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nnections+xml" PartName="/xl/connections.xml"/>
  <Override ContentType="application/vnd.openxmlformats-officedocument.drawing+xml" PartName="/xl/drawings/drawing1.xml"/>
  <Override ContentType="application/vnd.openxmlformats-officedocument.spreadsheetml.queryTable+xml" PartName="/xl/queryTables/query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4026"/>
  <workbookPr codeName="ThisWorkbook" defaultThemeVersion="124226"/>
  <mc:AlternateContent>
    <mc:Choice Requires="x15">
      <x15ac:absPath xmlns:x15ac="http://schemas.microsoft.com/office/spreadsheetml/2010/11/ac" url="S:\Trading - FES\Sales Operations\Matrix Emails\"/>
    </mc:Choice>
  </mc:AlternateContent>
  <xr:revisionPtr documentId="13_ncr:1_{39C4BE74-768A-41D1-8F49-A87FEEDAED9D}" revIDLastSave="0" xr10:uidLastSave="{00000000-0000-0000-0000-000000000000}" xr6:coauthVersionLast="47" xr6:coauthVersionMax="47"/>
  <bookViews>
    <workbookView windowHeight="15840" windowWidth="29040" xWindow="-120" xr2:uid="{00000000-000D-0000-FFFF-FFFF00000000}" yWindow="-120" activeTab="0"/>
  </bookViews>
  <sheets>
    <sheet name="Matrix" r:id="rId1" sheetId="2"/>
    <sheet name="RawData" r:id="rId2" sheetId="1" state="hidden"/>
    <sheet name="ZiptoZone" r:id="rId3" sheetId="3" state="hidden"/>
  </sheets>
  <definedNames>
    <definedName hidden="1" localSheetId="0" name="_xlnm._FilterDatabase">Matrix!$A$10:$S$3034</definedName>
    <definedName hidden="1" localSheetId="1" name="_xlnm._FilterDatabase">RawData!$A$2:$G$362</definedName>
    <definedName name="Footer">#REF!</definedName>
    <definedName name="Footer2">#REF!</definedName>
    <definedName name="Footer3">#REF!</definedName>
    <definedName name="Matrix_Start_Months">OFFSET(RawData!$E$3,0,0,COUNTA(RawData!$E$3:$E$400000),1)</definedName>
    <definedName localSheetId="1" name="MatrixOffersTmp_1">RawData!$A$1:$H$7</definedName>
    <definedName name="Price">OFFSET(RawData!$G$3,0,0,COUNTA(RawData!$G$3:$G$400000),1)</definedName>
    <definedName name="Rate_Class">OFFSET(RawData!$C$3,0,0,COUNTA(RawData!$C$3:$C$400000),1)</definedName>
    <definedName name="Start_Months">#REF!</definedName>
    <definedName name="States">#REF!</definedName>
    <definedName name="Tenor">OFFSET(RawData!$F$3,0,0,COUNTA(RawData!$F$3:$F$400000),1)</definedName>
    <definedName name="Utility">OFFSET(RawData!$B$3,0,0,COUNTA(RawData!$B$3:$B$400000),1)</definedName>
    <definedName name="Volume_Band">OFFSET(RawData!$D$3,0,0,COUNTA(RawData!$D$3:$D$400000),1)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i="2" l="1" r="M3"/>
  <c i="2" r="G12"/>
  <c i="2" r="H12"/>
  <c i="2" r="I12"/>
  <c i="2" r="J12"/>
  <c i="2" r="K12"/>
  <c i="2" r="L12"/>
  <c i="2" r="M12"/>
  <c i="2" r="N12"/>
  <c i="2" r="O12"/>
  <c i="2" r="P12"/>
  <c i="2" r="Q12"/>
  <c i="2" r="R12"/>
  <c i="2" r="S12"/>
  <c i="2" r="G13"/>
  <c i="2" r="H13"/>
  <c i="2" r="I13"/>
  <c i="2" r="J13"/>
  <c i="2" r="K13"/>
  <c i="2" r="L13"/>
  <c i="2" r="M13"/>
  <c i="2" r="N13"/>
  <c i="2" r="O13"/>
  <c i="2" r="P13"/>
  <c i="2" r="Q13"/>
  <c i="2" r="R13"/>
  <c i="2" r="S13"/>
  <c i="2" r="G14"/>
  <c i="2" r="H14"/>
  <c i="2" r="I14"/>
  <c i="2" r="J14"/>
  <c i="2" r="K14"/>
  <c i="2" r="L14"/>
  <c i="2" r="M14"/>
  <c i="2" r="N14"/>
  <c i="2" r="O14"/>
  <c i="2" r="P14"/>
  <c i="2" r="Q14"/>
  <c i="2" r="R14"/>
  <c i="2" r="S14"/>
  <c i="2" r="G15"/>
  <c i="2" r="H15"/>
  <c i="2" r="I15"/>
  <c i="2" r="J15"/>
  <c i="2" r="K15"/>
  <c i="2" r="L15"/>
  <c i="2" r="M15"/>
  <c i="2" r="N15"/>
  <c i="2" r="O15"/>
  <c i="2" r="P15"/>
  <c i="2" r="Q15"/>
  <c i="2" r="R15"/>
  <c i="2" r="S15"/>
  <c i="2" r="G16"/>
  <c i="2" r="H16"/>
  <c i="2" r="I16"/>
  <c i="2" r="J16"/>
  <c i="2" r="K16"/>
  <c i="2" r="L16"/>
  <c i="2" r="M16"/>
  <c i="2" r="N16"/>
  <c i="2" r="O16"/>
  <c i="2" r="P16"/>
  <c i="2" r="Q16"/>
  <c i="2" r="R16"/>
  <c i="2" r="S16"/>
  <c i="2" r="G17"/>
  <c i="2" r="H17"/>
  <c i="2" r="I17"/>
  <c i="2" r="J17"/>
  <c i="2" r="K17"/>
  <c i="2" r="L17"/>
  <c i="2" r="M17"/>
  <c i="2" r="N17"/>
  <c i="2" r="O17"/>
  <c i="2" r="P17"/>
  <c i="2" r="Q17"/>
  <c i="2" r="R17"/>
  <c i="2" r="S17"/>
  <c i="2" r="G18"/>
  <c i="2" r="H18"/>
  <c i="2" r="I18"/>
  <c i="2" r="J18"/>
  <c i="2" r="K18"/>
  <c i="2" r="L18"/>
  <c i="2" r="M18"/>
  <c i="2" r="N18"/>
  <c i="2" r="O18"/>
  <c i="2" r="P18"/>
  <c i="2" r="Q18"/>
  <c i="2" r="R18"/>
  <c i="2" r="S18"/>
  <c i="2" r="G19"/>
  <c i="2" r="H19"/>
  <c i="2" r="I19"/>
  <c i="2" r="J19"/>
  <c i="2" r="K19"/>
  <c i="2" r="L19"/>
  <c i="2" r="M19"/>
  <c i="2" r="N19"/>
  <c i="2" r="O19"/>
  <c i="2" r="P19"/>
  <c i="2" r="Q19"/>
  <c i="2" r="R19"/>
  <c i="2" r="S19"/>
  <c i="2" r="G20"/>
  <c i="2" r="H20"/>
  <c i="2" r="I20"/>
  <c i="2" r="J20"/>
  <c i="2" r="K20"/>
  <c i="2" r="L20"/>
  <c i="2" r="M20"/>
  <c i="2" r="N20"/>
  <c i="2" r="O20"/>
  <c i="2" r="P20"/>
  <c i="2" r="Q20"/>
  <c i="2" r="R20"/>
  <c i="2" r="S20"/>
  <c i="2" r="G21"/>
  <c i="2" r="H21"/>
  <c i="2" r="I21"/>
  <c i="2" r="J21"/>
  <c i="2" r="K21"/>
  <c i="2" r="L21"/>
  <c i="2" r="M21"/>
  <c i="2" r="N21"/>
  <c i="2" r="O21"/>
  <c i="2" r="P21"/>
  <c i="2" r="Q21"/>
  <c i="2" r="R21"/>
  <c i="2" r="S21"/>
  <c i="2" r="G22"/>
  <c i="2" r="H22"/>
  <c i="2" r="I22"/>
  <c i="2" r="J22"/>
  <c i="2" r="K22"/>
  <c i="2" r="L22"/>
  <c i="2" r="M22"/>
  <c i="2" r="N22"/>
  <c i="2" r="O22"/>
  <c i="2" r="P22"/>
  <c i="2" r="Q22"/>
  <c i="2" r="R22"/>
  <c i="2" r="S22"/>
  <c i="2" r="G23"/>
  <c i="2" r="H23"/>
  <c i="2" r="I23"/>
  <c i="2" r="J23"/>
  <c i="2" r="K23"/>
  <c i="2" r="L23"/>
  <c i="2" r="M23"/>
  <c i="2" r="N23"/>
  <c i="2" r="O23"/>
  <c i="2" r="P23"/>
  <c i="2" r="Q23"/>
  <c i="2" r="R23"/>
  <c i="2" r="S23"/>
  <c i="2" r="G24"/>
  <c i="2" r="H24"/>
  <c i="2" r="I24"/>
  <c i="2" r="J24"/>
  <c i="2" r="K24"/>
  <c i="2" r="L24"/>
  <c i="2" r="M24"/>
  <c i="2" r="N24"/>
  <c i="2" r="O24"/>
  <c i="2" r="P24"/>
  <c i="2" r="Q24"/>
  <c i="2" r="R24"/>
  <c i="2" r="S24"/>
  <c i="2" r="G25"/>
  <c i="2" r="H25"/>
  <c i="2" r="I25"/>
  <c i="2" r="J25"/>
  <c i="2" r="K25"/>
  <c i="2" r="L25"/>
  <c i="2" r="M25"/>
  <c i="2" r="N25"/>
  <c i="2" r="O25"/>
  <c i="2" r="P25"/>
  <c i="2" r="Q25"/>
  <c i="2" r="R25"/>
  <c i="2" r="S25"/>
  <c i="2" r="G26"/>
  <c i="2" r="H26"/>
  <c i="2" r="I26"/>
  <c i="2" r="J26"/>
  <c i="2" r="K26"/>
  <c i="2" r="L26"/>
  <c i="2" r="M26"/>
  <c i="2" r="N26"/>
  <c i="2" r="O26"/>
  <c i="2" r="P26"/>
  <c i="2" r="Q26"/>
  <c i="2" r="R26"/>
  <c i="2" r="S26"/>
  <c i="2" r="G27"/>
  <c i="2" r="H27"/>
  <c i="2" r="I27"/>
  <c i="2" r="J27"/>
  <c i="2" r="K27"/>
  <c i="2" r="L27"/>
  <c i="2" r="M27"/>
  <c i="2" r="N27"/>
  <c i="2" r="O27"/>
  <c i="2" r="P27"/>
  <c i="2" r="Q27"/>
  <c i="2" r="R27"/>
  <c i="2" r="S27"/>
  <c i="2" r="G28"/>
  <c i="2" r="H28"/>
  <c i="2" r="I28"/>
  <c i="2" r="J28"/>
  <c i="2" r="K28"/>
  <c i="2" r="L28"/>
  <c i="2" r="M28"/>
  <c i="2" r="N28"/>
  <c i="2" r="O28"/>
  <c i="2" r="P28"/>
  <c i="2" r="Q28"/>
  <c i="2" r="R28"/>
  <c i="2" r="S28"/>
  <c i="2" r="G29"/>
  <c i="2" r="H29"/>
  <c i="2" r="I29"/>
  <c i="2" r="J29"/>
  <c i="2" r="K29"/>
  <c i="2" r="L29"/>
  <c i="2" r="M29"/>
  <c i="2" r="N29"/>
  <c i="2" r="O29"/>
  <c i="2" r="P29"/>
  <c i="2" r="Q29"/>
  <c i="2" r="R29"/>
  <c i="2" r="S29"/>
  <c i="2" r="G30"/>
  <c i="2" r="H30"/>
  <c i="2" r="I30"/>
  <c i="2" r="J30"/>
  <c i="2" r="K30"/>
  <c i="2" r="L30"/>
  <c i="2" r="M30"/>
  <c i="2" r="N30"/>
  <c i="2" r="O30"/>
  <c i="2" r="P30"/>
  <c i="2" r="Q30"/>
  <c i="2" r="R30"/>
  <c i="2" r="S30"/>
  <c i="2" r="G31"/>
  <c i="2" r="H31"/>
  <c i="2" r="I31"/>
  <c i="2" r="J31"/>
  <c i="2" r="K31"/>
  <c i="2" r="L31"/>
  <c i="2" r="M31"/>
  <c i="2" r="N31"/>
  <c i="2" r="O31"/>
  <c i="2" r="P31"/>
  <c i="2" r="Q31"/>
  <c i="2" r="R31"/>
  <c i="2" r="S31"/>
  <c i="2" r="G32"/>
  <c i="2" r="H32"/>
  <c i="2" r="I32"/>
  <c i="2" r="J32"/>
  <c i="2" r="K32"/>
  <c i="2" r="L32"/>
  <c i="2" r="M32"/>
  <c i="2" r="N32"/>
  <c i="2" r="O32"/>
  <c i="2" r="P32"/>
  <c i="2" r="Q32"/>
  <c i="2" r="R32"/>
  <c i="2" r="S32"/>
  <c i="2" r="G33"/>
  <c i="2" r="H33"/>
  <c i="2" r="I33"/>
  <c i="2" r="J33"/>
  <c i="2" r="K33"/>
  <c i="2" r="L33"/>
  <c i="2" r="M33"/>
  <c i="2" r="N33"/>
  <c i="2" r="O33"/>
  <c i="2" r="P33"/>
  <c i="2" r="Q33"/>
  <c i="2" r="R33"/>
  <c i="2" r="S33"/>
  <c i="2" r="G34"/>
  <c i="2" r="H34"/>
  <c i="2" r="I34"/>
  <c i="2" r="J34"/>
  <c i="2" r="K34"/>
  <c i="2" r="L34"/>
  <c i="2" r="M34"/>
  <c i="2" r="N34"/>
  <c i="2" r="O34"/>
  <c i="2" r="P34"/>
  <c i="2" r="Q34"/>
  <c i="2" r="R34"/>
  <c i="2" r="S34"/>
  <c i="2" r="G35"/>
  <c i="2" r="H35"/>
  <c i="2" r="I35"/>
  <c i="2" r="J35"/>
  <c i="2" r="K35"/>
  <c i="2" r="L35"/>
  <c i="2" r="M35"/>
  <c i="2" r="N35"/>
  <c i="2" r="O35"/>
  <c i="2" r="P35"/>
  <c i="2" r="Q35"/>
  <c i="2" r="R35"/>
  <c i="2" r="S35"/>
  <c i="2" r="G36"/>
  <c i="2" r="H36"/>
  <c i="2" r="I36"/>
  <c i="2" r="J36"/>
  <c i="2" r="K36"/>
  <c i="2" r="L36"/>
  <c i="2" r="M36"/>
  <c i="2" r="N36"/>
  <c i="2" r="O36"/>
  <c i="2" r="P36"/>
  <c i="2" r="Q36"/>
  <c i="2" r="R36"/>
  <c i="2" r="S36"/>
  <c i="2" r="G37"/>
  <c i="2" r="H37"/>
  <c i="2" r="I37"/>
  <c i="2" r="J37"/>
  <c i="2" r="K37"/>
  <c i="2" r="L37"/>
  <c i="2" r="M37"/>
  <c i="2" r="N37"/>
  <c i="2" r="O37"/>
  <c i="2" r="P37"/>
  <c i="2" r="Q37"/>
  <c i="2" r="R37"/>
  <c i="2" r="S37"/>
  <c i="2" r="G38"/>
  <c i="2" r="H38"/>
  <c i="2" r="I38"/>
  <c i="2" r="J38"/>
  <c i="2" r="K38"/>
  <c i="2" r="L38"/>
  <c i="2" r="M38"/>
  <c i="2" r="N38"/>
  <c i="2" r="O38"/>
  <c i="2" r="P38"/>
  <c i="2" r="Q38"/>
  <c i="2" r="R38"/>
  <c i="2" r="S38"/>
  <c i="2" r="G39"/>
  <c i="2" r="H39"/>
  <c i="2" r="I39"/>
  <c i="2" r="J39"/>
  <c i="2" r="K39"/>
  <c i="2" r="L39"/>
  <c i="2" r="M39"/>
  <c i="2" r="N39"/>
  <c i="2" r="O39"/>
  <c i="2" r="P39"/>
  <c i="2" r="Q39"/>
  <c i="2" r="R39"/>
  <c i="2" r="S39"/>
  <c i="2" r="G40"/>
  <c i="2" r="H40"/>
  <c i="2" r="I40"/>
  <c i="2" r="J40"/>
  <c i="2" r="K40"/>
  <c i="2" r="L40"/>
  <c i="2" r="M40"/>
  <c i="2" r="N40"/>
  <c i="2" r="O40"/>
  <c i="2" r="P40"/>
  <c i="2" r="Q40"/>
  <c i="2" r="R40"/>
  <c i="2" r="S40"/>
  <c i="2" r="G41"/>
  <c i="2" r="H41"/>
  <c i="2" r="I41"/>
  <c i="2" r="J41"/>
  <c i="2" r="K41"/>
  <c i="2" r="L41"/>
  <c i="2" r="M41"/>
  <c i="2" r="N41"/>
  <c i="2" r="O41"/>
  <c i="2" r="P41"/>
  <c i="2" r="Q41"/>
  <c i="2" r="R41"/>
  <c i="2" r="S41"/>
  <c i="2" r="G42"/>
  <c i="2" r="H42"/>
  <c i="2" r="I42"/>
  <c i="2" r="J42"/>
  <c i="2" r="K42"/>
  <c i="2" r="L42"/>
  <c i="2" r="M42"/>
  <c i="2" r="N42"/>
  <c i="2" r="O42"/>
  <c i="2" r="P42"/>
  <c i="2" r="Q42"/>
  <c i="2" r="R42"/>
  <c i="2" r="S42"/>
  <c i="2" r="G43"/>
  <c i="2" r="H43"/>
  <c i="2" r="I43"/>
  <c i="2" r="J43"/>
  <c i="2" r="K43"/>
  <c i="2" r="L43"/>
  <c i="2" r="M43"/>
  <c i="2" r="N43"/>
  <c i="2" r="O43"/>
  <c i="2" r="P43"/>
  <c i="2" r="Q43"/>
  <c i="2" r="R43"/>
  <c i="2" r="S43"/>
  <c i="2" r="G44"/>
  <c i="2" r="H44"/>
  <c i="2" r="I44"/>
  <c i="2" r="J44"/>
  <c i="2" r="K44"/>
  <c i="2" r="L44"/>
  <c i="2" r="M44"/>
  <c i="2" r="N44"/>
  <c i="2" r="O44"/>
  <c i="2" r="P44"/>
  <c i="2" r="Q44"/>
  <c i="2" r="R44"/>
  <c i="2" r="S44"/>
  <c i="2" r="G45"/>
  <c i="2" r="H45"/>
  <c i="2" r="I45"/>
  <c i="2" r="J45"/>
  <c i="2" r="K45"/>
  <c i="2" r="L45"/>
  <c i="2" r="M45"/>
  <c i="2" r="N45"/>
  <c i="2" r="O45"/>
  <c i="2" r="P45"/>
  <c i="2" r="Q45"/>
  <c i="2" r="R45"/>
  <c i="2" r="S45"/>
  <c i="2" r="G46"/>
  <c i="2" r="H46"/>
  <c i="2" r="I46"/>
  <c i="2" r="J46"/>
  <c i="2" r="K46"/>
  <c i="2" r="L46"/>
  <c i="2" r="M46"/>
  <c i="2" r="N46"/>
  <c i="2" r="O46"/>
  <c i="2" r="P46"/>
  <c i="2" r="Q46"/>
  <c i="2" r="R46"/>
  <c i="2" r="S46"/>
  <c i="2" r="G47"/>
  <c i="2" r="H47"/>
  <c i="2" r="I47"/>
  <c i="2" r="J47"/>
  <c i="2" r="K47"/>
  <c i="2" r="L47"/>
  <c i="2" r="M47"/>
  <c i="2" r="N47"/>
  <c i="2" r="O47"/>
  <c i="2" r="P47"/>
  <c i="2" r="Q47"/>
  <c i="2" r="R47"/>
  <c i="2" r="S47"/>
  <c i="2" r="G48"/>
  <c i="2" r="H48"/>
  <c i="2" r="I48"/>
  <c i="2" r="J48"/>
  <c i="2" r="K48"/>
  <c i="2" r="L48"/>
  <c i="2" r="M48"/>
  <c i="2" r="N48"/>
  <c i="2" r="O48"/>
  <c i="2" r="P48"/>
  <c i="2" r="Q48"/>
  <c i="2" r="R48"/>
  <c i="2" r="S48"/>
  <c i="2" r="G49"/>
  <c i="2" r="H49"/>
  <c i="2" r="I49"/>
  <c i="2" r="J49"/>
  <c i="2" r="K49"/>
  <c i="2" r="L49"/>
  <c i="2" r="M49"/>
  <c i="2" r="N49"/>
  <c i="2" r="O49"/>
  <c i="2" r="P49"/>
  <c i="2" r="Q49"/>
  <c i="2" r="R49"/>
  <c i="2" r="S49"/>
  <c i="2" r="G50"/>
  <c i="2" r="H50"/>
  <c i="2" r="I50"/>
  <c i="2" r="J50"/>
  <c i="2" r="K50"/>
  <c i="2" r="L50"/>
  <c i="2" r="M50"/>
  <c i="2" r="N50"/>
  <c i="2" r="O50"/>
  <c i="2" r="P50"/>
  <c i="2" r="Q50"/>
  <c i="2" r="R50"/>
  <c i="2" r="S50"/>
  <c i="2" r="G51"/>
  <c i="2" r="H51"/>
  <c i="2" r="I51"/>
  <c i="2" r="J51"/>
  <c i="2" r="K51"/>
  <c i="2" r="L51"/>
  <c i="2" r="M51"/>
  <c i="2" r="N51"/>
  <c i="2" r="O51"/>
  <c i="2" r="P51"/>
  <c i="2" r="Q51"/>
  <c i="2" r="R51"/>
  <c i="2" r="S51"/>
  <c i="2" r="G52"/>
  <c i="2" r="H52"/>
  <c i="2" r="I52"/>
  <c i="2" r="J52"/>
  <c i="2" r="K52"/>
  <c i="2" r="L52"/>
  <c i="2" r="M52"/>
  <c i="2" r="N52"/>
  <c i="2" r="O52"/>
  <c i="2" r="P52"/>
  <c i="2" r="Q52"/>
  <c i="2" r="R52"/>
  <c i="2" r="S52"/>
  <c i="2" r="G53"/>
  <c i="2" r="H53"/>
  <c i="2" r="I53"/>
  <c i="2" r="J53"/>
  <c i="2" r="K53"/>
  <c i="2" r="L53"/>
  <c i="2" r="M53"/>
  <c i="2" r="N53"/>
  <c i="2" r="O53"/>
  <c i="2" r="P53"/>
  <c i="2" r="Q53"/>
  <c i="2" r="R53"/>
  <c i="2" r="S53"/>
  <c i="2" r="G54"/>
  <c i="2" r="H54"/>
  <c i="2" r="I54"/>
  <c i="2" r="J54"/>
  <c i="2" r="K54"/>
  <c i="2" r="L54"/>
  <c i="2" r="M54"/>
  <c i="2" r="N54"/>
  <c i="2" r="O54"/>
  <c i="2" r="P54"/>
  <c i="2" r="Q54"/>
  <c i="2" r="R54"/>
  <c i="2" r="S54"/>
  <c i="2" r="G55"/>
  <c i="2" r="H55"/>
  <c i="2" r="I55"/>
  <c i="2" r="J55"/>
  <c i="2" r="K55"/>
  <c i="2" r="L55"/>
  <c i="2" r="M55"/>
  <c i="2" r="N55"/>
  <c i="2" r="O55"/>
  <c i="2" r="P55"/>
  <c i="2" r="Q55"/>
  <c i="2" r="R55"/>
  <c i="2" r="S55"/>
  <c i="2" r="G56"/>
  <c i="2" r="H56"/>
  <c i="2" r="I56"/>
  <c i="2" r="J56"/>
  <c i="2" r="K56"/>
  <c i="2" r="L56"/>
  <c i="2" r="M56"/>
  <c i="2" r="N56"/>
  <c i="2" r="O56"/>
  <c i="2" r="P56"/>
  <c i="2" r="Q56"/>
  <c i="2" r="R56"/>
  <c i="2" r="S56"/>
  <c i="2" r="G57"/>
  <c i="2" r="H57"/>
  <c i="2" r="I57"/>
  <c i="2" r="J57"/>
  <c i="2" r="K57"/>
  <c i="2" r="L57"/>
  <c i="2" r="M57"/>
  <c i="2" r="N57"/>
  <c i="2" r="O57"/>
  <c i="2" r="P57"/>
  <c i="2" r="Q57"/>
  <c i="2" r="R57"/>
  <c i="2" r="S57"/>
  <c i="2" r="G58"/>
  <c i="2" r="H58"/>
  <c i="2" r="I58"/>
  <c i="2" r="J58"/>
  <c i="2" r="K58"/>
  <c i="2" r="L58"/>
  <c i="2" r="M58"/>
  <c i="2" r="N58"/>
  <c i="2" r="O58"/>
  <c i="2" r="P58"/>
  <c i="2" r="Q58"/>
  <c i="2" r="R58"/>
  <c i="2" r="S58"/>
  <c i="2" r="G59"/>
  <c i="2" r="H59"/>
  <c i="2" r="I59"/>
  <c i="2" r="J59"/>
  <c i="2" r="K59"/>
  <c i="2" r="L59"/>
  <c i="2" r="M59"/>
  <c i="2" r="N59"/>
  <c i="2" r="O59"/>
  <c i="2" r="P59"/>
  <c i="2" r="Q59"/>
  <c i="2" r="R59"/>
  <c i="2" r="S59"/>
  <c i="2" r="G60"/>
  <c i="2" r="H60"/>
  <c i="2" r="I60"/>
  <c i="2" r="J60"/>
  <c i="2" r="K60"/>
  <c i="2" r="L60"/>
  <c i="2" r="M60"/>
  <c i="2" r="N60"/>
  <c i="2" r="O60"/>
  <c i="2" r="P60"/>
  <c i="2" r="Q60"/>
  <c i="2" r="R60"/>
  <c i="2" r="S60"/>
  <c i="2" r="G61"/>
  <c i="2" r="H61"/>
  <c i="2" r="I61"/>
  <c i="2" r="J61"/>
  <c i="2" r="K61"/>
  <c i="2" r="L61"/>
  <c i="2" r="M61"/>
  <c i="2" r="N61"/>
  <c i="2" r="O61"/>
  <c i="2" r="P61"/>
  <c i="2" r="Q61"/>
  <c i="2" r="R61"/>
  <c i="2" r="S61"/>
  <c i="2" r="G62"/>
  <c i="2" r="H62"/>
  <c i="2" r="I62"/>
  <c i="2" r="J62"/>
  <c i="2" r="K62"/>
  <c i="2" r="L62"/>
  <c i="2" r="M62"/>
  <c i="2" r="N62"/>
  <c i="2" r="O62"/>
  <c i="2" r="P62"/>
  <c i="2" r="Q62"/>
  <c i="2" r="R62"/>
  <c i="2" r="S62"/>
  <c i="2" r="G63"/>
  <c i="2" r="H63"/>
  <c i="2" r="I63"/>
  <c i="2" r="J63"/>
  <c i="2" r="K63"/>
  <c i="2" r="L63"/>
  <c i="2" r="M63"/>
  <c i="2" r="N63"/>
  <c i="2" r="O63"/>
  <c i="2" r="P63"/>
  <c i="2" r="Q63"/>
  <c i="2" r="R63"/>
  <c i="2" r="S63"/>
  <c i="2" r="G64"/>
  <c i="2" r="H64"/>
  <c i="2" r="I64"/>
  <c i="2" r="J64"/>
  <c i="2" r="K64"/>
  <c i="2" r="L64"/>
  <c i="2" r="M64"/>
  <c i="2" r="N64"/>
  <c i="2" r="O64"/>
  <c i="2" r="P64"/>
  <c i="2" r="Q64"/>
  <c i="2" r="R64"/>
  <c i="2" r="S64"/>
  <c i="2" r="G65"/>
  <c i="2" r="H65"/>
  <c i="2" r="I65"/>
  <c i="2" r="J65"/>
  <c i="2" r="K65"/>
  <c i="2" r="L65"/>
  <c i="2" r="M65"/>
  <c i="2" r="N65"/>
  <c i="2" r="O65"/>
  <c i="2" r="P65"/>
  <c i="2" r="Q65"/>
  <c i="2" r="R65"/>
  <c i="2" r="S65"/>
  <c i="2" r="G66"/>
  <c i="2" r="H66"/>
  <c i="2" r="I66"/>
  <c i="2" r="J66"/>
  <c i="2" r="K66"/>
  <c i="2" r="L66"/>
  <c i="2" r="M66"/>
  <c i="2" r="N66"/>
  <c i="2" r="O66"/>
  <c i="2" r="P66"/>
  <c i="2" r="Q66"/>
  <c i="2" r="R66"/>
  <c i="2" r="S66"/>
  <c i="2" r="G67"/>
  <c i="2" r="H67"/>
  <c i="2" r="I67"/>
  <c i="2" r="J67"/>
  <c i="2" r="K67"/>
  <c i="2" r="L67"/>
  <c i="2" r="M67"/>
  <c i="2" r="N67"/>
  <c i="2" r="O67"/>
  <c i="2" r="P67"/>
  <c i="2" r="Q67"/>
  <c i="2" r="R67"/>
  <c i="2" r="S67"/>
  <c i="2" r="G68"/>
  <c i="2" r="H68"/>
  <c i="2" r="I68"/>
  <c i="2" r="J68"/>
  <c i="2" r="K68"/>
  <c i="2" r="L68"/>
  <c i="2" r="M68"/>
  <c i="2" r="N68"/>
  <c i="2" r="O68"/>
  <c i="2" r="P68"/>
  <c i="2" r="Q68"/>
  <c i="2" r="R68"/>
  <c i="2" r="S68"/>
  <c i="2" r="G69"/>
  <c i="2" r="H69"/>
  <c i="2" r="I69"/>
  <c i="2" r="J69"/>
  <c i="2" r="K69"/>
  <c i="2" r="L69"/>
  <c i="2" r="M69"/>
  <c i="2" r="N69"/>
  <c i="2" r="O69"/>
  <c i="2" r="P69"/>
  <c i="2" r="Q69"/>
  <c i="2" r="R69"/>
  <c i="2" r="S69"/>
  <c i="2" r="G70"/>
  <c i="2" r="H70"/>
  <c i="2" r="I70"/>
  <c i="2" r="J70"/>
  <c i="2" r="K70"/>
  <c i="2" r="L70"/>
  <c i="2" r="M70"/>
  <c i="2" r="N70"/>
  <c i="2" r="O70"/>
  <c i="2" r="P70"/>
  <c i="2" r="Q70"/>
  <c i="2" r="R70"/>
  <c i="2" r="S70"/>
  <c i="2" r="G71"/>
  <c i="2" r="H71"/>
  <c i="2" r="I71"/>
  <c i="2" r="J71"/>
  <c i="2" r="K71"/>
  <c i="2" r="L71"/>
  <c i="2" r="M71"/>
  <c i="2" r="N71"/>
  <c i="2" r="O71"/>
  <c i="2" r="P71"/>
  <c i="2" r="Q71"/>
  <c i="2" r="R71"/>
  <c i="2" r="S71"/>
  <c i="2" r="G72"/>
  <c i="2" r="H72"/>
  <c i="2" r="I72"/>
  <c i="2" r="J72"/>
  <c i="2" r="K72"/>
  <c i="2" r="L72"/>
  <c i="2" r="M72"/>
  <c i="2" r="N72"/>
  <c i="2" r="O72"/>
  <c i="2" r="P72"/>
  <c i="2" r="Q72"/>
  <c i="2" r="R72"/>
  <c i="2" r="S72"/>
  <c i="2" r="G73"/>
  <c i="2" r="H73"/>
  <c i="2" r="I73"/>
  <c i="2" r="J73"/>
  <c i="2" r="K73"/>
  <c i="2" r="L73"/>
  <c i="2" r="M73"/>
  <c i="2" r="N73"/>
  <c i="2" r="O73"/>
  <c i="2" r="P73"/>
  <c i="2" r="Q73"/>
  <c i="2" r="R73"/>
  <c i="2" r="S73"/>
  <c i="2" r="G74"/>
  <c i="2" r="H74"/>
  <c i="2" r="I74"/>
  <c i="2" r="J74"/>
  <c i="2" r="K74"/>
  <c i="2" r="L74"/>
  <c i="2" r="M74"/>
  <c i="2" r="N74"/>
  <c i="2" r="O74"/>
  <c i="2" r="P74"/>
  <c i="2" r="Q74"/>
  <c i="2" r="R74"/>
  <c i="2" r="S74"/>
  <c i="2" r="G75"/>
  <c i="2" r="H75"/>
  <c i="2" r="I75"/>
  <c i="2" r="J75"/>
  <c i="2" r="K75"/>
  <c i="2" r="L75"/>
  <c i="2" r="M75"/>
  <c i="2" r="N75"/>
  <c i="2" r="O75"/>
  <c i="2" r="P75"/>
  <c i="2" r="Q75"/>
  <c i="2" r="R75"/>
  <c i="2" r="S75"/>
  <c i="2" r="G76"/>
  <c i="2" r="H76"/>
  <c i="2" r="I76"/>
  <c i="2" r="J76"/>
  <c i="2" r="K76"/>
  <c i="2" r="L76"/>
  <c i="2" r="M76"/>
  <c i="2" r="N76"/>
  <c i="2" r="O76"/>
  <c i="2" r="P76"/>
  <c i="2" r="Q76"/>
  <c i="2" r="R76"/>
  <c i="2" r="S76"/>
  <c i="2" r="G77"/>
  <c i="2" r="H77"/>
  <c i="2" r="I77"/>
  <c i="2" r="J77"/>
  <c i="2" r="K77"/>
  <c i="2" r="L77"/>
  <c i="2" r="M77"/>
  <c i="2" r="N77"/>
  <c i="2" r="O77"/>
  <c i="2" r="P77"/>
  <c i="2" r="Q77"/>
  <c i="2" r="R77"/>
  <c i="2" r="S77"/>
  <c i="2" r="G78"/>
  <c i="2" r="H78"/>
  <c i="2" r="I78"/>
  <c i="2" r="J78"/>
  <c i="2" r="K78"/>
  <c i="2" r="L78"/>
  <c i="2" r="M78"/>
  <c i="2" r="N78"/>
  <c i="2" r="O78"/>
  <c i="2" r="P78"/>
  <c i="2" r="Q78"/>
  <c i="2" r="R78"/>
  <c i="2" r="S78"/>
  <c i="2" r="G79"/>
  <c i="2" r="H79"/>
  <c i="2" r="I79"/>
  <c i="2" r="J79"/>
  <c i="2" r="K79"/>
  <c i="2" r="L79"/>
  <c i="2" r="M79"/>
  <c i="2" r="N79"/>
  <c i="2" r="O79"/>
  <c i="2" r="P79"/>
  <c i="2" r="Q79"/>
  <c i="2" r="R79"/>
  <c i="2" r="S79"/>
  <c i="2" r="G80"/>
  <c i="2" r="H80"/>
  <c i="2" r="I80"/>
  <c i="2" r="J80"/>
  <c i="2" r="K80"/>
  <c i="2" r="L80"/>
  <c i="2" r="M80"/>
  <c i="2" r="N80"/>
  <c i="2" r="O80"/>
  <c i="2" r="P80"/>
  <c i="2" r="Q80"/>
  <c i="2" r="R80"/>
  <c i="2" r="S80"/>
  <c i="2" r="G81"/>
  <c i="2" r="H81"/>
  <c i="2" r="I81"/>
  <c i="2" r="J81"/>
  <c i="2" r="K81"/>
  <c i="2" r="L81"/>
  <c i="2" r="M81"/>
  <c i="2" r="N81"/>
  <c i="2" r="O81"/>
  <c i="2" r="P81"/>
  <c i="2" r="Q81"/>
  <c i="2" r="R81"/>
  <c i="2" r="S81"/>
  <c i="2" r="G82"/>
  <c i="2" r="H82"/>
  <c i="2" r="I82"/>
  <c i="2" r="J82"/>
  <c i="2" r="K82"/>
  <c i="2" r="L82"/>
  <c i="2" r="M82"/>
  <c i="2" r="N82"/>
  <c i="2" r="O82"/>
  <c i="2" r="P82"/>
  <c i="2" r="Q82"/>
  <c i="2" r="R82"/>
  <c i="2" r="S82"/>
  <c i="2" r="G83"/>
  <c i="2" r="H83"/>
  <c i="2" r="I83"/>
  <c i="2" r="J83"/>
  <c i="2" r="K83"/>
  <c i="2" r="L83"/>
  <c i="2" r="M83"/>
  <c i="2" r="N83"/>
  <c i="2" r="O83"/>
  <c i="2" r="P83"/>
  <c i="2" r="Q83"/>
  <c i="2" r="R83"/>
  <c i="2" r="S83"/>
  <c i="2" r="G84"/>
  <c i="2" r="H84"/>
  <c i="2" r="I84"/>
  <c i="2" r="J84"/>
  <c i="2" r="K84"/>
  <c i="2" r="L84"/>
  <c i="2" r="M84"/>
  <c i="2" r="N84"/>
  <c i="2" r="O84"/>
  <c i="2" r="P84"/>
  <c i="2" r="Q84"/>
  <c i="2" r="R84"/>
  <c i="2" r="S84"/>
  <c i="2" r="G85"/>
  <c i="2" r="H85"/>
  <c i="2" r="I85"/>
  <c i="2" r="J85"/>
  <c i="2" r="K85"/>
  <c i="2" r="L85"/>
  <c i="2" r="M85"/>
  <c i="2" r="N85"/>
  <c i="2" r="O85"/>
  <c i="2" r="P85"/>
  <c i="2" r="Q85"/>
  <c i="2" r="R85"/>
  <c i="2" r="S85"/>
  <c i="2" r="G86"/>
  <c i="2" r="H86"/>
  <c i="2" r="I86"/>
  <c i="2" r="J86"/>
  <c i="2" r="K86"/>
  <c i="2" r="L86"/>
  <c i="2" r="M86"/>
  <c i="2" r="N86"/>
  <c i="2" r="O86"/>
  <c i="2" r="P86"/>
  <c i="2" r="Q86"/>
  <c i="2" r="R86"/>
  <c i="2" r="S86"/>
  <c i="2" r="G87"/>
  <c i="2" r="H87"/>
  <c i="2" r="I87"/>
  <c i="2" r="J87"/>
  <c i="2" r="K87"/>
  <c i="2" r="L87"/>
  <c i="2" r="M87"/>
  <c i="2" r="N87"/>
  <c i="2" r="O87"/>
  <c i="2" r="P87"/>
  <c i="2" r="Q87"/>
  <c i="2" r="R87"/>
  <c i="2" r="S87"/>
  <c i="2" r="G88"/>
  <c i="2" r="H88"/>
  <c i="2" r="I88"/>
  <c i="2" r="J88"/>
  <c i="2" r="K88"/>
  <c i="2" r="L88"/>
  <c i="2" r="M88"/>
  <c i="2" r="N88"/>
  <c i="2" r="O88"/>
  <c i="2" r="P88"/>
  <c i="2" r="Q88"/>
  <c i="2" r="R88"/>
  <c i="2" r="S88"/>
  <c i="2" r="G89"/>
  <c i="2" r="H89"/>
  <c i="2" r="I89"/>
  <c i="2" r="J89"/>
  <c i="2" r="K89"/>
  <c i="2" r="L89"/>
  <c i="2" r="M89"/>
  <c i="2" r="N89"/>
  <c i="2" r="O89"/>
  <c i="2" r="P89"/>
  <c i="2" r="Q89"/>
  <c i="2" r="R89"/>
  <c i="2" r="S89"/>
  <c i="2" r="G90"/>
  <c i="2" r="H90"/>
  <c i="2" r="I90"/>
  <c i="2" r="J90"/>
  <c i="2" r="K90"/>
  <c i="2" r="L90"/>
  <c i="2" r="M90"/>
  <c i="2" r="N90"/>
  <c i="2" r="O90"/>
  <c i="2" r="P90"/>
  <c i="2" r="Q90"/>
  <c i="2" r="R90"/>
  <c i="2" r="S90"/>
  <c i="2" r="G91"/>
  <c i="2" r="H91"/>
  <c i="2" r="I91"/>
  <c i="2" r="J91"/>
  <c i="2" r="K91"/>
  <c i="2" r="L91"/>
  <c i="2" r="M91"/>
  <c i="2" r="N91"/>
  <c i="2" r="O91"/>
  <c i="2" r="P91"/>
  <c i="2" r="Q91"/>
  <c i="2" r="R91"/>
  <c i="2" r="S91"/>
  <c i="2" r="G92"/>
  <c i="2" r="H92"/>
  <c i="2" r="I92"/>
  <c i="2" r="J92"/>
  <c i="2" r="K92"/>
  <c i="2" r="L92"/>
  <c i="2" r="M92"/>
  <c i="2" r="N92"/>
  <c i="2" r="O92"/>
  <c i="2" r="P92"/>
  <c i="2" r="Q92"/>
  <c i="2" r="R92"/>
  <c i="2" r="S92"/>
  <c i="2" r="G93"/>
  <c i="2" r="H93"/>
  <c i="2" r="I93"/>
  <c i="2" r="J93"/>
  <c i="2" r="K93"/>
  <c i="2" r="L93"/>
  <c i="2" r="M93"/>
  <c i="2" r="N93"/>
  <c i="2" r="O93"/>
  <c i="2" r="P93"/>
  <c i="2" r="Q93"/>
  <c i="2" r="R93"/>
  <c i="2" r="S93"/>
  <c i="2" r="G94"/>
  <c i="2" r="H94"/>
  <c i="2" r="I94"/>
  <c i="2" r="J94"/>
  <c i="2" r="K94"/>
  <c i="2" r="L94"/>
  <c i="2" r="M94"/>
  <c i="2" r="N94"/>
  <c i="2" r="O94"/>
  <c i="2" r="P94"/>
  <c i="2" r="Q94"/>
  <c i="2" r="R94"/>
  <c i="2" r="S94"/>
  <c i="2" r="G95"/>
  <c i="2" r="H95"/>
  <c i="2" r="I95"/>
  <c i="2" r="J95"/>
  <c i="2" r="K95"/>
  <c i="2" r="L95"/>
  <c i="2" r="M95"/>
  <c i="2" r="N95"/>
  <c i="2" r="O95"/>
  <c i="2" r="P95"/>
  <c i="2" r="Q95"/>
  <c i="2" r="R95"/>
  <c i="2" r="S95"/>
  <c i="2" r="G96"/>
  <c i="2" r="H96"/>
  <c i="2" r="I96"/>
  <c i="2" r="J96"/>
  <c i="2" r="K96"/>
  <c i="2" r="L96"/>
  <c i="2" r="M96"/>
  <c i="2" r="N96"/>
  <c i="2" r="O96"/>
  <c i="2" r="P96"/>
  <c i="2" r="Q96"/>
  <c i="2" r="R96"/>
  <c i="2" r="S96"/>
  <c i="2" r="G97"/>
  <c i="2" r="H97"/>
  <c i="2" r="I97"/>
  <c i="2" r="J97"/>
  <c i="2" r="K97"/>
  <c i="2" r="L97"/>
  <c i="2" r="M97"/>
  <c i="2" r="N97"/>
  <c i="2" r="O97"/>
  <c i="2" r="P97"/>
  <c i="2" r="Q97"/>
  <c i="2" r="R97"/>
  <c i="2" r="S97"/>
  <c i="2" r="G98"/>
  <c i="2" r="H98"/>
  <c i="2" r="I98"/>
  <c i="2" r="J98"/>
  <c i="2" r="K98"/>
  <c i="2" r="L98"/>
  <c i="2" r="M98"/>
  <c i="2" r="N98"/>
  <c i="2" r="O98"/>
  <c i="2" r="P98"/>
  <c i="2" r="Q98"/>
  <c i="2" r="R98"/>
  <c i="2" r="S98"/>
  <c i="2" r="G99"/>
  <c i="2" r="H99"/>
  <c i="2" r="I99"/>
  <c i="2" r="J99"/>
  <c i="2" r="K99"/>
  <c i="2" r="L99"/>
  <c i="2" r="M99"/>
  <c i="2" r="N99"/>
  <c i="2" r="O99"/>
  <c i="2" r="P99"/>
  <c i="2" r="Q99"/>
  <c i="2" r="R99"/>
  <c i="2" r="S99"/>
  <c i="2" r="G100"/>
  <c i="2" r="H100"/>
  <c i="2" r="I100"/>
  <c i="2" r="J100"/>
  <c i="2" r="K100"/>
  <c i="2" r="L100"/>
  <c i="2" r="M100"/>
  <c i="2" r="N100"/>
  <c i="2" r="O100"/>
  <c i="2" r="P100"/>
  <c i="2" r="Q100"/>
  <c i="2" r="R100"/>
  <c i="2" r="S100"/>
  <c i="2" r="G101"/>
  <c i="2" r="H101"/>
  <c i="2" r="I101"/>
  <c i="2" r="J101"/>
  <c i="2" r="K101"/>
  <c i="2" r="L101"/>
  <c i="2" r="M101"/>
  <c i="2" r="N101"/>
  <c i="2" r="O101"/>
  <c i="2" r="P101"/>
  <c i="2" r="Q101"/>
  <c i="2" r="R101"/>
  <c i="2" r="S101"/>
  <c i="2" r="G102"/>
  <c i="2" r="H102"/>
  <c i="2" r="I102"/>
  <c i="2" r="J102"/>
  <c i="2" r="K102"/>
  <c i="2" r="L102"/>
  <c i="2" r="M102"/>
  <c i="2" r="N102"/>
  <c i="2" r="O102"/>
  <c i="2" r="P102"/>
  <c i="2" r="Q102"/>
  <c i="2" r="R102"/>
  <c i="2" r="S102"/>
  <c i="2" r="G103"/>
  <c i="2" r="H103"/>
  <c i="2" r="I103"/>
  <c i="2" r="J103"/>
  <c i="2" r="K103"/>
  <c i="2" r="L103"/>
  <c i="2" r="M103"/>
  <c i="2" r="N103"/>
  <c i="2" r="O103"/>
  <c i="2" r="P103"/>
  <c i="2" r="Q103"/>
  <c i="2" r="R103"/>
  <c i="2" r="S103"/>
  <c i="2" r="G104"/>
  <c i="2" r="H104"/>
  <c i="2" r="I104"/>
  <c i="2" r="J104"/>
  <c i="2" r="K104"/>
  <c i="2" r="L104"/>
  <c i="2" r="M104"/>
  <c i="2" r="N104"/>
  <c i="2" r="O104"/>
  <c i="2" r="P104"/>
  <c i="2" r="Q104"/>
  <c i="2" r="R104"/>
  <c i="2" r="S104"/>
  <c i="2" r="G105"/>
  <c i="2" r="H105"/>
  <c i="2" r="I105"/>
  <c i="2" r="J105"/>
  <c i="2" r="K105"/>
  <c i="2" r="L105"/>
  <c i="2" r="M105"/>
  <c i="2" r="N105"/>
  <c i="2" r="O105"/>
  <c i="2" r="P105"/>
  <c i="2" r="Q105"/>
  <c i="2" r="R105"/>
  <c i="2" r="S105"/>
  <c i="2" r="G106"/>
  <c i="2" r="H106"/>
  <c i="2" r="I106"/>
  <c i="2" r="J106"/>
  <c i="2" r="K106"/>
  <c i="2" r="L106"/>
  <c i="2" r="M106"/>
  <c i="2" r="N106"/>
  <c i="2" r="O106"/>
  <c i="2" r="P106"/>
  <c i="2" r="Q106"/>
  <c i="2" r="R106"/>
  <c i="2" r="S106"/>
  <c i="2" r="G107"/>
  <c i="2" r="H107"/>
  <c i="2" r="I107"/>
  <c i="2" r="J107"/>
  <c i="2" r="K107"/>
  <c i="2" r="L107"/>
  <c i="2" r="M107"/>
  <c i="2" r="N107"/>
  <c i="2" r="O107"/>
  <c i="2" r="P107"/>
  <c i="2" r="Q107"/>
  <c i="2" r="R107"/>
  <c i="2" r="S107"/>
  <c i="2" r="G108"/>
  <c i="2" r="H108"/>
  <c i="2" r="I108"/>
  <c i="2" r="J108"/>
  <c i="2" r="K108"/>
  <c i="2" r="L108"/>
  <c i="2" r="M108"/>
  <c i="2" r="N108"/>
  <c i="2" r="O108"/>
  <c i="2" r="P108"/>
  <c i="2" r="Q108"/>
  <c i="2" r="R108"/>
  <c i="2" r="S108"/>
  <c i="2" r="G109"/>
  <c i="2" r="H109"/>
  <c i="2" r="I109"/>
  <c i="2" r="J109"/>
  <c i="2" r="K109"/>
  <c i="2" r="L109"/>
  <c i="2" r="M109"/>
  <c i="2" r="N109"/>
  <c i="2" r="O109"/>
  <c i="2" r="P109"/>
  <c i="2" r="Q109"/>
  <c i="2" r="R109"/>
  <c i="2" r="S109"/>
  <c i="2" r="G110"/>
  <c i="2" r="H110"/>
  <c i="2" r="I110"/>
  <c i="2" r="J110"/>
  <c i="2" r="K110"/>
  <c i="2" r="L110"/>
  <c i="2" r="M110"/>
  <c i="2" r="N110"/>
  <c i="2" r="O110"/>
  <c i="2" r="P110"/>
  <c i="2" r="Q110"/>
  <c i="2" r="R110"/>
  <c i="2" r="S110"/>
  <c i="2" r="G111"/>
  <c i="2" r="H111"/>
  <c i="2" r="I111"/>
  <c i="2" r="J111"/>
  <c i="2" r="K111"/>
  <c i="2" r="L111"/>
  <c i="2" r="M111"/>
  <c i="2" r="N111"/>
  <c i="2" r="O111"/>
  <c i="2" r="P111"/>
  <c i="2" r="Q111"/>
  <c i="2" r="R111"/>
  <c i="2" r="S111"/>
  <c i="2" r="G112"/>
  <c i="2" r="H112"/>
  <c i="2" r="I112"/>
  <c i="2" r="J112"/>
  <c i="2" r="K112"/>
  <c i="2" r="L112"/>
  <c i="2" r="M112"/>
  <c i="2" r="N112"/>
  <c i="2" r="O112"/>
  <c i="2" r="P112"/>
  <c i="2" r="Q112"/>
  <c i="2" r="R112"/>
  <c i="2" r="S112"/>
  <c i="2" r="G113"/>
  <c i="2" r="H113"/>
  <c i="2" r="I113"/>
  <c i="2" r="J113"/>
  <c i="2" r="K113"/>
  <c i="2" r="L113"/>
  <c i="2" r="M113"/>
  <c i="2" r="N113"/>
  <c i="2" r="O113"/>
  <c i="2" r="P113"/>
  <c i="2" r="Q113"/>
  <c i="2" r="R113"/>
  <c i="2" r="S113"/>
  <c i="2" r="G114"/>
  <c i="2" r="H114"/>
  <c i="2" r="I114"/>
  <c i="2" r="J114"/>
  <c i="2" r="K114"/>
  <c i="2" r="L114"/>
  <c i="2" r="M114"/>
  <c i="2" r="N114"/>
  <c i="2" r="O114"/>
  <c i="2" r="P114"/>
  <c i="2" r="Q114"/>
  <c i="2" r="R114"/>
  <c i="2" r="S114"/>
  <c i="2" r="G115"/>
  <c i="2" r="H115"/>
  <c i="2" r="I115"/>
  <c i="2" r="J115"/>
  <c i="2" r="K115"/>
  <c i="2" r="L115"/>
  <c i="2" r="M115"/>
  <c i="2" r="N115"/>
  <c i="2" r="O115"/>
  <c i="2" r="P115"/>
  <c i="2" r="Q115"/>
  <c i="2" r="R115"/>
  <c i="2" r="S115"/>
  <c i="2" r="G116"/>
  <c i="2" r="H116"/>
  <c i="2" r="I116"/>
  <c i="2" r="J116"/>
  <c i="2" r="K116"/>
  <c i="2" r="L116"/>
  <c i="2" r="M116"/>
  <c i="2" r="N116"/>
  <c i="2" r="O116"/>
  <c i="2" r="P116"/>
  <c i="2" r="Q116"/>
  <c i="2" r="R116"/>
  <c i="2" r="S116"/>
  <c i="2" r="G117"/>
  <c i="2" r="H117"/>
  <c i="2" r="I117"/>
  <c i="2" r="J117"/>
  <c i="2" r="K117"/>
  <c i="2" r="L117"/>
  <c i="2" r="M117"/>
  <c i="2" r="N117"/>
  <c i="2" r="O117"/>
  <c i="2" r="P117"/>
  <c i="2" r="Q117"/>
  <c i="2" r="R117"/>
  <c i="2" r="S117"/>
  <c i="2" r="G118"/>
  <c i="2" r="H118"/>
  <c i="2" r="I118"/>
  <c i="2" r="J118"/>
  <c i="2" r="K118"/>
  <c i="2" r="L118"/>
  <c i="2" r="M118"/>
  <c i="2" r="N118"/>
  <c i="2" r="O118"/>
  <c i="2" r="P118"/>
  <c i="2" r="Q118"/>
  <c i="2" r="R118"/>
  <c i="2" r="S118"/>
  <c i="2" r="G119"/>
  <c i="2" r="H119"/>
  <c i="2" r="I119"/>
  <c i="2" r="J119"/>
  <c i="2" r="K119"/>
  <c i="2" r="L119"/>
  <c i="2" r="M119"/>
  <c i="2" r="N119"/>
  <c i="2" r="O119"/>
  <c i="2" r="P119"/>
  <c i="2" r="Q119"/>
  <c i="2" r="R119"/>
  <c i="2" r="S119"/>
  <c i="2" r="G120"/>
  <c i="2" r="H120"/>
  <c i="2" r="I120"/>
  <c i="2" r="J120"/>
  <c i="2" r="K120"/>
  <c i="2" r="L120"/>
  <c i="2" r="M120"/>
  <c i="2" r="N120"/>
  <c i="2" r="O120"/>
  <c i="2" r="P120"/>
  <c i="2" r="Q120"/>
  <c i="2" r="R120"/>
  <c i="2" r="S120"/>
  <c i="2" r="G121"/>
  <c i="2" r="H121"/>
  <c i="2" r="I121"/>
  <c i="2" r="J121"/>
  <c i="2" r="K121"/>
  <c i="2" r="L121"/>
  <c i="2" r="M121"/>
  <c i="2" r="N121"/>
  <c i="2" r="O121"/>
  <c i="2" r="P121"/>
  <c i="2" r="Q121"/>
  <c i="2" r="R121"/>
  <c i="2" r="S121"/>
  <c i="2" r="G122"/>
  <c i="2" r="H122"/>
  <c i="2" r="I122"/>
  <c i="2" r="J122"/>
  <c i="2" r="K122"/>
  <c i="2" r="L122"/>
  <c i="2" r="M122"/>
  <c i="2" r="N122"/>
  <c i="2" r="O122"/>
  <c i="2" r="P122"/>
  <c i="2" r="Q122"/>
  <c i="2" r="R122"/>
  <c i="2" r="S122"/>
  <c i="2" r="G123"/>
  <c i="2" r="H123"/>
  <c i="2" r="I123"/>
  <c i="2" r="J123"/>
  <c i="2" r="K123"/>
  <c i="2" r="L123"/>
  <c i="2" r="M123"/>
  <c i="2" r="N123"/>
  <c i="2" r="O123"/>
  <c i="2" r="P123"/>
  <c i="2" r="Q123"/>
  <c i="2" r="R123"/>
  <c i="2" r="S123"/>
  <c i="2" r="G124"/>
  <c i="2" r="H124"/>
  <c i="2" r="I124"/>
  <c i="2" r="J124"/>
  <c i="2" r="K124"/>
  <c i="2" r="L124"/>
  <c i="2" r="M124"/>
  <c i="2" r="N124"/>
  <c i="2" r="O124"/>
  <c i="2" r="P124"/>
  <c i="2" r="Q124"/>
  <c i="2" r="R124"/>
  <c i="2" r="S124"/>
  <c i="2" r="G125"/>
  <c i="2" r="H125"/>
  <c i="2" r="I125"/>
  <c i="2" r="J125"/>
  <c i="2" r="K125"/>
  <c i="2" r="L125"/>
  <c i="2" r="M125"/>
  <c i="2" r="N125"/>
  <c i="2" r="O125"/>
  <c i="2" r="P125"/>
  <c i="2" r="Q125"/>
  <c i="2" r="R125"/>
  <c i="2" r="S125"/>
  <c i="2" r="G126"/>
  <c i="2" r="H126"/>
  <c i="2" r="I126"/>
  <c i="2" r="J126"/>
  <c i="2" r="K126"/>
  <c i="2" r="L126"/>
  <c i="2" r="M126"/>
  <c i="2" r="N126"/>
  <c i="2" r="O126"/>
  <c i="2" r="P126"/>
  <c i="2" r="Q126"/>
  <c i="2" r="R126"/>
  <c i="2" r="S126"/>
  <c i="2" r="G127"/>
  <c i="2" r="H127"/>
  <c i="2" r="I127"/>
  <c i="2" r="J127"/>
  <c i="2" r="K127"/>
  <c i="2" r="L127"/>
  <c i="2" r="M127"/>
  <c i="2" r="N127"/>
  <c i="2" r="O127"/>
  <c i="2" r="P127"/>
  <c i="2" r="Q127"/>
  <c i="2" r="R127"/>
  <c i="2" r="S127"/>
  <c i="2" r="G128"/>
  <c i="2" r="H128"/>
  <c i="2" r="I128"/>
  <c i="2" r="J128"/>
  <c i="2" r="K128"/>
  <c i="2" r="L128"/>
  <c i="2" r="M128"/>
  <c i="2" r="N128"/>
  <c i="2" r="O128"/>
  <c i="2" r="P128"/>
  <c i="2" r="Q128"/>
  <c i="2" r="R128"/>
  <c i="2" r="S128"/>
  <c i="2" r="G129"/>
  <c i="2" r="H129"/>
  <c i="2" r="I129"/>
  <c i="2" r="J129"/>
  <c i="2" r="K129"/>
  <c i="2" r="L129"/>
  <c i="2" r="M129"/>
  <c i="2" r="N129"/>
  <c i="2" r="O129"/>
  <c i="2" r="P129"/>
  <c i="2" r="Q129"/>
  <c i="2" r="R129"/>
  <c i="2" r="S129"/>
  <c i="2" r="G130"/>
  <c i="2" r="H130"/>
  <c i="2" r="I130"/>
  <c i="2" r="J130"/>
  <c i="2" r="K130"/>
  <c i="2" r="L130"/>
  <c i="2" r="M130"/>
  <c i="2" r="N130"/>
  <c i="2" r="O130"/>
  <c i="2" r="P130"/>
  <c i="2" r="Q130"/>
  <c i="2" r="R130"/>
  <c i="2" r="S130"/>
  <c i="2" r="G131"/>
  <c i="2" r="H131"/>
  <c i="2" r="I131"/>
  <c i="2" r="J131"/>
  <c i="2" r="K131"/>
  <c i="2" r="L131"/>
  <c i="2" r="M131"/>
  <c i="2" r="N131"/>
  <c i="2" r="O131"/>
  <c i="2" r="P131"/>
  <c i="2" r="Q131"/>
  <c i="2" r="R131"/>
  <c i="2" r="S131"/>
  <c i="2" r="G132"/>
  <c i="2" r="H132"/>
  <c i="2" r="I132"/>
  <c i="2" r="J132"/>
  <c i="2" r="K132"/>
  <c i="2" r="L132"/>
  <c i="2" r="M132"/>
  <c i="2" r="N132"/>
  <c i="2" r="O132"/>
  <c i="2" r="P132"/>
  <c i="2" r="Q132"/>
  <c i="2" r="R132"/>
  <c i="2" r="S132"/>
  <c i="2" r="G133"/>
  <c i="2" r="H133"/>
  <c i="2" r="I133"/>
  <c i="2" r="J133"/>
  <c i="2" r="K133"/>
  <c i="2" r="L133"/>
  <c i="2" r="M133"/>
  <c i="2" r="N133"/>
  <c i="2" r="O133"/>
  <c i="2" r="P133"/>
  <c i="2" r="Q133"/>
  <c i="2" r="R133"/>
  <c i="2" r="S133"/>
  <c i="2" r="G134"/>
  <c i="2" r="H134"/>
  <c i="2" r="I134"/>
  <c i="2" r="J134"/>
  <c i="2" r="K134"/>
  <c i="2" r="L134"/>
  <c i="2" r="M134"/>
  <c i="2" r="N134"/>
  <c i="2" r="O134"/>
  <c i="2" r="P134"/>
  <c i="2" r="Q134"/>
  <c i="2" r="R134"/>
  <c i="2" r="S134"/>
  <c i="2" r="G135"/>
  <c i="2" r="H135"/>
  <c i="2" r="I135"/>
  <c i="2" r="J135"/>
  <c i="2" r="K135"/>
  <c i="2" r="L135"/>
  <c i="2" r="M135"/>
  <c i="2" r="N135"/>
  <c i="2" r="O135"/>
  <c i="2" r="P135"/>
  <c i="2" r="Q135"/>
  <c i="2" r="R135"/>
  <c i="2" r="S135"/>
  <c i="2" r="G136"/>
  <c i="2" r="H136"/>
  <c i="2" r="I136"/>
  <c i="2" r="J136"/>
  <c i="2" r="K136"/>
  <c i="2" r="L136"/>
  <c i="2" r="M136"/>
  <c i="2" r="N136"/>
  <c i="2" r="O136"/>
  <c i="2" r="P136"/>
  <c i="2" r="Q136"/>
  <c i="2" r="R136"/>
  <c i="2" r="S136"/>
  <c i="2" r="G137"/>
  <c i="2" r="H137"/>
  <c i="2" r="I137"/>
  <c i="2" r="J137"/>
  <c i="2" r="K137"/>
  <c i="2" r="L137"/>
  <c i="2" r="M137"/>
  <c i="2" r="N137"/>
  <c i="2" r="O137"/>
  <c i="2" r="P137"/>
  <c i="2" r="Q137"/>
  <c i="2" r="R137"/>
  <c i="2" r="S137"/>
  <c i="2" r="G138"/>
  <c i="2" r="H138"/>
  <c i="2" r="I138"/>
  <c i="2" r="J138"/>
  <c i="2" r="K138"/>
  <c i="2" r="L138"/>
  <c i="2" r="M138"/>
  <c i="2" r="N138"/>
  <c i="2" r="O138"/>
  <c i="2" r="P138"/>
  <c i="2" r="Q138"/>
  <c i="2" r="R138"/>
  <c i="2" r="S138"/>
  <c i="2" r="G139"/>
  <c i="2" r="H139"/>
  <c i="2" r="I139"/>
  <c i="2" r="J139"/>
  <c i="2" r="K139"/>
  <c i="2" r="L139"/>
  <c i="2" r="M139"/>
  <c i="2" r="N139"/>
  <c i="2" r="O139"/>
  <c i="2" r="P139"/>
  <c i="2" r="Q139"/>
  <c i="2" r="R139"/>
  <c i="2" r="S139"/>
  <c i="2" r="G140"/>
  <c i="2" r="H140"/>
  <c i="2" r="I140"/>
  <c i="2" r="J140"/>
  <c i="2" r="K140"/>
  <c i="2" r="L140"/>
  <c i="2" r="M140"/>
  <c i="2" r="N140"/>
  <c i="2" r="O140"/>
  <c i="2" r="P140"/>
  <c i="2" r="Q140"/>
  <c i="2" r="R140"/>
  <c i="2" r="S140"/>
  <c i="2" r="G141"/>
  <c i="2" r="H141"/>
  <c i="2" r="I141"/>
  <c i="2" r="J141"/>
  <c i="2" r="K141"/>
  <c i="2" r="L141"/>
  <c i="2" r="M141"/>
  <c i="2" r="N141"/>
  <c i="2" r="O141"/>
  <c i="2" r="P141"/>
  <c i="2" r="Q141"/>
  <c i="2" r="R141"/>
  <c i="2" r="S141"/>
  <c i="2" r="G142"/>
  <c i="2" r="H142"/>
  <c i="2" r="I142"/>
  <c i="2" r="J142"/>
  <c i="2" r="K142"/>
  <c i="2" r="L142"/>
  <c i="2" r="M142"/>
  <c i="2" r="N142"/>
  <c i="2" r="O142"/>
  <c i="2" r="P142"/>
  <c i="2" r="Q142"/>
  <c i="2" r="R142"/>
  <c i="2" r="S142"/>
  <c i="2" r="G143"/>
  <c i="2" r="H143"/>
  <c i="2" r="I143"/>
  <c i="2" r="J143"/>
  <c i="2" r="K143"/>
  <c i="2" r="L143"/>
  <c i="2" r="M143"/>
  <c i="2" r="N143"/>
  <c i="2" r="O143"/>
  <c i="2" r="P143"/>
  <c i="2" r="Q143"/>
  <c i="2" r="R143"/>
  <c i="2" r="S143"/>
  <c i="2" r="G144"/>
  <c i="2" r="H144"/>
  <c i="2" r="I144"/>
  <c i="2" r="J144"/>
  <c i="2" r="K144"/>
  <c i="2" r="L144"/>
  <c i="2" r="M144"/>
  <c i="2" r="N144"/>
  <c i="2" r="O144"/>
  <c i="2" r="P144"/>
  <c i="2" r="Q144"/>
  <c i="2" r="R144"/>
  <c i="2" r="S144"/>
  <c i="2" r="G145"/>
  <c i="2" r="H145"/>
  <c i="2" r="I145"/>
  <c i="2" r="J145"/>
  <c i="2" r="K145"/>
  <c i="2" r="L145"/>
  <c i="2" r="M145"/>
  <c i="2" r="N145"/>
  <c i="2" r="O145"/>
  <c i="2" r="P145"/>
  <c i="2" r="Q145"/>
  <c i="2" r="R145"/>
  <c i="2" r="S145"/>
  <c i="2" r="G146"/>
  <c i="2" r="H146"/>
  <c i="2" r="I146"/>
  <c i="2" r="J146"/>
  <c i="2" r="K146"/>
  <c i="2" r="L146"/>
  <c i="2" r="M146"/>
  <c i="2" r="N146"/>
  <c i="2" r="O146"/>
  <c i="2" r="P146"/>
  <c i="2" r="Q146"/>
  <c i="2" r="R146"/>
  <c i="2" r="S146"/>
  <c i="2" r="G147"/>
  <c i="2" r="H147"/>
  <c i="2" r="I147"/>
  <c i="2" r="J147"/>
  <c i="2" r="K147"/>
  <c i="2" r="L147"/>
  <c i="2" r="M147"/>
  <c i="2" r="N147"/>
  <c i="2" r="O147"/>
  <c i="2" r="P147"/>
  <c i="2" r="Q147"/>
  <c i="2" r="R147"/>
  <c i="2" r="S147"/>
  <c i="2" r="G148"/>
  <c i="2" r="H148"/>
  <c i="2" r="I148"/>
  <c i="2" r="J148"/>
  <c i="2" r="K148"/>
  <c i="2" r="L148"/>
  <c i="2" r="M148"/>
  <c i="2" r="N148"/>
  <c i="2" r="O148"/>
  <c i="2" r="P148"/>
  <c i="2" r="Q148"/>
  <c i="2" r="R148"/>
  <c i="2" r="S148"/>
  <c i="2" r="G149"/>
  <c i="2" r="H149"/>
  <c i="2" r="I149"/>
  <c i="2" r="J149"/>
  <c i="2" r="K149"/>
  <c i="2" r="L149"/>
  <c i="2" r="M149"/>
  <c i="2" r="N149"/>
  <c i="2" r="O149"/>
  <c i="2" r="P149"/>
  <c i="2" r="Q149"/>
  <c i="2" r="R149"/>
  <c i="2" r="S149"/>
  <c i="2" r="G150"/>
  <c i="2" r="H150"/>
  <c i="2" r="I150"/>
  <c i="2" r="J150"/>
  <c i="2" r="K150"/>
  <c i="2" r="L150"/>
  <c i="2" r="M150"/>
  <c i="2" r="N150"/>
  <c i="2" r="O150"/>
  <c i="2" r="P150"/>
  <c i="2" r="Q150"/>
  <c i="2" r="R150"/>
  <c i="2" r="S150"/>
  <c i="2" r="G151"/>
  <c i="2" r="H151"/>
  <c i="2" r="I151"/>
  <c i="2" r="J151"/>
  <c i="2" r="K151"/>
  <c i="2" r="L151"/>
  <c i="2" r="M151"/>
  <c i="2" r="N151"/>
  <c i="2" r="O151"/>
  <c i="2" r="P151"/>
  <c i="2" r="Q151"/>
  <c i="2" r="R151"/>
  <c i="2" r="S151"/>
  <c i="2" r="G152"/>
  <c i="2" r="H152"/>
  <c i="2" r="I152"/>
  <c i="2" r="J152"/>
  <c i="2" r="K152"/>
  <c i="2" r="L152"/>
  <c i="2" r="M152"/>
  <c i="2" r="N152"/>
  <c i="2" r="O152"/>
  <c i="2" r="P152"/>
  <c i="2" r="Q152"/>
  <c i="2" r="R152"/>
  <c i="2" r="S152"/>
  <c i="2" r="G153"/>
  <c i="2" r="H153"/>
  <c i="2" r="I153"/>
  <c i="2" r="J153"/>
  <c i="2" r="K153"/>
  <c i="2" r="L153"/>
  <c i="2" r="M153"/>
  <c i="2" r="N153"/>
  <c i="2" r="O153"/>
  <c i="2" r="P153"/>
  <c i="2" r="Q153"/>
  <c i="2" r="R153"/>
  <c i="2" r="S153"/>
  <c i="2" r="G154"/>
  <c i="2" r="H154"/>
  <c i="2" r="I154"/>
  <c i="2" r="J154"/>
  <c i="2" r="K154"/>
  <c i="2" r="L154"/>
  <c i="2" r="M154"/>
  <c i="2" r="N154"/>
  <c i="2" r="O154"/>
  <c i="2" r="P154"/>
  <c i="2" r="Q154"/>
  <c i="2" r="R154"/>
  <c i="2" r="S154"/>
  <c i="2" r="G155"/>
  <c i="2" r="H155"/>
  <c i="2" r="I155"/>
  <c i="2" r="J155"/>
  <c i="2" r="K155"/>
  <c i="2" r="L155"/>
  <c i="2" r="M155"/>
  <c i="2" r="N155"/>
  <c i="2" r="O155"/>
  <c i="2" r="P155"/>
  <c i="2" r="Q155"/>
  <c i="2" r="R155"/>
  <c i="2" r="S155"/>
  <c i="2" r="G156"/>
  <c i="2" r="H156"/>
  <c i="2" r="I156"/>
  <c i="2" r="J156"/>
  <c i="2" r="K156"/>
  <c i="2" r="L156"/>
  <c i="2" r="M156"/>
  <c i="2" r="N156"/>
  <c i="2" r="O156"/>
  <c i="2" r="P156"/>
  <c i="2" r="Q156"/>
  <c i="2" r="R156"/>
  <c i="2" r="S156"/>
  <c i="2" r="G157"/>
  <c i="2" r="H157"/>
  <c i="2" r="I157"/>
  <c i="2" r="J157"/>
  <c i="2" r="K157"/>
  <c i="2" r="L157"/>
  <c i="2" r="M157"/>
  <c i="2" r="N157"/>
  <c i="2" r="O157"/>
  <c i="2" r="P157"/>
  <c i="2" r="Q157"/>
  <c i="2" r="R157"/>
  <c i="2" r="S157"/>
  <c i="2" r="G158"/>
  <c i="2" r="H158"/>
  <c i="2" r="I158"/>
  <c i="2" r="J158"/>
  <c i="2" r="K158"/>
  <c i="2" r="L158"/>
  <c i="2" r="M158"/>
  <c i="2" r="N158"/>
  <c i="2" r="O158"/>
  <c i="2" r="P158"/>
  <c i="2" r="Q158"/>
  <c i="2" r="R158"/>
  <c i="2" r="S158"/>
  <c i="2" r="G159"/>
  <c i="2" r="H159"/>
  <c i="2" r="I159"/>
  <c i="2" r="J159"/>
  <c i="2" r="K159"/>
  <c i="2" r="L159"/>
  <c i="2" r="M159"/>
  <c i="2" r="N159"/>
  <c i="2" r="O159"/>
  <c i="2" r="P159"/>
  <c i="2" r="Q159"/>
  <c i="2" r="R159"/>
  <c i="2" r="S159"/>
  <c i="2" r="G160"/>
  <c i="2" r="H160"/>
  <c i="2" r="I160"/>
  <c i="2" r="J160"/>
  <c i="2" r="K160"/>
  <c i="2" r="L160"/>
  <c i="2" r="M160"/>
  <c i="2" r="N160"/>
  <c i="2" r="O160"/>
  <c i="2" r="P160"/>
  <c i="2" r="Q160"/>
  <c i="2" r="R160"/>
  <c i="2" r="S160"/>
  <c i="2" r="G161"/>
  <c i="2" r="H161"/>
  <c i="2" r="I161"/>
  <c i="2" r="J161"/>
  <c i="2" r="K161"/>
  <c i="2" r="L161"/>
  <c i="2" r="M161"/>
  <c i="2" r="N161"/>
  <c i="2" r="O161"/>
  <c i="2" r="P161"/>
  <c i="2" r="Q161"/>
  <c i="2" r="R161"/>
  <c i="2" r="S161"/>
  <c i="2" r="G162"/>
  <c i="2" r="H162"/>
  <c i="2" r="I162"/>
  <c i="2" r="J162"/>
  <c i="2" r="K162"/>
  <c i="2" r="L162"/>
  <c i="2" r="M162"/>
  <c i="2" r="N162"/>
  <c i="2" r="O162"/>
  <c i="2" r="P162"/>
  <c i="2" r="Q162"/>
  <c i="2" r="R162"/>
  <c i="2" r="S162"/>
  <c i="2" r="G163"/>
  <c i="2" r="H163"/>
  <c i="2" r="I163"/>
  <c i="2" r="J163"/>
  <c i="2" r="K163"/>
  <c i="2" r="L163"/>
  <c i="2" r="M163"/>
  <c i="2" r="N163"/>
  <c i="2" r="O163"/>
  <c i="2" r="P163"/>
  <c i="2" r="Q163"/>
  <c i="2" r="R163"/>
  <c i="2" r="S163"/>
  <c i="2" r="G164"/>
  <c i="2" r="H164"/>
  <c i="2" r="I164"/>
  <c i="2" r="J164"/>
  <c i="2" r="K164"/>
  <c i="2" r="L164"/>
  <c i="2" r="M164"/>
  <c i="2" r="N164"/>
  <c i="2" r="O164"/>
  <c i="2" r="P164"/>
  <c i="2" r="Q164"/>
  <c i="2" r="R164"/>
  <c i="2" r="S164"/>
  <c i="2" r="G165"/>
  <c i="2" r="H165"/>
  <c i="2" r="I165"/>
  <c i="2" r="J165"/>
  <c i="2" r="K165"/>
  <c i="2" r="L165"/>
  <c i="2" r="M165"/>
  <c i="2" r="N165"/>
  <c i="2" r="O165"/>
  <c i="2" r="P165"/>
  <c i="2" r="Q165"/>
  <c i="2" r="R165"/>
  <c i="2" r="S165"/>
  <c i="2" r="G166"/>
  <c i="2" r="H166"/>
  <c i="2" r="I166"/>
  <c i="2" r="J166"/>
  <c i="2" r="K166"/>
  <c i="2" r="L166"/>
  <c i="2" r="M166"/>
  <c i="2" r="N166"/>
  <c i="2" r="O166"/>
  <c i="2" r="P166"/>
  <c i="2" r="Q166"/>
  <c i="2" r="R166"/>
  <c i="2" r="S166"/>
  <c i="2" r="G167"/>
  <c i="2" r="H167"/>
  <c i="2" r="I167"/>
  <c i="2" r="J167"/>
  <c i="2" r="K167"/>
  <c i="2" r="L167"/>
  <c i="2" r="M167"/>
  <c i="2" r="N167"/>
  <c i="2" r="O167"/>
  <c i="2" r="P167"/>
  <c i="2" r="Q167"/>
  <c i="2" r="R167"/>
  <c i="2" r="S167"/>
  <c i="2" r="G168"/>
  <c i="2" r="H168"/>
  <c i="2" r="I168"/>
  <c i="2" r="J168"/>
  <c i="2" r="K168"/>
  <c i="2" r="L168"/>
  <c i="2" r="M168"/>
  <c i="2" r="N168"/>
  <c i="2" r="O168"/>
  <c i="2" r="P168"/>
  <c i="2" r="Q168"/>
  <c i="2" r="R168"/>
  <c i="2" r="S168"/>
  <c i="2" r="G169"/>
  <c i="2" r="H169"/>
  <c i="2" r="I169"/>
  <c i="2" r="J169"/>
  <c i="2" r="K169"/>
  <c i="2" r="L169"/>
  <c i="2" r="M169"/>
  <c i="2" r="N169"/>
  <c i="2" r="O169"/>
  <c i="2" r="P169"/>
  <c i="2" r="Q169"/>
  <c i="2" r="R169"/>
  <c i="2" r="S169"/>
  <c i="2" r="G170"/>
  <c i="2" r="H170"/>
  <c i="2" r="I170"/>
  <c i="2" r="J170"/>
  <c i="2" r="K170"/>
  <c i="2" r="L170"/>
  <c i="2" r="M170"/>
  <c i="2" r="N170"/>
  <c i="2" r="O170"/>
  <c i="2" r="P170"/>
  <c i="2" r="Q170"/>
  <c i="2" r="R170"/>
  <c i="2" r="S170"/>
  <c i="2" r="G171"/>
  <c i="2" r="H171"/>
  <c i="2" r="I171"/>
  <c i="2" r="J171"/>
  <c i="2" r="K171"/>
  <c i="2" r="L171"/>
  <c i="2" r="M171"/>
  <c i="2" r="N171"/>
  <c i="2" r="O171"/>
  <c i="2" r="P171"/>
  <c i="2" r="Q171"/>
  <c i="2" r="R171"/>
  <c i="2" r="S171"/>
  <c i="2" r="G172"/>
  <c i="2" r="H172"/>
  <c i="2" r="I172"/>
  <c i="2" r="J172"/>
  <c i="2" r="K172"/>
  <c i="2" r="L172"/>
  <c i="2" r="M172"/>
  <c i="2" r="N172"/>
  <c i="2" r="O172"/>
  <c i="2" r="P172"/>
  <c i="2" r="Q172"/>
  <c i="2" r="R172"/>
  <c i="2" r="S172"/>
  <c i="2" r="G173"/>
  <c i="2" r="H173"/>
  <c i="2" r="I173"/>
  <c i="2" r="J173"/>
  <c i="2" r="K173"/>
  <c i="2" r="L173"/>
  <c i="2" r="M173"/>
  <c i="2" r="N173"/>
  <c i="2" r="O173"/>
  <c i="2" r="P173"/>
  <c i="2" r="Q173"/>
  <c i="2" r="R173"/>
  <c i="2" r="S173"/>
  <c i="2" r="G174"/>
  <c i="2" r="H174"/>
  <c i="2" r="I174"/>
  <c i="2" r="J174"/>
  <c i="2" r="K174"/>
  <c i="2" r="L174"/>
  <c i="2" r="M174"/>
  <c i="2" r="N174"/>
  <c i="2" r="O174"/>
  <c i="2" r="P174"/>
  <c i="2" r="Q174"/>
  <c i="2" r="R174"/>
  <c i="2" r="S174"/>
  <c i="2" r="G175"/>
  <c i="2" r="H175"/>
  <c i="2" r="I175"/>
  <c i="2" r="J175"/>
  <c i="2" r="K175"/>
  <c i="2" r="L175"/>
  <c i="2" r="M175"/>
  <c i="2" r="N175"/>
  <c i="2" r="O175"/>
  <c i="2" r="P175"/>
  <c i="2" r="Q175"/>
  <c i="2" r="R175"/>
  <c i="2" r="S175"/>
  <c i="2" r="G176"/>
  <c i="2" r="H176"/>
  <c i="2" r="I176"/>
  <c i="2" r="J176"/>
  <c i="2" r="K176"/>
  <c i="2" r="L176"/>
  <c i="2" r="M176"/>
  <c i="2" r="N176"/>
  <c i="2" r="O176"/>
  <c i="2" r="P176"/>
  <c i="2" r="Q176"/>
  <c i="2" r="R176"/>
  <c i="2" r="S176"/>
  <c i="2" r="G177"/>
  <c i="2" r="H177"/>
  <c i="2" r="I177"/>
  <c i="2" r="J177"/>
  <c i="2" r="K177"/>
  <c i="2" r="L177"/>
  <c i="2" r="M177"/>
  <c i="2" r="N177"/>
  <c i="2" r="O177"/>
  <c i="2" r="P177"/>
  <c i="2" r="Q177"/>
  <c i="2" r="R177"/>
  <c i="2" r="S177"/>
  <c i="2" r="G178"/>
  <c i="2" r="H178"/>
  <c i="2" r="I178"/>
  <c i="2" r="J178"/>
  <c i="2" r="K178"/>
  <c i="2" r="L178"/>
  <c i="2" r="M178"/>
  <c i="2" r="N178"/>
  <c i="2" r="O178"/>
  <c i="2" r="P178"/>
  <c i="2" r="Q178"/>
  <c i="2" r="R178"/>
  <c i="2" r="S178"/>
  <c i="2" r="G179"/>
  <c i="2" r="H179"/>
  <c i="2" r="I179"/>
  <c i="2" r="J179"/>
  <c i="2" r="K179"/>
  <c i="2" r="L179"/>
  <c i="2" r="M179"/>
  <c i="2" r="N179"/>
  <c i="2" r="O179"/>
  <c i="2" r="P179"/>
  <c i="2" r="Q179"/>
  <c i="2" r="R179"/>
  <c i="2" r="S179"/>
  <c i="2" r="G180"/>
  <c i="2" r="H180"/>
  <c i="2" r="I180"/>
  <c i="2" r="J180"/>
  <c i="2" r="K180"/>
  <c i="2" r="L180"/>
  <c i="2" r="M180"/>
  <c i="2" r="N180"/>
  <c i="2" r="O180"/>
  <c i="2" r="P180"/>
  <c i="2" r="Q180"/>
  <c i="2" r="R180"/>
  <c i="2" r="S180"/>
  <c i="2" r="G181"/>
  <c i="2" r="H181"/>
  <c i="2" r="I181"/>
  <c i="2" r="J181"/>
  <c i="2" r="K181"/>
  <c i="2" r="L181"/>
  <c i="2" r="M181"/>
  <c i="2" r="N181"/>
  <c i="2" r="O181"/>
  <c i="2" r="P181"/>
  <c i="2" r="Q181"/>
  <c i="2" r="R181"/>
  <c i="2" r="S181"/>
  <c i="2" r="G182"/>
  <c i="2" r="H182"/>
  <c i="2" r="I182"/>
  <c i="2" r="J182"/>
  <c i="2" r="K182"/>
  <c i="2" r="L182"/>
  <c i="2" r="M182"/>
  <c i="2" r="N182"/>
  <c i="2" r="O182"/>
  <c i="2" r="P182"/>
  <c i="2" r="Q182"/>
  <c i="2" r="R182"/>
  <c i="2" r="S182"/>
  <c i="2" r="G183"/>
  <c i="2" r="H183"/>
  <c i="2" r="I183"/>
  <c i="2" r="J183"/>
  <c i="2" r="K183"/>
  <c i="2" r="L183"/>
  <c i="2" r="M183"/>
  <c i="2" r="N183"/>
  <c i="2" r="O183"/>
  <c i="2" r="P183"/>
  <c i="2" r="Q183"/>
  <c i="2" r="R183"/>
  <c i="2" r="S183"/>
  <c i="2" r="G184"/>
  <c i="2" r="H184"/>
  <c i="2" r="I184"/>
  <c i="2" r="J184"/>
  <c i="2" r="K184"/>
  <c i="2" r="L184"/>
  <c i="2" r="M184"/>
  <c i="2" r="N184"/>
  <c i="2" r="O184"/>
  <c i="2" r="P184"/>
  <c i="2" r="Q184"/>
  <c i="2" r="R184"/>
  <c i="2" r="S184"/>
  <c i="2" r="G185"/>
  <c i="2" r="H185"/>
  <c i="2" r="I185"/>
  <c i="2" r="J185"/>
  <c i="2" r="K185"/>
  <c i="2" r="L185"/>
  <c i="2" r="M185"/>
  <c i="2" r="N185"/>
  <c i="2" r="O185"/>
  <c i="2" r="P185"/>
  <c i="2" r="Q185"/>
  <c i="2" r="R185"/>
  <c i="2" r="S185"/>
  <c i="2" r="G186"/>
  <c i="2" r="H186"/>
  <c i="2" r="I186"/>
  <c i="2" r="J186"/>
  <c i="2" r="K186"/>
  <c i="2" r="L186"/>
  <c i="2" r="M186"/>
  <c i="2" r="N186"/>
  <c i="2" r="O186"/>
  <c i="2" r="P186"/>
  <c i="2" r="Q186"/>
  <c i="2" r="R186"/>
  <c i="2" r="S186"/>
  <c i="2" r="G187"/>
  <c i="2" r="H187"/>
  <c i="2" r="I187"/>
  <c i="2" r="J187"/>
  <c i="2" r="K187"/>
  <c i="2" r="L187"/>
  <c i="2" r="M187"/>
  <c i="2" r="N187"/>
  <c i="2" r="O187"/>
  <c i="2" r="P187"/>
  <c i="2" r="Q187"/>
  <c i="2" r="R187"/>
  <c i="2" r="S187"/>
  <c i="2" r="G188"/>
  <c i="2" r="H188"/>
  <c i="2" r="I188"/>
  <c i="2" r="J188"/>
  <c i="2" r="K188"/>
  <c i="2" r="L188"/>
  <c i="2" r="M188"/>
  <c i="2" r="N188"/>
  <c i="2" r="O188"/>
  <c i="2" r="P188"/>
  <c i="2" r="Q188"/>
  <c i="2" r="R188"/>
  <c i="2" r="S188"/>
  <c i="2" r="G189"/>
  <c i="2" r="H189"/>
  <c i="2" r="I189"/>
  <c i="2" r="J189"/>
  <c i="2" r="K189"/>
  <c i="2" r="L189"/>
  <c i="2" r="M189"/>
  <c i="2" r="N189"/>
  <c i="2" r="O189"/>
  <c i="2" r="P189"/>
  <c i="2" r="Q189"/>
  <c i="2" r="R189"/>
  <c i="2" r="S189"/>
  <c i="2" r="G190"/>
  <c i="2" r="H190"/>
  <c i="2" r="I190"/>
  <c i="2" r="J190"/>
  <c i="2" r="K190"/>
  <c i="2" r="L190"/>
  <c i="2" r="M190"/>
  <c i="2" r="N190"/>
  <c i="2" r="O190"/>
  <c i="2" r="P190"/>
  <c i="2" r="Q190"/>
  <c i="2" r="R190"/>
  <c i="2" r="S190"/>
  <c i="2" r="G191"/>
  <c i="2" r="H191"/>
  <c i="2" r="I191"/>
  <c i="2" r="J191"/>
  <c i="2" r="K191"/>
  <c i="2" r="L191"/>
  <c i="2" r="M191"/>
  <c i="2" r="N191"/>
  <c i="2" r="O191"/>
  <c i="2" r="P191"/>
  <c i="2" r="Q191"/>
  <c i="2" r="R191"/>
  <c i="2" r="S191"/>
  <c i="2" r="G192"/>
  <c i="2" r="H192"/>
  <c i="2" r="I192"/>
  <c i="2" r="J192"/>
  <c i="2" r="K192"/>
  <c i="2" r="L192"/>
  <c i="2" r="M192"/>
  <c i="2" r="N192"/>
  <c i="2" r="O192"/>
  <c i="2" r="P192"/>
  <c i="2" r="Q192"/>
  <c i="2" r="R192"/>
  <c i="2" r="S192"/>
  <c i="2" r="G193"/>
  <c i="2" r="H193"/>
  <c i="2" r="I193"/>
  <c i="2" r="J193"/>
  <c i="2" r="K193"/>
  <c i="2" r="L193"/>
  <c i="2" r="M193"/>
  <c i="2" r="N193"/>
  <c i="2" r="O193"/>
  <c i="2" r="P193"/>
  <c i="2" r="Q193"/>
  <c i="2" r="R193"/>
  <c i="2" r="S193"/>
  <c i="2" r="G194"/>
  <c i="2" r="H194"/>
  <c i="2" r="I194"/>
  <c i="2" r="J194"/>
  <c i="2" r="K194"/>
  <c i="2" r="L194"/>
  <c i="2" r="M194"/>
  <c i="2" r="N194"/>
  <c i="2" r="O194"/>
  <c i="2" r="P194"/>
  <c i="2" r="Q194"/>
  <c i="2" r="R194"/>
  <c i="2" r="S194"/>
  <c i="2" r="G195"/>
  <c i="2" r="H195"/>
  <c i="2" r="I195"/>
  <c i="2" r="J195"/>
  <c i="2" r="K195"/>
  <c i="2" r="L195"/>
  <c i="2" r="M195"/>
  <c i="2" r="N195"/>
  <c i="2" r="O195"/>
  <c i="2" r="P195"/>
  <c i="2" r="Q195"/>
  <c i="2" r="R195"/>
  <c i="2" r="S195"/>
  <c i="2" r="G196"/>
  <c i="2" r="H196"/>
  <c i="2" r="I196"/>
  <c i="2" r="J196"/>
  <c i="2" r="K196"/>
  <c i="2" r="L196"/>
  <c i="2" r="M196"/>
  <c i="2" r="N196"/>
  <c i="2" r="O196"/>
  <c i="2" r="P196"/>
  <c i="2" r="Q196"/>
  <c i="2" r="R196"/>
  <c i="2" r="S196"/>
  <c i="2" r="G197"/>
  <c i="2" r="H197"/>
  <c i="2" r="I197"/>
  <c i="2" r="J197"/>
  <c i="2" r="K197"/>
  <c i="2" r="L197"/>
  <c i="2" r="M197"/>
  <c i="2" r="N197"/>
  <c i="2" r="O197"/>
  <c i="2" r="P197"/>
  <c i="2" r="Q197"/>
  <c i="2" r="R197"/>
  <c i="2" r="S197"/>
  <c i="2" r="G198"/>
  <c i="2" r="H198"/>
  <c i="2" r="I198"/>
  <c i="2" r="J198"/>
  <c i="2" r="K198"/>
  <c i="2" r="L198"/>
  <c i="2" r="M198"/>
  <c i="2" r="N198"/>
  <c i="2" r="O198"/>
  <c i="2" r="P198"/>
  <c i="2" r="Q198"/>
  <c i="2" r="R198"/>
  <c i="2" r="S198"/>
  <c i="2" r="G199"/>
  <c i="2" r="H199"/>
  <c i="2" r="I199"/>
  <c i="2" r="J199"/>
  <c i="2" r="K199"/>
  <c i="2" r="L199"/>
  <c i="2" r="M199"/>
  <c i="2" r="N199"/>
  <c i="2" r="O199"/>
  <c i="2" r="P199"/>
  <c i="2" r="Q199"/>
  <c i="2" r="R199"/>
  <c i="2" r="S199"/>
  <c i="2" r="G200"/>
  <c i="2" r="H200"/>
  <c i="2" r="I200"/>
  <c i="2" r="J200"/>
  <c i="2" r="K200"/>
  <c i="2" r="L200"/>
  <c i="2" r="M200"/>
  <c i="2" r="N200"/>
  <c i="2" r="O200"/>
  <c i="2" r="P200"/>
  <c i="2" r="Q200"/>
  <c i="2" r="R200"/>
  <c i="2" r="S200"/>
  <c i="2" r="G201"/>
  <c i="2" r="H201"/>
  <c i="2" r="I201"/>
  <c i="2" r="J201"/>
  <c i="2" r="K201"/>
  <c i="2" r="L201"/>
  <c i="2" r="M201"/>
  <c i="2" r="N201"/>
  <c i="2" r="O201"/>
  <c i="2" r="P201"/>
  <c i="2" r="Q201"/>
  <c i="2" r="R201"/>
  <c i="2" r="S201"/>
  <c i="2" r="G202"/>
  <c i="2" r="H202"/>
  <c i="2" r="I202"/>
  <c i="2" r="J202"/>
  <c i="2" r="K202"/>
  <c i="2" r="L202"/>
  <c i="2" r="M202"/>
  <c i="2" r="N202"/>
  <c i="2" r="O202"/>
  <c i="2" r="P202"/>
  <c i="2" r="Q202"/>
  <c i="2" r="R202"/>
  <c i="2" r="S202"/>
  <c i="2" r="G203"/>
  <c i="2" r="H203"/>
  <c i="2" r="I203"/>
  <c i="2" r="J203"/>
  <c i="2" r="K203"/>
  <c i="2" r="L203"/>
  <c i="2" r="M203"/>
  <c i="2" r="N203"/>
  <c i="2" r="O203"/>
  <c i="2" r="P203"/>
  <c i="2" r="Q203"/>
  <c i="2" r="R203"/>
  <c i="2" r="S203"/>
  <c i="2" r="G204"/>
  <c i="2" r="H204"/>
  <c i="2" r="I204"/>
  <c i="2" r="J204"/>
  <c i="2" r="K204"/>
  <c i="2" r="L204"/>
  <c i="2" r="M204"/>
  <c i="2" r="N204"/>
  <c i="2" r="O204"/>
  <c i="2" r="P204"/>
  <c i="2" r="Q204"/>
  <c i="2" r="R204"/>
  <c i="2" r="S204"/>
  <c i="2" r="G205"/>
  <c i="2" r="H205"/>
  <c i="2" r="I205"/>
  <c i="2" r="J205"/>
  <c i="2" r="K205"/>
  <c i="2" r="L205"/>
  <c i="2" r="M205"/>
  <c i="2" r="N205"/>
  <c i="2" r="O205"/>
  <c i="2" r="P205"/>
  <c i="2" r="Q205"/>
  <c i="2" r="R205"/>
  <c i="2" r="S205"/>
  <c i="2" r="G206"/>
  <c i="2" r="H206"/>
  <c i="2" r="I206"/>
  <c i="2" r="J206"/>
  <c i="2" r="K206"/>
  <c i="2" r="L206"/>
  <c i="2" r="M206"/>
  <c i="2" r="N206"/>
  <c i="2" r="O206"/>
  <c i="2" r="P206"/>
  <c i="2" r="Q206"/>
  <c i="2" r="R206"/>
  <c i="2" r="S206"/>
  <c i="2" r="G207"/>
  <c i="2" r="H207"/>
  <c i="2" r="I207"/>
  <c i="2" r="J207"/>
  <c i="2" r="K207"/>
  <c i="2" r="L207"/>
  <c i="2" r="M207"/>
  <c i="2" r="N207"/>
  <c i="2" r="O207"/>
  <c i="2" r="P207"/>
  <c i="2" r="Q207"/>
  <c i="2" r="R207"/>
  <c i="2" r="S207"/>
  <c i="2" r="G208"/>
  <c i="2" r="H208"/>
  <c i="2" r="I208"/>
  <c i="2" r="J208"/>
  <c i="2" r="K208"/>
  <c i="2" r="L208"/>
  <c i="2" r="M208"/>
  <c i="2" r="N208"/>
  <c i="2" r="O208"/>
  <c i="2" r="P208"/>
  <c i="2" r="Q208"/>
  <c i="2" r="R208"/>
  <c i="2" r="S208"/>
  <c i="2" r="G209"/>
  <c i="2" r="H209"/>
  <c i="2" r="I209"/>
  <c i="2" r="J209"/>
  <c i="2" r="K209"/>
  <c i="2" r="L209"/>
  <c i="2" r="M209"/>
  <c i="2" r="N209"/>
  <c i="2" r="O209"/>
  <c i="2" r="P209"/>
  <c i="2" r="Q209"/>
  <c i="2" r="R209"/>
  <c i="2" r="S209"/>
  <c i="2" r="G210"/>
  <c i="2" r="H210"/>
  <c i="2" r="I210"/>
  <c i="2" r="J210"/>
  <c i="2" r="K210"/>
  <c i="2" r="L210"/>
  <c i="2" r="M210"/>
  <c i="2" r="N210"/>
  <c i="2" r="O210"/>
  <c i="2" r="P210"/>
  <c i="2" r="Q210"/>
  <c i="2" r="R210"/>
  <c i="2" r="S210"/>
  <c i="2" r="G211"/>
  <c i="2" r="H211"/>
  <c i="2" r="I211"/>
  <c i="2" r="J211"/>
  <c i="2" r="K211"/>
  <c i="2" r="L211"/>
  <c i="2" r="M211"/>
  <c i="2" r="N211"/>
  <c i="2" r="O211"/>
  <c i="2" r="P211"/>
  <c i="2" r="Q211"/>
  <c i="2" r="R211"/>
  <c i="2" r="S211"/>
  <c i="2" r="G212"/>
  <c i="2" r="H212"/>
  <c i="2" r="I212"/>
  <c i="2" r="J212"/>
  <c i="2" r="K212"/>
  <c i="2" r="L212"/>
  <c i="2" r="M212"/>
  <c i="2" r="N212"/>
  <c i="2" r="O212"/>
  <c i="2" r="P212"/>
  <c i="2" r="Q212"/>
  <c i="2" r="R212"/>
  <c i="2" r="S212"/>
  <c i="2" r="G213"/>
  <c i="2" r="H213"/>
  <c i="2" r="I213"/>
  <c i="2" r="J213"/>
  <c i="2" r="K213"/>
  <c i="2" r="L213"/>
  <c i="2" r="M213"/>
  <c i="2" r="N213"/>
  <c i="2" r="O213"/>
  <c i="2" r="P213"/>
  <c i="2" r="Q213"/>
  <c i="2" r="R213"/>
  <c i="2" r="S213"/>
  <c i="2" r="G214"/>
  <c i="2" r="H214"/>
  <c i="2" r="I214"/>
  <c i="2" r="J214"/>
  <c i="2" r="K214"/>
  <c i="2" r="L214"/>
  <c i="2" r="M214"/>
  <c i="2" r="N214"/>
  <c i="2" r="O214"/>
  <c i="2" r="P214"/>
  <c i="2" r="Q214"/>
  <c i="2" r="R214"/>
  <c i="2" r="S214"/>
  <c i="2" r="G215"/>
  <c i="2" r="H215"/>
  <c i="2" r="I215"/>
  <c i="2" r="J215"/>
  <c i="2" r="K215"/>
  <c i="2" r="L215"/>
  <c i="2" r="M215"/>
  <c i="2" r="N215"/>
  <c i="2" r="O215"/>
  <c i="2" r="P215"/>
  <c i="2" r="Q215"/>
  <c i="2" r="R215"/>
  <c i="2" r="S215"/>
  <c i="2" r="G216"/>
  <c i="2" r="H216"/>
  <c i="2" r="I216"/>
  <c i="2" r="J216"/>
  <c i="2" r="K216"/>
  <c i="2" r="L216"/>
  <c i="2" r="M216"/>
  <c i="2" r="N216"/>
  <c i="2" r="O216"/>
  <c i="2" r="P216"/>
  <c i="2" r="Q216"/>
  <c i="2" r="R216"/>
  <c i="2" r="S216"/>
  <c i="2" r="G217"/>
  <c i="2" r="H217"/>
  <c i="2" r="I217"/>
  <c i="2" r="J217"/>
  <c i="2" r="K217"/>
  <c i="2" r="L217"/>
  <c i="2" r="M217"/>
  <c i="2" r="N217"/>
  <c i="2" r="O217"/>
  <c i="2" r="P217"/>
  <c i="2" r="Q217"/>
  <c i="2" r="R217"/>
  <c i="2" r="S217"/>
  <c i="2" r="G218"/>
  <c i="2" r="H218"/>
  <c i="2" r="I218"/>
  <c i="2" r="J218"/>
  <c i="2" r="K218"/>
  <c i="2" r="L218"/>
  <c i="2" r="M218"/>
  <c i="2" r="N218"/>
  <c i="2" r="O218"/>
  <c i="2" r="P218"/>
  <c i="2" r="Q218"/>
  <c i="2" r="R218"/>
  <c i="2" r="S218"/>
  <c i="2" r="G219"/>
  <c i="2" r="H219"/>
  <c i="2" r="I219"/>
  <c i="2" r="J219"/>
  <c i="2" r="K219"/>
  <c i="2" r="L219"/>
  <c i="2" r="M219"/>
  <c i="2" r="N219"/>
  <c i="2" r="O219"/>
  <c i="2" r="P219"/>
  <c i="2" r="Q219"/>
  <c i="2" r="R219"/>
  <c i="2" r="S219"/>
  <c i="2" r="G220"/>
  <c i="2" r="H220"/>
  <c i="2" r="I220"/>
  <c i="2" r="J220"/>
  <c i="2" r="K220"/>
  <c i="2" r="L220"/>
  <c i="2" r="M220"/>
  <c i="2" r="N220"/>
  <c i="2" r="O220"/>
  <c i="2" r="P220"/>
  <c i="2" r="Q220"/>
  <c i="2" r="R220"/>
  <c i="2" r="S220"/>
  <c i="2" r="G221"/>
  <c i="2" r="H221"/>
  <c i="2" r="I221"/>
  <c i="2" r="J221"/>
  <c i="2" r="K221"/>
  <c i="2" r="L221"/>
  <c i="2" r="M221"/>
  <c i="2" r="N221"/>
  <c i="2" r="O221"/>
  <c i="2" r="P221"/>
  <c i="2" r="Q221"/>
  <c i="2" r="R221"/>
  <c i="2" r="S221"/>
  <c i="2" r="G222"/>
  <c i="2" r="H222"/>
  <c i="2" r="I222"/>
  <c i="2" r="J222"/>
  <c i="2" r="K222"/>
  <c i="2" r="L222"/>
  <c i="2" r="M222"/>
  <c i="2" r="N222"/>
  <c i="2" r="O222"/>
  <c i="2" r="P222"/>
  <c i="2" r="Q222"/>
  <c i="2" r="R222"/>
  <c i="2" r="S222"/>
  <c i="2" r="G223"/>
  <c i="2" r="H223"/>
  <c i="2" r="I223"/>
  <c i="2" r="J223"/>
  <c i="2" r="K223"/>
  <c i="2" r="L223"/>
  <c i="2" r="M223"/>
  <c i="2" r="N223"/>
  <c i="2" r="O223"/>
  <c i="2" r="P223"/>
  <c i="2" r="Q223"/>
  <c i="2" r="R223"/>
  <c i="2" r="S223"/>
  <c i="2" r="G224"/>
  <c i="2" r="H224"/>
  <c i="2" r="I224"/>
  <c i="2" r="J224"/>
  <c i="2" r="K224"/>
  <c i="2" r="L224"/>
  <c i="2" r="M224"/>
  <c i="2" r="N224"/>
  <c i="2" r="O224"/>
  <c i="2" r="P224"/>
  <c i="2" r="Q224"/>
  <c i="2" r="R224"/>
  <c i="2" r="S224"/>
  <c i="2" r="G225"/>
  <c i="2" r="H225"/>
  <c i="2" r="I225"/>
  <c i="2" r="J225"/>
  <c i="2" r="K225"/>
  <c i="2" r="L225"/>
  <c i="2" r="M225"/>
  <c i="2" r="N225"/>
  <c i="2" r="O225"/>
  <c i="2" r="P225"/>
  <c i="2" r="Q225"/>
  <c i="2" r="R225"/>
  <c i="2" r="S225"/>
  <c i="2" r="G226"/>
  <c i="2" r="H226"/>
  <c i="2" r="I226"/>
  <c i="2" r="J226"/>
  <c i="2" r="K226"/>
  <c i="2" r="L226"/>
  <c i="2" r="M226"/>
  <c i="2" r="N226"/>
  <c i="2" r="O226"/>
  <c i="2" r="P226"/>
  <c i="2" r="Q226"/>
  <c i="2" r="R226"/>
  <c i="2" r="S226"/>
  <c i="2" r="G227"/>
  <c i="2" r="H227"/>
  <c i="2" r="I227"/>
  <c i="2" r="J227"/>
  <c i="2" r="K227"/>
  <c i="2" r="L227"/>
  <c i="2" r="M227"/>
  <c i="2" r="N227"/>
  <c i="2" r="O227"/>
  <c i="2" r="P227"/>
  <c i="2" r="Q227"/>
  <c i="2" r="R227"/>
  <c i="2" r="S227"/>
  <c i="2" r="G228"/>
  <c i="2" r="H228"/>
  <c i="2" r="I228"/>
  <c i="2" r="J228"/>
  <c i="2" r="K228"/>
  <c i="2" r="L228"/>
  <c i="2" r="M228"/>
  <c i="2" r="N228"/>
  <c i="2" r="O228"/>
  <c i="2" r="P228"/>
  <c i="2" r="Q228"/>
  <c i="2" r="R228"/>
  <c i="2" r="S228"/>
  <c i="2" r="G229"/>
  <c i="2" r="H229"/>
  <c i="2" r="I229"/>
  <c i="2" r="J229"/>
  <c i="2" r="K229"/>
  <c i="2" r="L229"/>
  <c i="2" r="M229"/>
  <c i="2" r="N229"/>
  <c i="2" r="O229"/>
  <c i="2" r="P229"/>
  <c i="2" r="Q229"/>
  <c i="2" r="R229"/>
  <c i="2" r="S229"/>
  <c i="2" r="G230"/>
  <c i="2" r="H230"/>
  <c i="2" r="I230"/>
  <c i="2" r="J230"/>
  <c i="2" r="K230"/>
  <c i="2" r="L230"/>
  <c i="2" r="M230"/>
  <c i="2" r="N230"/>
  <c i="2" r="O230"/>
  <c i="2" r="P230"/>
  <c i="2" r="Q230"/>
  <c i="2" r="R230"/>
  <c i="2" r="S230"/>
  <c i="2" r="G231"/>
  <c i="2" r="H231"/>
  <c i="2" r="I231"/>
  <c i="2" r="J231"/>
  <c i="2" r="K231"/>
  <c i="2" r="L231"/>
  <c i="2" r="M231"/>
  <c i="2" r="N231"/>
  <c i="2" r="O231"/>
  <c i="2" r="P231"/>
  <c i="2" r="Q231"/>
  <c i="2" r="R231"/>
  <c i="2" r="S231"/>
  <c i="2" r="G232"/>
  <c i="2" r="H232"/>
  <c i="2" r="I232"/>
  <c i="2" r="J232"/>
  <c i="2" r="K232"/>
  <c i="2" r="L232"/>
  <c i="2" r="M232"/>
  <c i="2" r="N232"/>
  <c i="2" r="O232"/>
  <c i="2" r="P232"/>
  <c i="2" r="Q232"/>
  <c i="2" r="R232"/>
  <c i="2" r="S232"/>
  <c i="2" r="G233"/>
  <c i="2" r="H233"/>
  <c i="2" r="I233"/>
  <c i="2" r="J233"/>
  <c i="2" r="K233"/>
  <c i="2" r="L233"/>
  <c i="2" r="M233"/>
  <c i="2" r="N233"/>
  <c i="2" r="O233"/>
  <c i="2" r="P233"/>
  <c i="2" r="Q233"/>
  <c i="2" r="R233"/>
  <c i="2" r="S233"/>
  <c i="2" r="G234"/>
  <c i="2" r="H234"/>
  <c i="2" r="I234"/>
  <c i="2" r="J234"/>
  <c i="2" r="K234"/>
  <c i="2" r="L234"/>
  <c i="2" r="M234"/>
  <c i="2" r="N234"/>
  <c i="2" r="O234"/>
  <c i="2" r="P234"/>
  <c i="2" r="Q234"/>
  <c i="2" r="R234"/>
  <c i="2" r="S234"/>
  <c i="2" r="G235"/>
  <c i="2" r="H235"/>
  <c i="2" r="I235"/>
  <c i="2" r="J235"/>
  <c i="2" r="K235"/>
  <c i="2" r="L235"/>
  <c i="2" r="M235"/>
  <c i="2" r="N235"/>
  <c i="2" r="O235"/>
  <c i="2" r="P235"/>
  <c i="2" r="Q235"/>
  <c i="2" r="R235"/>
  <c i="2" r="S235"/>
  <c i="2" r="G236"/>
  <c i="2" r="H236"/>
  <c i="2" r="I236"/>
  <c i="2" r="J236"/>
  <c i="2" r="K236"/>
  <c i="2" r="L236"/>
  <c i="2" r="M236"/>
  <c i="2" r="N236"/>
  <c i="2" r="O236"/>
  <c i="2" r="P236"/>
  <c i="2" r="Q236"/>
  <c i="2" r="R236"/>
  <c i="2" r="S236"/>
  <c i="2" r="G237"/>
  <c i="2" r="H237"/>
  <c i="2" r="I237"/>
  <c i="2" r="J237"/>
  <c i="2" r="K237"/>
  <c i="2" r="L237"/>
  <c i="2" r="M237"/>
  <c i="2" r="N237"/>
  <c i="2" r="O237"/>
  <c i="2" r="P237"/>
  <c i="2" r="Q237"/>
  <c i="2" r="R237"/>
  <c i="2" r="S237"/>
  <c i="2" r="G238"/>
  <c i="2" r="H238"/>
  <c i="2" r="I238"/>
  <c i="2" r="J238"/>
  <c i="2" r="K238"/>
  <c i="2" r="L238"/>
  <c i="2" r="M238"/>
  <c i="2" r="N238"/>
  <c i="2" r="O238"/>
  <c i="2" r="P238"/>
  <c i="2" r="Q238"/>
  <c i="2" r="R238"/>
  <c i="2" r="S238"/>
  <c i="2" r="G239"/>
  <c i="2" r="H239"/>
  <c i="2" r="I239"/>
  <c i="2" r="J239"/>
  <c i="2" r="K239"/>
  <c i="2" r="L239"/>
  <c i="2" r="M239"/>
  <c i="2" r="N239"/>
  <c i="2" r="O239"/>
  <c i="2" r="P239"/>
  <c i="2" r="Q239"/>
  <c i="2" r="R239"/>
  <c i="2" r="S239"/>
  <c i="2" r="G240"/>
  <c i="2" r="H240"/>
  <c i="2" r="I240"/>
  <c i="2" r="J240"/>
  <c i="2" r="K240"/>
  <c i="2" r="L240"/>
  <c i="2" r="M240"/>
  <c i="2" r="N240"/>
  <c i="2" r="O240"/>
  <c i="2" r="P240"/>
  <c i="2" r="Q240"/>
  <c i="2" r="R240"/>
  <c i="2" r="S240"/>
  <c i="2" r="G241"/>
  <c i="2" r="H241"/>
  <c i="2" r="I241"/>
  <c i="2" r="J241"/>
  <c i="2" r="K241"/>
  <c i="2" r="L241"/>
  <c i="2" r="M241"/>
  <c i="2" r="N241"/>
  <c i="2" r="O241"/>
  <c i="2" r="P241"/>
  <c i="2" r="Q241"/>
  <c i="2" r="R241"/>
  <c i="2" r="S241"/>
  <c i="2" r="G242"/>
  <c i="2" r="H242"/>
  <c i="2" r="I242"/>
  <c i="2" r="J242"/>
  <c i="2" r="K242"/>
  <c i="2" r="L242"/>
  <c i="2" r="M242"/>
  <c i="2" r="N242"/>
  <c i="2" r="O242"/>
  <c i="2" r="P242"/>
  <c i="2" r="Q242"/>
  <c i="2" r="R242"/>
  <c i="2" r="S242"/>
  <c i="2" r="G243"/>
  <c i="2" r="H243"/>
  <c i="2" r="I243"/>
  <c i="2" r="J243"/>
  <c i="2" r="K243"/>
  <c i="2" r="L243"/>
  <c i="2" r="M243"/>
  <c i="2" r="N243"/>
  <c i="2" r="O243"/>
  <c i="2" r="P243"/>
  <c i="2" r="Q243"/>
  <c i="2" r="R243"/>
  <c i="2" r="S243"/>
  <c i="2" r="G244"/>
  <c i="2" r="H244"/>
  <c i="2" r="I244"/>
  <c i="2" r="J244"/>
  <c i="2" r="K244"/>
  <c i="2" r="L244"/>
  <c i="2" r="M244"/>
  <c i="2" r="N244"/>
  <c i="2" r="O244"/>
  <c i="2" r="P244"/>
  <c i="2" r="Q244"/>
  <c i="2" r="R244"/>
  <c i="2" r="S244"/>
  <c i="2" r="G245"/>
  <c i="2" r="H245"/>
  <c i="2" r="I245"/>
  <c i="2" r="J245"/>
  <c i="2" r="K245"/>
  <c i="2" r="L245"/>
  <c i="2" r="M245"/>
  <c i="2" r="N245"/>
  <c i="2" r="O245"/>
  <c i="2" r="P245"/>
  <c i="2" r="Q245"/>
  <c i="2" r="R245"/>
  <c i="2" r="S245"/>
  <c i="2" r="G246"/>
  <c i="2" r="H246"/>
  <c i="2" r="I246"/>
  <c i="2" r="J246"/>
  <c i="2" r="K246"/>
  <c i="2" r="L246"/>
  <c i="2" r="M246"/>
  <c i="2" r="N246"/>
  <c i="2" r="O246"/>
  <c i="2" r="P246"/>
  <c i="2" r="Q246"/>
  <c i="2" r="R246"/>
  <c i="2" r="S246"/>
  <c i="2" r="G247"/>
  <c i="2" r="H247"/>
  <c i="2" r="I247"/>
  <c i="2" r="J247"/>
  <c i="2" r="K247"/>
  <c i="2" r="L247"/>
  <c i="2" r="M247"/>
  <c i="2" r="N247"/>
  <c i="2" r="O247"/>
  <c i="2" r="P247"/>
  <c i="2" r="Q247"/>
  <c i="2" r="R247"/>
  <c i="2" r="S247"/>
  <c i="2" r="G248"/>
  <c i="2" r="H248"/>
  <c i="2" r="I248"/>
  <c i="2" r="J248"/>
  <c i="2" r="K248"/>
  <c i="2" r="L248"/>
  <c i="2" r="M248"/>
  <c i="2" r="N248"/>
  <c i="2" r="O248"/>
  <c i="2" r="P248"/>
  <c i="2" r="Q248"/>
  <c i="2" r="R248"/>
  <c i="2" r="S248"/>
  <c i="2" r="G249"/>
  <c i="2" r="H249"/>
  <c i="2" r="I249"/>
  <c i="2" r="J249"/>
  <c i="2" r="K249"/>
  <c i="2" r="L249"/>
  <c i="2" r="M249"/>
  <c i="2" r="N249"/>
  <c i="2" r="O249"/>
  <c i="2" r="P249"/>
  <c i="2" r="Q249"/>
  <c i="2" r="R249"/>
  <c i="2" r="S249"/>
  <c i="2" r="G250"/>
  <c i="2" r="H250"/>
  <c i="2" r="I250"/>
  <c i="2" r="J250"/>
  <c i="2" r="K250"/>
  <c i="2" r="L250"/>
  <c i="2" r="M250"/>
  <c i="2" r="N250"/>
  <c i="2" r="O250"/>
  <c i="2" r="P250"/>
  <c i="2" r="Q250"/>
  <c i="2" r="R250"/>
  <c i="2" r="S250"/>
  <c i="2" r="G251"/>
  <c i="2" r="H251"/>
  <c i="2" r="I251"/>
  <c i="2" r="J251"/>
  <c i="2" r="K251"/>
  <c i="2" r="L251"/>
  <c i="2" r="M251"/>
  <c i="2" r="N251"/>
  <c i="2" r="O251"/>
  <c i="2" r="P251"/>
  <c i="2" r="Q251"/>
  <c i="2" r="R251"/>
  <c i="2" r="S251"/>
  <c i="2" r="G252"/>
  <c i="2" r="H252"/>
  <c i="2" r="I252"/>
  <c i="2" r="J252"/>
  <c i="2" r="K252"/>
  <c i="2" r="L252"/>
  <c i="2" r="M252"/>
  <c i="2" r="N252"/>
  <c i="2" r="O252"/>
  <c i="2" r="P252"/>
  <c i="2" r="Q252"/>
  <c i="2" r="R252"/>
  <c i="2" r="S252"/>
  <c i="2" r="G253"/>
  <c i="2" r="H253"/>
  <c i="2" r="I253"/>
  <c i="2" r="J253"/>
  <c i="2" r="K253"/>
  <c i="2" r="L253"/>
  <c i="2" r="M253"/>
  <c i="2" r="N253"/>
  <c i="2" r="O253"/>
  <c i="2" r="P253"/>
  <c i="2" r="Q253"/>
  <c i="2" r="R253"/>
  <c i="2" r="S253"/>
  <c i="2" r="G254"/>
  <c i="2" r="H254"/>
  <c i="2" r="I254"/>
  <c i="2" r="J254"/>
  <c i="2" r="K254"/>
  <c i="2" r="L254"/>
  <c i="2" r="M254"/>
  <c i="2" r="N254"/>
  <c i="2" r="O254"/>
  <c i="2" r="P254"/>
  <c i="2" r="Q254"/>
  <c i="2" r="R254"/>
  <c i="2" r="S254"/>
  <c i="2" r="G255"/>
  <c i="2" r="H255"/>
  <c i="2" r="I255"/>
  <c i="2" r="J255"/>
  <c i="2" r="K255"/>
  <c i="2" r="L255"/>
  <c i="2" r="M255"/>
  <c i="2" r="N255"/>
  <c i="2" r="O255"/>
  <c i="2" r="P255"/>
  <c i="2" r="Q255"/>
  <c i="2" r="R255"/>
  <c i="2" r="S255"/>
  <c i="2" r="G256"/>
  <c i="2" r="H256"/>
  <c i="2" r="I256"/>
  <c i="2" r="J256"/>
  <c i="2" r="K256"/>
  <c i="2" r="L256"/>
  <c i="2" r="M256"/>
  <c i="2" r="N256"/>
  <c i="2" r="O256"/>
  <c i="2" r="P256"/>
  <c i="2" r="Q256"/>
  <c i="2" r="R256"/>
  <c i="2" r="S256"/>
  <c i="2" r="G257"/>
  <c i="2" r="H257"/>
  <c i="2" r="I257"/>
  <c i="2" r="J257"/>
  <c i="2" r="K257"/>
  <c i="2" r="L257"/>
  <c i="2" r="M257"/>
  <c i="2" r="N257"/>
  <c i="2" r="O257"/>
  <c i="2" r="P257"/>
  <c i="2" r="Q257"/>
  <c i="2" r="R257"/>
  <c i="2" r="S257"/>
  <c i="2" r="G258"/>
  <c i="2" r="H258"/>
  <c i="2" r="I258"/>
  <c i="2" r="J258"/>
  <c i="2" r="K258"/>
  <c i="2" r="L258"/>
  <c i="2" r="M258"/>
  <c i="2" r="N258"/>
  <c i="2" r="O258"/>
  <c i="2" r="P258"/>
  <c i="2" r="Q258"/>
  <c i="2" r="R258"/>
  <c i="2" r="S258"/>
  <c i="2" r="G259"/>
  <c i="2" r="H259"/>
  <c i="2" r="I259"/>
  <c i="2" r="J259"/>
  <c i="2" r="K259"/>
  <c i="2" r="L259"/>
  <c i="2" r="M259"/>
  <c i="2" r="N259"/>
  <c i="2" r="O259"/>
  <c i="2" r="P259"/>
  <c i="2" r="Q259"/>
  <c i="2" r="R259"/>
  <c i="2" r="S259"/>
  <c i="2" r="G260"/>
  <c i="2" r="H260"/>
  <c i="2" r="I260"/>
  <c i="2" r="J260"/>
  <c i="2" r="K260"/>
  <c i="2" r="L260"/>
  <c i="2" r="M260"/>
  <c i="2" r="N260"/>
  <c i="2" r="O260"/>
  <c i="2" r="P260"/>
  <c i="2" r="Q260"/>
  <c i="2" r="R260"/>
  <c i="2" r="S260"/>
  <c i="2" r="G261"/>
  <c i="2" r="H261"/>
  <c i="2" r="I261"/>
  <c i="2" r="J261"/>
  <c i="2" r="K261"/>
  <c i="2" r="L261"/>
  <c i="2" r="M261"/>
  <c i="2" r="N261"/>
  <c i="2" r="O261"/>
  <c i="2" r="P261"/>
  <c i="2" r="Q261"/>
  <c i="2" r="R261"/>
  <c i="2" r="S261"/>
  <c i="2" r="G262"/>
  <c i="2" r="H262"/>
  <c i="2" r="I262"/>
  <c i="2" r="J262"/>
  <c i="2" r="K262"/>
  <c i="2" r="L262"/>
  <c i="2" r="M262"/>
  <c i="2" r="N262"/>
  <c i="2" r="O262"/>
  <c i="2" r="P262"/>
  <c i="2" r="Q262"/>
  <c i="2" r="R262"/>
  <c i="2" r="S262"/>
  <c i="2" r="G263"/>
  <c i="2" r="H263"/>
  <c i="2" r="I263"/>
  <c i="2" r="J263"/>
  <c i="2" r="K263"/>
  <c i="2" r="L263"/>
  <c i="2" r="M263"/>
  <c i="2" r="N263"/>
  <c i="2" r="O263"/>
  <c i="2" r="P263"/>
  <c i="2" r="Q263"/>
  <c i="2" r="R263"/>
  <c i="2" r="S263"/>
  <c i="2" r="G264"/>
  <c i="2" r="H264"/>
  <c i="2" r="I264"/>
  <c i="2" r="J264"/>
  <c i="2" r="K264"/>
  <c i="2" r="L264"/>
  <c i="2" r="M264"/>
  <c i="2" r="N264"/>
  <c i="2" r="O264"/>
  <c i="2" r="P264"/>
  <c i="2" r="Q264"/>
  <c i="2" r="R264"/>
  <c i="2" r="S264"/>
  <c i="2" r="G265"/>
  <c i="2" r="H265"/>
  <c i="2" r="I265"/>
  <c i="2" r="J265"/>
  <c i="2" r="K265"/>
  <c i="2" r="L265"/>
  <c i="2" r="M265"/>
  <c i="2" r="N265"/>
  <c i="2" r="O265"/>
  <c i="2" r="P265"/>
  <c i="2" r="Q265"/>
  <c i="2" r="R265"/>
  <c i="2" r="S265"/>
  <c i="2" r="G266"/>
  <c i="2" r="H266"/>
  <c i="2" r="I266"/>
  <c i="2" r="J266"/>
  <c i="2" r="K266"/>
  <c i="2" r="L266"/>
  <c i="2" r="M266"/>
  <c i="2" r="N266"/>
  <c i="2" r="O266"/>
  <c i="2" r="P266"/>
  <c i="2" r="Q266"/>
  <c i="2" r="R266"/>
  <c i="2" r="S266"/>
  <c i="2" r="G267"/>
  <c i="2" r="H267"/>
  <c i="2" r="I267"/>
  <c i="2" r="J267"/>
  <c i="2" r="K267"/>
  <c i="2" r="L267"/>
  <c i="2" r="M267"/>
  <c i="2" r="N267"/>
  <c i="2" r="O267"/>
  <c i="2" r="P267"/>
  <c i="2" r="Q267"/>
  <c i="2" r="R267"/>
  <c i="2" r="S267"/>
  <c i="2" r="G268"/>
  <c i="2" r="H268"/>
  <c i="2" r="I268"/>
  <c i="2" r="J268"/>
  <c i="2" r="K268"/>
  <c i="2" r="L268"/>
  <c i="2" r="M268"/>
  <c i="2" r="N268"/>
  <c i="2" r="O268"/>
  <c i="2" r="P268"/>
  <c i="2" r="Q268"/>
  <c i="2" r="R268"/>
  <c i="2" r="S268"/>
  <c i="2" r="G269"/>
  <c i="2" r="H269"/>
  <c i="2" r="I269"/>
  <c i="2" r="J269"/>
  <c i="2" r="K269"/>
  <c i="2" r="L269"/>
  <c i="2" r="M269"/>
  <c i="2" r="N269"/>
  <c i="2" r="O269"/>
  <c i="2" r="P269"/>
  <c i="2" r="Q269"/>
  <c i="2" r="R269"/>
  <c i="2" r="S269"/>
  <c i="2" r="G270"/>
  <c i="2" r="H270"/>
  <c i="2" r="I270"/>
  <c i="2" r="J270"/>
  <c i="2" r="K270"/>
  <c i="2" r="L270"/>
  <c i="2" r="M270"/>
  <c i="2" r="N270"/>
  <c i="2" r="O270"/>
  <c i="2" r="P270"/>
  <c i="2" r="Q270"/>
  <c i="2" r="R270"/>
  <c i="2" r="S270"/>
  <c i="2" r="G271"/>
  <c i="2" r="H271"/>
  <c i="2" r="I271"/>
  <c i="2" r="J271"/>
  <c i="2" r="K271"/>
  <c i="2" r="L271"/>
  <c i="2" r="M271"/>
  <c i="2" r="N271"/>
  <c i="2" r="O271"/>
  <c i="2" r="P271"/>
  <c i="2" r="Q271"/>
  <c i="2" r="R271"/>
  <c i="2" r="S271"/>
  <c i="2" r="G272"/>
  <c i="2" r="H272"/>
  <c i="2" r="I272"/>
  <c i="2" r="J272"/>
  <c i="2" r="K272"/>
  <c i="2" r="L272"/>
  <c i="2" r="M272"/>
  <c i="2" r="N272"/>
  <c i="2" r="O272"/>
  <c i="2" r="P272"/>
  <c i="2" r="Q272"/>
  <c i="2" r="R272"/>
  <c i="2" r="S272"/>
  <c i="2" r="G273"/>
  <c i="2" r="H273"/>
  <c i="2" r="I273"/>
  <c i="2" r="J273"/>
  <c i="2" r="K273"/>
  <c i="2" r="L273"/>
  <c i="2" r="M273"/>
  <c i="2" r="N273"/>
  <c i="2" r="O273"/>
  <c i="2" r="P273"/>
  <c i="2" r="Q273"/>
  <c i="2" r="R273"/>
  <c i="2" r="S273"/>
  <c i="2" r="G274"/>
  <c i="2" r="H274"/>
  <c i="2" r="I274"/>
  <c i="2" r="J274"/>
  <c i="2" r="K274"/>
  <c i="2" r="L274"/>
  <c i="2" r="M274"/>
  <c i="2" r="N274"/>
  <c i="2" r="O274"/>
  <c i="2" r="P274"/>
  <c i="2" r="Q274"/>
  <c i="2" r="R274"/>
  <c i="2" r="S274"/>
  <c i="2" r="G275"/>
  <c i="2" r="H275"/>
  <c i="2" r="I275"/>
  <c i="2" r="J275"/>
  <c i="2" r="K275"/>
  <c i="2" r="L275"/>
  <c i="2" r="M275"/>
  <c i="2" r="N275"/>
  <c i="2" r="O275"/>
  <c i="2" r="P275"/>
  <c i="2" r="Q275"/>
  <c i="2" r="R275"/>
  <c i="2" r="S275"/>
  <c i="2" r="G276"/>
  <c i="2" r="H276"/>
  <c i="2" r="I276"/>
  <c i="2" r="J276"/>
  <c i="2" r="K276"/>
  <c i="2" r="L276"/>
  <c i="2" r="M276"/>
  <c i="2" r="N276"/>
  <c i="2" r="O276"/>
  <c i="2" r="P276"/>
  <c i="2" r="Q276"/>
  <c i="2" r="R276"/>
  <c i="2" r="S276"/>
  <c i="2" r="G277"/>
  <c i="2" r="H277"/>
  <c i="2" r="I277"/>
  <c i="2" r="J277"/>
  <c i="2" r="K277"/>
  <c i="2" r="L277"/>
  <c i="2" r="M277"/>
  <c i="2" r="N277"/>
  <c i="2" r="O277"/>
  <c i="2" r="P277"/>
  <c i="2" r="Q277"/>
  <c i="2" r="R277"/>
  <c i="2" r="S277"/>
  <c i="2" r="G278"/>
  <c i="2" r="H278"/>
  <c i="2" r="I278"/>
  <c i="2" r="J278"/>
  <c i="2" r="K278"/>
  <c i="2" r="L278"/>
  <c i="2" r="M278"/>
  <c i="2" r="N278"/>
  <c i="2" r="O278"/>
  <c i="2" r="P278"/>
  <c i="2" r="Q278"/>
  <c i="2" r="R278"/>
  <c i="2" r="S278"/>
  <c i="2" r="G279"/>
  <c i="2" r="H279"/>
  <c i="2" r="I279"/>
  <c i="2" r="J279"/>
  <c i="2" r="K279"/>
  <c i="2" r="L279"/>
  <c i="2" r="M279"/>
  <c i="2" r="N279"/>
  <c i="2" r="O279"/>
  <c i="2" r="P279"/>
  <c i="2" r="Q279"/>
  <c i="2" r="R279"/>
  <c i="2" r="S279"/>
  <c i="2" r="G280"/>
  <c i="2" r="H280"/>
  <c i="2" r="I280"/>
  <c i="2" r="J280"/>
  <c i="2" r="K280"/>
  <c i="2" r="L280"/>
  <c i="2" r="M280"/>
  <c i="2" r="N280"/>
  <c i="2" r="O280"/>
  <c i="2" r="P280"/>
  <c i="2" r="Q280"/>
  <c i="2" r="R280"/>
  <c i="2" r="S280"/>
  <c i="2" r="G281"/>
  <c i="2" r="H281"/>
  <c i="2" r="I281"/>
  <c i="2" r="J281"/>
  <c i="2" r="K281"/>
  <c i="2" r="L281"/>
  <c i="2" r="M281"/>
  <c i="2" r="N281"/>
  <c i="2" r="O281"/>
  <c i="2" r="P281"/>
  <c i="2" r="Q281"/>
  <c i="2" r="R281"/>
  <c i="2" r="S281"/>
  <c i="2" r="G282"/>
  <c i="2" r="H282"/>
  <c i="2" r="I282"/>
  <c i="2" r="J282"/>
  <c i="2" r="K282"/>
  <c i="2" r="L282"/>
  <c i="2" r="M282"/>
  <c i="2" r="N282"/>
  <c i="2" r="O282"/>
  <c i="2" r="P282"/>
  <c i="2" r="Q282"/>
  <c i="2" r="R282"/>
  <c i="2" r="S282"/>
  <c i="2" r="G283"/>
  <c i="2" r="H283"/>
  <c i="2" r="I283"/>
  <c i="2" r="J283"/>
  <c i="2" r="K283"/>
  <c i="2" r="L283"/>
  <c i="2" r="M283"/>
  <c i="2" r="N283"/>
  <c i="2" r="O283"/>
  <c i="2" r="P283"/>
  <c i="2" r="Q283"/>
  <c i="2" r="R283"/>
  <c i="2" r="S283"/>
  <c i="2" r="G284"/>
  <c i="2" r="H284"/>
  <c i="2" r="I284"/>
  <c i="2" r="J284"/>
  <c i="2" r="K284"/>
  <c i="2" r="L284"/>
  <c i="2" r="M284"/>
  <c i="2" r="N284"/>
  <c i="2" r="O284"/>
  <c i="2" r="P284"/>
  <c i="2" r="Q284"/>
  <c i="2" r="R284"/>
  <c i="2" r="S284"/>
  <c i="2" r="G285"/>
  <c i="2" r="H285"/>
  <c i="2" r="I285"/>
  <c i="2" r="J285"/>
  <c i="2" r="K285"/>
  <c i="2" r="L285"/>
  <c i="2" r="M285"/>
  <c i="2" r="N285"/>
  <c i="2" r="O285"/>
  <c i="2" r="P285"/>
  <c i="2" r="Q285"/>
  <c i="2" r="R285"/>
  <c i="2" r="S285"/>
  <c i="2" r="G286"/>
  <c i="2" r="H286"/>
  <c i="2" r="I286"/>
  <c i="2" r="J286"/>
  <c i="2" r="K286"/>
  <c i="2" r="L286"/>
  <c i="2" r="M286"/>
  <c i="2" r="N286"/>
  <c i="2" r="O286"/>
  <c i="2" r="P286"/>
  <c i="2" r="Q286"/>
  <c i="2" r="R286"/>
  <c i="2" r="S286"/>
  <c i="2" r="G287"/>
  <c i="2" r="H287"/>
  <c i="2" r="I287"/>
  <c i="2" r="J287"/>
  <c i="2" r="K287"/>
  <c i="2" r="L287"/>
  <c i="2" r="M287"/>
  <c i="2" r="N287"/>
  <c i="2" r="O287"/>
  <c i="2" r="P287"/>
  <c i="2" r="Q287"/>
  <c i="2" r="R287"/>
  <c i="2" r="S287"/>
  <c i="2" r="G288"/>
  <c i="2" r="H288"/>
  <c i="2" r="I288"/>
  <c i="2" r="J288"/>
  <c i="2" r="K288"/>
  <c i="2" r="L288"/>
  <c i="2" r="M288"/>
  <c i="2" r="N288"/>
  <c i="2" r="O288"/>
  <c i="2" r="P288"/>
  <c i="2" r="Q288"/>
  <c i="2" r="R288"/>
  <c i="2" r="S288"/>
  <c i="2" r="G289"/>
  <c i="2" r="H289"/>
  <c i="2" r="I289"/>
  <c i="2" r="J289"/>
  <c i="2" r="K289"/>
  <c i="2" r="L289"/>
  <c i="2" r="M289"/>
  <c i="2" r="N289"/>
  <c i="2" r="O289"/>
  <c i="2" r="P289"/>
  <c i="2" r="Q289"/>
  <c i="2" r="R289"/>
  <c i="2" r="S289"/>
  <c i="2" r="G290"/>
  <c i="2" r="H290"/>
  <c i="2" r="I290"/>
  <c i="2" r="J290"/>
  <c i="2" r="K290"/>
  <c i="2" r="L290"/>
  <c i="2" r="M290"/>
  <c i="2" r="N290"/>
  <c i="2" r="O290"/>
  <c i="2" r="P290"/>
  <c i="2" r="Q290"/>
  <c i="2" r="R290"/>
  <c i="2" r="S290"/>
  <c i="2" r="G291"/>
  <c i="2" r="H291"/>
  <c i="2" r="I291"/>
  <c i="2" r="J291"/>
  <c i="2" r="K291"/>
  <c i="2" r="L291"/>
  <c i="2" r="M291"/>
  <c i="2" r="N291"/>
  <c i="2" r="O291"/>
  <c i="2" r="P291"/>
  <c i="2" r="Q291"/>
  <c i="2" r="R291"/>
  <c i="2" r="S291"/>
  <c i="2" r="G292"/>
  <c i="2" r="H292"/>
  <c i="2" r="I292"/>
  <c i="2" r="J292"/>
  <c i="2" r="K292"/>
  <c i="2" r="L292"/>
  <c i="2" r="M292"/>
  <c i="2" r="N292"/>
  <c i="2" r="O292"/>
  <c i="2" r="P292"/>
  <c i="2" r="Q292"/>
  <c i="2" r="R292"/>
  <c i="2" r="S292"/>
  <c i="2" r="G293"/>
  <c i="2" r="H293"/>
  <c i="2" r="I293"/>
  <c i="2" r="J293"/>
  <c i="2" r="K293"/>
  <c i="2" r="L293"/>
  <c i="2" r="M293"/>
  <c i="2" r="N293"/>
  <c i="2" r="O293"/>
  <c i="2" r="P293"/>
  <c i="2" r="Q293"/>
  <c i="2" r="R293"/>
  <c i="2" r="S293"/>
  <c i="2" r="G294"/>
  <c i="2" r="H294"/>
  <c i="2" r="I294"/>
  <c i="2" r="J294"/>
  <c i="2" r="K294"/>
  <c i="2" r="L294"/>
  <c i="2" r="M294"/>
  <c i="2" r="N294"/>
  <c i="2" r="O294"/>
  <c i="2" r="P294"/>
  <c i="2" r="Q294"/>
  <c i="2" r="R294"/>
  <c i="2" r="S294"/>
  <c i="2" r="G295"/>
  <c i="2" r="H295"/>
  <c i="2" r="I295"/>
  <c i="2" r="J295"/>
  <c i="2" r="K295"/>
  <c i="2" r="L295"/>
  <c i="2" r="M295"/>
  <c i="2" r="N295"/>
  <c i="2" r="O295"/>
  <c i="2" r="P295"/>
  <c i="2" r="Q295"/>
  <c i="2" r="R295"/>
  <c i="2" r="S295"/>
  <c i="2" r="G296"/>
  <c i="2" r="H296"/>
  <c i="2" r="I296"/>
  <c i="2" r="J296"/>
  <c i="2" r="K296"/>
  <c i="2" r="L296"/>
  <c i="2" r="M296"/>
  <c i="2" r="N296"/>
  <c i="2" r="O296"/>
  <c i="2" r="P296"/>
  <c i="2" r="Q296"/>
  <c i="2" r="R296"/>
  <c i="2" r="S296"/>
  <c i="2" r="G297"/>
  <c i="2" r="H297"/>
  <c i="2" r="I297"/>
  <c i="2" r="J297"/>
  <c i="2" r="K297"/>
  <c i="2" r="L297"/>
  <c i="2" r="M297"/>
  <c i="2" r="N297"/>
  <c i="2" r="O297"/>
  <c i="2" r="P297"/>
  <c i="2" r="Q297"/>
  <c i="2" r="R297"/>
  <c i="2" r="S297"/>
  <c i="2" r="G298"/>
  <c i="2" r="H298"/>
  <c i="2" r="I298"/>
  <c i="2" r="J298"/>
  <c i="2" r="K298"/>
  <c i="2" r="L298"/>
  <c i="2" r="M298"/>
  <c i="2" r="N298"/>
  <c i="2" r="O298"/>
  <c i="2" r="P298"/>
  <c i="2" r="Q298"/>
  <c i="2" r="R298"/>
  <c i="2" r="S298"/>
  <c i="2" r="G299"/>
  <c i="2" r="H299"/>
  <c i="2" r="I299"/>
  <c i="2" r="J299"/>
  <c i="2" r="K299"/>
  <c i="2" r="L299"/>
  <c i="2" r="M299"/>
  <c i="2" r="N299"/>
  <c i="2" r="O299"/>
  <c i="2" r="P299"/>
  <c i="2" r="Q299"/>
  <c i="2" r="R299"/>
  <c i="2" r="S299"/>
  <c i="2" r="G300"/>
  <c i="2" r="H300"/>
  <c i="2" r="I300"/>
  <c i="2" r="J300"/>
  <c i="2" r="K300"/>
  <c i="2" r="L300"/>
  <c i="2" r="M300"/>
  <c i="2" r="N300"/>
  <c i="2" r="O300"/>
  <c i="2" r="P300"/>
  <c i="2" r="Q300"/>
  <c i="2" r="R300"/>
  <c i="2" r="S300"/>
  <c i="2" r="G301"/>
  <c i="2" r="H301"/>
  <c i="2" r="I301"/>
  <c i="2" r="J301"/>
  <c i="2" r="K301"/>
  <c i="2" r="L301"/>
  <c i="2" r="M301"/>
  <c i="2" r="N301"/>
  <c i="2" r="O301"/>
  <c i="2" r="P301"/>
  <c i="2" r="Q301"/>
  <c i="2" r="R301"/>
  <c i="2" r="S301"/>
  <c i="2" r="G302"/>
  <c i="2" r="H302"/>
  <c i="2" r="I302"/>
  <c i="2" r="J302"/>
  <c i="2" r="K302"/>
  <c i="2" r="L302"/>
  <c i="2" r="M302"/>
  <c i="2" r="N302"/>
  <c i="2" r="O302"/>
  <c i="2" r="P302"/>
  <c i="2" r="Q302"/>
  <c i="2" r="R302"/>
  <c i="2" r="S302"/>
  <c i="2" r="G303"/>
  <c i="2" r="H303"/>
  <c i="2" r="I303"/>
  <c i="2" r="J303"/>
  <c i="2" r="K303"/>
  <c i="2" r="L303"/>
  <c i="2" r="M303"/>
  <c i="2" r="N303"/>
  <c i="2" r="O303"/>
  <c i="2" r="P303"/>
  <c i="2" r="Q303"/>
  <c i="2" r="R303"/>
  <c i="2" r="S303"/>
  <c i="2" r="G304"/>
  <c i="2" r="H304"/>
  <c i="2" r="I304"/>
  <c i="2" r="J304"/>
  <c i="2" r="K304"/>
  <c i="2" r="L304"/>
  <c i="2" r="M304"/>
  <c i="2" r="N304"/>
  <c i="2" r="O304"/>
  <c i="2" r="P304"/>
  <c i="2" r="Q304"/>
  <c i="2" r="R304"/>
  <c i="2" r="S304"/>
  <c i="2" r="G305"/>
  <c i="2" r="H305"/>
  <c i="2" r="I305"/>
  <c i="2" r="J305"/>
  <c i="2" r="K305"/>
  <c i="2" r="L305"/>
  <c i="2" r="M305"/>
  <c i="2" r="N305"/>
  <c i="2" r="O305"/>
  <c i="2" r="P305"/>
  <c i="2" r="Q305"/>
  <c i="2" r="R305"/>
  <c i="2" r="S305"/>
  <c i="2" r="G306"/>
  <c i="2" r="H306"/>
  <c i="2" r="I306"/>
  <c i="2" r="J306"/>
  <c i="2" r="K306"/>
  <c i="2" r="L306"/>
  <c i="2" r="M306"/>
  <c i="2" r="N306"/>
  <c i="2" r="O306"/>
  <c i="2" r="P306"/>
  <c i="2" r="Q306"/>
  <c i="2" r="R306"/>
  <c i="2" r="S306"/>
  <c i="2" r="G307"/>
  <c i="2" r="H307"/>
  <c i="2" r="I307"/>
  <c i="2" r="J307"/>
  <c i="2" r="K307"/>
  <c i="2" r="L307"/>
  <c i="2" r="M307"/>
  <c i="2" r="N307"/>
  <c i="2" r="O307"/>
  <c i="2" r="P307"/>
  <c i="2" r="Q307"/>
  <c i="2" r="R307"/>
  <c i="2" r="S307"/>
  <c i="2" r="G308"/>
  <c i="2" r="H308"/>
  <c i="2" r="I308"/>
  <c i="2" r="J308"/>
  <c i="2" r="K308"/>
  <c i="2" r="L308"/>
  <c i="2" r="M308"/>
  <c i="2" r="N308"/>
  <c i="2" r="O308"/>
  <c i="2" r="P308"/>
  <c i="2" r="Q308"/>
  <c i="2" r="R308"/>
  <c i="2" r="S308"/>
  <c i="2" r="G309"/>
  <c i="2" r="H309"/>
  <c i="2" r="I309"/>
  <c i="2" r="J309"/>
  <c i="2" r="K309"/>
  <c i="2" r="L309"/>
  <c i="2" r="M309"/>
  <c i="2" r="N309"/>
  <c i="2" r="O309"/>
  <c i="2" r="P309"/>
  <c i="2" r="Q309"/>
  <c i="2" r="R309"/>
  <c i="2" r="S309"/>
  <c i="2" r="G310"/>
  <c i="2" r="H310"/>
  <c i="2" r="I310"/>
  <c i="2" r="J310"/>
  <c i="2" r="K310"/>
  <c i="2" r="L310"/>
  <c i="2" r="M310"/>
  <c i="2" r="N310"/>
  <c i="2" r="O310"/>
  <c i="2" r="P310"/>
  <c i="2" r="Q310"/>
  <c i="2" r="R310"/>
  <c i="2" r="S310"/>
  <c i="2" r="G311"/>
  <c i="2" r="H311"/>
  <c i="2" r="I311"/>
  <c i="2" r="J311"/>
  <c i="2" r="K311"/>
  <c i="2" r="L311"/>
  <c i="2" r="M311"/>
  <c i="2" r="N311"/>
  <c i="2" r="O311"/>
  <c i="2" r="P311"/>
  <c i="2" r="Q311"/>
  <c i="2" r="R311"/>
  <c i="2" r="S311"/>
  <c i="2" r="G312"/>
  <c i="2" r="H312"/>
  <c i="2" r="I312"/>
  <c i="2" r="J312"/>
  <c i="2" r="K312"/>
  <c i="2" r="L312"/>
  <c i="2" r="M312"/>
  <c i="2" r="N312"/>
  <c i="2" r="O312"/>
  <c i="2" r="P312"/>
  <c i="2" r="Q312"/>
  <c i="2" r="R312"/>
  <c i="2" r="S312"/>
  <c i="2" r="G313"/>
  <c i="2" r="H313"/>
  <c i="2" r="I313"/>
  <c i="2" r="J313"/>
  <c i="2" r="K313"/>
  <c i="2" r="L313"/>
  <c i="2" r="M313"/>
  <c i="2" r="N313"/>
  <c i="2" r="O313"/>
  <c i="2" r="P313"/>
  <c i="2" r="Q313"/>
  <c i="2" r="R313"/>
  <c i="2" r="S313"/>
  <c i="2" r="G314"/>
  <c i="2" r="H314"/>
  <c i="2" r="I314"/>
  <c i="2" r="J314"/>
  <c i="2" r="K314"/>
  <c i="2" r="L314"/>
  <c i="2" r="M314"/>
  <c i="2" r="N314"/>
  <c i="2" r="O314"/>
  <c i="2" r="P314"/>
  <c i="2" r="Q314"/>
  <c i="2" r="R314"/>
  <c i="2" r="S314"/>
  <c i="2" r="G315"/>
  <c i="2" r="H315"/>
  <c i="2" r="I315"/>
  <c i="2" r="J315"/>
  <c i="2" r="K315"/>
  <c i="2" r="L315"/>
  <c i="2" r="M315"/>
  <c i="2" r="N315"/>
  <c i="2" r="O315"/>
  <c i="2" r="P315"/>
  <c i="2" r="Q315"/>
  <c i="2" r="R315"/>
  <c i="2" r="S315"/>
  <c i="2" r="G316"/>
  <c i="2" r="H316"/>
  <c i="2" r="I316"/>
  <c i="2" r="J316"/>
  <c i="2" r="K316"/>
  <c i="2" r="L316"/>
  <c i="2" r="M316"/>
  <c i="2" r="N316"/>
  <c i="2" r="O316"/>
  <c i="2" r="P316"/>
  <c i="2" r="Q316"/>
  <c i="2" r="R316"/>
  <c i="2" r="S316"/>
  <c i="2" r="G317"/>
  <c i="2" r="H317"/>
  <c i="2" r="I317"/>
  <c i="2" r="J317"/>
  <c i="2" r="K317"/>
  <c i="2" r="L317"/>
  <c i="2" r="M317"/>
  <c i="2" r="N317"/>
  <c i="2" r="O317"/>
  <c i="2" r="P317"/>
  <c i="2" r="Q317"/>
  <c i="2" r="R317"/>
  <c i="2" r="S317"/>
  <c i="2" r="G318"/>
  <c i="2" r="H318"/>
  <c i="2" r="I318"/>
  <c i="2" r="J318"/>
  <c i="2" r="K318"/>
  <c i="2" r="L318"/>
  <c i="2" r="M318"/>
  <c i="2" r="N318"/>
  <c i="2" r="O318"/>
  <c i="2" r="P318"/>
  <c i="2" r="Q318"/>
  <c i="2" r="R318"/>
  <c i="2" r="S318"/>
  <c i="2" r="G319"/>
  <c i="2" r="H319"/>
  <c i="2" r="I319"/>
  <c i="2" r="J319"/>
  <c i="2" r="K319"/>
  <c i="2" r="L319"/>
  <c i="2" r="M319"/>
  <c i="2" r="N319"/>
  <c i="2" r="O319"/>
  <c i="2" r="P319"/>
  <c i="2" r="Q319"/>
  <c i="2" r="R319"/>
  <c i="2" r="S319"/>
  <c i="2" r="G320"/>
  <c i="2" r="H320"/>
  <c i="2" r="I320"/>
  <c i="2" r="J320"/>
  <c i="2" r="K320"/>
  <c i="2" r="L320"/>
  <c i="2" r="M320"/>
  <c i="2" r="N320"/>
  <c i="2" r="O320"/>
  <c i="2" r="P320"/>
  <c i="2" r="Q320"/>
  <c i="2" r="R320"/>
  <c i="2" r="S320"/>
  <c i="2" r="G321"/>
  <c i="2" r="H321"/>
  <c i="2" r="I321"/>
  <c i="2" r="J321"/>
  <c i="2" r="K321"/>
  <c i="2" r="L321"/>
  <c i="2" r="M321"/>
  <c i="2" r="N321"/>
  <c i="2" r="O321"/>
  <c i="2" r="P321"/>
  <c i="2" r="Q321"/>
  <c i="2" r="R321"/>
  <c i="2" r="S321"/>
  <c i="2" r="G322"/>
  <c i="2" r="H322"/>
  <c i="2" r="I322"/>
  <c i="2" r="J322"/>
  <c i="2" r="K322"/>
  <c i="2" r="L322"/>
  <c i="2" r="M322"/>
  <c i="2" r="N322"/>
  <c i="2" r="O322"/>
  <c i="2" r="P322"/>
  <c i="2" r="Q322"/>
  <c i="2" r="R322"/>
  <c i="2" r="S322"/>
  <c i="2" r="G323"/>
  <c i="2" r="H323"/>
  <c i="2" r="I323"/>
  <c i="2" r="J323"/>
  <c i="2" r="K323"/>
  <c i="2" r="L323"/>
  <c i="2" r="M323"/>
  <c i="2" r="N323"/>
  <c i="2" r="O323"/>
  <c i="2" r="P323"/>
  <c i="2" r="Q323"/>
  <c i="2" r="R323"/>
  <c i="2" r="S323"/>
  <c i="2" r="G324"/>
  <c i="2" r="H324"/>
  <c i="2" r="I324"/>
  <c i="2" r="J324"/>
  <c i="2" r="K324"/>
  <c i="2" r="L324"/>
  <c i="2" r="M324"/>
  <c i="2" r="N324"/>
  <c i="2" r="O324"/>
  <c i="2" r="P324"/>
  <c i="2" r="Q324"/>
  <c i="2" r="R324"/>
  <c i="2" r="S324"/>
  <c i="2" r="G325"/>
  <c i="2" r="H325"/>
  <c i="2" r="I325"/>
  <c i="2" r="J325"/>
  <c i="2" r="K325"/>
  <c i="2" r="L325"/>
  <c i="2" r="M325"/>
  <c i="2" r="N325"/>
  <c i="2" r="O325"/>
  <c i="2" r="P325"/>
  <c i="2" r="Q325"/>
  <c i="2" r="R325"/>
  <c i="2" r="S325"/>
  <c i="2" r="G326"/>
  <c i="2" r="H326"/>
  <c i="2" r="I326"/>
  <c i="2" r="J326"/>
  <c i="2" r="K326"/>
  <c i="2" r="L326"/>
  <c i="2" r="M326"/>
  <c i="2" r="N326"/>
  <c i="2" r="O326"/>
  <c i="2" r="P326"/>
  <c i="2" r="Q326"/>
  <c i="2" r="R326"/>
  <c i="2" r="S326"/>
  <c i="2" r="G327"/>
  <c i="2" r="H327"/>
  <c i="2" r="I327"/>
  <c i="2" r="J327"/>
  <c i="2" r="K327"/>
  <c i="2" r="L327"/>
  <c i="2" r="M327"/>
  <c i="2" r="N327"/>
  <c i="2" r="O327"/>
  <c i="2" r="P327"/>
  <c i="2" r="Q327"/>
  <c i="2" r="R327"/>
  <c i="2" r="S327"/>
  <c i="2" r="G328"/>
  <c i="2" r="H328"/>
  <c i="2" r="I328"/>
  <c i="2" r="J328"/>
  <c i="2" r="K328"/>
  <c i="2" r="L328"/>
  <c i="2" r="M328"/>
  <c i="2" r="N328"/>
  <c i="2" r="O328"/>
  <c i="2" r="P328"/>
  <c i="2" r="Q328"/>
  <c i="2" r="R328"/>
  <c i="2" r="S328"/>
  <c i="2" r="G329"/>
  <c i="2" r="H329"/>
  <c i="2" r="I329"/>
  <c i="2" r="J329"/>
  <c i="2" r="K329"/>
  <c i="2" r="L329"/>
  <c i="2" r="M329"/>
  <c i="2" r="N329"/>
  <c i="2" r="O329"/>
  <c i="2" r="P329"/>
  <c i="2" r="Q329"/>
  <c i="2" r="R329"/>
  <c i="2" r="S329"/>
  <c i="2" r="G330"/>
  <c i="2" r="H330"/>
  <c i="2" r="I330"/>
  <c i="2" r="J330"/>
  <c i="2" r="K330"/>
  <c i="2" r="L330"/>
  <c i="2" r="M330"/>
  <c i="2" r="N330"/>
  <c i="2" r="O330"/>
  <c i="2" r="P330"/>
  <c i="2" r="Q330"/>
  <c i="2" r="R330"/>
  <c i="2" r="S330"/>
  <c i="2" r="G331"/>
  <c i="2" r="H331"/>
  <c i="2" r="I331"/>
  <c i="2" r="J331"/>
  <c i="2" r="K331"/>
  <c i="2" r="L331"/>
  <c i="2" r="M331"/>
  <c i="2" r="N331"/>
  <c i="2" r="O331"/>
  <c i="2" r="P331"/>
  <c i="2" r="Q331"/>
  <c i="2" r="R331"/>
  <c i="2" r="S331"/>
  <c i="2" r="G332"/>
  <c i="2" r="H332"/>
  <c i="2" r="I332"/>
  <c i="2" r="J332"/>
  <c i="2" r="K332"/>
  <c i="2" r="L332"/>
  <c i="2" r="M332"/>
  <c i="2" r="N332"/>
  <c i="2" r="O332"/>
  <c i="2" r="P332"/>
  <c i="2" r="Q332"/>
  <c i="2" r="R332"/>
  <c i="2" r="S332"/>
  <c i="2" r="G333"/>
  <c i="2" r="H333"/>
  <c i="2" r="I333"/>
  <c i="2" r="J333"/>
  <c i="2" r="K333"/>
  <c i="2" r="L333"/>
  <c i="2" r="M333"/>
  <c i="2" r="N333"/>
  <c i="2" r="O333"/>
  <c i="2" r="P333"/>
  <c i="2" r="Q333"/>
  <c i="2" r="R333"/>
  <c i="2" r="S333"/>
  <c i="2" r="G334"/>
  <c i="2" r="H334"/>
  <c i="2" r="I334"/>
  <c i="2" r="J334"/>
  <c i="2" r="K334"/>
  <c i="2" r="L334"/>
  <c i="2" r="M334"/>
  <c i="2" r="N334"/>
  <c i="2" r="O334"/>
  <c i="2" r="P334"/>
  <c i="2" r="Q334"/>
  <c i="2" r="R334"/>
  <c i="2" r="S334"/>
  <c i="2" r="G335"/>
  <c i="2" r="H335"/>
  <c i="2" r="I335"/>
  <c i="2" r="J335"/>
  <c i="2" r="K335"/>
  <c i="2" r="L335"/>
  <c i="2" r="M335"/>
  <c i="2" r="N335"/>
  <c i="2" r="O335"/>
  <c i="2" r="P335"/>
  <c i="2" r="Q335"/>
  <c i="2" r="R335"/>
  <c i="2" r="S335"/>
  <c i="2" r="G336"/>
  <c i="2" r="H336"/>
  <c i="2" r="I336"/>
  <c i="2" r="J336"/>
  <c i="2" r="K336"/>
  <c i="2" r="L336"/>
  <c i="2" r="M336"/>
  <c i="2" r="N336"/>
  <c i="2" r="O336"/>
  <c i="2" r="P336"/>
  <c i="2" r="Q336"/>
  <c i="2" r="R336"/>
  <c i="2" r="S336"/>
  <c i="2" r="G337"/>
  <c i="2" r="H337"/>
  <c i="2" r="I337"/>
  <c i="2" r="J337"/>
  <c i="2" r="K337"/>
  <c i="2" r="L337"/>
  <c i="2" r="M337"/>
  <c i="2" r="N337"/>
  <c i="2" r="O337"/>
  <c i="2" r="P337"/>
  <c i="2" r="Q337"/>
  <c i="2" r="R337"/>
  <c i="2" r="S337"/>
  <c i="2" r="G338"/>
  <c i="2" r="H338"/>
  <c i="2" r="I338"/>
  <c i="2" r="J338"/>
  <c i="2" r="K338"/>
  <c i="2" r="L338"/>
  <c i="2" r="M338"/>
  <c i="2" r="N338"/>
  <c i="2" r="O338"/>
  <c i="2" r="P338"/>
  <c i="2" r="Q338"/>
  <c i="2" r="R338"/>
  <c i="2" r="S338"/>
  <c i="2" r="G339"/>
  <c i="2" r="H339"/>
  <c i="2" r="I339"/>
  <c i="2" r="J339"/>
  <c i="2" r="K339"/>
  <c i="2" r="L339"/>
  <c i="2" r="M339"/>
  <c i="2" r="N339"/>
  <c i="2" r="O339"/>
  <c i="2" r="P339"/>
  <c i="2" r="Q339"/>
  <c i="2" r="R339"/>
  <c i="2" r="S339"/>
  <c i="2" r="G340"/>
  <c i="2" r="H340"/>
  <c i="2" r="I340"/>
  <c i="2" r="J340"/>
  <c i="2" r="K340"/>
  <c i="2" r="L340"/>
  <c i="2" r="M340"/>
  <c i="2" r="N340"/>
  <c i="2" r="O340"/>
  <c i="2" r="P340"/>
  <c i="2" r="Q340"/>
  <c i="2" r="R340"/>
  <c i="2" r="S340"/>
  <c i="2" r="G341"/>
  <c i="2" r="H341"/>
  <c i="2" r="I341"/>
  <c i="2" r="J341"/>
  <c i="2" r="K341"/>
  <c i="2" r="L341"/>
  <c i="2" r="M341"/>
  <c i="2" r="N341"/>
  <c i="2" r="O341"/>
  <c i="2" r="P341"/>
  <c i="2" r="Q341"/>
  <c i="2" r="R341"/>
  <c i="2" r="S341"/>
  <c i="2" r="G342"/>
  <c i="2" r="H342"/>
  <c i="2" r="I342"/>
  <c i="2" r="J342"/>
  <c i="2" r="K342"/>
  <c i="2" r="L342"/>
  <c i="2" r="M342"/>
  <c i="2" r="N342"/>
  <c i="2" r="O342"/>
  <c i="2" r="P342"/>
  <c i="2" r="Q342"/>
  <c i="2" r="R342"/>
  <c i="2" r="S342"/>
  <c i="2" r="G343"/>
  <c i="2" r="H343"/>
  <c i="2" r="I343"/>
  <c i="2" r="J343"/>
  <c i="2" r="K343"/>
  <c i="2" r="L343"/>
  <c i="2" r="M343"/>
  <c i="2" r="N343"/>
  <c i="2" r="O343"/>
  <c i="2" r="P343"/>
  <c i="2" r="Q343"/>
  <c i="2" r="R343"/>
  <c i="2" r="S343"/>
  <c i="2" r="G344"/>
  <c i="2" r="H344"/>
  <c i="2" r="I344"/>
  <c i="2" r="J344"/>
  <c i="2" r="K344"/>
  <c i="2" r="L344"/>
  <c i="2" r="M344"/>
  <c i="2" r="N344"/>
  <c i="2" r="O344"/>
  <c i="2" r="P344"/>
  <c i="2" r="Q344"/>
  <c i="2" r="R344"/>
  <c i="2" r="S344"/>
  <c i="2" r="G345"/>
  <c i="2" r="H345"/>
  <c i="2" r="I345"/>
  <c i="2" r="J345"/>
  <c i="2" r="K345"/>
  <c i="2" r="L345"/>
  <c i="2" r="M345"/>
  <c i="2" r="N345"/>
  <c i="2" r="O345"/>
  <c i="2" r="P345"/>
  <c i="2" r="Q345"/>
  <c i="2" r="R345"/>
  <c i="2" r="S345"/>
  <c i="2" r="G346"/>
  <c i="2" r="H346"/>
  <c i="2" r="I346"/>
  <c i="2" r="J346"/>
  <c i="2" r="K346"/>
  <c i="2" r="L346"/>
  <c i="2" r="M346"/>
  <c i="2" r="N346"/>
  <c i="2" r="O346"/>
  <c i="2" r="P346"/>
  <c i="2" r="Q346"/>
  <c i="2" r="R346"/>
  <c i="2" r="S346"/>
  <c i="2" r="G347"/>
  <c i="2" r="H347"/>
  <c i="2" r="I347"/>
  <c i="2" r="J347"/>
  <c i="2" r="K347"/>
  <c i="2" r="L347"/>
  <c i="2" r="M347"/>
  <c i="2" r="N347"/>
  <c i="2" r="O347"/>
  <c i="2" r="P347"/>
  <c i="2" r="Q347"/>
  <c i="2" r="R347"/>
  <c i="2" r="S347"/>
  <c i="2" r="G348"/>
  <c i="2" r="H348"/>
  <c i="2" r="I348"/>
  <c i="2" r="J348"/>
  <c i="2" r="K348"/>
  <c i="2" r="L348"/>
  <c i="2" r="M348"/>
  <c i="2" r="N348"/>
  <c i="2" r="O348"/>
  <c i="2" r="P348"/>
  <c i="2" r="Q348"/>
  <c i="2" r="R348"/>
  <c i="2" r="S348"/>
  <c i="2" r="G349"/>
  <c i="2" r="H349"/>
  <c i="2" r="I349"/>
  <c i="2" r="J349"/>
  <c i="2" r="K349"/>
  <c i="2" r="L349"/>
  <c i="2" r="M349"/>
  <c i="2" r="N349"/>
  <c i="2" r="O349"/>
  <c i="2" r="P349"/>
  <c i="2" r="Q349"/>
  <c i="2" r="R349"/>
  <c i="2" r="S349"/>
  <c i="2" r="G350"/>
  <c i="2" r="H350"/>
  <c i="2" r="I350"/>
  <c i="2" r="J350"/>
  <c i="2" r="K350"/>
  <c i="2" r="L350"/>
  <c i="2" r="M350"/>
  <c i="2" r="N350"/>
  <c i="2" r="O350"/>
  <c i="2" r="P350"/>
  <c i="2" r="Q350"/>
  <c i="2" r="R350"/>
  <c i="2" r="S350"/>
  <c i="2" r="G351"/>
  <c i="2" r="H351"/>
  <c i="2" r="I351"/>
  <c i="2" r="J351"/>
  <c i="2" r="K351"/>
  <c i="2" r="L351"/>
  <c i="2" r="M351"/>
  <c i="2" r="N351"/>
  <c i="2" r="O351"/>
  <c i="2" r="P351"/>
  <c i="2" r="Q351"/>
  <c i="2" r="R351"/>
  <c i="2" r="S351"/>
  <c i="2" r="G352"/>
  <c i="2" r="H352"/>
  <c i="2" r="I352"/>
  <c i="2" r="J352"/>
  <c i="2" r="K352"/>
  <c i="2" r="L352"/>
  <c i="2" r="M352"/>
  <c i="2" r="N352"/>
  <c i="2" r="O352"/>
  <c i="2" r="P352"/>
  <c i="2" r="Q352"/>
  <c i="2" r="R352"/>
  <c i="2" r="S352"/>
  <c i="2" r="G353"/>
  <c i="2" r="H353"/>
  <c i="2" r="I353"/>
  <c i="2" r="J353"/>
  <c i="2" r="K353"/>
  <c i="2" r="L353"/>
  <c i="2" r="M353"/>
  <c i="2" r="N353"/>
  <c i="2" r="O353"/>
  <c i="2" r="P353"/>
  <c i="2" r="Q353"/>
  <c i="2" r="R353"/>
  <c i="2" r="S353"/>
  <c i="2" r="G354"/>
  <c i="2" r="H354"/>
  <c i="2" r="I354"/>
  <c i="2" r="J354"/>
  <c i="2" r="K354"/>
  <c i="2" r="L354"/>
  <c i="2" r="M354"/>
  <c i="2" r="N354"/>
  <c i="2" r="O354"/>
  <c i="2" r="P354"/>
  <c i="2" r="Q354"/>
  <c i="2" r="R354"/>
  <c i="2" r="S354"/>
  <c i="2" r="G355"/>
  <c i="2" r="H355"/>
  <c i="2" r="I355"/>
  <c i="2" r="J355"/>
  <c i="2" r="K355"/>
  <c i="2" r="L355"/>
  <c i="2" r="M355"/>
  <c i="2" r="N355"/>
  <c i="2" r="O355"/>
  <c i="2" r="P355"/>
  <c i="2" r="Q355"/>
  <c i="2" r="R355"/>
  <c i="2" r="S355"/>
  <c i="2" r="G356"/>
  <c i="2" r="H356"/>
  <c i="2" r="I356"/>
  <c i="2" r="J356"/>
  <c i="2" r="K356"/>
  <c i="2" r="L356"/>
  <c i="2" r="M356"/>
  <c i="2" r="N356"/>
  <c i="2" r="O356"/>
  <c i="2" r="P356"/>
  <c i="2" r="Q356"/>
  <c i="2" r="R356"/>
  <c i="2" r="S356"/>
  <c i="2" r="G357"/>
  <c i="2" r="H357"/>
  <c i="2" r="I357"/>
  <c i="2" r="J357"/>
  <c i="2" r="K357"/>
  <c i="2" r="L357"/>
  <c i="2" r="M357"/>
  <c i="2" r="N357"/>
  <c i="2" r="O357"/>
  <c i="2" r="P357"/>
  <c i="2" r="Q357"/>
  <c i="2" r="R357"/>
  <c i="2" r="S357"/>
  <c i="2" r="G358"/>
  <c i="2" r="H358"/>
  <c i="2" r="I358"/>
  <c i="2" r="J358"/>
  <c i="2" r="K358"/>
  <c i="2" r="L358"/>
  <c i="2" r="M358"/>
  <c i="2" r="N358"/>
  <c i="2" r="O358"/>
  <c i="2" r="P358"/>
  <c i="2" r="Q358"/>
  <c i="2" r="R358"/>
  <c i="2" r="S358"/>
  <c i="2" r="G359"/>
  <c i="2" r="H359"/>
  <c i="2" r="I359"/>
  <c i="2" r="J359"/>
  <c i="2" r="K359"/>
  <c i="2" r="L359"/>
  <c i="2" r="M359"/>
  <c i="2" r="N359"/>
  <c i="2" r="O359"/>
  <c i="2" r="P359"/>
  <c i="2" r="Q359"/>
  <c i="2" r="R359"/>
  <c i="2" r="S359"/>
  <c i="2" r="G360"/>
  <c i="2" r="H360"/>
  <c i="2" r="I360"/>
  <c i="2" r="J360"/>
  <c i="2" r="K360"/>
  <c i="2" r="L360"/>
  <c i="2" r="M360"/>
  <c i="2" r="N360"/>
  <c i="2" r="O360"/>
  <c i="2" r="P360"/>
  <c i="2" r="Q360"/>
  <c i="2" r="R360"/>
  <c i="2" r="S360"/>
  <c i="2" r="G361"/>
  <c i="2" r="H361"/>
  <c i="2" r="I361"/>
  <c i="2" r="J361"/>
  <c i="2" r="K361"/>
  <c i="2" r="L361"/>
  <c i="2" r="M361"/>
  <c i="2" r="N361"/>
  <c i="2" r="O361"/>
  <c i="2" r="P361"/>
  <c i="2" r="Q361"/>
  <c i="2" r="R361"/>
  <c i="2" r="S361"/>
  <c i="2" r="G362"/>
  <c i="2" r="H362"/>
  <c i="2" r="I362"/>
  <c i="2" r="J362"/>
  <c i="2" r="K362"/>
  <c i="2" r="L362"/>
  <c i="2" r="M362"/>
  <c i="2" r="N362"/>
  <c i="2" r="O362"/>
  <c i="2" r="P362"/>
  <c i="2" r="Q362"/>
  <c i="2" r="R362"/>
  <c i="2" r="S362"/>
  <c i="2" r="G363"/>
  <c i="2" r="H363"/>
  <c i="2" r="I363"/>
  <c i="2" r="J363"/>
  <c i="2" r="K363"/>
  <c i="2" r="L363"/>
  <c i="2" r="M363"/>
  <c i="2" r="N363"/>
  <c i="2" r="O363"/>
  <c i="2" r="P363"/>
  <c i="2" r="Q363"/>
  <c i="2" r="R363"/>
  <c i="2" r="S363"/>
  <c i="2" r="G364"/>
  <c i="2" r="H364"/>
  <c i="2" r="I364"/>
  <c i="2" r="J364"/>
  <c i="2" r="K364"/>
  <c i="2" r="L364"/>
  <c i="2" r="M364"/>
  <c i="2" r="N364"/>
  <c i="2" r="O364"/>
  <c i="2" r="P364"/>
  <c i="2" r="Q364"/>
  <c i="2" r="R364"/>
  <c i="2" r="S364"/>
  <c i="2" r="G365"/>
  <c i="2" r="H365"/>
  <c i="2" r="I365"/>
  <c i="2" r="J365"/>
  <c i="2" r="K365"/>
  <c i="2" r="L365"/>
  <c i="2" r="M365"/>
  <c i="2" r="N365"/>
  <c i="2" r="O365"/>
  <c i="2" r="P365"/>
  <c i="2" r="Q365"/>
  <c i="2" r="R365"/>
  <c i="2" r="S365"/>
  <c i="2" r="G366"/>
  <c i="2" r="H366"/>
  <c i="2" r="I366"/>
  <c i="2" r="J366"/>
  <c i="2" r="K366"/>
  <c i="2" r="L366"/>
  <c i="2" r="M366"/>
  <c i="2" r="N366"/>
  <c i="2" r="O366"/>
  <c i="2" r="P366"/>
  <c i="2" r="Q366"/>
  <c i="2" r="R366"/>
  <c i="2" r="S366"/>
  <c i="2" r="G367"/>
  <c i="2" r="H367"/>
  <c i="2" r="I367"/>
  <c i="2" r="J367"/>
  <c i="2" r="K367"/>
  <c i="2" r="L367"/>
  <c i="2" r="M367"/>
  <c i="2" r="N367"/>
  <c i="2" r="O367"/>
  <c i="2" r="P367"/>
  <c i="2" r="Q367"/>
  <c i="2" r="R367"/>
  <c i="2" r="S367"/>
  <c i="2" r="G368"/>
  <c i="2" r="H368"/>
  <c i="2" r="I368"/>
  <c i="2" r="J368"/>
  <c i="2" r="K368"/>
  <c i="2" r="L368"/>
  <c i="2" r="M368"/>
  <c i="2" r="N368"/>
  <c i="2" r="O368"/>
  <c i="2" r="P368"/>
  <c i="2" r="Q368"/>
  <c i="2" r="R368"/>
  <c i="2" r="S368"/>
  <c i="2" r="G369"/>
  <c i="2" r="H369"/>
  <c i="2" r="I369"/>
  <c i="2" r="J369"/>
  <c i="2" r="K369"/>
  <c i="2" r="L369"/>
  <c i="2" r="M369"/>
  <c i="2" r="N369"/>
  <c i="2" r="O369"/>
  <c i="2" r="P369"/>
  <c i="2" r="Q369"/>
  <c i="2" r="R369"/>
  <c i="2" r="S369"/>
  <c i="2" r="G370"/>
  <c i="2" r="H370"/>
  <c i="2" r="I370"/>
  <c i="2" r="J370"/>
  <c i="2" r="K370"/>
  <c i="2" r="L370"/>
  <c i="2" r="M370"/>
  <c i="2" r="N370"/>
  <c i="2" r="O370"/>
  <c i="2" r="P370"/>
  <c i="2" r="Q370"/>
  <c i="2" r="R370"/>
  <c i="2" r="S370"/>
  <c i="2" r="G371"/>
  <c i="2" r="H371"/>
  <c i="2" r="I371"/>
  <c i="2" r="J371"/>
  <c i="2" r="K371"/>
  <c i="2" r="L371"/>
  <c i="2" r="M371"/>
  <c i="2" r="N371"/>
  <c i="2" r="O371"/>
  <c i="2" r="P371"/>
  <c i="2" r="Q371"/>
  <c i="2" r="R371"/>
  <c i="2" r="S371"/>
  <c i="2" r="G372"/>
  <c i="2" r="H372"/>
  <c i="2" r="I372"/>
  <c i="2" r="J372"/>
  <c i="2" r="K372"/>
  <c i="2" r="L372"/>
  <c i="2" r="M372"/>
  <c i="2" r="N372"/>
  <c i="2" r="O372"/>
  <c i="2" r="P372"/>
  <c i="2" r="Q372"/>
  <c i="2" r="R372"/>
  <c i="2" r="S372"/>
  <c i="2" r="G373"/>
  <c i="2" r="H373"/>
  <c i="2" r="I373"/>
  <c i="2" r="J373"/>
  <c i="2" r="K373"/>
  <c i="2" r="L373"/>
  <c i="2" r="M373"/>
  <c i="2" r="N373"/>
  <c i="2" r="O373"/>
  <c i="2" r="P373"/>
  <c i="2" r="Q373"/>
  <c i="2" r="R373"/>
  <c i="2" r="S373"/>
  <c i="2" r="G374"/>
  <c i="2" r="H374"/>
  <c i="2" r="I374"/>
  <c i="2" r="J374"/>
  <c i="2" r="K374"/>
  <c i="2" r="L374"/>
  <c i="2" r="M374"/>
  <c i="2" r="N374"/>
  <c i="2" r="O374"/>
  <c i="2" r="P374"/>
  <c i="2" r="Q374"/>
  <c i="2" r="R374"/>
  <c i="2" r="S374"/>
  <c i="2" r="G375"/>
  <c i="2" r="H375"/>
  <c i="2" r="I375"/>
  <c i="2" r="J375"/>
  <c i="2" r="K375"/>
  <c i="2" r="L375"/>
  <c i="2" r="M375"/>
  <c i="2" r="N375"/>
  <c i="2" r="O375"/>
  <c i="2" r="P375"/>
  <c i="2" r="Q375"/>
  <c i="2" r="R375"/>
  <c i="2" r="S375"/>
  <c i="2" r="G376"/>
  <c i="2" r="H376"/>
  <c i="2" r="I376"/>
  <c i="2" r="J376"/>
  <c i="2" r="K376"/>
  <c i="2" r="L376"/>
  <c i="2" r="M376"/>
  <c i="2" r="N376"/>
  <c i="2" r="O376"/>
  <c i="2" r="P376"/>
  <c i="2" r="Q376"/>
  <c i="2" r="R376"/>
  <c i="2" r="S376"/>
  <c i="2" r="G377"/>
  <c i="2" r="H377"/>
  <c i="2" r="I377"/>
  <c i="2" r="J377"/>
  <c i="2" r="K377"/>
  <c i="2" r="L377"/>
  <c i="2" r="M377"/>
  <c i="2" r="N377"/>
  <c i="2" r="O377"/>
  <c i="2" r="P377"/>
  <c i="2" r="Q377"/>
  <c i="2" r="R377"/>
  <c i="2" r="S377"/>
  <c i="2" r="G378"/>
  <c i="2" r="H378"/>
  <c i="2" r="I378"/>
  <c i="2" r="J378"/>
  <c i="2" r="K378"/>
  <c i="2" r="L378"/>
  <c i="2" r="M378"/>
  <c i="2" r="N378"/>
  <c i="2" r="O378"/>
  <c i="2" r="P378"/>
  <c i="2" r="Q378"/>
  <c i="2" r="R378"/>
  <c i="2" r="S378"/>
  <c i="2" r="G379"/>
  <c i="2" r="H379"/>
  <c i="2" r="I379"/>
  <c i="2" r="J379"/>
  <c i="2" r="K379"/>
  <c i="2" r="L379"/>
  <c i="2" r="M379"/>
  <c i="2" r="N379"/>
  <c i="2" r="O379"/>
  <c i="2" r="P379"/>
  <c i="2" r="Q379"/>
  <c i="2" r="R379"/>
  <c i="2" r="S379"/>
  <c i="2" r="G380"/>
  <c i="2" r="H380"/>
  <c i="2" r="I380"/>
  <c i="2" r="J380"/>
  <c i="2" r="K380"/>
  <c i="2" r="L380"/>
  <c i="2" r="M380"/>
  <c i="2" r="N380"/>
  <c i="2" r="O380"/>
  <c i="2" r="P380"/>
  <c i="2" r="Q380"/>
  <c i="2" r="R380"/>
  <c i="2" r="S380"/>
  <c i="2" r="G381"/>
  <c i="2" r="H381"/>
  <c i="2" r="I381"/>
  <c i="2" r="J381"/>
  <c i="2" r="K381"/>
  <c i="2" r="L381"/>
  <c i="2" r="M381"/>
  <c i="2" r="N381"/>
  <c i="2" r="O381"/>
  <c i="2" r="P381"/>
  <c i="2" r="Q381"/>
  <c i="2" r="R381"/>
  <c i="2" r="S381"/>
  <c i="2" r="G382"/>
  <c i="2" r="H382"/>
  <c i="2" r="I382"/>
  <c i="2" r="J382"/>
  <c i="2" r="K382"/>
  <c i="2" r="L382"/>
  <c i="2" r="M382"/>
  <c i="2" r="N382"/>
  <c i="2" r="O382"/>
  <c i="2" r="P382"/>
  <c i="2" r="Q382"/>
  <c i="2" r="R382"/>
  <c i="2" r="S382"/>
  <c i="2" r="G383"/>
  <c i="2" r="H383"/>
  <c i="2" r="I383"/>
  <c i="2" r="J383"/>
  <c i="2" r="K383"/>
  <c i="2" r="L383"/>
  <c i="2" r="M383"/>
  <c i="2" r="N383"/>
  <c i="2" r="O383"/>
  <c i="2" r="P383"/>
  <c i="2" r="Q383"/>
  <c i="2" r="R383"/>
  <c i="2" r="S383"/>
  <c i="2" r="G384"/>
  <c i="2" r="H384"/>
  <c i="2" r="I384"/>
  <c i="2" r="J384"/>
  <c i="2" r="K384"/>
  <c i="2" r="L384"/>
  <c i="2" r="M384"/>
  <c i="2" r="N384"/>
  <c i="2" r="O384"/>
  <c i="2" r="P384"/>
  <c i="2" r="Q384"/>
  <c i="2" r="R384"/>
  <c i="2" r="S384"/>
  <c i="2" r="G385"/>
  <c i="2" r="H385"/>
  <c i="2" r="I385"/>
  <c i="2" r="J385"/>
  <c i="2" r="K385"/>
  <c i="2" r="L385"/>
  <c i="2" r="M385"/>
  <c i="2" r="N385"/>
  <c i="2" r="O385"/>
  <c i="2" r="P385"/>
  <c i="2" r="Q385"/>
  <c i="2" r="R385"/>
  <c i="2" r="S385"/>
  <c i="2" r="G386"/>
  <c i="2" r="H386"/>
  <c i="2" r="I386"/>
  <c i="2" r="J386"/>
  <c i="2" r="K386"/>
  <c i="2" r="L386"/>
  <c i="2" r="M386"/>
  <c i="2" r="N386"/>
  <c i="2" r="O386"/>
  <c i="2" r="P386"/>
  <c i="2" r="Q386"/>
  <c i="2" r="R386"/>
  <c i="2" r="S386"/>
  <c i="2" r="G387"/>
  <c i="2" r="H387"/>
  <c i="2" r="I387"/>
  <c i="2" r="J387"/>
  <c i="2" r="K387"/>
  <c i="2" r="L387"/>
  <c i="2" r="M387"/>
  <c i="2" r="N387"/>
  <c i="2" r="O387"/>
  <c i="2" r="P387"/>
  <c i="2" r="Q387"/>
  <c i="2" r="R387"/>
  <c i="2" r="S387"/>
  <c i="2" r="G388"/>
  <c i="2" r="H388"/>
  <c i="2" r="I388"/>
  <c i="2" r="J388"/>
  <c i="2" r="K388"/>
  <c i="2" r="L388"/>
  <c i="2" r="M388"/>
  <c i="2" r="N388"/>
  <c i="2" r="O388"/>
  <c i="2" r="P388"/>
  <c i="2" r="Q388"/>
  <c i="2" r="R388"/>
  <c i="2" r="S388"/>
  <c i="2" r="G389"/>
  <c i="2" r="H389"/>
  <c i="2" r="I389"/>
  <c i="2" r="J389"/>
  <c i="2" r="K389"/>
  <c i="2" r="L389"/>
  <c i="2" r="M389"/>
  <c i="2" r="N389"/>
  <c i="2" r="O389"/>
  <c i="2" r="P389"/>
  <c i="2" r="Q389"/>
  <c i="2" r="R389"/>
  <c i="2" r="S389"/>
  <c i="2" r="G390"/>
  <c i="2" r="H390"/>
  <c i="2" r="I390"/>
  <c i="2" r="J390"/>
  <c i="2" r="K390"/>
  <c i="2" r="L390"/>
  <c i="2" r="M390"/>
  <c i="2" r="N390"/>
  <c i="2" r="O390"/>
  <c i="2" r="P390"/>
  <c i="2" r="Q390"/>
  <c i="2" r="R390"/>
  <c i="2" r="S390"/>
  <c i="2" r="G391"/>
  <c i="2" r="H391"/>
  <c i="2" r="I391"/>
  <c i="2" r="J391"/>
  <c i="2" r="K391"/>
  <c i="2" r="L391"/>
  <c i="2" r="M391"/>
  <c i="2" r="N391"/>
  <c i="2" r="O391"/>
  <c i="2" r="P391"/>
  <c i="2" r="Q391"/>
  <c i="2" r="R391"/>
  <c i="2" r="S391"/>
  <c i="2" r="G392"/>
  <c i="2" r="H392"/>
  <c i="2" r="I392"/>
  <c i="2" r="J392"/>
  <c i="2" r="K392"/>
  <c i="2" r="L392"/>
  <c i="2" r="M392"/>
  <c i="2" r="N392"/>
  <c i="2" r="O392"/>
  <c i="2" r="P392"/>
  <c i="2" r="Q392"/>
  <c i="2" r="R392"/>
  <c i="2" r="S392"/>
  <c i="2" r="G393"/>
  <c i="2" r="H393"/>
  <c i="2" r="I393"/>
  <c i="2" r="J393"/>
  <c i="2" r="K393"/>
  <c i="2" r="L393"/>
  <c i="2" r="M393"/>
  <c i="2" r="N393"/>
  <c i="2" r="O393"/>
  <c i="2" r="P393"/>
  <c i="2" r="Q393"/>
  <c i="2" r="R393"/>
  <c i="2" r="S393"/>
  <c i="2" r="G394"/>
  <c i="2" r="H394"/>
  <c i="2" r="I394"/>
  <c i="2" r="J394"/>
  <c i="2" r="K394"/>
  <c i="2" r="L394"/>
  <c i="2" r="M394"/>
  <c i="2" r="N394"/>
  <c i="2" r="O394"/>
  <c i="2" r="P394"/>
  <c i="2" r="Q394"/>
  <c i="2" r="R394"/>
  <c i="2" r="S394"/>
  <c i="2" r="G395"/>
  <c i="2" r="H395"/>
  <c i="2" r="I395"/>
  <c i="2" r="J395"/>
  <c i="2" r="K395"/>
  <c i="2" r="L395"/>
  <c i="2" r="M395"/>
  <c i="2" r="N395"/>
  <c i="2" r="O395"/>
  <c i="2" r="P395"/>
  <c i="2" r="Q395"/>
  <c i="2" r="R395"/>
  <c i="2" r="S395"/>
  <c i="2" r="G396"/>
  <c i="2" r="H396"/>
  <c i="2" r="I396"/>
  <c i="2" r="J396"/>
  <c i="2" r="K396"/>
  <c i="2" r="L396"/>
  <c i="2" r="M396"/>
  <c i="2" r="N396"/>
  <c i="2" r="O396"/>
  <c i="2" r="P396"/>
  <c i="2" r="Q396"/>
  <c i="2" r="R396"/>
  <c i="2" r="S396"/>
  <c i="2" r="G397"/>
  <c i="2" r="H397"/>
  <c i="2" r="I397"/>
  <c i="2" r="J397"/>
  <c i="2" r="K397"/>
  <c i="2" r="L397"/>
  <c i="2" r="M397"/>
  <c i="2" r="N397"/>
  <c i="2" r="O397"/>
  <c i="2" r="P397"/>
  <c i="2" r="Q397"/>
  <c i="2" r="R397"/>
  <c i="2" r="S397"/>
  <c i="2" r="G398"/>
  <c i="2" r="H398"/>
  <c i="2" r="I398"/>
  <c i="2" r="J398"/>
  <c i="2" r="K398"/>
  <c i="2" r="L398"/>
  <c i="2" r="M398"/>
  <c i="2" r="N398"/>
  <c i="2" r="O398"/>
  <c i="2" r="P398"/>
  <c i="2" r="Q398"/>
  <c i="2" r="R398"/>
  <c i="2" r="S398"/>
  <c i="2" r="G399"/>
  <c i="2" r="H399"/>
  <c i="2" r="I399"/>
  <c i="2" r="J399"/>
  <c i="2" r="K399"/>
  <c i="2" r="L399"/>
  <c i="2" r="M399"/>
  <c i="2" r="N399"/>
  <c i="2" r="O399"/>
  <c i="2" r="P399"/>
  <c i="2" r="Q399"/>
  <c i="2" r="R399"/>
  <c i="2" r="S399"/>
  <c i="2" r="G400"/>
  <c i="2" r="H400"/>
  <c i="2" r="I400"/>
  <c i="2" r="J400"/>
  <c i="2" r="K400"/>
  <c i="2" r="L400"/>
  <c i="2" r="M400"/>
  <c i="2" r="N400"/>
  <c i="2" r="O400"/>
  <c i="2" r="P400"/>
  <c i="2" r="Q400"/>
  <c i="2" r="R400"/>
  <c i="2" r="S400"/>
  <c i="2" r="G401"/>
  <c i="2" r="H401"/>
  <c i="2" r="I401"/>
  <c i="2" r="J401"/>
  <c i="2" r="K401"/>
  <c i="2" r="L401"/>
  <c i="2" r="M401"/>
  <c i="2" r="N401"/>
  <c i="2" r="O401"/>
  <c i="2" r="P401"/>
  <c i="2" r="Q401"/>
  <c i="2" r="R401"/>
  <c i="2" r="S401"/>
  <c i="2" r="G402"/>
  <c i="2" r="H402"/>
  <c i="2" r="I402"/>
  <c i="2" r="J402"/>
  <c i="2" r="K402"/>
  <c i="2" r="L402"/>
  <c i="2" r="M402"/>
  <c i="2" r="N402"/>
  <c i="2" r="O402"/>
  <c i="2" r="P402"/>
  <c i="2" r="Q402"/>
  <c i="2" r="R402"/>
  <c i="2" r="S402"/>
  <c i="2" r="G403"/>
  <c i="2" r="H403"/>
  <c i="2" r="I403"/>
  <c i="2" r="J403"/>
  <c i="2" r="K403"/>
  <c i="2" r="L403"/>
  <c i="2" r="M403"/>
  <c i="2" r="N403"/>
  <c i="2" r="O403"/>
  <c i="2" r="P403"/>
  <c i="2" r="Q403"/>
  <c i="2" r="R403"/>
  <c i="2" r="S403"/>
  <c i="2" r="G404"/>
  <c i="2" r="H404"/>
  <c i="2" r="I404"/>
  <c i="2" r="J404"/>
  <c i="2" r="K404"/>
  <c i="2" r="L404"/>
  <c i="2" r="M404"/>
  <c i="2" r="N404"/>
  <c i="2" r="O404"/>
  <c i="2" r="P404"/>
  <c i="2" r="Q404"/>
  <c i="2" r="R404"/>
  <c i="2" r="S404"/>
  <c i="2" r="G405"/>
  <c i="2" r="H405"/>
  <c i="2" r="I405"/>
  <c i="2" r="J405"/>
  <c i="2" r="K405"/>
  <c i="2" r="L405"/>
  <c i="2" r="M405"/>
  <c i="2" r="N405"/>
  <c i="2" r="O405"/>
  <c i="2" r="P405"/>
  <c i="2" r="Q405"/>
  <c i="2" r="R405"/>
  <c i="2" r="S405"/>
  <c i="2" r="G406"/>
  <c i="2" r="H406"/>
  <c i="2" r="I406"/>
  <c i="2" r="J406"/>
  <c i="2" r="K406"/>
  <c i="2" r="L406"/>
  <c i="2" r="M406"/>
  <c i="2" r="N406"/>
  <c i="2" r="O406"/>
  <c i="2" r="P406"/>
  <c i="2" r="Q406"/>
  <c i="2" r="R406"/>
  <c i="2" r="S406"/>
  <c i="2" r="G407"/>
  <c i="2" r="H407"/>
  <c i="2" r="I407"/>
  <c i="2" r="J407"/>
  <c i="2" r="K407"/>
  <c i="2" r="L407"/>
  <c i="2" r="M407"/>
  <c i="2" r="N407"/>
  <c i="2" r="O407"/>
  <c i="2" r="P407"/>
  <c i="2" r="Q407"/>
  <c i="2" r="R407"/>
  <c i="2" r="S407"/>
  <c i="2" r="G408"/>
  <c i="2" r="H408"/>
  <c i="2" r="I408"/>
  <c i="2" r="J408"/>
  <c i="2" r="K408"/>
  <c i="2" r="L408"/>
  <c i="2" r="M408"/>
  <c i="2" r="N408"/>
  <c i="2" r="O408"/>
  <c i="2" r="P408"/>
  <c i="2" r="Q408"/>
  <c i="2" r="R408"/>
  <c i="2" r="S408"/>
  <c i="2" r="G409"/>
  <c i="2" r="H409"/>
  <c i="2" r="I409"/>
  <c i="2" r="J409"/>
  <c i="2" r="K409"/>
  <c i="2" r="L409"/>
  <c i="2" r="M409"/>
  <c i="2" r="N409"/>
  <c i="2" r="O409"/>
  <c i="2" r="P409"/>
  <c i="2" r="Q409"/>
  <c i="2" r="R409"/>
  <c i="2" r="S409"/>
  <c i="2" r="G410"/>
  <c i="2" r="H410"/>
  <c i="2" r="I410"/>
  <c i="2" r="J410"/>
  <c i="2" r="K410"/>
  <c i="2" r="L410"/>
  <c i="2" r="M410"/>
  <c i="2" r="N410"/>
  <c i="2" r="O410"/>
  <c i="2" r="P410"/>
  <c i="2" r="Q410"/>
  <c i="2" r="R410"/>
  <c i="2" r="S410"/>
  <c i="2" r="G411"/>
  <c i="2" r="H411"/>
  <c i="2" r="I411"/>
  <c i="2" r="J411"/>
  <c i="2" r="K411"/>
  <c i="2" r="L411"/>
  <c i="2" r="M411"/>
  <c i="2" r="N411"/>
  <c i="2" r="O411"/>
  <c i="2" r="P411"/>
  <c i="2" r="Q411"/>
  <c i="2" r="R411"/>
  <c i="2" r="S411"/>
  <c i="2" r="G412"/>
  <c i="2" r="H412"/>
  <c i="2" r="I412"/>
  <c i="2" r="J412"/>
  <c i="2" r="K412"/>
  <c i="2" r="L412"/>
  <c i="2" r="M412"/>
  <c i="2" r="N412"/>
  <c i="2" r="O412"/>
  <c i="2" r="P412"/>
  <c i="2" r="Q412"/>
  <c i="2" r="R412"/>
  <c i="2" r="S412"/>
  <c i="2" r="G413"/>
  <c i="2" r="H413"/>
  <c i="2" r="I413"/>
  <c i="2" r="J413"/>
  <c i="2" r="K413"/>
  <c i="2" r="L413"/>
  <c i="2" r="M413"/>
  <c i="2" r="N413"/>
  <c i="2" r="O413"/>
  <c i="2" r="P413"/>
  <c i="2" r="Q413"/>
  <c i="2" r="R413"/>
  <c i="2" r="S413"/>
  <c i="2" r="G414"/>
  <c i="2" r="H414"/>
  <c i="2" r="I414"/>
  <c i="2" r="J414"/>
  <c i="2" r="K414"/>
  <c i="2" r="L414"/>
  <c i="2" r="M414"/>
  <c i="2" r="N414"/>
  <c i="2" r="O414"/>
  <c i="2" r="P414"/>
  <c i="2" r="Q414"/>
  <c i="2" r="R414"/>
  <c i="2" r="S414"/>
  <c i="2" r="G415"/>
  <c i="2" r="H415"/>
  <c i="2" r="I415"/>
  <c i="2" r="J415"/>
  <c i="2" r="K415"/>
  <c i="2" r="L415"/>
  <c i="2" r="M415"/>
  <c i="2" r="N415"/>
  <c i="2" r="O415"/>
  <c i="2" r="P415"/>
  <c i="2" r="Q415"/>
  <c i="2" r="R415"/>
  <c i="2" r="S415"/>
  <c i="2" r="G416"/>
  <c i="2" r="H416"/>
  <c i="2" r="I416"/>
  <c i="2" r="J416"/>
  <c i="2" r="K416"/>
  <c i="2" r="L416"/>
  <c i="2" r="M416"/>
  <c i="2" r="N416"/>
  <c i="2" r="O416"/>
  <c i="2" r="P416"/>
  <c i="2" r="Q416"/>
  <c i="2" r="R416"/>
  <c i="2" r="S416"/>
  <c i="2" r="G417"/>
  <c i="2" r="H417"/>
  <c i="2" r="I417"/>
  <c i="2" r="J417"/>
  <c i="2" r="K417"/>
  <c i="2" r="L417"/>
  <c i="2" r="M417"/>
  <c i="2" r="N417"/>
  <c i="2" r="O417"/>
  <c i="2" r="P417"/>
  <c i="2" r="Q417"/>
  <c i="2" r="R417"/>
  <c i="2" r="S417"/>
  <c i="2" r="G418"/>
  <c i="2" r="H418"/>
  <c i="2" r="I418"/>
  <c i="2" r="J418"/>
  <c i="2" r="K418"/>
  <c i="2" r="L418"/>
  <c i="2" r="M418"/>
  <c i="2" r="N418"/>
  <c i="2" r="O418"/>
  <c i="2" r="P418"/>
  <c i="2" r="Q418"/>
  <c i="2" r="R418"/>
  <c i="2" r="S418"/>
  <c i="2" r="G419"/>
  <c i="2" r="H419"/>
  <c i="2" r="I419"/>
  <c i="2" r="J419"/>
  <c i="2" r="K419"/>
  <c i="2" r="L419"/>
  <c i="2" r="M419"/>
  <c i="2" r="N419"/>
  <c i="2" r="O419"/>
  <c i="2" r="P419"/>
  <c i="2" r="Q419"/>
  <c i="2" r="R419"/>
  <c i="2" r="S419"/>
  <c i="2" r="G420"/>
  <c i="2" r="H420"/>
  <c i="2" r="I420"/>
  <c i="2" r="J420"/>
  <c i="2" r="K420"/>
  <c i="2" r="L420"/>
  <c i="2" r="M420"/>
  <c i="2" r="N420"/>
  <c i="2" r="O420"/>
  <c i="2" r="P420"/>
  <c i="2" r="Q420"/>
  <c i="2" r="R420"/>
  <c i="2" r="S420"/>
  <c i="2" r="G421"/>
  <c i="2" r="H421"/>
  <c i="2" r="I421"/>
  <c i="2" r="J421"/>
  <c i="2" r="K421"/>
  <c i="2" r="L421"/>
  <c i="2" r="M421"/>
  <c i="2" r="N421"/>
  <c i="2" r="O421"/>
  <c i="2" r="P421"/>
  <c i="2" r="Q421"/>
  <c i="2" r="R421"/>
  <c i="2" r="S421"/>
  <c i="2" r="G422"/>
  <c i="2" r="H422"/>
  <c i="2" r="I422"/>
  <c i="2" r="J422"/>
  <c i="2" r="K422"/>
  <c i="2" r="L422"/>
  <c i="2" r="M422"/>
  <c i="2" r="N422"/>
  <c i="2" r="O422"/>
  <c i="2" r="P422"/>
  <c i="2" r="Q422"/>
  <c i="2" r="R422"/>
  <c i="2" r="S422"/>
  <c i="2" r="G423"/>
  <c i="2" r="H423"/>
  <c i="2" r="I423"/>
  <c i="2" r="J423"/>
  <c i="2" r="K423"/>
  <c i="2" r="L423"/>
  <c i="2" r="M423"/>
  <c i="2" r="N423"/>
  <c i="2" r="O423"/>
  <c i="2" r="P423"/>
  <c i="2" r="Q423"/>
  <c i="2" r="R423"/>
  <c i="2" r="S423"/>
  <c i="2" r="G424"/>
  <c i="2" r="H424"/>
  <c i="2" r="I424"/>
  <c i="2" r="J424"/>
  <c i="2" r="K424"/>
  <c i="2" r="L424"/>
  <c i="2" r="M424"/>
  <c i="2" r="N424"/>
  <c i="2" r="O424"/>
  <c i="2" r="P424"/>
  <c i="2" r="Q424"/>
  <c i="2" r="R424"/>
  <c i="2" r="S424"/>
  <c i="2" r="G425"/>
  <c i="2" r="H425"/>
  <c i="2" r="I425"/>
  <c i="2" r="J425"/>
  <c i="2" r="K425"/>
  <c i="2" r="L425"/>
  <c i="2" r="M425"/>
  <c i="2" r="N425"/>
  <c i="2" r="O425"/>
  <c i="2" r="P425"/>
  <c i="2" r="Q425"/>
  <c i="2" r="R425"/>
  <c i="2" r="S425"/>
  <c i="2" r="G426"/>
  <c i="2" r="H426"/>
  <c i="2" r="I426"/>
  <c i="2" r="J426"/>
  <c i="2" r="K426"/>
  <c i="2" r="L426"/>
  <c i="2" r="M426"/>
  <c i="2" r="N426"/>
  <c i="2" r="O426"/>
  <c i="2" r="P426"/>
  <c i="2" r="Q426"/>
  <c i="2" r="R426"/>
  <c i="2" r="S426"/>
  <c i="2" r="G427"/>
  <c i="2" r="H427"/>
  <c i="2" r="I427"/>
  <c i="2" r="J427"/>
  <c i="2" r="K427"/>
  <c i="2" r="L427"/>
  <c i="2" r="M427"/>
  <c i="2" r="N427"/>
  <c i="2" r="O427"/>
  <c i="2" r="P427"/>
  <c i="2" r="Q427"/>
  <c i="2" r="R427"/>
  <c i="2" r="S427"/>
  <c i="2" r="G428"/>
  <c i="2" r="H428"/>
  <c i="2" r="I428"/>
  <c i="2" r="J428"/>
  <c i="2" r="K428"/>
  <c i="2" r="L428"/>
  <c i="2" r="M428"/>
  <c i="2" r="N428"/>
  <c i="2" r="O428"/>
  <c i="2" r="P428"/>
  <c i="2" r="Q428"/>
  <c i="2" r="R428"/>
  <c i="2" r="S428"/>
  <c i="2" r="G429"/>
  <c i="2" r="H429"/>
  <c i="2" r="I429"/>
  <c i="2" r="J429"/>
  <c i="2" r="K429"/>
  <c i="2" r="L429"/>
  <c i="2" r="M429"/>
  <c i="2" r="N429"/>
  <c i="2" r="O429"/>
  <c i="2" r="P429"/>
  <c i="2" r="Q429"/>
  <c i="2" r="R429"/>
  <c i="2" r="S429"/>
  <c i="2" r="G430"/>
  <c i="2" r="H430"/>
  <c i="2" r="I430"/>
  <c i="2" r="J430"/>
  <c i="2" r="K430"/>
  <c i="2" r="L430"/>
  <c i="2" r="M430"/>
  <c i="2" r="N430"/>
  <c i="2" r="O430"/>
  <c i="2" r="P430"/>
  <c i="2" r="Q430"/>
  <c i="2" r="R430"/>
  <c i="2" r="S430"/>
  <c i="2" r="G431"/>
  <c i="2" r="H431"/>
  <c i="2" r="I431"/>
  <c i="2" r="J431"/>
  <c i="2" r="K431"/>
  <c i="2" r="L431"/>
  <c i="2" r="M431"/>
  <c i="2" r="N431"/>
  <c i="2" r="O431"/>
  <c i="2" r="P431"/>
  <c i="2" r="Q431"/>
  <c i="2" r="R431"/>
  <c i="2" r="S431"/>
  <c i="2" r="G432"/>
  <c i="2" r="H432"/>
  <c i="2" r="I432"/>
  <c i="2" r="J432"/>
  <c i="2" r="K432"/>
  <c i="2" r="L432"/>
  <c i="2" r="M432"/>
  <c i="2" r="N432"/>
  <c i="2" r="O432"/>
  <c i="2" r="P432"/>
  <c i="2" r="Q432"/>
  <c i="2" r="R432"/>
  <c i="2" r="S432"/>
  <c i="2" r="G433"/>
  <c i="2" r="H433"/>
  <c i="2" r="I433"/>
  <c i="2" r="J433"/>
  <c i="2" r="K433"/>
  <c i="2" r="L433"/>
  <c i="2" r="M433"/>
  <c i="2" r="N433"/>
  <c i="2" r="O433"/>
  <c i="2" r="P433"/>
  <c i="2" r="Q433"/>
  <c i="2" r="R433"/>
  <c i="2" r="S433"/>
  <c i="2" r="G434"/>
  <c i="2" r="H434"/>
  <c i="2" r="I434"/>
  <c i="2" r="J434"/>
  <c i="2" r="K434"/>
  <c i="2" r="L434"/>
  <c i="2" r="M434"/>
  <c i="2" r="N434"/>
  <c i="2" r="O434"/>
  <c i="2" r="P434"/>
  <c i="2" r="Q434"/>
  <c i="2" r="R434"/>
  <c i="2" r="S434"/>
  <c i="2" r="G435"/>
  <c i="2" r="H435"/>
  <c i="2" r="I435"/>
  <c i="2" r="J435"/>
  <c i="2" r="K435"/>
  <c i="2" r="L435"/>
  <c i="2" r="M435"/>
  <c i="2" r="N435"/>
  <c i="2" r="O435"/>
  <c i="2" r="P435"/>
  <c i="2" r="Q435"/>
  <c i="2" r="R435"/>
  <c i="2" r="S435"/>
  <c i="2" r="G436"/>
  <c i="2" r="H436"/>
  <c i="2" r="I436"/>
  <c i="2" r="J436"/>
  <c i="2" r="K436"/>
  <c i="2" r="L436"/>
  <c i="2" r="M436"/>
  <c i="2" r="N436"/>
  <c i="2" r="O436"/>
  <c i="2" r="P436"/>
  <c i="2" r="Q436"/>
  <c i="2" r="R436"/>
  <c i="2" r="S436"/>
  <c i="2" r="G437"/>
  <c i="2" r="H437"/>
  <c i="2" r="I437"/>
  <c i="2" r="J437"/>
  <c i="2" r="K437"/>
  <c i="2" r="L437"/>
  <c i="2" r="M437"/>
  <c i="2" r="N437"/>
  <c i="2" r="O437"/>
  <c i="2" r="P437"/>
  <c i="2" r="Q437"/>
  <c i="2" r="R437"/>
  <c i="2" r="S437"/>
  <c i="2" r="G438"/>
  <c i="2" r="H438"/>
  <c i="2" r="I438"/>
  <c i="2" r="J438"/>
  <c i="2" r="K438"/>
  <c i="2" r="L438"/>
  <c i="2" r="M438"/>
  <c i="2" r="N438"/>
  <c i="2" r="O438"/>
  <c i="2" r="P438"/>
  <c i="2" r="Q438"/>
  <c i="2" r="R438"/>
  <c i="2" r="S438"/>
  <c i="2" r="G439"/>
  <c i="2" r="H439"/>
  <c i="2" r="I439"/>
  <c i="2" r="J439"/>
  <c i="2" r="K439"/>
  <c i="2" r="L439"/>
  <c i="2" r="M439"/>
  <c i="2" r="N439"/>
  <c i="2" r="O439"/>
  <c i="2" r="P439"/>
  <c i="2" r="Q439"/>
  <c i="2" r="R439"/>
  <c i="2" r="S439"/>
  <c i="2" r="G440"/>
  <c i="2" r="H440"/>
  <c i="2" r="I440"/>
  <c i="2" r="J440"/>
  <c i="2" r="K440"/>
  <c i="2" r="L440"/>
  <c i="2" r="M440"/>
  <c i="2" r="N440"/>
  <c i="2" r="O440"/>
  <c i="2" r="P440"/>
  <c i="2" r="Q440"/>
  <c i="2" r="R440"/>
  <c i="2" r="S440"/>
  <c i="2" r="G441"/>
  <c i="2" r="H441"/>
  <c i="2" r="I441"/>
  <c i="2" r="J441"/>
  <c i="2" r="K441"/>
  <c i="2" r="L441"/>
  <c i="2" r="M441"/>
  <c i="2" r="N441"/>
  <c i="2" r="O441"/>
  <c i="2" r="P441"/>
  <c i="2" r="Q441"/>
  <c i="2" r="R441"/>
  <c i="2" r="S441"/>
  <c i="2" r="G442"/>
  <c i="2" r="H442"/>
  <c i="2" r="I442"/>
  <c i="2" r="J442"/>
  <c i="2" r="K442"/>
  <c i="2" r="L442"/>
  <c i="2" r="M442"/>
  <c i="2" r="N442"/>
  <c i="2" r="O442"/>
  <c i="2" r="P442"/>
  <c i="2" r="Q442"/>
  <c i="2" r="R442"/>
  <c i="2" r="S442"/>
  <c i="2" r="G443"/>
  <c i="2" r="H443"/>
  <c i="2" r="I443"/>
  <c i="2" r="J443"/>
  <c i="2" r="K443"/>
  <c i="2" r="L443"/>
  <c i="2" r="M443"/>
  <c i="2" r="N443"/>
  <c i="2" r="O443"/>
  <c i="2" r="P443"/>
  <c i="2" r="Q443"/>
  <c i="2" r="R443"/>
  <c i="2" r="S443"/>
  <c i="2" r="G444"/>
  <c i="2" r="H444"/>
  <c i="2" r="I444"/>
  <c i="2" r="J444"/>
  <c i="2" r="K444"/>
  <c i="2" r="L444"/>
  <c i="2" r="M444"/>
  <c i="2" r="N444"/>
  <c i="2" r="O444"/>
  <c i="2" r="P444"/>
  <c i="2" r="Q444"/>
  <c i="2" r="R444"/>
  <c i="2" r="S444"/>
  <c i="2" r="G445"/>
  <c i="2" r="H445"/>
  <c i="2" r="I445"/>
  <c i="2" r="J445"/>
  <c i="2" r="K445"/>
  <c i="2" r="L445"/>
  <c i="2" r="M445"/>
  <c i="2" r="N445"/>
  <c i="2" r="O445"/>
  <c i="2" r="P445"/>
  <c i="2" r="Q445"/>
  <c i="2" r="R445"/>
  <c i="2" r="S445"/>
  <c i="2" r="G446"/>
  <c i="2" r="H446"/>
  <c i="2" r="I446"/>
  <c i="2" r="J446"/>
  <c i="2" r="K446"/>
  <c i="2" r="L446"/>
  <c i="2" r="M446"/>
  <c i="2" r="N446"/>
  <c i="2" r="O446"/>
  <c i="2" r="P446"/>
  <c i="2" r="Q446"/>
  <c i="2" r="R446"/>
  <c i="2" r="S446"/>
  <c i="2" r="G447"/>
  <c i="2" r="H447"/>
  <c i="2" r="I447"/>
  <c i="2" r="J447"/>
  <c i="2" r="K447"/>
  <c i="2" r="L447"/>
  <c i="2" r="M447"/>
  <c i="2" r="N447"/>
  <c i="2" r="O447"/>
  <c i="2" r="P447"/>
  <c i="2" r="Q447"/>
  <c i="2" r="R447"/>
  <c i="2" r="S447"/>
  <c i="2" r="G448"/>
  <c i="2" r="H448"/>
  <c i="2" r="I448"/>
  <c i="2" r="J448"/>
  <c i="2" r="K448"/>
  <c i="2" r="L448"/>
  <c i="2" r="M448"/>
  <c i="2" r="N448"/>
  <c i="2" r="O448"/>
  <c i="2" r="P448"/>
  <c i="2" r="Q448"/>
  <c i="2" r="R448"/>
  <c i="2" r="S448"/>
  <c i="2" r="G449"/>
  <c i="2" r="H449"/>
  <c i="2" r="I449"/>
  <c i="2" r="J449"/>
  <c i="2" r="K449"/>
  <c i="2" r="L449"/>
  <c i="2" r="M449"/>
  <c i="2" r="N449"/>
  <c i="2" r="O449"/>
  <c i="2" r="P449"/>
  <c i="2" r="Q449"/>
  <c i="2" r="R449"/>
  <c i="2" r="S449"/>
  <c i="2" r="G450"/>
  <c i="2" r="H450"/>
  <c i="2" r="I450"/>
  <c i="2" r="J450"/>
  <c i="2" r="K450"/>
  <c i="2" r="L450"/>
  <c i="2" r="M450"/>
  <c i="2" r="N450"/>
  <c i="2" r="O450"/>
  <c i="2" r="P450"/>
  <c i="2" r="Q450"/>
  <c i="2" r="R450"/>
  <c i="2" r="S450"/>
  <c i="2" r="G451"/>
  <c i="2" r="H451"/>
  <c i="2" r="I451"/>
  <c i="2" r="J451"/>
  <c i="2" r="K451"/>
  <c i="2" r="L451"/>
  <c i="2" r="M451"/>
  <c i="2" r="N451"/>
  <c i="2" r="O451"/>
  <c i="2" r="P451"/>
  <c i="2" r="Q451"/>
  <c i="2" r="R451"/>
  <c i="2" r="S451"/>
  <c i="2" r="G452"/>
  <c i="2" r="H452"/>
  <c i="2" r="I452"/>
  <c i="2" r="J452"/>
  <c i="2" r="K452"/>
  <c i="2" r="L452"/>
  <c i="2" r="M452"/>
  <c i="2" r="N452"/>
  <c i="2" r="O452"/>
  <c i="2" r="P452"/>
  <c i="2" r="Q452"/>
  <c i="2" r="R452"/>
  <c i="2" r="S452"/>
  <c i="2" r="G453"/>
  <c i="2" r="H453"/>
  <c i="2" r="I453"/>
  <c i="2" r="J453"/>
  <c i="2" r="K453"/>
  <c i="2" r="L453"/>
  <c i="2" r="M453"/>
  <c i="2" r="N453"/>
  <c i="2" r="O453"/>
  <c i="2" r="P453"/>
  <c i="2" r="Q453"/>
  <c i="2" r="R453"/>
  <c i="2" r="S453"/>
  <c i="2" r="G454"/>
  <c i="2" r="H454"/>
  <c i="2" r="I454"/>
  <c i="2" r="J454"/>
  <c i="2" r="K454"/>
  <c i="2" r="L454"/>
  <c i="2" r="M454"/>
  <c i="2" r="N454"/>
  <c i="2" r="O454"/>
  <c i="2" r="P454"/>
  <c i="2" r="Q454"/>
  <c i="2" r="R454"/>
  <c i="2" r="S454"/>
  <c i="2" r="G455"/>
  <c i="2" r="H455"/>
  <c i="2" r="I455"/>
  <c i="2" r="J455"/>
  <c i="2" r="K455"/>
  <c i="2" r="L455"/>
  <c i="2" r="M455"/>
  <c i="2" r="N455"/>
  <c i="2" r="O455"/>
  <c i="2" r="P455"/>
  <c i="2" r="Q455"/>
  <c i="2" r="R455"/>
  <c i="2" r="S455"/>
  <c i="2" r="G456"/>
  <c i="2" r="H456"/>
  <c i="2" r="I456"/>
  <c i="2" r="J456"/>
  <c i="2" r="K456"/>
  <c i="2" r="L456"/>
  <c i="2" r="M456"/>
  <c i="2" r="N456"/>
  <c i="2" r="O456"/>
  <c i="2" r="P456"/>
  <c i="2" r="Q456"/>
  <c i="2" r="R456"/>
  <c i="2" r="S456"/>
  <c i="2" r="G457"/>
  <c i="2" r="H457"/>
  <c i="2" r="I457"/>
  <c i="2" r="J457"/>
  <c i="2" r="K457"/>
  <c i="2" r="L457"/>
  <c i="2" r="M457"/>
  <c i="2" r="N457"/>
  <c i="2" r="O457"/>
  <c i="2" r="P457"/>
  <c i="2" r="Q457"/>
  <c i="2" r="R457"/>
  <c i="2" r="S457"/>
  <c i="2" r="G458"/>
  <c i="2" r="H458"/>
  <c i="2" r="I458"/>
  <c i="2" r="J458"/>
  <c i="2" r="K458"/>
  <c i="2" r="L458"/>
  <c i="2" r="M458"/>
  <c i="2" r="N458"/>
  <c i="2" r="O458"/>
  <c i="2" r="P458"/>
  <c i="2" r="Q458"/>
  <c i="2" r="R458"/>
  <c i="2" r="S458"/>
  <c i="2" r="G459"/>
  <c i="2" r="H459"/>
  <c i="2" r="I459"/>
  <c i="2" r="J459"/>
  <c i="2" r="K459"/>
  <c i="2" r="L459"/>
  <c i="2" r="M459"/>
  <c i="2" r="N459"/>
  <c i="2" r="O459"/>
  <c i="2" r="P459"/>
  <c i="2" r="Q459"/>
  <c i="2" r="R459"/>
  <c i="2" r="S459"/>
  <c i="2" r="G460"/>
  <c i="2" r="H460"/>
  <c i="2" r="I460"/>
  <c i="2" r="J460"/>
  <c i="2" r="K460"/>
  <c i="2" r="L460"/>
  <c i="2" r="M460"/>
  <c i="2" r="N460"/>
  <c i="2" r="O460"/>
  <c i="2" r="P460"/>
  <c i="2" r="Q460"/>
  <c i="2" r="R460"/>
  <c i="2" r="S460"/>
  <c i="2" r="G461"/>
  <c i="2" r="H461"/>
  <c i="2" r="I461"/>
  <c i="2" r="J461"/>
  <c i="2" r="K461"/>
  <c i="2" r="L461"/>
  <c i="2" r="M461"/>
  <c i="2" r="N461"/>
  <c i="2" r="O461"/>
  <c i="2" r="P461"/>
  <c i="2" r="Q461"/>
  <c i="2" r="R461"/>
  <c i="2" r="S461"/>
  <c i="2" r="G462"/>
  <c i="2" r="H462"/>
  <c i="2" r="I462"/>
  <c i="2" r="J462"/>
  <c i="2" r="K462"/>
  <c i="2" r="L462"/>
  <c i="2" r="M462"/>
  <c i="2" r="N462"/>
  <c i="2" r="O462"/>
  <c i="2" r="P462"/>
  <c i="2" r="Q462"/>
  <c i="2" r="R462"/>
  <c i="2" r="S462"/>
  <c i="2" r="G463"/>
  <c i="2" r="H463"/>
  <c i="2" r="I463"/>
  <c i="2" r="J463"/>
  <c i="2" r="K463"/>
  <c i="2" r="L463"/>
  <c i="2" r="M463"/>
  <c i="2" r="N463"/>
  <c i="2" r="O463"/>
  <c i="2" r="P463"/>
  <c i="2" r="Q463"/>
  <c i="2" r="R463"/>
  <c i="2" r="S463"/>
  <c i="2" r="G464"/>
  <c i="2" r="H464"/>
  <c i="2" r="I464"/>
  <c i="2" r="J464"/>
  <c i="2" r="K464"/>
  <c i="2" r="L464"/>
  <c i="2" r="M464"/>
  <c i="2" r="N464"/>
  <c i="2" r="O464"/>
  <c i="2" r="P464"/>
  <c i="2" r="Q464"/>
  <c i="2" r="R464"/>
  <c i="2" r="S464"/>
  <c i="2" r="G465"/>
  <c i="2" r="H465"/>
  <c i="2" r="I465"/>
  <c i="2" r="J465"/>
  <c i="2" r="K465"/>
  <c i="2" r="L465"/>
  <c i="2" r="M465"/>
  <c i="2" r="N465"/>
  <c i="2" r="O465"/>
  <c i="2" r="P465"/>
  <c i="2" r="Q465"/>
  <c i="2" r="R465"/>
  <c i="2" r="S465"/>
  <c i="2" r="G466"/>
  <c i="2" r="H466"/>
  <c i="2" r="I466"/>
  <c i="2" r="J466"/>
  <c i="2" r="K466"/>
  <c i="2" r="L466"/>
  <c i="2" r="M466"/>
  <c i="2" r="N466"/>
  <c i="2" r="O466"/>
  <c i="2" r="P466"/>
  <c i="2" r="Q466"/>
  <c i="2" r="R466"/>
  <c i="2" r="S466"/>
  <c i="2" r="G467"/>
  <c i="2" r="H467"/>
  <c i="2" r="I467"/>
  <c i="2" r="J467"/>
  <c i="2" r="K467"/>
  <c i="2" r="L467"/>
  <c i="2" r="M467"/>
  <c i="2" r="N467"/>
  <c i="2" r="O467"/>
  <c i="2" r="P467"/>
  <c i="2" r="Q467"/>
  <c i="2" r="R467"/>
  <c i="2" r="S467"/>
  <c i="2" r="G468"/>
  <c i="2" r="H468"/>
  <c i="2" r="I468"/>
  <c i="2" r="J468"/>
  <c i="2" r="K468"/>
  <c i="2" r="L468"/>
  <c i="2" r="M468"/>
  <c i="2" r="N468"/>
  <c i="2" r="O468"/>
  <c i="2" r="P468"/>
  <c i="2" r="Q468"/>
  <c i="2" r="R468"/>
  <c i="2" r="S468"/>
  <c i="2" r="G469"/>
  <c i="2" r="H469"/>
  <c i="2" r="I469"/>
  <c i="2" r="J469"/>
  <c i="2" r="K469"/>
  <c i="2" r="L469"/>
  <c i="2" r="M469"/>
  <c i="2" r="N469"/>
  <c i="2" r="O469"/>
  <c i="2" r="P469"/>
  <c i="2" r="Q469"/>
  <c i="2" r="R469"/>
  <c i="2" r="S469"/>
  <c i="2" r="G470"/>
  <c i="2" r="H470"/>
  <c i="2" r="I470"/>
  <c i="2" r="J470"/>
  <c i="2" r="K470"/>
  <c i="2" r="L470"/>
  <c i="2" r="M470"/>
  <c i="2" r="N470"/>
  <c i="2" r="O470"/>
  <c i="2" r="P470"/>
  <c i="2" r="Q470"/>
  <c i="2" r="R470"/>
  <c i="2" r="S470"/>
  <c i="2" r="G471"/>
  <c i="2" r="H471"/>
  <c i="2" r="I471"/>
  <c i="2" r="J471"/>
  <c i="2" r="K471"/>
  <c i="2" r="L471"/>
  <c i="2" r="M471"/>
  <c i="2" r="N471"/>
  <c i="2" r="O471"/>
  <c i="2" r="P471"/>
  <c i="2" r="Q471"/>
  <c i="2" r="R471"/>
  <c i="2" r="S471"/>
  <c i="2" r="G472"/>
  <c i="2" r="H472"/>
  <c i="2" r="I472"/>
  <c i="2" r="J472"/>
  <c i="2" r="K472"/>
  <c i="2" r="L472"/>
  <c i="2" r="M472"/>
  <c i="2" r="N472"/>
  <c i="2" r="O472"/>
  <c i="2" r="P472"/>
  <c i="2" r="Q472"/>
  <c i="2" r="R472"/>
  <c i="2" r="S472"/>
  <c i="2" r="G473"/>
  <c i="2" r="H473"/>
  <c i="2" r="I473"/>
  <c i="2" r="J473"/>
  <c i="2" r="K473"/>
  <c i="2" r="L473"/>
  <c i="2" r="M473"/>
  <c i="2" r="N473"/>
  <c i="2" r="O473"/>
  <c i="2" r="P473"/>
  <c i="2" r="Q473"/>
  <c i="2" r="R473"/>
  <c i="2" r="S473"/>
  <c i="2" r="G474"/>
  <c i="2" r="H474"/>
  <c i="2" r="I474"/>
  <c i="2" r="J474"/>
  <c i="2" r="K474"/>
  <c i="2" r="L474"/>
  <c i="2" r="M474"/>
  <c i="2" r="N474"/>
  <c i="2" r="O474"/>
  <c i="2" r="P474"/>
  <c i="2" r="Q474"/>
  <c i="2" r="R474"/>
  <c i="2" r="S474"/>
  <c i="2" r="G475"/>
  <c i="2" r="H475"/>
  <c i="2" r="I475"/>
  <c i="2" r="J475"/>
  <c i="2" r="K475"/>
  <c i="2" r="L475"/>
  <c i="2" r="M475"/>
  <c i="2" r="N475"/>
  <c i="2" r="O475"/>
  <c i="2" r="P475"/>
  <c i="2" r="Q475"/>
  <c i="2" r="R475"/>
  <c i="2" r="S475"/>
  <c i="2" r="G476"/>
  <c i="2" r="H476"/>
  <c i="2" r="I476"/>
  <c i="2" r="J476"/>
  <c i="2" r="K476"/>
  <c i="2" r="L476"/>
  <c i="2" r="M476"/>
  <c i="2" r="N476"/>
  <c i="2" r="O476"/>
  <c i="2" r="P476"/>
  <c i="2" r="Q476"/>
  <c i="2" r="R476"/>
  <c i="2" r="S476"/>
  <c i="2" r="G477"/>
  <c i="2" r="H477"/>
  <c i="2" r="I477"/>
  <c i="2" r="J477"/>
  <c i="2" r="K477"/>
  <c i="2" r="L477"/>
  <c i="2" r="M477"/>
  <c i="2" r="N477"/>
  <c i="2" r="O477"/>
  <c i="2" r="P477"/>
  <c i="2" r="Q477"/>
  <c i="2" r="R477"/>
  <c i="2" r="S477"/>
  <c i="2" r="G478"/>
  <c i="2" r="H478"/>
  <c i="2" r="I478"/>
  <c i="2" r="J478"/>
  <c i="2" r="K478"/>
  <c i="2" r="L478"/>
  <c i="2" r="M478"/>
  <c i="2" r="N478"/>
  <c i="2" r="O478"/>
  <c i="2" r="P478"/>
  <c i="2" r="Q478"/>
  <c i="2" r="R478"/>
  <c i="2" r="S478"/>
  <c i="2" r="G479"/>
  <c i="2" r="H479"/>
  <c i="2" r="I479"/>
  <c i="2" r="J479"/>
  <c i="2" r="K479"/>
  <c i="2" r="L479"/>
  <c i="2" r="M479"/>
  <c i="2" r="N479"/>
  <c i="2" r="O479"/>
  <c i="2" r="P479"/>
  <c i="2" r="Q479"/>
  <c i="2" r="R479"/>
  <c i="2" r="S479"/>
  <c i="2" r="G480"/>
  <c i="2" r="H480"/>
  <c i="2" r="I480"/>
  <c i="2" r="J480"/>
  <c i="2" r="K480"/>
  <c i="2" r="L480"/>
  <c i="2" r="M480"/>
  <c i="2" r="N480"/>
  <c i="2" r="O480"/>
  <c i="2" r="P480"/>
  <c i="2" r="Q480"/>
  <c i="2" r="R480"/>
  <c i="2" r="S480"/>
  <c i="2" r="G481"/>
  <c i="2" r="H481"/>
  <c i="2" r="I481"/>
  <c i="2" r="J481"/>
  <c i="2" r="K481"/>
  <c i="2" r="L481"/>
  <c i="2" r="M481"/>
  <c i="2" r="N481"/>
  <c i="2" r="O481"/>
  <c i="2" r="P481"/>
  <c i="2" r="Q481"/>
  <c i="2" r="R481"/>
  <c i="2" r="S481"/>
  <c i="2" r="G482"/>
  <c i="2" r="H482"/>
  <c i="2" r="I482"/>
  <c i="2" r="J482"/>
  <c i="2" r="K482"/>
  <c i="2" r="L482"/>
  <c i="2" r="M482"/>
  <c i="2" r="N482"/>
  <c i="2" r="O482"/>
  <c i="2" r="P482"/>
  <c i="2" r="Q482"/>
  <c i="2" r="R482"/>
  <c i="2" r="S482"/>
  <c i="2" r="G483"/>
  <c i="2" r="H483"/>
  <c i="2" r="I483"/>
  <c i="2" r="J483"/>
  <c i="2" r="K483"/>
  <c i="2" r="L483"/>
  <c i="2" r="M483"/>
  <c i="2" r="N483"/>
  <c i="2" r="O483"/>
  <c i="2" r="P483"/>
  <c i="2" r="Q483"/>
  <c i="2" r="R483"/>
  <c i="2" r="S483"/>
  <c i="2" r="G484"/>
  <c i="2" r="H484"/>
  <c i="2" r="I484"/>
  <c i="2" r="J484"/>
  <c i="2" r="K484"/>
  <c i="2" r="L484"/>
  <c i="2" r="M484"/>
  <c i="2" r="N484"/>
  <c i="2" r="O484"/>
  <c i="2" r="P484"/>
  <c i="2" r="Q484"/>
  <c i="2" r="R484"/>
  <c i="2" r="S484"/>
  <c i="2" r="G485"/>
  <c i="2" r="H485"/>
  <c i="2" r="I485"/>
  <c i="2" r="J485"/>
  <c i="2" r="K485"/>
  <c i="2" r="L485"/>
  <c i="2" r="M485"/>
  <c i="2" r="N485"/>
  <c i="2" r="O485"/>
  <c i="2" r="P485"/>
  <c i="2" r="Q485"/>
  <c i="2" r="R485"/>
  <c i="2" r="S485"/>
  <c i="2" r="G486"/>
  <c i="2" r="H486"/>
  <c i="2" r="I486"/>
  <c i="2" r="J486"/>
  <c i="2" r="K486"/>
  <c i="2" r="L486"/>
  <c i="2" r="M486"/>
  <c i="2" r="N486"/>
  <c i="2" r="O486"/>
  <c i="2" r="P486"/>
  <c i="2" r="Q486"/>
  <c i="2" r="R486"/>
  <c i="2" r="S486"/>
  <c i="2" r="G487"/>
  <c i="2" r="H487"/>
  <c i="2" r="I487"/>
  <c i="2" r="J487"/>
  <c i="2" r="K487"/>
  <c i="2" r="L487"/>
  <c i="2" r="M487"/>
  <c i="2" r="N487"/>
  <c i="2" r="O487"/>
  <c i="2" r="P487"/>
  <c i="2" r="Q487"/>
  <c i="2" r="R487"/>
  <c i="2" r="S487"/>
  <c i="2" r="G488"/>
  <c i="2" r="H488"/>
  <c i="2" r="I488"/>
  <c i="2" r="J488"/>
  <c i="2" r="K488"/>
  <c i="2" r="L488"/>
  <c i="2" r="M488"/>
  <c i="2" r="N488"/>
  <c i="2" r="O488"/>
  <c i="2" r="P488"/>
  <c i="2" r="Q488"/>
  <c i="2" r="R488"/>
  <c i="2" r="S488"/>
  <c i="2" r="G489"/>
  <c i="2" r="H489"/>
  <c i="2" r="I489"/>
  <c i="2" r="J489"/>
  <c i="2" r="K489"/>
  <c i="2" r="L489"/>
  <c i="2" r="M489"/>
  <c i="2" r="N489"/>
  <c i="2" r="O489"/>
  <c i="2" r="P489"/>
  <c i="2" r="Q489"/>
  <c i="2" r="R489"/>
  <c i="2" r="S489"/>
  <c i="2" r="G490"/>
  <c i="2" r="H490"/>
  <c i="2" r="I490"/>
  <c i="2" r="J490"/>
  <c i="2" r="K490"/>
  <c i="2" r="L490"/>
  <c i="2" r="M490"/>
  <c i="2" r="N490"/>
  <c i="2" r="O490"/>
  <c i="2" r="P490"/>
  <c i="2" r="Q490"/>
  <c i="2" r="R490"/>
  <c i="2" r="S490"/>
  <c i="2" r="G491"/>
  <c i="2" r="H491"/>
  <c i="2" r="I491"/>
  <c i="2" r="J491"/>
  <c i="2" r="K491"/>
  <c i="2" r="L491"/>
  <c i="2" r="M491"/>
  <c i="2" r="N491"/>
  <c i="2" r="O491"/>
  <c i="2" r="P491"/>
  <c i="2" r="Q491"/>
  <c i="2" r="R491"/>
  <c i="2" r="S491"/>
  <c i="2" r="G492"/>
  <c i="2" r="H492"/>
  <c i="2" r="I492"/>
  <c i="2" r="J492"/>
  <c i="2" r="K492"/>
  <c i="2" r="L492"/>
  <c i="2" r="M492"/>
  <c i="2" r="N492"/>
  <c i="2" r="O492"/>
  <c i="2" r="P492"/>
  <c i="2" r="Q492"/>
  <c i="2" r="R492"/>
  <c i="2" r="S492"/>
  <c i="2" r="G493"/>
  <c i="2" r="H493"/>
  <c i="2" r="I493"/>
  <c i="2" r="J493"/>
  <c i="2" r="K493"/>
  <c i="2" r="L493"/>
  <c i="2" r="M493"/>
  <c i="2" r="N493"/>
  <c i="2" r="O493"/>
  <c i="2" r="P493"/>
  <c i="2" r="Q493"/>
  <c i="2" r="R493"/>
  <c i="2" r="S493"/>
  <c i="2" r="G494"/>
  <c i="2" r="H494"/>
  <c i="2" r="I494"/>
  <c i="2" r="J494"/>
  <c i="2" r="K494"/>
  <c i="2" r="L494"/>
  <c i="2" r="M494"/>
  <c i="2" r="N494"/>
  <c i="2" r="O494"/>
  <c i="2" r="P494"/>
  <c i="2" r="Q494"/>
  <c i="2" r="R494"/>
  <c i="2" r="S494"/>
  <c i="2" r="G495"/>
  <c i="2" r="H495"/>
  <c i="2" r="I495"/>
  <c i="2" r="J495"/>
  <c i="2" r="K495"/>
  <c i="2" r="L495"/>
  <c i="2" r="M495"/>
  <c i="2" r="N495"/>
  <c i="2" r="O495"/>
  <c i="2" r="P495"/>
  <c i="2" r="Q495"/>
  <c i="2" r="R495"/>
  <c i="2" r="S495"/>
  <c i="2" r="G496"/>
  <c i="2" r="H496"/>
  <c i="2" r="I496"/>
  <c i="2" r="J496"/>
  <c i="2" r="K496"/>
  <c i="2" r="L496"/>
  <c i="2" r="M496"/>
  <c i="2" r="N496"/>
  <c i="2" r="O496"/>
  <c i="2" r="P496"/>
  <c i="2" r="Q496"/>
  <c i="2" r="R496"/>
  <c i="2" r="S496"/>
  <c i="2" r="G497"/>
  <c i="2" r="H497"/>
  <c i="2" r="I497"/>
  <c i="2" r="J497"/>
  <c i="2" r="K497"/>
  <c i="2" r="L497"/>
  <c i="2" r="M497"/>
  <c i="2" r="N497"/>
  <c i="2" r="O497"/>
  <c i="2" r="P497"/>
  <c i="2" r="Q497"/>
  <c i="2" r="R497"/>
  <c i="2" r="S497"/>
  <c i="2" r="G498"/>
  <c i="2" r="H498"/>
  <c i="2" r="I498"/>
  <c i="2" r="J498"/>
  <c i="2" r="K498"/>
  <c i="2" r="L498"/>
  <c i="2" r="M498"/>
  <c i="2" r="N498"/>
  <c i="2" r="O498"/>
  <c i="2" r="P498"/>
  <c i="2" r="Q498"/>
  <c i="2" r="R498"/>
  <c i="2" r="S498"/>
  <c i="2" r="G499"/>
  <c i="2" r="H499"/>
  <c i="2" r="I499"/>
  <c i="2" r="J499"/>
  <c i="2" r="K499"/>
  <c i="2" r="L499"/>
  <c i="2" r="M499"/>
  <c i="2" r="N499"/>
  <c i="2" r="O499"/>
  <c i="2" r="P499"/>
  <c i="2" r="Q499"/>
  <c i="2" r="R499"/>
  <c i="2" r="S499"/>
  <c i="2" r="G500"/>
  <c i="2" r="H500"/>
  <c i="2" r="I500"/>
  <c i="2" r="J500"/>
  <c i="2" r="K500"/>
  <c i="2" r="L500"/>
  <c i="2" r="M500"/>
  <c i="2" r="N500"/>
  <c i="2" r="O500"/>
  <c i="2" r="P500"/>
  <c i="2" r="Q500"/>
  <c i="2" r="R500"/>
  <c i="2" r="S500"/>
  <c i="2" r="G501"/>
  <c i="2" r="H501"/>
  <c i="2" r="I501"/>
  <c i="2" r="J501"/>
  <c i="2" r="K501"/>
  <c i="2" r="L501"/>
  <c i="2" r="M501"/>
  <c i="2" r="N501"/>
  <c i="2" r="O501"/>
  <c i="2" r="P501"/>
  <c i="2" r="Q501"/>
  <c i="2" r="R501"/>
  <c i="2" r="S501"/>
  <c i="2" r="G502"/>
  <c i="2" r="H502"/>
  <c i="2" r="I502"/>
  <c i="2" r="J502"/>
  <c i="2" r="K502"/>
  <c i="2" r="L502"/>
  <c i="2" r="M502"/>
  <c i="2" r="N502"/>
  <c i="2" r="O502"/>
  <c i="2" r="P502"/>
  <c i="2" r="Q502"/>
  <c i="2" r="R502"/>
  <c i="2" r="S502"/>
  <c i="2" r="G503"/>
  <c i="2" r="H503"/>
  <c i="2" r="I503"/>
  <c i="2" r="J503"/>
  <c i="2" r="K503"/>
  <c i="2" r="L503"/>
  <c i="2" r="M503"/>
  <c i="2" r="N503"/>
  <c i="2" r="O503"/>
  <c i="2" r="P503"/>
  <c i="2" r="Q503"/>
  <c i="2" r="R503"/>
  <c i="2" r="S503"/>
  <c i="2" r="G504"/>
  <c i="2" r="H504"/>
  <c i="2" r="I504"/>
  <c i="2" r="J504"/>
  <c i="2" r="K504"/>
  <c i="2" r="L504"/>
  <c i="2" r="M504"/>
  <c i="2" r="N504"/>
  <c i="2" r="O504"/>
  <c i="2" r="P504"/>
  <c i="2" r="Q504"/>
  <c i="2" r="R504"/>
  <c i="2" r="S504"/>
  <c i="2" r="G505"/>
  <c i="2" r="H505"/>
  <c i="2" r="I505"/>
  <c i="2" r="J505"/>
  <c i="2" r="K505"/>
  <c i="2" r="L505"/>
  <c i="2" r="M505"/>
  <c i="2" r="N505"/>
  <c i="2" r="O505"/>
  <c i="2" r="P505"/>
  <c i="2" r="Q505"/>
  <c i="2" r="R505"/>
  <c i="2" r="S505"/>
  <c i="2" r="G506"/>
  <c i="2" r="H506"/>
  <c i="2" r="I506"/>
  <c i="2" r="J506"/>
  <c i="2" r="K506"/>
  <c i="2" r="L506"/>
  <c i="2" r="M506"/>
  <c i="2" r="N506"/>
  <c i="2" r="O506"/>
  <c i="2" r="P506"/>
  <c i="2" r="Q506"/>
  <c i="2" r="R506"/>
  <c i="2" r="S506"/>
  <c i="2" r="G507"/>
  <c i="2" r="H507"/>
  <c i="2" r="I507"/>
  <c i="2" r="J507"/>
  <c i="2" r="K507"/>
  <c i="2" r="L507"/>
  <c i="2" r="M507"/>
  <c i="2" r="N507"/>
  <c i="2" r="O507"/>
  <c i="2" r="P507"/>
  <c i="2" r="Q507"/>
  <c i="2" r="R507"/>
  <c i="2" r="S507"/>
  <c i="2" r="G508"/>
  <c i="2" r="H508"/>
  <c i="2" r="I508"/>
  <c i="2" r="J508"/>
  <c i="2" r="K508"/>
  <c i="2" r="L508"/>
  <c i="2" r="M508"/>
  <c i="2" r="N508"/>
  <c i="2" r="O508"/>
  <c i="2" r="P508"/>
  <c i="2" r="Q508"/>
  <c i="2" r="R508"/>
  <c i="2" r="S508"/>
  <c i="2" r="G509"/>
  <c i="2" r="H509"/>
  <c i="2" r="I509"/>
  <c i="2" r="J509"/>
  <c i="2" r="K509"/>
  <c i="2" r="L509"/>
  <c i="2" r="M509"/>
  <c i="2" r="N509"/>
  <c i="2" r="O509"/>
  <c i="2" r="P509"/>
  <c i="2" r="Q509"/>
  <c i="2" r="R509"/>
  <c i="2" r="S509"/>
  <c i="2" r="G510"/>
  <c i="2" r="H510"/>
  <c i="2" r="I510"/>
  <c i="2" r="J510"/>
  <c i="2" r="K510"/>
  <c i="2" r="L510"/>
  <c i="2" r="M510"/>
  <c i="2" r="N510"/>
  <c i="2" r="O510"/>
  <c i="2" r="P510"/>
  <c i="2" r="Q510"/>
  <c i="2" r="R510"/>
  <c i="2" r="S510"/>
  <c i="2" r="G511"/>
  <c i="2" r="H511"/>
  <c i="2" r="I511"/>
  <c i="2" r="J511"/>
  <c i="2" r="K511"/>
  <c i="2" r="L511"/>
  <c i="2" r="M511"/>
  <c i="2" r="N511"/>
  <c i="2" r="O511"/>
  <c i="2" r="P511"/>
  <c i="2" r="Q511"/>
  <c i="2" r="R511"/>
  <c i="2" r="S511"/>
  <c i="2" r="G512"/>
  <c i="2" r="H512"/>
  <c i="2" r="I512"/>
  <c i="2" r="J512"/>
  <c i="2" r="K512"/>
  <c i="2" r="L512"/>
  <c i="2" r="M512"/>
  <c i="2" r="N512"/>
  <c i="2" r="O512"/>
  <c i="2" r="P512"/>
  <c i="2" r="Q512"/>
  <c i="2" r="R512"/>
  <c i="2" r="S512"/>
  <c i="2" r="G513"/>
  <c i="2" r="H513"/>
  <c i="2" r="I513"/>
  <c i="2" r="J513"/>
  <c i="2" r="K513"/>
  <c i="2" r="L513"/>
  <c i="2" r="M513"/>
  <c i="2" r="N513"/>
  <c i="2" r="O513"/>
  <c i="2" r="P513"/>
  <c i="2" r="Q513"/>
  <c i="2" r="R513"/>
  <c i="2" r="S513"/>
  <c i="2" r="G514"/>
  <c i="2" r="H514"/>
  <c i="2" r="I514"/>
  <c i="2" r="J514"/>
  <c i="2" r="K514"/>
  <c i="2" r="L514"/>
  <c i="2" r="M514"/>
  <c i="2" r="N514"/>
  <c i="2" r="O514"/>
  <c i="2" r="P514"/>
  <c i="2" r="Q514"/>
  <c i="2" r="R514"/>
  <c i="2" r="S514"/>
  <c i="2" r="G515"/>
  <c i="2" r="H515"/>
  <c i="2" r="I515"/>
  <c i="2" r="J515"/>
  <c i="2" r="K515"/>
  <c i="2" r="L515"/>
  <c i="2" r="M515"/>
  <c i="2" r="N515"/>
  <c i="2" r="O515"/>
  <c i="2" r="P515"/>
  <c i="2" r="Q515"/>
  <c i="2" r="R515"/>
  <c i="2" r="S515"/>
  <c i="2" r="G516"/>
  <c i="2" r="H516"/>
  <c i="2" r="I516"/>
  <c i="2" r="J516"/>
  <c i="2" r="K516"/>
  <c i="2" r="L516"/>
  <c i="2" r="M516"/>
  <c i="2" r="N516"/>
  <c i="2" r="O516"/>
  <c i="2" r="P516"/>
  <c i="2" r="Q516"/>
  <c i="2" r="R516"/>
  <c i="2" r="S516"/>
  <c i="2" r="G517"/>
  <c i="2" r="H517"/>
  <c i="2" r="I517"/>
  <c i="2" r="J517"/>
  <c i="2" r="K517"/>
  <c i="2" r="L517"/>
  <c i="2" r="M517"/>
  <c i="2" r="N517"/>
  <c i="2" r="O517"/>
  <c i="2" r="P517"/>
  <c i="2" r="Q517"/>
  <c i="2" r="R517"/>
  <c i="2" r="S517"/>
  <c i="2" r="G518"/>
  <c i="2" r="H518"/>
  <c i="2" r="I518"/>
  <c i="2" r="J518"/>
  <c i="2" r="K518"/>
  <c i="2" r="L518"/>
  <c i="2" r="M518"/>
  <c i="2" r="N518"/>
  <c i="2" r="O518"/>
  <c i="2" r="P518"/>
  <c i="2" r="Q518"/>
  <c i="2" r="R518"/>
  <c i="2" r="S518"/>
  <c i="2" r="G519"/>
  <c i="2" r="H519"/>
  <c i="2" r="I519"/>
  <c i="2" r="J519"/>
  <c i="2" r="K519"/>
  <c i="2" r="L519"/>
  <c i="2" r="M519"/>
  <c i="2" r="N519"/>
  <c i="2" r="O519"/>
  <c i="2" r="P519"/>
  <c i="2" r="Q519"/>
  <c i="2" r="R519"/>
  <c i="2" r="S519"/>
  <c i="2" r="G520"/>
  <c i="2" r="H520"/>
  <c i="2" r="I520"/>
  <c i="2" r="J520"/>
  <c i="2" r="K520"/>
  <c i="2" r="L520"/>
  <c i="2" r="M520"/>
  <c i="2" r="N520"/>
  <c i="2" r="O520"/>
  <c i="2" r="P520"/>
  <c i="2" r="Q520"/>
  <c i="2" r="R520"/>
  <c i="2" r="S520"/>
  <c i="2" r="G521"/>
  <c i="2" r="H521"/>
  <c i="2" r="I521"/>
  <c i="2" r="J521"/>
  <c i="2" r="K521"/>
  <c i="2" r="L521"/>
  <c i="2" r="M521"/>
  <c i="2" r="N521"/>
  <c i="2" r="O521"/>
  <c i="2" r="P521"/>
  <c i="2" r="Q521"/>
  <c i="2" r="R521"/>
  <c i="2" r="S521"/>
  <c i="2" r="G522"/>
  <c i="2" r="H522"/>
  <c i="2" r="I522"/>
  <c i="2" r="J522"/>
  <c i="2" r="K522"/>
  <c i="2" r="L522"/>
  <c i="2" r="M522"/>
  <c i="2" r="N522"/>
  <c i="2" r="O522"/>
  <c i="2" r="P522"/>
  <c i="2" r="Q522"/>
  <c i="2" r="R522"/>
  <c i="2" r="S522"/>
  <c i="2" r="G523"/>
  <c i="2" r="H523"/>
  <c i="2" r="I523"/>
  <c i="2" r="J523"/>
  <c i="2" r="K523"/>
  <c i="2" r="L523"/>
  <c i="2" r="M523"/>
  <c i="2" r="N523"/>
  <c i="2" r="O523"/>
  <c i="2" r="P523"/>
  <c i="2" r="Q523"/>
  <c i="2" r="R523"/>
  <c i="2" r="S523"/>
  <c i="2" r="G524"/>
  <c i="2" r="H524"/>
  <c i="2" r="I524"/>
  <c i="2" r="J524"/>
  <c i="2" r="K524"/>
  <c i="2" r="L524"/>
  <c i="2" r="M524"/>
  <c i="2" r="N524"/>
  <c i="2" r="O524"/>
  <c i="2" r="P524"/>
  <c i="2" r="Q524"/>
  <c i="2" r="R524"/>
  <c i="2" r="S524"/>
  <c i="2" r="G525"/>
  <c i="2" r="H525"/>
  <c i="2" r="I525"/>
  <c i="2" r="J525"/>
  <c i="2" r="K525"/>
  <c i="2" r="L525"/>
  <c i="2" r="M525"/>
  <c i="2" r="N525"/>
  <c i="2" r="O525"/>
  <c i="2" r="P525"/>
  <c i="2" r="Q525"/>
  <c i="2" r="R525"/>
  <c i="2" r="S525"/>
  <c i="2" r="G526"/>
  <c i="2" r="H526"/>
  <c i="2" r="I526"/>
  <c i="2" r="J526"/>
  <c i="2" r="K526"/>
  <c i="2" r="L526"/>
  <c i="2" r="M526"/>
  <c i="2" r="N526"/>
  <c i="2" r="O526"/>
  <c i="2" r="P526"/>
  <c i="2" r="Q526"/>
  <c i="2" r="R526"/>
  <c i="2" r="S526"/>
  <c i="2" r="G527"/>
  <c i="2" r="H527"/>
  <c i="2" r="I527"/>
  <c i="2" r="J527"/>
  <c i="2" r="K527"/>
  <c i="2" r="L527"/>
  <c i="2" r="M527"/>
  <c i="2" r="N527"/>
  <c i="2" r="O527"/>
  <c i="2" r="P527"/>
  <c i="2" r="Q527"/>
  <c i="2" r="R527"/>
  <c i="2" r="S527"/>
  <c i="2" r="G528"/>
  <c i="2" r="H528"/>
  <c i="2" r="I528"/>
  <c i="2" r="J528"/>
  <c i="2" r="K528"/>
  <c i="2" r="L528"/>
  <c i="2" r="M528"/>
  <c i="2" r="N528"/>
  <c i="2" r="O528"/>
  <c i="2" r="P528"/>
  <c i="2" r="Q528"/>
  <c i="2" r="R528"/>
  <c i="2" r="S528"/>
  <c i="2" r="G529"/>
  <c i="2" r="H529"/>
  <c i="2" r="I529"/>
  <c i="2" r="J529"/>
  <c i="2" r="K529"/>
  <c i="2" r="L529"/>
  <c i="2" r="M529"/>
  <c i="2" r="N529"/>
  <c i="2" r="O529"/>
  <c i="2" r="P529"/>
  <c i="2" r="Q529"/>
  <c i="2" r="R529"/>
  <c i="2" r="S529"/>
  <c i="2" r="G530"/>
  <c i="2" r="H530"/>
  <c i="2" r="I530"/>
  <c i="2" r="J530"/>
  <c i="2" r="K530"/>
  <c i="2" r="L530"/>
  <c i="2" r="M530"/>
  <c i="2" r="N530"/>
  <c i="2" r="O530"/>
  <c i="2" r="P530"/>
  <c i="2" r="Q530"/>
  <c i="2" r="R530"/>
  <c i="2" r="S530"/>
  <c i="2" r="G531"/>
  <c i="2" r="H531"/>
  <c i="2" r="I531"/>
  <c i="2" r="J531"/>
  <c i="2" r="K531"/>
  <c i="2" r="L531"/>
  <c i="2" r="M531"/>
  <c i="2" r="N531"/>
  <c i="2" r="O531"/>
  <c i="2" r="P531"/>
  <c i="2" r="Q531"/>
  <c i="2" r="R531"/>
  <c i="2" r="S531"/>
  <c i="2" r="G532"/>
  <c i="2" r="H532"/>
  <c i="2" r="I532"/>
  <c i="2" r="J532"/>
  <c i="2" r="K532"/>
  <c i="2" r="L532"/>
  <c i="2" r="M532"/>
  <c i="2" r="N532"/>
  <c i="2" r="O532"/>
  <c i="2" r="P532"/>
  <c i="2" r="Q532"/>
  <c i="2" r="R532"/>
  <c i="2" r="S532"/>
  <c i="2" r="G533"/>
  <c i="2" r="H533"/>
  <c i="2" r="I533"/>
  <c i="2" r="J533"/>
  <c i="2" r="K533"/>
  <c i="2" r="L533"/>
  <c i="2" r="M533"/>
  <c i="2" r="N533"/>
  <c i="2" r="O533"/>
  <c i="2" r="P533"/>
  <c i="2" r="Q533"/>
  <c i="2" r="R533"/>
  <c i="2" r="S533"/>
  <c i="2" r="G534"/>
  <c i="2" r="H534"/>
  <c i="2" r="I534"/>
  <c i="2" r="J534"/>
  <c i="2" r="K534"/>
  <c i="2" r="L534"/>
  <c i="2" r="M534"/>
  <c i="2" r="N534"/>
  <c i="2" r="O534"/>
  <c i="2" r="P534"/>
  <c i="2" r="Q534"/>
  <c i="2" r="R534"/>
  <c i="2" r="S534"/>
  <c i="2" r="G535"/>
  <c i="2" r="H535"/>
  <c i="2" r="I535"/>
  <c i="2" r="J535"/>
  <c i="2" r="K535"/>
  <c i="2" r="L535"/>
  <c i="2" r="M535"/>
  <c i="2" r="N535"/>
  <c i="2" r="O535"/>
  <c i="2" r="P535"/>
  <c i="2" r="Q535"/>
  <c i="2" r="R535"/>
  <c i="2" r="S535"/>
  <c i="2" r="G536"/>
  <c i="2" r="H536"/>
  <c i="2" r="I536"/>
  <c i="2" r="J536"/>
  <c i="2" r="K536"/>
  <c i="2" r="L536"/>
  <c i="2" r="M536"/>
  <c i="2" r="N536"/>
  <c i="2" r="O536"/>
  <c i="2" r="P536"/>
  <c i="2" r="Q536"/>
  <c i="2" r="R536"/>
  <c i="2" r="S536"/>
  <c i="2" r="G537"/>
  <c i="2" r="H537"/>
  <c i="2" r="I537"/>
  <c i="2" r="J537"/>
  <c i="2" r="K537"/>
  <c i="2" r="L537"/>
  <c i="2" r="M537"/>
  <c i="2" r="N537"/>
  <c i="2" r="O537"/>
  <c i="2" r="P537"/>
  <c i="2" r="Q537"/>
  <c i="2" r="R537"/>
  <c i="2" r="S537"/>
  <c i="2" r="G538"/>
  <c i="2" r="H538"/>
  <c i="2" r="I538"/>
  <c i="2" r="J538"/>
  <c i="2" r="K538"/>
  <c i="2" r="L538"/>
  <c i="2" r="M538"/>
  <c i="2" r="N538"/>
  <c i="2" r="O538"/>
  <c i="2" r="P538"/>
  <c i="2" r="Q538"/>
  <c i="2" r="R538"/>
  <c i="2" r="S538"/>
  <c i="2" r="G539"/>
  <c i="2" r="H539"/>
  <c i="2" r="I539"/>
  <c i="2" r="J539"/>
  <c i="2" r="K539"/>
  <c i="2" r="L539"/>
  <c i="2" r="M539"/>
  <c i="2" r="N539"/>
  <c i="2" r="O539"/>
  <c i="2" r="P539"/>
  <c i="2" r="Q539"/>
  <c i="2" r="R539"/>
  <c i="2" r="S539"/>
  <c i="2" r="G540"/>
  <c i="2" r="H540"/>
  <c i="2" r="I540"/>
  <c i="2" r="J540"/>
  <c i="2" r="K540"/>
  <c i="2" r="L540"/>
  <c i="2" r="M540"/>
  <c i="2" r="N540"/>
  <c i="2" r="O540"/>
  <c i="2" r="P540"/>
  <c i="2" r="Q540"/>
  <c i="2" r="R540"/>
  <c i="2" r="S540"/>
  <c i="2" r="G541"/>
  <c i="2" r="H541"/>
  <c i="2" r="I541"/>
  <c i="2" r="J541"/>
  <c i="2" r="K541"/>
  <c i="2" r="L541"/>
  <c i="2" r="M541"/>
  <c i="2" r="N541"/>
  <c i="2" r="O541"/>
  <c i="2" r="P541"/>
  <c i="2" r="Q541"/>
  <c i="2" r="R541"/>
  <c i="2" r="S541"/>
  <c i="2" r="G542"/>
  <c i="2" r="H542"/>
  <c i="2" r="I542"/>
  <c i="2" r="J542"/>
  <c i="2" r="K542"/>
  <c i="2" r="L542"/>
  <c i="2" r="M542"/>
  <c i="2" r="N542"/>
  <c i="2" r="O542"/>
  <c i="2" r="P542"/>
  <c i="2" r="Q542"/>
  <c i="2" r="R542"/>
  <c i="2" r="S542"/>
  <c i="2" r="G543"/>
  <c i="2" r="H543"/>
  <c i="2" r="I543"/>
  <c i="2" r="J543"/>
  <c i="2" r="K543"/>
  <c i="2" r="L543"/>
  <c i="2" r="M543"/>
  <c i="2" r="N543"/>
  <c i="2" r="O543"/>
  <c i="2" r="P543"/>
  <c i="2" r="Q543"/>
  <c i="2" r="R543"/>
  <c i="2" r="S543"/>
  <c i="2" r="G544"/>
  <c i="2" r="H544"/>
  <c i="2" r="I544"/>
  <c i="2" r="J544"/>
  <c i="2" r="K544"/>
  <c i="2" r="L544"/>
  <c i="2" r="M544"/>
  <c i="2" r="N544"/>
  <c i="2" r="O544"/>
  <c i="2" r="P544"/>
  <c i="2" r="Q544"/>
  <c i="2" r="R544"/>
  <c i="2" r="S544"/>
  <c i="2" r="G545"/>
  <c i="2" r="H545"/>
  <c i="2" r="I545"/>
  <c i="2" r="J545"/>
  <c i="2" r="K545"/>
  <c i="2" r="L545"/>
  <c i="2" r="M545"/>
  <c i="2" r="N545"/>
  <c i="2" r="O545"/>
  <c i="2" r="P545"/>
  <c i="2" r="Q545"/>
  <c i="2" r="R545"/>
  <c i="2" r="S545"/>
  <c i="2" r="G546"/>
  <c i="2" r="H546"/>
  <c i="2" r="I546"/>
  <c i="2" r="J546"/>
  <c i="2" r="K546"/>
  <c i="2" r="L546"/>
  <c i="2" r="M546"/>
  <c i="2" r="N546"/>
  <c i="2" r="O546"/>
  <c i="2" r="P546"/>
  <c i="2" r="Q546"/>
  <c i="2" r="R546"/>
  <c i="2" r="S546"/>
  <c i="2" r="G547"/>
  <c i="2" r="H547"/>
  <c i="2" r="I547"/>
  <c i="2" r="J547"/>
  <c i="2" r="K547"/>
  <c i="2" r="L547"/>
  <c i="2" r="M547"/>
  <c i="2" r="N547"/>
  <c i="2" r="O547"/>
  <c i="2" r="P547"/>
  <c i="2" r="Q547"/>
  <c i="2" r="R547"/>
  <c i="2" r="S547"/>
  <c i="2" r="G548"/>
  <c i="2" r="H548"/>
  <c i="2" r="I548"/>
  <c i="2" r="J548"/>
  <c i="2" r="K548"/>
  <c i="2" r="L548"/>
  <c i="2" r="M548"/>
  <c i="2" r="N548"/>
  <c i="2" r="O548"/>
  <c i="2" r="P548"/>
  <c i="2" r="Q548"/>
  <c i="2" r="R548"/>
  <c i="2" r="S548"/>
  <c i="2" r="G549"/>
  <c i="2" r="H549"/>
  <c i="2" r="I549"/>
  <c i="2" r="J549"/>
  <c i="2" r="K549"/>
  <c i="2" r="L549"/>
  <c i="2" r="M549"/>
  <c i="2" r="N549"/>
  <c i="2" r="O549"/>
  <c i="2" r="P549"/>
  <c i="2" r="Q549"/>
  <c i="2" r="R549"/>
  <c i="2" r="S549"/>
  <c i="2" r="G550"/>
  <c i="2" r="H550"/>
  <c i="2" r="I550"/>
  <c i="2" r="J550"/>
  <c i="2" r="K550"/>
  <c i="2" r="L550"/>
  <c i="2" r="M550"/>
  <c i="2" r="N550"/>
  <c i="2" r="O550"/>
  <c i="2" r="P550"/>
  <c i="2" r="Q550"/>
  <c i="2" r="R550"/>
  <c i="2" r="S550"/>
  <c i="2" r="G551"/>
  <c i="2" r="H551"/>
  <c i="2" r="I551"/>
  <c i="2" r="J551"/>
  <c i="2" r="K551"/>
  <c i="2" r="L551"/>
  <c i="2" r="M551"/>
  <c i="2" r="N551"/>
  <c i="2" r="O551"/>
  <c i="2" r="P551"/>
  <c i="2" r="Q551"/>
  <c i="2" r="R551"/>
  <c i="2" r="S551"/>
  <c i="2" r="G552"/>
  <c i="2" r="H552"/>
  <c i="2" r="I552"/>
  <c i="2" r="J552"/>
  <c i="2" r="K552"/>
  <c i="2" r="L552"/>
  <c i="2" r="M552"/>
  <c i="2" r="N552"/>
  <c i="2" r="O552"/>
  <c i="2" r="P552"/>
  <c i="2" r="Q552"/>
  <c i="2" r="R552"/>
  <c i="2" r="S552"/>
  <c i="2" r="G553"/>
  <c i="2" r="H553"/>
  <c i="2" r="I553"/>
  <c i="2" r="J553"/>
  <c i="2" r="K553"/>
  <c i="2" r="L553"/>
  <c i="2" r="M553"/>
  <c i="2" r="N553"/>
  <c i="2" r="O553"/>
  <c i="2" r="P553"/>
  <c i="2" r="Q553"/>
  <c i="2" r="R553"/>
  <c i="2" r="S553"/>
  <c i="2" r="G554"/>
  <c i="2" r="H554"/>
  <c i="2" r="I554"/>
  <c i="2" r="J554"/>
  <c i="2" r="K554"/>
  <c i="2" r="L554"/>
  <c i="2" r="M554"/>
  <c i="2" r="N554"/>
  <c i="2" r="O554"/>
  <c i="2" r="P554"/>
  <c i="2" r="Q554"/>
  <c i="2" r="R554"/>
  <c i="2" r="S554"/>
  <c i="2" r="G555"/>
  <c i="2" r="H555"/>
  <c i="2" r="I555"/>
  <c i="2" r="J555"/>
  <c i="2" r="K555"/>
  <c i="2" r="L555"/>
  <c i="2" r="M555"/>
  <c i="2" r="N555"/>
  <c i="2" r="O555"/>
  <c i="2" r="P555"/>
  <c i="2" r="Q555"/>
  <c i="2" r="R555"/>
  <c i="2" r="S555"/>
  <c i="2" r="G556"/>
  <c i="2" r="H556"/>
  <c i="2" r="I556"/>
  <c i="2" r="J556"/>
  <c i="2" r="K556"/>
  <c i="2" r="L556"/>
  <c i="2" r="M556"/>
  <c i="2" r="N556"/>
  <c i="2" r="O556"/>
  <c i="2" r="P556"/>
  <c i="2" r="Q556"/>
  <c i="2" r="R556"/>
  <c i="2" r="S556"/>
  <c i="2" r="G557"/>
  <c i="2" r="H557"/>
  <c i="2" r="I557"/>
  <c i="2" r="J557"/>
  <c i="2" r="K557"/>
  <c i="2" r="L557"/>
  <c i="2" r="M557"/>
  <c i="2" r="N557"/>
  <c i="2" r="O557"/>
  <c i="2" r="P557"/>
  <c i="2" r="Q557"/>
  <c i="2" r="R557"/>
  <c i="2" r="S557"/>
  <c i="2" r="G558"/>
  <c i="2" r="H558"/>
  <c i="2" r="I558"/>
  <c i="2" r="J558"/>
  <c i="2" r="K558"/>
  <c i="2" r="L558"/>
  <c i="2" r="M558"/>
  <c i="2" r="N558"/>
  <c i="2" r="O558"/>
  <c i="2" r="P558"/>
  <c i="2" r="Q558"/>
  <c i="2" r="R558"/>
  <c i="2" r="S558"/>
  <c i="2" r="G559"/>
  <c i="2" r="H559"/>
  <c i="2" r="I559"/>
  <c i="2" r="J559"/>
  <c i="2" r="K559"/>
  <c i="2" r="L559"/>
  <c i="2" r="M559"/>
  <c i="2" r="N559"/>
  <c i="2" r="O559"/>
  <c i="2" r="P559"/>
  <c i="2" r="Q559"/>
  <c i="2" r="R559"/>
  <c i="2" r="S559"/>
  <c i="2" r="G560"/>
  <c i="2" r="H560"/>
  <c i="2" r="I560"/>
  <c i="2" r="J560"/>
  <c i="2" r="K560"/>
  <c i="2" r="L560"/>
  <c i="2" r="M560"/>
  <c i="2" r="N560"/>
  <c i="2" r="O560"/>
  <c i="2" r="P560"/>
  <c i="2" r="Q560"/>
  <c i="2" r="R560"/>
  <c i="2" r="S560"/>
  <c i="2" r="G561"/>
  <c i="2" r="H561"/>
  <c i="2" r="I561"/>
  <c i="2" r="J561"/>
  <c i="2" r="K561"/>
  <c i="2" r="L561"/>
  <c i="2" r="M561"/>
  <c i="2" r="N561"/>
  <c i="2" r="O561"/>
  <c i="2" r="P561"/>
  <c i="2" r="Q561"/>
  <c i="2" r="R561"/>
  <c i="2" r="S561"/>
  <c i="2" r="G562"/>
  <c i="2" r="H562"/>
  <c i="2" r="I562"/>
  <c i="2" r="J562"/>
  <c i="2" r="K562"/>
  <c i="2" r="L562"/>
  <c i="2" r="M562"/>
  <c i="2" r="N562"/>
  <c i="2" r="O562"/>
  <c i="2" r="P562"/>
  <c i="2" r="Q562"/>
  <c i="2" r="R562"/>
  <c i="2" r="S562"/>
  <c i="2" r="G563"/>
  <c i="2" r="H563"/>
  <c i="2" r="I563"/>
  <c i="2" r="J563"/>
  <c i="2" r="K563"/>
  <c i="2" r="L563"/>
  <c i="2" r="M563"/>
  <c i="2" r="N563"/>
  <c i="2" r="O563"/>
  <c i="2" r="P563"/>
  <c i="2" r="Q563"/>
  <c i="2" r="R563"/>
  <c i="2" r="S563"/>
  <c i="2" r="G564"/>
  <c i="2" r="H564"/>
  <c i="2" r="I564"/>
  <c i="2" r="J564"/>
  <c i="2" r="K564"/>
  <c i="2" r="L564"/>
  <c i="2" r="M564"/>
  <c i="2" r="N564"/>
  <c i="2" r="O564"/>
  <c i="2" r="P564"/>
  <c i="2" r="Q564"/>
  <c i="2" r="R564"/>
  <c i="2" r="S564"/>
  <c i="2" r="G565"/>
  <c i="2" r="H565"/>
  <c i="2" r="I565"/>
  <c i="2" r="J565"/>
  <c i="2" r="K565"/>
  <c i="2" r="L565"/>
  <c i="2" r="M565"/>
  <c i="2" r="N565"/>
  <c i="2" r="O565"/>
  <c i="2" r="P565"/>
  <c i="2" r="Q565"/>
  <c i="2" r="R565"/>
  <c i="2" r="S565"/>
  <c i="2" r="G566"/>
  <c i="2" r="H566"/>
  <c i="2" r="I566"/>
  <c i="2" r="J566"/>
  <c i="2" r="K566"/>
  <c i="2" r="L566"/>
  <c i="2" r="M566"/>
  <c i="2" r="N566"/>
  <c i="2" r="O566"/>
  <c i="2" r="P566"/>
  <c i="2" r="Q566"/>
  <c i="2" r="R566"/>
  <c i="2" r="S566"/>
  <c i="2" r="G567"/>
  <c i="2" r="H567"/>
  <c i="2" r="I567"/>
  <c i="2" r="J567"/>
  <c i="2" r="K567"/>
  <c i="2" r="L567"/>
  <c i="2" r="M567"/>
  <c i="2" r="N567"/>
  <c i="2" r="O567"/>
  <c i="2" r="P567"/>
  <c i="2" r="Q567"/>
  <c i="2" r="R567"/>
  <c i="2" r="S567"/>
  <c i="2" r="G568"/>
  <c i="2" r="H568"/>
  <c i="2" r="I568"/>
  <c i="2" r="J568"/>
  <c i="2" r="K568"/>
  <c i="2" r="L568"/>
  <c i="2" r="M568"/>
  <c i="2" r="N568"/>
  <c i="2" r="O568"/>
  <c i="2" r="P568"/>
  <c i="2" r="Q568"/>
  <c i="2" r="R568"/>
  <c i="2" r="S568"/>
  <c i="2" r="G569"/>
  <c i="2" r="H569"/>
  <c i="2" r="I569"/>
  <c i="2" r="J569"/>
  <c i="2" r="K569"/>
  <c i="2" r="L569"/>
  <c i="2" r="M569"/>
  <c i="2" r="N569"/>
  <c i="2" r="O569"/>
  <c i="2" r="P569"/>
  <c i="2" r="Q569"/>
  <c i="2" r="R569"/>
  <c i="2" r="S569"/>
  <c i="2" r="G570"/>
  <c i="2" r="H570"/>
  <c i="2" r="I570"/>
  <c i="2" r="J570"/>
  <c i="2" r="K570"/>
  <c i="2" r="L570"/>
  <c i="2" r="M570"/>
  <c i="2" r="N570"/>
  <c i="2" r="O570"/>
  <c i="2" r="P570"/>
  <c i="2" r="Q570"/>
  <c i="2" r="R570"/>
  <c i="2" r="S570"/>
  <c i="2" r="G571"/>
  <c i="2" r="H571"/>
  <c i="2" r="I571"/>
  <c i="2" r="J571"/>
  <c i="2" r="K571"/>
  <c i="2" r="L571"/>
  <c i="2" r="M571"/>
  <c i="2" r="N571"/>
  <c i="2" r="O571"/>
  <c i="2" r="P571"/>
  <c i="2" r="Q571"/>
  <c i="2" r="R571"/>
  <c i="2" r="S571"/>
  <c i="2" r="G572"/>
  <c i="2" r="H572"/>
  <c i="2" r="I572"/>
  <c i="2" r="J572"/>
  <c i="2" r="K572"/>
  <c i="2" r="L572"/>
  <c i="2" r="M572"/>
  <c i="2" r="N572"/>
  <c i="2" r="O572"/>
  <c i="2" r="P572"/>
  <c i="2" r="Q572"/>
  <c i="2" r="R572"/>
  <c i="2" r="S572"/>
  <c i="2" r="G573"/>
  <c i="2" r="H573"/>
  <c i="2" r="I573"/>
  <c i="2" r="J573"/>
  <c i="2" r="K573"/>
  <c i="2" r="L573"/>
  <c i="2" r="M573"/>
  <c i="2" r="N573"/>
  <c i="2" r="O573"/>
  <c i="2" r="P573"/>
  <c i="2" r="Q573"/>
  <c i="2" r="R573"/>
  <c i="2" r="S573"/>
  <c i="2" r="G574"/>
  <c i="2" r="H574"/>
  <c i="2" r="I574"/>
  <c i="2" r="J574"/>
  <c i="2" r="K574"/>
  <c i="2" r="L574"/>
  <c i="2" r="M574"/>
  <c i="2" r="N574"/>
  <c i="2" r="O574"/>
  <c i="2" r="P574"/>
  <c i="2" r="Q574"/>
  <c i="2" r="R574"/>
  <c i="2" r="S574"/>
  <c i="2" r="G575"/>
  <c i="2" r="H575"/>
  <c i="2" r="I575"/>
  <c i="2" r="J575"/>
  <c i="2" r="K575"/>
  <c i="2" r="L575"/>
  <c i="2" r="M575"/>
  <c i="2" r="N575"/>
  <c i="2" r="O575"/>
  <c i="2" r="P575"/>
  <c i="2" r="Q575"/>
  <c i="2" r="R575"/>
  <c i="2" r="S575"/>
  <c i="2" r="G576"/>
  <c i="2" r="H576"/>
  <c i="2" r="I576"/>
  <c i="2" r="J576"/>
  <c i="2" r="K576"/>
  <c i="2" r="L576"/>
  <c i="2" r="M576"/>
  <c i="2" r="N576"/>
  <c i="2" r="O576"/>
  <c i="2" r="P576"/>
  <c i="2" r="Q576"/>
  <c i="2" r="R576"/>
  <c i="2" r="S576"/>
  <c i="2" r="G577"/>
  <c i="2" r="H577"/>
  <c i="2" r="I577"/>
  <c i="2" r="J577"/>
  <c i="2" r="K577"/>
  <c i="2" r="L577"/>
  <c i="2" r="M577"/>
  <c i="2" r="N577"/>
  <c i="2" r="O577"/>
  <c i="2" r="P577"/>
  <c i="2" r="Q577"/>
  <c i="2" r="R577"/>
  <c i="2" r="S577"/>
  <c i="2" r="G578"/>
  <c i="2" r="H578"/>
  <c i="2" r="I578"/>
  <c i="2" r="J578"/>
  <c i="2" r="K578"/>
  <c i="2" r="L578"/>
  <c i="2" r="M578"/>
  <c i="2" r="N578"/>
  <c i="2" r="O578"/>
  <c i="2" r="P578"/>
  <c i="2" r="Q578"/>
  <c i="2" r="R578"/>
  <c i="2" r="S578"/>
  <c i="2" r="G579"/>
  <c i="2" r="H579"/>
  <c i="2" r="I579"/>
  <c i="2" r="J579"/>
  <c i="2" r="K579"/>
  <c i="2" r="L579"/>
  <c i="2" r="M579"/>
  <c i="2" r="N579"/>
  <c i="2" r="O579"/>
  <c i="2" r="P579"/>
  <c i="2" r="Q579"/>
  <c i="2" r="R579"/>
  <c i="2" r="S579"/>
  <c i="2" r="G580"/>
  <c i="2" r="H580"/>
  <c i="2" r="I580"/>
  <c i="2" r="J580"/>
  <c i="2" r="K580"/>
  <c i="2" r="L580"/>
  <c i="2" r="M580"/>
  <c i="2" r="N580"/>
  <c i="2" r="O580"/>
  <c i="2" r="P580"/>
  <c i="2" r="Q580"/>
  <c i="2" r="R580"/>
  <c i="2" r="S580"/>
  <c i="2" r="G581"/>
  <c i="2" r="H581"/>
  <c i="2" r="I581"/>
  <c i="2" r="J581"/>
  <c i="2" r="K581"/>
  <c i="2" r="L581"/>
  <c i="2" r="M581"/>
  <c i="2" r="N581"/>
  <c i="2" r="O581"/>
  <c i="2" r="P581"/>
  <c i="2" r="Q581"/>
  <c i="2" r="R581"/>
  <c i="2" r="S581"/>
  <c i="2" r="G582"/>
  <c i="2" r="H582"/>
  <c i="2" r="I582"/>
  <c i="2" r="J582"/>
  <c i="2" r="K582"/>
  <c i="2" r="L582"/>
  <c i="2" r="M582"/>
  <c i="2" r="N582"/>
  <c i="2" r="O582"/>
  <c i="2" r="P582"/>
  <c i="2" r="Q582"/>
  <c i="2" r="R582"/>
  <c i="2" r="S582"/>
  <c i="2" r="G583"/>
  <c i="2" r="H583"/>
  <c i="2" r="I583"/>
  <c i="2" r="J583"/>
  <c i="2" r="K583"/>
  <c i="2" r="L583"/>
  <c i="2" r="M583"/>
  <c i="2" r="N583"/>
  <c i="2" r="O583"/>
  <c i="2" r="P583"/>
  <c i="2" r="Q583"/>
  <c i="2" r="R583"/>
  <c i="2" r="S583"/>
  <c i="2" r="G584"/>
  <c i="2" r="H584"/>
  <c i="2" r="I584"/>
  <c i="2" r="J584"/>
  <c i="2" r="K584"/>
  <c i="2" r="L584"/>
  <c i="2" r="M584"/>
  <c i="2" r="N584"/>
  <c i="2" r="O584"/>
  <c i="2" r="P584"/>
  <c i="2" r="Q584"/>
  <c i="2" r="R584"/>
  <c i="2" r="S584"/>
  <c i="2" r="G585"/>
  <c i="2" r="H585"/>
  <c i="2" r="I585"/>
  <c i="2" r="J585"/>
  <c i="2" r="K585"/>
  <c i="2" r="L585"/>
  <c i="2" r="M585"/>
  <c i="2" r="N585"/>
  <c i="2" r="O585"/>
  <c i="2" r="P585"/>
  <c i="2" r="Q585"/>
  <c i="2" r="R585"/>
  <c i="2" r="S585"/>
  <c i="2" r="G586"/>
  <c i="2" r="H586"/>
  <c i="2" r="I586"/>
  <c i="2" r="J586"/>
  <c i="2" r="K586"/>
  <c i="2" r="L586"/>
  <c i="2" r="M586"/>
  <c i="2" r="N586"/>
  <c i="2" r="O586"/>
  <c i="2" r="P586"/>
  <c i="2" r="Q586"/>
  <c i="2" r="R586"/>
  <c i="2" r="S586"/>
  <c i="2" r="G587"/>
  <c i="2" r="H587"/>
  <c i="2" r="I587"/>
  <c i="2" r="J587"/>
  <c i="2" r="K587"/>
  <c i="2" r="L587"/>
  <c i="2" r="M587"/>
  <c i="2" r="N587"/>
  <c i="2" r="O587"/>
  <c i="2" r="P587"/>
  <c i="2" r="Q587"/>
  <c i="2" r="R587"/>
  <c i="2" r="S587"/>
  <c i="2" r="G588"/>
  <c i="2" r="H588"/>
  <c i="2" r="I588"/>
  <c i="2" r="J588"/>
  <c i="2" r="K588"/>
  <c i="2" r="L588"/>
  <c i="2" r="M588"/>
  <c i="2" r="N588"/>
  <c i="2" r="O588"/>
  <c i="2" r="P588"/>
  <c i="2" r="Q588"/>
  <c i="2" r="R588"/>
  <c i="2" r="S588"/>
  <c i="2" r="G589"/>
  <c i="2" r="H589"/>
  <c i="2" r="I589"/>
  <c i="2" r="J589"/>
  <c i="2" r="K589"/>
  <c i="2" r="L589"/>
  <c i="2" r="M589"/>
  <c i="2" r="N589"/>
  <c i="2" r="O589"/>
  <c i="2" r="P589"/>
  <c i="2" r="Q589"/>
  <c i="2" r="R589"/>
  <c i="2" r="S589"/>
  <c i="2" r="G590"/>
  <c i="2" r="H590"/>
  <c i="2" r="I590"/>
  <c i="2" r="J590"/>
  <c i="2" r="K590"/>
  <c i="2" r="L590"/>
  <c i="2" r="M590"/>
  <c i="2" r="N590"/>
  <c i="2" r="O590"/>
  <c i="2" r="P590"/>
  <c i="2" r="Q590"/>
  <c i="2" r="R590"/>
  <c i="2" r="S590"/>
  <c i="2" r="G591"/>
  <c i="2" r="H591"/>
  <c i="2" r="I591"/>
  <c i="2" r="J591"/>
  <c i="2" r="K591"/>
  <c i="2" r="L591"/>
  <c i="2" r="M591"/>
  <c i="2" r="N591"/>
  <c i="2" r="O591"/>
  <c i="2" r="P591"/>
  <c i="2" r="Q591"/>
  <c i="2" r="R591"/>
  <c i="2" r="S591"/>
  <c i="2" r="G592"/>
  <c i="2" r="H592"/>
  <c i="2" r="I592"/>
  <c i="2" r="J592"/>
  <c i="2" r="K592"/>
  <c i="2" r="L592"/>
  <c i="2" r="M592"/>
  <c i="2" r="N592"/>
  <c i="2" r="O592"/>
  <c i="2" r="P592"/>
  <c i="2" r="Q592"/>
  <c i="2" r="R592"/>
  <c i="2" r="S592"/>
  <c i="2" r="G593"/>
  <c i="2" r="H593"/>
  <c i="2" r="I593"/>
  <c i="2" r="J593"/>
  <c i="2" r="K593"/>
  <c i="2" r="L593"/>
  <c i="2" r="M593"/>
  <c i="2" r="N593"/>
  <c i="2" r="O593"/>
  <c i="2" r="P593"/>
  <c i="2" r="Q593"/>
  <c i="2" r="R593"/>
  <c i="2" r="S593"/>
  <c i="2" r="G594"/>
  <c i="2" r="H594"/>
  <c i="2" r="I594"/>
  <c i="2" r="J594"/>
  <c i="2" r="K594"/>
  <c i="2" r="L594"/>
  <c i="2" r="M594"/>
  <c i="2" r="N594"/>
  <c i="2" r="O594"/>
  <c i="2" r="P594"/>
  <c i="2" r="Q594"/>
  <c i="2" r="R594"/>
  <c i="2" r="S594"/>
  <c i="2" r="G595"/>
  <c i="2" r="H595"/>
  <c i="2" r="I595"/>
  <c i="2" r="J595"/>
  <c i="2" r="K595"/>
  <c i="2" r="L595"/>
  <c i="2" r="M595"/>
  <c i="2" r="N595"/>
  <c i="2" r="O595"/>
  <c i="2" r="P595"/>
  <c i="2" r="Q595"/>
  <c i="2" r="R595"/>
  <c i="2" r="S595"/>
  <c i="2" r="G596"/>
  <c i="2" r="H596"/>
  <c i="2" r="I596"/>
  <c i="2" r="J596"/>
  <c i="2" r="K596"/>
  <c i="2" r="L596"/>
  <c i="2" r="M596"/>
  <c i="2" r="N596"/>
  <c i="2" r="O596"/>
  <c i="2" r="P596"/>
  <c i="2" r="Q596"/>
  <c i="2" r="R596"/>
  <c i="2" r="S596"/>
  <c i="2" r="G597"/>
  <c i="2" r="H597"/>
  <c i="2" r="I597"/>
  <c i="2" r="J597"/>
  <c i="2" r="K597"/>
  <c i="2" r="L597"/>
  <c i="2" r="M597"/>
  <c i="2" r="N597"/>
  <c i="2" r="O597"/>
  <c i="2" r="P597"/>
  <c i="2" r="Q597"/>
  <c i="2" r="R597"/>
  <c i="2" r="S597"/>
  <c i="2" r="G598"/>
  <c i="2" r="H598"/>
  <c i="2" r="I598"/>
  <c i="2" r="J598"/>
  <c i="2" r="K598"/>
  <c i="2" r="L598"/>
  <c i="2" r="M598"/>
  <c i="2" r="N598"/>
  <c i="2" r="O598"/>
  <c i="2" r="P598"/>
  <c i="2" r="Q598"/>
  <c i="2" r="R598"/>
  <c i="2" r="S598"/>
  <c i="2" r="G599"/>
  <c i="2" r="H599"/>
  <c i="2" r="I599"/>
  <c i="2" r="J599"/>
  <c i="2" r="K599"/>
  <c i="2" r="L599"/>
  <c i="2" r="M599"/>
  <c i="2" r="N599"/>
  <c i="2" r="O599"/>
  <c i="2" r="P599"/>
  <c i="2" r="Q599"/>
  <c i="2" r="R599"/>
  <c i="2" r="S599"/>
  <c i="2" r="G600"/>
  <c i="2" r="H600"/>
  <c i="2" r="I600"/>
  <c i="2" r="J600"/>
  <c i="2" r="K600"/>
  <c i="2" r="L600"/>
  <c i="2" r="M600"/>
  <c i="2" r="N600"/>
  <c i="2" r="O600"/>
  <c i="2" r="P600"/>
  <c i="2" r="Q600"/>
  <c i="2" r="R600"/>
  <c i="2" r="S600"/>
  <c i="2" r="G601"/>
  <c i="2" r="H601"/>
  <c i="2" r="I601"/>
  <c i="2" r="J601"/>
  <c i="2" r="K601"/>
  <c i="2" r="L601"/>
  <c i="2" r="M601"/>
  <c i="2" r="N601"/>
  <c i="2" r="O601"/>
  <c i="2" r="P601"/>
  <c i="2" r="Q601"/>
  <c i="2" r="R601"/>
  <c i="2" r="S601"/>
  <c i="2" r="G602"/>
  <c i="2" r="H602"/>
  <c i="2" r="I602"/>
  <c i="2" r="J602"/>
  <c i="2" r="K602"/>
  <c i="2" r="L602"/>
  <c i="2" r="M602"/>
  <c i="2" r="N602"/>
  <c i="2" r="O602"/>
  <c i="2" r="P602"/>
  <c i="2" r="Q602"/>
  <c i="2" r="R602"/>
  <c i="2" r="S602"/>
  <c i="2" r="G603"/>
  <c i="2" r="H603"/>
  <c i="2" r="I603"/>
  <c i="2" r="J603"/>
  <c i="2" r="K603"/>
  <c i="2" r="L603"/>
  <c i="2" r="M603"/>
  <c i="2" r="N603"/>
  <c i="2" r="O603"/>
  <c i="2" r="P603"/>
  <c i="2" r="Q603"/>
  <c i="2" r="R603"/>
  <c i="2" r="S603"/>
  <c i="2" r="G604"/>
  <c i="2" r="H604"/>
  <c i="2" r="I604"/>
  <c i="2" r="J604"/>
  <c i="2" r="K604"/>
  <c i="2" r="L604"/>
  <c i="2" r="M604"/>
  <c i="2" r="N604"/>
  <c i="2" r="O604"/>
  <c i="2" r="P604"/>
  <c i="2" r="Q604"/>
  <c i="2" r="R604"/>
  <c i="2" r="S604"/>
  <c i="2" r="G605"/>
  <c i="2" r="H605"/>
  <c i="2" r="I605"/>
  <c i="2" r="J605"/>
  <c i="2" r="K605"/>
  <c i="2" r="L605"/>
  <c i="2" r="M605"/>
  <c i="2" r="N605"/>
  <c i="2" r="O605"/>
  <c i="2" r="P605"/>
  <c i="2" r="Q605"/>
  <c i="2" r="R605"/>
  <c i="2" r="S605"/>
  <c i="2" r="G606"/>
  <c i="2" r="H606"/>
  <c i="2" r="I606"/>
  <c i="2" r="J606"/>
  <c i="2" r="K606"/>
  <c i="2" r="L606"/>
  <c i="2" r="M606"/>
  <c i="2" r="N606"/>
  <c i="2" r="O606"/>
  <c i="2" r="P606"/>
  <c i="2" r="Q606"/>
  <c i="2" r="R606"/>
  <c i="2" r="S606"/>
  <c i="2" r="G607"/>
  <c i="2" r="H607"/>
  <c i="2" r="I607"/>
  <c i="2" r="J607"/>
  <c i="2" r="K607"/>
  <c i="2" r="L607"/>
  <c i="2" r="M607"/>
  <c i="2" r="N607"/>
  <c i="2" r="O607"/>
  <c i="2" r="P607"/>
  <c i="2" r="Q607"/>
  <c i="2" r="R607"/>
  <c i="2" r="S607"/>
  <c i="2" r="G608"/>
  <c i="2" r="H608"/>
  <c i="2" r="I608"/>
  <c i="2" r="J608"/>
  <c i="2" r="K608"/>
  <c i="2" r="L608"/>
  <c i="2" r="M608"/>
  <c i="2" r="N608"/>
  <c i="2" r="O608"/>
  <c i="2" r="P608"/>
  <c i="2" r="Q608"/>
  <c i="2" r="R608"/>
  <c i="2" r="S608"/>
  <c i="2" r="G609"/>
  <c i="2" r="H609"/>
  <c i="2" r="I609"/>
  <c i="2" r="J609"/>
  <c i="2" r="K609"/>
  <c i="2" r="L609"/>
  <c i="2" r="M609"/>
  <c i="2" r="N609"/>
  <c i="2" r="O609"/>
  <c i="2" r="P609"/>
  <c i="2" r="Q609"/>
  <c i="2" r="R609"/>
  <c i="2" r="S609"/>
  <c i="2" r="G610"/>
  <c i="2" r="H610"/>
  <c i="2" r="I610"/>
  <c i="2" r="J610"/>
  <c i="2" r="K610"/>
  <c i="2" r="L610"/>
  <c i="2" r="M610"/>
  <c i="2" r="N610"/>
  <c i="2" r="O610"/>
  <c i="2" r="P610"/>
  <c i="2" r="Q610"/>
  <c i="2" r="R610"/>
  <c i="2" r="S610"/>
  <c i="2" r="G611"/>
  <c i="2" r="H611"/>
  <c i="2" r="I611"/>
  <c i="2" r="J611"/>
  <c i="2" r="K611"/>
  <c i="2" r="L611"/>
  <c i="2" r="M611"/>
  <c i="2" r="N611"/>
  <c i="2" r="O611"/>
  <c i="2" r="P611"/>
  <c i="2" r="Q611"/>
  <c i="2" r="R611"/>
  <c i="2" r="S611"/>
  <c i="2" r="G612"/>
  <c i="2" r="H612"/>
  <c i="2" r="I612"/>
  <c i="2" r="J612"/>
  <c i="2" r="K612"/>
  <c i="2" r="L612"/>
  <c i="2" r="M612"/>
  <c i="2" r="N612"/>
  <c i="2" r="O612"/>
  <c i="2" r="P612"/>
  <c i="2" r="Q612"/>
  <c i="2" r="R612"/>
  <c i="2" r="S612"/>
  <c i="2" r="G613"/>
  <c i="2" r="H613"/>
  <c i="2" r="I613"/>
  <c i="2" r="J613"/>
  <c i="2" r="K613"/>
  <c i="2" r="L613"/>
  <c i="2" r="M613"/>
  <c i="2" r="N613"/>
  <c i="2" r="O613"/>
  <c i="2" r="P613"/>
  <c i="2" r="Q613"/>
  <c i="2" r="R613"/>
  <c i="2" r="S613"/>
  <c i="2" r="G614"/>
  <c i="2" r="H614"/>
  <c i="2" r="I614"/>
  <c i="2" r="J614"/>
  <c i="2" r="K614"/>
  <c i="2" r="L614"/>
  <c i="2" r="M614"/>
  <c i="2" r="N614"/>
  <c i="2" r="O614"/>
  <c i="2" r="P614"/>
  <c i="2" r="Q614"/>
  <c i="2" r="R614"/>
  <c i="2" r="S614"/>
  <c i="2" r="G615"/>
  <c i="2" r="H615"/>
  <c i="2" r="I615"/>
  <c i="2" r="J615"/>
  <c i="2" r="K615"/>
  <c i="2" r="L615"/>
  <c i="2" r="M615"/>
  <c i="2" r="N615"/>
  <c i="2" r="O615"/>
  <c i="2" r="P615"/>
  <c i="2" r="Q615"/>
  <c i="2" r="R615"/>
  <c i="2" r="S615"/>
  <c i="2" r="G616"/>
  <c i="2" r="H616"/>
  <c i="2" r="I616"/>
  <c i="2" r="J616"/>
  <c i="2" r="K616"/>
  <c i="2" r="L616"/>
  <c i="2" r="M616"/>
  <c i="2" r="N616"/>
  <c i="2" r="O616"/>
  <c i="2" r="P616"/>
  <c i="2" r="Q616"/>
  <c i="2" r="R616"/>
  <c i="2" r="S616"/>
  <c i="2" r="G617"/>
  <c i="2" r="H617"/>
  <c i="2" r="I617"/>
  <c i="2" r="J617"/>
  <c i="2" r="K617"/>
  <c i="2" r="L617"/>
  <c i="2" r="M617"/>
  <c i="2" r="N617"/>
  <c i="2" r="O617"/>
  <c i="2" r="P617"/>
  <c i="2" r="Q617"/>
  <c i="2" r="R617"/>
  <c i="2" r="S617"/>
  <c i="2" r="G618"/>
  <c i="2" r="H618"/>
  <c i="2" r="I618"/>
  <c i="2" r="J618"/>
  <c i="2" r="K618"/>
  <c i="2" r="L618"/>
  <c i="2" r="M618"/>
  <c i="2" r="N618"/>
  <c i="2" r="O618"/>
  <c i="2" r="P618"/>
  <c i="2" r="Q618"/>
  <c i="2" r="R618"/>
  <c i="2" r="S618"/>
  <c i="2" r="G619"/>
  <c i="2" r="H619"/>
  <c i="2" r="I619"/>
  <c i="2" r="J619"/>
  <c i="2" r="K619"/>
  <c i="2" r="L619"/>
  <c i="2" r="M619"/>
  <c i="2" r="N619"/>
  <c i="2" r="O619"/>
  <c i="2" r="P619"/>
  <c i="2" r="Q619"/>
  <c i="2" r="R619"/>
  <c i="2" r="S619"/>
  <c i="2" r="G620"/>
  <c i="2" r="H620"/>
  <c i="2" r="I620"/>
  <c i="2" r="J620"/>
  <c i="2" r="K620"/>
  <c i="2" r="L620"/>
  <c i="2" r="M620"/>
  <c i="2" r="N620"/>
  <c i="2" r="O620"/>
  <c i="2" r="P620"/>
  <c i="2" r="Q620"/>
  <c i="2" r="R620"/>
  <c i="2" r="S620"/>
  <c i="2" r="G621"/>
  <c i="2" r="H621"/>
  <c i="2" r="I621"/>
  <c i="2" r="J621"/>
  <c i="2" r="K621"/>
  <c i="2" r="L621"/>
  <c i="2" r="M621"/>
  <c i="2" r="N621"/>
  <c i="2" r="O621"/>
  <c i="2" r="P621"/>
  <c i="2" r="Q621"/>
  <c i="2" r="R621"/>
  <c i="2" r="S621"/>
  <c i="2" r="G622"/>
  <c i="2" r="H622"/>
  <c i="2" r="I622"/>
  <c i="2" r="J622"/>
  <c i="2" r="K622"/>
  <c i="2" r="L622"/>
  <c i="2" r="M622"/>
  <c i="2" r="N622"/>
  <c i="2" r="O622"/>
  <c i="2" r="P622"/>
  <c i="2" r="Q622"/>
  <c i="2" r="R622"/>
  <c i="2" r="S622"/>
  <c i="2" r="G623"/>
  <c i="2" r="H623"/>
  <c i="2" r="I623"/>
  <c i="2" r="J623"/>
  <c i="2" r="K623"/>
  <c i="2" r="L623"/>
  <c i="2" r="M623"/>
  <c i="2" r="N623"/>
  <c i="2" r="O623"/>
  <c i="2" r="P623"/>
  <c i="2" r="Q623"/>
  <c i="2" r="R623"/>
  <c i="2" r="S623"/>
  <c i="2" r="G624"/>
  <c i="2" r="H624"/>
  <c i="2" r="I624"/>
  <c i="2" r="J624"/>
  <c i="2" r="K624"/>
  <c i="2" r="L624"/>
  <c i="2" r="M624"/>
  <c i="2" r="N624"/>
  <c i="2" r="O624"/>
  <c i="2" r="P624"/>
  <c i="2" r="Q624"/>
  <c i="2" r="R624"/>
  <c i="2" r="S624"/>
  <c i="2" r="G625"/>
  <c i="2" r="H625"/>
  <c i="2" r="I625"/>
  <c i="2" r="J625"/>
  <c i="2" r="K625"/>
  <c i="2" r="L625"/>
  <c i="2" r="M625"/>
  <c i="2" r="N625"/>
  <c i="2" r="O625"/>
  <c i="2" r="P625"/>
  <c i="2" r="Q625"/>
  <c i="2" r="R625"/>
  <c i="2" r="S625"/>
  <c i="2" r="G626"/>
  <c i="2" r="H626"/>
  <c i="2" r="I626"/>
  <c i="2" r="J626"/>
  <c i="2" r="K626"/>
  <c i="2" r="L626"/>
  <c i="2" r="M626"/>
  <c i="2" r="N626"/>
  <c i="2" r="O626"/>
  <c i="2" r="P626"/>
  <c i="2" r="Q626"/>
  <c i="2" r="R626"/>
  <c i="2" r="S626"/>
  <c i="2" r="G627"/>
  <c i="2" r="H627"/>
  <c i="2" r="I627"/>
  <c i="2" r="J627"/>
  <c i="2" r="K627"/>
  <c i="2" r="L627"/>
  <c i="2" r="M627"/>
  <c i="2" r="N627"/>
  <c i="2" r="O627"/>
  <c i="2" r="P627"/>
  <c i="2" r="Q627"/>
  <c i="2" r="R627"/>
  <c i="2" r="S627"/>
  <c i="2" r="G628"/>
  <c i="2" r="H628"/>
  <c i="2" r="I628"/>
  <c i="2" r="J628"/>
  <c i="2" r="K628"/>
  <c i="2" r="L628"/>
  <c i="2" r="M628"/>
  <c i="2" r="N628"/>
  <c i="2" r="O628"/>
  <c i="2" r="P628"/>
  <c i="2" r="Q628"/>
  <c i="2" r="R628"/>
  <c i="2" r="S628"/>
  <c i="2" r="G629"/>
  <c i="2" r="H629"/>
  <c i="2" r="I629"/>
  <c i="2" r="J629"/>
  <c i="2" r="K629"/>
  <c i="2" r="L629"/>
  <c i="2" r="M629"/>
  <c i="2" r="N629"/>
  <c i="2" r="O629"/>
  <c i="2" r="P629"/>
  <c i="2" r="Q629"/>
  <c i="2" r="R629"/>
  <c i="2" r="S629"/>
  <c i="2" r="G630"/>
  <c i="2" r="H630"/>
  <c i="2" r="I630"/>
  <c i="2" r="J630"/>
  <c i="2" r="K630"/>
  <c i="2" r="L630"/>
  <c i="2" r="M630"/>
  <c i="2" r="N630"/>
  <c i="2" r="O630"/>
  <c i="2" r="P630"/>
  <c i="2" r="Q630"/>
  <c i="2" r="R630"/>
  <c i="2" r="S630"/>
  <c i="2" r="G631"/>
  <c i="2" r="H631"/>
  <c i="2" r="I631"/>
  <c i="2" r="J631"/>
  <c i="2" r="K631"/>
  <c i="2" r="L631"/>
  <c i="2" r="M631"/>
  <c i="2" r="N631"/>
  <c i="2" r="O631"/>
  <c i="2" r="P631"/>
  <c i="2" r="Q631"/>
  <c i="2" r="R631"/>
  <c i="2" r="S631"/>
  <c i="2" r="G632"/>
  <c i="2" r="H632"/>
  <c i="2" r="I632"/>
  <c i="2" r="J632"/>
  <c i="2" r="K632"/>
  <c i="2" r="L632"/>
  <c i="2" r="M632"/>
  <c i="2" r="N632"/>
  <c i="2" r="O632"/>
  <c i="2" r="P632"/>
  <c i="2" r="Q632"/>
  <c i="2" r="R632"/>
  <c i="2" r="S632"/>
  <c i="2" r="G633"/>
  <c i="2" r="H633"/>
  <c i="2" r="I633"/>
  <c i="2" r="J633"/>
  <c i="2" r="K633"/>
  <c i="2" r="L633"/>
  <c i="2" r="M633"/>
  <c i="2" r="N633"/>
  <c i="2" r="O633"/>
  <c i="2" r="P633"/>
  <c i="2" r="Q633"/>
  <c i="2" r="R633"/>
  <c i="2" r="S633"/>
  <c i="2" r="G634"/>
  <c i="2" r="H634"/>
  <c i="2" r="I634"/>
  <c i="2" r="J634"/>
  <c i="2" r="K634"/>
  <c i="2" r="L634"/>
  <c i="2" r="M634"/>
  <c i="2" r="N634"/>
  <c i="2" r="O634"/>
  <c i="2" r="P634"/>
  <c i="2" r="Q634"/>
  <c i="2" r="R634"/>
  <c i="2" r="S634"/>
  <c i="2" r="G635"/>
  <c i="2" r="H635"/>
  <c i="2" r="I635"/>
  <c i="2" r="J635"/>
  <c i="2" r="K635"/>
  <c i="2" r="L635"/>
  <c i="2" r="M635"/>
  <c i="2" r="N635"/>
  <c i="2" r="O635"/>
  <c i="2" r="P635"/>
  <c i="2" r="Q635"/>
  <c i="2" r="R635"/>
  <c i="2" r="S635"/>
  <c i="2" r="G636"/>
  <c i="2" r="H636"/>
  <c i="2" r="I636"/>
  <c i="2" r="J636"/>
  <c i="2" r="K636"/>
  <c i="2" r="L636"/>
  <c i="2" r="M636"/>
  <c i="2" r="N636"/>
  <c i="2" r="O636"/>
  <c i="2" r="P636"/>
  <c i="2" r="Q636"/>
  <c i="2" r="R636"/>
  <c i="2" r="S636"/>
  <c i="2" r="G637"/>
  <c i="2" r="H637"/>
  <c i="2" r="I637"/>
  <c i="2" r="J637"/>
  <c i="2" r="K637"/>
  <c i="2" r="L637"/>
  <c i="2" r="M637"/>
  <c i="2" r="N637"/>
  <c i="2" r="O637"/>
  <c i="2" r="P637"/>
  <c i="2" r="Q637"/>
  <c i="2" r="R637"/>
  <c i="2" r="S637"/>
  <c i="2" r="G638"/>
  <c i="2" r="H638"/>
  <c i="2" r="I638"/>
  <c i="2" r="J638"/>
  <c i="2" r="K638"/>
  <c i="2" r="L638"/>
  <c i="2" r="M638"/>
  <c i="2" r="N638"/>
  <c i="2" r="O638"/>
  <c i="2" r="P638"/>
  <c i="2" r="Q638"/>
  <c i="2" r="R638"/>
  <c i="2" r="S638"/>
  <c i="2" r="G639"/>
  <c i="2" r="H639"/>
  <c i="2" r="I639"/>
  <c i="2" r="J639"/>
  <c i="2" r="K639"/>
  <c i="2" r="L639"/>
  <c i="2" r="M639"/>
  <c i="2" r="N639"/>
  <c i="2" r="O639"/>
  <c i="2" r="P639"/>
  <c i="2" r="Q639"/>
  <c i="2" r="R639"/>
  <c i="2" r="S639"/>
  <c i="2" r="G640"/>
  <c i="2" r="H640"/>
  <c i="2" r="I640"/>
  <c i="2" r="J640"/>
  <c i="2" r="K640"/>
  <c i="2" r="L640"/>
  <c i="2" r="M640"/>
  <c i="2" r="N640"/>
  <c i="2" r="O640"/>
  <c i="2" r="P640"/>
  <c i="2" r="Q640"/>
  <c i="2" r="R640"/>
  <c i="2" r="S640"/>
  <c i="2" r="G641"/>
  <c i="2" r="H641"/>
  <c i="2" r="I641"/>
  <c i="2" r="J641"/>
  <c i="2" r="K641"/>
  <c i="2" r="L641"/>
  <c i="2" r="M641"/>
  <c i="2" r="N641"/>
  <c i="2" r="O641"/>
  <c i="2" r="P641"/>
  <c i="2" r="Q641"/>
  <c i="2" r="R641"/>
  <c i="2" r="S641"/>
  <c i="2" r="G642"/>
  <c i="2" r="H642"/>
  <c i="2" r="I642"/>
  <c i="2" r="J642"/>
  <c i="2" r="K642"/>
  <c i="2" r="L642"/>
  <c i="2" r="M642"/>
  <c i="2" r="N642"/>
  <c i="2" r="O642"/>
  <c i="2" r="P642"/>
  <c i="2" r="Q642"/>
  <c i="2" r="R642"/>
  <c i="2" r="S642"/>
  <c i="2" r="G643"/>
  <c i="2" r="H643"/>
  <c i="2" r="I643"/>
  <c i="2" r="J643"/>
  <c i="2" r="K643"/>
  <c i="2" r="L643"/>
  <c i="2" r="M643"/>
  <c i="2" r="N643"/>
  <c i="2" r="O643"/>
  <c i="2" r="P643"/>
  <c i="2" r="Q643"/>
  <c i="2" r="R643"/>
  <c i="2" r="S643"/>
  <c i="2" r="G644"/>
  <c i="2" r="H644"/>
  <c i="2" r="I644"/>
  <c i="2" r="J644"/>
  <c i="2" r="K644"/>
  <c i="2" r="L644"/>
  <c i="2" r="M644"/>
  <c i="2" r="N644"/>
  <c i="2" r="O644"/>
  <c i="2" r="P644"/>
  <c i="2" r="Q644"/>
  <c i="2" r="R644"/>
  <c i="2" r="S644"/>
  <c i="2" r="G645"/>
  <c i="2" r="H645"/>
  <c i="2" r="I645"/>
  <c i="2" r="J645"/>
  <c i="2" r="K645"/>
  <c i="2" r="L645"/>
  <c i="2" r="M645"/>
  <c i="2" r="N645"/>
  <c i="2" r="O645"/>
  <c i="2" r="P645"/>
  <c i="2" r="Q645"/>
  <c i="2" r="R645"/>
  <c i="2" r="S645"/>
  <c i="2" r="G646"/>
  <c i="2" r="H646"/>
  <c i="2" r="I646"/>
  <c i="2" r="J646"/>
  <c i="2" r="K646"/>
  <c i="2" r="L646"/>
  <c i="2" r="M646"/>
  <c i="2" r="N646"/>
  <c i="2" r="O646"/>
  <c i="2" r="P646"/>
  <c i="2" r="Q646"/>
  <c i="2" r="R646"/>
  <c i="2" r="S646"/>
  <c i="2" r="G647"/>
  <c i="2" r="H647"/>
  <c i="2" r="I647"/>
  <c i="2" r="J647"/>
  <c i="2" r="K647"/>
  <c i="2" r="L647"/>
  <c i="2" r="M647"/>
  <c i="2" r="N647"/>
  <c i="2" r="O647"/>
  <c i="2" r="P647"/>
  <c i="2" r="Q647"/>
  <c i="2" r="R647"/>
  <c i="2" r="S647"/>
  <c i="2" r="G648"/>
  <c i="2" r="H648"/>
  <c i="2" r="I648"/>
  <c i="2" r="J648"/>
  <c i="2" r="K648"/>
  <c i="2" r="L648"/>
  <c i="2" r="M648"/>
  <c i="2" r="N648"/>
  <c i="2" r="O648"/>
  <c i="2" r="P648"/>
  <c i="2" r="Q648"/>
  <c i="2" r="R648"/>
  <c i="2" r="S648"/>
  <c i="2" r="G649"/>
  <c i="2" r="H649"/>
  <c i="2" r="I649"/>
  <c i="2" r="J649"/>
  <c i="2" r="K649"/>
  <c i="2" r="L649"/>
  <c i="2" r="M649"/>
  <c i="2" r="N649"/>
  <c i="2" r="O649"/>
  <c i="2" r="P649"/>
  <c i="2" r="Q649"/>
  <c i="2" r="R649"/>
  <c i="2" r="S649"/>
  <c i="2" r="G650"/>
  <c i="2" r="H650"/>
  <c i="2" r="I650"/>
  <c i="2" r="J650"/>
  <c i="2" r="K650"/>
  <c i="2" r="L650"/>
  <c i="2" r="M650"/>
  <c i="2" r="N650"/>
  <c i="2" r="O650"/>
  <c i="2" r="P650"/>
  <c i="2" r="Q650"/>
  <c i="2" r="R650"/>
  <c i="2" r="S650"/>
  <c i="2" r="G651"/>
  <c i="2" r="H651"/>
  <c i="2" r="I651"/>
  <c i="2" r="J651"/>
  <c i="2" r="K651"/>
  <c i="2" r="L651"/>
  <c i="2" r="M651"/>
  <c i="2" r="N651"/>
  <c i="2" r="O651"/>
  <c i="2" r="P651"/>
  <c i="2" r="Q651"/>
  <c i="2" r="R651"/>
  <c i="2" r="S651"/>
  <c i="2" r="G652"/>
  <c i="2" r="H652"/>
  <c i="2" r="I652"/>
  <c i="2" r="J652"/>
  <c i="2" r="K652"/>
  <c i="2" r="L652"/>
  <c i="2" r="M652"/>
  <c i="2" r="N652"/>
  <c i="2" r="O652"/>
  <c i="2" r="P652"/>
  <c i="2" r="Q652"/>
  <c i="2" r="R652"/>
  <c i="2" r="S652"/>
  <c i="2" r="G653"/>
  <c i="2" r="H653"/>
  <c i="2" r="I653"/>
  <c i="2" r="J653"/>
  <c i="2" r="K653"/>
  <c i="2" r="L653"/>
  <c i="2" r="M653"/>
  <c i="2" r="N653"/>
  <c i="2" r="O653"/>
  <c i="2" r="P653"/>
  <c i="2" r="Q653"/>
  <c i="2" r="R653"/>
  <c i="2" r="S653"/>
  <c i="2" r="G654"/>
  <c i="2" r="H654"/>
  <c i="2" r="I654"/>
  <c i="2" r="J654"/>
  <c i="2" r="K654"/>
  <c i="2" r="L654"/>
  <c i="2" r="M654"/>
  <c i="2" r="N654"/>
  <c i="2" r="O654"/>
  <c i="2" r="P654"/>
  <c i="2" r="Q654"/>
  <c i="2" r="R654"/>
  <c i="2" r="S654"/>
  <c i="2" r="G655"/>
  <c i="2" r="H655"/>
  <c i="2" r="I655"/>
  <c i="2" r="J655"/>
  <c i="2" r="K655"/>
  <c i="2" r="L655"/>
  <c i="2" r="M655"/>
  <c i="2" r="N655"/>
  <c i="2" r="O655"/>
  <c i="2" r="P655"/>
  <c i="2" r="Q655"/>
  <c i="2" r="R655"/>
  <c i="2" r="S655"/>
  <c i="2" r="G656"/>
  <c i="2" r="H656"/>
  <c i="2" r="I656"/>
  <c i="2" r="J656"/>
  <c i="2" r="K656"/>
  <c i="2" r="L656"/>
  <c i="2" r="M656"/>
  <c i="2" r="N656"/>
  <c i="2" r="O656"/>
  <c i="2" r="P656"/>
  <c i="2" r="Q656"/>
  <c i="2" r="R656"/>
  <c i="2" r="S656"/>
  <c i="2" r="G657"/>
  <c i="2" r="H657"/>
  <c i="2" r="I657"/>
  <c i="2" r="J657"/>
  <c i="2" r="K657"/>
  <c i="2" r="L657"/>
  <c i="2" r="M657"/>
  <c i="2" r="N657"/>
  <c i="2" r="O657"/>
  <c i="2" r="P657"/>
  <c i="2" r="Q657"/>
  <c i="2" r="R657"/>
  <c i="2" r="S657"/>
  <c i="2" r="G658"/>
  <c i="2" r="H658"/>
  <c i="2" r="I658"/>
  <c i="2" r="J658"/>
  <c i="2" r="K658"/>
  <c i="2" r="L658"/>
  <c i="2" r="M658"/>
  <c i="2" r="N658"/>
  <c i="2" r="O658"/>
  <c i="2" r="P658"/>
  <c i="2" r="Q658"/>
  <c i="2" r="R658"/>
  <c i="2" r="S658"/>
  <c i="2" r="G659"/>
  <c i="2" r="H659"/>
  <c i="2" r="I659"/>
  <c i="2" r="J659"/>
  <c i="2" r="K659"/>
  <c i="2" r="L659"/>
  <c i="2" r="M659"/>
  <c i="2" r="N659"/>
  <c i="2" r="O659"/>
  <c i="2" r="P659"/>
  <c i="2" r="Q659"/>
  <c i="2" r="R659"/>
  <c i="2" r="S659"/>
  <c i="2" r="G660"/>
  <c i="2" r="H660"/>
  <c i="2" r="I660"/>
  <c i="2" r="J660"/>
  <c i="2" r="K660"/>
  <c i="2" r="L660"/>
  <c i="2" r="M660"/>
  <c i="2" r="N660"/>
  <c i="2" r="O660"/>
  <c i="2" r="P660"/>
  <c i="2" r="Q660"/>
  <c i="2" r="R660"/>
  <c i="2" r="S660"/>
  <c i="2" r="G661"/>
  <c i="2" r="H661"/>
  <c i="2" r="I661"/>
  <c i="2" r="J661"/>
  <c i="2" r="K661"/>
  <c i="2" r="L661"/>
  <c i="2" r="M661"/>
  <c i="2" r="N661"/>
  <c i="2" r="O661"/>
  <c i="2" r="P661"/>
  <c i="2" r="Q661"/>
  <c i="2" r="R661"/>
  <c i="2" r="S661"/>
  <c i="2" r="G662"/>
  <c i="2" r="H662"/>
  <c i="2" r="I662"/>
  <c i="2" r="J662"/>
  <c i="2" r="K662"/>
  <c i="2" r="L662"/>
  <c i="2" r="M662"/>
  <c i="2" r="N662"/>
  <c i="2" r="O662"/>
  <c i="2" r="P662"/>
  <c i="2" r="Q662"/>
  <c i="2" r="R662"/>
  <c i="2" r="S662"/>
  <c i="2" r="G663"/>
  <c i="2" r="H663"/>
  <c i="2" r="I663"/>
  <c i="2" r="J663"/>
  <c i="2" r="K663"/>
  <c i="2" r="L663"/>
  <c i="2" r="M663"/>
  <c i="2" r="N663"/>
  <c i="2" r="O663"/>
  <c i="2" r="P663"/>
  <c i="2" r="Q663"/>
  <c i="2" r="R663"/>
  <c i="2" r="S663"/>
  <c i="2" r="G664"/>
  <c i="2" r="H664"/>
  <c i="2" r="I664"/>
  <c i="2" r="J664"/>
  <c i="2" r="K664"/>
  <c i="2" r="L664"/>
  <c i="2" r="M664"/>
  <c i="2" r="N664"/>
  <c i="2" r="O664"/>
  <c i="2" r="P664"/>
  <c i="2" r="Q664"/>
  <c i="2" r="R664"/>
  <c i="2" r="S664"/>
  <c i="2" r="G665"/>
  <c i="2" r="H665"/>
  <c i="2" r="I665"/>
  <c i="2" r="J665"/>
  <c i="2" r="K665"/>
  <c i="2" r="L665"/>
  <c i="2" r="M665"/>
  <c i="2" r="N665"/>
  <c i="2" r="O665"/>
  <c i="2" r="P665"/>
  <c i="2" r="Q665"/>
  <c i="2" r="R665"/>
  <c i="2" r="S665"/>
  <c i="2" r="G666"/>
  <c i="2" r="H666"/>
  <c i="2" r="I666"/>
  <c i="2" r="J666"/>
  <c i="2" r="K666"/>
  <c i="2" r="L666"/>
  <c i="2" r="M666"/>
  <c i="2" r="N666"/>
  <c i="2" r="O666"/>
  <c i="2" r="P666"/>
  <c i="2" r="Q666"/>
  <c i="2" r="R666"/>
  <c i="2" r="S666"/>
  <c i="2" r="G667"/>
  <c i="2" r="H667"/>
  <c i="2" r="I667"/>
  <c i="2" r="J667"/>
  <c i="2" r="K667"/>
  <c i="2" r="L667"/>
  <c i="2" r="M667"/>
  <c i="2" r="N667"/>
  <c i="2" r="O667"/>
  <c i="2" r="P667"/>
  <c i="2" r="Q667"/>
  <c i="2" r="R667"/>
  <c i="2" r="S667"/>
  <c i="2" r="G668"/>
  <c i="2" r="H668"/>
  <c i="2" r="I668"/>
  <c i="2" r="J668"/>
  <c i="2" r="K668"/>
  <c i="2" r="L668"/>
  <c i="2" r="M668"/>
  <c i="2" r="N668"/>
  <c i="2" r="O668"/>
  <c i="2" r="P668"/>
  <c i="2" r="Q668"/>
  <c i="2" r="R668"/>
  <c i="2" r="S668"/>
  <c i="2" r="G669"/>
  <c i="2" r="H669"/>
  <c i="2" r="I669"/>
  <c i="2" r="J669"/>
  <c i="2" r="K669"/>
  <c i="2" r="L669"/>
  <c i="2" r="M669"/>
  <c i="2" r="N669"/>
  <c i="2" r="O669"/>
  <c i="2" r="P669"/>
  <c i="2" r="Q669"/>
  <c i="2" r="R669"/>
  <c i="2" r="S669"/>
  <c i="2" r="G670"/>
  <c i="2" r="H670"/>
  <c i="2" r="I670"/>
  <c i="2" r="J670"/>
  <c i="2" r="K670"/>
  <c i="2" r="L670"/>
  <c i="2" r="M670"/>
  <c i="2" r="N670"/>
  <c i="2" r="O670"/>
  <c i="2" r="P670"/>
  <c i="2" r="Q670"/>
  <c i="2" r="R670"/>
  <c i="2" r="S670"/>
  <c i="2" r="G671"/>
  <c i="2" r="H671"/>
  <c i="2" r="I671"/>
  <c i="2" r="J671"/>
  <c i="2" r="K671"/>
  <c i="2" r="L671"/>
  <c i="2" r="M671"/>
  <c i="2" r="N671"/>
  <c i="2" r="O671"/>
  <c i="2" r="P671"/>
  <c i="2" r="Q671"/>
  <c i="2" r="R671"/>
  <c i="2" r="S671"/>
  <c i="2" r="G672"/>
  <c i="2" r="H672"/>
  <c i="2" r="I672"/>
  <c i="2" r="J672"/>
  <c i="2" r="K672"/>
  <c i="2" r="L672"/>
  <c i="2" r="M672"/>
  <c i="2" r="N672"/>
  <c i="2" r="O672"/>
  <c i="2" r="P672"/>
  <c i="2" r="Q672"/>
  <c i="2" r="R672"/>
  <c i="2" r="S672"/>
  <c i="2" r="G673"/>
  <c i="2" r="H673"/>
  <c i="2" r="I673"/>
  <c i="2" r="J673"/>
  <c i="2" r="K673"/>
  <c i="2" r="L673"/>
  <c i="2" r="M673"/>
  <c i="2" r="N673"/>
  <c i="2" r="O673"/>
  <c i="2" r="P673"/>
  <c i="2" r="Q673"/>
  <c i="2" r="R673"/>
  <c i="2" r="S673"/>
  <c i="2" r="G674"/>
  <c i="2" r="H674"/>
  <c i="2" r="I674"/>
  <c i="2" r="J674"/>
  <c i="2" r="K674"/>
  <c i="2" r="L674"/>
  <c i="2" r="M674"/>
  <c i="2" r="N674"/>
  <c i="2" r="O674"/>
  <c i="2" r="P674"/>
  <c i="2" r="Q674"/>
  <c i="2" r="R674"/>
  <c i="2" r="S674"/>
  <c i="2" r="G675"/>
  <c i="2" r="H675"/>
  <c i="2" r="I675"/>
  <c i="2" r="J675"/>
  <c i="2" r="K675"/>
  <c i="2" r="L675"/>
  <c i="2" r="M675"/>
  <c i="2" r="N675"/>
  <c i="2" r="O675"/>
  <c i="2" r="P675"/>
  <c i="2" r="Q675"/>
  <c i="2" r="R675"/>
  <c i="2" r="S675"/>
  <c i="2" r="G676"/>
  <c i="2" r="H676"/>
  <c i="2" r="I676"/>
  <c i="2" r="J676"/>
  <c i="2" r="K676"/>
  <c i="2" r="L676"/>
  <c i="2" r="M676"/>
  <c i="2" r="N676"/>
  <c i="2" r="O676"/>
  <c i="2" r="P676"/>
  <c i="2" r="Q676"/>
  <c i="2" r="R676"/>
  <c i="2" r="S676"/>
  <c i="2" r="G677"/>
  <c i="2" r="H677"/>
  <c i="2" r="I677"/>
  <c i="2" r="J677"/>
  <c i="2" r="K677"/>
  <c i="2" r="L677"/>
  <c i="2" r="M677"/>
  <c i="2" r="N677"/>
  <c i="2" r="O677"/>
  <c i="2" r="P677"/>
  <c i="2" r="Q677"/>
  <c i="2" r="R677"/>
  <c i="2" r="S677"/>
  <c i="2" r="G678"/>
  <c i="2" r="H678"/>
  <c i="2" r="I678"/>
  <c i="2" r="J678"/>
  <c i="2" r="K678"/>
  <c i="2" r="L678"/>
  <c i="2" r="M678"/>
  <c i="2" r="N678"/>
  <c i="2" r="O678"/>
  <c i="2" r="P678"/>
  <c i="2" r="Q678"/>
  <c i="2" r="R678"/>
  <c i="2" r="S678"/>
  <c i="2" r="G679"/>
  <c i="2" r="H679"/>
  <c i="2" r="I679"/>
  <c i="2" r="J679"/>
  <c i="2" r="K679"/>
  <c i="2" r="L679"/>
  <c i="2" r="M679"/>
  <c i="2" r="N679"/>
  <c i="2" r="O679"/>
  <c i="2" r="P679"/>
  <c i="2" r="Q679"/>
  <c i="2" r="R679"/>
  <c i="2" r="S679"/>
  <c i="2" r="G680"/>
  <c i="2" r="H680"/>
  <c i="2" r="I680"/>
  <c i="2" r="J680"/>
  <c i="2" r="K680"/>
  <c i="2" r="L680"/>
  <c i="2" r="M680"/>
  <c i="2" r="N680"/>
  <c i="2" r="O680"/>
  <c i="2" r="P680"/>
  <c i="2" r="Q680"/>
  <c i="2" r="R680"/>
  <c i="2" r="S680"/>
  <c i="2" r="G681"/>
  <c i="2" r="H681"/>
  <c i="2" r="I681"/>
  <c i="2" r="J681"/>
  <c i="2" r="K681"/>
  <c i="2" r="L681"/>
  <c i="2" r="M681"/>
  <c i="2" r="N681"/>
  <c i="2" r="O681"/>
  <c i="2" r="P681"/>
  <c i="2" r="Q681"/>
  <c i="2" r="R681"/>
  <c i="2" r="S681"/>
  <c i="2" r="G682"/>
  <c i="2" r="H682"/>
  <c i="2" r="I682"/>
  <c i="2" r="J682"/>
  <c i="2" r="K682"/>
  <c i="2" r="L682"/>
  <c i="2" r="M682"/>
  <c i="2" r="N682"/>
  <c i="2" r="O682"/>
  <c i="2" r="P682"/>
  <c i="2" r="Q682"/>
  <c i="2" r="R682"/>
  <c i="2" r="S682"/>
  <c i="2" r="G683"/>
  <c i="2" r="H683"/>
  <c i="2" r="I683"/>
  <c i="2" r="J683"/>
  <c i="2" r="K683"/>
  <c i="2" r="L683"/>
  <c i="2" r="M683"/>
  <c i="2" r="N683"/>
  <c i="2" r="O683"/>
  <c i="2" r="P683"/>
  <c i="2" r="Q683"/>
  <c i="2" r="R683"/>
  <c i="2" r="S683"/>
  <c i="2" r="G684"/>
  <c i="2" r="H684"/>
  <c i="2" r="I684"/>
  <c i="2" r="J684"/>
  <c i="2" r="K684"/>
  <c i="2" r="L684"/>
  <c i="2" r="M684"/>
  <c i="2" r="N684"/>
  <c i="2" r="O684"/>
  <c i="2" r="P684"/>
  <c i="2" r="Q684"/>
  <c i="2" r="R684"/>
  <c i="2" r="S684"/>
  <c i="2" r="G685"/>
  <c i="2" r="H685"/>
  <c i="2" r="I685"/>
  <c i="2" r="J685"/>
  <c i="2" r="K685"/>
  <c i="2" r="L685"/>
  <c i="2" r="M685"/>
  <c i="2" r="N685"/>
  <c i="2" r="O685"/>
  <c i="2" r="P685"/>
  <c i="2" r="Q685"/>
  <c i="2" r="R685"/>
  <c i="2" r="S685"/>
  <c i="2" r="G686"/>
  <c i="2" r="H686"/>
  <c i="2" r="I686"/>
  <c i="2" r="J686"/>
  <c i="2" r="K686"/>
  <c i="2" r="L686"/>
  <c i="2" r="M686"/>
  <c i="2" r="N686"/>
  <c i="2" r="O686"/>
  <c i="2" r="P686"/>
  <c i="2" r="Q686"/>
  <c i="2" r="R686"/>
  <c i="2" r="S686"/>
  <c i="2" r="G687"/>
  <c i="2" r="H687"/>
  <c i="2" r="I687"/>
  <c i="2" r="J687"/>
  <c i="2" r="K687"/>
  <c i="2" r="L687"/>
  <c i="2" r="M687"/>
  <c i="2" r="N687"/>
  <c i="2" r="O687"/>
  <c i="2" r="P687"/>
  <c i="2" r="Q687"/>
  <c i="2" r="R687"/>
  <c i="2" r="S687"/>
  <c i="2" r="G688"/>
  <c i="2" r="H688"/>
  <c i="2" r="I688"/>
  <c i="2" r="J688"/>
  <c i="2" r="K688"/>
  <c i="2" r="L688"/>
  <c i="2" r="M688"/>
  <c i="2" r="N688"/>
  <c i="2" r="O688"/>
  <c i="2" r="P688"/>
  <c i="2" r="Q688"/>
  <c i="2" r="R688"/>
  <c i="2" r="S688"/>
  <c i="2" r="G689"/>
  <c i="2" r="H689"/>
  <c i="2" r="I689"/>
  <c i="2" r="J689"/>
  <c i="2" r="K689"/>
  <c i="2" r="L689"/>
  <c i="2" r="M689"/>
  <c i="2" r="N689"/>
  <c i="2" r="O689"/>
  <c i="2" r="P689"/>
  <c i="2" r="Q689"/>
  <c i="2" r="R689"/>
  <c i="2" r="S689"/>
  <c i="2" r="G690"/>
  <c i="2" r="H690"/>
  <c i="2" r="I690"/>
  <c i="2" r="J690"/>
  <c i="2" r="K690"/>
  <c i="2" r="L690"/>
  <c i="2" r="M690"/>
  <c i="2" r="N690"/>
  <c i="2" r="O690"/>
  <c i="2" r="P690"/>
  <c i="2" r="Q690"/>
  <c i="2" r="R690"/>
  <c i="2" r="S690"/>
  <c i="2" r="G691"/>
  <c i="2" r="H691"/>
  <c i="2" r="I691"/>
  <c i="2" r="J691"/>
  <c i="2" r="K691"/>
  <c i="2" r="L691"/>
  <c i="2" r="M691"/>
  <c i="2" r="N691"/>
  <c i="2" r="O691"/>
  <c i="2" r="P691"/>
  <c i="2" r="Q691"/>
  <c i="2" r="R691"/>
  <c i="2" r="S691"/>
  <c i="2" r="G692"/>
  <c i="2" r="H692"/>
  <c i="2" r="I692"/>
  <c i="2" r="J692"/>
  <c i="2" r="K692"/>
  <c i="2" r="L692"/>
  <c i="2" r="M692"/>
  <c i="2" r="N692"/>
  <c i="2" r="O692"/>
  <c i="2" r="P692"/>
  <c i="2" r="Q692"/>
  <c i="2" r="R692"/>
  <c i="2" r="S692"/>
  <c i="2" r="G693"/>
  <c i="2" r="H693"/>
  <c i="2" r="I693"/>
  <c i="2" r="J693"/>
  <c i="2" r="K693"/>
  <c i="2" r="L693"/>
  <c i="2" r="M693"/>
  <c i="2" r="N693"/>
  <c i="2" r="O693"/>
  <c i="2" r="P693"/>
  <c i="2" r="Q693"/>
  <c i="2" r="R693"/>
  <c i="2" r="S693"/>
  <c i="2" r="G694"/>
  <c i="2" r="H694"/>
  <c i="2" r="I694"/>
  <c i="2" r="J694"/>
  <c i="2" r="K694"/>
  <c i="2" r="L694"/>
  <c i="2" r="M694"/>
  <c i="2" r="N694"/>
  <c i="2" r="O694"/>
  <c i="2" r="P694"/>
  <c i="2" r="Q694"/>
  <c i="2" r="R694"/>
  <c i="2" r="S694"/>
  <c i="2" r="G695"/>
  <c i="2" r="H695"/>
  <c i="2" r="I695"/>
  <c i="2" r="J695"/>
  <c i="2" r="K695"/>
  <c i="2" r="L695"/>
  <c i="2" r="M695"/>
  <c i="2" r="N695"/>
  <c i="2" r="O695"/>
  <c i="2" r="P695"/>
  <c i="2" r="Q695"/>
  <c i="2" r="R695"/>
  <c i="2" r="S695"/>
  <c i="2" r="G696"/>
  <c i="2" r="H696"/>
  <c i="2" r="I696"/>
  <c i="2" r="J696"/>
  <c i="2" r="K696"/>
  <c i="2" r="L696"/>
  <c i="2" r="M696"/>
  <c i="2" r="N696"/>
  <c i="2" r="O696"/>
  <c i="2" r="P696"/>
  <c i="2" r="Q696"/>
  <c i="2" r="R696"/>
  <c i="2" r="S696"/>
  <c i="2" r="G697"/>
  <c i="2" r="H697"/>
  <c i="2" r="I697"/>
  <c i="2" r="J697"/>
  <c i="2" r="K697"/>
  <c i="2" r="L697"/>
  <c i="2" r="M697"/>
  <c i="2" r="N697"/>
  <c i="2" r="O697"/>
  <c i="2" r="P697"/>
  <c i="2" r="Q697"/>
  <c i="2" r="R697"/>
  <c i="2" r="S697"/>
  <c i="2" r="G698"/>
  <c i="2" r="H698"/>
  <c i="2" r="I698"/>
  <c i="2" r="J698"/>
  <c i="2" r="K698"/>
  <c i="2" r="L698"/>
  <c i="2" r="M698"/>
  <c i="2" r="N698"/>
  <c i="2" r="O698"/>
  <c i="2" r="P698"/>
  <c i="2" r="Q698"/>
  <c i="2" r="R698"/>
  <c i="2" r="S698"/>
  <c i="2" r="G699"/>
  <c i="2" r="H699"/>
  <c i="2" r="I699"/>
  <c i="2" r="J699"/>
  <c i="2" r="K699"/>
  <c i="2" r="L699"/>
  <c i="2" r="M699"/>
  <c i="2" r="N699"/>
  <c i="2" r="O699"/>
  <c i="2" r="P699"/>
  <c i="2" r="Q699"/>
  <c i="2" r="R699"/>
  <c i="2" r="S699"/>
  <c i="2" r="G700"/>
  <c i="2" r="H700"/>
  <c i="2" r="I700"/>
  <c i="2" r="J700"/>
  <c i="2" r="K700"/>
  <c i="2" r="L700"/>
  <c i="2" r="M700"/>
  <c i="2" r="N700"/>
  <c i="2" r="O700"/>
  <c i="2" r="P700"/>
  <c i="2" r="Q700"/>
  <c i="2" r="R700"/>
  <c i="2" r="S700"/>
  <c i="2" r="G701"/>
  <c i="2" r="H701"/>
  <c i="2" r="I701"/>
  <c i="2" r="J701"/>
  <c i="2" r="K701"/>
  <c i="2" r="L701"/>
  <c i="2" r="M701"/>
  <c i="2" r="N701"/>
  <c i="2" r="O701"/>
  <c i="2" r="P701"/>
  <c i="2" r="Q701"/>
  <c i="2" r="R701"/>
  <c i="2" r="S701"/>
  <c i="2" r="G702"/>
  <c i="2" r="H702"/>
  <c i="2" r="I702"/>
  <c i="2" r="J702"/>
  <c i="2" r="K702"/>
  <c i="2" r="L702"/>
  <c i="2" r="M702"/>
  <c i="2" r="N702"/>
  <c i="2" r="O702"/>
  <c i="2" r="P702"/>
  <c i="2" r="Q702"/>
  <c i="2" r="R702"/>
  <c i="2" r="S702"/>
  <c i="2" r="G703"/>
  <c i="2" r="H703"/>
  <c i="2" r="I703"/>
  <c i="2" r="J703"/>
  <c i="2" r="K703"/>
  <c i="2" r="L703"/>
  <c i="2" r="M703"/>
  <c i="2" r="N703"/>
  <c i="2" r="O703"/>
  <c i="2" r="P703"/>
  <c i="2" r="Q703"/>
  <c i="2" r="R703"/>
  <c i="2" r="S703"/>
  <c i="2" r="G704"/>
  <c i="2" r="H704"/>
  <c i="2" r="I704"/>
  <c i="2" r="J704"/>
  <c i="2" r="K704"/>
  <c i="2" r="L704"/>
  <c i="2" r="M704"/>
  <c i="2" r="N704"/>
  <c i="2" r="O704"/>
  <c i="2" r="P704"/>
  <c i="2" r="Q704"/>
  <c i="2" r="R704"/>
  <c i="2" r="S704"/>
  <c i="2" r="G705"/>
  <c i="2" r="H705"/>
  <c i="2" r="I705"/>
  <c i="2" r="J705"/>
  <c i="2" r="K705"/>
  <c i="2" r="L705"/>
  <c i="2" r="M705"/>
  <c i="2" r="N705"/>
  <c i="2" r="O705"/>
  <c i="2" r="P705"/>
  <c i="2" r="Q705"/>
  <c i="2" r="R705"/>
  <c i="2" r="S705"/>
  <c i="2" r="G706"/>
  <c i="2" r="H706"/>
  <c i="2" r="I706"/>
  <c i="2" r="J706"/>
  <c i="2" r="K706"/>
  <c i="2" r="L706"/>
  <c i="2" r="M706"/>
  <c i="2" r="N706"/>
  <c i="2" r="O706"/>
  <c i="2" r="P706"/>
  <c i="2" r="Q706"/>
  <c i="2" r="R706"/>
  <c i="2" r="S706"/>
  <c i="2" r="G707"/>
  <c i="2" r="H707"/>
  <c i="2" r="I707"/>
  <c i="2" r="J707"/>
  <c i="2" r="K707"/>
  <c i="2" r="L707"/>
  <c i="2" r="M707"/>
  <c i="2" r="N707"/>
  <c i="2" r="O707"/>
  <c i="2" r="P707"/>
  <c i="2" r="Q707"/>
  <c i="2" r="R707"/>
  <c i="2" r="S707"/>
  <c i="2" r="G708"/>
  <c i="2" r="H708"/>
  <c i="2" r="I708"/>
  <c i="2" r="J708"/>
  <c i="2" r="K708"/>
  <c i="2" r="L708"/>
  <c i="2" r="M708"/>
  <c i="2" r="N708"/>
  <c i="2" r="O708"/>
  <c i="2" r="P708"/>
  <c i="2" r="Q708"/>
  <c i="2" r="R708"/>
  <c i="2" r="S708"/>
  <c i="2" r="G709"/>
  <c i="2" r="H709"/>
  <c i="2" r="I709"/>
  <c i="2" r="J709"/>
  <c i="2" r="K709"/>
  <c i="2" r="L709"/>
  <c i="2" r="M709"/>
  <c i="2" r="N709"/>
  <c i="2" r="O709"/>
  <c i="2" r="P709"/>
  <c i="2" r="Q709"/>
  <c i="2" r="R709"/>
  <c i="2" r="S709"/>
  <c i="2" r="G710"/>
  <c i="2" r="H710"/>
  <c i="2" r="I710"/>
  <c i="2" r="J710"/>
  <c i="2" r="K710"/>
  <c i="2" r="L710"/>
  <c i="2" r="M710"/>
  <c i="2" r="N710"/>
  <c i="2" r="O710"/>
  <c i="2" r="P710"/>
  <c i="2" r="Q710"/>
  <c i="2" r="R710"/>
  <c i="2" r="S710"/>
  <c i="2" r="G711"/>
  <c i="2" r="H711"/>
  <c i="2" r="I711"/>
  <c i="2" r="J711"/>
  <c i="2" r="K711"/>
  <c i="2" r="L711"/>
  <c i="2" r="M711"/>
  <c i="2" r="N711"/>
  <c i="2" r="O711"/>
  <c i="2" r="P711"/>
  <c i="2" r="Q711"/>
  <c i="2" r="R711"/>
  <c i="2" r="S711"/>
  <c i="2" r="G712"/>
  <c i="2" r="H712"/>
  <c i="2" r="I712"/>
  <c i="2" r="J712"/>
  <c i="2" r="K712"/>
  <c i="2" r="L712"/>
  <c i="2" r="M712"/>
  <c i="2" r="N712"/>
  <c i="2" r="O712"/>
  <c i="2" r="P712"/>
  <c i="2" r="Q712"/>
  <c i="2" r="R712"/>
  <c i="2" r="S712"/>
  <c i="2" r="G713"/>
  <c i="2" r="H713"/>
  <c i="2" r="I713"/>
  <c i="2" r="J713"/>
  <c i="2" r="K713"/>
  <c i="2" r="L713"/>
  <c i="2" r="M713"/>
  <c i="2" r="N713"/>
  <c i="2" r="O713"/>
  <c i="2" r="P713"/>
  <c i="2" r="Q713"/>
  <c i="2" r="R713"/>
  <c i="2" r="S713"/>
  <c i="2" r="G714"/>
  <c i="2" r="H714"/>
  <c i="2" r="I714"/>
  <c i="2" r="J714"/>
  <c i="2" r="K714"/>
  <c i="2" r="L714"/>
  <c i="2" r="M714"/>
  <c i="2" r="N714"/>
  <c i="2" r="O714"/>
  <c i="2" r="P714"/>
  <c i="2" r="Q714"/>
  <c i="2" r="R714"/>
  <c i="2" r="S714"/>
  <c i="2" r="G715"/>
  <c i="2" r="H715"/>
  <c i="2" r="I715"/>
  <c i="2" r="J715"/>
  <c i="2" r="K715"/>
  <c i="2" r="L715"/>
  <c i="2" r="M715"/>
  <c i="2" r="N715"/>
  <c i="2" r="O715"/>
  <c i="2" r="P715"/>
  <c i="2" r="Q715"/>
  <c i="2" r="R715"/>
  <c i="2" r="S715"/>
  <c i="2" r="G716"/>
  <c i="2" r="H716"/>
  <c i="2" r="I716"/>
  <c i="2" r="J716"/>
  <c i="2" r="K716"/>
  <c i="2" r="L716"/>
  <c i="2" r="M716"/>
  <c i="2" r="N716"/>
  <c i="2" r="O716"/>
  <c i="2" r="P716"/>
  <c i="2" r="Q716"/>
  <c i="2" r="R716"/>
  <c i="2" r="S716"/>
  <c i="2" r="G717"/>
  <c i="2" r="H717"/>
  <c i="2" r="I717"/>
  <c i="2" r="J717"/>
  <c i="2" r="K717"/>
  <c i="2" r="L717"/>
  <c i="2" r="M717"/>
  <c i="2" r="N717"/>
  <c i="2" r="O717"/>
  <c i="2" r="P717"/>
  <c i="2" r="Q717"/>
  <c i="2" r="R717"/>
  <c i="2" r="S717"/>
  <c i="2" r="G718"/>
  <c i="2" r="H718"/>
  <c i="2" r="I718"/>
  <c i="2" r="J718"/>
  <c i="2" r="K718"/>
  <c i="2" r="L718"/>
  <c i="2" r="M718"/>
  <c i="2" r="N718"/>
  <c i="2" r="O718"/>
  <c i="2" r="P718"/>
  <c i="2" r="Q718"/>
  <c i="2" r="R718"/>
  <c i="2" r="S718"/>
  <c i="2" r="G719"/>
  <c i="2" r="H719"/>
  <c i="2" r="I719"/>
  <c i="2" r="J719"/>
  <c i="2" r="K719"/>
  <c i="2" r="L719"/>
  <c i="2" r="M719"/>
  <c i="2" r="N719"/>
  <c i="2" r="O719"/>
  <c i="2" r="P719"/>
  <c i="2" r="Q719"/>
  <c i="2" r="R719"/>
  <c i="2" r="S719"/>
  <c i="2" r="G720"/>
  <c i="2" r="H720"/>
  <c i="2" r="I720"/>
  <c i="2" r="J720"/>
  <c i="2" r="K720"/>
  <c i="2" r="L720"/>
  <c i="2" r="M720"/>
  <c i="2" r="N720"/>
  <c i="2" r="O720"/>
  <c i="2" r="P720"/>
  <c i="2" r="Q720"/>
  <c i="2" r="R720"/>
  <c i="2" r="S720"/>
  <c i="2" r="G721"/>
  <c i="2" r="H721"/>
  <c i="2" r="I721"/>
  <c i="2" r="J721"/>
  <c i="2" r="K721"/>
  <c i="2" r="L721"/>
  <c i="2" r="M721"/>
  <c i="2" r="N721"/>
  <c i="2" r="O721"/>
  <c i="2" r="P721"/>
  <c i="2" r="Q721"/>
  <c i="2" r="R721"/>
  <c i="2" r="S721"/>
  <c i="2" r="G722"/>
  <c i="2" r="H722"/>
  <c i="2" r="I722"/>
  <c i="2" r="J722"/>
  <c i="2" r="K722"/>
  <c i="2" r="L722"/>
  <c i="2" r="M722"/>
  <c i="2" r="N722"/>
  <c i="2" r="O722"/>
  <c i="2" r="P722"/>
  <c i="2" r="Q722"/>
  <c i="2" r="R722"/>
  <c i="2" r="S722"/>
  <c i="2" r="G723"/>
  <c i="2" r="H723"/>
  <c i="2" r="I723"/>
  <c i="2" r="J723"/>
  <c i="2" r="K723"/>
  <c i="2" r="L723"/>
  <c i="2" r="M723"/>
  <c i="2" r="N723"/>
  <c i="2" r="O723"/>
  <c i="2" r="P723"/>
  <c i="2" r="Q723"/>
  <c i="2" r="R723"/>
  <c i="2" r="S723"/>
  <c i="2" r="G724"/>
  <c i="2" r="H724"/>
  <c i="2" r="I724"/>
  <c i="2" r="J724"/>
  <c i="2" r="K724"/>
  <c i="2" r="L724"/>
  <c i="2" r="M724"/>
  <c i="2" r="N724"/>
  <c i="2" r="O724"/>
  <c i="2" r="P724"/>
  <c i="2" r="Q724"/>
  <c i="2" r="R724"/>
  <c i="2" r="S724"/>
  <c i="2" r="G725"/>
  <c i="2" r="H725"/>
  <c i="2" r="I725"/>
  <c i="2" r="J725"/>
  <c i="2" r="K725"/>
  <c i="2" r="L725"/>
  <c i="2" r="M725"/>
  <c i="2" r="N725"/>
  <c i="2" r="O725"/>
  <c i="2" r="P725"/>
  <c i="2" r="Q725"/>
  <c i="2" r="R725"/>
  <c i="2" r="S725"/>
  <c i="2" r="G726"/>
  <c i="2" r="H726"/>
  <c i="2" r="I726"/>
  <c i="2" r="J726"/>
  <c i="2" r="K726"/>
  <c i="2" r="L726"/>
  <c i="2" r="M726"/>
  <c i="2" r="N726"/>
  <c i="2" r="O726"/>
  <c i="2" r="P726"/>
  <c i="2" r="Q726"/>
  <c i="2" r="R726"/>
  <c i="2" r="S726"/>
  <c i="2" r="G727"/>
  <c i="2" r="H727"/>
  <c i="2" r="I727"/>
  <c i="2" r="J727"/>
  <c i="2" r="K727"/>
  <c i="2" r="L727"/>
  <c i="2" r="M727"/>
  <c i="2" r="N727"/>
  <c i="2" r="O727"/>
  <c i="2" r="P727"/>
  <c i="2" r="Q727"/>
  <c i="2" r="R727"/>
  <c i="2" r="S727"/>
  <c i="2" r="G728"/>
  <c i="2" r="H728"/>
  <c i="2" r="I728"/>
  <c i="2" r="J728"/>
  <c i="2" r="K728"/>
  <c i="2" r="L728"/>
  <c i="2" r="M728"/>
  <c i="2" r="N728"/>
  <c i="2" r="O728"/>
  <c i="2" r="P728"/>
  <c i="2" r="Q728"/>
  <c i="2" r="R728"/>
  <c i="2" r="S728"/>
  <c i="2" r="G729"/>
  <c i="2" r="H729"/>
  <c i="2" r="I729"/>
  <c i="2" r="J729"/>
  <c i="2" r="K729"/>
  <c i="2" r="L729"/>
  <c i="2" r="M729"/>
  <c i="2" r="N729"/>
  <c i="2" r="O729"/>
  <c i="2" r="P729"/>
  <c i="2" r="Q729"/>
  <c i="2" r="R729"/>
  <c i="2" r="S729"/>
  <c i="2" r="G730"/>
  <c i="2" r="H730"/>
  <c i="2" r="I730"/>
  <c i="2" r="J730"/>
  <c i="2" r="K730"/>
  <c i="2" r="L730"/>
  <c i="2" r="M730"/>
  <c i="2" r="N730"/>
  <c i="2" r="O730"/>
  <c i="2" r="P730"/>
  <c i="2" r="Q730"/>
  <c i="2" r="R730"/>
  <c i="2" r="S730"/>
  <c i="2" r="G731"/>
  <c i="2" r="H731"/>
  <c i="2" r="I731"/>
  <c i="2" r="J731"/>
  <c i="2" r="K731"/>
  <c i="2" r="L731"/>
  <c i="2" r="M731"/>
  <c i="2" r="N731"/>
  <c i="2" r="O731"/>
  <c i="2" r="P731"/>
  <c i="2" r="Q731"/>
  <c i="2" r="R731"/>
  <c i="2" r="S731"/>
  <c i="2" r="G732"/>
  <c i="2" r="H732"/>
  <c i="2" r="I732"/>
  <c i="2" r="J732"/>
  <c i="2" r="K732"/>
  <c i="2" r="L732"/>
  <c i="2" r="M732"/>
  <c i="2" r="N732"/>
  <c i="2" r="O732"/>
  <c i="2" r="P732"/>
  <c i="2" r="Q732"/>
  <c i="2" r="R732"/>
  <c i="2" r="S732"/>
  <c i="2" r="G733"/>
  <c i="2" r="H733"/>
  <c i="2" r="I733"/>
  <c i="2" r="J733"/>
  <c i="2" r="K733"/>
  <c i="2" r="L733"/>
  <c i="2" r="M733"/>
  <c i="2" r="N733"/>
  <c i="2" r="O733"/>
  <c i="2" r="P733"/>
  <c i="2" r="Q733"/>
  <c i="2" r="R733"/>
  <c i="2" r="S733"/>
  <c i="2" r="G734"/>
  <c i="2" r="H734"/>
  <c i="2" r="I734"/>
  <c i="2" r="J734"/>
  <c i="2" r="K734"/>
  <c i="2" r="L734"/>
  <c i="2" r="M734"/>
  <c i="2" r="N734"/>
  <c i="2" r="O734"/>
  <c i="2" r="P734"/>
  <c i="2" r="Q734"/>
  <c i="2" r="R734"/>
  <c i="2" r="S734"/>
  <c i="2" r="G735"/>
  <c i="2" r="H735"/>
  <c i="2" r="I735"/>
  <c i="2" r="J735"/>
  <c i="2" r="K735"/>
  <c i="2" r="L735"/>
  <c i="2" r="M735"/>
  <c i="2" r="N735"/>
  <c i="2" r="O735"/>
  <c i="2" r="P735"/>
  <c i="2" r="Q735"/>
  <c i="2" r="R735"/>
  <c i="2" r="S735"/>
  <c i="2" r="G736"/>
  <c i="2" r="H736"/>
  <c i="2" r="I736"/>
  <c i="2" r="J736"/>
  <c i="2" r="K736"/>
  <c i="2" r="L736"/>
  <c i="2" r="M736"/>
  <c i="2" r="N736"/>
  <c i="2" r="O736"/>
  <c i="2" r="P736"/>
  <c i="2" r="Q736"/>
  <c i="2" r="R736"/>
  <c i="2" r="S736"/>
  <c i="2" r="G737"/>
  <c i="2" r="H737"/>
  <c i="2" r="I737"/>
  <c i="2" r="J737"/>
  <c i="2" r="K737"/>
  <c i="2" r="L737"/>
  <c i="2" r="M737"/>
  <c i="2" r="N737"/>
  <c i="2" r="O737"/>
  <c i="2" r="P737"/>
  <c i="2" r="Q737"/>
  <c i="2" r="R737"/>
  <c i="2" r="S737"/>
  <c i="2" r="G738"/>
  <c i="2" r="H738"/>
  <c i="2" r="I738"/>
  <c i="2" r="J738"/>
  <c i="2" r="K738"/>
  <c i="2" r="L738"/>
  <c i="2" r="M738"/>
  <c i="2" r="N738"/>
  <c i="2" r="O738"/>
  <c i="2" r="P738"/>
  <c i="2" r="Q738"/>
  <c i="2" r="R738"/>
  <c i="2" r="S738"/>
  <c i="2" r="G739"/>
  <c i="2" r="H739"/>
  <c i="2" r="I739"/>
  <c i="2" r="J739"/>
  <c i="2" r="K739"/>
  <c i="2" r="L739"/>
  <c i="2" r="M739"/>
  <c i="2" r="N739"/>
  <c i="2" r="O739"/>
  <c i="2" r="P739"/>
  <c i="2" r="Q739"/>
  <c i="2" r="R739"/>
  <c i="2" r="S739"/>
  <c i="2" r="G740"/>
  <c i="2" r="H740"/>
  <c i="2" r="I740"/>
  <c i="2" r="J740"/>
  <c i="2" r="K740"/>
  <c i="2" r="L740"/>
  <c i="2" r="M740"/>
  <c i="2" r="N740"/>
  <c i="2" r="O740"/>
  <c i="2" r="P740"/>
  <c i="2" r="Q740"/>
  <c i="2" r="R740"/>
  <c i="2" r="S740"/>
  <c i="2" r="G741"/>
  <c i="2" r="H741"/>
  <c i="2" r="I741"/>
  <c i="2" r="J741"/>
  <c i="2" r="K741"/>
  <c i="2" r="L741"/>
  <c i="2" r="M741"/>
  <c i="2" r="N741"/>
  <c i="2" r="O741"/>
  <c i="2" r="P741"/>
  <c i="2" r="Q741"/>
  <c i="2" r="R741"/>
  <c i="2" r="S741"/>
  <c i="2" r="G742"/>
  <c i="2" r="H742"/>
  <c i="2" r="I742"/>
  <c i="2" r="J742"/>
  <c i="2" r="K742"/>
  <c i="2" r="L742"/>
  <c i="2" r="M742"/>
  <c i="2" r="N742"/>
  <c i="2" r="O742"/>
  <c i="2" r="P742"/>
  <c i="2" r="Q742"/>
  <c i="2" r="R742"/>
  <c i="2" r="S742"/>
  <c i="2" r="G743"/>
  <c i="2" r="H743"/>
  <c i="2" r="I743"/>
  <c i="2" r="J743"/>
  <c i="2" r="K743"/>
  <c i="2" r="L743"/>
  <c i="2" r="M743"/>
  <c i="2" r="N743"/>
  <c i="2" r="O743"/>
  <c i="2" r="P743"/>
  <c i="2" r="Q743"/>
  <c i="2" r="R743"/>
  <c i="2" r="S743"/>
  <c i="2" r="G744"/>
  <c i="2" r="H744"/>
  <c i="2" r="I744"/>
  <c i="2" r="J744"/>
  <c i="2" r="K744"/>
  <c i="2" r="L744"/>
  <c i="2" r="M744"/>
  <c i="2" r="N744"/>
  <c i="2" r="O744"/>
  <c i="2" r="P744"/>
  <c i="2" r="Q744"/>
  <c i="2" r="R744"/>
  <c i="2" r="S744"/>
  <c i="2" r="G745"/>
  <c i="2" r="H745"/>
  <c i="2" r="I745"/>
  <c i="2" r="J745"/>
  <c i="2" r="K745"/>
  <c i="2" r="L745"/>
  <c i="2" r="M745"/>
  <c i="2" r="N745"/>
  <c i="2" r="O745"/>
  <c i="2" r="P745"/>
  <c i="2" r="Q745"/>
  <c i="2" r="R745"/>
  <c i="2" r="S745"/>
  <c i="2" r="G746"/>
  <c i="2" r="H746"/>
  <c i="2" r="I746"/>
  <c i="2" r="J746"/>
  <c i="2" r="K746"/>
  <c i="2" r="L746"/>
  <c i="2" r="M746"/>
  <c i="2" r="N746"/>
  <c i="2" r="O746"/>
  <c i="2" r="P746"/>
  <c i="2" r="Q746"/>
  <c i="2" r="R746"/>
  <c i="2" r="S746"/>
  <c i="2" r="G747"/>
  <c i="2" r="H747"/>
  <c i="2" r="I747"/>
  <c i="2" r="J747"/>
  <c i="2" r="K747"/>
  <c i="2" r="L747"/>
  <c i="2" r="M747"/>
  <c i="2" r="N747"/>
  <c i="2" r="O747"/>
  <c i="2" r="P747"/>
  <c i="2" r="Q747"/>
  <c i="2" r="R747"/>
  <c i="2" r="S747"/>
  <c i="2" r="G748"/>
  <c i="2" r="H748"/>
  <c i="2" r="I748"/>
  <c i="2" r="J748"/>
  <c i="2" r="K748"/>
  <c i="2" r="L748"/>
  <c i="2" r="M748"/>
  <c i="2" r="N748"/>
  <c i="2" r="O748"/>
  <c i="2" r="P748"/>
  <c i="2" r="Q748"/>
  <c i="2" r="R748"/>
  <c i="2" r="S748"/>
  <c i="2" r="G749"/>
  <c i="2" r="H749"/>
  <c i="2" r="I749"/>
  <c i="2" r="J749"/>
  <c i="2" r="K749"/>
  <c i="2" r="L749"/>
  <c i="2" r="M749"/>
  <c i="2" r="N749"/>
  <c i="2" r="O749"/>
  <c i="2" r="P749"/>
  <c i="2" r="Q749"/>
  <c i="2" r="R749"/>
  <c i="2" r="S749"/>
  <c i="2" r="G750"/>
  <c i="2" r="H750"/>
  <c i="2" r="I750"/>
  <c i="2" r="J750"/>
  <c i="2" r="K750"/>
  <c i="2" r="L750"/>
  <c i="2" r="M750"/>
  <c i="2" r="N750"/>
  <c i="2" r="O750"/>
  <c i="2" r="P750"/>
  <c i="2" r="Q750"/>
  <c i="2" r="R750"/>
  <c i="2" r="S750"/>
  <c i="2" r="G751"/>
  <c i="2" r="H751"/>
  <c i="2" r="I751"/>
  <c i="2" r="J751"/>
  <c i="2" r="K751"/>
  <c i="2" r="L751"/>
  <c i="2" r="M751"/>
  <c i="2" r="N751"/>
  <c i="2" r="O751"/>
  <c i="2" r="P751"/>
  <c i="2" r="Q751"/>
  <c i="2" r="R751"/>
  <c i="2" r="S751"/>
  <c i="2" r="G752"/>
  <c i="2" r="H752"/>
  <c i="2" r="I752"/>
  <c i="2" r="J752"/>
  <c i="2" r="K752"/>
  <c i="2" r="L752"/>
  <c i="2" r="M752"/>
  <c i="2" r="N752"/>
  <c i="2" r="O752"/>
  <c i="2" r="P752"/>
  <c i="2" r="Q752"/>
  <c i="2" r="R752"/>
  <c i="2" r="S752"/>
  <c i="2" r="G753"/>
  <c i="2" r="H753"/>
  <c i="2" r="I753"/>
  <c i="2" r="J753"/>
  <c i="2" r="K753"/>
  <c i="2" r="L753"/>
  <c i="2" r="M753"/>
  <c i="2" r="N753"/>
  <c i="2" r="O753"/>
  <c i="2" r="P753"/>
  <c i="2" r="Q753"/>
  <c i="2" r="R753"/>
  <c i="2" r="S753"/>
  <c i="2" r="G754"/>
  <c i="2" r="H754"/>
  <c i="2" r="I754"/>
  <c i="2" r="J754"/>
  <c i="2" r="K754"/>
  <c i="2" r="L754"/>
  <c i="2" r="M754"/>
  <c i="2" r="N754"/>
  <c i="2" r="O754"/>
  <c i="2" r="P754"/>
  <c i="2" r="Q754"/>
  <c i="2" r="R754"/>
  <c i="2" r="S754"/>
  <c i="2" r="G755"/>
  <c i="2" r="H755"/>
  <c i="2" r="I755"/>
  <c i="2" r="J755"/>
  <c i="2" r="K755"/>
  <c i="2" r="L755"/>
  <c i="2" r="M755"/>
  <c i="2" r="N755"/>
  <c i="2" r="O755"/>
  <c i="2" r="P755"/>
  <c i="2" r="Q755"/>
  <c i="2" r="R755"/>
  <c i="2" r="S755"/>
  <c i="2" r="G756"/>
  <c i="2" r="H756"/>
  <c i="2" r="I756"/>
  <c i="2" r="J756"/>
  <c i="2" r="K756"/>
  <c i="2" r="L756"/>
  <c i="2" r="M756"/>
  <c i="2" r="N756"/>
  <c i="2" r="O756"/>
  <c i="2" r="P756"/>
  <c i="2" r="Q756"/>
  <c i="2" r="R756"/>
  <c i="2" r="S756"/>
  <c i="2" r="G757"/>
  <c i="2" r="H757"/>
  <c i="2" r="I757"/>
  <c i="2" r="J757"/>
  <c i="2" r="K757"/>
  <c i="2" r="L757"/>
  <c i="2" r="M757"/>
  <c i="2" r="N757"/>
  <c i="2" r="O757"/>
  <c i="2" r="P757"/>
  <c i="2" r="Q757"/>
  <c i="2" r="R757"/>
  <c i="2" r="S757"/>
  <c i="2" r="G758"/>
  <c i="2" r="H758"/>
  <c i="2" r="I758"/>
  <c i="2" r="J758"/>
  <c i="2" r="K758"/>
  <c i="2" r="L758"/>
  <c i="2" r="M758"/>
  <c i="2" r="N758"/>
  <c i="2" r="O758"/>
  <c i="2" r="P758"/>
  <c i="2" r="Q758"/>
  <c i="2" r="R758"/>
  <c i="2" r="S758"/>
  <c i="2" r="G759"/>
  <c i="2" r="H759"/>
  <c i="2" r="I759"/>
  <c i="2" r="J759"/>
  <c i="2" r="K759"/>
  <c i="2" r="L759"/>
  <c i="2" r="M759"/>
  <c i="2" r="N759"/>
  <c i="2" r="O759"/>
  <c i="2" r="P759"/>
  <c i="2" r="Q759"/>
  <c i="2" r="R759"/>
  <c i="2" r="S759"/>
  <c i="2" r="G760"/>
  <c i="2" r="H760"/>
  <c i="2" r="I760"/>
  <c i="2" r="J760"/>
  <c i="2" r="K760"/>
  <c i="2" r="L760"/>
  <c i="2" r="M760"/>
  <c i="2" r="N760"/>
  <c i="2" r="O760"/>
  <c i="2" r="P760"/>
  <c i="2" r="Q760"/>
  <c i="2" r="R760"/>
  <c i="2" r="S760"/>
  <c i="2" r="G761"/>
  <c i="2" r="H761"/>
  <c i="2" r="I761"/>
  <c i="2" r="J761"/>
  <c i="2" r="K761"/>
  <c i="2" r="L761"/>
  <c i="2" r="M761"/>
  <c i="2" r="N761"/>
  <c i="2" r="O761"/>
  <c i="2" r="P761"/>
  <c i="2" r="Q761"/>
  <c i="2" r="R761"/>
  <c i="2" r="S761"/>
  <c i="2" r="G762"/>
  <c i="2" r="H762"/>
  <c i="2" r="I762"/>
  <c i="2" r="J762"/>
  <c i="2" r="K762"/>
  <c i="2" r="L762"/>
  <c i="2" r="M762"/>
  <c i="2" r="N762"/>
  <c i="2" r="O762"/>
  <c i="2" r="P762"/>
  <c i="2" r="Q762"/>
  <c i="2" r="R762"/>
  <c i="2" r="S762"/>
  <c i="2" r="G763"/>
  <c i="2" r="H763"/>
  <c i="2" r="I763"/>
  <c i="2" r="J763"/>
  <c i="2" r="K763"/>
  <c i="2" r="L763"/>
  <c i="2" r="M763"/>
  <c i="2" r="N763"/>
  <c i="2" r="O763"/>
  <c i="2" r="P763"/>
  <c i="2" r="Q763"/>
  <c i="2" r="R763"/>
  <c i="2" r="S763"/>
  <c i="2" r="G764"/>
  <c i="2" r="H764"/>
  <c i="2" r="I764"/>
  <c i="2" r="J764"/>
  <c i="2" r="K764"/>
  <c i="2" r="L764"/>
  <c i="2" r="M764"/>
  <c i="2" r="N764"/>
  <c i="2" r="O764"/>
  <c i="2" r="P764"/>
  <c i="2" r="Q764"/>
  <c i="2" r="R764"/>
  <c i="2" r="S764"/>
  <c i="2" r="G765"/>
  <c i="2" r="H765"/>
  <c i="2" r="I765"/>
  <c i="2" r="J765"/>
  <c i="2" r="K765"/>
  <c i="2" r="L765"/>
  <c i="2" r="M765"/>
  <c i="2" r="N765"/>
  <c i="2" r="O765"/>
  <c i="2" r="P765"/>
  <c i="2" r="Q765"/>
  <c i="2" r="R765"/>
  <c i="2" r="S765"/>
  <c i="2" r="G766"/>
  <c i="2" r="H766"/>
  <c i="2" r="I766"/>
  <c i="2" r="J766"/>
  <c i="2" r="K766"/>
  <c i="2" r="L766"/>
  <c i="2" r="M766"/>
  <c i="2" r="N766"/>
  <c i="2" r="O766"/>
  <c i="2" r="P766"/>
  <c i="2" r="Q766"/>
  <c i="2" r="R766"/>
  <c i="2" r="S766"/>
  <c i="2" r="G767"/>
  <c i="2" r="H767"/>
  <c i="2" r="I767"/>
  <c i="2" r="J767"/>
  <c i="2" r="K767"/>
  <c i="2" r="L767"/>
  <c i="2" r="M767"/>
  <c i="2" r="N767"/>
  <c i="2" r="O767"/>
  <c i="2" r="P767"/>
  <c i="2" r="Q767"/>
  <c i="2" r="R767"/>
  <c i="2" r="S767"/>
  <c i="2" r="G768"/>
  <c i="2" r="H768"/>
  <c i="2" r="I768"/>
  <c i="2" r="J768"/>
  <c i="2" r="K768"/>
  <c i="2" r="L768"/>
  <c i="2" r="M768"/>
  <c i="2" r="N768"/>
  <c i="2" r="O768"/>
  <c i="2" r="P768"/>
  <c i="2" r="Q768"/>
  <c i="2" r="R768"/>
  <c i="2" r="S768"/>
  <c i="2" r="G769"/>
  <c i="2" r="H769"/>
  <c i="2" r="I769"/>
  <c i="2" r="J769"/>
  <c i="2" r="K769"/>
  <c i="2" r="L769"/>
  <c i="2" r="M769"/>
  <c i="2" r="N769"/>
  <c i="2" r="O769"/>
  <c i="2" r="P769"/>
  <c i="2" r="Q769"/>
  <c i="2" r="R769"/>
  <c i="2" r="S769"/>
  <c i="2" r="G770"/>
  <c i="2" r="H770"/>
  <c i="2" r="I770"/>
  <c i="2" r="J770"/>
  <c i="2" r="K770"/>
  <c i="2" r="L770"/>
  <c i="2" r="M770"/>
  <c i="2" r="N770"/>
  <c i="2" r="O770"/>
  <c i="2" r="P770"/>
  <c i="2" r="Q770"/>
  <c i="2" r="R770"/>
  <c i="2" r="S770"/>
  <c i="2" r="G771"/>
  <c i="2" r="H771"/>
  <c i="2" r="I771"/>
  <c i="2" r="J771"/>
  <c i="2" r="K771"/>
  <c i="2" r="L771"/>
  <c i="2" r="M771"/>
  <c i="2" r="N771"/>
  <c i="2" r="O771"/>
  <c i="2" r="P771"/>
  <c i="2" r="Q771"/>
  <c i="2" r="R771"/>
  <c i="2" r="S771"/>
  <c i="2" r="G772"/>
  <c i="2" r="H772"/>
  <c i="2" r="I772"/>
  <c i="2" r="J772"/>
  <c i="2" r="K772"/>
  <c i="2" r="L772"/>
  <c i="2" r="M772"/>
  <c i="2" r="N772"/>
  <c i="2" r="O772"/>
  <c i="2" r="P772"/>
  <c i="2" r="Q772"/>
  <c i="2" r="R772"/>
  <c i="2" r="S772"/>
  <c i="2" r="G773"/>
  <c i="2" r="H773"/>
  <c i="2" r="I773"/>
  <c i="2" r="J773"/>
  <c i="2" r="K773"/>
  <c i="2" r="L773"/>
  <c i="2" r="M773"/>
  <c i="2" r="N773"/>
  <c i="2" r="O773"/>
  <c i="2" r="P773"/>
  <c i="2" r="Q773"/>
  <c i="2" r="R773"/>
  <c i="2" r="S773"/>
  <c i="2" r="G774"/>
  <c i="2" r="H774"/>
  <c i="2" r="I774"/>
  <c i="2" r="J774"/>
  <c i="2" r="K774"/>
  <c i="2" r="L774"/>
  <c i="2" r="M774"/>
  <c i="2" r="N774"/>
  <c i="2" r="O774"/>
  <c i="2" r="P774"/>
  <c i="2" r="Q774"/>
  <c i="2" r="R774"/>
  <c i="2" r="S774"/>
  <c i="2" r="G775"/>
  <c i="2" r="H775"/>
  <c i="2" r="I775"/>
  <c i="2" r="J775"/>
  <c i="2" r="K775"/>
  <c i="2" r="L775"/>
  <c i="2" r="M775"/>
  <c i="2" r="N775"/>
  <c i="2" r="O775"/>
  <c i="2" r="P775"/>
  <c i="2" r="Q775"/>
  <c i="2" r="R775"/>
  <c i="2" r="S775"/>
  <c i="2" r="G776"/>
  <c i="2" r="H776"/>
  <c i="2" r="I776"/>
  <c i="2" r="J776"/>
  <c i="2" r="K776"/>
  <c i="2" r="L776"/>
  <c i="2" r="M776"/>
  <c i="2" r="N776"/>
  <c i="2" r="O776"/>
  <c i="2" r="P776"/>
  <c i="2" r="Q776"/>
  <c i="2" r="R776"/>
  <c i="2" r="S776"/>
  <c i="2" r="G777"/>
  <c i="2" r="H777"/>
  <c i="2" r="I777"/>
  <c i="2" r="J777"/>
  <c i="2" r="K777"/>
  <c i="2" r="L777"/>
  <c i="2" r="M777"/>
  <c i="2" r="N777"/>
  <c i="2" r="O777"/>
  <c i="2" r="P777"/>
  <c i="2" r="Q777"/>
  <c i="2" r="R777"/>
  <c i="2" r="S777"/>
  <c i="2" r="G778"/>
  <c i="2" r="H778"/>
  <c i="2" r="I778"/>
  <c i="2" r="J778"/>
  <c i="2" r="K778"/>
  <c i="2" r="L778"/>
  <c i="2" r="M778"/>
  <c i="2" r="N778"/>
  <c i="2" r="O778"/>
  <c i="2" r="P778"/>
  <c i="2" r="Q778"/>
  <c i="2" r="R778"/>
  <c i="2" r="S778"/>
  <c i="2" r="G779"/>
  <c i="2" r="H779"/>
  <c i="2" r="I779"/>
  <c i="2" r="J779"/>
  <c i="2" r="K779"/>
  <c i="2" r="L779"/>
  <c i="2" r="M779"/>
  <c i="2" r="N779"/>
  <c i="2" r="O779"/>
  <c i="2" r="P779"/>
  <c i="2" r="Q779"/>
  <c i="2" r="R779"/>
  <c i="2" r="S779"/>
  <c i="2" r="G780"/>
  <c i="2" r="H780"/>
  <c i="2" r="I780"/>
  <c i="2" r="J780"/>
  <c i="2" r="K780"/>
  <c i="2" r="L780"/>
  <c i="2" r="M780"/>
  <c i="2" r="N780"/>
  <c i="2" r="O780"/>
  <c i="2" r="P780"/>
  <c i="2" r="Q780"/>
  <c i="2" r="R780"/>
  <c i="2" r="S780"/>
  <c i="2" r="G781"/>
  <c i="2" r="H781"/>
  <c i="2" r="I781"/>
  <c i="2" r="J781"/>
  <c i="2" r="K781"/>
  <c i="2" r="L781"/>
  <c i="2" r="M781"/>
  <c i="2" r="N781"/>
  <c i="2" r="O781"/>
  <c i="2" r="P781"/>
  <c i="2" r="Q781"/>
  <c i="2" r="R781"/>
  <c i="2" r="S781"/>
  <c i="2" r="G782"/>
  <c i="2" r="H782"/>
  <c i="2" r="I782"/>
  <c i="2" r="J782"/>
  <c i="2" r="K782"/>
  <c i="2" r="L782"/>
  <c i="2" r="M782"/>
  <c i="2" r="N782"/>
  <c i="2" r="O782"/>
  <c i="2" r="P782"/>
  <c i="2" r="Q782"/>
  <c i="2" r="R782"/>
  <c i="2" r="S782"/>
  <c i="2" r="G783"/>
  <c i="2" r="H783"/>
  <c i="2" r="I783"/>
  <c i="2" r="J783"/>
  <c i="2" r="K783"/>
  <c i="2" r="L783"/>
  <c i="2" r="M783"/>
  <c i="2" r="N783"/>
  <c i="2" r="O783"/>
  <c i="2" r="P783"/>
  <c i="2" r="Q783"/>
  <c i="2" r="R783"/>
  <c i="2" r="S783"/>
  <c i="2" r="G784"/>
  <c i="2" r="H784"/>
  <c i="2" r="I784"/>
  <c i="2" r="J784"/>
  <c i="2" r="K784"/>
  <c i="2" r="L784"/>
  <c i="2" r="M784"/>
  <c i="2" r="N784"/>
  <c i="2" r="O784"/>
  <c i="2" r="P784"/>
  <c i="2" r="Q784"/>
  <c i="2" r="R784"/>
  <c i="2" r="S784"/>
  <c i="2" r="G785"/>
  <c i="2" r="H785"/>
  <c i="2" r="I785"/>
  <c i="2" r="J785"/>
  <c i="2" r="K785"/>
  <c i="2" r="L785"/>
  <c i="2" r="M785"/>
  <c i="2" r="N785"/>
  <c i="2" r="O785"/>
  <c i="2" r="P785"/>
  <c i="2" r="Q785"/>
  <c i="2" r="R785"/>
  <c i="2" r="S785"/>
  <c i="2" r="G786"/>
  <c i="2" r="H786"/>
  <c i="2" r="I786"/>
  <c i="2" r="J786"/>
  <c i="2" r="K786"/>
  <c i="2" r="L786"/>
  <c i="2" r="M786"/>
  <c i="2" r="N786"/>
  <c i="2" r="O786"/>
  <c i="2" r="P786"/>
  <c i="2" r="Q786"/>
  <c i="2" r="R786"/>
  <c i="2" r="S786"/>
  <c i="2" r="G787"/>
  <c i="2" r="H787"/>
  <c i="2" r="I787"/>
  <c i="2" r="J787"/>
  <c i="2" r="K787"/>
  <c i="2" r="L787"/>
  <c i="2" r="M787"/>
  <c i="2" r="N787"/>
  <c i="2" r="O787"/>
  <c i="2" r="P787"/>
  <c i="2" r="Q787"/>
  <c i="2" r="R787"/>
  <c i="2" r="S787"/>
  <c i="2" r="G788"/>
  <c i="2" r="H788"/>
  <c i="2" r="I788"/>
  <c i="2" r="J788"/>
  <c i="2" r="K788"/>
  <c i="2" r="L788"/>
  <c i="2" r="M788"/>
  <c i="2" r="N788"/>
  <c i="2" r="O788"/>
  <c i="2" r="P788"/>
  <c i="2" r="Q788"/>
  <c i="2" r="R788"/>
  <c i="2" r="S788"/>
  <c i="2" r="G789"/>
  <c i="2" r="H789"/>
  <c i="2" r="I789"/>
  <c i="2" r="J789"/>
  <c i="2" r="K789"/>
  <c i="2" r="L789"/>
  <c i="2" r="M789"/>
  <c i="2" r="N789"/>
  <c i="2" r="O789"/>
  <c i="2" r="P789"/>
  <c i="2" r="Q789"/>
  <c i="2" r="R789"/>
  <c i="2" r="S789"/>
  <c i="2" r="G790"/>
  <c i="2" r="H790"/>
  <c i="2" r="I790"/>
  <c i="2" r="J790"/>
  <c i="2" r="K790"/>
  <c i="2" r="L790"/>
  <c i="2" r="M790"/>
  <c i="2" r="N790"/>
  <c i="2" r="O790"/>
  <c i="2" r="P790"/>
  <c i="2" r="Q790"/>
  <c i="2" r="R790"/>
  <c i="2" r="S790"/>
  <c i="2" r="G791"/>
  <c i="2" r="H791"/>
  <c i="2" r="I791"/>
  <c i="2" r="J791"/>
  <c i="2" r="K791"/>
  <c i="2" r="L791"/>
  <c i="2" r="M791"/>
  <c i="2" r="N791"/>
  <c i="2" r="O791"/>
  <c i="2" r="P791"/>
  <c i="2" r="Q791"/>
  <c i="2" r="R791"/>
  <c i="2" r="S791"/>
  <c i="2" r="G792"/>
  <c i="2" r="H792"/>
  <c i="2" r="I792"/>
  <c i="2" r="J792"/>
  <c i="2" r="K792"/>
  <c i="2" r="L792"/>
  <c i="2" r="M792"/>
  <c i="2" r="N792"/>
  <c i="2" r="O792"/>
  <c i="2" r="P792"/>
  <c i="2" r="Q792"/>
  <c i="2" r="R792"/>
  <c i="2" r="S792"/>
  <c i="2" r="G793"/>
  <c i="2" r="H793"/>
  <c i="2" r="I793"/>
  <c i="2" r="J793"/>
  <c i="2" r="K793"/>
  <c i="2" r="L793"/>
  <c i="2" r="M793"/>
  <c i="2" r="N793"/>
  <c i="2" r="O793"/>
  <c i="2" r="P793"/>
  <c i="2" r="Q793"/>
  <c i="2" r="R793"/>
  <c i="2" r="S793"/>
  <c i="2" r="G794"/>
  <c i="2" r="H794"/>
  <c i="2" r="I794"/>
  <c i="2" r="J794"/>
  <c i="2" r="K794"/>
  <c i="2" r="L794"/>
  <c i="2" r="M794"/>
  <c i="2" r="N794"/>
  <c i="2" r="O794"/>
  <c i="2" r="P794"/>
  <c i="2" r="Q794"/>
  <c i="2" r="R794"/>
  <c i="2" r="S794"/>
  <c i="2" r="G795"/>
  <c i="2" r="H795"/>
  <c i="2" r="I795"/>
  <c i="2" r="J795"/>
  <c i="2" r="K795"/>
  <c i="2" r="L795"/>
  <c i="2" r="M795"/>
  <c i="2" r="N795"/>
  <c i="2" r="O795"/>
  <c i="2" r="P795"/>
  <c i="2" r="Q795"/>
  <c i="2" r="R795"/>
  <c i="2" r="S795"/>
  <c i="2" r="G796"/>
  <c i="2" r="H796"/>
  <c i="2" r="I796"/>
  <c i="2" r="J796"/>
  <c i="2" r="K796"/>
  <c i="2" r="L796"/>
  <c i="2" r="M796"/>
  <c i="2" r="N796"/>
  <c i="2" r="O796"/>
  <c i="2" r="P796"/>
  <c i="2" r="Q796"/>
  <c i="2" r="R796"/>
  <c i="2" r="S796"/>
  <c i="2" r="G797"/>
  <c i="2" r="H797"/>
  <c i="2" r="I797"/>
  <c i="2" r="J797"/>
  <c i="2" r="K797"/>
  <c i="2" r="L797"/>
  <c i="2" r="M797"/>
  <c i="2" r="N797"/>
  <c i="2" r="O797"/>
  <c i="2" r="P797"/>
  <c i="2" r="Q797"/>
  <c i="2" r="R797"/>
  <c i="2" r="S797"/>
  <c i="2" r="G798"/>
  <c i="2" r="H798"/>
  <c i="2" r="I798"/>
  <c i="2" r="J798"/>
  <c i="2" r="K798"/>
  <c i="2" r="L798"/>
  <c i="2" r="M798"/>
  <c i="2" r="N798"/>
  <c i="2" r="O798"/>
  <c i="2" r="P798"/>
  <c i="2" r="Q798"/>
  <c i="2" r="R798"/>
  <c i="2" r="S798"/>
  <c i="2" r="G799"/>
  <c i="2" r="H799"/>
  <c i="2" r="I799"/>
  <c i="2" r="J799"/>
  <c i="2" r="K799"/>
  <c i="2" r="L799"/>
  <c i="2" r="M799"/>
  <c i="2" r="N799"/>
  <c i="2" r="O799"/>
  <c i="2" r="P799"/>
  <c i="2" r="Q799"/>
  <c i="2" r="R799"/>
  <c i="2" r="S799"/>
  <c i="2" r="G800"/>
  <c i="2" r="H800"/>
  <c i="2" r="I800"/>
  <c i="2" r="J800"/>
  <c i="2" r="K800"/>
  <c i="2" r="L800"/>
  <c i="2" r="M800"/>
  <c i="2" r="N800"/>
  <c i="2" r="O800"/>
  <c i="2" r="P800"/>
  <c i="2" r="Q800"/>
  <c i="2" r="R800"/>
  <c i="2" r="S800"/>
  <c i="2" r="G801"/>
  <c i="2" r="H801"/>
  <c i="2" r="I801"/>
  <c i="2" r="J801"/>
  <c i="2" r="K801"/>
  <c i="2" r="L801"/>
  <c i="2" r="M801"/>
  <c i="2" r="N801"/>
  <c i="2" r="O801"/>
  <c i="2" r="P801"/>
  <c i="2" r="Q801"/>
  <c i="2" r="R801"/>
  <c i="2" r="S801"/>
  <c i="2" r="G802"/>
  <c i="2" r="H802"/>
  <c i="2" r="I802"/>
  <c i="2" r="J802"/>
  <c i="2" r="K802"/>
  <c i="2" r="L802"/>
  <c i="2" r="M802"/>
  <c i="2" r="N802"/>
  <c i="2" r="O802"/>
  <c i="2" r="P802"/>
  <c i="2" r="Q802"/>
  <c i="2" r="R802"/>
  <c i="2" r="S802"/>
  <c i="2" r="G803"/>
  <c i="2" r="H803"/>
  <c i="2" r="I803"/>
  <c i="2" r="J803"/>
  <c i="2" r="K803"/>
  <c i="2" r="L803"/>
  <c i="2" r="M803"/>
  <c i="2" r="N803"/>
  <c i="2" r="O803"/>
  <c i="2" r="P803"/>
  <c i="2" r="Q803"/>
  <c i="2" r="R803"/>
  <c i="2" r="S803"/>
  <c i="2" r="G804"/>
  <c i="2" r="H804"/>
  <c i="2" r="I804"/>
  <c i="2" r="J804"/>
  <c i="2" r="K804"/>
  <c i="2" r="L804"/>
  <c i="2" r="M804"/>
  <c i="2" r="N804"/>
  <c i="2" r="O804"/>
  <c i="2" r="P804"/>
  <c i="2" r="Q804"/>
  <c i="2" r="R804"/>
  <c i="2" r="S804"/>
  <c i="2" r="G805"/>
  <c i="2" r="H805"/>
  <c i="2" r="I805"/>
  <c i="2" r="J805"/>
  <c i="2" r="K805"/>
  <c i="2" r="L805"/>
  <c i="2" r="M805"/>
  <c i="2" r="N805"/>
  <c i="2" r="O805"/>
  <c i="2" r="P805"/>
  <c i="2" r="Q805"/>
  <c i="2" r="R805"/>
  <c i="2" r="S805"/>
  <c i="2" r="G806"/>
  <c i="2" r="H806"/>
  <c i="2" r="I806"/>
  <c i="2" r="J806"/>
  <c i="2" r="K806"/>
  <c i="2" r="L806"/>
  <c i="2" r="M806"/>
  <c i="2" r="N806"/>
  <c i="2" r="O806"/>
  <c i="2" r="P806"/>
  <c i="2" r="Q806"/>
  <c i="2" r="R806"/>
  <c i="2" r="S806"/>
  <c i="2" r="G807"/>
  <c i="2" r="H807"/>
  <c i="2" r="I807"/>
  <c i="2" r="J807"/>
  <c i="2" r="K807"/>
  <c i="2" r="L807"/>
  <c i="2" r="M807"/>
  <c i="2" r="N807"/>
  <c i="2" r="O807"/>
  <c i="2" r="P807"/>
  <c i="2" r="Q807"/>
  <c i="2" r="R807"/>
  <c i="2" r="S807"/>
  <c i="2" r="G808"/>
  <c i="2" r="H808"/>
  <c i="2" r="I808"/>
  <c i="2" r="J808"/>
  <c i="2" r="K808"/>
  <c i="2" r="L808"/>
  <c i="2" r="M808"/>
  <c i="2" r="N808"/>
  <c i="2" r="O808"/>
  <c i="2" r="P808"/>
  <c i="2" r="Q808"/>
  <c i="2" r="R808"/>
  <c i="2" r="S808"/>
  <c i="2" r="G809"/>
  <c i="2" r="H809"/>
  <c i="2" r="I809"/>
  <c i="2" r="J809"/>
  <c i="2" r="K809"/>
  <c i="2" r="L809"/>
  <c i="2" r="M809"/>
  <c i="2" r="N809"/>
  <c i="2" r="O809"/>
  <c i="2" r="P809"/>
  <c i="2" r="Q809"/>
  <c i="2" r="R809"/>
  <c i="2" r="S809"/>
  <c i="2" r="G810"/>
  <c i="2" r="H810"/>
  <c i="2" r="I810"/>
  <c i="2" r="J810"/>
  <c i="2" r="K810"/>
  <c i="2" r="L810"/>
  <c i="2" r="M810"/>
  <c i="2" r="N810"/>
  <c i="2" r="O810"/>
  <c i="2" r="P810"/>
  <c i="2" r="Q810"/>
  <c i="2" r="R810"/>
  <c i="2" r="S810"/>
  <c i="2" r="G811"/>
  <c i="2" r="H811"/>
  <c i="2" r="I811"/>
  <c i="2" r="J811"/>
  <c i="2" r="K811"/>
  <c i="2" r="L811"/>
  <c i="2" r="M811"/>
  <c i="2" r="N811"/>
  <c i="2" r="O811"/>
  <c i="2" r="P811"/>
  <c i="2" r="Q811"/>
  <c i="2" r="R811"/>
  <c i="2" r="S811"/>
  <c i="2" r="G812"/>
  <c i="2" r="H812"/>
  <c i="2" r="I812"/>
  <c i="2" r="J812"/>
  <c i="2" r="K812"/>
  <c i="2" r="L812"/>
  <c i="2" r="M812"/>
  <c i="2" r="N812"/>
  <c i="2" r="O812"/>
  <c i="2" r="P812"/>
  <c i="2" r="Q812"/>
  <c i="2" r="R812"/>
  <c i="2" r="S812"/>
  <c i="2" r="G813"/>
  <c i="2" r="H813"/>
  <c i="2" r="I813"/>
  <c i="2" r="J813"/>
  <c i="2" r="K813"/>
  <c i="2" r="L813"/>
  <c i="2" r="M813"/>
  <c i="2" r="N813"/>
  <c i="2" r="O813"/>
  <c i="2" r="P813"/>
  <c i="2" r="Q813"/>
  <c i="2" r="R813"/>
  <c i="2" r="S813"/>
  <c i="2" r="G814"/>
  <c i="2" r="H814"/>
  <c i="2" r="I814"/>
  <c i="2" r="J814"/>
  <c i="2" r="K814"/>
  <c i="2" r="L814"/>
  <c i="2" r="M814"/>
  <c i="2" r="N814"/>
  <c i="2" r="O814"/>
  <c i="2" r="P814"/>
  <c i="2" r="Q814"/>
  <c i="2" r="R814"/>
  <c i="2" r="S814"/>
  <c i="2" r="G815"/>
  <c i="2" r="H815"/>
  <c i="2" r="I815"/>
  <c i="2" r="J815"/>
  <c i="2" r="K815"/>
  <c i="2" r="L815"/>
  <c i="2" r="M815"/>
  <c i="2" r="N815"/>
  <c i="2" r="O815"/>
  <c i="2" r="P815"/>
  <c i="2" r="Q815"/>
  <c i="2" r="R815"/>
  <c i="2" r="S815"/>
  <c i="2" r="G816"/>
  <c i="2" r="H816"/>
  <c i="2" r="I816"/>
  <c i="2" r="J816"/>
  <c i="2" r="K816"/>
  <c i="2" r="L816"/>
  <c i="2" r="M816"/>
  <c i="2" r="N816"/>
  <c i="2" r="O816"/>
  <c i="2" r="P816"/>
  <c i="2" r="Q816"/>
  <c i="2" r="R816"/>
  <c i="2" r="S816"/>
  <c i="2" r="G817"/>
  <c i="2" r="H817"/>
  <c i="2" r="I817"/>
  <c i="2" r="J817"/>
  <c i="2" r="K817"/>
  <c i="2" r="L817"/>
  <c i="2" r="M817"/>
  <c i="2" r="N817"/>
  <c i="2" r="O817"/>
  <c i="2" r="P817"/>
  <c i="2" r="Q817"/>
  <c i="2" r="R817"/>
  <c i="2" r="S817"/>
  <c i="2" r="G818"/>
  <c i="2" r="H818"/>
  <c i="2" r="I818"/>
  <c i="2" r="J818"/>
  <c i="2" r="K818"/>
  <c i="2" r="L818"/>
  <c i="2" r="M818"/>
  <c i="2" r="N818"/>
  <c i="2" r="O818"/>
  <c i="2" r="P818"/>
  <c i="2" r="Q818"/>
  <c i="2" r="R818"/>
  <c i="2" r="S818"/>
  <c i="2" r="G819"/>
  <c i="2" r="H819"/>
  <c i="2" r="I819"/>
  <c i="2" r="J819"/>
  <c i="2" r="K819"/>
  <c i="2" r="L819"/>
  <c i="2" r="M819"/>
  <c i="2" r="N819"/>
  <c i="2" r="O819"/>
  <c i="2" r="P819"/>
  <c i="2" r="Q819"/>
  <c i="2" r="R819"/>
  <c i="2" r="S819"/>
  <c i="2" r="G820"/>
  <c i="2" r="H820"/>
  <c i="2" r="I820"/>
  <c i="2" r="J820"/>
  <c i="2" r="K820"/>
  <c i="2" r="L820"/>
  <c i="2" r="M820"/>
  <c i="2" r="N820"/>
  <c i="2" r="O820"/>
  <c i="2" r="P820"/>
  <c i="2" r="Q820"/>
  <c i="2" r="R820"/>
  <c i="2" r="S820"/>
  <c i="2" r="G821"/>
  <c i="2" r="H821"/>
  <c i="2" r="I821"/>
  <c i="2" r="J821"/>
  <c i="2" r="K821"/>
  <c i="2" r="L821"/>
  <c i="2" r="M821"/>
  <c i="2" r="N821"/>
  <c i="2" r="O821"/>
  <c i="2" r="P821"/>
  <c i="2" r="Q821"/>
  <c i="2" r="R821"/>
  <c i="2" r="S821"/>
  <c i="2" r="G822"/>
  <c i="2" r="H822"/>
  <c i="2" r="I822"/>
  <c i="2" r="J822"/>
  <c i="2" r="K822"/>
  <c i="2" r="L822"/>
  <c i="2" r="M822"/>
  <c i="2" r="N822"/>
  <c i="2" r="O822"/>
  <c i="2" r="P822"/>
  <c i="2" r="Q822"/>
  <c i="2" r="R822"/>
  <c i="2" r="S822"/>
  <c i="2" r="G823"/>
  <c i="2" r="H823"/>
  <c i="2" r="I823"/>
  <c i="2" r="J823"/>
  <c i="2" r="K823"/>
  <c i="2" r="L823"/>
  <c i="2" r="M823"/>
  <c i="2" r="N823"/>
  <c i="2" r="O823"/>
  <c i="2" r="P823"/>
  <c i="2" r="Q823"/>
  <c i="2" r="R823"/>
  <c i="2" r="S823"/>
  <c i="2" r="G824"/>
  <c i="2" r="H824"/>
  <c i="2" r="I824"/>
  <c i="2" r="J824"/>
  <c i="2" r="K824"/>
  <c i="2" r="L824"/>
  <c i="2" r="M824"/>
  <c i="2" r="N824"/>
  <c i="2" r="O824"/>
  <c i="2" r="P824"/>
  <c i="2" r="Q824"/>
  <c i="2" r="R824"/>
  <c i="2" r="S824"/>
  <c i="2" r="G825"/>
  <c i="2" r="H825"/>
  <c i="2" r="I825"/>
  <c i="2" r="J825"/>
  <c i="2" r="K825"/>
  <c i="2" r="L825"/>
  <c i="2" r="M825"/>
  <c i="2" r="N825"/>
  <c i="2" r="O825"/>
  <c i="2" r="P825"/>
  <c i="2" r="Q825"/>
  <c i="2" r="R825"/>
  <c i="2" r="S825"/>
  <c i="2" r="G826"/>
  <c i="2" r="H826"/>
  <c i="2" r="I826"/>
  <c i="2" r="J826"/>
  <c i="2" r="K826"/>
  <c i="2" r="L826"/>
  <c i="2" r="M826"/>
  <c i="2" r="N826"/>
  <c i="2" r="O826"/>
  <c i="2" r="P826"/>
  <c i="2" r="Q826"/>
  <c i="2" r="R826"/>
  <c i="2" r="S826"/>
  <c i="2" r="G827"/>
  <c i="2" r="H827"/>
  <c i="2" r="I827"/>
  <c i="2" r="J827"/>
  <c i="2" r="K827"/>
  <c i="2" r="L827"/>
  <c i="2" r="M827"/>
  <c i="2" r="N827"/>
  <c i="2" r="O827"/>
  <c i="2" r="P827"/>
  <c i="2" r="Q827"/>
  <c i="2" r="R827"/>
  <c i="2" r="S827"/>
  <c i="2" r="G828"/>
  <c i="2" r="H828"/>
  <c i="2" r="I828"/>
  <c i="2" r="J828"/>
  <c i="2" r="K828"/>
  <c i="2" r="L828"/>
  <c i="2" r="M828"/>
  <c i="2" r="N828"/>
  <c i="2" r="O828"/>
  <c i="2" r="P828"/>
  <c i="2" r="Q828"/>
  <c i="2" r="R828"/>
  <c i="2" r="S828"/>
  <c i="2" r="G829"/>
  <c i="2" r="H829"/>
  <c i="2" r="I829"/>
  <c i="2" r="J829"/>
  <c i="2" r="K829"/>
  <c i="2" r="L829"/>
  <c i="2" r="M829"/>
  <c i="2" r="N829"/>
  <c i="2" r="O829"/>
  <c i="2" r="P829"/>
  <c i="2" r="Q829"/>
  <c i="2" r="R829"/>
  <c i="2" r="S829"/>
  <c i="2" r="G830"/>
  <c i="2" r="H830"/>
  <c i="2" r="I830"/>
  <c i="2" r="J830"/>
  <c i="2" r="K830"/>
  <c i="2" r="L830"/>
  <c i="2" r="M830"/>
  <c i="2" r="N830"/>
  <c i="2" r="O830"/>
  <c i="2" r="P830"/>
  <c i="2" r="Q830"/>
  <c i="2" r="R830"/>
  <c i="2" r="S830"/>
  <c i="2" r="G831"/>
  <c i="2" r="H831"/>
  <c i="2" r="I831"/>
  <c i="2" r="J831"/>
  <c i="2" r="K831"/>
  <c i="2" r="L831"/>
  <c i="2" r="M831"/>
  <c i="2" r="N831"/>
  <c i="2" r="O831"/>
  <c i="2" r="P831"/>
  <c i="2" r="Q831"/>
  <c i="2" r="R831"/>
  <c i="2" r="S831"/>
  <c i="2" r="G832"/>
  <c i="2" r="H832"/>
  <c i="2" r="I832"/>
  <c i="2" r="J832"/>
  <c i="2" r="K832"/>
  <c i="2" r="L832"/>
  <c i="2" r="M832"/>
  <c i="2" r="N832"/>
  <c i="2" r="O832"/>
  <c i="2" r="P832"/>
  <c i="2" r="Q832"/>
  <c i="2" r="R832"/>
  <c i="2" r="S832"/>
  <c i="2" r="G833"/>
  <c i="2" r="H833"/>
  <c i="2" r="I833"/>
  <c i="2" r="J833"/>
  <c i="2" r="K833"/>
  <c i="2" r="L833"/>
  <c i="2" r="M833"/>
  <c i="2" r="N833"/>
  <c i="2" r="O833"/>
  <c i="2" r="P833"/>
  <c i="2" r="Q833"/>
  <c i="2" r="R833"/>
  <c i="2" r="S833"/>
  <c i="2" r="G834"/>
  <c i="2" r="H834"/>
  <c i="2" r="I834"/>
  <c i="2" r="J834"/>
  <c i="2" r="K834"/>
  <c i="2" r="L834"/>
  <c i="2" r="M834"/>
  <c i="2" r="N834"/>
  <c i="2" r="O834"/>
  <c i="2" r="P834"/>
  <c i="2" r="Q834"/>
  <c i="2" r="R834"/>
  <c i="2" r="S834"/>
  <c i="2" r="G835"/>
  <c i="2" r="H835"/>
  <c i="2" r="I835"/>
  <c i="2" r="J835"/>
  <c i="2" r="K835"/>
  <c i="2" r="L835"/>
  <c i="2" r="M835"/>
  <c i="2" r="N835"/>
  <c i="2" r="O835"/>
  <c i="2" r="P835"/>
  <c i="2" r="Q835"/>
  <c i="2" r="R835"/>
  <c i="2" r="S835"/>
  <c i="2" r="G836"/>
  <c i="2" r="H836"/>
  <c i="2" r="I836"/>
  <c i="2" r="J836"/>
  <c i="2" r="K836"/>
  <c i="2" r="L836"/>
  <c i="2" r="M836"/>
  <c i="2" r="N836"/>
  <c i="2" r="O836"/>
  <c i="2" r="P836"/>
  <c i="2" r="Q836"/>
  <c i="2" r="R836"/>
  <c i="2" r="S836"/>
  <c i="2" r="G837"/>
  <c i="2" r="H837"/>
  <c i="2" r="I837"/>
  <c i="2" r="J837"/>
  <c i="2" r="K837"/>
  <c i="2" r="L837"/>
  <c i="2" r="M837"/>
  <c i="2" r="N837"/>
  <c i="2" r="O837"/>
  <c i="2" r="P837"/>
  <c i="2" r="Q837"/>
  <c i="2" r="R837"/>
  <c i="2" r="S837"/>
  <c i="2" r="G838"/>
  <c i="2" r="H838"/>
  <c i="2" r="I838"/>
  <c i="2" r="J838"/>
  <c i="2" r="K838"/>
  <c i="2" r="L838"/>
  <c i="2" r="M838"/>
  <c i="2" r="N838"/>
  <c i="2" r="O838"/>
  <c i="2" r="P838"/>
  <c i="2" r="Q838"/>
  <c i="2" r="R838"/>
  <c i="2" r="S838"/>
  <c i="2" r="G839"/>
  <c i="2" r="H839"/>
  <c i="2" r="I839"/>
  <c i="2" r="J839"/>
  <c i="2" r="K839"/>
  <c i="2" r="L839"/>
  <c i="2" r="M839"/>
  <c i="2" r="N839"/>
  <c i="2" r="O839"/>
  <c i="2" r="P839"/>
  <c i="2" r="Q839"/>
  <c i="2" r="R839"/>
  <c i="2" r="S839"/>
  <c i="2" r="G840"/>
  <c i="2" r="H840"/>
  <c i="2" r="I840"/>
  <c i="2" r="J840"/>
  <c i="2" r="K840"/>
  <c i="2" r="L840"/>
  <c i="2" r="M840"/>
  <c i="2" r="N840"/>
  <c i="2" r="O840"/>
  <c i="2" r="P840"/>
  <c i="2" r="Q840"/>
  <c i="2" r="R840"/>
  <c i="2" r="S840"/>
  <c i="2" r="G841"/>
  <c i="2" r="H841"/>
  <c i="2" r="I841"/>
  <c i="2" r="J841"/>
  <c i="2" r="K841"/>
  <c i="2" r="L841"/>
  <c i="2" r="M841"/>
  <c i="2" r="N841"/>
  <c i="2" r="O841"/>
  <c i="2" r="P841"/>
  <c i="2" r="Q841"/>
  <c i="2" r="R841"/>
  <c i="2" r="S841"/>
  <c i="2" r="G842"/>
  <c i="2" r="H842"/>
  <c i="2" r="I842"/>
  <c i="2" r="J842"/>
  <c i="2" r="K842"/>
  <c i="2" r="L842"/>
  <c i="2" r="M842"/>
  <c i="2" r="N842"/>
  <c i="2" r="O842"/>
  <c i="2" r="P842"/>
  <c i="2" r="Q842"/>
  <c i="2" r="R842"/>
  <c i="2" r="S842"/>
  <c i="2" r="G843"/>
  <c i="2" r="H843"/>
  <c i="2" r="I843"/>
  <c i="2" r="J843"/>
  <c i="2" r="K843"/>
  <c i="2" r="L843"/>
  <c i="2" r="M843"/>
  <c i="2" r="N843"/>
  <c i="2" r="O843"/>
  <c i="2" r="P843"/>
  <c i="2" r="Q843"/>
  <c i="2" r="R843"/>
  <c i="2" r="S843"/>
  <c i="2" r="G844"/>
  <c i="2" r="H844"/>
  <c i="2" r="I844"/>
  <c i="2" r="J844"/>
  <c i="2" r="K844"/>
  <c i="2" r="L844"/>
  <c i="2" r="M844"/>
  <c i="2" r="N844"/>
  <c i="2" r="O844"/>
  <c i="2" r="P844"/>
  <c i="2" r="Q844"/>
  <c i="2" r="R844"/>
  <c i="2" r="S844"/>
  <c i="2" r="G845"/>
  <c i="2" r="H845"/>
  <c i="2" r="I845"/>
  <c i="2" r="J845"/>
  <c i="2" r="K845"/>
  <c i="2" r="L845"/>
  <c i="2" r="M845"/>
  <c i="2" r="N845"/>
  <c i="2" r="O845"/>
  <c i="2" r="P845"/>
  <c i="2" r="Q845"/>
  <c i="2" r="R845"/>
  <c i="2" r="S845"/>
  <c i="2" r="G846"/>
  <c i="2" r="H846"/>
  <c i="2" r="I846"/>
  <c i="2" r="J846"/>
  <c i="2" r="K846"/>
  <c i="2" r="L846"/>
  <c i="2" r="M846"/>
  <c i="2" r="N846"/>
  <c i="2" r="O846"/>
  <c i="2" r="P846"/>
  <c i="2" r="Q846"/>
  <c i="2" r="R846"/>
  <c i="2" r="S846"/>
  <c i="2" r="G847"/>
  <c i="2" r="H847"/>
  <c i="2" r="I847"/>
  <c i="2" r="J847"/>
  <c i="2" r="K847"/>
  <c i="2" r="L847"/>
  <c i="2" r="M847"/>
  <c i="2" r="N847"/>
  <c i="2" r="O847"/>
  <c i="2" r="P847"/>
  <c i="2" r="Q847"/>
  <c i="2" r="R847"/>
  <c i="2" r="S847"/>
  <c i="2" r="G848"/>
  <c i="2" r="H848"/>
  <c i="2" r="I848"/>
  <c i="2" r="J848"/>
  <c i="2" r="K848"/>
  <c i="2" r="L848"/>
  <c i="2" r="M848"/>
  <c i="2" r="N848"/>
  <c i="2" r="O848"/>
  <c i="2" r="P848"/>
  <c i="2" r="Q848"/>
  <c i="2" r="R848"/>
  <c i="2" r="S848"/>
  <c i="2" r="G849"/>
  <c i="2" r="H849"/>
  <c i="2" r="I849"/>
  <c i="2" r="J849"/>
  <c i="2" r="K849"/>
  <c i="2" r="L849"/>
  <c i="2" r="M849"/>
  <c i="2" r="N849"/>
  <c i="2" r="O849"/>
  <c i="2" r="P849"/>
  <c i="2" r="Q849"/>
  <c i="2" r="R849"/>
  <c i="2" r="S849"/>
  <c i="2" r="G850"/>
  <c i="2" r="H850"/>
  <c i="2" r="I850"/>
  <c i="2" r="J850"/>
  <c i="2" r="K850"/>
  <c i="2" r="L850"/>
  <c i="2" r="M850"/>
  <c i="2" r="N850"/>
  <c i="2" r="O850"/>
  <c i="2" r="P850"/>
  <c i="2" r="Q850"/>
  <c i="2" r="R850"/>
  <c i="2" r="S850"/>
  <c i="2" r="G851"/>
  <c i="2" r="H851"/>
  <c i="2" r="I851"/>
  <c i="2" r="J851"/>
  <c i="2" r="K851"/>
  <c i="2" r="L851"/>
  <c i="2" r="M851"/>
  <c i="2" r="N851"/>
  <c i="2" r="O851"/>
  <c i="2" r="P851"/>
  <c i="2" r="Q851"/>
  <c i="2" r="R851"/>
  <c i="2" r="S851"/>
  <c i="2" r="G852"/>
  <c i="2" r="H852"/>
  <c i="2" r="I852"/>
  <c i="2" r="J852"/>
  <c i="2" r="K852"/>
  <c i="2" r="L852"/>
  <c i="2" r="M852"/>
  <c i="2" r="N852"/>
  <c i="2" r="O852"/>
  <c i="2" r="P852"/>
  <c i="2" r="Q852"/>
  <c i="2" r="R852"/>
  <c i="2" r="S852"/>
  <c i="2" r="G853"/>
  <c i="2" r="H853"/>
  <c i="2" r="I853"/>
  <c i="2" r="J853"/>
  <c i="2" r="K853"/>
  <c i="2" r="L853"/>
  <c i="2" r="M853"/>
  <c i="2" r="N853"/>
  <c i="2" r="O853"/>
  <c i="2" r="P853"/>
  <c i="2" r="Q853"/>
  <c i="2" r="R853"/>
  <c i="2" r="S853"/>
  <c i="2" r="G854"/>
  <c i="2" r="H854"/>
  <c i="2" r="I854"/>
  <c i="2" r="J854"/>
  <c i="2" r="K854"/>
  <c i="2" r="L854"/>
  <c i="2" r="M854"/>
  <c i="2" r="N854"/>
  <c i="2" r="O854"/>
  <c i="2" r="P854"/>
  <c i="2" r="Q854"/>
  <c i="2" r="R854"/>
  <c i="2" r="S854"/>
  <c i="2" r="G855"/>
  <c i="2" r="H855"/>
  <c i="2" r="I855"/>
  <c i="2" r="J855"/>
  <c i="2" r="K855"/>
  <c i="2" r="L855"/>
  <c i="2" r="M855"/>
  <c i="2" r="N855"/>
  <c i="2" r="O855"/>
  <c i="2" r="P855"/>
  <c i="2" r="Q855"/>
  <c i="2" r="R855"/>
  <c i="2" r="S855"/>
  <c i="2" r="G856"/>
  <c i="2" r="H856"/>
  <c i="2" r="I856"/>
  <c i="2" r="J856"/>
  <c i="2" r="K856"/>
  <c i="2" r="L856"/>
  <c i="2" r="M856"/>
  <c i="2" r="N856"/>
  <c i="2" r="O856"/>
  <c i="2" r="P856"/>
  <c i="2" r="Q856"/>
  <c i="2" r="R856"/>
  <c i="2" r="S856"/>
  <c i="2" r="G857"/>
  <c i="2" r="H857"/>
  <c i="2" r="I857"/>
  <c i="2" r="J857"/>
  <c i="2" r="K857"/>
  <c i="2" r="L857"/>
  <c i="2" r="M857"/>
  <c i="2" r="N857"/>
  <c i="2" r="O857"/>
  <c i="2" r="P857"/>
  <c i="2" r="Q857"/>
  <c i="2" r="R857"/>
  <c i="2" r="S857"/>
  <c i="2" r="G858"/>
  <c i="2" r="H858"/>
  <c i="2" r="I858"/>
  <c i="2" r="J858"/>
  <c i="2" r="K858"/>
  <c i="2" r="L858"/>
  <c i="2" r="M858"/>
  <c i="2" r="N858"/>
  <c i="2" r="O858"/>
  <c i="2" r="P858"/>
  <c i="2" r="Q858"/>
  <c i="2" r="R858"/>
  <c i="2" r="S858"/>
  <c i="2" r="G859"/>
  <c i="2" r="H859"/>
  <c i="2" r="I859"/>
  <c i="2" r="J859"/>
  <c i="2" r="K859"/>
  <c i="2" r="L859"/>
  <c i="2" r="M859"/>
  <c i="2" r="N859"/>
  <c i="2" r="O859"/>
  <c i="2" r="P859"/>
  <c i="2" r="Q859"/>
  <c i="2" r="R859"/>
  <c i="2" r="S859"/>
  <c i="2" r="G860"/>
  <c i="2" r="H860"/>
  <c i="2" r="I860"/>
  <c i="2" r="J860"/>
  <c i="2" r="K860"/>
  <c i="2" r="L860"/>
  <c i="2" r="M860"/>
  <c i="2" r="N860"/>
  <c i="2" r="O860"/>
  <c i="2" r="P860"/>
  <c i="2" r="Q860"/>
  <c i="2" r="R860"/>
  <c i="2" r="S860"/>
  <c i="2" r="G861"/>
  <c i="2" r="H861"/>
  <c i="2" r="I861"/>
  <c i="2" r="J861"/>
  <c i="2" r="K861"/>
  <c i="2" r="L861"/>
  <c i="2" r="M861"/>
  <c i="2" r="N861"/>
  <c i="2" r="O861"/>
  <c i="2" r="P861"/>
  <c i="2" r="Q861"/>
  <c i="2" r="R861"/>
  <c i="2" r="S861"/>
  <c i="2" r="G862"/>
  <c i="2" r="H862"/>
  <c i="2" r="I862"/>
  <c i="2" r="J862"/>
  <c i="2" r="K862"/>
  <c i="2" r="L862"/>
  <c i="2" r="M862"/>
  <c i="2" r="N862"/>
  <c i="2" r="O862"/>
  <c i="2" r="P862"/>
  <c i="2" r="Q862"/>
  <c i="2" r="R862"/>
  <c i="2" r="S862"/>
  <c i="2" r="G863"/>
  <c i="2" r="H863"/>
  <c i="2" r="I863"/>
  <c i="2" r="J863"/>
  <c i="2" r="K863"/>
  <c i="2" r="L863"/>
  <c i="2" r="M863"/>
  <c i="2" r="N863"/>
  <c i="2" r="O863"/>
  <c i="2" r="P863"/>
  <c i="2" r="Q863"/>
  <c i="2" r="R863"/>
  <c i="2" r="S863"/>
  <c i="2" r="G864"/>
  <c i="2" r="H864"/>
  <c i="2" r="I864"/>
  <c i="2" r="J864"/>
  <c i="2" r="K864"/>
  <c i="2" r="L864"/>
  <c i="2" r="M864"/>
  <c i="2" r="N864"/>
  <c i="2" r="O864"/>
  <c i="2" r="P864"/>
  <c i="2" r="Q864"/>
  <c i="2" r="R864"/>
  <c i="2" r="S864"/>
  <c i="2" r="G865"/>
  <c i="2" r="H865"/>
  <c i="2" r="I865"/>
  <c i="2" r="J865"/>
  <c i="2" r="K865"/>
  <c i="2" r="L865"/>
  <c i="2" r="M865"/>
  <c i="2" r="N865"/>
  <c i="2" r="O865"/>
  <c i="2" r="P865"/>
  <c i="2" r="Q865"/>
  <c i="2" r="R865"/>
  <c i="2" r="S865"/>
  <c i="2" r="G866"/>
  <c i="2" r="H866"/>
  <c i="2" r="I866"/>
  <c i="2" r="J866"/>
  <c i="2" r="K866"/>
  <c i="2" r="L866"/>
  <c i="2" r="M866"/>
  <c i="2" r="N866"/>
  <c i="2" r="O866"/>
  <c i="2" r="P866"/>
  <c i="2" r="Q866"/>
  <c i="2" r="R866"/>
  <c i="2" r="S866"/>
  <c i="2" r="G867"/>
  <c i="2" r="H867"/>
  <c i="2" r="I867"/>
  <c i="2" r="J867"/>
  <c i="2" r="K867"/>
  <c i="2" r="L867"/>
  <c i="2" r="M867"/>
  <c i="2" r="N867"/>
  <c i="2" r="O867"/>
  <c i="2" r="P867"/>
  <c i="2" r="Q867"/>
  <c i="2" r="R867"/>
  <c i="2" r="S867"/>
  <c i="2" r="G868"/>
  <c i="2" r="H868"/>
  <c i="2" r="I868"/>
  <c i="2" r="J868"/>
  <c i="2" r="K868"/>
  <c i="2" r="L868"/>
  <c i="2" r="M868"/>
  <c i="2" r="N868"/>
  <c i="2" r="O868"/>
  <c i="2" r="P868"/>
  <c i="2" r="Q868"/>
  <c i="2" r="R868"/>
  <c i="2" r="S868"/>
  <c i="2" r="G869"/>
  <c i="2" r="H869"/>
  <c i="2" r="I869"/>
  <c i="2" r="J869"/>
  <c i="2" r="K869"/>
  <c i="2" r="L869"/>
  <c i="2" r="M869"/>
  <c i="2" r="N869"/>
  <c i="2" r="O869"/>
  <c i="2" r="P869"/>
  <c i="2" r="Q869"/>
  <c i="2" r="R869"/>
  <c i="2" r="S869"/>
  <c i="2" r="G870"/>
  <c i="2" r="H870"/>
  <c i="2" r="I870"/>
  <c i="2" r="J870"/>
  <c i="2" r="K870"/>
  <c i="2" r="L870"/>
  <c i="2" r="M870"/>
  <c i="2" r="N870"/>
  <c i="2" r="O870"/>
  <c i="2" r="P870"/>
  <c i="2" r="Q870"/>
  <c i="2" r="R870"/>
  <c i="2" r="S870"/>
  <c i="2" r="G871"/>
  <c i="2" r="H871"/>
  <c i="2" r="I871"/>
  <c i="2" r="J871"/>
  <c i="2" r="K871"/>
  <c i="2" r="L871"/>
  <c i="2" r="M871"/>
  <c i="2" r="N871"/>
  <c i="2" r="O871"/>
  <c i="2" r="P871"/>
  <c i="2" r="Q871"/>
  <c i="2" r="R871"/>
  <c i="2" r="S871"/>
  <c i="2" r="G872"/>
  <c i="2" r="H872"/>
  <c i="2" r="I872"/>
  <c i="2" r="J872"/>
  <c i="2" r="K872"/>
  <c i="2" r="L872"/>
  <c i="2" r="M872"/>
  <c i="2" r="N872"/>
  <c i="2" r="O872"/>
  <c i="2" r="P872"/>
  <c i="2" r="Q872"/>
  <c i="2" r="R872"/>
  <c i="2" r="S872"/>
  <c i="2" r="G873"/>
  <c i="2" r="H873"/>
  <c i="2" r="I873"/>
  <c i="2" r="J873"/>
  <c i="2" r="K873"/>
  <c i="2" r="L873"/>
  <c i="2" r="M873"/>
  <c i="2" r="N873"/>
  <c i="2" r="O873"/>
  <c i="2" r="P873"/>
  <c i="2" r="Q873"/>
  <c i="2" r="R873"/>
  <c i="2" r="S873"/>
  <c i="2" r="G874"/>
  <c i="2" r="H874"/>
  <c i="2" r="I874"/>
  <c i="2" r="J874"/>
  <c i="2" r="K874"/>
  <c i="2" r="L874"/>
  <c i="2" r="M874"/>
  <c i="2" r="N874"/>
  <c i="2" r="O874"/>
  <c i="2" r="P874"/>
  <c i="2" r="Q874"/>
  <c i="2" r="R874"/>
  <c i="2" r="S874"/>
  <c i="2" r="G875"/>
  <c i="2" r="H875"/>
  <c i="2" r="I875"/>
  <c i="2" r="J875"/>
  <c i="2" r="K875"/>
  <c i="2" r="L875"/>
  <c i="2" r="M875"/>
  <c i="2" r="N875"/>
  <c i="2" r="O875"/>
  <c i="2" r="P875"/>
  <c i="2" r="Q875"/>
  <c i="2" r="R875"/>
  <c i="2" r="S875"/>
  <c i="2" r="G876"/>
  <c i="2" r="H876"/>
  <c i="2" r="I876"/>
  <c i="2" r="J876"/>
  <c i="2" r="K876"/>
  <c i="2" r="L876"/>
  <c i="2" r="M876"/>
  <c i="2" r="N876"/>
  <c i="2" r="O876"/>
  <c i="2" r="P876"/>
  <c i="2" r="Q876"/>
  <c i="2" r="R876"/>
  <c i="2" r="S876"/>
  <c i="2" r="G877"/>
  <c i="2" r="H877"/>
  <c i="2" r="I877"/>
  <c i="2" r="J877"/>
  <c i="2" r="K877"/>
  <c i="2" r="L877"/>
  <c i="2" r="M877"/>
  <c i="2" r="N877"/>
  <c i="2" r="O877"/>
  <c i="2" r="P877"/>
  <c i="2" r="Q877"/>
  <c i="2" r="R877"/>
  <c i="2" r="S877"/>
  <c i="2" r="G878"/>
  <c i="2" r="H878"/>
  <c i="2" r="I878"/>
  <c i="2" r="J878"/>
  <c i="2" r="K878"/>
  <c i="2" r="L878"/>
  <c i="2" r="M878"/>
  <c i="2" r="N878"/>
  <c i="2" r="O878"/>
  <c i="2" r="P878"/>
  <c i="2" r="Q878"/>
  <c i="2" r="R878"/>
  <c i="2" r="S878"/>
  <c i="2" r="G879"/>
  <c i="2" r="H879"/>
  <c i="2" r="I879"/>
  <c i="2" r="J879"/>
  <c i="2" r="K879"/>
  <c i="2" r="L879"/>
  <c i="2" r="M879"/>
  <c i="2" r="N879"/>
  <c i="2" r="O879"/>
  <c i="2" r="P879"/>
  <c i="2" r="Q879"/>
  <c i="2" r="R879"/>
  <c i="2" r="S879"/>
  <c i="2" r="G880"/>
  <c i="2" r="H880"/>
  <c i="2" r="I880"/>
  <c i="2" r="J880"/>
  <c i="2" r="K880"/>
  <c i="2" r="L880"/>
  <c i="2" r="M880"/>
  <c i="2" r="N880"/>
  <c i="2" r="O880"/>
  <c i="2" r="P880"/>
  <c i="2" r="Q880"/>
  <c i="2" r="R880"/>
  <c i="2" r="S880"/>
  <c i="2" r="G881"/>
  <c i="2" r="H881"/>
  <c i="2" r="I881"/>
  <c i="2" r="J881"/>
  <c i="2" r="K881"/>
  <c i="2" r="L881"/>
  <c i="2" r="M881"/>
  <c i="2" r="N881"/>
  <c i="2" r="O881"/>
  <c i="2" r="P881"/>
  <c i="2" r="Q881"/>
  <c i="2" r="R881"/>
  <c i="2" r="S881"/>
  <c i="2" r="G882"/>
  <c i="2" r="H882"/>
  <c i="2" r="I882"/>
  <c i="2" r="J882"/>
  <c i="2" r="K882"/>
  <c i="2" r="L882"/>
  <c i="2" r="M882"/>
  <c i="2" r="N882"/>
  <c i="2" r="O882"/>
  <c i="2" r="P882"/>
  <c i="2" r="Q882"/>
  <c i="2" r="R882"/>
  <c i="2" r="S882"/>
  <c i="2" r="G883"/>
  <c i="2" r="H883"/>
  <c i="2" r="I883"/>
  <c i="2" r="J883"/>
  <c i="2" r="K883"/>
  <c i="2" r="L883"/>
  <c i="2" r="M883"/>
  <c i="2" r="N883"/>
  <c i="2" r="O883"/>
  <c i="2" r="P883"/>
  <c i="2" r="Q883"/>
  <c i="2" r="R883"/>
  <c i="2" r="S883"/>
  <c i="2" r="G884"/>
  <c i="2" r="H884"/>
  <c i="2" r="I884"/>
  <c i="2" r="J884"/>
  <c i="2" r="K884"/>
  <c i="2" r="L884"/>
  <c i="2" r="M884"/>
  <c i="2" r="N884"/>
  <c i="2" r="O884"/>
  <c i="2" r="P884"/>
  <c i="2" r="Q884"/>
  <c i="2" r="R884"/>
  <c i="2" r="S884"/>
  <c i="2" r="G885"/>
  <c i="2" r="H885"/>
  <c i="2" r="I885"/>
  <c i="2" r="J885"/>
  <c i="2" r="K885"/>
  <c i="2" r="L885"/>
  <c i="2" r="M885"/>
  <c i="2" r="N885"/>
  <c i="2" r="O885"/>
  <c i="2" r="P885"/>
  <c i="2" r="Q885"/>
  <c i="2" r="R885"/>
  <c i="2" r="S885"/>
  <c i="2" r="G886"/>
  <c i="2" r="H886"/>
  <c i="2" r="I886"/>
  <c i="2" r="J886"/>
  <c i="2" r="K886"/>
  <c i="2" r="L886"/>
  <c i="2" r="M886"/>
  <c i="2" r="N886"/>
  <c i="2" r="O886"/>
  <c i="2" r="P886"/>
  <c i="2" r="Q886"/>
  <c i="2" r="R886"/>
  <c i="2" r="S886"/>
  <c i="2" r="G887"/>
  <c i="2" r="H887"/>
  <c i="2" r="I887"/>
  <c i="2" r="J887"/>
  <c i="2" r="K887"/>
  <c i="2" r="L887"/>
  <c i="2" r="M887"/>
  <c i="2" r="N887"/>
  <c i="2" r="O887"/>
  <c i="2" r="P887"/>
  <c i="2" r="Q887"/>
  <c i="2" r="R887"/>
  <c i="2" r="S887"/>
  <c i="2" r="G888"/>
  <c i="2" r="H888"/>
  <c i="2" r="I888"/>
  <c i="2" r="J888"/>
  <c i="2" r="K888"/>
  <c i="2" r="L888"/>
  <c i="2" r="M888"/>
  <c i="2" r="N888"/>
  <c i="2" r="O888"/>
  <c i="2" r="P888"/>
  <c i="2" r="Q888"/>
  <c i="2" r="R888"/>
  <c i="2" r="S888"/>
  <c i="2" r="G889"/>
  <c i="2" r="H889"/>
  <c i="2" r="I889"/>
  <c i="2" r="J889"/>
  <c i="2" r="K889"/>
  <c i="2" r="L889"/>
  <c i="2" r="M889"/>
  <c i="2" r="N889"/>
  <c i="2" r="O889"/>
  <c i="2" r="P889"/>
  <c i="2" r="Q889"/>
  <c i="2" r="R889"/>
  <c i="2" r="S889"/>
  <c i="2" r="G890"/>
  <c i="2" r="H890"/>
  <c i="2" r="I890"/>
  <c i="2" r="J890"/>
  <c i="2" r="K890"/>
  <c i="2" r="L890"/>
  <c i="2" r="M890"/>
  <c i="2" r="N890"/>
  <c i="2" r="O890"/>
  <c i="2" r="P890"/>
  <c i="2" r="Q890"/>
  <c i="2" r="R890"/>
  <c i="2" r="S890"/>
  <c i="2" r="G891"/>
  <c i="2" r="H891"/>
  <c i="2" r="I891"/>
  <c i="2" r="J891"/>
  <c i="2" r="K891"/>
  <c i="2" r="L891"/>
  <c i="2" r="M891"/>
  <c i="2" r="N891"/>
  <c i="2" r="O891"/>
  <c i="2" r="P891"/>
  <c i="2" r="Q891"/>
  <c i="2" r="R891"/>
  <c i="2" r="S891"/>
  <c i="2" r="G892"/>
  <c i="2" r="H892"/>
  <c i="2" r="I892"/>
  <c i="2" r="J892"/>
  <c i="2" r="K892"/>
  <c i="2" r="L892"/>
  <c i="2" r="M892"/>
  <c i="2" r="N892"/>
  <c i="2" r="O892"/>
  <c i="2" r="P892"/>
  <c i="2" r="Q892"/>
  <c i="2" r="R892"/>
  <c i="2" r="S892"/>
  <c i="2" r="G893"/>
  <c i="2" r="H893"/>
  <c i="2" r="I893"/>
  <c i="2" r="J893"/>
  <c i="2" r="K893"/>
  <c i="2" r="L893"/>
  <c i="2" r="M893"/>
  <c i="2" r="N893"/>
  <c i="2" r="O893"/>
  <c i="2" r="P893"/>
  <c i="2" r="Q893"/>
  <c i="2" r="R893"/>
  <c i="2" r="S893"/>
  <c i="2" r="G894"/>
  <c i="2" r="H894"/>
  <c i="2" r="I894"/>
  <c i="2" r="J894"/>
  <c i="2" r="K894"/>
  <c i="2" r="L894"/>
  <c i="2" r="M894"/>
  <c i="2" r="N894"/>
  <c i="2" r="O894"/>
  <c i="2" r="P894"/>
  <c i="2" r="Q894"/>
  <c i="2" r="R894"/>
  <c i="2" r="S894"/>
  <c i="2" r="G895"/>
  <c i="2" r="H895"/>
  <c i="2" r="I895"/>
  <c i="2" r="J895"/>
  <c i="2" r="K895"/>
  <c i="2" r="L895"/>
  <c i="2" r="M895"/>
  <c i="2" r="N895"/>
  <c i="2" r="O895"/>
  <c i="2" r="P895"/>
  <c i="2" r="Q895"/>
  <c i="2" r="R895"/>
  <c i="2" r="S895"/>
  <c i="2" r="G896"/>
  <c i="2" r="H896"/>
  <c i="2" r="I896"/>
  <c i="2" r="J896"/>
  <c i="2" r="K896"/>
  <c i="2" r="L896"/>
  <c i="2" r="M896"/>
  <c i="2" r="N896"/>
  <c i="2" r="O896"/>
  <c i="2" r="P896"/>
  <c i="2" r="Q896"/>
  <c i="2" r="R896"/>
  <c i="2" r="S896"/>
  <c i="2" r="G897"/>
  <c i="2" r="H897"/>
  <c i="2" r="I897"/>
  <c i="2" r="J897"/>
  <c i="2" r="K897"/>
  <c i="2" r="L897"/>
  <c i="2" r="M897"/>
  <c i="2" r="N897"/>
  <c i="2" r="O897"/>
  <c i="2" r="P897"/>
  <c i="2" r="Q897"/>
  <c i="2" r="R897"/>
  <c i="2" r="S897"/>
  <c i="2" r="G898"/>
  <c i="2" r="H898"/>
  <c i="2" r="I898"/>
  <c i="2" r="J898"/>
  <c i="2" r="K898"/>
  <c i="2" r="L898"/>
  <c i="2" r="M898"/>
  <c i="2" r="N898"/>
  <c i="2" r="O898"/>
  <c i="2" r="P898"/>
  <c i="2" r="Q898"/>
  <c i="2" r="R898"/>
  <c i="2" r="S898"/>
  <c i="2" r="G899"/>
  <c i="2" r="H899"/>
  <c i="2" r="I899"/>
  <c i="2" r="J899"/>
  <c i="2" r="K899"/>
  <c i="2" r="L899"/>
  <c i="2" r="M899"/>
  <c i="2" r="N899"/>
  <c i="2" r="O899"/>
  <c i="2" r="P899"/>
  <c i="2" r="Q899"/>
  <c i="2" r="R899"/>
  <c i="2" r="S899"/>
  <c i="2" r="G900"/>
  <c i="2" r="H900"/>
  <c i="2" r="I900"/>
  <c i="2" r="J900"/>
  <c i="2" r="K900"/>
  <c i="2" r="L900"/>
  <c i="2" r="M900"/>
  <c i="2" r="N900"/>
  <c i="2" r="O900"/>
  <c i="2" r="P900"/>
  <c i="2" r="Q900"/>
  <c i="2" r="R900"/>
  <c i="2" r="S900"/>
  <c i="2" r="G901"/>
  <c i="2" r="H901"/>
  <c i="2" r="I901"/>
  <c i="2" r="J901"/>
  <c i="2" r="K901"/>
  <c i="2" r="L901"/>
  <c i="2" r="M901"/>
  <c i="2" r="N901"/>
  <c i="2" r="O901"/>
  <c i="2" r="P901"/>
  <c i="2" r="Q901"/>
  <c i="2" r="R901"/>
  <c i="2" r="S901"/>
  <c i="2" r="G902"/>
  <c i="2" r="H902"/>
  <c i="2" r="I902"/>
  <c i="2" r="J902"/>
  <c i="2" r="K902"/>
  <c i="2" r="L902"/>
  <c i="2" r="M902"/>
  <c i="2" r="N902"/>
  <c i="2" r="O902"/>
  <c i="2" r="P902"/>
  <c i="2" r="Q902"/>
  <c i="2" r="R902"/>
  <c i="2" r="S902"/>
  <c i="2" r="G903"/>
  <c i="2" r="H903"/>
  <c i="2" r="I903"/>
  <c i="2" r="J903"/>
  <c i="2" r="K903"/>
  <c i="2" r="L903"/>
  <c i="2" r="M903"/>
  <c i="2" r="N903"/>
  <c i="2" r="O903"/>
  <c i="2" r="P903"/>
  <c i="2" r="Q903"/>
  <c i="2" r="R903"/>
  <c i="2" r="S903"/>
  <c i="2" r="G904"/>
  <c i="2" r="H904"/>
  <c i="2" r="I904"/>
  <c i="2" r="J904"/>
  <c i="2" r="K904"/>
  <c i="2" r="L904"/>
  <c i="2" r="M904"/>
  <c i="2" r="N904"/>
  <c i="2" r="O904"/>
  <c i="2" r="P904"/>
  <c i="2" r="Q904"/>
  <c i="2" r="R904"/>
  <c i="2" r="S904"/>
  <c i="2" r="G905"/>
  <c i="2" r="H905"/>
  <c i="2" r="I905"/>
  <c i="2" r="J905"/>
  <c i="2" r="K905"/>
  <c i="2" r="L905"/>
  <c i="2" r="M905"/>
  <c i="2" r="N905"/>
  <c i="2" r="O905"/>
  <c i="2" r="P905"/>
  <c i="2" r="Q905"/>
  <c i="2" r="R905"/>
  <c i="2" r="S905"/>
  <c i="2" r="G906"/>
  <c i="2" r="H906"/>
  <c i="2" r="I906"/>
  <c i="2" r="J906"/>
  <c i="2" r="K906"/>
  <c i="2" r="L906"/>
  <c i="2" r="M906"/>
  <c i="2" r="N906"/>
  <c i="2" r="O906"/>
  <c i="2" r="P906"/>
  <c i="2" r="Q906"/>
  <c i="2" r="R906"/>
  <c i="2" r="S906"/>
  <c i="2" r="G907"/>
  <c i="2" r="H907"/>
  <c i="2" r="I907"/>
  <c i="2" r="J907"/>
  <c i="2" r="K907"/>
  <c i="2" r="L907"/>
  <c i="2" r="M907"/>
  <c i="2" r="N907"/>
  <c i="2" r="O907"/>
  <c i="2" r="P907"/>
  <c i="2" r="Q907"/>
  <c i="2" r="R907"/>
  <c i="2" r="S907"/>
  <c i="2" r="G908"/>
  <c i="2" r="H908"/>
  <c i="2" r="I908"/>
  <c i="2" r="J908"/>
  <c i="2" r="K908"/>
  <c i="2" r="L908"/>
  <c i="2" r="M908"/>
  <c i="2" r="N908"/>
  <c i="2" r="O908"/>
  <c i="2" r="P908"/>
  <c i="2" r="Q908"/>
  <c i="2" r="R908"/>
  <c i="2" r="S908"/>
  <c i="2" r="G909"/>
  <c i="2" r="H909"/>
  <c i="2" r="I909"/>
  <c i="2" r="J909"/>
  <c i="2" r="K909"/>
  <c i="2" r="L909"/>
  <c i="2" r="M909"/>
  <c i="2" r="N909"/>
  <c i="2" r="O909"/>
  <c i="2" r="P909"/>
  <c i="2" r="Q909"/>
  <c i="2" r="R909"/>
  <c i="2" r="S909"/>
  <c i="2" r="G910"/>
  <c i="2" r="H910"/>
  <c i="2" r="I910"/>
  <c i="2" r="J910"/>
  <c i="2" r="K910"/>
  <c i="2" r="L910"/>
  <c i="2" r="M910"/>
  <c i="2" r="N910"/>
  <c i="2" r="O910"/>
  <c i="2" r="P910"/>
  <c i="2" r="Q910"/>
  <c i="2" r="R910"/>
  <c i="2" r="S910"/>
  <c i="2" r="G911"/>
  <c i="2" r="H911"/>
  <c i="2" r="I911"/>
  <c i="2" r="J911"/>
  <c i="2" r="K911"/>
  <c i="2" r="L911"/>
  <c i="2" r="M911"/>
  <c i="2" r="N911"/>
  <c i="2" r="O911"/>
  <c i="2" r="P911"/>
  <c i="2" r="Q911"/>
  <c i="2" r="R911"/>
  <c i="2" r="S911"/>
  <c i="2" r="G912"/>
  <c i="2" r="H912"/>
  <c i="2" r="I912"/>
  <c i="2" r="J912"/>
  <c i="2" r="K912"/>
  <c i="2" r="L912"/>
  <c i="2" r="M912"/>
  <c i="2" r="N912"/>
  <c i="2" r="O912"/>
  <c i="2" r="P912"/>
  <c i="2" r="Q912"/>
  <c i="2" r="R912"/>
  <c i="2" r="S912"/>
  <c i="2" r="G913"/>
  <c i="2" r="H913"/>
  <c i="2" r="I913"/>
  <c i="2" r="J913"/>
  <c i="2" r="K913"/>
  <c i="2" r="L913"/>
  <c i="2" r="M913"/>
  <c i="2" r="N913"/>
  <c i="2" r="O913"/>
  <c i="2" r="P913"/>
  <c i="2" r="Q913"/>
  <c i="2" r="R913"/>
  <c i="2" r="S913"/>
  <c i="2" r="G914"/>
  <c i="2" r="H914"/>
  <c i="2" r="I914"/>
  <c i="2" r="J914"/>
  <c i="2" r="K914"/>
  <c i="2" r="L914"/>
  <c i="2" r="M914"/>
  <c i="2" r="N914"/>
  <c i="2" r="O914"/>
  <c i="2" r="P914"/>
  <c i="2" r="Q914"/>
  <c i="2" r="R914"/>
  <c i="2" r="S914"/>
  <c i="2" r="G915"/>
  <c i="2" r="H915"/>
  <c i="2" r="I915"/>
  <c i="2" r="J915"/>
  <c i="2" r="K915"/>
  <c i="2" r="L915"/>
  <c i="2" r="M915"/>
  <c i="2" r="N915"/>
  <c i="2" r="O915"/>
  <c i="2" r="P915"/>
  <c i="2" r="Q915"/>
  <c i="2" r="R915"/>
  <c i="2" r="S915"/>
  <c i="2" r="G916"/>
  <c i="2" r="H916"/>
  <c i="2" r="I916"/>
  <c i="2" r="J916"/>
  <c i="2" r="K916"/>
  <c i="2" r="L916"/>
  <c i="2" r="M916"/>
  <c i="2" r="N916"/>
  <c i="2" r="O916"/>
  <c i="2" r="P916"/>
  <c i="2" r="Q916"/>
  <c i="2" r="R916"/>
  <c i="2" r="S916"/>
  <c i="2" r="G917"/>
  <c i="2" r="H917"/>
  <c i="2" r="I917"/>
  <c i="2" r="J917"/>
  <c i="2" r="K917"/>
  <c i="2" r="L917"/>
  <c i="2" r="M917"/>
  <c i="2" r="N917"/>
  <c i="2" r="O917"/>
  <c i="2" r="P917"/>
  <c i="2" r="Q917"/>
  <c i="2" r="R917"/>
  <c i="2" r="S917"/>
  <c i="2" r="G918"/>
  <c i="2" r="H918"/>
  <c i="2" r="I918"/>
  <c i="2" r="J918"/>
  <c i="2" r="K918"/>
  <c i="2" r="L918"/>
  <c i="2" r="M918"/>
  <c i="2" r="N918"/>
  <c i="2" r="O918"/>
  <c i="2" r="P918"/>
  <c i="2" r="Q918"/>
  <c i="2" r="R918"/>
  <c i="2" r="S918"/>
  <c i="2" r="G919"/>
  <c i="2" r="H919"/>
  <c i="2" r="I919"/>
  <c i="2" r="J919"/>
  <c i="2" r="K919"/>
  <c i="2" r="L919"/>
  <c i="2" r="M919"/>
  <c i="2" r="N919"/>
  <c i="2" r="O919"/>
  <c i="2" r="P919"/>
  <c i="2" r="Q919"/>
  <c i="2" r="R919"/>
  <c i="2" r="S919"/>
  <c i="2" r="G920"/>
  <c i="2" r="H920"/>
  <c i="2" r="I920"/>
  <c i="2" r="J920"/>
  <c i="2" r="K920"/>
  <c i="2" r="L920"/>
  <c i="2" r="M920"/>
  <c i="2" r="N920"/>
  <c i="2" r="O920"/>
  <c i="2" r="P920"/>
  <c i="2" r="Q920"/>
  <c i="2" r="R920"/>
  <c i="2" r="S920"/>
  <c i="2" r="G921"/>
  <c i="2" r="H921"/>
  <c i="2" r="I921"/>
  <c i="2" r="J921"/>
  <c i="2" r="K921"/>
  <c i="2" r="L921"/>
  <c i="2" r="M921"/>
  <c i="2" r="N921"/>
  <c i="2" r="O921"/>
  <c i="2" r="P921"/>
  <c i="2" r="Q921"/>
  <c i="2" r="R921"/>
  <c i="2" r="S921"/>
  <c i="2" r="G922"/>
  <c i="2" r="H922"/>
  <c i="2" r="I922"/>
  <c i="2" r="J922"/>
  <c i="2" r="K922"/>
  <c i="2" r="L922"/>
  <c i="2" r="M922"/>
  <c i="2" r="N922"/>
  <c i="2" r="O922"/>
  <c i="2" r="P922"/>
  <c i="2" r="Q922"/>
  <c i="2" r="R922"/>
  <c i="2" r="S922"/>
  <c i="2" r="G923"/>
  <c i="2" r="H923"/>
  <c i="2" r="I923"/>
  <c i="2" r="J923"/>
  <c i="2" r="K923"/>
  <c i="2" r="L923"/>
  <c i="2" r="M923"/>
  <c i="2" r="N923"/>
  <c i="2" r="O923"/>
  <c i="2" r="P923"/>
  <c i="2" r="Q923"/>
  <c i="2" r="R923"/>
  <c i="2" r="S923"/>
  <c i="2" r="G924"/>
  <c i="2" r="H924"/>
  <c i="2" r="I924"/>
  <c i="2" r="J924"/>
  <c i="2" r="K924"/>
  <c i="2" r="L924"/>
  <c i="2" r="M924"/>
  <c i="2" r="N924"/>
  <c i="2" r="O924"/>
  <c i="2" r="P924"/>
  <c i="2" r="Q924"/>
  <c i="2" r="R924"/>
  <c i="2" r="S924"/>
  <c i="2" r="G925"/>
  <c i="2" r="H925"/>
  <c i="2" r="I925"/>
  <c i="2" r="J925"/>
  <c i="2" r="K925"/>
  <c i="2" r="L925"/>
  <c i="2" r="M925"/>
  <c i="2" r="N925"/>
  <c i="2" r="O925"/>
  <c i="2" r="P925"/>
  <c i="2" r="Q925"/>
  <c i="2" r="R925"/>
  <c i="2" r="S925"/>
  <c i="2" r="G926"/>
  <c i="2" r="H926"/>
  <c i="2" r="I926"/>
  <c i="2" r="J926"/>
  <c i="2" r="K926"/>
  <c i="2" r="L926"/>
  <c i="2" r="M926"/>
  <c i="2" r="N926"/>
  <c i="2" r="O926"/>
  <c i="2" r="P926"/>
  <c i="2" r="Q926"/>
  <c i="2" r="R926"/>
  <c i="2" r="S926"/>
  <c i="2" r="G927"/>
  <c i="2" r="H927"/>
  <c i="2" r="I927"/>
  <c i="2" r="J927"/>
  <c i="2" r="K927"/>
  <c i="2" r="L927"/>
  <c i="2" r="M927"/>
  <c i="2" r="N927"/>
  <c i="2" r="O927"/>
  <c i="2" r="P927"/>
  <c i="2" r="Q927"/>
  <c i="2" r="R927"/>
  <c i="2" r="S927"/>
  <c i="2" r="G928"/>
  <c i="2" r="H928"/>
  <c i="2" r="I928"/>
  <c i="2" r="J928"/>
  <c i="2" r="K928"/>
  <c i="2" r="L928"/>
  <c i="2" r="M928"/>
  <c i="2" r="N928"/>
  <c i="2" r="O928"/>
  <c i="2" r="P928"/>
  <c i="2" r="Q928"/>
  <c i="2" r="R928"/>
  <c i="2" r="S928"/>
  <c i="2" r="G929"/>
  <c i="2" r="H929"/>
  <c i="2" r="I929"/>
  <c i="2" r="J929"/>
  <c i="2" r="K929"/>
  <c i="2" r="L929"/>
  <c i="2" r="M929"/>
  <c i="2" r="N929"/>
  <c i="2" r="O929"/>
  <c i="2" r="P929"/>
  <c i="2" r="Q929"/>
  <c i="2" r="R929"/>
  <c i="2" r="S929"/>
  <c i="2" r="G930"/>
  <c i="2" r="H930"/>
  <c i="2" r="I930"/>
  <c i="2" r="J930"/>
  <c i="2" r="K930"/>
  <c i="2" r="L930"/>
  <c i="2" r="M930"/>
  <c i="2" r="N930"/>
  <c i="2" r="O930"/>
  <c i="2" r="P930"/>
  <c i="2" r="Q930"/>
  <c i="2" r="R930"/>
  <c i="2" r="S930"/>
  <c i="2" r="G931"/>
  <c i="2" r="H931"/>
  <c i="2" r="I931"/>
  <c i="2" r="J931"/>
  <c i="2" r="K931"/>
  <c i="2" r="L931"/>
  <c i="2" r="M931"/>
  <c i="2" r="N931"/>
  <c i="2" r="O931"/>
  <c i="2" r="P931"/>
  <c i="2" r="Q931"/>
  <c i="2" r="R931"/>
  <c i="2" r="S931"/>
  <c i="2" r="G932"/>
  <c i="2" r="H932"/>
  <c i="2" r="I932"/>
  <c i="2" r="J932"/>
  <c i="2" r="K932"/>
  <c i="2" r="L932"/>
  <c i="2" r="M932"/>
  <c i="2" r="N932"/>
  <c i="2" r="O932"/>
  <c i="2" r="P932"/>
  <c i="2" r="Q932"/>
  <c i="2" r="R932"/>
  <c i="2" r="S932"/>
  <c i="2" r="G933"/>
  <c i="2" r="H933"/>
  <c i="2" r="I933"/>
  <c i="2" r="J933"/>
  <c i="2" r="K933"/>
  <c i="2" r="L933"/>
  <c i="2" r="M933"/>
  <c i="2" r="N933"/>
  <c i="2" r="O933"/>
  <c i="2" r="P933"/>
  <c i="2" r="Q933"/>
  <c i="2" r="R933"/>
  <c i="2" r="S933"/>
  <c i="2" r="G934"/>
  <c i="2" r="H934"/>
  <c i="2" r="I934"/>
  <c i="2" r="J934"/>
  <c i="2" r="K934"/>
  <c i="2" r="L934"/>
  <c i="2" r="M934"/>
  <c i="2" r="N934"/>
  <c i="2" r="O934"/>
  <c i="2" r="P934"/>
  <c i="2" r="Q934"/>
  <c i="2" r="R934"/>
  <c i="2" r="S934"/>
  <c i="2" r="G935"/>
  <c i="2" r="H935"/>
  <c i="2" r="I935"/>
  <c i="2" r="J935"/>
  <c i="2" r="K935"/>
  <c i="2" r="L935"/>
  <c i="2" r="M935"/>
  <c i="2" r="N935"/>
  <c i="2" r="O935"/>
  <c i="2" r="P935"/>
  <c i="2" r="Q935"/>
  <c i="2" r="R935"/>
  <c i="2" r="S935"/>
  <c i="2" r="G936"/>
  <c i="2" r="H936"/>
  <c i="2" r="I936"/>
  <c i="2" r="J936"/>
  <c i="2" r="K936"/>
  <c i="2" r="L936"/>
  <c i="2" r="M936"/>
  <c i="2" r="N936"/>
  <c i="2" r="O936"/>
  <c i="2" r="P936"/>
  <c i="2" r="Q936"/>
  <c i="2" r="R936"/>
  <c i="2" r="S936"/>
  <c i="2" r="G937"/>
  <c i="2" r="H937"/>
  <c i="2" r="I937"/>
  <c i="2" r="J937"/>
  <c i="2" r="K937"/>
  <c i="2" r="L937"/>
  <c i="2" r="M937"/>
  <c i="2" r="N937"/>
  <c i="2" r="O937"/>
  <c i="2" r="P937"/>
  <c i="2" r="Q937"/>
  <c i="2" r="R937"/>
  <c i="2" r="S937"/>
  <c i="2" r="G938"/>
  <c i="2" r="H938"/>
  <c i="2" r="I938"/>
  <c i="2" r="J938"/>
  <c i="2" r="K938"/>
  <c i="2" r="L938"/>
  <c i="2" r="M938"/>
  <c i="2" r="N938"/>
  <c i="2" r="O938"/>
  <c i="2" r="P938"/>
  <c i="2" r="Q938"/>
  <c i="2" r="R938"/>
  <c i="2" r="S938"/>
  <c i="2" r="G939"/>
  <c i="2" r="H939"/>
  <c i="2" r="I939"/>
  <c i="2" r="J939"/>
  <c i="2" r="K939"/>
  <c i="2" r="L939"/>
  <c i="2" r="M939"/>
  <c i="2" r="N939"/>
  <c i="2" r="O939"/>
  <c i="2" r="P939"/>
  <c i="2" r="Q939"/>
  <c i="2" r="R939"/>
  <c i="2" r="S939"/>
  <c i="2" r="G940"/>
  <c i="2" r="H940"/>
  <c i="2" r="I940"/>
  <c i="2" r="J940"/>
  <c i="2" r="K940"/>
  <c i="2" r="L940"/>
  <c i="2" r="M940"/>
  <c i="2" r="N940"/>
  <c i="2" r="O940"/>
  <c i="2" r="P940"/>
  <c i="2" r="Q940"/>
  <c i="2" r="R940"/>
  <c i="2" r="S940"/>
  <c i="2" r="G941"/>
  <c i="2" r="H941"/>
  <c i="2" r="I941"/>
  <c i="2" r="J941"/>
  <c i="2" r="K941"/>
  <c i="2" r="L941"/>
  <c i="2" r="M941"/>
  <c i="2" r="N941"/>
  <c i="2" r="O941"/>
  <c i="2" r="P941"/>
  <c i="2" r="Q941"/>
  <c i="2" r="R941"/>
  <c i="2" r="S941"/>
  <c i="2" r="G942"/>
  <c i="2" r="H942"/>
  <c i="2" r="I942"/>
  <c i="2" r="J942"/>
  <c i="2" r="K942"/>
  <c i="2" r="L942"/>
  <c i="2" r="M942"/>
  <c i="2" r="N942"/>
  <c i="2" r="O942"/>
  <c i="2" r="P942"/>
  <c i="2" r="Q942"/>
  <c i="2" r="R942"/>
  <c i="2" r="S942"/>
  <c i="2" r="G943"/>
  <c i="2" r="H943"/>
  <c i="2" r="I943"/>
  <c i="2" r="J943"/>
  <c i="2" r="K943"/>
  <c i="2" r="L943"/>
  <c i="2" r="M943"/>
  <c i="2" r="N943"/>
  <c i="2" r="O943"/>
  <c i="2" r="P943"/>
  <c i="2" r="Q943"/>
  <c i="2" r="R943"/>
  <c i="2" r="S943"/>
  <c i="2" r="G944"/>
  <c i="2" r="H944"/>
  <c i="2" r="I944"/>
  <c i="2" r="J944"/>
  <c i="2" r="K944"/>
  <c i="2" r="L944"/>
  <c i="2" r="M944"/>
  <c i="2" r="N944"/>
  <c i="2" r="O944"/>
  <c i="2" r="P944"/>
  <c i="2" r="Q944"/>
  <c i="2" r="R944"/>
  <c i="2" r="S944"/>
  <c i="2" r="G945"/>
  <c i="2" r="H945"/>
  <c i="2" r="I945"/>
  <c i="2" r="J945"/>
  <c i="2" r="K945"/>
  <c i="2" r="L945"/>
  <c i="2" r="M945"/>
  <c i="2" r="N945"/>
  <c i="2" r="O945"/>
  <c i="2" r="P945"/>
  <c i="2" r="Q945"/>
  <c i="2" r="R945"/>
  <c i="2" r="S945"/>
  <c i="2" r="G946"/>
  <c i="2" r="H946"/>
  <c i="2" r="I946"/>
  <c i="2" r="J946"/>
  <c i="2" r="K946"/>
  <c i="2" r="L946"/>
  <c i="2" r="M946"/>
  <c i="2" r="N946"/>
  <c i="2" r="O946"/>
  <c i="2" r="P946"/>
  <c i="2" r="Q946"/>
  <c i="2" r="R946"/>
  <c i="2" r="S946"/>
  <c i="2" r="G947"/>
  <c i="2" r="H947"/>
  <c i="2" r="I947"/>
  <c i="2" r="J947"/>
  <c i="2" r="K947"/>
  <c i="2" r="L947"/>
  <c i="2" r="M947"/>
  <c i="2" r="N947"/>
  <c i="2" r="O947"/>
  <c i="2" r="P947"/>
  <c i="2" r="Q947"/>
  <c i="2" r="R947"/>
  <c i="2" r="S947"/>
  <c i="2" r="G948"/>
  <c i="2" r="H948"/>
  <c i="2" r="I948"/>
  <c i="2" r="J948"/>
  <c i="2" r="K948"/>
  <c i="2" r="L948"/>
  <c i="2" r="M948"/>
  <c i="2" r="N948"/>
  <c i="2" r="O948"/>
  <c i="2" r="P948"/>
  <c i="2" r="Q948"/>
  <c i="2" r="R948"/>
  <c i="2" r="S948"/>
  <c i="2" r="G949"/>
  <c i="2" r="H949"/>
  <c i="2" r="I949"/>
  <c i="2" r="J949"/>
  <c i="2" r="K949"/>
  <c i="2" r="L949"/>
  <c i="2" r="M949"/>
  <c i="2" r="N949"/>
  <c i="2" r="O949"/>
  <c i="2" r="P949"/>
  <c i="2" r="Q949"/>
  <c i="2" r="R949"/>
  <c i="2" r="S949"/>
  <c i="2" r="G950"/>
  <c i="2" r="H950"/>
  <c i="2" r="I950"/>
  <c i="2" r="J950"/>
  <c i="2" r="K950"/>
  <c i="2" r="L950"/>
  <c i="2" r="M950"/>
  <c i="2" r="N950"/>
  <c i="2" r="O950"/>
  <c i="2" r="P950"/>
  <c i="2" r="Q950"/>
  <c i="2" r="R950"/>
  <c i="2" r="S950"/>
  <c i="2" r="G951"/>
  <c i="2" r="H951"/>
  <c i="2" r="I951"/>
  <c i="2" r="J951"/>
  <c i="2" r="K951"/>
  <c i="2" r="L951"/>
  <c i="2" r="M951"/>
  <c i="2" r="N951"/>
  <c i="2" r="O951"/>
  <c i="2" r="P951"/>
  <c i="2" r="Q951"/>
  <c i="2" r="R951"/>
  <c i="2" r="S951"/>
  <c i="2" r="G952"/>
  <c i="2" r="H952"/>
  <c i="2" r="I952"/>
  <c i="2" r="J952"/>
  <c i="2" r="K952"/>
  <c i="2" r="L952"/>
  <c i="2" r="M952"/>
  <c i="2" r="N952"/>
  <c i="2" r="O952"/>
  <c i="2" r="P952"/>
  <c i="2" r="Q952"/>
  <c i="2" r="R952"/>
  <c i="2" r="S952"/>
  <c i="2" r="G953"/>
  <c i="2" r="H953"/>
  <c i="2" r="I953"/>
  <c i="2" r="J953"/>
  <c i="2" r="K953"/>
  <c i="2" r="L953"/>
  <c i="2" r="M953"/>
  <c i="2" r="N953"/>
  <c i="2" r="O953"/>
  <c i="2" r="P953"/>
  <c i="2" r="Q953"/>
  <c i="2" r="R953"/>
  <c i="2" r="S953"/>
  <c i="2" r="G954"/>
  <c i="2" r="H954"/>
  <c i="2" r="I954"/>
  <c i="2" r="J954"/>
  <c i="2" r="K954"/>
  <c i="2" r="L954"/>
  <c i="2" r="M954"/>
  <c i="2" r="N954"/>
  <c i="2" r="O954"/>
  <c i="2" r="P954"/>
  <c i="2" r="Q954"/>
  <c i="2" r="R954"/>
  <c i="2" r="S954"/>
  <c i="2" r="G955"/>
  <c i="2" r="H955"/>
  <c i="2" r="I955"/>
  <c i="2" r="J955"/>
  <c i="2" r="K955"/>
  <c i="2" r="L955"/>
  <c i="2" r="M955"/>
  <c i="2" r="N955"/>
  <c i="2" r="O955"/>
  <c i="2" r="P955"/>
  <c i="2" r="Q955"/>
  <c i="2" r="R955"/>
  <c i="2" r="S955"/>
  <c i="2" r="G956"/>
  <c i="2" r="H956"/>
  <c i="2" r="I956"/>
  <c i="2" r="J956"/>
  <c i="2" r="K956"/>
  <c i="2" r="L956"/>
  <c i="2" r="M956"/>
  <c i="2" r="N956"/>
  <c i="2" r="O956"/>
  <c i="2" r="P956"/>
  <c i="2" r="Q956"/>
  <c i="2" r="R956"/>
  <c i="2" r="S956"/>
  <c i="2" r="G957"/>
  <c i="2" r="H957"/>
  <c i="2" r="I957"/>
  <c i="2" r="J957"/>
  <c i="2" r="K957"/>
  <c i="2" r="L957"/>
  <c i="2" r="M957"/>
  <c i="2" r="N957"/>
  <c i="2" r="O957"/>
  <c i="2" r="P957"/>
  <c i="2" r="Q957"/>
  <c i="2" r="R957"/>
  <c i="2" r="S957"/>
  <c i="2" r="G958"/>
  <c i="2" r="H958"/>
  <c i="2" r="I958"/>
  <c i="2" r="J958"/>
  <c i="2" r="K958"/>
  <c i="2" r="L958"/>
  <c i="2" r="M958"/>
  <c i="2" r="N958"/>
  <c i="2" r="O958"/>
  <c i="2" r="P958"/>
  <c i="2" r="Q958"/>
  <c i="2" r="R958"/>
  <c i="2" r="S958"/>
  <c i="2" r="G959"/>
  <c i="2" r="H959"/>
  <c i="2" r="I959"/>
  <c i="2" r="J959"/>
  <c i="2" r="K959"/>
  <c i="2" r="L959"/>
  <c i="2" r="M959"/>
  <c i="2" r="N959"/>
  <c i="2" r="O959"/>
  <c i="2" r="P959"/>
  <c i="2" r="Q959"/>
  <c i="2" r="R959"/>
  <c i="2" r="S959"/>
  <c i="2" r="G960"/>
  <c i="2" r="H960"/>
  <c i="2" r="I960"/>
  <c i="2" r="J960"/>
  <c i="2" r="K960"/>
  <c i="2" r="L960"/>
  <c i="2" r="M960"/>
  <c i="2" r="N960"/>
  <c i="2" r="O960"/>
  <c i="2" r="P960"/>
  <c i="2" r="Q960"/>
  <c i="2" r="R960"/>
  <c i="2" r="S960"/>
  <c i="2" r="G961"/>
  <c i="2" r="H961"/>
  <c i="2" r="I961"/>
  <c i="2" r="J961"/>
  <c i="2" r="K961"/>
  <c i="2" r="L961"/>
  <c i="2" r="M961"/>
  <c i="2" r="N961"/>
  <c i="2" r="O961"/>
  <c i="2" r="P961"/>
  <c i="2" r="Q961"/>
  <c i="2" r="R961"/>
  <c i="2" r="S961"/>
  <c i="2" r="G962"/>
  <c i="2" r="H962"/>
  <c i="2" r="I962"/>
  <c i="2" r="J962"/>
  <c i="2" r="K962"/>
  <c i="2" r="L962"/>
  <c i="2" r="M962"/>
  <c i="2" r="N962"/>
  <c i="2" r="O962"/>
  <c i="2" r="P962"/>
  <c i="2" r="Q962"/>
  <c i="2" r="R962"/>
  <c i="2" r="S962"/>
  <c i="2" r="G963"/>
  <c i="2" r="H963"/>
  <c i="2" r="I963"/>
  <c i="2" r="J963"/>
  <c i="2" r="K963"/>
  <c i="2" r="L963"/>
  <c i="2" r="M963"/>
  <c i="2" r="N963"/>
  <c i="2" r="O963"/>
  <c i="2" r="P963"/>
  <c i="2" r="Q963"/>
  <c i="2" r="R963"/>
  <c i="2" r="S963"/>
  <c i="2" r="G964"/>
  <c i="2" r="H964"/>
  <c i="2" r="I964"/>
  <c i="2" r="J964"/>
  <c i="2" r="K964"/>
  <c i="2" r="L964"/>
  <c i="2" r="M964"/>
  <c i="2" r="N964"/>
  <c i="2" r="O964"/>
  <c i="2" r="P964"/>
  <c i="2" r="Q964"/>
  <c i="2" r="R964"/>
  <c i="2" r="S964"/>
  <c i="2" r="G965"/>
  <c i="2" r="H965"/>
  <c i="2" r="I965"/>
  <c i="2" r="J965"/>
  <c i="2" r="K965"/>
  <c i="2" r="L965"/>
  <c i="2" r="M965"/>
  <c i="2" r="N965"/>
  <c i="2" r="O965"/>
  <c i="2" r="P965"/>
  <c i="2" r="Q965"/>
  <c i="2" r="R965"/>
  <c i="2" r="S965"/>
  <c i="2" r="G966"/>
  <c i="2" r="H966"/>
  <c i="2" r="I966"/>
  <c i="2" r="J966"/>
  <c i="2" r="K966"/>
  <c i="2" r="L966"/>
  <c i="2" r="M966"/>
  <c i="2" r="N966"/>
  <c i="2" r="O966"/>
  <c i="2" r="P966"/>
  <c i="2" r="Q966"/>
  <c i="2" r="R966"/>
  <c i="2" r="S966"/>
  <c i="2" r="G967"/>
  <c i="2" r="H967"/>
  <c i="2" r="I967"/>
  <c i="2" r="J967"/>
  <c i="2" r="K967"/>
  <c i="2" r="L967"/>
  <c i="2" r="M967"/>
  <c i="2" r="N967"/>
  <c i="2" r="O967"/>
  <c i="2" r="P967"/>
  <c i="2" r="Q967"/>
  <c i="2" r="R967"/>
  <c i="2" r="S967"/>
  <c i="2" r="G968"/>
  <c i="2" r="H968"/>
  <c i="2" r="I968"/>
  <c i="2" r="J968"/>
  <c i="2" r="K968"/>
  <c i="2" r="L968"/>
  <c i="2" r="M968"/>
  <c i="2" r="N968"/>
  <c i="2" r="O968"/>
  <c i="2" r="P968"/>
  <c i="2" r="Q968"/>
  <c i="2" r="R968"/>
  <c i="2" r="S968"/>
  <c i="2" r="G969"/>
  <c i="2" r="H969"/>
  <c i="2" r="I969"/>
  <c i="2" r="J969"/>
  <c i="2" r="K969"/>
  <c i="2" r="L969"/>
  <c i="2" r="M969"/>
  <c i="2" r="N969"/>
  <c i="2" r="O969"/>
  <c i="2" r="P969"/>
  <c i="2" r="Q969"/>
  <c i="2" r="R969"/>
  <c i="2" r="S969"/>
  <c i="2" r="G970"/>
  <c i="2" r="H970"/>
  <c i="2" r="I970"/>
  <c i="2" r="J970"/>
  <c i="2" r="K970"/>
  <c i="2" r="L970"/>
  <c i="2" r="M970"/>
  <c i="2" r="N970"/>
  <c i="2" r="O970"/>
  <c i="2" r="P970"/>
  <c i="2" r="Q970"/>
  <c i="2" r="R970"/>
  <c i="2" r="S970"/>
  <c i="2" r="G971"/>
  <c i="2" r="H971"/>
  <c i="2" r="I971"/>
  <c i="2" r="J971"/>
  <c i="2" r="K971"/>
  <c i="2" r="L971"/>
  <c i="2" r="M971"/>
  <c i="2" r="N971"/>
  <c i="2" r="O971"/>
  <c i="2" r="P971"/>
  <c i="2" r="Q971"/>
  <c i="2" r="R971"/>
  <c i="2" r="S971"/>
  <c i="2" r="G972"/>
  <c i="2" r="H972"/>
  <c i="2" r="I972"/>
  <c i="2" r="J972"/>
  <c i="2" r="K972"/>
  <c i="2" r="L972"/>
  <c i="2" r="M972"/>
  <c i="2" r="N972"/>
  <c i="2" r="O972"/>
  <c i="2" r="P972"/>
  <c i="2" r="Q972"/>
  <c i="2" r="R972"/>
  <c i="2" r="S972"/>
  <c i="2" r="G973"/>
  <c i="2" r="H973"/>
  <c i="2" r="I973"/>
  <c i="2" r="J973"/>
  <c i="2" r="K973"/>
  <c i="2" r="L973"/>
  <c i="2" r="M973"/>
  <c i="2" r="N973"/>
  <c i="2" r="O973"/>
  <c i="2" r="P973"/>
  <c i="2" r="Q973"/>
  <c i="2" r="R973"/>
  <c i="2" r="S973"/>
  <c i="2" r="G974"/>
  <c i="2" r="H974"/>
  <c i="2" r="I974"/>
  <c i="2" r="J974"/>
  <c i="2" r="K974"/>
  <c i="2" r="L974"/>
  <c i="2" r="M974"/>
  <c i="2" r="N974"/>
  <c i="2" r="O974"/>
  <c i="2" r="P974"/>
  <c i="2" r="Q974"/>
  <c i="2" r="R974"/>
  <c i="2" r="S974"/>
  <c i="2" r="G975"/>
  <c i="2" r="H975"/>
  <c i="2" r="I975"/>
  <c i="2" r="J975"/>
  <c i="2" r="K975"/>
  <c i="2" r="L975"/>
  <c i="2" r="M975"/>
  <c i="2" r="N975"/>
  <c i="2" r="O975"/>
  <c i="2" r="P975"/>
  <c i="2" r="Q975"/>
  <c i="2" r="R975"/>
  <c i="2" r="S975"/>
  <c i="2" r="G976"/>
  <c i="2" r="H976"/>
  <c i="2" r="I976"/>
  <c i="2" r="J976"/>
  <c i="2" r="K976"/>
  <c i="2" r="L976"/>
  <c i="2" r="M976"/>
  <c i="2" r="N976"/>
  <c i="2" r="O976"/>
  <c i="2" r="P976"/>
  <c i="2" r="Q976"/>
  <c i="2" r="R976"/>
  <c i="2" r="S976"/>
  <c i="2" r="G977"/>
  <c i="2" r="H977"/>
  <c i="2" r="I977"/>
  <c i="2" r="J977"/>
  <c i="2" r="K977"/>
  <c i="2" r="L977"/>
  <c i="2" r="M977"/>
  <c i="2" r="N977"/>
  <c i="2" r="O977"/>
  <c i="2" r="P977"/>
  <c i="2" r="Q977"/>
  <c i="2" r="R977"/>
  <c i="2" r="S977"/>
  <c i="2" r="G978"/>
  <c i="2" r="H978"/>
  <c i="2" r="I978"/>
  <c i="2" r="J978"/>
  <c i="2" r="K978"/>
  <c i="2" r="L978"/>
  <c i="2" r="M978"/>
  <c i="2" r="N978"/>
  <c i="2" r="O978"/>
  <c i="2" r="P978"/>
  <c i="2" r="Q978"/>
  <c i="2" r="R978"/>
  <c i="2" r="S978"/>
  <c i="2" r="G979"/>
  <c i="2" r="H979"/>
  <c i="2" r="I979"/>
  <c i="2" r="J979"/>
  <c i="2" r="K979"/>
  <c i="2" r="L979"/>
  <c i="2" r="M979"/>
  <c i="2" r="N979"/>
  <c i="2" r="O979"/>
  <c i="2" r="P979"/>
  <c i="2" r="Q979"/>
  <c i="2" r="R979"/>
  <c i="2" r="S979"/>
  <c i="2" r="G980"/>
  <c i="2" r="H980"/>
  <c i="2" r="I980"/>
  <c i="2" r="J980"/>
  <c i="2" r="K980"/>
  <c i="2" r="L980"/>
  <c i="2" r="M980"/>
  <c i="2" r="N980"/>
  <c i="2" r="O980"/>
  <c i="2" r="P980"/>
  <c i="2" r="Q980"/>
  <c i="2" r="R980"/>
  <c i="2" r="S980"/>
  <c i="2" r="G981"/>
  <c i="2" r="H981"/>
  <c i="2" r="I981"/>
  <c i="2" r="J981"/>
  <c i="2" r="K981"/>
  <c i="2" r="L981"/>
  <c i="2" r="M981"/>
  <c i="2" r="N981"/>
  <c i="2" r="O981"/>
  <c i="2" r="P981"/>
  <c i="2" r="Q981"/>
  <c i="2" r="R981"/>
  <c i="2" r="S981"/>
  <c i="2" r="G982"/>
  <c i="2" r="H982"/>
  <c i="2" r="I982"/>
  <c i="2" r="J982"/>
  <c i="2" r="K982"/>
  <c i="2" r="L982"/>
  <c i="2" r="M982"/>
  <c i="2" r="N982"/>
  <c i="2" r="O982"/>
  <c i="2" r="P982"/>
  <c i="2" r="Q982"/>
  <c i="2" r="R982"/>
  <c i="2" r="S982"/>
  <c i="2" r="G983"/>
  <c i="2" r="H983"/>
  <c i="2" r="I983"/>
  <c i="2" r="J983"/>
  <c i="2" r="K983"/>
  <c i="2" r="L983"/>
  <c i="2" r="M983"/>
  <c i="2" r="N983"/>
  <c i="2" r="O983"/>
  <c i="2" r="P983"/>
  <c i="2" r="Q983"/>
  <c i="2" r="R983"/>
  <c i="2" r="S983"/>
  <c i="2" r="G984"/>
  <c i="2" r="H984"/>
  <c i="2" r="I984"/>
  <c i="2" r="J984"/>
  <c i="2" r="K984"/>
  <c i="2" r="L984"/>
  <c i="2" r="M984"/>
  <c i="2" r="N984"/>
  <c i="2" r="O984"/>
  <c i="2" r="P984"/>
  <c i="2" r="Q984"/>
  <c i="2" r="R984"/>
  <c i="2" r="S984"/>
  <c i="2" r="G985"/>
  <c i="2" r="H985"/>
  <c i="2" r="I985"/>
  <c i="2" r="J985"/>
  <c i="2" r="K985"/>
  <c i="2" r="L985"/>
  <c i="2" r="M985"/>
  <c i="2" r="N985"/>
  <c i="2" r="O985"/>
  <c i="2" r="P985"/>
  <c i="2" r="Q985"/>
  <c i="2" r="R985"/>
  <c i="2" r="S985"/>
  <c i="2" r="G986"/>
  <c i="2" r="H986"/>
  <c i="2" r="I986"/>
  <c i="2" r="J986"/>
  <c i="2" r="K986"/>
  <c i="2" r="L986"/>
  <c i="2" r="M986"/>
  <c i="2" r="N986"/>
  <c i="2" r="O986"/>
  <c i="2" r="P986"/>
  <c i="2" r="Q986"/>
  <c i="2" r="R986"/>
  <c i="2" r="S986"/>
  <c i="2" r="G987"/>
  <c i="2" r="H987"/>
  <c i="2" r="I987"/>
  <c i="2" r="J987"/>
  <c i="2" r="K987"/>
  <c i="2" r="L987"/>
  <c i="2" r="M987"/>
  <c i="2" r="N987"/>
  <c i="2" r="O987"/>
  <c i="2" r="P987"/>
  <c i="2" r="Q987"/>
  <c i="2" r="R987"/>
  <c i="2" r="S987"/>
  <c i="2" r="G988"/>
  <c i="2" r="H988"/>
  <c i="2" r="I988"/>
  <c i="2" r="J988"/>
  <c i="2" r="K988"/>
  <c i="2" r="L988"/>
  <c i="2" r="M988"/>
  <c i="2" r="N988"/>
  <c i="2" r="O988"/>
  <c i="2" r="P988"/>
  <c i="2" r="Q988"/>
  <c i="2" r="R988"/>
  <c i="2" r="S988"/>
  <c i="2" r="G989"/>
  <c i="2" r="H989"/>
  <c i="2" r="I989"/>
  <c i="2" r="J989"/>
  <c i="2" r="K989"/>
  <c i="2" r="L989"/>
  <c i="2" r="M989"/>
  <c i="2" r="N989"/>
  <c i="2" r="O989"/>
  <c i="2" r="P989"/>
  <c i="2" r="Q989"/>
  <c i="2" r="R989"/>
  <c i="2" r="S989"/>
  <c i="2" r="G990"/>
  <c i="2" r="H990"/>
  <c i="2" r="I990"/>
  <c i="2" r="J990"/>
  <c i="2" r="K990"/>
  <c i="2" r="L990"/>
  <c i="2" r="M990"/>
  <c i="2" r="N990"/>
  <c i="2" r="O990"/>
  <c i="2" r="P990"/>
  <c i="2" r="Q990"/>
  <c i="2" r="R990"/>
  <c i="2" r="S990"/>
  <c i="2" r="G991"/>
  <c i="2" r="H991"/>
  <c i="2" r="I991"/>
  <c i="2" r="J991"/>
  <c i="2" r="K991"/>
  <c i="2" r="L991"/>
  <c i="2" r="M991"/>
  <c i="2" r="N991"/>
  <c i="2" r="O991"/>
  <c i="2" r="P991"/>
  <c i="2" r="Q991"/>
  <c i="2" r="R991"/>
  <c i="2" r="S991"/>
  <c i="2" r="G992"/>
  <c i="2" r="H992"/>
  <c i="2" r="I992"/>
  <c i="2" r="J992"/>
  <c i="2" r="K992"/>
  <c i="2" r="L992"/>
  <c i="2" r="M992"/>
  <c i="2" r="N992"/>
  <c i="2" r="O992"/>
  <c i="2" r="P992"/>
  <c i="2" r="Q992"/>
  <c i="2" r="R992"/>
  <c i="2" r="S992"/>
  <c i="2" r="G993"/>
  <c i="2" r="H993"/>
  <c i="2" r="I993"/>
  <c i="2" r="J993"/>
  <c i="2" r="K993"/>
  <c i="2" r="L993"/>
  <c i="2" r="M993"/>
  <c i="2" r="N993"/>
  <c i="2" r="O993"/>
  <c i="2" r="P993"/>
  <c i="2" r="Q993"/>
  <c i="2" r="R993"/>
  <c i="2" r="S993"/>
  <c i="2" r="G994"/>
  <c i="2" r="H994"/>
  <c i="2" r="I994"/>
  <c i="2" r="J994"/>
  <c i="2" r="K994"/>
  <c i="2" r="L994"/>
  <c i="2" r="M994"/>
  <c i="2" r="N994"/>
  <c i="2" r="O994"/>
  <c i="2" r="P994"/>
  <c i="2" r="Q994"/>
  <c i="2" r="R994"/>
  <c i="2" r="S994"/>
  <c i="2" r="G995"/>
  <c i="2" r="H995"/>
  <c i="2" r="I995"/>
  <c i="2" r="J995"/>
  <c i="2" r="K995"/>
  <c i="2" r="L995"/>
  <c i="2" r="M995"/>
  <c i="2" r="N995"/>
  <c i="2" r="O995"/>
  <c i="2" r="P995"/>
  <c i="2" r="Q995"/>
  <c i="2" r="R995"/>
  <c i="2" r="S995"/>
  <c i="2" r="G996"/>
  <c i="2" r="H996"/>
  <c i="2" r="I996"/>
  <c i="2" r="J996"/>
  <c i="2" r="K996"/>
  <c i="2" r="L996"/>
  <c i="2" r="M996"/>
  <c i="2" r="N996"/>
  <c i="2" r="O996"/>
  <c i="2" r="P996"/>
  <c i="2" r="Q996"/>
  <c i="2" r="R996"/>
  <c i="2" r="S996"/>
  <c i="2" r="G997"/>
  <c i="2" r="H997"/>
  <c i="2" r="I997"/>
  <c i="2" r="J997"/>
  <c i="2" r="K997"/>
  <c i="2" r="L997"/>
  <c i="2" r="M997"/>
  <c i="2" r="N997"/>
  <c i="2" r="O997"/>
  <c i="2" r="P997"/>
  <c i="2" r="Q997"/>
  <c i="2" r="R997"/>
  <c i="2" r="S997"/>
  <c i="2" r="G998"/>
  <c i="2" r="H998"/>
  <c i="2" r="I998"/>
  <c i="2" r="J998"/>
  <c i="2" r="K998"/>
  <c i="2" r="L998"/>
  <c i="2" r="M998"/>
  <c i="2" r="N998"/>
  <c i="2" r="O998"/>
  <c i="2" r="P998"/>
  <c i="2" r="Q998"/>
  <c i="2" r="R998"/>
  <c i="2" r="S998"/>
  <c i="2" r="G999"/>
  <c i="2" r="H999"/>
  <c i="2" r="I999"/>
  <c i="2" r="J999"/>
  <c i="2" r="K999"/>
  <c i="2" r="L999"/>
  <c i="2" r="M999"/>
  <c i="2" r="N999"/>
  <c i="2" r="O999"/>
  <c i="2" r="P999"/>
  <c i="2" r="Q999"/>
  <c i="2" r="R999"/>
  <c i="2" r="S999"/>
  <c i="2" r="G1000"/>
  <c i="2" r="H1000"/>
  <c i="2" r="I1000"/>
  <c i="2" r="J1000"/>
  <c i="2" r="K1000"/>
  <c i="2" r="L1000"/>
  <c i="2" r="M1000"/>
  <c i="2" r="N1000"/>
  <c i="2" r="O1000"/>
  <c i="2" r="P1000"/>
  <c i="2" r="Q1000"/>
  <c i="2" r="R1000"/>
  <c i="2" r="S1000"/>
  <c i="2" r="G1001"/>
  <c i="2" r="H1001"/>
  <c i="2" r="I1001"/>
  <c i="2" r="J1001"/>
  <c i="2" r="K1001"/>
  <c i="2" r="L1001"/>
  <c i="2" r="M1001"/>
  <c i="2" r="N1001"/>
  <c i="2" r="O1001"/>
  <c i="2" r="P1001"/>
  <c i="2" r="Q1001"/>
  <c i="2" r="R1001"/>
  <c i="2" r="S1001"/>
  <c i="2" r="G1002"/>
  <c i="2" r="H1002"/>
  <c i="2" r="I1002"/>
  <c i="2" r="J1002"/>
  <c i="2" r="K1002"/>
  <c i="2" r="L1002"/>
  <c i="2" r="M1002"/>
  <c i="2" r="N1002"/>
  <c i="2" r="O1002"/>
  <c i="2" r="P1002"/>
  <c i="2" r="Q1002"/>
  <c i="2" r="R1002"/>
  <c i="2" r="S1002"/>
  <c i="2" r="G1003"/>
  <c i="2" r="H1003"/>
  <c i="2" r="I1003"/>
  <c i="2" r="J1003"/>
  <c i="2" r="K1003"/>
  <c i="2" r="L1003"/>
  <c i="2" r="M1003"/>
  <c i="2" r="N1003"/>
  <c i="2" r="O1003"/>
  <c i="2" r="P1003"/>
  <c i="2" r="Q1003"/>
  <c i="2" r="R1003"/>
  <c i="2" r="S1003"/>
  <c i="2" r="G1004"/>
  <c i="2" r="H1004"/>
  <c i="2" r="I1004"/>
  <c i="2" r="J1004"/>
  <c i="2" r="K1004"/>
  <c i="2" r="L1004"/>
  <c i="2" r="M1004"/>
  <c i="2" r="N1004"/>
  <c i="2" r="O1004"/>
  <c i="2" r="P1004"/>
  <c i="2" r="Q1004"/>
  <c i="2" r="R1004"/>
  <c i="2" r="S1004"/>
  <c i="2" r="G1005"/>
  <c i="2" r="H1005"/>
  <c i="2" r="I1005"/>
  <c i="2" r="J1005"/>
  <c i="2" r="K1005"/>
  <c i="2" r="L1005"/>
  <c i="2" r="M1005"/>
  <c i="2" r="N1005"/>
  <c i="2" r="O1005"/>
  <c i="2" r="P1005"/>
  <c i="2" r="Q1005"/>
  <c i="2" r="R1005"/>
  <c i="2" r="S1005"/>
  <c i="2" r="G1006"/>
  <c i="2" r="H1006"/>
  <c i="2" r="I1006"/>
  <c i="2" r="J1006"/>
  <c i="2" r="K1006"/>
  <c i="2" r="L1006"/>
  <c i="2" r="M1006"/>
  <c i="2" r="N1006"/>
  <c i="2" r="O1006"/>
  <c i="2" r="P1006"/>
  <c i="2" r="Q1006"/>
  <c i="2" r="R1006"/>
  <c i="2" r="S1006"/>
  <c i="2" r="G1007"/>
  <c i="2" r="H1007"/>
  <c i="2" r="I1007"/>
  <c i="2" r="J1007"/>
  <c i="2" r="K1007"/>
  <c i="2" r="L1007"/>
  <c i="2" r="M1007"/>
  <c i="2" r="N1007"/>
  <c i="2" r="O1007"/>
  <c i="2" r="P1007"/>
  <c i="2" r="Q1007"/>
  <c i="2" r="R1007"/>
  <c i="2" r="S1007"/>
  <c i="2" r="G1008"/>
  <c i="2" r="H1008"/>
  <c i="2" r="I1008"/>
  <c i="2" r="J1008"/>
  <c i="2" r="K1008"/>
  <c i="2" r="L1008"/>
  <c i="2" r="M1008"/>
  <c i="2" r="N1008"/>
  <c i="2" r="O1008"/>
  <c i="2" r="P1008"/>
  <c i="2" r="Q1008"/>
  <c i="2" r="R1008"/>
  <c i="2" r="S1008"/>
  <c i="2" r="G1009"/>
  <c i="2" r="H1009"/>
  <c i="2" r="I1009"/>
  <c i="2" r="J1009"/>
  <c i="2" r="K1009"/>
  <c i="2" r="L1009"/>
  <c i="2" r="M1009"/>
  <c i="2" r="N1009"/>
  <c i="2" r="O1009"/>
  <c i="2" r="P1009"/>
  <c i="2" r="Q1009"/>
  <c i="2" r="R1009"/>
  <c i="2" r="S1009"/>
  <c i="2" r="G1010"/>
  <c i="2" r="H1010"/>
  <c i="2" r="I1010"/>
  <c i="2" r="J1010"/>
  <c i="2" r="K1010"/>
  <c i="2" r="L1010"/>
  <c i="2" r="M1010"/>
  <c i="2" r="N1010"/>
  <c i="2" r="O1010"/>
  <c i="2" r="P1010"/>
  <c i="2" r="Q1010"/>
  <c i="2" r="R1010"/>
  <c i="2" r="S1010"/>
  <c i="2" r="G1011"/>
  <c i="2" r="H1011"/>
  <c i="2" r="I1011"/>
  <c i="2" r="J1011"/>
  <c i="2" r="K1011"/>
  <c i="2" r="L1011"/>
  <c i="2" r="M1011"/>
  <c i="2" r="N1011"/>
  <c i="2" r="O1011"/>
  <c i="2" r="P1011"/>
  <c i="2" r="Q1011"/>
  <c i="2" r="R1011"/>
  <c i="2" r="S1011"/>
  <c i="2" r="G1012"/>
  <c i="2" r="H1012"/>
  <c i="2" r="I1012"/>
  <c i="2" r="J1012"/>
  <c i="2" r="K1012"/>
  <c i="2" r="L1012"/>
  <c i="2" r="M1012"/>
  <c i="2" r="N1012"/>
  <c i="2" r="O1012"/>
  <c i="2" r="P1012"/>
  <c i="2" r="Q1012"/>
  <c i="2" r="R1012"/>
  <c i="2" r="S1012"/>
  <c i="2" r="G1013"/>
  <c i="2" r="H1013"/>
  <c i="2" r="I1013"/>
  <c i="2" r="J1013"/>
  <c i="2" r="K1013"/>
  <c i="2" r="L1013"/>
  <c i="2" r="M1013"/>
  <c i="2" r="N1013"/>
  <c i="2" r="O1013"/>
  <c i="2" r="P1013"/>
  <c i="2" r="Q1013"/>
  <c i="2" r="R1013"/>
  <c i="2" r="S1013"/>
  <c i="2" r="G1014"/>
  <c i="2" r="H1014"/>
  <c i="2" r="I1014"/>
  <c i="2" r="J1014"/>
  <c i="2" r="K1014"/>
  <c i="2" r="L1014"/>
  <c i="2" r="M1014"/>
  <c i="2" r="N1014"/>
  <c i="2" r="O1014"/>
  <c i="2" r="P1014"/>
  <c i="2" r="Q1014"/>
  <c i="2" r="R1014"/>
  <c i="2" r="S1014"/>
  <c i="2" r="G1015"/>
  <c i="2" r="H1015"/>
  <c i="2" r="I1015"/>
  <c i="2" r="J1015"/>
  <c i="2" r="K1015"/>
  <c i="2" r="L1015"/>
  <c i="2" r="M1015"/>
  <c i="2" r="N1015"/>
  <c i="2" r="O1015"/>
  <c i="2" r="P1015"/>
  <c i="2" r="Q1015"/>
  <c i="2" r="R1015"/>
  <c i="2" r="S1015"/>
  <c i="2" r="G1016"/>
  <c i="2" r="H1016"/>
  <c i="2" r="I1016"/>
  <c i="2" r="J1016"/>
  <c i="2" r="K1016"/>
  <c i="2" r="L1016"/>
  <c i="2" r="M1016"/>
  <c i="2" r="N1016"/>
  <c i="2" r="O1016"/>
  <c i="2" r="P1016"/>
  <c i="2" r="Q1016"/>
  <c i="2" r="R1016"/>
  <c i="2" r="S1016"/>
  <c i="2" r="G1017"/>
  <c i="2" r="H1017"/>
  <c i="2" r="I1017"/>
  <c i="2" r="J1017"/>
  <c i="2" r="K1017"/>
  <c i="2" r="L1017"/>
  <c i="2" r="M1017"/>
  <c i="2" r="N1017"/>
  <c i="2" r="O1017"/>
  <c i="2" r="P1017"/>
  <c i="2" r="Q1017"/>
  <c i="2" r="R1017"/>
  <c i="2" r="S1017"/>
  <c i="2" r="G1018"/>
  <c i="2" r="H1018"/>
  <c i="2" r="I1018"/>
  <c i="2" r="J1018"/>
  <c i="2" r="K1018"/>
  <c i="2" r="L1018"/>
  <c i="2" r="M1018"/>
  <c i="2" r="N1018"/>
  <c i="2" r="O1018"/>
  <c i="2" r="P1018"/>
  <c i="2" r="Q1018"/>
  <c i="2" r="R1018"/>
  <c i="2" r="S1018"/>
  <c i="2" r="G1019"/>
  <c i="2" r="H1019"/>
  <c i="2" r="I1019"/>
  <c i="2" r="J1019"/>
  <c i="2" r="K1019"/>
  <c i="2" r="L1019"/>
  <c i="2" r="M1019"/>
  <c i="2" r="N1019"/>
  <c i="2" r="O1019"/>
  <c i="2" r="P1019"/>
  <c i="2" r="Q1019"/>
  <c i="2" r="R1019"/>
  <c i="2" r="S1019"/>
  <c i="2" r="G1020"/>
  <c i="2" r="H1020"/>
  <c i="2" r="I1020"/>
  <c i="2" r="J1020"/>
  <c i="2" r="K1020"/>
  <c i="2" r="L1020"/>
  <c i="2" r="M1020"/>
  <c i="2" r="N1020"/>
  <c i="2" r="O1020"/>
  <c i="2" r="P1020"/>
  <c i="2" r="Q1020"/>
  <c i="2" r="R1020"/>
  <c i="2" r="S1020"/>
  <c i="2" r="G1021"/>
  <c i="2" r="H1021"/>
  <c i="2" r="I1021"/>
  <c i="2" r="J1021"/>
  <c i="2" r="K1021"/>
  <c i="2" r="L1021"/>
  <c i="2" r="M1021"/>
  <c i="2" r="N1021"/>
  <c i="2" r="O1021"/>
  <c i="2" r="P1021"/>
  <c i="2" r="Q1021"/>
  <c i="2" r="R1021"/>
  <c i="2" r="S1021"/>
  <c i="2" r="G1022"/>
  <c i="2" r="H1022"/>
  <c i="2" r="I1022"/>
  <c i="2" r="J1022"/>
  <c i="2" r="K1022"/>
  <c i="2" r="L1022"/>
  <c i="2" r="M1022"/>
  <c i="2" r="N1022"/>
  <c i="2" r="O1022"/>
  <c i="2" r="P1022"/>
  <c i="2" r="Q1022"/>
  <c i="2" r="R1022"/>
  <c i="2" r="S1022"/>
  <c i="2" r="G1023"/>
  <c i="2" r="H1023"/>
  <c i="2" r="I1023"/>
  <c i="2" r="J1023"/>
  <c i="2" r="K1023"/>
  <c i="2" r="L1023"/>
  <c i="2" r="M1023"/>
  <c i="2" r="N1023"/>
  <c i="2" r="O1023"/>
  <c i="2" r="P1023"/>
  <c i="2" r="Q1023"/>
  <c i="2" r="R1023"/>
  <c i="2" r="S1023"/>
  <c i="2" r="G1024"/>
  <c i="2" r="H1024"/>
  <c i="2" r="I1024"/>
  <c i="2" r="J1024"/>
  <c i="2" r="K1024"/>
  <c i="2" r="L1024"/>
  <c i="2" r="M1024"/>
  <c i="2" r="N1024"/>
  <c i="2" r="O1024"/>
  <c i="2" r="P1024"/>
  <c i="2" r="Q1024"/>
  <c i="2" r="R1024"/>
  <c i="2" r="S1024"/>
  <c i="2" r="G1025"/>
  <c i="2" r="H1025"/>
  <c i="2" r="I1025"/>
  <c i="2" r="J1025"/>
  <c i="2" r="K1025"/>
  <c i="2" r="L1025"/>
  <c i="2" r="M1025"/>
  <c i="2" r="N1025"/>
  <c i="2" r="O1025"/>
  <c i="2" r="P1025"/>
  <c i="2" r="Q1025"/>
  <c i="2" r="R1025"/>
  <c i="2" r="S1025"/>
  <c i="2" r="G1026"/>
  <c i="2" r="H1026"/>
  <c i="2" r="I1026"/>
  <c i="2" r="J1026"/>
  <c i="2" r="K1026"/>
  <c i="2" r="L1026"/>
  <c i="2" r="M1026"/>
  <c i="2" r="N1026"/>
  <c i="2" r="O1026"/>
  <c i="2" r="P1026"/>
  <c i="2" r="Q1026"/>
  <c i="2" r="R1026"/>
  <c i="2" r="S1026"/>
  <c i="2" r="G1027"/>
  <c i="2" r="H1027"/>
  <c i="2" r="I1027"/>
  <c i="2" r="J1027"/>
  <c i="2" r="K1027"/>
  <c i="2" r="L1027"/>
  <c i="2" r="M1027"/>
  <c i="2" r="N1027"/>
  <c i="2" r="O1027"/>
  <c i="2" r="P1027"/>
  <c i="2" r="Q1027"/>
  <c i="2" r="R1027"/>
  <c i="2" r="S1027"/>
  <c i="2" r="G1028"/>
  <c i="2" r="H1028"/>
  <c i="2" r="I1028"/>
  <c i="2" r="J1028"/>
  <c i="2" r="K1028"/>
  <c i="2" r="L1028"/>
  <c i="2" r="M1028"/>
  <c i="2" r="N1028"/>
  <c i="2" r="O1028"/>
  <c i="2" r="P1028"/>
  <c i="2" r="Q1028"/>
  <c i="2" r="R1028"/>
  <c i="2" r="S1028"/>
  <c i="2" r="G1029"/>
  <c i="2" r="H1029"/>
  <c i="2" r="I1029"/>
  <c i="2" r="J1029"/>
  <c i="2" r="K1029"/>
  <c i="2" r="L1029"/>
  <c i="2" r="M1029"/>
  <c i="2" r="N1029"/>
  <c i="2" r="O1029"/>
  <c i="2" r="P1029"/>
  <c i="2" r="Q1029"/>
  <c i="2" r="R1029"/>
  <c i="2" r="S1029"/>
  <c i="2" r="G1030"/>
  <c i="2" r="H1030"/>
  <c i="2" r="I1030"/>
  <c i="2" r="J1030"/>
  <c i="2" r="K1030"/>
  <c i="2" r="L1030"/>
  <c i="2" r="M1030"/>
  <c i="2" r="N1030"/>
  <c i="2" r="O1030"/>
  <c i="2" r="P1030"/>
  <c i="2" r="Q1030"/>
  <c i="2" r="R1030"/>
  <c i="2" r="S1030"/>
  <c i="2" r="G1031"/>
  <c i="2" r="H1031"/>
  <c i="2" r="I1031"/>
  <c i="2" r="J1031"/>
  <c i="2" r="K1031"/>
  <c i="2" r="L1031"/>
  <c i="2" r="M1031"/>
  <c i="2" r="N1031"/>
  <c i="2" r="O1031"/>
  <c i="2" r="P1031"/>
  <c i="2" r="Q1031"/>
  <c i="2" r="R1031"/>
  <c i="2" r="S1031"/>
  <c i="2" r="G1032"/>
  <c i="2" r="H1032"/>
  <c i="2" r="I1032"/>
  <c i="2" r="J1032"/>
  <c i="2" r="K1032"/>
  <c i="2" r="L1032"/>
  <c i="2" r="M1032"/>
  <c i="2" r="N1032"/>
  <c i="2" r="O1032"/>
  <c i="2" r="P1032"/>
  <c i="2" r="Q1032"/>
  <c i="2" r="R1032"/>
  <c i="2" r="S1032"/>
  <c i="2" r="G1033"/>
  <c i="2" r="H1033"/>
  <c i="2" r="I1033"/>
  <c i="2" r="J1033"/>
  <c i="2" r="K1033"/>
  <c i="2" r="L1033"/>
  <c i="2" r="M1033"/>
  <c i="2" r="N1033"/>
  <c i="2" r="O1033"/>
  <c i="2" r="P1033"/>
  <c i="2" r="Q1033"/>
  <c i="2" r="R1033"/>
  <c i="2" r="S1033"/>
  <c i="2" r="G1034"/>
  <c i="2" r="H1034"/>
  <c i="2" r="I1034"/>
  <c i="2" r="J1034"/>
  <c i="2" r="K1034"/>
  <c i="2" r="L1034"/>
  <c i="2" r="M1034"/>
  <c i="2" r="N1034"/>
  <c i="2" r="O1034"/>
  <c i="2" r="P1034"/>
  <c i="2" r="Q1034"/>
  <c i="2" r="R1034"/>
  <c i="2" r="S1034"/>
  <c i="2" r="G1035"/>
  <c i="2" r="H1035"/>
  <c i="2" r="I1035"/>
  <c i="2" r="J1035"/>
  <c i="2" r="K1035"/>
  <c i="2" r="L1035"/>
  <c i="2" r="M1035"/>
  <c i="2" r="N1035"/>
  <c i="2" r="O1035"/>
  <c i="2" r="P1035"/>
  <c i="2" r="Q1035"/>
  <c i="2" r="R1035"/>
  <c i="2" r="S1035"/>
  <c i="2" r="G1036"/>
  <c i="2" r="H1036"/>
  <c i="2" r="I1036"/>
  <c i="2" r="J1036"/>
  <c i="2" r="K1036"/>
  <c i="2" r="L1036"/>
  <c i="2" r="M1036"/>
  <c i="2" r="N1036"/>
  <c i="2" r="O1036"/>
  <c i="2" r="P1036"/>
  <c i="2" r="Q1036"/>
  <c i="2" r="R1036"/>
  <c i="2" r="S1036"/>
  <c i="2" r="G1037"/>
  <c i="2" r="H1037"/>
  <c i="2" r="I1037"/>
  <c i="2" r="J1037"/>
  <c i="2" r="K1037"/>
  <c i="2" r="L1037"/>
  <c i="2" r="M1037"/>
  <c i="2" r="N1037"/>
  <c i="2" r="O1037"/>
  <c i="2" r="P1037"/>
  <c i="2" r="Q1037"/>
  <c i="2" r="R1037"/>
  <c i="2" r="S1037"/>
  <c i="2" r="G1038"/>
  <c i="2" r="H1038"/>
  <c i="2" r="I1038"/>
  <c i="2" r="J1038"/>
  <c i="2" r="K1038"/>
  <c i="2" r="L1038"/>
  <c i="2" r="M1038"/>
  <c i="2" r="N1038"/>
  <c i="2" r="O1038"/>
  <c i="2" r="P1038"/>
  <c i="2" r="Q1038"/>
  <c i="2" r="R1038"/>
  <c i="2" r="S1038"/>
  <c i="2" r="G1039"/>
  <c i="2" r="H1039"/>
  <c i="2" r="I1039"/>
  <c i="2" r="J1039"/>
  <c i="2" r="K1039"/>
  <c i="2" r="L1039"/>
  <c i="2" r="M1039"/>
  <c i="2" r="N1039"/>
  <c i="2" r="O1039"/>
  <c i="2" r="P1039"/>
  <c i="2" r="Q1039"/>
  <c i="2" r="R1039"/>
  <c i="2" r="S1039"/>
  <c i="2" r="G1040"/>
  <c i="2" r="H1040"/>
  <c i="2" r="I1040"/>
  <c i="2" r="J1040"/>
  <c i="2" r="K1040"/>
  <c i="2" r="L1040"/>
  <c i="2" r="M1040"/>
  <c i="2" r="N1040"/>
  <c i="2" r="O1040"/>
  <c i="2" r="P1040"/>
  <c i="2" r="Q1040"/>
  <c i="2" r="R1040"/>
  <c i="2" r="S1040"/>
  <c i="2" r="G1041"/>
  <c i="2" r="H1041"/>
  <c i="2" r="I1041"/>
  <c i="2" r="J1041"/>
  <c i="2" r="K1041"/>
  <c i="2" r="L1041"/>
  <c i="2" r="M1041"/>
  <c i="2" r="N1041"/>
  <c i="2" r="O1041"/>
  <c i="2" r="P1041"/>
  <c i="2" r="Q1041"/>
  <c i="2" r="R1041"/>
  <c i="2" r="S1041"/>
  <c i="2" r="G1042"/>
  <c i="2" r="H1042"/>
  <c i="2" r="I1042"/>
  <c i="2" r="J1042"/>
  <c i="2" r="K1042"/>
  <c i="2" r="L1042"/>
  <c i="2" r="M1042"/>
  <c i="2" r="N1042"/>
  <c i="2" r="O1042"/>
  <c i="2" r="P1042"/>
  <c i="2" r="Q1042"/>
  <c i="2" r="R1042"/>
  <c i="2" r="S1042"/>
  <c i="2" r="G1043"/>
  <c i="2" r="H1043"/>
  <c i="2" r="I1043"/>
  <c i="2" r="J1043"/>
  <c i="2" r="K1043"/>
  <c i="2" r="L1043"/>
  <c i="2" r="M1043"/>
  <c i="2" r="N1043"/>
  <c i="2" r="O1043"/>
  <c i="2" r="P1043"/>
  <c i="2" r="Q1043"/>
  <c i="2" r="R1043"/>
  <c i="2" r="S1043"/>
  <c i="2" r="G1044"/>
  <c i="2" r="H1044"/>
  <c i="2" r="I1044"/>
  <c i="2" r="J1044"/>
  <c i="2" r="K1044"/>
  <c i="2" r="L1044"/>
  <c i="2" r="M1044"/>
  <c i="2" r="N1044"/>
  <c i="2" r="O1044"/>
  <c i="2" r="P1044"/>
  <c i="2" r="Q1044"/>
  <c i="2" r="R1044"/>
  <c i="2" r="S1044"/>
  <c i="2" r="G1045"/>
  <c i="2" r="H1045"/>
  <c i="2" r="I1045"/>
  <c i="2" r="J1045"/>
  <c i="2" r="K1045"/>
  <c i="2" r="L1045"/>
  <c i="2" r="M1045"/>
  <c i="2" r="N1045"/>
  <c i="2" r="O1045"/>
  <c i="2" r="P1045"/>
  <c i="2" r="Q1045"/>
  <c i="2" r="R1045"/>
  <c i="2" r="S1045"/>
  <c i="2" r="G1046"/>
  <c i="2" r="H1046"/>
  <c i="2" r="I1046"/>
  <c i="2" r="J1046"/>
  <c i="2" r="K1046"/>
  <c i="2" r="L1046"/>
  <c i="2" r="M1046"/>
  <c i="2" r="N1046"/>
  <c i="2" r="O1046"/>
  <c i="2" r="P1046"/>
  <c i="2" r="Q1046"/>
  <c i="2" r="R1046"/>
  <c i="2" r="S1046"/>
  <c i="2" r="G1047"/>
  <c i="2" r="H1047"/>
  <c i="2" r="I1047"/>
  <c i="2" r="J1047"/>
  <c i="2" r="K1047"/>
  <c i="2" r="L1047"/>
  <c i="2" r="M1047"/>
  <c i="2" r="N1047"/>
  <c i="2" r="O1047"/>
  <c i="2" r="P1047"/>
  <c i="2" r="Q1047"/>
  <c i="2" r="R1047"/>
  <c i="2" r="S1047"/>
  <c i="2" r="G1048"/>
  <c i="2" r="H1048"/>
  <c i="2" r="I1048"/>
  <c i="2" r="J1048"/>
  <c i="2" r="K1048"/>
  <c i="2" r="L1048"/>
  <c i="2" r="M1048"/>
  <c i="2" r="N1048"/>
  <c i="2" r="O1048"/>
  <c i="2" r="P1048"/>
  <c i="2" r="Q1048"/>
  <c i="2" r="R1048"/>
  <c i="2" r="S1048"/>
  <c i="2" r="G1049"/>
  <c i="2" r="H1049"/>
  <c i="2" r="I1049"/>
  <c i="2" r="J1049"/>
  <c i="2" r="K1049"/>
  <c i="2" r="L1049"/>
  <c i="2" r="M1049"/>
  <c i="2" r="N1049"/>
  <c i="2" r="O1049"/>
  <c i="2" r="P1049"/>
  <c i="2" r="Q1049"/>
  <c i="2" r="R1049"/>
  <c i="2" r="S1049"/>
  <c i="2" r="G1050"/>
  <c i="2" r="H1050"/>
  <c i="2" r="I1050"/>
  <c i="2" r="J1050"/>
  <c i="2" r="K1050"/>
  <c i="2" r="L1050"/>
  <c i="2" r="M1050"/>
  <c i="2" r="N1050"/>
  <c i="2" r="O1050"/>
  <c i="2" r="P1050"/>
  <c i="2" r="Q1050"/>
  <c i="2" r="R1050"/>
  <c i="2" r="S1050"/>
  <c i="2" r="G1051"/>
  <c i="2" r="H1051"/>
  <c i="2" r="I1051"/>
  <c i="2" r="J1051"/>
  <c i="2" r="K1051"/>
  <c i="2" r="L1051"/>
  <c i="2" r="M1051"/>
  <c i="2" r="N1051"/>
  <c i="2" r="O1051"/>
  <c i="2" r="P1051"/>
  <c i="2" r="Q1051"/>
  <c i="2" r="R1051"/>
  <c i="2" r="S1051"/>
  <c i="2" r="G1052"/>
  <c i="2" r="H1052"/>
  <c i="2" r="I1052"/>
  <c i="2" r="J1052"/>
  <c i="2" r="K1052"/>
  <c i="2" r="L1052"/>
  <c i="2" r="M1052"/>
  <c i="2" r="N1052"/>
  <c i="2" r="O1052"/>
  <c i="2" r="P1052"/>
  <c i="2" r="Q1052"/>
  <c i="2" r="R1052"/>
  <c i="2" r="S1052"/>
  <c i="2" r="G1053"/>
  <c i="2" r="H1053"/>
  <c i="2" r="I1053"/>
  <c i="2" r="J1053"/>
  <c i="2" r="K1053"/>
  <c i="2" r="L1053"/>
  <c i="2" r="M1053"/>
  <c i="2" r="N1053"/>
  <c i="2" r="O1053"/>
  <c i="2" r="P1053"/>
  <c i="2" r="Q1053"/>
  <c i="2" r="R1053"/>
  <c i="2" r="S1053"/>
  <c i="2" r="G1054"/>
  <c i="2" r="H1054"/>
  <c i="2" r="I1054"/>
  <c i="2" r="J1054"/>
  <c i="2" r="K1054"/>
  <c i="2" r="L1054"/>
  <c i="2" r="M1054"/>
  <c i="2" r="N1054"/>
  <c i="2" r="O1054"/>
  <c i="2" r="P1054"/>
  <c i="2" r="Q1054"/>
  <c i="2" r="R1054"/>
  <c i="2" r="S1054"/>
  <c i="2" r="G1055"/>
  <c i="2" r="H1055"/>
  <c i="2" r="I1055"/>
  <c i="2" r="J1055"/>
  <c i="2" r="K1055"/>
  <c i="2" r="L1055"/>
  <c i="2" r="M1055"/>
  <c i="2" r="N1055"/>
  <c i="2" r="O1055"/>
  <c i="2" r="P1055"/>
  <c i="2" r="Q1055"/>
  <c i="2" r="R1055"/>
  <c i="2" r="S1055"/>
  <c i="2" r="G1056"/>
  <c i="2" r="H1056"/>
  <c i="2" r="I1056"/>
  <c i="2" r="J1056"/>
  <c i="2" r="K1056"/>
  <c i="2" r="L1056"/>
  <c i="2" r="M1056"/>
  <c i="2" r="N1056"/>
  <c i="2" r="O1056"/>
  <c i="2" r="P1056"/>
  <c i="2" r="Q1056"/>
  <c i="2" r="R1056"/>
  <c i="2" r="S1056"/>
  <c i="2" r="G1057"/>
  <c i="2" r="H1057"/>
  <c i="2" r="I1057"/>
  <c i="2" r="J1057"/>
  <c i="2" r="K1057"/>
  <c i="2" r="L1057"/>
  <c i="2" r="M1057"/>
  <c i="2" r="N1057"/>
  <c i="2" r="O1057"/>
  <c i="2" r="P1057"/>
  <c i="2" r="Q1057"/>
  <c i="2" r="R1057"/>
  <c i="2" r="S1057"/>
  <c i="2" r="G1058"/>
  <c i="2" r="H1058"/>
  <c i="2" r="I1058"/>
  <c i="2" r="J1058"/>
  <c i="2" r="K1058"/>
  <c i="2" r="L1058"/>
  <c i="2" r="M1058"/>
  <c i="2" r="N1058"/>
  <c i="2" r="O1058"/>
  <c i="2" r="P1058"/>
  <c i="2" r="Q1058"/>
  <c i="2" r="R1058"/>
  <c i="2" r="S1058"/>
  <c i="2" r="G1059"/>
  <c i="2" r="H1059"/>
  <c i="2" r="I1059"/>
  <c i="2" r="J1059"/>
  <c i="2" r="K1059"/>
  <c i="2" r="L1059"/>
  <c i="2" r="M1059"/>
  <c i="2" r="N1059"/>
  <c i="2" r="O1059"/>
  <c i="2" r="P1059"/>
  <c i="2" r="Q1059"/>
  <c i="2" r="R1059"/>
  <c i="2" r="S1059"/>
  <c i="2" r="G1060"/>
  <c i="2" r="H1060"/>
  <c i="2" r="I1060"/>
  <c i="2" r="J1060"/>
  <c i="2" r="K1060"/>
  <c i="2" r="L1060"/>
  <c i="2" r="M1060"/>
  <c i="2" r="N1060"/>
  <c i="2" r="O1060"/>
  <c i="2" r="P1060"/>
  <c i="2" r="Q1060"/>
  <c i="2" r="R1060"/>
  <c i="2" r="S1060"/>
  <c i="2" r="G1061"/>
  <c i="2" r="H1061"/>
  <c i="2" r="I1061"/>
  <c i="2" r="J1061"/>
  <c i="2" r="K1061"/>
  <c i="2" r="L1061"/>
  <c i="2" r="M1061"/>
  <c i="2" r="N1061"/>
  <c i="2" r="O1061"/>
  <c i="2" r="P1061"/>
  <c i="2" r="Q1061"/>
  <c i="2" r="R1061"/>
  <c i="2" r="S1061"/>
  <c i="2" r="G1062"/>
  <c i="2" r="H1062"/>
  <c i="2" r="I1062"/>
  <c i="2" r="J1062"/>
  <c i="2" r="K1062"/>
  <c i="2" r="L1062"/>
  <c i="2" r="M1062"/>
  <c i="2" r="N1062"/>
  <c i="2" r="O1062"/>
  <c i="2" r="P1062"/>
  <c i="2" r="Q1062"/>
  <c i="2" r="R1062"/>
  <c i="2" r="S1062"/>
  <c i="2" r="G1063"/>
  <c i="2" r="H1063"/>
  <c i="2" r="I1063"/>
  <c i="2" r="J1063"/>
  <c i="2" r="K1063"/>
  <c i="2" r="L1063"/>
  <c i="2" r="M1063"/>
  <c i="2" r="N1063"/>
  <c i="2" r="O1063"/>
  <c i="2" r="P1063"/>
  <c i="2" r="Q1063"/>
  <c i="2" r="R1063"/>
  <c i="2" r="S1063"/>
  <c i="2" r="G1064"/>
  <c i="2" r="H1064"/>
  <c i="2" r="I1064"/>
  <c i="2" r="J1064"/>
  <c i="2" r="K1064"/>
  <c i="2" r="L1064"/>
  <c i="2" r="M1064"/>
  <c i="2" r="N1064"/>
  <c i="2" r="O1064"/>
  <c i="2" r="P1064"/>
  <c i="2" r="Q1064"/>
  <c i="2" r="R1064"/>
  <c i="2" r="S1064"/>
  <c i="2" r="G1065"/>
  <c i="2" r="H1065"/>
  <c i="2" r="I1065"/>
  <c i="2" r="J1065"/>
  <c i="2" r="K1065"/>
  <c i="2" r="L1065"/>
  <c i="2" r="M1065"/>
  <c i="2" r="N1065"/>
  <c i="2" r="O1065"/>
  <c i="2" r="P1065"/>
  <c i="2" r="Q1065"/>
  <c i="2" r="R1065"/>
  <c i="2" r="S1065"/>
  <c i="2" r="G1066"/>
  <c i="2" r="H1066"/>
  <c i="2" r="I1066"/>
  <c i="2" r="J1066"/>
  <c i="2" r="K1066"/>
  <c i="2" r="L1066"/>
  <c i="2" r="M1066"/>
  <c i="2" r="N1066"/>
  <c i="2" r="O1066"/>
  <c i="2" r="P1066"/>
  <c i="2" r="Q1066"/>
  <c i="2" r="R1066"/>
  <c i="2" r="S1066"/>
  <c i="2" r="G1067"/>
  <c i="2" r="H1067"/>
  <c i="2" r="I1067"/>
  <c i="2" r="J1067"/>
  <c i="2" r="K1067"/>
  <c i="2" r="L1067"/>
  <c i="2" r="M1067"/>
  <c i="2" r="N1067"/>
  <c i="2" r="O1067"/>
  <c i="2" r="P1067"/>
  <c i="2" r="Q1067"/>
  <c i="2" r="R1067"/>
  <c i="2" r="S1067"/>
  <c i="2" r="G1068"/>
  <c i="2" r="H1068"/>
  <c i="2" r="I1068"/>
  <c i="2" r="J1068"/>
  <c i="2" r="K1068"/>
  <c i="2" r="L1068"/>
  <c i="2" r="M1068"/>
  <c i="2" r="N1068"/>
  <c i="2" r="O1068"/>
  <c i="2" r="P1068"/>
  <c i="2" r="Q1068"/>
  <c i="2" r="R1068"/>
  <c i="2" r="S1068"/>
  <c i="2" r="G1069"/>
  <c i="2" r="H1069"/>
  <c i="2" r="I1069"/>
  <c i="2" r="J1069"/>
  <c i="2" r="K1069"/>
  <c i="2" r="L1069"/>
  <c i="2" r="M1069"/>
  <c i="2" r="N1069"/>
  <c i="2" r="O1069"/>
  <c i="2" r="P1069"/>
  <c i="2" r="Q1069"/>
  <c i="2" r="R1069"/>
  <c i="2" r="S1069"/>
  <c i="2" r="G1070"/>
  <c i="2" r="H1070"/>
  <c i="2" r="I1070"/>
  <c i="2" r="J1070"/>
  <c i="2" r="K1070"/>
  <c i="2" r="L1070"/>
  <c i="2" r="M1070"/>
  <c i="2" r="N1070"/>
  <c i="2" r="O1070"/>
  <c i="2" r="P1070"/>
  <c i="2" r="Q1070"/>
  <c i="2" r="R1070"/>
  <c i="2" r="S1070"/>
  <c i="2" r="G1071"/>
  <c i="2" r="H1071"/>
  <c i="2" r="I1071"/>
  <c i="2" r="J1071"/>
  <c i="2" r="K1071"/>
  <c i="2" r="L1071"/>
  <c i="2" r="M1071"/>
  <c i="2" r="N1071"/>
  <c i="2" r="O1071"/>
  <c i="2" r="P1071"/>
  <c i="2" r="Q1071"/>
  <c i="2" r="R1071"/>
  <c i="2" r="S1071"/>
  <c i="2" r="G1072"/>
  <c i="2" r="H1072"/>
  <c i="2" r="I1072"/>
  <c i="2" r="J1072"/>
  <c i="2" r="K1072"/>
  <c i="2" r="L1072"/>
  <c i="2" r="M1072"/>
  <c i="2" r="N1072"/>
  <c i="2" r="O1072"/>
  <c i="2" r="P1072"/>
  <c i="2" r="Q1072"/>
  <c i="2" r="R1072"/>
  <c i="2" r="S1072"/>
  <c i="2" r="G1073"/>
  <c i="2" r="H1073"/>
  <c i="2" r="I1073"/>
  <c i="2" r="J1073"/>
  <c i="2" r="K1073"/>
  <c i="2" r="L1073"/>
  <c i="2" r="M1073"/>
  <c i="2" r="N1073"/>
  <c i="2" r="O1073"/>
  <c i="2" r="P1073"/>
  <c i="2" r="Q1073"/>
  <c i="2" r="R1073"/>
  <c i="2" r="S1073"/>
  <c i="2" r="G1074"/>
  <c i="2" r="H1074"/>
  <c i="2" r="I1074"/>
  <c i="2" r="J1074"/>
  <c i="2" r="K1074"/>
  <c i="2" r="L1074"/>
  <c i="2" r="M1074"/>
  <c i="2" r="N1074"/>
  <c i="2" r="O1074"/>
  <c i="2" r="P1074"/>
  <c i="2" r="Q1074"/>
  <c i="2" r="R1074"/>
  <c i="2" r="S1074"/>
  <c i="2" r="G1075"/>
  <c i="2" r="H1075"/>
  <c i="2" r="I1075"/>
  <c i="2" r="J1075"/>
  <c i="2" r="K1075"/>
  <c i="2" r="L1075"/>
  <c i="2" r="M1075"/>
  <c i="2" r="N1075"/>
  <c i="2" r="O1075"/>
  <c i="2" r="P1075"/>
  <c i="2" r="Q1075"/>
  <c i="2" r="R1075"/>
  <c i="2" r="S1075"/>
  <c i="2" r="G1076"/>
  <c i="2" r="H1076"/>
  <c i="2" r="I1076"/>
  <c i="2" r="J1076"/>
  <c i="2" r="K1076"/>
  <c i="2" r="L1076"/>
  <c i="2" r="M1076"/>
  <c i="2" r="N1076"/>
  <c i="2" r="O1076"/>
  <c i="2" r="P1076"/>
  <c i="2" r="Q1076"/>
  <c i="2" r="R1076"/>
  <c i="2" r="S1076"/>
  <c i="2" r="G1077"/>
  <c i="2" r="H1077"/>
  <c i="2" r="I1077"/>
  <c i="2" r="J1077"/>
  <c i="2" r="K1077"/>
  <c i="2" r="L1077"/>
  <c i="2" r="M1077"/>
  <c i="2" r="N1077"/>
  <c i="2" r="O1077"/>
  <c i="2" r="P1077"/>
  <c i="2" r="Q1077"/>
  <c i="2" r="R1077"/>
  <c i="2" r="S1077"/>
  <c i="2" r="G1078"/>
  <c i="2" r="H1078"/>
  <c i="2" r="I1078"/>
  <c i="2" r="J1078"/>
  <c i="2" r="K1078"/>
  <c i="2" r="L1078"/>
  <c i="2" r="M1078"/>
  <c i="2" r="N1078"/>
  <c i="2" r="O1078"/>
  <c i="2" r="P1078"/>
  <c i="2" r="Q1078"/>
  <c i="2" r="R1078"/>
  <c i="2" r="S1078"/>
  <c i="2" r="G1079"/>
  <c i="2" r="H1079"/>
  <c i="2" r="I1079"/>
  <c i="2" r="J1079"/>
  <c i="2" r="K1079"/>
  <c i="2" r="L1079"/>
  <c i="2" r="M1079"/>
  <c i="2" r="N1079"/>
  <c i="2" r="O1079"/>
  <c i="2" r="P1079"/>
  <c i="2" r="Q1079"/>
  <c i="2" r="R1079"/>
  <c i="2" r="S1079"/>
  <c i="2" r="G1080"/>
  <c i="2" r="H1080"/>
  <c i="2" r="I1080"/>
  <c i="2" r="J1080"/>
  <c i="2" r="K1080"/>
  <c i="2" r="L1080"/>
  <c i="2" r="M1080"/>
  <c i="2" r="N1080"/>
  <c i="2" r="O1080"/>
  <c i="2" r="P1080"/>
  <c i="2" r="Q1080"/>
  <c i="2" r="R1080"/>
  <c i="2" r="S1080"/>
  <c i="2" r="G1081"/>
  <c i="2" r="H1081"/>
  <c i="2" r="I1081"/>
  <c i="2" r="J1081"/>
  <c i="2" r="K1081"/>
  <c i="2" r="L1081"/>
  <c i="2" r="M1081"/>
  <c i="2" r="N1081"/>
  <c i="2" r="O1081"/>
  <c i="2" r="P1081"/>
  <c i="2" r="Q1081"/>
  <c i="2" r="R1081"/>
  <c i="2" r="S1081"/>
  <c i="2" r="G1082"/>
  <c i="2" r="H1082"/>
  <c i="2" r="I1082"/>
  <c i="2" r="J1082"/>
  <c i="2" r="K1082"/>
  <c i="2" r="L1082"/>
  <c i="2" r="M1082"/>
  <c i="2" r="N1082"/>
  <c i="2" r="O1082"/>
  <c i="2" r="P1082"/>
  <c i="2" r="Q1082"/>
  <c i="2" r="R1082"/>
  <c i="2" r="S1082"/>
  <c i="2" r="G1083"/>
  <c i="2" r="H1083"/>
  <c i="2" r="I1083"/>
  <c i="2" r="J1083"/>
  <c i="2" r="K1083"/>
  <c i="2" r="L1083"/>
  <c i="2" r="M1083"/>
  <c i="2" r="N1083"/>
  <c i="2" r="O1083"/>
  <c i="2" r="P1083"/>
  <c i="2" r="Q1083"/>
  <c i="2" r="R1083"/>
  <c i="2" r="S1083"/>
  <c i="2" r="G1084"/>
  <c i="2" r="H1084"/>
  <c i="2" r="I1084"/>
  <c i="2" r="J1084"/>
  <c i="2" r="K1084"/>
  <c i="2" r="L1084"/>
  <c i="2" r="M1084"/>
  <c i="2" r="N1084"/>
  <c i="2" r="O1084"/>
  <c i="2" r="P1084"/>
  <c i="2" r="Q1084"/>
  <c i="2" r="R1084"/>
  <c i="2" r="S1084"/>
  <c i="2" r="G1085"/>
  <c i="2" r="H1085"/>
  <c i="2" r="I1085"/>
  <c i="2" r="J1085"/>
  <c i="2" r="K1085"/>
  <c i="2" r="L1085"/>
  <c i="2" r="M1085"/>
  <c i="2" r="N1085"/>
  <c i="2" r="O1085"/>
  <c i="2" r="P1085"/>
  <c i="2" r="Q1085"/>
  <c i="2" r="R1085"/>
  <c i="2" r="S1085"/>
  <c i="2" r="G1086"/>
  <c i="2" r="H1086"/>
  <c i="2" r="I1086"/>
  <c i="2" r="J1086"/>
  <c i="2" r="K1086"/>
  <c i="2" r="L1086"/>
  <c i="2" r="M1086"/>
  <c i="2" r="N1086"/>
  <c i="2" r="O1086"/>
  <c i="2" r="P1086"/>
  <c i="2" r="Q1086"/>
  <c i="2" r="R1086"/>
  <c i="2" r="S1086"/>
  <c i="2" r="G1087"/>
  <c i="2" r="H1087"/>
  <c i="2" r="I1087"/>
  <c i="2" r="J1087"/>
  <c i="2" r="K1087"/>
  <c i="2" r="L1087"/>
  <c i="2" r="M1087"/>
  <c i="2" r="N1087"/>
  <c i="2" r="O1087"/>
  <c i="2" r="P1087"/>
  <c i="2" r="Q1087"/>
  <c i="2" r="R1087"/>
  <c i="2" r="S1087"/>
  <c i="2" r="G1088"/>
  <c i="2" r="H1088"/>
  <c i="2" r="I1088"/>
  <c i="2" r="J1088"/>
  <c i="2" r="K1088"/>
  <c i="2" r="L1088"/>
  <c i="2" r="M1088"/>
  <c i="2" r="N1088"/>
  <c i="2" r="O1088"/>
  <c i="2" r="P1088"/>
  <c i="2" r="Q1088"/>
  <c i="2" r="R1088"/>
  <c i="2" r="S1088"/>
  <c i="2" r="G1089"/>
  <c i="2" r="H1089"/>
  <c i="2" r="I1089"/>
  <c i="2" r="J1089"/>
  <c i="2" r="K1089"/>
  <c i="2" r="L1089"/>
  <c i="2" r="M1089"/>
  <c i="2" r="N1089"/>
  <c i="2" r="O1089"/>
  <c i="2" r="P1089"/>
  <c i="2" r="Q1089"/>
  <c i="2" r="R1089"/>
  <c i="2" r="S1089"/>
  <c i="2" r="G1090"/>
  <c i="2" r="H1090"/>
  <c i="2" r="I1090"/>
  <c i="2" r="J1090"/>
  <c i="2" r="K1090"/>
  <c i="2" r="L1090"/>
  <c i="2" r="M1090"/>
  <c i="2" r="N1090"/>
  <c i="2" r="O1090"/>
  <c i="2" r="P1090"/>
  <c i="2" r="Q1090"/>
  <c i="2" r="R1090"/>
  <c i="2" r="S1090"/>
  <c i="2" r="G1091"/>
  <c i="2" r="H1091"/>
  <c i="2" r="I1091"/>
  <c i="2" r="J1091"/>
  <c i="2" r="K1091"/>
  <c i="2" r="L1091"/>
  <c i="2" r="M1091"/>
  <c i="2" r="N1091"/>
  <c i="2" r="O1091"/>
  <c i="2" r="P1091"/>
  <c i="2" r="Q1091"/>
  <c i="2" r="R1091"/>
  <c i="2" r="S1091"/>
  <c i="2" r="G1092"/>
  <c i="2" r="H1092"/>
  <c i="2" r="I1092"/>
  <c i="2" r="J1092"/>
  <c i="2" r="K1092"/>
  <c i="2" r="L1092"/>
  <c i="2" r="M1092"/>
  <c i="2" r="N1092"/>
  <c i="2" r="O1092"/>
  <c i="2" r="P1092"/>
  <c i="2" r="Q1092"/>
  <c i="2" r="R1092"/>
  <c i="2" r="S1092"/>
  <c i="2" r="G1093"/>
  <c i="2" r="H1093"/>
  <c i="2" r="I1093"/>
  <c i="2" r="J1093"/>
  <c i="2" r="K1093"/>
  <c i="2" r="L1093"/>
  <c i="2" r="M1093"/>
  <c i="2" r="N1093"/>
  <c i="2" r="O1093"/>
  <c i="2" r="P1093"/>
  <c i="2" r="Q1093"/>
  <c i="2" r="R1093"/>
  <c i="2" r="S1093"/>
  <c i="2" r="G1094"/>
  <c i="2" r="H1094"/>
  <c i="2" r="I1094"/>
  <c i="2" r="J1094"/>
  <c i="2" r="K1094"/>
  <c i="2" r="L1094"/>
  <c i="2" r="M1094"/>
  <c i="2" r="N1094"/>
  <c i="2" r="O1094"/>
  <c i="2" r="P1094"/>
  <c i="2" r="Q1094"/>
  <c i="2" r="R1094"/>
  <c i="2" r="S1094"/>
  <c i="2" r="G1095"/>
  <c i="2" r="H1095"/>
  <c i="2" r="I1095"/>
  <c i="2" r="J1095"/>
  <c i="2" r="K1095"/>
  <c i="2" r="L1095"/>
  <c i="2" r="M1095"/>
  <c i="2" r="N1095"/>
  <c i="2" r="O1095"/>
  <c i="2" r="P1095"/>
  <c i="2" r="Q1095"/>
  <c i="2" r="R1095"/>
  <c i="2" r="S1095"/>
  <c i="2" r="G1096"/>
  <c i="2" r="H1096"/>
  <c i="2" r="I1096"/>
  <c i="2" r="J1096"/>
  <c i="2" r="K1096"/>
  <c i="2" r="L1096"/>
  <c i="2" r="M1096"/>
  <c i="2" r="N1096"/>
  <c i="2" r="O1096"/>
  <c i="2" r="P1096"/>
  <c i="2" r="Q1096"/>
  <c i="2" r="R1096"/>
  <c i="2" r="S1096"/>
  <c i="2" r="G1097"/>
  <c i="2" r="H1097"/>
  <c i="2" r="I1097"/>
  <c i="2" r="J1097"/>
  <c i="2" r="K1097"/>
  <c i="2" r="L1097"/>
  <c i="2" r="M1097"/>
  <c i="2" r="N1097"/>
  <c i="2" r="O1097"/>
  <c i="2" r="P1097"/>
  <c i="2" r="Q1097"/>
  <c i="2" r="R1097"/>
  <c i="2" r="S1097"/>
  <c i="2" r="G1098"/>
  <c i="2" r="H1098"/>
  <c i="2" r="I1098"/>
  <c i="2" r="J1098"/>
  <c i="2" r="K1098"/>
  <c i="2" r="L1098"/>
  <c i="2" r="M1098"/>
  <c i="2" r="N1098"/>
  <c i="2" r="O1098"/>
  <c i="2" r="P1098"/>
  <c i="2" r="Q1098"/>
  <c i="2" r="R1098"/>
  <c i="2" r="S1098"/>
  <c i="2" r="G1099"/>
  <c i="2" r="H1099"/>
  <c i="2" r="I1099"/>
  <c i="2" r="J1099"/>
  <c i="2" r="K1099"/>
  <c i="2" r="L1099"/>
  <c i="2" r="M1099"/>
  <c i="2" r="N1099"/>
  <c i="2" r="O1099"/>
  <c i="2" r="P1099"/>
  <c i="2" r="Q1099"/>
  <c i="2" r="R1099"/>
  <c i="2" r="S1099"/>
  <c i="2" r="G1100"/>
  <c i="2" r="H1100"/>
  <c i="2" r="I1100"/>
  <c i="2" r="J1100"/>
  <c i="2" r="K1100"/>
  <c i="2" r="L1100"/>
  <c i="2" r="M1100"/>
  <c i="2" r="N1100"/>
  <c i="2" r="O1100"/>
  <c i="2" r="P1100"/>
  <c i="2" r="Q1100"/>
  <c i="2" r="R1100"/>
  <c i="2" r="S1100"/>
  <c i="2" r="G1101"/>
  <c i="2" r="H1101"/>
  <c i="2" r="I1101"/>
  <c i="2" r="J1101"/>
  <c i="2" r="K1101"/>
  <c i="2" r="L1101"/>
  <c i="2" r="M1101"/>
  <c i="2" r="N1101"/>
  <c i="2" r="O1101"/>
  <c i="2" r="P1101"/>
  <c i="2" r="Q1101"/>
  <c i="2" r="R1101"/>
  <c i="2" r="S1101"/>
  <c i="2" r="G1102"/>
  <c i="2" r="H1102"/>
  <c i="2" r="I1102"/>
  <c i="2" r="J1102"/>
  <c i="2" r="K1102"/>
  <c i="2" r="L1102"/>
  <c i="2" r="M1102"/>
  <c i="2" r="N1102"/>
  <c i="2" r="O1102"/>
  <c i="2" r="P1102"/>
  <c i="2" r="Q1102"/>
  <c i="2" r="R1102"/>
  <c i="2" r="S1102"/>
  <c i="2" r="G1103"/>
  <c i="2" r="H1103"/>
  <c i="2" r="I1103"/>
  <c i="2" r="J1103"/>
  <c i="2" r="K1103"/>
  <c i="2" r="L1103"/>
  <c i="2" r="M1103"/>
  <c i="2" r="N1103"/>
  <c i="2" r="O1103"/>
  <c i="2" r="P1103"/>
  <c i="2" r="Q1103"/>
  <c i="2" r="R1103"/>
  <c i="2" r="S1103"/>
  <c i="2" r="G1104"/>
  <c i="2" r="H1104"/>
  <c i="2" r="I1104"/>
  <c i="2" r="J1104"/>
  <c i="2" r="K1104"/>
  <c i="2" r="L1104"/>
  <c i="2" r="M1104"/>
  <c i="2" r="N1104"/>
  <c i="2" r="O1104"/>
  <c i="2" r="P1104"/>
  <c i="2" r="Q1104"/>
  <c i="2" r="R1104"/>
  <c i="2" r="S1104"/>
  <c i="2" r="G1105"/>
  <c i="2" r="H1105"/>
  <c i="2" r="I1105"/>
  <c i="2" r="J1105"/>
  <c i="2" r="K1105"/>
  <c i="2" r="L1105"/>
  <c i="2" r="M1105"/>
  <c i="2" r="N1105"/>
  <c i="2" r="O1105"/>
  <c i="2" r="P1105"/>
  <c i="2" r="Q1105"/>
  <c i="2" r="R1105"/>
  <c i="2" r="S1105"/>
  <c i="2" r="G1106"/>
  <c i="2" r="H1106"/>
  <c i="2" r="I1106"/>
  <c i="2" r="J1106"/>
  <c i="2" r="K1106"/>
  <c i="2" r="L1106"/>
  <c i="2" r="M1106"/>
  <c i="2" r="N1106"/>
  <c i="2" r="O1106"/>
  <c i="2" r="P1106"/>
  <c i="2" r="Q1106"/>
  <c i="2" r="R1106"/>
  <c i="2" r="S1106"/>
  <c i="2" r="G1107"/>
  <c i="2" r="H1107"/>
  <c i="2" r="I1107"/>
  <c i="2" r="J1107"/>
  <c i="2" r="K1107"/>
  <c i="2" r="L1107"/>
  <c i="2" r="M1107"/>
  <c i="2" r="N1107"/>
  <c i="2" r="O1107"/>
  <c i="2" r="P1107"/>
  <c i="2" r="Q1107"/>
  <c i="2" r="R1107"/>
  <c i="2" r="S1107"/>
  <c i="2" r="G1108"/>
  <c i="2" r="H1108"/>
  <c i="2" r="I1108"/>
  <c i="2" r="J1108"/>
  <c i="2" r="K1108"/>
  <c i="2" r="L1108"/>
  <c i="2" r="M1108"/>
  <c i="2" r="N1108"/>
  <c i="2" r="O1108"/>
  <c i="2" r="P1108"/>
  <c i="2" r="Q1108"/>
  <c i="2" r="R1108"/>
  <c i="2" r="S1108"/>
  <c i="2" r="G1109"/>
  <c i="2" r="H1109"/>
  <c i="2" r="I1109"/>
  <c i="2" r="J1109"/>
  <c i="2" r="K1109"/>
  <c i="2" r="L1109"/>
  <c i="2" r="M1109"/>
  <c i="2" r="N1109"/>
  <c i="2" r="O1109"/>
  <c i="2" r="P1109"/>
  <c i="2" r="Q1109"/>
  <c i="2" r="R1109"/>
  <c i="2" r="S1109"/>
  <c i="2" r="G1110"/>
  <c i="2" r="H1110"/>
  <c i="2" r="I1110"/>
  <c i="2" r="J1110"/>
  <c i="2" r="K1110"/>
  <c i="2" r="L1110"/>
  <c i="2" r="M1110"/>
  <c i="2" r="N1110"/>
  <c i="2" r="O1110"/>
  <c i="2" r="P1110"/>
  <c i="2" r="Q1110"/>
  <c i="2" r="R1110"/>
  <c i="2" r="S1110"/>
  <c i="2" r="G1111"/>
  <c i="2" r="H1111"/>
  <c i="2" r="I1111"/>
  <c i="2" r="J1111"/>
  <c i="2" r="K1111"/>
  <c i="2" r="L1111"/>
  <c i="2" r="M1111"/>
  <c i="2" r="N1111"/>
  <c i="2" r="O1111"/>
  <c i="2" r="P1111"/>
  <c i="2" r="Q1111"/>
  <c i="2" r="R1111"/>
  <c i="2" r="S1111"/>
  <c i="2" r="G1112"/>
  <c i="2" r="H1112"/>
  <c i="2" r="I1112"/>
  <c i="2" r="J1112"/>
  <c i="2" r="K1112"/>
  <c i="2" r="L1112"/>
  <c i="2" r="M1112"/>
  <c i="2" r="N1112"/>
  <c i="2" r="O1112"/>
  <c i="2" r="P1112"/>
  <c i="2" r="Q1112"/>
  <c i="2" r="R1112"/>
  <c i="2" r="S1112"/>
  <c i="2" r="G1113"/>
  <c i="2" r="H1113"/>
  <c i="2" r="I1113"/>
  <c i="2" r="J1113"/>
  <c i="2" r="K1113"/>
  <c i="2" r="L1113"/>
  <c i="2" r="M1113"/>
  <c i="2" r="N1113"/>
  <c i="2" r="O1113"/>
  <c i="2" r="P1113"/>
  <c i="2" r="Q1113"/>
  <c i="2" r="R1113"/>
  <c i="2" r="S1113"/>
  <c i="2" r="G1114"/>
  <c i="2" r="H1114"/>
  <c i="2" r="I1114"/>
  <c i="2" r="J1114"/>
  <c i="2" r="K1114"/>
  <c i="2" r="L1114"/>
  <c i="2" r="M1114"/>
  <c i="2" r="N1114"/>
  <c i="2" r="O1114"/>
  <c i="2" r="P1114"/>
  <c i="2" r="Q1114"/>
  <c i="2" r="R1114"/>
  <c i="2" r="S1114"/>
  <c i="2" r="G1115"/>
  <c i="2" r="H1115"/>
  <c i="2" r="I1115"/>
  <c i="2" r="J1115"/>
  <c i="2" r="K1115"/>
  <c i="2" r="L1115"/>
  <c i="2" r="M1115"/>
  <c i="2" r="N1115"/>
  <c i="2" r="O1115"/>
  <c i="2" r="P1115"/>
  <c i="2" r="Q1115"/>
  <c i="2" r="R1115"/>
  <c i="2" r="S1115"/>
  <c i="2" r="G1116"/>
  <c i="2" r="H1116"/>
  <c i="2" r="I1116"/>
  <c i="2" r="J1116"/>
  <c i="2" r="K1116"/>
  <c i="2" r="L1116"/>
  <c i="2" r="M1116"/>
  <c i="2" r="N1116"/>
  <c i="2" r="O1116"/>
  <c i="2" r="P1116"/>
  <c i="2" r="Q1116"/>
  <c i="2" r="R1116"/>
  <c i="2" r="S1116"/>
  <c i="2" r="G1117"/>
  <c i="2" r="H1117"/>
  <c i="2" r="I1117"/>
  <c i="2" r="J1117"/>
  <c i="2" r="K1117"/>
  <c i="2" r="L1117"/>
  <c i="2" r="M1117"/>
  <c i="2" r="N1117"/>
  <c i="2" r="O1117"/>
  <c i="2" r="P1117"/>
  <c i="2" r="Q1117"/>
  <c i="2" r="R1117"/>
  <c i="2" r="S1117"/>
  <c i="2" r="G1118"/>
  <c i="2" r="H1118"/>
  <c i="2" r="I1118"/>
  <c i="2" r="J1118"/>
  <c i="2" r="K1118"/>
  <c i="2" r="L1118"/>
  <c i="2" r="M1118"/>
  <c i="2" r="N1118"/>
  <c i="2" r="O1118"/>
  <c i="2" r="P1118"/>
  <c i="2" r="Q1118"/>
  <c i="2" r="R1118"/>
  <c i="2" r="S1118"/>
  <c i="2" r="G1119"/>
  <c i="2" r="H1119"/>
  <c i="2" r="I1119"/>
  <c i="2" r="J1119"/>
  <c i="2" r="K1119"/>
  <c i="2" r="L1119"/>
  <c i="2" r="M1119"/>
  <c i="2" r="N1119"/>
  <c i="2" r="O1119"/>
  <c i="2" r="P1119"/>
  <c i="2" r="Q1119"/>
  <c i="2" r="R1119"/>
  <c i="2" r="S1119"/>
  <c i="2" r="G1120"/>
  <c i="2" r="H1120"/>
  <c i="2" r="I1120"/>
  <c i="2" r="J1120"/>
  <c i="2" r="K1120"/>
  <c i="2" r="L1120"/>
  <c i="2" r="M1120"/>
  <c i="2" r="N1120"/>
  <c i="2" r="O1120"/>
  <c i="2" r="P1120"/>
  <c i="2" r="Q1120"/>
  <c i="2" r="R1120"/>
  <c i="2" r="S1120"/>
  <c i="2" r="G1121"/>
  <c i="2" r="H1121"/>
  <c i="2" r="I1121"/>
  <c i="2" r="J1121"/>
  <c i="2" r="K1121"/>
  <c i="2" r="L1121"/>
  <c i="2" r="M1121"/>
  <c i="2" r="N1121"/>
  <c i="2" r="O1121"/>
  <c i="2" r="P1121"/>
  <c i="2" r="Q1121"/>
  <c i="2" r="R1121"/>
  <c i="2" r="S1121"/>
  <c i="2" r="G1122"/>
  <c i="2" r="H1122"/>
  <c i="2" r="I1122"/>
  <c i="2" r="J1122"/>
  <c i="2" r="K1122"/>
  <c i="2" r="L1122"/>
  <c i="2" r="M1122"/>
  <c i="2" r="N1122"/>
  <c i="2" r="O1122"/>
  <c i="2" r="P1122"/>
  <c i="2" r="Q1122"/>
  <c i="2" r="R1122"/>
  <c i="2" r="S1122"/>
  <c i="2" r="G1123"/>
  <c i="2" r="H1123"/>
  <c i="2" r="I1123"/>
  <c i="2" r="J1123"/>
  <c i="2" r="K1123"/>
  <c i="2" r="L1123"/>
  <c i="2" r="M1123"/>
  <c i="2" r="N1123"/>
  <c i="2" r="O1123"/>
  <c i="2" r="P1123"/>
  <c i="2" r="Q1123"/>
  <c i="2" r="R1123"/>
  <c i="2" r="S1123"/>
  <c i="2" r="G1124"/>
  <c i="2" r="H1124"/>
  <c i="2" r="I1124"/>
  <c i="2" r="J1124"/>
  <c i="2" r="K1124"/>
  <c i="2" r="L1124"/>
  <c i="2" r="M1124"/>
  <c i="2" r="N1124"/>
  <c i="2" r="O1124"/>
  <c i="2" r="P1124"/>
  <c i="2" r="Q1124"/>
  <c i="2" r="R1124"/>
  <c i="2" r="S1124"/>
  <c i="2" r="G1125"/>
  <c i="2" r="H1125"/>
  <c i="2" r="I1125"/>
  <c i="2" r="J1125"/>
  <c i="2" r="K1125"/>
  <c i="2" r="L1125"/>
  <c i="2" r="M1125"/>
  <c i="2" r="N1125"/>
  <c i="2" r="O1125"/>
  <c i="2" r="P1125"/>
  <c i="2" r="Q1125"/>
  <c i="2" r="R1125"/>
  <c i="2" r="S1125"/>
  <c i="2" r="G1126"/>
  <c i="2" r="H1126"/>
  <c i="2" r="I1126"/>
  <c i="2" r="J1126"/>
  <c i="2" r="K1126"/>
  <c i="2" r="L1126"/>
  <c i="2" r="M1126"/>
  <c i="2" r="N1126"/>
  <c i="2" r="O1126"/>
  <c i="2" r="P1126"/>
  <c i="2" r="Q1126"/>
  <c i="2" r="R1126"/>
  <c i="2" r="S1126"/>
  <c i="2" r="G1127"/>
  <c i="2" r="H1127"/>
  <c i="2" r="I1127"/>
  <c i="2" r="J1127"/>
  <c i="2" r="K1127"/>
  <c i="2" r="L1127"/>
  <c i="2" r="M1127"/>
  <c i="2" r="N1127"/>
  <c i="2" r="O1127"/>
  <c i="2" r="P1127"/>
  <c i="2" r="Q1127"/>
  <c i="2" r="R1127"/>
  <c i="2" r="S1127"/>
  <c i="2" r="G1128"/>
  <c i="2" r="H1128"/>
  <c i="2" r="I1128"/>
  <c i="2" r="J1128"/>
  <c i="2" r="K1128"/>
  <c i="2" r="L1128"/>
  <c i="2" r="M1128"/>
  <c i="2" r="N1128"/>
  <c i="2" r="O1128"/>
  <c i="2" r="P1128"/>
  <c i="2" r="Q1128"/>
  <c i="2" r="R1128"/>
  <c i="2" r="S1128"/>
  <c i="2" r="G1129"/>
  <c i="2" r="H1129"/>
  <c i="2" r="I1129"/>
  <c i="2" r="J1129"/>
  <c i="2" r="K1129"/>
  <c i="2" r="L1129"/>
  <c i="2" r="M1129"/>
  <c i="2" r="N1129"/>
  <c i="2" r="O1129"/>
  <c i="2" r="P1129"/>
  <c i="2" r="Q1129"/>
  <c i="2" r="R1129"/>
  <c i="2" r="S1129"/>
  <c i="2" r="G1130"/>
  <c i="2" r="H1130"/>
  <c i="2" r="I1130"/>
  <c i="2" r="J1130"/>
  <c i="2" r="K1130"/>
  <c i="2" r="L1130"/>
  <c i="2" r="M1130"/>
  <c i="2" r="N1130"/>
  <c i="2" r="O1130"/>
  <c i="2" r="P1130"/>
  <c i="2" r="Q1130"/>
  <c i="2" r="R1130"/>
  <c i="2" r="S1130"/>
  <c i="2" r="G1131"/>
  <c i="2" r="H1131"/>
  <c i="2" r="I1131"/>
  <c i="2" r="J1131"/>
  <c i="2" r="K1131"/>
  <c i="2" r="L1131"/>
  <c i="2" r="M1131"/>
  <c i="2" r="N1131"/>
  <c i="2" r="O1131"/>
  <c i="2" r="P1131"/>
  <c i="2" r="Q1131"/>
  <c i="2" r="R1131"/>
  <c i="2" r="S1131"/>
  <c i="2" r="G1132"/>
  <c i="2" r="H1132"/>
  <c i="2" r="I1132"/>
  <c i="2" r="J1132"/>
  <c i="2" r="K1132"/>
  <c i="2" r="L1132"/>
  <c i="2" r="M1132"/>
  <c i="2" r="N1132"/>
  <c i="2" r="O1132"/>
  <c i="2" r="P1132"/>
  <c i="2" r="Q1132"/>
  <c i="2" r="R1132"/>
  <c i="2" r="S1132"/>
  <c i="2" r="G1133"/>
  <c i="2" r="H1133"/>
  <c i="2" r="I1133"/>
  <c i="2" r="J1133"/>
  <c i="2" r="K1133"/>
  <c i="2" r="L1133"/>
  <c i="2" r="M1133"/>
  <c i="2" r="N1133"/>
  <c i="2" r="O1133"/>
  <c i="2" r="P1133"/>
  <c i="2" r="Q1133"/>
  <c i="2" r="R1133"/>
  <c i="2" r="S1133"/>
  <c i="2" r="G1134"/>
  <c i="2" r="H1134"/>
  <c i="2" r="I1134"/>
  <c i="2" r="J1134"/>
  <c i="2" r="K1134"/>
  <c i="2" r="L1134"/>
  <c i="2" r="M1134"/>
  <c i="2" r="N1134"/>
  <c i="2" r="O1134"/>
  <c i="2" r="P1134"/>
  <c i="2" r="Q1134"/>
  <c i="2" r="R1134"/>
  <c i="2" r="S1134"/>
  <c i="2" r="G1135"/>
  <c i="2" r="H1135"/>
  <c i="2" r="I1135"/>
  <c i="2" r="J1135"/>
  <c i="2" r="K1135"/>
  <c i="2" r="L1135"/>
  <c i="2" r="M1135"/>
  <c i="2" r="N1135"/>
  <c i="2" r="O1135"/>
  <c i="2" r="P1135"/>
  <c i="2" r="Q1135"/>
  <c i="2" r="R1135"/>
  <c i="2" r="S1135"/>
  <c i="2" r="G1136"/>
  <c i="2" r="H1136"/>
  <c i="2" r="I1136"/>
  <c i="2" r="J1136"/>
  <c i="2" r="K1136"/>
  <c i="2" r="L1136"/>
  <c i="2" r="M1136"/>
  <c i="2" r="N1136"/>
  <c i="2" r="O1136"/>
  <c i="2" r="P1136"/>
  <c i="2" r="Q1136"/>
  <c i="2" r="R1136"/>
  <c i="2" r="S1136"/>
  <c i="2" r="G1137"/>
  <c i="2" r="H1137"/>
  <c i="2" r="I1137"/>
  <c i="2" r="J1137"/>
  <c i="2" r="K1137"/>
  <c i="2" r="L1137"/>
  <c i="2" r="M1137"/>
  <c i="2" r="N1137"/>
  <c i="2" r="O1137"/>
  <c i="2" r="P1137"/>
  <c i="2" r="Q1137"/>
  <c i="2" r="R1137"/>
  <c i="2" r="S1137"/>
  <c i="2" r="G1138"/>
  <c i="2" r="H1138"/>
  <c i="2" r="I1138"/>
  <c i="2" r="J1138"/>
  <c i="2" r="K1138"/>
  <c i="2" r="L1138"/>
  <c i="2" r="M1138"/>
  <c i="2" r="N1138"/>
  <c i="2" r="O1138"/>
  <c i="2" r="P1138"/>
  <c i="2" r="Q1138"/>
  <c i="2" r="R1138"/>
  <c i="2" r="S1138"/>
  <c i="2" r="G1139"/>
  <c i="2" r="H1139"/>
  <c i="2" r="I1139"/>
  <c i="2" r="J1139"/>
  <c i="2" r="K1139"/>
  <c i="2" r="L1139"/>
  <c i="2" r="M1139"/>
  <c i="2" r="N1139"/>
  <c i="2" r="O1139"/>
  <c i="2" r="P1139"/>
  <c i="2" r="Q1139"/>
  <c i="2" r="R1139"/>
  <c i="2" r="S1139"/>
  <c i="2" r="G1140"/>
  <c i="2" r="H1140"/>
  <c i="2" r="I1140"/>
  <c i="2" r="J1140"/>
  <c i="2" r="K1140"/>
  <c i="2" r="L1140"/>
  <c i="2" r="M1140"/>
  <c i="2" r="N1140"/>
  <c i="2" r="O1140"/>
  <c i="2" r="P1140"/>
  <c i="2" r="Q1140"/>
  <c i="2" r="R1140"/>
  <c i="2" r="S1140"/>
  <c i="2" r="G1141"/>
  <c i="2" r="H1141"/>
  <c i="2" r="I1141"/>
  <c i="2" r="J1141"/>
  <c i="2" r="K1141"/>
  <c i="2" r="L1141"/>
  <c i="2" r="M1141"/>
  <c i="2" r="N1141"/>
  <c i="2" r="O1141"/>
  <c i="2" r="P1141"/>
  <c i="2" r="Q1141"/>
  <c i="2" r="R1141"/>
  <c i="2" r="S1141"/>
  <c i="2" r="G1142"/>
  <c i="2" r="H1142"/>
  <c i="2" r="I1142"/>
  <c i="2" r="J1142"/>
  <c i="2" r="K1142"/>
  <c i="2" r="L1142"/>
  <c i="2" r="M1142"/>
  <c i="2" r="N1142"/>
  <c i="2" r="O1142"/>
  <c i="2" r="P1142"/>
  <c i="2" r="Q1142"/>
  <c i="2" r="R1142"/>
  <c i="2" r="S1142"/>
  <c i="2" r="G1143"/>
  <c i="2" r="H1143"/>
  <c i="2" r="I1143"/>
  <c i="2" r="J1143"/>
  <c i="2" r="K1143"/>
  <c i="2" r="L1143"/>
  <c i="2" r="M1143"/>
  <c i="2" r="N1143"/>
  <c i="2" r="O1143"/>
  <c i="2" r="P1143"/>
  <c i="2" r="Q1143"/>
  <c i="2" r="R1143"/>
  <c i="2" r="S1143"/>
  <c i="2" r="G1144"/>
  <c i="2" r="H1144"/>
  <c i="2" r="I1144"/>
  <c i="2" r="J1144"/>
  <c i="2" r="K1144"/>
  <c i="2" r="L1144"/>
  <c i="2" r="M1144"/>
  <c i="2" r="N1144"/>
  <c i="2" r="O1144"/>
  <c i="2" r="P1144"/>
  <c i="2" r="Q1144"/>
  <c i="2" r="R1144"/>
  <c i="2" r="S1144"/>
  <c i="2" r="G1145"/>
  <c i="2" r="H1145"/>
  <c i="2" r="I1145"/>
  <c i="2" r="J1145"/>
  <c i="2" r="K1145"/>
  <c i="2" r="L1145"/>
  <c i="2" r="M1145"/>
  <c i="2" r="N1145"/>
  <c i="2" r="O1145"/>
  <c i="2" r="P1145"/>
  <c i="2" r="Q1145"/>
  <c i="2" r="R1145"/>
  <c i="2" r="S1145"/>
  <c i="2" r="G1146"/>
  <c i="2" r="H1146"/>
  <c i="2" r="I1146"/>
  <c i="2" r="J1146"/>
  <c i="2" r="K1146"/>
  <c i="2" r="L1146"/>
  <c i="2" r="M1146"/>
  <c i="2" r="N1146"/>
  <c i="2" r="O1146"/>
  <c i="2" r="P1146"/>
  <c i="2" r="Q1146"/>
  <c i="2" r="R1146"/>
  <c i="2" r="S1146"/>
  <c i="2" r="G1147"/>
  <c i="2" r="H1147"/>
  <c i="2" r="I1147"/>
  <c i="2" r="J1147"/>
  <c i="2" r="K1147"/>
  <c i="2" r="L1147"/>
  <c i="2" r="M1147"/>
  <c i="2" r="N1147"/>
  <c i="2" r="O1147"/>
  <c i="2" r="P1147"/>
  <c i="2" r="Q1147"/>
  <c i="2" r="R1147"/>
  <c i="2" r="S1147"/>
  <c i="2" r="G1148"/>
  <c i="2" r="H1148"/>
  <c i="2" r="I1148"/>
  <c i="2" r="J1148"/>
  <c i="2" r="K1148"/>
  <c i="2" r="L1148"/>
  <c i="2" r="M1148"/>
  <c i="2" r="N1148"/>
  <c i="2" r="O1148"/>
  <c i="2" r="P1148"/>
  <c i="2" r="Q1148"/>
  <c i="2" r="R1148"/>
  <c i="2" r="S1148"/>
  <c i="2" r="G1149"/>
  <c i="2" r="H1149"/>
  <c i="2" r="I1149"/>
  <c i="2" r="J1149"/>
  <c i="2" r="K1149"/>
  <c i="2" r="L1149"/>
  <c i="2" r="M1149"/>
  <c i="2" r="N1149"/>
  <c i="2" r="O1149"/>
  <c i="2" r="P1149"/>
  <c i="2" r="Q1149"/>
  <c i="2" r="R1149"/>
  <c i="2" r="S1149"/>
  <c i="2" r="G1150"/>
  <c i="2" r="H1150"/>
  <c i="2" r="I1150"/>
  <c i="2" r="J1150"/>
  <c i="2" r="K1150"/>
  <c i="2" r="L1150"/>
  <c i="2" r="M1150"/>
  <c i="2" r="N1150"/>
  <c i="2" r="O1150"/>
  <c i="2" r="P1150"/>
  <c i="2" r="Q1150"/>
  <c i="2" r="R1150"/>
  <c i="2" r="S1150"/>
  <c i="2" r="G1151"/>
  <c i="2" r="H1151"/>
  <c i="2" r="I1151"/>
  <c i="2" r="J1151"/>
  <c i="2" r="K1151"/>
  <c i="2" r="L1151"/>
  <c i="2" r="M1151"/>
  <c i="2" r="N1151"/>
  <c i="2" r="O1151"/>
  <c i="2" r="P1151"/>
  <c i="2" r="Q1151"/>
  <c i="2" r="R1151"/>
  <c i="2" r="S1151"/>
  <c i="2" r="G1152"/>
  <c i="2" r="H1152"/>
  <c i="2" r="I1152"/>
  <c i="2" r="J1152"/>
  <c i="2" r="K1152"/>
  <c i="2" r="L1152"/>
  <c i="2" r="M1152"/>
  <c i="2" r="N1152"/>
  <c i="2" r="O1152"/>
  <c i="2" r="P1152"/>
  <c i="2" r="Q1152"/>
  <c i="2" r="R1152"/>
  <c i="2" r="S1152"/>
  <c i="2" r="G1153"/>
  <c i="2" r="H1153"/>
  <c i="2" r="I1153"/>
  <c i="2" r="J1153"/>
  <c i="2" r="K1153"/>
  <c i="2" r="L1153"/>
  <c i="2" r="M1153"/>
  <c i="2" r="N1153"/>
  <c i="2" r="O1153"/>
  <c i="2" r="P1153"/>
  <c i="2" r="Q1153"/>
  <c i="2" r="R1153"/>
  <c i="2" r="S1153"/>
  <c i="2" r="G1154"/>
  <c i="2" r="H1154"/>
  <c i="2" r="I1154"/>
  <c i="2" r="J1154"/>
  <c i="2" r="K1154"/>
  <c i="2" r="L1154"/>
  <c i="2" r="M1154"/>
  <c i="2" r="N1154"/>
  <c i="2" r="O1154"/>
  <c i="2" r="P1154"/>
  <c i="2" r="Q1154"/>
  <c i="2" r="R1154"/>
  <c i="2" r="S1154"/>
  <c i="2" r="G1155"/>
  <c i="2" r="H1155"/>
  <c i="2" r="I1155"/>
  <c i="2" r="J1155"/>
  <c i="2" r="K1155"/>
  <c i="2" r="L1155"/>
  <c i="2" r="M1155"/>
  <c i="2" r="N1155"/>
  <c i="2" r="O1155"/>
  <c i="2" r="P1155"/>
  <c i="2" r="Q1155"/>
  <c i="2" r="R1155"/>
  <c i="2" r="S1155"/>
  <c i="2" r="G1156"/>
  <c i="2" r="H1156"/>
  <c i="2" r="I1156"/>
  <c i="2" r="J1156"/>
  <c i="2" r="K1156"/>
  <c i="2" r="L1156"/>
  <c i="2" r="M1156"/>
  <c i="2" r="N1156"/>
  <c i="2" r="O1156"/>
  <c i="2" r="P1156"/>
  <c i="2" r="Q1156"/>
  <c i="2" r="R1156"/>
  <c i="2" r="S1156"/>
  <c i="2" r="G1157"/>
  <c i="2" r="H1157"/>
  <c i="2" r="I1157"/>
  <c i="2" r="J1157"/>
  <c i="2" r="K1157"/>
  <c i="2" r="L1157"/>
  <c i="2" r="M1157"/>
  <c i="2" r="N1157"/>
  <c i="2" r="O1157"/>
  <c i="2" r="P1157"/>
  <c i="2" r="Q1157"/>
  <c i="2" r="R1157"/>
  <c i="2" r="S1157"/>
  <c i="2" r="G1158"/>
  <c i="2" r="H1158"/>
  <c i="2" r="I1158"/>
  <c i="2" r="J1158"/>
  <c i="2" r="K1158"/>
  <c i="2" r="L1158"/>
  <c i="2" r="M1158"/>
  <c i="2" r="N1158"/>
  <c i="2" r="O1158"/>
  <c i="2" r="P1158"/>
  <c i="2" r="Q1158"/>
  <c i="2" r="R1158"/>
  <c i="2" r="S1158"/>
  <c i="2" r="G1159"/>
  <c i="2" r="H1159"/>
  <c i="2" r="I1159"/>
  <c i="2" r="J1159"/>
  <c i="2" r="K1159"/>
  <c i="2" r="L1159"/>
  <c i="2" r="M1159"/>
  <c i="2" r="N1159"/>
  <c i="2" r="O1159"/>
  <c i="2" r="P1159"/>
  <c i="2" r="Q1159"/>
  <c i="2" r="R1159"/>
  <c i="2" r="S1159"/>
  <c i="2" r="G1160"/>
  <c i="2" r="H1160"/>
  <c i="2" r="I1160"/>
  <c i="2" r="J1160"/>
  <c i="2" r="K1160"/>
  <c i="2" r="L1160"/>
  <c i="2" r="M1160"/>
  <c i="2" r="N1160"/>
  <c i="2" r="O1160"/>
  <c i="2" r="P1160"/>
  <c i="2" r="Q1160"/>
  <c i="2" r="R1160"/>
  <c i="2" r="S1160"/>
  <c i="2" r="G1161"/>
  <c i="2" r="H1161"/>
  <c i="2" r="I1161"/>
  <c i="2" r="J1161"/>
  <c i="2" r="K1161"/>
  <c i="2" r="L1161"/>
  <c i="2" r="M1161"/>
  <c i="2" r="N1161"/>
  <c i="2" r="O1161"/>
  <c i="2" r="P1161"/>
  <c i="2" r="Q1161"/>
  <c i="2" r="R1161"/>
  <c i="2" r="S1161"/>
  <c i="2" r="G1162"/>
  <c i="2" r="H1162"/>
  <c i="2" r="I1162"/>
  <c i="2" r="J1162"/>
  <c i="2" r="K1162"/>
  <c i="2" r="L1162"/>
  <c i="2" r="M1162"/>
  <c i="2" r="N1162"/>
  <c i="2" r="O1162"/>
  <c i="2" r="P1162"/>
  <c i="2" r="Q1162"/>
  <c i="2" r="R1162"/>
  <c i="2" r="S1162"/>
  <c i="2" r="G1163"/>
  <c i="2" r="H1163"/>
  <c i="2" r="I1163"/>
  <c i="2" r="J1163"/>
  <c i="2" r="K1163"/>
  <c i="2" r="L1163"/>
  <c i="2" r="M1163"/>
  <c i="2" r="N1163"/>
  <c i="2" r="O1163"/>
  <c i="2" r="P1163"/>
  <c i="2" r="Q1163"/>
  <c i="2" r="R1163"/>
  <c i="2" r="S1163"/>
  <c i="2" r="G1164"/>
  <c i="2" r="H1164"/>
  <c i="2" r="I1164"/>
  <c i="2" r="J1164"/>
  <c i="2" r="K1164"/>
  <c i="2" r="L1164"/>
  <c i="2" r="M1164"/>
  <c i="2" r="N1164"/>
  <c i="2" r="O1164"/>
  <c i="2" r="P1164"/>
  <c i="2" r="Q1164"/>
  <c i="2" r="R1164"/>
  <c i="2" r="S1164"/>
  <c i="2" r="G1165"/>
  <c i="2" r="H1165"/>
  <c i="2" r="I1165"/>
  <c i="2" r="J1165"/>
  <c i="2" r="K1165"/>
  <c i="2" r="L1165"/>
  <c i="2" r="M1165"/>
  <c i="2" r="N1165"/>
  <c i="2" r="O1165"/>
  <c i="2" r="P1165"/>
  <c i="2" r="Q1165"/>
  <c i="2" r="R1165"/>
  <c i="2" r="S1165"/>
  <c i="2" r="G1166"/>
  <c i="2" r="H1166"/>
  <c i="2" r="I1166"/>
  <c i="2" r="J1166"/>
  <c i="2" r="K1166"/>
  <c i="2" r="L1166"/>
  <c i="2" r="M1166"/>
  <c i="2" r="N1166"/>
  <c i="2" r="O1166"/>
  <c i="2" r="P1166"/>
  <c i="2" r="Q1166"/>
  <c i="2" r="R1166"/>
  <c i="2" r="S1166"/>
  <c i="2" r="G1167"/>
  <c i="2" r="H1167"/>
  <c i="2" r="I1167"/>
  <c i="2" r="J1167"/>
  <c i="2" r="K1167"/>
  <c i="2" r="L1167"/>
  <c i="2" r="M1167"/>
  <c i="2" r="N1167"/>
  <c i="2" r="O1167"/>
  <c i="2" r="P1167"/>
  <c i="2" r="Q1167"/>
  <c i="2" r="R1167"/>
  <c i="2" r="S1167"/>
  <c i="2" r="G1168"/>
  <c i="2" r="H1168"/>
  <c i="2" r="I1168"/>
  <c i="2" r="J1168"/>
  <c i="2" r="K1168"/>
  <c i="2" r="L1168"/>
  <c i="2" r="M1168"/>
  <c i="2" r="N1168"/>
  <c i="2" r="O1168"/>
  <c i="2" r="P1168"/>
  <c i="2" r="Q1168"/>
  <c i="2" r="R1168"/>
  <c i="2" r="S1168"/>
  <c i="2" r="G1169"/>
  <c i="2" r="H1169"/>
  <c i="2" r="I1169"/>
  <c i="2" r="J1169"/>
  <c i="2" r="K1169"/>
  <c i="2" r="L1169"/>
  <c i="2" r="M1169"/>
  <c i="2" r="N1169"/>
  <c i="2" r="O1169"/>
  <c i="2" r="P1169"/>
  <c i="2" r="Q1169"/>
  <c i="2" r="R1169"/>
  <c i="2" r="S1169"/>
  <c i="2" r="G1170"/>
  <c i="2" r="H1170"/>
  <c i="2" r="I1170"/>
  <c i="2" r="J1170"/>
  <c i="2" r="K1170"/>
  <c i="2" r="L1170"/>
  <c i="2" r="M1170"/>
  <c i="2" r="N1170"/>
  <c i="2" r="O1170"/>
  <c i="2" r="P1170"/>
  <c i="2" r="Q1170"/>
  <c i="2" r="R1170"/>
  <c i="2" r="S1170"/>
  <c i="2" r="G1171"/>
  <c i="2" r="H1171"/>
  <c i="2" r="I1171"/>
  <c i="2" r="J1171"/>
  <c i="2" r="K1171"/>
  <c i="2" r="L1171"/>
  <c i="2" r="M1171"/>
  <c i="2" r="N1171"/>
  <c i="2" r="O1171"/>
  <c i="2" r="P1171"/>
  <c i="2" r="Q1171"/>
  <c i="2" r="R1171"/>
  <c i="2" r="S1171"/>
  <c i="2" r="G1172"/>
  <c i="2" r="H1172"/>
  <c i="2" r="I1172"/>
  <c i="2" r="J1172"/>
  <c i="2" r="K1172"/>
  <c i="2" r="L1172"/>
  <c i="2" r="M1172"/>
  <c i="2" r="N1172"/>
  <c i="2" r="O1172"/>
  <c i="2" r="P1172"/>
  <c i="2" r="Q1172"/>
  <c i="2" r="R1172"/>
  <c i="2" r="S1172"/>
  <c i="2" r="G1173"/>
  <c i="2" r="H1173"/>
  <c i="2" r="I1173"/>
  <c i="2" r="J1173"/>
  <c i="2" r="K1173"/>
  <c i="2" r="L1173"/>
  <c i="2" r="M1173"/>
  <c i="2" r="N1173"/>
  <c i="2" r="O1173"/>
  <c i="2" r="P1173"/>
  <c i="2" r="Q1173"/>
  <c i="2" r="R1173"/>
  <c i="2" r="S1173"/>
  <c i="2" r="G1174"/>
  <c i="2" r="H1174"/>
  <c i="2" r="I1174"/>
  <c i="2" r="J1174"/>
  <c i="2" r="K1174"/>
  <c i="2" r="L1174"/>
  <c i="2" r="M1174"/>
  <c i="2" r="N1174"/>
  <c i="2" r="O1174"/>
  <c i="2" r="P1174"/>
  <c i="2" r="Q1174"/>
  <c i="2" r="R1174"/>
  <c i="2" r="S1174"/>
  <c i="2" r="G1175"/>
  <c i="2" r="H1175"/>
  <c i="2" r="I1175"/>
  <c i="2" r="J1175"/>
  <c i="2" r="K1175"/>
  <c i="2" r="L1175"/>
  <c i="2" r="M1175"/>
  <c i="2" r="N1175"/>
  <c i="2" r="O1175"/>
  <c i="2" r="P1175"/>
  <c i="2" r="Q1175"/>
  <c i="2" r="R1175"/>
  <c i="2" r="S1175"/>
  <c i="2" r="G1176"/>
  <c i="2" r="H1176"/>
  <c i="2" r="I1176"/>
  <c i="2" r="J1176"/>
  <c i="2" r="K1176"/>
  <c i="2" r="L1176"/>
  <c i="2" r="M1176"/>
  <c i="2" r="N1176"/>
  <c i="2" r="O1176"/>
  <c i="2" r="P1176"/>
  <c i="2" r="Q1176"/>
  <c i="2" r="R1176"/>
  <c i="2" r="S1176"/>
  <c i="2" r="G1177"/>
  <c i="2" r="H1177"/>
  <c i="2" r="I1177"/>
  <c i="2" r="J1177"/>
  <c i="2" r="K1177"/>
  <c i="2" r="L1177"/>
  <c i="2" r="M1177"/>
  <c i="2" r="N1177"/>
  <c i="2" r="O1177"/>
  <c i="2" r="P1177"/>
  <c i="2" r="Q1177"/>
  <c i="2" r="R1177"/>
  <c i="2" r="S1177"/>
  <c i="2" r="G1178"/>
  <c i="2" r="H1178"/>
  <c i="2" r="I1178"/>
  <c i="2" r="J1178"/>
  <c i="2" r="K1178"/>
  <c i="2" r="L1178"/>
  <c i="2" r="M1178"/>
  <c i="2" r="N1178"/>
  <c i="2" r="O1178"/>
  <c i="2" r="P1178"/>
  <c i="2" r="Q1178"/>
  <c i="2" r="R1178"/>
  <c i="2" r="S1178"/>
  <c i="2" r="G1179"/>
  <c i="2" r="H1179"/>
  <c i="2" r="I1179"/>
  <c i="2" r="J1179"/>
  <c i="2" r="K1179"/>
  <c i="2" r="L1179"/>
  <c i="2" r="M1179"/>
  <c i="2" r="N1179"/>
  <c i="2" r="O1179"/>
  <c i="2" r="P1179"/>
  <c i="2" r="Q1179"/>
  <c i="2" r="R1179"/>
  <c i="2" r="S1179"/>
  <c i="2" r="G1180"/>
  <c i="2" r="H1180"/>
  <c i="2" r="I1180"/>
  <c i="2" r="J1180"/>
  <c i="2" r="K1180"/>
  <c i="2" r="L1180"/>
  <c i="2" r="M1180"/>
  <c i="2" r="N1180"/>
  <c i="2" r="O1180"/>
  <c i="2" r="P1180"/>
  <c i="2" r="Q1180"/>
  <c i="2" r="R1180"/>
  <c i="2" r="S1180"/>
  <c i="2" r="G1181"/>
  <c i="2" r="H1181"/>
  <c i="2" r="I1181"/>
  <c i="2" r="J1181"/>
  <c i="2" r="K1181"/>
  <c i="2" r="L1181"/>
  <c i="2" r="M1181"/>
  <c i="2" r="N1181"/>
  <c i="2" r="O1181"/>
  <c i="2" r="P1181"/>
  <c i="2" r="Q1181"/>
  <c i="2" r="R1181"/>
  <c i="2" r="S1181"/>
  <c i="2" r="G1182"/>
  <c i="2" r="H1182"/>
  <c i="2" r="I1182"/>
  <c i="2" r="J1182"/>
  <c i="2" r="K1182"/>
  <c i="2" r="L1182"/>
  <c i="2" r="M1182"/>
  <c i="2" r="N1182"/>
  <c i="2" r="O1182"/>
  <c i="2" r="P1182"/>
  <c i="2" r="Q1182"/>
  <c i="2" r="R1182"/>
  <c i="2" r="S1182"/>
  <c i="2" r="G1183"/>
  <c i="2" r="H1183"/>
  <c i="2" r="I1183"/>
  <c i="2" r="J1183"/>
  <c i="2" r="K1183"/>
  <c i="2" r="L1183"/>
  <c i="2" r="M1183"/>
  <c i="2" r="N1183"/>
  <c i="2" r="O1183"/>
  <c i="2" r="P1183"/>
  <c i="2" r="Q1183"/>
  <c i="2" r="R1183"/>
  <c i="2" r="S1183"/>
  <c i="2" r="G1184"/>
  <c i="2" r="H1184"/>
  <c i="2" r="I1184"/>
  <c i="2" r="J1184"/>
  <c i="2" r="K1184"/>
  <c i="2" r="L1184"/>
  <c i="2" r="M1184"/>
  <c i="2" r="N1184"/>
  <c i="2" r="O1184"/>
  <c i="2" r="P1184"/>
  <c i="2" r="Q1184"/>
  <c i="2" r="R1184"/>
  <c i="2" r="S1184"/>
  <c i="2" r="G1185"/>
  <c i="2" r="H1185"/>
  <c i="2" r="I1185"/>
  <c i="2" r="J1185"/>
  <c i="2" r="K1185"/>
  <c i="2" r="L1185"/>
  <c i="2" r="M1185"/>
  <c i="2" r="N1185"/>
  <c i="2" r="O1185"/>
  <c i="2" r="P1185"/>
  <c i="2" r="Q1185"/>
  <c i="2" r="R1185"/>
  <c i="2" r="S1185"/>
  <c i="2" r="G1186"/>
  <c i="2" r="H1186"/>
  <c i="2" r="I1186"/>
  <c i="2" r="J1186"/>
  <c i="2" r="K1186"/>
  <c i="2" r="L1186"/>
  <c i="2" r="M1186"/>
  <c i="2" r="N1186"/>
  <c i="2" r="O1186"/>
  <c i="2" r="P1186"/>
  <c i="2" r="Q1186"/>
  <c i="2" r="R1186"/>
  <c i="2" r="S1186"/>
  <c i="2" r="G1187"/>
  <c i="2" r="H1187"/>
  <c i="2" r="I1187"/>
  <c i="2" r="J1187"/>
  <c i="2" r="K1187"/>
  <c i="2" r="L1187"/>
  <c i="2" r="M1187"/>
  <c i="2" r="N1187"/>
  <c i="2" r="O1187"/>
  <c i="2" r="P1187"/>
  <c i="2" r="Q1187"/>
  <c i="2" r="R1187"/>
  <c i="2" r="S1187"/>
  <c i="2" r="G1188"/>
  <c i="2" r="H1188"/>
  <c i="2" r="I1188"/>
  <c i="2" r="J1188"/>
  <c i="2" r="K1188"/>
  <c i="2" r="L1188"/>
  <c i="2" r="M1188"/>
  <c i="2" r="N1188"/>
  <c i="2" r="O1188"/>
  <c i="2" r="P1188"/>
  <c i="2" r="Q1188"/>
  <c i="2" r="R1188"/>
  <c i="2" r="S1188"/>
  <c i="2" r="G1189"/>
  <c i="2" r="H1189"/>
  <c i="2" r="I1189"/>
  <c i="2" r="J1189"/>
  <c i="2" r="K1189"/>
  <c i="2" r="L1189"/>
  <c i="2" r="M1189"/>
  <c i="2" r="N1189"/>
  <c i="2" r="O1189"/>
  <c i="2" r="P1189"/>
  <c i="2" r="Q1189"/>
  <c i="2" r="R1189"/>
  <c i="2" r="S1189"/>
  <c i="2" r="G1190"/>
  <c i="2" r="H1190"/>
  <c i="2" r="I1190"/>
  <c i="2" r="J1190"/>
  <c i="2" r="K1190"/>
  <c i="2" r="L1190"/>
  <c i="2" r="M1190"/>
  <c i="2" r="N1190"/>
  <c i="2" r="O1190"/>
  <c i="2" r="P1190"/>
  <c i="2" r="Q1190"/>
  <c i="2" r="R1190"/>
  <c i="2" r="S1190"/>
  <c i="2" r="G1191"/>
  <c i="2" r="H1191"/>
  <c i="2" r="I1191"/>
  <c i="2" r="J1191"/>
  <c i="2" r="K1191"/>
  <c i="2" r="L1191"/>
  <c i="2" r="M1191"/>
  <c i="2" r="N1191"/>
  <c i="2" r="O1191"/>
  <c i="2" r="P1191"/>
  <c i="2" r="Q1191"/>
  <c i="2" r="R1191"/>
  <c i="2" r="S1191"/>
  <c i="2" r="G1192"/>
  <c i="2" r="H1192"/>
  <c i="2" r="I1192"/>
  <c i="2" r="J1192"/>
  <c i="2" r="K1192"/>
  <c i="2" r="L1192"/>
  <c i="2" r="M1192"/>
  <c i="2" r="N1192"/>
  <c i="2" r="O1192"/>
  <c i="2" r="P1192"/>
  <c i="2" r="Q1192"/>
  <c i="2" r="R1192"/>
  <c i="2" r="S1192"/>
  <c i="2" r="G1193"/>
  <c i="2" r="H1193"/>
  <c i="2" r="I1193"/>
  <c i="2" r="J1193"/>
  <c i="2" r="K1193"/>
  <c i="2" r="L1193"/>
  <c i="2" r="M1193"/>
  <c i="2" r="N1193"/>
  <c i="2" r="O1193"/>
  <c i="2" r="P1193"/>
  <c i="2" r="Q1193"/>
  <c i="2" r="R1193"/>
  <c i="2" r="S1193"/>
  <c i="2" r="G1194"/>
  <c i="2" r="H1194"/>
  <c i="2" r="I1194"/>
  <c i="2" r="J1194"/>
  <c i="2" r="K1194"/>
  <c i="2" r="L1194"/>
  <c i="2" r="M1194"/>
  <c i="2" r="N1194"/>
  <c i="2" r="O1194"/>
  <c i="2" r="P1194"/>
  <c i="2" r="Q1194"/>
  <c i="2" r="R1194"/>
  <c i="2" r="S1194"/>
  <c i="2" r="G1195"/>
  <c i="2" r="H1195"/>
  <c i="2" r="I1195"/>
  <c i="2" r="J1195"/>
  <c i="2" r="K1195"/>
  <c i="2" r="L1195"/>
  <c i="2" r="M1195"/>
  <c i="2" r="N1195"/>
  <c i="2" r="O1195"/>
  <c i="2" r="P1195"/>
  <c i="2" r="Q1195"/>
  <c i="2" r="R1195"/>
  <c i="2" r="S1195"/>
  <c i="2" r="G1196"/>
  <c i="2" r="H1196"/>
  <c i="2" r="I1196"/>
  <c i="2" r="J1196"/>
  <c i="2" r="K1196"/>
  <c i="2" r="L1196"/>
  <c i="2" r="M1196"/>
  <c i="2" r="N1196"/>
  <c i="2" r="O1196"/>
  <c i="2" r="P1196"/>
  <c i="2" r="Q1196"/>
  <c i="2" r="R1196"/>
  <c i="2" r="S1196"/>
  <c i="2" r="G1197"/>
  <c i="2" r="H1197"/>
  <c i="2" r="I1197"/>
  <c i="2" r="J1197"/>
  <c i="2" r="K1197"/>
  <c i="2" r="L1197"/>
  <c i="2" r="M1197"/>
  <c i="2" r="N1197"/>
  <c i="2" r="O1197"/>
  <c i="2" r="P1197"/>
  <c i="2" r="Q1197"/>
  <c i="2" r="R1197"/>
  <c i="2" r="S1197"/>
  <c i="2" r="G1198"/>
  <c i="2" r="H1198"/>
  <c i="2" r="I1198"/>
  <c i="2" r="J1198"/>
  <c i="2" r="K1198"/>
  <c i="2" r="L1198"/>
  <c i="2" r="M1198"/>
  <c i="2" r="N1198"/>
  <c i="2" r="O1198"/>
  <c i="2" r="P1198"/>
  <c i="2" r="Q1198"/>
  <c i="2" r="R1198"/>
  <c i="2" r="S1198"/>
  <c i="2" r="G1199"/>
  <c i="2" r="H1199"/>
  <c i="2" r="I1199"/>
  <c i="2" r="J1199"/>
  <c i="2" r="K1199"/>
  <c i="2" r="L1199"/>
  <c i="2" r="M1199"/>
  <c i="2" r="N1199"/>
  <c i="2" r="O1199"/>
  <c i="2" r="P1199"/>
  <c i="2" r="Q1199"/>
  <c i="2" r="R1199"/>
  <c i="2" r="S1199"/>
  <c i="2" r="G1200"/>
  <c i="2" r="H1200"/>
  <c i="2" r="I1200"/>
  <c i="2" r="J1200"/>
  <c i="2" r="K1200"/>
  <c i="2" r="L1200"/>
  <c i="2" r="M1200"/>
  <c i="2" r="N1200"/>
  <c i="2" r="O1200"/>
  <c i="2" r="P1200"/>
  <c i="2" r="Q1200"/>
  <c i="2" r="R1200"/>
  <c i="2" r="S1200"/>
  <c i="2" r="G1201"/>
  <c i="2" r="H1201"/>
  <c i="2" r="I1201"/>
  <c i="2" r="J1201"/>
  <c i="2" r="K1201"/>
  <c i="2" r="L1201"/>
  <c i="2" r="M1201"/>
  <c i="2" r="N1201"/>
  <c i="2" r="O1201"/>
  <c i="2" r="P1201"/>
  <c i="2" r="Q1201"/>
  <c i="2" r="R1201"/>
  <c i="2" r="S1201"/>
  <c i="2" r="G1202"/>
  <c i="2" r="H1202"/>
  <c i="2" r="I1202"/>
  <c i="2" r="J1202"/>
  <c i="2" r="K1202"/>
  <c i="2" r="L1202"/>
  <c i="2" r="M1202"/>
  <c i="2" r="N1202"/>
  <c i="2" r="O1202"/>
  <c i="2" r="P1202"/>
  <c i="2" r="Q1202"/>
  <c i="2" r="R1202"/>
  <c i="2" r="S1202"/>
  <c i="2" r="G1203"/>
  <c i="2" r="H1203"/>
  <c i="2" r="I1203"/>
  <c i="2" r="J1203"/>
  <c i="2" r="K1203"/>
  <c i="2" r="L1203"/>
  <c i="2" r="M1203"/>
  <c i="2" r="N1203"/>
  <c i="2" r="O1203"/>
  <c i="2" r="P1203"/>
  <c i="2" r="Q1203"/>
  <c i="2" r="R1203"/>
  <c i="2" r="S1203"/>
  <c i="2" r="G1204"/>
  <c i="2" r="H1204"/>
  <c i="2" r="I1204"/>
  <c i="2" r="J1204"/>
  <c i="2" r="K1204"/>
  <c i="2" r="L1204"/>
  <c i="2" r="M1204"/>
  <c i="2" r="N1204"/>
  <c i="2" r="O1204"/>
  <c i="2" r="P1204"/>
  <c i="2" r="Q1204"/>
  <c i="2" r="R1204"/>
  <c i="2" r="S1204"/>
  <c i="2" r="G1205"/>
  <c i="2" r="H1205"/>
  <c i="2" r="I1205"/>
  <c i="2" r="J1205"/>
  <c i="2" r="K1205"/>
  <c i="2" r="L1205"/>
  <c i="2" r="M1205"/>
  <c i="2" r="N1205"/>
  <c i="2" r="O1205"/>
  <c i="2" r="P1205"/>
  <c i="2" r="Q1205"/>
  <c i="2" r="R1205"/>
  <c i="2" r="S1205"/>
  <c i="2" r="G1206"/>
  <c i="2" r="H1206"/>
  <c i="2" r="I1206"/>
  <c i="2" r="J1206"/>
  <c i="2" r="K1206"/>
  <c i="2" r="L1206"/>
  <c i="2" r="M1206"/>
  <c i="2" r="N1206"/>
  <c i="2" r="O1206"/>
  <c i="2" r="P1206"/>
  <c i="2" r="Q1206"/>
  <c i="2" r="R1206"/>
  <c i="2" r="S1206"/>
  <c i="2" r="G1207"/>
  <c i="2" r="H1207"/>
  <c i="2" r="I1207"/>
  <c i="2" r="J1207"/>
  <c i="2" r="K1207"/>
  <c i="2" r="L1207"/>
  <c i="2" r="M1207"/>
  <c i="2" r="N1207"/>
  <c i="2" r="O1207"/>
  <c i="2" r="P1207"/>
  <c i="2" r="Q1207"/>
  <c i="2" r="R1207"/>
  <c i="2" r="S1207"/>
  <c i="2" r="G1208"/>
  <c i="2" r="H1208"/>
  <c i="2" r="I1208"/>
  <c i="2" r="J1208"/>
  <c i="2" r="K1208"/>
  <c i="2" r="L1208"/>
  <c i="2" r="M1208"/>
  <c i="2" r="N1208"/>
  <c i="2" r="O1208"/>
  <c i="2" r="P1208"/>
  <c i="2" r="Q1208"/>
  <c i="2" r="R1208"/>
  <c i="2" r="S1208"/>
  <c i="2" r="G1209"/>
  <c i="2" r="H1209"/>
  <c i="2" r="I1209"/>
  <c i="2" r="J1209"/>
  <c i="2" r="K1209"/>
  <c i="2" r="L1209"/>
  <c i="2" r="M1209"/>
  <c i="2" r="N1209"/>
  <c i="2" r="O1209"/>
  <c i="2" r="P1209"/>
  <c i="2" r="Q1209"/>
  <c i="2" r="R1209"/>
  <c i="2" r="S1209"/>
  <c i="2" r="G1210"/>
  <c i="2" r="H1210"/>
  <c i="2" r="I1210"/>
  <c i="2" r="J1210"/>
  <c i="2" r="K1210"/>
  <c i="2" r="L1210"/>
  <c i="2" r="M1210"/>
  <c i="2" r="N1210"/>
  <c i="2" r="O1210"/>
  <c i="2" r="P1210"/>
  <c i="2" r="Q1210"/>
  <c i="2" r="R1210"/>
  <c i="2" r="S1210"/>
  <c i="2" r="G1211"/>
  <c i="2" r="H1211"/>
  <c i="2" r="I1211"/>
  <c i="2" r="J1211"/>
  <c i="2" r="K1211"/>
  <c i="2" r="L1211"/>
  <c i="2" r="M1211"/>
  <c i="2" r="N1211"/>
  <c i="2" r="O1211"/>
  <c i="2" r="P1211"/>
  <c i="2" r="Q1211"/>
  <c i="2" r="R1211"/>
  <c i="2" r="S1211"/>
  <c i="2" r="G1212"/>
  <c i="2" r="H1212"/>
  <c i="2" r="I1212"/>
  <c i="2" r="J1212"/>
  <c i="2" r="K1212"/>
  <c i="2" r="L1212"/>
  <c i="2" r="M1212"/>
  <c i="2" r="N1212"/>
  <c i="2" r="O1212"/>
  <c i="2" r="P1212"/>
  <c i="2" r="Q1212"/>
  <c i="2" r="R1212"/>
  <c i="2" r="S1212"/>
  <c i="2" r="G1213"/>
  <c i="2" r="H1213"/>
  <c i="2" r="I1213"/>
  <c i="2" r="J1213"/>
  <c i="2" r="K1213"/>
  <c i="2" r="L1213"/>
  <c i="2" r="M1213"/>
  <c i="2" r="N1213"/>
  <c i="2" r="O1213"/>
  <c i="2" r="P1213"/>
  <c i="2" r="Q1213"/>
  <c i="2" r="R1213"/>
  <c i="2" r="S1213"/>
  <c i="2" r="G1214"/>
  <c i="2" r="H1214"/>
  <c i="2" r="I1214"/>
  <c i="2" r="J1214"/>
  <c i="2" r="K1214"/>
  <c i="2" r="L1214"/>
  <c i="2" r="M1214"/>
  <c i="2" r="N1214"/>
  <c i="2" r="O1214"/>
  <c i="2" r="P1214"/>
  <c i="2" r="Q1214"/>
  <c i="2" r="R1214"/>
  <c i="2" r="S1214"/>
  <c i="2" r="G1215"/>
  <c i="2" r="H1215"/>
  <c i="2" r="I1215"/>
  <c i="2" r="J1215"/>
  <c i="2" r="K1215"/>
  <c i="2" r="L1215"/>
  <c i="2" r="M1215"/>
  <c i="2" r="N1215"/>
  <c i="2" r="O1215"/>
  <c i="2" r="P1215"/>
  <c i="2" r="Q1215"/>
  <c i="2" r="R1215"/>
  <c i="2" r="S1215"/>
  <c i="2" r="G1216"/>
  <c i="2" r="H1216"/>
  <c i="2" r="I1216"/>
  <c i="2" r="J1216"/>
  <c i="2" r="K1216"/>
  <c i="2" r="L1216"/>
  <c i="2" r="M1216"/>
  <c i="2" r="N1216"/>
  <c i="2" r="O1216"/>
  <c i="2" r="P1216"/>
  <c i="2" r="Q1216"/>
  <c i="2" r="R1216"/>
  <c i="2" r="S1216"/>
  <c i="2" r="G1217"/>
  <c i="2" r="H1217"/>
  <c i="2" r="I1217"/>
  <c i="2" r="J1217"/>
  <c i="2" r="K1217"/>
  <c i="2" r="L1217"/>
  <c i="2" r="M1217"/>
  <c i="2" r="N1217"/>
  <c i="2" r="O1217"/>
  <c i="2" r="P1217"/>
  <c i="2" r="Q1217"/>
  <c i="2" r="R1217"/>
  <c i="2" r="S1217"/>
  <c i="2" r="G1218"/>
  <c i="2" r="H1218"/>
  <c i="2" r="I1218"/>
  <c i="2" r="J1218"/>
  <c i="2" r="K1218"/>
  <c i="2" r="L1218"/>
  <c i="2" r="M1218"/>
  <c i="2" r="N1218"/>
  <c i="2" r="O1218"/>
  <c i="2" r="P1218"/>
  <c i="2" r="Q1218"/>
  <c i="2" r="R1218"/>
  <c i="2" r="S1218"/>
  <c i="2" r="G1219"/>
  <c i="2" r="H1219"/>
  <c i="2" r="I1219"/>
  <c i="2" r="J1219"/>
  <c i="2" r="K1219"/>
  <c i="2" r="L1219"/>
  <c i="2" r="M1219"/>
  <c i="2" r="N1219"/>
  <c i="2" r="O1219"/>
  <c i="2" r="P1219"/>
  <c i="2" r="Q1219"/>
  <c i="2" r="R1219"/>
  <c i="2" r="S1219"/>
  <c i="2" r="G1220"/>
  <c i="2" r="H1220"/>
  <c i="2" r="I1220"/>
  <c i="2" r="J1220"/>
  <c i="2" r="K1220"/>
  <c i="2" r="L1220"/>
  <c i="2" r="M1220"/>
  <c i="2" r="N1220"/>
  <c i="2" r="O1220"/>
  <c i="2" r="P1220"/>
  <c i="2" r="Q1220"/>
  <c i="2" r="R1220"/>
  <c i="2" r="S1220"/>
  <c i="2" r="G1221"/>
  <c i="2" r="H1221"/>
  <c i="2" r="I1221"/>
  <c i="2" r="J1221"/>
  <c i="2" r="K1221"/>
  <c i="2" r="L1221"/>
  <c i="2" r="M1221"/>
  <c i="2" r="N1221"/>
  <c i="2" r="O1221"/>
  <c i="2" r="P1221"/>
  <c i="2" r="Q1221"/>
  <c i="2" r="R1221"/>
  <c i="2" r="S1221"/>
  <c i="2" r="G1222"/>
  <c i="2" r="H1222"/>
  <c i="2" r="I1222"/>
  <c i="2" r="J1222"/>
  <c i="2" r="K1222"/>
  <c i="2" r="L1222"/>
  <c i="2" r="M1222"/>
  <c i="2" r="N1222"/>
  <c i="2" r="O1222"/>
  <c i="2" r="P1222"/>
  <c i="2" r="Q1222"/>
  <c i="2" r="R1222"/>
  <c i="2" r="S1222"/>
  <c i="2" r="G1223"/>
  <c i="2" r="H1223"/>
  <c i="2" r="I1223"/>
  <c i="2" r="J1223"/>
  <c i="2" r="K1223"/>
  <c i="2" r="L1223"/>
  <c i="2" r="M1223"/>
  <c i="2" r="N1223"/>
  <c i="2" r="O1223"/>
  <c i="2" r="P1223"/>
  <c i="2" r="Q1223"/>
  <c i="2" r="R1223"/>
  <c i="2" r="S1223"/>
  <c i="2" r="G1224"/>
  <c i="2" r="H1224"/>
  <c i="2" r="I1224"/>
  <c i="2" r="J1224"/>
  <c i="2" r="K1224"/>
  <c i="2" r="L1224"/>
  <c i="2" r="M1224"/>
  <c i="2" r="N1224"/>
  <c i="2" r="O1224"/>
  <c i="2" r="P1224"/>
  <c i="2" r="Q1224"/>
  <c i="2" r="R1224"/>
  <c i="2" r="S1224"/>
  <c i="2" r="G1225"/>
  <c i="2" r="H1225"/>
  <c i="2" r="I1225"/>
  <c i="2" r="J1225"/>
  <c i="2" r="K1225"/>
  <c i="2" r="L1225"/>
  <c i="2" r="M1225"/>
  <c i="2" r="N1225"/>
  <c i="2" r="O1225"/>
  <c i="2" r="P1225"/>
  <c i="2" r="Q1225"/>
  <c i="2" r="R1225"/>
  <c i="2" r="S1225"/>
  <c i="2" r="G1226"/>
  <c i="2" r="H1226"/>
  <c i="2" r="I1226"/>
  <c i="2" r="J1226"/>
  <c i="2" r="K1226"/>
  <c i="2" r="L1226"/>
  <c i="2" r="M1226"/>
  <c i="2" r="N1226"/>
  <c i="2" r="O1226"/>
  <c i="2" r="P1226"/>
  <c i="2" r="Q1226"/>
  <c i="2" r="R1226"/>
  <c i="2" r="S1226"/>
  <c i="2" r="G1227"/>
  <c i="2" r="H1227"/>
  <c i="2" r="I1227"/>
  <c i="2" r="J1227"/>
  <c i="2" r="K1227"/>
  <c i="2" r="L1227"/>
  <c i="2" r="M1227"/>
  <c i="2" r="N1227"/>
  <c i="2" r="O1227"/>
  <c i="2" r="P1227"/>
  <c i="2" r="Q1227"/>
  <c i="2" r="R1227"/>
  <c i="2" r="S1227"/>
  <c i="2" r="G1228"/>
  <c i="2" r="H1228"/>
  <c i="2" r="I1228"/>
  <c i="2" r="J1228"/>
  <c i="2" r="K1228"/>
  <c i="2" r="L1228"/>
  <c i="2" r="M1228"/>
  <c i="2" r="N1228"/>
  <c i="2" r="O1228"/>
  <c i="2" r="P1228"/>
  <c i="2" r="Q1228"/>
  <c i="2" r="R1228"/>
  <c i="2" r="S1228"/>
  <c i="2" r="G1229"/>
  <c i="2" r="H1229"/>
  <c i="2" r="I1229"/>
  <c i="2" r="J1229"/>
  <c i="2" r="K1229"/>
  <c i="2" r="L1229"/>
  <c i="2" r="M1229"/>
  <c i="2" r="N1229"/>
  <c i="2" r="O1229"/>
  <c i="2" r="P1229"/>
  <c i="2" r="Q1229"/>
  <c i="2" r="R1229"/>
  <c i="2" r="S1229"/>
  <c i="2" r="G1230"/>
  <c i="2" r="H1230"/>
  <c i="2" r="I1230"/>
  <c i="2" r="J1230"/>
  <c i="2" r="K1230"/>
  <c i="2" r="L1230"/>
  <c i="2" r="M1230"/>
  <c i="2" r="N1230"/>
  <c i="2" r="O1230"/>
  <c i="2" r="P1230"/>
  <c i="2" r="Q1230"/>
  <c i="2" r="R1230"/>
  <c i="2" r="S1230"/>
  <c i="2" r="G1231"/>
  <c i="2" r="H1231"/>
  <c i="2" r="I1231"/>
  <c i="2" r="J1231"/>
  <c i="2" r="K1231"/>
  <c i="2" r="L1231"/>
  <c i="2" r="M1231"/>
  <c i="2" r="N1231"/>
  <c i="2" r="O1231"/>
  <c i="2" r="P1231"/>
  <c i="2" r="Q1231"/>
  <c i="2" r="R1231"/>
  <c i="2" r="S1231"/>
  <c i="2" r="G1232"/>
  <c i="2" r="H1232"/>
  <c i="2" r="I1232"/>
  <c i="2" r="J1232"/>
  <c i="2" r="K1232"/>
  <c i="2" r="L1232"/>
  <c i="2" r="M1232"/>
  <c i="2" r="N1232"/>
  <c i="2" r="O1232"/>
  <c i="2" r="P1232"/>
  <c i="2" r="Q1232"/>
  <c i="2" r="R1232"/>
  <c i="2" r="S1232"/>
  <c i="2" r="G1233"/>
  <c i="2" r="H1233"/>
  <c i="2" r="I1233"/>
  <c i="2" r="J1233"/>
  <c i="2" r="K1233"/>
  <c i="2" r="L1233"/>
  <c i="2" r="M1233"/>
  <c i="2" r="N1233"/>
  <c i="2" r="O1233"/>
  <c i="2" r="P1233"/>
  <c i="2" r="Q1233"/>
  <c i="2" r="R1233"/>
  <c i="2" r="S1233"/>
  <c i="2" r="G1234"/>
  <c i="2" r="H1234"/>
  <c i="2" r="I1234"/>
  <c i="2" r="J1234"/>
  <c i="2" r="K1234"/>
  <c i="2" r="L1234"/>
  <c i="2" r="M1234"/>
  <c i="2" r="N1234"/>
  <c i="2" r="O1234"/>
  <c i="2" r="P1234"/>
  <c i="2" r="Q1234"/>
  <c i="2" r="R1234"/>
  <c i="2" r="S1234"/>
  <c i="2" r="G1235"/>
  <c i="2" r="H1235"/>
  <c i="2" r="I1235"/>
  <c i="2" r="J1235"/>
  <c i="2" r="K1235"/>
  <c i="2" r="L1235"/>
  <c i="2" r="M1235"/>
  <c i="2" r="N1235"/>
  <c i="2" r="O1235"/>
  <c i="2" r="P1235"/>
  <c i="2" r="Q1235"/>
  <c i="2" r="R1235"/>
  <c i="2" r="S1235"/>
  <c i="2" r="G1236"/>
  <c i="2" r="H1236"/>
  <c i="2" r="I1236"/>
  <c i="2" r="J1236"/>
  <c i="2" r="K1236"/>
  <c i="2" r="L1236"/>
  <c i="2" r="M1236"/>
  <c i="2" r="N1236"/>
  <c i="2" r="O1236"/>
  <c i="2" r="P1236"/>
  <c i="2" r="Q1236"/>
  <c i="2" r="R1236"/>
  <c i="2" r="S1236"/>
  <c i="2" r="G1237"/>
  <c i="2" r="H1237"/>
  <c i="2" r="I1237"/>
  <c i="2" r="J1237"/>
  <c i="2" r="K1237"/>
  <c i="2" r="L1237"/>
  <c i="2" r="M1237"/>
  <c i="2" r="N1237"/>
  <c i="2" r="O1237"/>
  <c i="2" r="P1237"/>
  <c i="2" r="Q1237"/>
  <c i="2" r="R1237"/>
  <c i="2" r="S1237"/>
  <c i="2" r="G1238"/>
  <c i="2" r="H1238"/>
  <c i="2" r="I1238"/>
  <c i="2" r="J1238"/>
  <c i="2" r="K1238"/>
  <c i="2" r="L1238"/>
  <c i="2" r="M1238"/>
  <c i="2" r="N1238"/>
  <c i="2" r="O1238"/>
  <c i="2" r="P1238"/>
  <c i="2" r="Q1238"/>
  <c i="2" r="R1238"/>
  <c i="2" r="S1238"/>
  <c i="2" r="G1239"/>
  <c i="2" r="H1239"/>
  <c i="2" r="I1239"/>
  <c i="2" r="J1239"/>
  <c i="2" r="K1239"/>
  <c i="2" r="L1239"/>
  <c i="2" r="M1239"/>
  <c i="2" r="N1239"/>
  <c i="2" r="O1239"/>
  <c i="2" r="P1239"/>
  <c i="2" r="Q1239"/>
  <c i="2" r="R1239"/>
  <c i="2" r="S1239"/>
  <c i="2" r="G1240"/>
  <c i="2" r="H1240"/>
  <c i="2" r="I1240"/>
  <c i="2" r="J1240"/>
  <c i="2" r="K1240"/>
  <c i="2" r="L1240"/>
  <c i="2" r="M1240"/>
  <c i="2" r="N1240"/>
  <c i="2" r="O1240"/>
  <c i="2" r="P1240"/>
  <c i="2" r="Q1240"/>
  <c i="2" r="R1240"/>
  <c i="2" r="S1240"/>
  <c i="2" r="G1241"/>
  <c i="2" r="H1241"/>
  <c i="2" r="I1241"/>
  <c i="2" r="J1241"/>
  <c i="2" r="K1241"/>
  <c i="2" r="L1241"/>
  <c i="2" r="M1241"/>
  <c i="2" r="N1241"/>
  <c i="2" r="O1241"/>
  <c i="2" r="P1241"/>
  <c i="2" r="Q1241"/>
  <c i="2" r="R1241"/>
  <c i="2" r="S1241"/>
  <c i="2" r="G1242"/>
  <c i="2" r="H1242"/>
  <c i="2" r="I1242"/>
  <c i="2" r="J1242"/>
  <c i="2" r="K1242"/>
  <c i="2" r="L1242"/>
  <c i="2" r="M1242"/>
  <c i="2" r="N1242"/>
  <c i="2" r="O1242"/>
  <c i="2" r="P1242"/>
  <c i="2" r="Q1242"/>
  <c i="2" r="R1242"/>
  <c i="2" r="S1242"/>
  <c i="2" r="G1243"/>
  <c i="2" r="H1243"/>
  <c i="2" r="I1243"/>
  <c i="2" r="J1243"/>
  <c i="2" r="K1243"/>
  <c i="2" r="L1243"/>
  <c i="2" r="M1243"/>
  <c i="2" r="N1243"/>
  <c i="2" r="O1243"/>
  <c i="2" r="P1243"/>
  <c i="2" r="Q1243"/>
  <c i="2" r="R1243"/>
  <c i="2" r="S1243"/>
  <c i="2" r="G1244"/>
  <c i="2" r="H1244"/>
  <c i="2" r="I1244"/>
  <c i="2" r="J1244"/>
  <c i="2" r="K1244"/>
  <c i="2" r="L1244"/>
  <c i="2" r="M1244"/>
  <c i="2" r="N1244"/>
  <c i="2" r="O1244"/>
  <c i="2" r="P1244"/>
  <c i="2" r="Q1244"/>
  <c i="2" r="R1244"/>
  <c i="2" r="S1244"/>
  <c i="2" r="G1245"/>
  <c i="2" r="H1245"/>
  <c i="2" r="I1245"/>
  <c i="2" r="J1245"/>
  <c i="2" r="K1245"/>
  <c i="2" r="L1245"/>
  <c i="2" r="M1245"/>
  <c i="2" r="N1245"/>
  <c i="2" r="O1245"/>
  <c i="2" r="P1245"/>
  <c i="2" r="Q1245"/>
  <c i="2" r="R1245"/>
  <c i="2" r="S1245"/>
  <c i="2" r="G1246"/>
  <c i="2" r="H1246"/>
  <c i="2" r="I1246"/>
  <c i="2" r="J1246"/>
  <c i="2" r="K1246"/>
  <c i="2" r="L1246"/>
  <c i="2" r="M1246"/>
  <c i="2" r="N1246"/>
  <c i="2" r="O1246"/>
  <c i="2" r="P1246"/>
  <c i="2" r="Q1246"/>
  <c i="2" r="R1246"/>
  <c i="2" r="S1246"/>
  <c i="2" r="G1247"/>
  <c i="2" r="H1247"/>
  <c i="2" r="I1247"/>
  <c i="2" r="J1247"/>
  <c i="2" r="K1247"/>
  <c i="2" r="L1247"/>
  <c i="2" r="M1247"/>
  <c i="2" r="N1247"/>
  <c i="2" r="O1247"/>
  <c i="2" r="P1247"/>
  <c i="2" r="Q1247"/>
  <c i="2" r="R1247"/>
  <c i="2" r="S1247"/>
  <c i="2" r="G1248"/>
  <c i="2" r="H1248"/>
  <c i="2" r="I1248"/>
  <c i="2" r="J1248"/>
  <c i="2" r="K1248"/>
  <c i="2" r="L1248"/>
  <c i="2" r="M1248"/>
  <c i="2" r="N1248"/>
  <c i="2" r="O1248"/>
  <c i="2" r="P1248"/>
  <c i="2" r="Q1248"/>
  <c i="2" r="R1248"/>
  <c i="2" r="S1248"/>
  <c i="2" r="G1249"/>
  <c i="2" r="H1249"/>
  <c i="2" r="I1249"/>
  <c i="2" r="J1249"/>
  <c i="2" r="K1249"/>
  <c i="2" r="L1249"/>
  <c i="2" r="M1249"/>
  <c i="2" r="N1249"/>
  <c i="2" r="O1249"/>
  <c i="2" r="P1249"/>
  <c i="2" r="Q1249"/>
  <c i="2" r="R1249"/>
  <c i="2" r="S1249"/>
  <c i="2" r="G1250"/>
  <c i="2" r="H1250"/>
  <c i="2" r="I1250"/>
  <c i="2" r="J1250"/>
  <c i="2" r="K1250"/>
  <c i="2" r="L1250"/>
  <c i="2" r="M1250"/>
  <c i="2" r="N1250"/>
  <c i="2" r="O1250"/>
  <c i="2" r="P1250"/>
  <c i="2" r="Q1250"/>
  <c i="2" r="R1250"/>
  <c i="2" r="S1250"/>
  <c i="2" r="G1251"/>
  <c i="2" r="H1251"/>
  <c i="2" r="I1251"/>
  <c i="2" r="J1251"/>
  <c i="2" r="K1251"/>
  <c i="2" r="L1251"/>
  <c i="2" r="M1251"/>
  <c i="2" r="N1251"/>
  <c i="2" r="O1251"/>
  <c i="2" r="P1251"/>
  <c i="2" r="Q1251"/>
  <c i="2" r="R1251"/>
  <c i="2" r="S1251"/>
  <c i="2" r="G1252"/>
  <c i="2" r="H1252"/>
  <c i="2" r="I1252"/>
  <c i="2" r="J1252"/>
  <c i="2" r="K1252"/>
  <c i="2" r="L1252"/>
  <c i="2" r="M1252"/>
  <c i="2" r="N1252"/>
  <c i="2" r="O1252"/>
  <c i="2" r="P1252"/>
  <c i="2" r="Q1252"/>
  <c i="2" r="R1252"/>
  <c i="2" r="S1252"/>
  <c i="2" r="G1253"/>
  <c i="2" r="H1253"/>
  <c i="2" r="I1253"/>
  <c i="2" r="J1253"/>
  <c i="2" r="K1253"/>
  <c i="2" r="L1253"/>
  <c i="2" r="M1253"/>
  <c i="2" r="N1253"/>
  <c i="2" r="O1253"/>
  <c i="2" r="P1253"/>
  <c i="2" r="Q1253"/>
  <c i="2" r="R1253"/>
  <c i="2" r="S1253"/>
  <c i="2" r="G1254"/>
  <c i="2" r="H1254"/>
  <c i="2" r="I1254"/>
  <c i="2" r="J1254"/>
  <c i="2" r="K1254"/>
  <c i="2" r="L1254"/>
  <c i="2" r="M1254"/>
  <c i="2" r="N1254"/>
  <c i="2" r="O1254"/>
  <c i="2" r="P1254"/>
  <c i="2" r="Q1254"/>
  <c i="2" r="R1254"/>
  <c i="2" r="S1254"/>
  <c i="2" r="G1255"/>
  <c i="2" r="H1255"/>
  <c i="2" r="I1255"/>
  <c i="2" r="J1255"/>
  <c i="2" r="K1255"/>
  <c i="2" r="L1255"/>
  <c i="2" r="M1255"/>
  <c i="2" r="N1255"/>
  <c i="2" r="O1255"/>
  <c i="2" r="P1255"/>
  <c i="2" r="Q1255"/>
  <c i="2" r="R1255"/>
  <c i="2" r="S1255"/>
  <c i="2" r="G1256"/>
  <c i="2" r="H1256"/>
  <c i="2" r="I1256"/>
  <c i="2" r="J1256"/>
  <c i="2" r="K1256"/>
  <c i="2" r="L1256"/>
  <c i="2" r="M1256"/>
  <c i="2" r="N1256"/>
  <c i="2" r="O1256"/>
  <c i="2" r="P1256"/>
  <c i="2" r="Q1256"/>
  <c i="2" r="R1256"/>
  <c i="2" r="S1256"/>
  <c i="2" r="G1257"/>
  <c i="2" r="H1257"/>
  <c i="2" r="I1257"/>
  <c i="2" r="J1257"/>
  <c i="2" r="K1257"/>
  <c i="2" r="L1257"/>
  <c i="2" r="M1257"/>
  <c i="2" r="N1257"/>
  <c i="2" r="O1257"/>
  <c i="2" r="P1257"/>
  <c i="2" r="Q1257"/>
  <c i="2" r="R1257"/>
  <c i="2" r="S1257"/>
  <c i="2" r="G1258"/>
  <c i="2" r="H1258"/>
  <c i="2" r="I1258"/>
  <c i="2" r="J1258"/>
  <c i="2" r="K1258"/>
  <c i="2" r="L1258"/>
  <c i="2" r="M1258"/>
  <c i="2" r="N1258"/>
  <c i="2" r="O1258"/>
  <c i="2" r="P1258"/>
  <c i="2" r="Q1258"/>
  <c i="2" r="R1258"/>
  <c i="2" r="S1258"/>
  <c i="2" r="G1259"/>
  <c i="2" r="H1259"/>
  <c i="2" r="I1259"/>
  <c i="2" r="J1259"/>
  <c i="2" r="K1259"/>
  <c i="2" r="L1259"/>
  <c i="2" r="M1259"/>
  <c i="2" r="N1259"/>
  <c i="2" r="O1259"/>
  <c i="2" r="P1259"/>
  <c i="2" r="Q1259"/>
  <c i="2" r="R1259"/>
  <c i="2" r="S1259"/>
  <c i="2" r="G1260"/>
  <c i="2" r="H1260"/>
  <c i="2" r="I1260"/>
  <c i="2" r="J1260"/>
  <c i="2" r="K1260"/>
  <c i="2" r="L1260"/>
  <c i="2" r="M1260"/>
  <c i="2" r="N1260"/>
  <c i="2" r="O1260"/>
  <c i="2" r="P1260"/>
  <c i="2" r="Q1260"/>
  <c i="2" r="R1260"/>
  <c i="2" r="S1260"/>
  <c i="2" r="G1261"/>
  <c i="2" r="H1261"/>
  <c i="2" r="I1261"/>
  <c i="2" r="J1261"/>
  <c i="2" r="K1261"/>
  <c i="2" r="L1261"/>
  <c i="2" r="M1261"/>
  <c i="2" r="N1261"/>
  <c i="2" r="O1261"/>
  <c i="2" r="P1261"/>
  <c i="2" r="Q1261"/>
  <c i="2" r="R1261"/>
  <c i="2" r="S1261"/>
  <c i="2" r="G1262"/>
  <c i="2" r="H1262"/>
  <c i="2" r="I1262"/>
  <c i="2" r="J1262"/>
  <c i="2" r="K1262"/>
  <c i="2" r="L1262"/>
  <c i="2" r="M1262"/>
  <c i="2" r="N1262"/>
  <c i="2" r="O1262"/>
  <c i="2" r="P1262"/>
  <c i="2" r="Q1262"/>
  <c i="2" r="R1262"/>
  <c i="2" r="S1262"/>
  <c i="2" r="G1263"/>
  <c i="2" r="H1263"/>
  <c i="2" r="I1263"/>
  <c i="2" r="J1263"/>
  <c i="2" r="K1263"/>
  <c i="2" r="L1263"/>
  <c i="2" r="M1263"/>
  <c i="2" r="N1263"/>
  <c i="2" r="O1263"/>
  <c i="2" r="P1263"/>
  <c i="2" r="Q1263"/>
  <c i="2" r="R1263"/>
  <c i="2" r="S1263"/>
  <c i="2" r="G1264"/>
  <c i="2" r="H1264"/>
  <c i="2" r="I1264"/>
  <c i="2" r="J1264"/>
  <c i="2" r="K1264"/>
  <c i="2" r="L1264"/>
  <c i="2" r="M1264"/>
  <c i="2" r="N1264"/>
  <c i="2" r="O1264"/>
  <c i="2" r="P1264"/>
  <c i="2" r="Q1264"/>
  <c i="2" r="R1264"/>
  <c i="2" r="S1264"/>
  <c i="2" r="G1265"/>
  <c i="2" r="H1265"/>
  <c i="2" r="I1265"/>
  <c i="2" r="J1265"/>
  <c i="2" r="K1265"/>
  <c i="2" r="L1265"/>
  <c i="2" r="M1265"/>
  <c i="2" r="N1265"/>
  <c i="2" r="O1265"/>
  <c i="2" r="P1265"/>
  <c i="2" r="Q1265"/>
  <c i="2" r="R1265"/>
  <c i="2" r="S1265"/>
  <c i="2" r="G1266"/>
  <c i="2" r="H1266"/>
  <c i="2" r="I1266"/>
  <c i="2" r="J1266"/>
  <c i="2" r="K1266"/>
  <c i="2" r="L1266"/>
  <c i="2" r="M1266"/>
  <c i="2" r="N1266"/>
  <c i="2" r="O1266"/>
  <c i="2" r="P1266"/>
  <c i="2" r="Q1266"/>
  <c i="2" r="R1266"/>
  <c i="2" r="S1266"/>
  <c i="2" r="G1267"/>
  <c i="2" r="H1267"/>
  <c i="2" r="I1267"/>
  <c i="2" r="J1267"/>
  <c i="2" r="K1267"/>
  <c i="2" r="L1267"/>
  <c i="2" r="M1267"/>
  <c i="2" r="N1267"/>
  <c i="2" r="O1267"/>
  <c i="2" r="P1267"/>
  <c i="2" r="Q1267"/>
  <c i="2" r="R1267"/>
  <c i="2" r="S1267"/>
  <c i="2" r="G1268"/>
  <c i="2" r="H1268"/>
  <c i="2" r="I1268"/>
  <c i="2" r="J1268"/>
  <c i="2" r="K1268"/>
  <c i="2" r="L1268"/>
  <c i="2" r="M1268"/>
  <c i="2" r="N1268"/>
  <c i="2" r="O1268"/>
  <c i="2" r="P1268"/>
  <c i="2" r="Q1268"/>
  <c i="2" r="R1268"/>
  <c i="2" r="S1268"/>
  <c i="2" r="G1269"/>
  <c i="2" r="H1269"/>
  <c i="2" r="I1269"/>
  <c i="2" r="J1269"/>
  <c i="2" r="K1269"/>
  <c i="2" r="L1269"/>
  <c i="2" r="M1269"/>
  <c i="2" r="N1269"/>
  <c i="2" r="O1269"/>
  <c i="2" r="P1269"/>
  <c i="2" r="Q1269"/>
  <c i="2" r="R1269"/>
  <c i="2" r="S1269"/>
  <c i="2" r="G1270"/>
  <c i="2" r="H1270"/>
  <c i="2" r="I1270"/>
  <c i="2" r="J1270"/>
  <c i="2" r="K1270"/>
  <c i="2" r="L1270"/>
  <c i="2" r="M1270"/>
  <c i="2" r="N1270"/>
  <c i="2" r="O1270"/>
  <c i="2" r="P1270"/>
  <c i="2" r="Q1270"/>
  <c i="2" r="R1270"/>
  <c i="2" r="S1270"/>
  <c i="2" r="G1271"/>
  <c i="2" r="H1271"/>
  <c i="2" r="I1271"/>
  <c i="2" r="J1271"/>
  <c i="2" r="K1271"/>
  <c i="2" r="L1271"/>
  <c i="2" r="M1271"/>
  <c i="2" r="N1271"/>
  <c i="2" r="O1271"/>
  <c i="2" r="P1271"/>
  <c i="2" r="Q1271"/>
  <c i="2" r="R1271"/>
  <c i="2" r="S1271"/>
  <c i="2" r="G1272"/>
  <c i="2" r="H1272"/>
  <c i="2" r="I1272"/>
  <c i="2" r="J1272"/>
  <c i="2" r="K1272"/>
  <c i="2" r="L1272"/>
  <c i="2" r="M1272"/>
  <c i="2" r="N1272"/>
  <c i="2" r="O1272"/>
  <c i="2" r="P1272"/>
  <c i="2" r="Q1272"/>
  <c i="2" r="R1272"/>
  <c i="2" r="S1272"/>
  <c i="2" r="G1273"/>
  <c i="2" r="H1273"/>
  <c i="2" r="I1273"/>
  <c i="2" r="J1273"/>
  <c i="2" r="K1273"/>
  <c i="2" r="L1273"/>
  <c i="2" r="M1273"/>
  <c i="2" r="N1273"/>
  <c i="2" r="O1273"/>
  <c i="2" r="P1273"/>
  <c i="2" r="Q1273"/>
  <c i="2" r="R1273"/>
  <c i="2" r="S1273"/>
  <c i="2" r="G1274"/>
  <c i="2" r="H1274"/>
  <c i="2" r="I1274"/>
  <c i="2" r="J1274"/>
  <c i="2" r="K1274"/>
  <c i="2" r="L1274"/>
  <c i="2" r="M1274"/>
  <c i="2" r="N1274"/>
  <c i="2" r="O1274"/>
  <c i="2" r="P1274"/>
  <c i="2" r="Q1274"/>
  <c i="2" r="R1274"/>
  <c i="2" r="S1274"/>
  <c i="2" r="G1275"/>
  <c i="2" r="H1275"/>
  <c i="2" r="I1275"/>
  <c i="2" r="J1275"/>
  <c i="2" r="K1275"/>
  <c i="2" r="L1275"/>
  <c i="2" r="M1275"/>
  <c i="2" r="N1275"/>
  <c i="2" r="O1275"/>
  <c i="2" r="P1275"/>
  <c i="2" r="Q1275"/>
  <c i="2" r="R1275"/>
  <c i="2" r="S1275"/>
  <c i="2" r="G1276"/>
  <c i="2" r="H1276"/>
  <c i="2" r="I1276"/>
  <c i="2" r="J1276"/>
  <c i="2" r="K1276"/>
  <c i="2" r="L1276"/>
  <c i="2" r="M1276"/>
  <c i="2" r="N1276"/>
  <c i="2" r="O1276"/>
  <c i="2" r="P1276"/>
  <c i="2" r="Q1276"/>
  <c i="2" r="R1276"/>
  <c i="2" r="S1276"/>
  <c i="2" r="G1277"/>
  <c i="2" r="H1277"/>
  <c i="2" r="I1277"/>
  <c i="2" r="J1277"/>
  <c i="2" r="K1277"/>
  <c i="2" r="L1277"/>
  <c i="2" r="M1277"/>
  <c i="2" r="N1277"/>
  <c i="2" r="O1277"/>
  <c i="2" r="P1277"/>
  <c i="2" r="Q1277"/>
  <c i="2" r="R1277"/>
  <c i="2" r="S1277"/>
  <c i="2" r="G1278"/>
  <c i="2" r="H1278"/>
  <c i="2" r="I1278"/>
  <c i="2" r="J1278"/>
  <c i="2" r="K1278"/>
  <c i="2" r="L1278"/>
  <c i="2" r="M1278"/>
  <c i="2" r="N1278"/>
  <c i="2" r="O1278"/>
  <c i="2" r="P1278"/>
  <c i="2" r="Q1278"/>
  <c i="2" r="R1278"/>
  <c i="2" r="S1278"/>
  <c i="2" r="G1279"/>
  <c i="2" r="H1279"/>
  <c i="2" r="I1279"/>
  <c i="2" r="J1279"/>
  <c i="2" r="K1279"/>
  <c i="2" r="L1279"/>
  <c i="2" r="M1279"/>
  <c i="2" r="N1279"/>
  <c i="2" r="O1279"/>
  <c i="2" r="P1279"/>
  <c i="2" r="Q1279"/>
  <c i="2" r="R1279"/>
  <c i="2" r="S1279"/>
  <c i="2" r="G1280"/>
  <c i="2" r="H1280"/>
  <c i="2" r="I1280"/>
  <c i="2" r="J1280"/>
  <c i="2" r="K1280"/>
  <c i="2" r="L1280"/>
  <c i="2" r="M1280"/>
  <c i="2" r="N1280"/>
  <c i="2" r="O1280"/>
  <c i="2" r="P1280"/>
  <c i="2" r="Q1280"/>
  <c i="2" r="R1280"/>
  <c i="2" r="S1280"/>
  <c i="2" r="G1281"/>
  <c i="2" r="H1281"/>
  <c i="2" r="I1281"/>
  <c i="2" r="J1281"/>
  <c i="2" r="K1281"/>
  <c i="2" r="L1281"/>
  <c i="2" r="M1281"/>
  <c i="2" r="N1281"/>
  <c i="2" r="O1281"/>
  <c i="2" r="P1281"/>
  <c i="2" r="Q1281"/>
  <c i="2" r="R1281"/>
  <c i="2" r="S1281"/>
  <c i="2" r="G1282"/>
  <c i="2" r="H1282"/>
  <c i="2" r="I1282"/>
  <c i="2" r="J1282"/>
  <c i="2" r="K1282"/>
  <c i="2" r="L1282"/>
  <c i="2" r="M1282"/>
  <c i="2" r="N1282"/>
  <c i="2" r="O1282"/>
  <c i="2" r="P1282"/>
  <c i="2" r="Q1282"/>
  <c i="2" r="R1282"/>
  <c i="2" r="S1282"/>
  <c i="2" r="G1283"/>
  <c i="2" r="H1283"/>
  <c i="2" r="I1283"/>
  <c i="2" r="J1283"/>
  <c i="2" r="K1283"/>
  <c i="2" r="L1283"/>
  <c i="2" r="M1283"/>
  <c i="2" r="N1283"/>
  <c i="2" r="O1283"/>
  <c i="2" r="P1283"/>
  <c i="2" r="Q1283"/>
  <c i="2" r="R1283"/>
  <c i="2" r="S1283"/>
  <c i="2" r="G1284"/>
  <c i="2" r="H1284"/>
  <c i="2" r="I1284"/>
  <c i="2" r="J1284"/>
  <c i="2" r="K1284"/>
  <c i="2" r="L1284"/>
  <c i="2" r="M1284"/>
  <c i="2" r="N1284"/>
  <c i="2" r="O1284"/>
  <c i="2" r="P1284"/>
  <c i="2" r="Q1284"/>
  <c i="2" r="R1284"/>
  <c i="2" r="S1284"/>
  <c i="2" r="G1285"/>
  <c i="2" r="H1285"/>
  <c i="2" r="I1285"/>
  <c i="2" r="J1285"/>
  <c i="2" r="K1285"/>
  <c i="2" r="L1285"/>
  <c i="2" r="M1285"/>
  <c i="2" r="N1285"/>
  <c i="2" r="O1285"/>
  <c i="2" r="P1285"/>
  <c i="2" r="Q1285"/>
  <c i="2" r="R1285"/>
  <c i="2" r="S1285"/>
  <c i="2" r="G1286"/>
  <c i="2" r="H1286"/>
  <c i="2" r="I1286"/>
  <c i="2" r="J1286"/>
  <c i="2" r="K1286"/>
  <c i="2" r="L1286"/>
  <c i="2" r="M1286"/>
  <c i="2" r="N1286"/>
  <c i="2" r="O1286"/>
  <c i="2" r="P1286"/>
  <c i="2" r="Q1286"/>
  <c i="2" r="R1286"/>
  <c i="2" r="S1286"/>
  <c i="2" r="G1287"/>
  <c i="2" r="H1287"/>
  <c i="2" r="I1287"/>
  <c i="2" r="J1287"/>
  <c i="2" r="K1287"/>
  <c i="2" r="L1287"/>
  <c i="2" r="M1287"/>
  <c i="2" r="N1287"/>
  <c i="2" r="O1287"/>
  <c i="2" r="P1287"/>
  <c i="2" r="Q1287"/>
  <c i="2" r="R1287"/>
  <c i="2" r="S1287"/>
  <c i="2" r="G1288"/>
  <c i="2" r="H1288"/>
  <c i="2" r="I1288"/>
  <c i="2" r="J1288"/>
  <c i="2" r="K1288"/>
  <c i="2" r="L1288"/>
  <c i="2" r="M1288"/>
  <c i="2" r="N1288"/>
  <c i="2" r="O1288"/>
  <c i="2" r="P1288"/>
  <c i="2" r="Q1288"/>
  <c i="2" r="R1288"/>
  <c i="2" r="S1288"/>
  <c i="2" r="G1289"/>
  <c i="2" r="H1289"/>
  <c i="2" r="I1289"/>
  <c i="2" r="J1289"/>
  <c i="2" r="K1289"/>
  <c i="2" r="L1289"/>
  <c i="2" r="M1289"/>
  <c i="2" r="N1289"/>
  <c i="2" r="O1289"/>
  <c i="2" r="P1289"/>
  <c i="2" r="Q1289"/>
  <c i="2" r="R1289"/>
  <c i="2" r="S1289"/>
  <c i="2" r="G1290"/>
  <c i="2" r="H1290"/>
  <c i="2" r="I1290"/>
  <c i="2" r="J1290"/>
  <c i="2" r="K1290"/>
  <c i="2" r="L1290"/>
  <c i="2" r="M1290"/>
  <c i="2" r="N1290"/>
  <c i="2" r="O1290"/>
  <c i="2" r="P1290"/>
  <c i="2" r="Q1290"/>
  <c i="2" r="R1290"/>
  <c i="2" r="S1290"/>
  <c i="2" r="G1291"/>
  <c i="2" r="H1291"/>
  <c i="2" r="I1291"/>
  <c i="2" r="J1291"/>
  <c i="2" r="K1291"/>
  <c i="2" r="L1291"/>
  <c i="2" r="M1291"/>
  <c i="2" r="N1291"/>
  <c i="2" r="O1291"/>
  <c i="2" r="P1291"/>
  <c i="2" r="Q1291"/>
  <c i="2" r="R1291"/>
  <c i="2" r="S1291"/>
  <c i="2" r="G1292"/>
  <c i="2" r="H1292"/>
  <c i="2" r="I1292"/>
  <c i="2" r="J1292"/>
  <c i="2" r="K1292"/>
  <c i="2" r="L1292"/>
  <c i="2" r="M1292"/>
  <c i="2" r="N1292"/>
  <c i="2" r="O1292"/>
  <c i="2" r="P1292"/>
  <c i="2" r="Q1292"/>
  <c i="2" r="R1292"/>
  <c i="2" r="S1292"/>
  <c i="2" r="G1293"/>
  <c i="2" r="H1293"/>
  <c i="2" r="I1293"/>
  <c i="2" r="J1293"/>
  <c i="2" r="K1293"/>
  <c i="2" r="L1293"/>
  <c i="2" r="M1293"/>
  <c i="2" r="N1293"/>
  <c i="2" r="O1293"/>
  <c i="2" r="P1293"/>
  <c i="2" r="Q1293"/>
  <c i="2" r="R1293"/>
  <c i="2" r="S1293"/>
  <c i="2" r="G1294"/>
  <c i="2" r="H1294"/>
  <c i="2" r="I1294"/>
  <c i="2" r="J1294"/>
  <c i="2" r="K1294"/>
  <c i="2" r="L1294"/>
  <c i="2" r="M1294"/>
  <c i="2" r="N1294"/>
  <c i="2" r="O1294"/>
  <c i="2" r="P1294"/>
  <c i="2" r="Q1294"/>
  <c i="2" r="R1294"/>
  <c i="2" r="S1294"/>
  <c i="2" r="G1295"/>
  <c i="2" r="H1295"/>
  <c i="2" r="I1295"/>
  <c i="2" r="J1295"/>
  <c i="2" r="K1295"/>
  <c i="2" r="L1295"/>
  <c i="2" r="M1295"/>
  <c i="2" r="N1295"/>
  <c i="2" r="O1295"/>
  <c i="2" r="P1295"/>
  <c i="2" r="Q1295"/>
  <c i="2" r="R1295"/>
  <c i="2" r="S1295"/>
  <c i="2" r="G1296"/>
  <c i="2" r="H1296"/>
  <c i="2" r="I1296"/>
  <c i="2" r="J1296"/>
  <c i="2" r="K1296"/>
  <c i="2" r="L1296"/>
  <c i="2" r="M1296"/>
  <c i="2" r="N1296"/>
  <c i="2" r="O1296"/>
  <c i="2" r="P1296"/>
  <c i="2" r="Q1296"/>
  <c i="2" r="R1296"/>
  <c i="2" r="S1296"/>
  <c i="2" r="G1297"/>
  <c i="2" r="H1297"/>
  <c i="2" r="I1297"/>
  <c i="2" r="J1297"/>
  <c i="2" r="K1297"/>
  <c i="2" r="L1297"/>
  <c i="2" r="M1297"/>
  <c i="2" r="N1297"/>
  <c i="2" r="O1297"/>
  <c i="2" r="P1297"/>
  <c i="2" r="Q1297"/>
  <c i="2" r="R1297"/>
  <c i="2" r="S1297"/>
  <c i="2" r="G1298"/>
  <c i="2" r="H1298"/>
  <c i="2" r="I1298"/>
  <c i="2" r="J1298"/>
  <c i="2" r="K1298"/>
  <c i="2" r="L1298"/>
  <c i="2" r="M1298"/>
  <c i="2" r="N1298"/>
  <c i="2" r="O1298"/>
  <c i="2" r="P1298"/>
  <c i="2" r="Q1298"/>
  <c i="2" r="R1298"/>
  <c i="2" r="S1298"/>
  <c i="2" r="G1299"/>
  <c i="2" r="H1299"/>
  <c i="2" r="I1299"/>
  <c i="2" r="J1299"/>
  <c i="2" r="K1299"/>
  <c i="2" r="L1299"/>
  <c i="2" r="M1299"/>
  <c i="2" r="N1299"/>
  <c i="2" r="O1299"/>
  <c i="2" r="P1299"/>
  <c i="2" r="Q1299"/>
  <c i="2" r="R1299"/>
  <c i="2" r="S1299"/>
  <c i="2" r="G1300"/>
  <c i="2" r="H1300"/>
  <c i="2" r="I1300"/>
  <c i="2" r="J1300"/>
  <c i="2" r="K1300"/>
  <c i="2" r="L1300"/>
  <c i="2" r="M1300"/>
  <c i="2" r="N1300"/>
  <c i="2" r="O1300"/>
  <c i="2" r="P1300"/>
  <c i="2" r="Q1300"/>
  <c i="2" r="R1300"/>
  <c i="2" r="S1300"/>
  <c i="2" r="G1301"/>
  <c i="2" r="H1301"/>
  <c i="2" r="I1301"/>
  <c i="2" r="J1301"/>
  <c i="2" r="K1301"/>
  <c i="2" r="L1301"/>
  <c i="2" r="M1301"/>
  <c i="2" r="N1301"/>
  <c i="2" r="O1301"/>
  <c i="2" r="P1301"/>
  <c i="2" r="Q1301"/>
  <c i="2" r="R1301"/>
  <c i="2" r="S1301"/>
  <c i="2" r="G1302"/>
  <c i="2" r="H1302"/>
  <c i="2" r="I1302"/>
  <c i="2" r="J1302"/>
  <c i="2" r="K1302"/>
  <c i="2" r="L1302"/>
  <c i="2" r="M1302"/>
  <c i="2" r="N1302"/>
  <c i="2" r="O1302"/>
  <c i="2" r="P1302"/>
  <c i="2" r="Q1302"/>
  <c i="2" r="R1302"/>
  <c i="2" r="S1302"/>
  <c i="2" r="G1303"/>
  <c i="2" r="H1303"/>
  <c i="2" r="I1303"/>
  <c i="2" r="J1303"/>
  <c i="2" r="K1303"/>
  <c i="2" r="L1303"/>
  <c i="2" r="M1303"/>
  <c i="2" r="N1303"/>
  <c i="2" r="O1303"/>
  <c i="2" r="P1303"/>
  <c i="2" r="Q1303"/>
  <c i="2" r="R1303"/>
  <c i="2" r="S1303"/>
  <c i="2" r="G1304"/>
  <c i="2" r="H1304"/>
  <c i="2" r="I1304"/>
  <c i="2" r="J1304"/>
  <c i="2" r="K1304"/>
  <c i="2" r="L1304"/>
  <c i="2" r="M1304"/>
  <c i="2" r="N1304"/>
  <c i="2" r="O1304"/>
  <c i="2" r="P1304"/>
  <c i="2" r="Q1304"/>
  <c i="2" r="R1304"/>
  <c i="2" r="S1304"/>
  <c i="2" r="G1305"/>
  <c i="2" r="H1305"/>
  <c i="2" r="I1305"/>
  <c i="2" r="J1305"/>
  <c i="2" r="K1305"/>
  <c i="2" r="L1305"/>
  <c i="2" r="M1305"/>
  <c i="2" r="N1305"/>
  <c i="2" r="O1305"/>
  <c i="2" r="P1305"/>
  <c i="2" r="Q1305"/>
  <c i="2" r="R1305"/>
  <c i="2" r="S1305"/>
  <c i="2" r="G1306"/>
  <c i="2" r="H1306"/>
  <c i="2" r="I1306"/>
  <c i="2" r="J1306"/>
  <c i="2" r="K1306"/>
  <c i="2" r="L1306"/>
  <c i="2" r="M1306"/>
  <c i="2" r="N1306"/>
  <c i="2" r="O1306"/>
  <c i="2" r="P1306"/>
  <c i="2" r="Q1306"/>
  <c i="2" r="R1306"/>
  <c i="2" r="S1306"/>
  <c i="2" r="G1307"/>
  <c i="2" r="H1307"/>
  <c i="2" r="I1307"/>
  <c i="2" r="J1307"/>
  <c i="2" r="K1307"/>
  <c i="2" r="L1307"/>
  <c i="2" r="M1307"/>
  <c i="2" r="N1307"/>
  <c i="2" r="O1307"/>
  <c i="2" r="P1307"/>
  <c i="2" r="Q1307"/>
  <c i="2" r="R1307"/>
  <c i="2" r="S1307"/>
  <c i="2" r="G1308"/>
  <c i="2" r="H1308"/>
  <c i="2" r="I1308"/>
  <c i="2" r="J1308"/>
  <c i="2" r="K1308"/>
  <c i="2" r="L1308"/>
  <c i="2" r="M1308"/>
  <c i="2" r="N1308"/>
  <c i="2" r="O1308"/>
  <c i="2" r="P1308"/>
  <c i="2" r="Q1308"/>
  <c i="2" r="R1308"/>
  <c i="2" r="S1308"/>
  <c i="2" r="G1309"/>
  <c i="2" r="H1309"/>
  <c i="2" r="I1309"/>
  <c i="2" r="J1309"/>
  <c i="2" r="K1309"/>
  <c i="2" r="L1309"/>
  <c i="2" r="M1309"/>
  <c i="2" r="N1309"/>
  <c i="2" r="O1309"/>
  <c i="2" r="P1309"/>
  <c i="2" r="Q1309"/>
  <c i="2" r="R1309"/>
  <c i="2" r="S1309"/>
  <c i="2" r="G1310"/>
  <c i="2" r="H1310"/>
  <c i="2" r="I1310"/>
  <c i="2" r="J1310"/>
  <c i="2" r="K1310"/>
  <c i="2" r="L1310"/>
  <c i="2" r="M1310"/>
  <c i="2" r="N1310"/>
  <c i="2" r="O1310"/>
  <c i="2" r="P1310"/>
  <c i="2" r="Q1310"/>
  <c i="2" r="R1310"/>
  <c i="2" r="S1310"/>
  <c i="2" r="G1311"/>
  <c i="2" r="H1311"/>
  <c i="2" r="I1311"/>
  <c i="2" r="J1311"/>
  <c i="2" r="K1311"/>
  <c i="2" r="L1311"/>
  <c i="2" r="M1311"/>
  <c i="2" r="N1311"/>
  <c i="2" r="O1311"/>
  <c i="2" r="P1311"/>
  <c i="2" r="Q1311"/>
  <c i="2" r="R1311"/>
  <c i="2" r="S1311"/>
  <c i="2" r="G1312"/>
  <c i="2" r="H1312"/>
  <c i="2" r="I1312"/>
  <c i="2" r="J1312"/>
  <c i="2" r="K1312"/>
  <c i="2" r="L1312"/>
  <c i="2" r="M1312"/>
  <c i="2" r="N1312"/>
  <c i="2" r="O1312"/>
  <c i="2" r="P1312"/>
  <c i="2" r="Q1312"/>
  <c i="2" r="R1312"/>
  <c i="2" r="S1312"/>
  <c i="2" r="G1313"/>
  <c i="2" r="H1313"/>
  <c i="2" r="I1313"/>
  <c i="2" r="J1313"/>
  <c i="2" r="K1313"/>
  <c i="2" r="L1313"/>
  <c i="2" r="M1313"/>
  <c i="2" r="N1313"/>
  <c i="2" r="O1313"/>
  <c i="2" r="P1313"/>
  <c i="2" r="Q1313"/>
  <c i="2" r="R1313"/>
  <c i="2" r="S1313"/>
  <c i="2" r="G1314"/>
  <c i="2" r="H1314"/>
  <c i="2" r="I1314"/>
  <c i="2" r="J1314"/>
  <c i="2" r="K1314"/>
  <c i="2" r="L1314"/>
  <c i="2" r="M1314"/>
  <c i="2" r="N1314"/>
  <c i="2" r="O1314"/>
  <c i="2" r="P1314"/>
  <c i="2" r="Q1314"/>
  <c i="2" r="R1314"/>
  <c i="2" r="S1314"/>
  <c i="2" r="G1315"/>
  <c i="2" r="H1315"/>
  <c i="2" r="I1315"/>
  <c i="2" r="J1315"/>
  <c i="2" r="K1315"/>
  <c i="2" r="L1315"/>
  <c i="2" r="M1315"/>
  <c i="2" r="N1315"/>
  <c i="2" r="O1315"/>
  <c i="2" r="P1315"/>
  <c i="2" r="Q1315"/>
  <c i="2" r="R1315"/>
  <c i="2" r="S1315"/>
  <c i="2" r="G1316"/>
  <c i="2" r="H1316"/>
  <c i="2" r="I1316"/>
  <c i="2" r="J1316"/>
  <c i="2" r="K1316"/>
  <c i="2" r="L1316"/>
  <c i="2" r="M1316"/>
  <c i="2" r="N1316"/>
  <c i="2" r="O1316"/>
  <c i="2" r="P1316"/>
  <c i="2" r="Q1316"/>
  <c i="2" r="R1316"/>
  <c i="2" r="S1316"/>
  <c i="2" r="G1317"/>
  <c i="2" r="H1317"/>
  <c i="2" r="I1317"/>
  <c i="2" r="J1317"/>
  <c i="2" r="K1317"/>
  <c i="2" r="L1317"/>
  <c i="2" r="M1317"/>
  <c i="2" r="N1317"/>
  <c i="2" r="O1317"/>
  <c i="2" r="P1317"/>
  <c i="2" r="Q1317"/>
  <c i="2" r="R1317"/>
  <c i="2" r="S1317"/>
  <c i="2" r="G1318"/>
  <c i="2" r="H1318"/>
  <c i="2" r="I1318"/>
  <c i="2" r="J1318"/>
  <c i="2" r="K1318"/>
  <c i="2" r="L1318"/>
  <c i="2" r="M1318"/>
  <c i="2" r="N1318"/>
  <c i="2" r="O1318"/>
  <c i="2" r="P1318"/>
  <c i="2" r="Q1318"/>
  <c i="2" r="R1318"/>
  <c i="2" r="S1318"/>
  <c i="2" r="G1319"/>
  <c i="2" r="H1319"/>
  <c i="2" r="I1319"/>
  <c i="2" r="J1319"/>
  <c i="2" r="K1319"/>
  <c i="2" r="L1319"/>
  <c i="2" r="M1319"/>
  <c i="2" r="N1319"/>
  <c i="2" r="O1319"/>
  <c i="2" r="P1319"/>
  <c i="2" r="Q1319"/>
  <c i="2" r="R1319"/>
  <c i="2" r="S1319"/>
  <c i="2" r="G1320"/>
  <c i="2" r="H1320"/>
  <c i="2" r="I1320"/>
  <c i="2" r="J1320"/>
  <c i="2" r="K1320"/>
  <c i="2" r="L1320"/>
  <c i="2" r="M1320"/>
  <c i="2" r="N1320"/>
  <c i="2" r="O1320"/>
  <c i="2" r="P1320"/>
  <c i="2" r="Q1320"/>
  <c i="2" r="R1320"/>
  <c i="2" r="S1320"/>
  <c i="2" r="G1321"/>
  <c i="2" r="H1321"/>
  <c i="2" r="I1321"/>
  <c i="2" r="J1321"/>
  <c i="2" r="K1321"/>
  <c i="2" r="L1321"/>
  <c i="2" r="M1321"/>
  <c i="2" r="N1321"/>
  <c i="2" r="O1321"/>
  <c i="2" r="P1321"/>
  <c i="2" r="Q1321"/>
  <c i="2" r="R1321"/>
  <c i="2" r="S1321"/>
  <c i="2" r="G1322"/>
  <c i="2" r="H1322"/>
  <c i="2" r="I1322"/>
  <c i="2" r="J1322"/>
  <c i="2" r="K1322"/>
  <c i="2" r="L1322"/>
  <c i="2" r="M1322"/>
  <c i="2" r="N1322"/>
  <c i="2" r="O1322"/>
  <c i="2" r="P1322"/>
  <c i="2" r="Q1322"/>
  <c i="2" r="R1322"/>
  <c i="2" r="S1322"/>
  <c i="2" r="G1323"/>
  <c i="2" r="H1323"/>
  <c i="2" r="I1323"/>
  <c i="2" r="J1323"/>
  <c i="2" r="K1323"/>
  <c i="2" r="L1323"/>
  <c i="2" r="M1323"/>
  <c i="2" r="N1323"/>
  <c i="2" r="O1323"/>
  <c i="2" r="P1323"/>
  <c i="2" r="Q1323"/>
  <c i="2" r="R1323"/>
  <c i="2" r="S1323"/>
  <c i="2" r="G1324"/>
  <c i="2" r="H1324"/>
  <c i="2" r="I1324"/>
  <c i="2" r="J1324"/>
  <c i="2" r="K1324"/>
  <c i="2" r="L1324"/>
  <c i="2" r="M1324"/>
  <c i="2" r="N1324"/>
  <c i="2" r="O1324"/>
  <c i="2" r="P1324"/>
  <c i="2" r="Q1324"/>
  <c i="2" r="R1324"/>
  <c i="2" r="S1324"/>
  <c i="2" r="G1325"/>
  <c i="2" r="H1325"/>
  <c i="2" r="I1325"/>
  <c i="2" r="J1325"/>
  <c i="2" r="K1325"/>
  <c i="2" r="L1325"/>
  <c i="2" r="M1325"/>
  <c i="2" r="N1325"/>
  <c i="2" r="O1325"/>
  <c i="2" r="P1325"/>
  <c i="2" r="Q1325"/>
  <c i="2" r="R1325"/>
  <c i="2" r="S1325"/>
  <c i="2" r="G1326"/>
  <c i="2" r="H1326"/>
  <c i="2" r="I1326"/>
  <c i="2" r="J1326"/>
  <c i="2" r="K1326"/>
  <c i="2" r="L1326"/>
  <c i="2" r="M1326"/>
  <c i="2" r="N1326"/>
  <c i="2" r="O1326"/>
  <c i="2" r="P1326"/>
  <c i="2" r="Q1326"/>
  <c i="2" r="R1326"/>
  <c i="2" r="S1326"/>
  <c i="2" r="G1327"/>
  <c i="2" r="H1327"/>
  <c i="2" r="I1327"/>
  <c i="2" r="J1327"/>
  <c i="2" r="K1327"/>
  <c i="2" r="L1327"/>
  <c i="2" r="M1327"/>
  <c i="2" r="N1327"/>
  <c i="2" r="O1327"/>
  <c i="2" r="P1327"/>
  <c i="2" r="Q1327"/>
  <c i="2" r="R1327"/>
  <c i="2" r="S1327"/>
  <c i="2" r="G1328"/>
  <c i="2" r="H1328"/>
  <c i="2" r="I1328"/>
  <c i="2" r="J1328"/>
  <c i="2" r="K1328"/>
  <c i="2" r="L1328"/>
  <c i="2" r="M1328"/>
  <c i="2" r="N1328"/>
  <c i="2" r="O1328"/>
  <c i="2" r="P1328"/>
  <c i="2" r="Q1328"/>
  <c i="2" r="R1328"/>
  <c i="2" r="S1328"/>
  <c i="2" r="G1329"/>
  <c i="2" r="H1329"/>
  <c i="2" r="I1329"/>
  <c i="2" r="J1329"/>
  <c i="2" r="K1329"/>
  <c i="2" r="L1329"/>
  <c i="2" r="M1329"/>
  <c i="2" r="N1329"/>
  <c i="2" r="O1329"/>
  <c i="2" r="P1329"/>
  <c i="2" r="Q1329"/>
  <c i="2" r="R1329"/>
  <c i="2" r="S1329"/>
  <c i="2" r="G1330"/>
  <c i="2" r="H1330"/>
  <c i="2" r="I1330"/>
  <c i="2" r="J1330"/>
  <c i="2" r="K1330"/>
  <c i="2" r="L1330"/>
  <c i="2" r="M1330"/>
  <c i="2" r="N1330"/>
  <c i="2" r="O1330"/>
  <c i="2" r="P1330"/>
  <c i="2" r="Q1330"/>
  <c i="2" r="R1330"/>
  <c i="2" r="S1330"/>
  <c i="2" r="G1331"/>
  <c i="2" r="H1331"/>
  <c i="2" r="I1331"/>
  <c i="2" r="J1331"/>
  <c i="2" r="K1331"/>
  <c i="2" r="L1331"/>
  <c i="2" r="M1331"/>
  <c i="2" r="N1331"/>
  <c i="2" r="O1331"/>
  <c i="2" r="P1331"/>
  <c i="2" r="Q1331"/>
  <c i="2" r="R1331"/>
  <c i="2" r="S1331"/>
  <c i="2" r="G1332"/>
  <c i="2" r="H1332"/>
  <c i="2" r="I1332"/>
  <c i="2" r="J1332"/>
  <c i="2" r="K1332"/>
  <c i="2" r="L1332"/>
  <c i="2" r="M1332"/>
  <c i="2" r="N1332"/>
  <c i="2" r="O1332"/>
  <c i="2" r="P1332"/>
  <c i="2" r="Q1332"/>
  <c i="2" r="R1332"/>
  <c i="2" r="S1332"/>
  <c i="2" r="G1333"/>
  <c i="2" r="H1333"/>
  <c i="2" r="I1333"/>
  <c i="2" r="J1333"/>
  <c i="2" r="K1333"/>
  <c i="2" r="L1333"/>
  <c i="2" r="M1333"/>
  <c i="2" r="N1333"/>
  <c i="2" r="O1333"/>
  <c i="2" r="P1333"/>
  <c i="2" r="Q1333"/>
  <c i="2" r="R1333"/>
  <c i="2" r="S1333"/>
  <c i="2" r="G1334"/>
  <c i="2" r="H1334"/>
  <c i="2" r="I1334"/>
  <c i="2" r="J1334"/>
  <c i="2" r="K1334"/>
  <c i="2" r="L1334"/>
  <c i="2" r="M1334"/>
  <c i="2" r="N1334"/>
  <c i="2" r="O1334"/>
  <c i="2" r="P1334"/>
  <c i="2" r="Q1334"/>
  <c i="2" r="R1334"/>
  <c i="2" r="S1334"/>
  <c i="2" r="G1335"/>
  <c i="2" r="H1335"/>
  <c i="2" r="I1335"/>
  <c i="2" r="J1335"/>
  <c i="2" r="K1335"/>
  <c i="2" r="L1335"/>
  <c i="2" r="M1335"/>
  <c i="2" r="N1335"/>
  <c i="2" r="O1335"/>
  <c i="2" r="P1335"/>
  <c i="2" r="Q1335"/>
  <c i="2" r="R1335"/>
  <c i="2" r="S1335"/>
  <c i="2" r="G1336"/>
  <c i="2" r="H1336"/>
  <c i="2" r="I1336"/>
  <c i="2" r="J1336"/>
  <c i="2" r="K1336"/>
  <c i="2" r="L1336"/>
  <c i="2" r="M1336"/>
  <c i="2" r="N1336"/>
  <c i="2" r="O1336"/>
  <c i="2" r="P1336"/>
  <c i="2" r="Q1336"/>
  <c i="2" r="R1336"/>
  <c i="2" r="S1336"/>
  <c i="2" r="G1337"/>
  <c i="2" r="H1337"/>
  <c i="2" r="I1337"/>
  <c i="2" r="J1337"/>
  <c i="2" r="K1337"/>
  <c i="2" r="L1337"/>
  <c i="2" r="M1337"/>
  <c i="2" r="N1337"/>
  <c i="2" r="O1337"/>
  <c i="2" r="P1337"/>
  <c i="2" r="Q1337"/>
  <c i="2" r="R1337"/>
  <c i="2" r="S1337"/>
  <c i="2" r="G1338"/>
  <c i="2" r="H1338"/>
  <c i="2" r="I1338"/>
  <c i="2" r="J1338"/>
  <c i="2" r="K1338"/>
  <c i="2" r="L1338"/>
  <c i="2" r="M1338"/>
  <c i="2" r="N1338"/>
  <c i="2" r="O1338"/>
  <c i="2" r="P1338"/>
  <c i="2" r="Q1338"/>
  <c i="2" r="R1338"/>
  <c i="2" r="S1338"/>
  <c i="2" r="G1339"/>
  <c i="2" r="H1339"/>
  <c i="2" r="I1339"/>
  <c i="2" r="J1339"/>
  <c i="2" r="K1339"/>
  <c i="2" r="L1339"/>
  <c i="2" r="M1339"/>
  <c i="2" r="N1339"/>
  <c i="2" r="O1339"/>
  <c i="2" r="P1339"/>
  <c i="2" r="Q1339"/>
  <c i="2" r="R1339"/>
  <c i="2" r="S1339"/>
  <c i="2" r="G1340"/>
  <c i="2" r="H1340"/>
  <c i="2" r="I1340"/>
  <c i="2" r="J1340"/>
  <c i="2" r="K1340"/>
  <c i="2" r="L1340"/>
  <c i="2" r="M1340"/>
  <c i="2" r="N1340"/>
  <c i="2" r="O1340"/>
  <c i="2" r="P1340"/>
  <c i="2" r="Q1340"/>
  <c i="2" r="R1340"/>
  <c i="2" r="S1340"/>
  <c i="2" r="G1341"/>
  <c i="2" r="H1341"/>
  <c i="2" r="I1341"/>
  <c i="2" r="J1341"/>
  <c i="2" r="K1341"/>
  <c i="2" r="L1341"/>
  <c i="2" r="M1341"/>
  <c i="2" r="N1341"/>
  <c i="2" r="O1341"/>
  <c i="2" r="P1341"/>
  <c i="2" r="Q1341"/>
  <c i="2" r="R1341"/>
  <c i="2" r="S1341"/>
  <c i="2" r="G1342"/>
  <c i="2" r="H1342"/>
  <c i="2" r="I1342"/>
  <c i="2" r="J1342"/>
  <c i="2" r="K1342"/>
  <c i="2" r="L1342"/>
  <c i="2" r="M1342"/>
  <c i="2" r="N1342"/>
  <c i="2" r="O1342"/>
  <c i="2" r="P1342"/>
  <c i="2" r="Q1342"/>
  <c i="2" r="R1342"/>
  <c i="2" r="S1342"/>
  <c i="2" r="G1343"/>
  <c i="2" r="H1343"/>
  <c i="2" r="I1343"/>
  <c i="2" r="J1343"/>
  <c i="2" r="K1343"/>
  <c i="2" r="L1343"/>
  <c i="2" r="M1343"/>
  <c i="2" r="N1343"/>
  <c i="2" r="O1343"/>
  <c i="2" r="P1343"/>
  <c i="2" r="Q1343"/>
  <c i="2" r="R1343"/>
  <c i="2" r="S1343"/>
  <c i="2" r="G1344"/>
  <c i="2" r="H1344"/>
  <c i="2" r="I1344"/>
  <c i="2" r="J1344"/>
  <c i="2" r="K1344"/>
  <c i="2" r="L1344"/>
  <c i="2" r="M1344"/>
  <c i="2" r="N1344"/>
  <c i="2" r="O1344"/>
  <c i="2" r="P1344"/>
  <c i="2" r="Q1344"/>
  <c i="2" r="R1344"/>
  <c i="2" r="S1344"/>
  <c i="2" r="G1345"/>
  <c i="2" r="H1345"/>
  <c i="2" r="I1345"/>
  <c i="2" r="J1345"/>
  <c i="2" r="K1345"/>
  <c i="2" r="L1345"/>
  <c i="2" r="M1345"/>
  <c i="2" r="N1345"/>
  <c i="2" r="O1345"/>
  <c i="2" r="P1345"/>
  <c i="2" r="Q1345"/>
  <c i="2" r="R1345"/>
  <c i="2" r="S1345"/>
  <c i="2" r="G1346"/>
  <c i="2" r="H1346"/>
  <c i="2" r="I1346"/>
  <c i="2" r="J1346"/>
  <c i="2" r="K1346"/>
  <c i="2" r="L1346"/>
  <c i="2" r="M1346"/>
  <c i="2" r="N1346"/>
  <c i="2" r="O1346"/>
  <c i="2" r="P1346"/>
  <c i="2" r="Q1346"/>
  <c i="2" r="R1346"/>
  <c i="2" r="S1346"/>
  <c i="2" r="G1347"/>
  <c i="2" r="H1347"/>
  <c i="2" r="I1347"/>
  <c i="2" r="J1347"/>
  <c i="2" r="K1347"/>
  <c i="2" r="L1347"/>
  <c i="2" r="M1347"/>
  <c i="2" r="N1347"/>
  <c i="2" r="O1347"/>
  <c i="2" r="P1347"/>
  <c i="2" r="Q1347"/>
  <c i="2" r="R1347"/>
  <c i="2" r="S1347"/>
  <c i="2" r="G1348"/>
  <c i="2" r="H1348"/>
  <c i="2" r="I1348"/>
  <c i="2" r="J1348"/>
  <c i="2" r="K1348"/>
  <c i="2" r="L1348"/>
  <c i="2" r="M1348"/>
  <c i="2" r="N1348"/>
  <c i="2" r="O1348"/>
  <c i="2" r="P1348"/>
  <c i="2" r="Q1348"/>
  <c i="2" r="R1348"/>
  <c i="2" r="S1348"/>
  <c i="2" r="G1349"/>
  <c i="2" r="H1349"/>
  <c i="2" r="I1349"/>
  <c i="2" r="J1349"/>
  <c i="2" r="K1349"/>
  <c i="2" r="L1349"/>
  <c i="2" r="M1349"/>
  <c i="2" r="N1349"/>
  <c i="2" r="O1349"/>
  <c i="2" r="P1349"/>
  <c i="2" r="Q1349"/>
  <c i="2" r="R1349"/>
  <c i="2" r="S1349"/>
  <c i="2" r="G1350"/>
  <c i="2" r="H1350"/>
  <c i="2" r="I1350"/>
  <c i="2" r="J1350"/>
  <c i="2" r="K1350"/>
  <c i="2" r="L1350"/>
  <c i="2" r="M1350"/>
  <c i="2" r="N1350"/>
  <c i="2" r="O1350"/>
  <c i="2" r="P1350"/>
  <c i="2" r="Q1350"/>
  <c i="2" r="R1350"/>
  <c i="2" r="S1350"/>
  <c i="2" r="G1351"/>
  <c i="2" r="H1351"/>
  <c i="2" r="I1351"/>
  <c i="2" r="J1351"/>
  <c i="2" r="K1351"/>
  <c i="2" r="L1351"/>
  <c i="2" r="M1351"/>
  <c i="2" r="N1351"/>
  <c i="2" r="O1351"/>
  <c i="2" r="P1351"/>
  <c i="2" r="Q1351"/>
  <c i="2" r="R1351"/>
  <c i="2" r="S1351"/>
  <c i="2" r="G1352"/>
  <c i="2" r="H1352"/>
  <c i="2" r="I1352"/>
  <c i="2" r="J1352"/>
  <c i="2" r="K1352"/>
  <c i="2" r="L1352"/>
  <c i="2" r="M1352"/>
  <c i="2" r="N1352"/>
  <c i="2" r="O1352"/>
  <c i="2" r="P1352"/>
  <c i="2" r="Q1352"/>
  <c i="2" r="R1352"/>
  <c i="2" r="S1352"/>
  <c i="2" r="G1353"/>
  <c i="2" r="H1353"/>
  <c i="2" r="I1353"/>
  <c i="2" r="J1353"/>
  <c i="2" r="K1353"/>
  <c i="2" r="L1353"/>
  <c i="2" r="M1353"/>
  <c i="2" r="N1353"/>
  <c i="2" r="O1353"/>
  <c i="2" r="P1353"/>
  <c i="2" r="Q1353"/>
  <c i="2" r="R1353"/>
  <c i="2" r="S1353"/>
  <c i="2" r="G1354"/>
  <c i="2" r="H1354"/>
  <c i="2" r="I1354"/>
  <c i="2" r="J1354"/>
  <c i="2" r="K1354"/>
  <c i="2" r="L1354"/>
  <c i="2" r="M1354"/>
  <c i="2" r="N1354"/>
  <c i="2" r="O1354"/>
  <c i="2" r="P1354"/>
  <c i="2" r="Q1354"/>
  <c i="2" r="R1354"/>
  <c i="2" r="S1354"/>
  <c i="2" r="G1355"/>
  <c i="2" r="H1355"/>
  <c i="2" r="I1355"/>
  <c i="2" r="J1355"/>
  <c i="2" r="K1355"/>
  <c i="2" r="L1355"/>
  <c i="2" r="M1355"/>
  <c i="2" r="N1355"/>
  <c i="2" r="O1355"/>
  <c i="2" r="P1355"/>
  <c i="2" r="Q1355"/>
  <c i="2" r="R1355"/>
  <c i="2" r="S1355"/>
  <c i="2" r="G1356"/>
  <c i="2" r="H1356"/>
  <c i="2" r="I1356"/>
  <c i="2" r="J1356"/>
  <c i="2" r="K1356"/>
  <c i="2" r="L1356"/>
  <c i="2" r="M1356"/>
  <c i="2" r="N1356"/>
  <c i="2" r="O1356"/>
  <c i="2" r="P1356"/>
  <c i="2" r="Q1356"/>
  <c i="2" r="R1356"/>
  <c i="2" r="S1356"/>
  <c i="2" r="G1357"/>
  <c i="2" r="H1357"/>
  <c i="2" r="I1357"/>
  <c i="2" r="J1357"/>
  <c i="2" r="K1357"/>
  <c i="2" r="L1357"/>
  <c i="2" r="M1357"/>
  <c i="2" r="N1357"/>
  <c i="2" r="O1357"/>
  <c i="2" r="P1357"/>
  <c i="2" r="Q1357"/>
  <c i="2" r="R1357"/>
  <c i="2" r="S1357"/>
  <c i="2" r="G1358"/>
  <c i="2" r="H1358"/>
  <c i="2" r="I1358"/>
  <c i="2" r="J1358"/>
  <c i="2" r="K1358"/>
  <c i="2" r="L1358"/>
  <c i="2" r="M1358"/>
  <c i="2" r="N1358"/>
  <c i="2" r="O1358"/>
  <c i="2" r="P1358"/>
  <c i="2" r="Q1358"/>
  <c i="2" r="R1358"/>
  <c i="2" r="S1358"/>
  <c i="2" r="G1359"/>
  <c i="2" r="H1359"/>
  <c i="2" r="I1359"/>
  <c i="2" r="J1359"/>
  <c i="2" r="K1359"/>
  <c i="2" r="L1359"/>
  <c i="2" r="M1359"/>
  <c i="2" r="N1359"/>
  <c i="2" r="O1359"/>
  <c i="2" r="P1359"/>
  <c i="2" r="Q1359"/>
  <c i="2" r="R1359"/>
  <c i="2" r="S1359"/>
  <c i="2" r="G1360"/>
  <c i="2" r="H1360"/>
  <c i="2" r="I1360"/>
  <c i="2" r="J1360"/>
  <c i="2" r="K1360"/>
  <c i="2" r="L1360"/>
  <c i="2" r="M1360"/>
  <c i="2" r="N1360"/>
  <c i="2" r="O1360"/>
  <c i="2" r="P1360"/>
  <c i="2" r="Q1360"/>
  <c i="2" r="R1360"/>
  <c i="2" r="S1360"/>
  <c i="2" r="G1361"/>
  <c i="2" r="H1361"/>
  <c i="2" r="I1361"/>
  <c i="2" r="J1361"/>
  <c i="2" r="K1361"/>
  <c i="2" r="L1361"/>
  <c i="2" r="M1361"/>
  <c i="2" r="N1361"/>
  <c i="2" r="O1361"/>
  <c i="2" r="P1361"/>
  <c i="2" r="Q1361"/>
  <c i="2" r="R1361"/>
  <c i="2" r="S1361"/>
  <c i="2" r="G1362"/>
  <c i="2" r="H1362"/>
  <c i="2" r="I1362"/>
  <c i="2" r="J1362"/>
  <c i="2" r="K1362"/>
  <c i="2" r="L1362"/>
  <c i="2" r="M1362"/>
  <c i="2" r="N1362"/>
  <c i="2" r="O1362"/>
  <c i="2" r="P1362"/>
  <c i="2" r="Q1362"/>
  <c i="2" r="R1362"/>
  <c i="2" r="S1362"/>
  <c i="2" r="G1363"/>
  <c i="2" r="H1363"/>
  <c i="2" r="I1363"/>
  <c i="2" r="J1363"/>
  <c i="2" r="K1363"/>
  <c i="2" r="L1363"/>
  <c i="2" r="M1363"/>
  <c i="2" r="N1363"/>
  <c i="2" r="O1363"/>
  <c i="2" r="P1363"/>
  <c i="2" r="Q1363"/>
  <c i="2" r="R1363"/>
  <c i="2" r="S1363"/>
  <c i="2" r="G1364"/>
  <c i="2" r="H1364"/>
  <c i="2" r="I1364"/>
  <c i="2" r="J1364"/>
  <c i="2" r="K1364"/>
  <c i="2" r="L1364"/>
  <c i="2" r="M1364"/>
  <c i="2" r="N1364"/>
  <c i="2" r="O1364"/>
  <c i="2" r="P1364"/>
  <c i="2" r="Q1364"/>
  <c i="2" r="R1364"/>
  <c i="2" r="S1364"/>
  <c i="2" r="G1365"/>
  <c i="2" r="H1365"/>
  <c i="2" r="I1365"/>
  <c i="2" r="J1365"/>
  <c i="2" r="K1365"/>
  <c i="2" r="L1365"/>
  <c i="2" r="M1365"/>
  <c i="2" r="N1365"/>
  <c i="2" r="O1365"/>
  <c i="2" r="P1365"/>
  <c i="2" r="Q1365"/>
  <c i="2" r="R1365"/>
  <c i="2" r="S1365"/>
  <c i="2" r="G1366"/>
  <c i="2" r="H1366"/>
  <c i="2" r="I1366"/>
  <c i="2" r="J1366"/>
  <c i="2" r="K1366"/>
  <c i="2" r="L1366"/>
  <c i="2" r="M1366"/>
  <c i="2" r="N1366"/>
  <c i="2" r="O1366"/>
  <c i="2" r="P1366"/>
  <c i="2" r="Q1366"/>
  <c i="2" r="R1366"/>
  <c i="2" r="S1366"/>
  <c i="2" r="G1367"/>
  <c i="2" r="H1367"/>
  <c i="2" r="I1367"/>
  <c i="2" r="J1367"/>
  <c i="2" r="K1367"/>
  <c i="2" r="L1367"/>
  <c i="2" r="M1367"/>
  <c i="2" r="N1367"/>
  <c i="2" r="O1367"/>
  <c i="2" r="P1367"/>
  <c i="2" r="Q1367"/>
  <c i="2" r="R1367"/>
  <c i="2" r="S1367"/>
  <c i="2" r="G1368"/>
  <c i="2" r="H1368"/>
  <c i="2" r="I1368"/>
  <c i="2" r="J1368"/>
  <c i="2" r="K1368"/>
  <c i="2" r="L1368"/>
  <c i="2" r="M1368"/>
  <c i="2" r="N1368"/>
  <c i="2" r="O1368"/>
  <c i="2" r="P1368"/>
  <c i="2" r="Q1368"/>
  <c i="2" r="R1368"/>
  <c i="2" r="S1368"/>
  <c i="2" r="G1369"/>
  <c i="2" r="H1369"/>
  <c i="2" r="I1369"/>
  <c i="2" r="J1369"/>
  <c i="2" r="K1369"/>
  <c i="2" r="L1369"/>
  <c i="2" r="M1369"/>
  <c i="2" r="N1369"/>
  <c i="2" r="O1369"/>
  <c i="2" r="P1369"/>
  <c i="2" r="Q1369"/>
  <c i="2" r="R1369"/>
  <c i="2" r="S1369"/>
  <c i="2" r="G1370"/>
  <c i="2" r="H1370"/>
  <c i="2" r="I1370"/>
  <c i="2" r="J1370"/>
  <c i="2" r="K1370"/>
  <c i="2" r="L1370"/>
  <c i="2" r="M1370"/>
  <c i="2" r="N1370"/>
  <c i="2" r="O1370"/>
  <c i="2" r="P1370"/>
  <c i="2" r="Q1370"/>
  <c i="2" r="R1370"/>
  <c i="2" r="S1370"/>
  <c i="2" r="G1371"/>
  <c i="2" r="H1371"/>
  <c i="2" r="I1371"/>
  <c i="2" r="J1371"/>
  <c i="2" r="K1371"/>
  <c i="2" r="L1371"/>
  <c i="2" r="M1371"/>
  <c i="2" r="N1371"/>
  <c i="2" r="O1371"/>
  <c i="2" r="P1371"/>
  <c i="2" r="Q1371"/>
  <c i="2" r="R1371"/>
  <c i="2" r="S1371"/>
  <c i="2" r="G1372"/>
  <c i="2" r="H1372"/>
  <c i="2" r="I1372"/>
  <c i="2" r="J1372"/>
  <c i="2" r="K1372"/>
  <c i="2" r="L1372"/>
  <c i="2" r="M1372"/>
  <c i="2" r="N1372"/>
  <c i="2" r="O1372"/>
  <c i="2" r="P1372"/>
  <c i="2" r="Q1372"/>
  <c i="2" r="R1372"/>
  <c i="2" r="S1372"/>
  <c i="2" r="G1373"/>
  <c i="2" r="H1373"/>
  <c i="2" r="I1373"/>
  <c i="2" r="J1373"/>
  <c i="2" r="K1373"/>
  <c i="2" r="L1373"/>
  <c i="2" r="M1373"/>
  <c i="2" r="N1373"/>
  <c i="2" r="O1373"/>
  <c i="2" r="P1373"/>
  <c i="2" r="Q1373"/>
  <c i="2" r="R1373"/>
  <c i="2" r="S1373"/>
  <c i="2" r="G1374"/>
  <c i="2" r="H1374"/>
  <c i="2" r="I1374"/>
  <c i="2" r="J1374"/>
  <c i="2" r="K1374"/>
  <c i="2" r="L1374"/>
  <c i="2" r="M1374"/>
  <c i="2" r="N1374"/>
  <c i="2" r="O1374"/>
  <c i="2" r="P1374"/>
  <c i="2" r="Q1374"/>
  <c i="2" r="R1374"/>
  <c i="2" r="S1374"/>
  <c i="2" r="G1375"/>
  <c i="2" r="H1375"/>
  <c i="2" r="I1375"/>
  <c i="2" r="J1375"/>
  <c i="2" r="K1375"/>
  <c i="2" r="L1375"/>
  <c i="2" r="M1375"/>
  <c i="2" r="N1375"/>
  <c i="2" r="O1375"/>
  <c i="2" r="P1375"/>
  <c i="2" r="Q1375"/>
  <c i="2" r="R1375"/>
  <c i="2" r="S1375"/>
  <c i="2" r="G1376"/>
  <c i="2" r="H1376"/>
  <c i="2" r="I1376"/>
  <c i="2" r="J1376"/>
  <c i="2" r="K1376"/>
  <c i="2" r="L1376"/>
  <c i="2" r="M1376"/>
  <c i="2" r="N1376"/>
  <c i="2" r="O1376"/>
  <c i="2" r="P1376"/>
  <c i="2" r="Q1376"/>
  <c i="2" r="R1376"/>
  <c i="2" r="S1376"/>
  <c i="2" r="G1377"/>
  <c i="2" r="H1377"/>
  <c i="2" r="I1377"/>
  <c i="2" r="J1377"/>
  <c i="2" r="K1377"/>
  <c i="2" r="L1377"/>
  <c i="2" r="M1377"/>
  <c i="2" r="N1377"/>
  <c i="2" r="O1377"/>
  <c i="2" r="P1377"/>
  <c i="2" r="Q1377"/>
  <c i="2" r="R1377"/>
  <c i="2" r="S1377"/>
  <c i="2" r="G1378"/>
  <c i="2" r="H1378"/>
  <c i="2" r="I1378"/>
  <c i="2" r="J1378"/>
  <c i="2" r="K1378"/>
  <c i="2" r="L1378"/>
  <c i="2" r="M1378"/>
  <c i="2" r="N1378"/>
  <c i="2" r="O1378"/>
  <c i="2" r="P1378"/>
  <c i="2" r="Q1378"/>
  <c i="2" r="R1378"/>
  <c i="2" r="S1378"/>
  <c i="2" r="G1379"/>
  <c i="2" r="H1379"/>
  <c i="2" r="I1379"/>
  <c i="2" r="J1379"/>
  <c i="2" r="K1379"/>
  <c i="2" r="L1379"/>
  <c i="2" r="M1379"/>
  <c i="2" r="N1379"/>
  <c i="2" r="O1379"/>
  <c i="2" r="P1379"/>
  <c i="2" r="Q1379"/>
  <c i="2" r="R1379"/>
  <c i="2" r="S1379"/>
  <c i="2" r="G1380"/>
  <c i="2" r="H1380"/>
  <c i="2" r="I1380"/>
  <c i="2" r="J1380"/>
  <c i="2" r="K1380"/>
  <c i="2" r="L1380"/>
  <c i="2" r="M1380"/>
  <c i="2" r="N1380"/>
  <c i="2" r="O1380"/>
  <c i="2" r="P1380"/>
  <c i="2" r="Q1380"/>
  <c i="2" r="R1380"/>
  <c i="2" r="S1380"/>
  <c i="2" r="G1381"/>
  <c i="2" r="H1381"/>
  <c i="2" r="I1381"/>
  <c i="2" r="J1381"/>
  <c i="2" r="K1381"/>
  <c i="2" r="L1381"/>
  <c i="2" r="M1381"/>
  <c i="2" r="N1381"/>
  <c i="2" r="O1381"/>
  <c i="2" r="P1381"/>
  <c i="2" r="Q1381"/>
  <c i="2" r="R1381"/>
  <c i="2" r="S1381"/>
  <c i="2" r="G1382"/>
  <c i="2" r="H1382"/>
  <c i="2" r="I1382"/>
  <c i="2" r="J1382"/>
  <c i="2" r="K1382"/>
  <c i="2" r="L1382"/>
  <c i="2" r="M1382"/>
  <c i="2" r="N1382"/>
  <c i="2" r="O1382"/>
  <c i="2" r="P1382"/>
  <c i="2" r="Q1382"/>
  <c i="2" r="R1382"/>
  <c i="2" r="S1382"/>
  <c i="2" r="G1383"/>
  <c i="2" r="H1383"/>
  <c i="2" r="I1383"/>
  <c i="2" r="J1383"/>
  <c i="2" r="K1383"/>
  <c i="2" r="L1383"/>
  <c i="2" r="M1383"/>
  <c i="2" r="N1383"/>
  <c i="2" r="O1383"/>
  <c i="2" r="P1383"/>
  <c i="2" r="Q1383"/>
  <c i="2" r="R1383"/>
  <c i="2" r="S1383"/>
  <c i="2" r="G1384"/>
  <c i="2" r="H1384"/>
  <c i="2" r="I1384"/>
  <c i="2" r="J1384"/>
  <c i="2" r="K1384"/>
  <c i="2" r="L1384"/>
  <c i="2" r="M1384"/>
  <c i="2" r="N1384"/>
  <c i="2" r="O1384"/>
  <c i="2" r="P1384"/>
  <c i="2" r="Q1384"/>
  <c i="2" r="R1384"/>
  <c i="2" r="S1384"/>
  <c i="2" r="G1385"/>
  <c i="2" r="H1385"/>
  <c i="2" r="I1385"/>
  <c i="2" r="J1385"/>
  <c i="2" r="K1385"/>
  <c i="2" r="L1385"/>
  <c i="2" r="M1385"/>
  <c i="2" r="N1385"/>
  <c i="2" r="O1385"/>
  <c i="2" r="P1385"/>
  <c i="2" r="Q1385"/>
  <c i="2" r="R1385"/>
  <c i="2" r="S1385"/>
  <c i="2" r="G1386"/>
  <c i="2" r="H1386"/>
  <c i="2" r="I1386"/>
  <c i="2" r="J1386"/>
  <c i="2" r="K1386"/>
  <c i="2" r="L1386"/>
  <c i="2" r="M1386"/>
  <c i="2" r="N1386"/>
  <c i="2" r="O1386"/>
  <c i="2" r="P1386"/>
  <c i="2" r="Q1386"/>
  <c i="2" r="R1386"/>
  <c i="2" r="S1386"/>
  <c i="2" r="G1387"/>
  <c i="2" r="H1387"/>
  <c i="2" r="I1387"/>
  <c i="2" r="J1387"/>
  <c i="2" r="K1387"/>
  <c i="2" r="L1387"/>
  <c i="2" r="M1387"/>
  <c i="2" r="N1387"/>
  <c i="2" r="O1387"/>
  <c i="2" r="P1387"/>
  <c i="2" r="Q1387"/>
  <c i="2" r="R1387"/>
  <c i="2" r="S1387"/>
  <c i="2" r="G1388"/>
  <c i="2" r="H1388"/>
  <c i="2" r="I1388"/>
  <c i="2" r="J1388"/>
  <c i="2" r="K1388"/>
  <c i="2" r="L1388"/>
  <c i="2" r="M1388"/>
  <c i="2" r="N1388"/>
  <c i="2" r="O1388"/>
  <c i="2" r="P1388"/>
  <c i="2" r="Q1388"/>
  <c i="2" r="R1388"/>
  <c i="2" r="S1388"/>
  <c i="2" r="G1389"/>
  <c i="2" r="H1389"/>
  <c i="2" r="I1389"/>
  <c i="2" r="J1389"/>
  <c i="2" r="K1389"/>
  <c i="2" r="L1389"/>
  <c i="2" r="M1389"/>
  <c i="2" r="N1389"/>
  <c i="2" r="O1389"/>
  <c i="2" r="P1389"/>
  <c i="2" r="Q1389"/>
  <c i="2" r="R1389"/>
  <c i="2" r="S1389"/>
  <c i="2" r="G1390"/>
  <c i="2" r="H1390"/>
  <c i="2" r="I1390"/>
  <c i="2" r="J1390"/>
  <c i="2" r="K1390"/>
  <c i="2" r="L1390"/>
  <c i="2" r="M1390"/>
  <c i="2" r="N1390"/>
  <c i="2" r="O1390"/>
  <c i="2" r="P1390"/>
  <c i="2" r="Q1390"/>
  <c i="2" r="R1390"/>
  <c i="2" r="S1390"/>
  <c i="2" r="G1391"/>
  <c i="2" r="H1391"/>
  <c i="2" r="I1391"/>
  <c i="2" r="J1391"/>
  <c i="2" r="K1391"/>
  <c i="2" r="L1391"/>
  <c i="2" r="M1391"/>
  <c i="2" r="N1391"/>
  <c i="2" r="O1391"/>
  <c i="2" r="P1391"/>
  <c i="2" r="Q1391"/>
  <c i="2" r="R1391"/>
  <c i="2" r="S1391"/>
  <c i="2" r="G1392"/>
  <c i="2" r="H1392"/>
  <c i="2" r="I1392"/>
  <c i="2" r="J1392"/>
  <c i="2" r="K1392"/>
  <c i="2" r="L1392"/>
  <c i="2" r="M1392"/>
  <c i="2" r="N1392"/>
  <c i="2" r="O1392"/>
  <c i="2" r="P1392"/>
  <c i="2" r="Q1392"/>
  <c i="2" r="R1392"/>
  <c i="2" r="S1392"/>
  <c i="2" r="G1393"/>
  <c i="2" r="H1393"/>
  <c i="2" r="I1393"/>
  <c i="2" r="J1393"/>
  <c i="2" r="K1393"/>
  <c i="2" r="L1393"/>
  <c i="2" r="M1393"/>
  <c i="2" r="N1393"/>
  <c i="2" r="O1393"/>
  <c i="2" r="P1393"/>
  <c i="2" r="Q1393"/>
  <c i="2" r="R1393"/>
  <c i="2" r="S1393"/>
  <c i="2" r="G1394"/>
  <c i="2" r="H1394"/>
  <c i="2" r="I1394"/>
  <c i="2" r="J1394"/>
  <c i="2" r="K1394"/>
  <c i="2" r="L1394"/>
  <c i="2" r="M1394"/>
  <c i="2" r="N1394"/>
  <c i="2" r="O1394"/>
  <c i="2" r="P1394"/>
  <c i="2" r="Q1394"/>
  <c i="2" r="R1394"/>
  <c i="2" r="S1394"/>
  <c i="2" r="G1395"/>
  <c i="2" r="H1395"/>
  <c i="2" r="I1395"/>
  <c i="2" r="J1395"/>
  <c i="2" r="K1395"/>
  <c i="2" r="L1395"/>
  <c i="2" r="M1395"/>
  <c i="2" r="N1395"/>
  <c i="2" r="O1395"/>
  <c i="2" r="P1395"/>
  <c i="2" r="Q1395"/>
  <c i="2" r="R1395"/>
  <c i="2" r="S1395"/>
  <c i="2" r="G1396"/>
  <c i="2" r="H1396"/>
  <c i="2" r="I1396"/>
  <c i="2" r="J1396"/>
  <c i="2" r="K1396"/>
  <c i="2" r="L1396"/>
  <c i="2" r="M1396"/>
  <c i="2" r="N1396"/>
  <c i="2" r="O1396"/>
  <c i="2" r="P1396"/>
  <c i="2" r="Q1396"/>
  <c i="2" r="R1396"/>
  <c i="2" r="S1396"/>
  <c i="2" r="G1397"/>
  <c i="2" r="H1397"/>
  <c i="2" r="I1397"/>
  <c i="2" r="J1397"/>
  <c i="2" r="K1397"/>
  <c i="2" r="L1397"/>
  <c i="2" r="M1397"/>
  <c i="2" r="N1397"/>
  <c i="2" r="O1397"/>
  <c i="2" r="P1397"/>
  <c i="2" r="Q1397"/>
  <c i="2" r="R1397"/>
  <c i="2" r="S1397"/>
  <c i="2" r="G1398"/>
  <c i="2" r="H1398"/>
  <c i="2" r="I1398"/>
  <c i="2" r="J1398"/>
  <c i="2" r="K1398"/>
  <c i="2" r="L1398"/>
  <c i="2" r="M1398"/>
  <c i="2" r="N1398"/>
  <c i="2" r="O1398"/>
  <c i="2" r="P1398"/>
  <c i="2" r="Q1398"/>
  <c i="2" r="R1398"/>
  <c i="2" r="S1398"/>
  <c i="2" r="G1399"/>
  <c i="2" r="H1399"/>
  <c i="2" r="I1399"/>
  <c i="2" r="J1399"/>
  <c i="2" r="K1399"/>
  <c i="2" r="L1399"/>
  <c i="2" r="M1399"/>
  <c i="2" r="N1399"/>
  <c i="2" r="O1399"/>
  <c i="2" r="P1399"/>
  <c i="2" r="Q1399"/>
  <c i="2" r="R1399"/>
  <c i="2" r="S1399"/>
  <c i="2" r="G1400"/>
  <c i="2" r="H1400"/>
  <c i="2" r="I1400"/>
  <c i="2" r="J1400"/>
  <c i="2" r="K1400"/>
  <c i="2" r="L1400"/>
  <c i="2" r="M1400"/>
  <c i="2" r="N1400"/>
  <c i="2" r="O1400"/>
  <c i="2" r="P1400"/>
  <c i="2" r="Q1400"/>
  <c i="2" r="R1400"/>
  <c i="2" r="S1400"/>
  <c i="2" r="G1401"/>
  <c i="2" r="H1401"/>
  <c i="2" r="I1401"/>
  <c i="2" r="J1401"/>
  <c i="2" r="K1401"/>
  <c i="2" r="L1401"/>
  <c i="2" r="M1401"/>
  <c i="2" r="N1401"/>
  <c i="2" r="O1401"/>
  <c i="2" r="P1401"/>
  <c i="2" r="Q1401"/>
  <c i="2" r="R1401"/>
  <c i="2" r="S1401"/>
  <c i="2" r="G1402"/>
  <c i="2" r="H1402"/>
  <c i="2" r="I1402"/>
  <c i="2" r="J1402"/>
  <c i="2" r="K1402"/>
  <c i="2" r="L1402"/>
  <c i="2" r="M1402"/>
  <c i="2" r="N1402"/>
  <c i="2" r="O1402"/>
  <c i="2" r="P1402"/>
  <c i="2" r="Q1402"/>
  <c i="2" r="R1402"/>
  <c i="2" r="S1402"/>
  <c i="2" r="G1403"/>
  <c i="2" r="H1403"/>
  <c i="2" r="I1403"/>
  <c i="2" r="J1403"/>
  <c i="2" r="K1403"/>
  <c i="2" r="L1403"/>
  <c i="2" r="M1403"/>
  <c i="2" r="N1403"/>
  <c i="2" r="O1403"/>
  <c i="2" r="P1403"/>
  <c i="2" r="Q1403"/>
  <c i="2" r="R1403"/>
  <c i="2" r="S1403"/>
  <c i="2" r="G1404"/>
  <c i="2" r="H1404"/>
  <c i="2" r="I1404"/>
  <c i="2" r="J1404"/>
  <c i="2" r="K1404"/>
  <c i="2" r="L1404"/>
  <c i="2" r="M1404"/>
  <c i="2" r="N1404"/>
  <c i="2" r="O1404"/>
  <c i="2" r="P1404"/>
  <c i="2" r="Q1404"/>
  <c i="2" r="R1404"/>
  <c i="2" r="S1404"/>
  <c i="2" r="G1405"/>
  <c i="2" r="H1405"/>
  <c i="2" r="I1405"/>
  <c i="2" r="J1405"/>
  <c i="2" r="K1405"/>
  <c i="2" r="L1405"/>
  <c i="2" r="M1405"/>
  <c i="2" r="N1405"/>
  <c i="2" r="O1405"/>
  <c i="2" r="P1405"/>
  <c i="2" r="Q1405"/>
  <c i="2" r="R1405"/>
  <c i="2" r="S1405"/>
  <c i="2" r="G1406"/>
  <c i="2" r="H1406"/>
  <c i="2" r="I1406"/>
  <c i="2" r="J1406"/>
  <c i="2" r="K1406"/>
  <c i="2" r="L1406"/>
  <c i="2" r="M1406"/>
  <c i="2" r="N1406"/>
  <c i="2" r="O1406"/>
  <c i="2" r="P1406"/>
  <c i="2" r="Q1406"/>
  <c i="2" r="R1406"/>
  <c i="2" r="S1406"/>
  <c i="2" r="G1407"/>
  <c i="2" r="H1407"/>
  <c i="2" r="I1407"/>
  <c i="2" r="J1407"/>
  <c i="2" r="K1407"/>
  <c i="2" r="L1407"/>
  <c i="2" r="M1407"/>
  <c i="2" r="N1407"/>
  <c i="2" r="O1407"/>
  <c i="2" r="P1407"/>
  <c i="2" r="Q1407"/>
  <c i="2" r="R1407"/>
  <c i="2" r="S1407"/>
  <c i="2" r="G1408"/>
  <c i="2" r="H1408"/>
  <c i="2" r="I1408"/>
  <c i="2" r="J1408"/>
  <c i="2" r="K1408"/>
  <c i="2" r="L1408"/>
  <c i="2" r="M1408"/>
  <c i="2" r="N1408"/>
  <c i="2" r="O1408"/>
  <c i="2" r="P1408"/>
  <c i="2" r="Q1408"/>
  <c i="2" r="R1408"/>
  <c i="2" r="S1408"/>
  <c i="2" r="G1409"/>
  <c i="2" r="H1409"/>
  <c i="2" r="I1409"/>
  <c i="2" r="J1409"/>
  <c i="2" r="K1409"/>
  <c i="2" r="L1409"/>
  <c i="2" r="M1409"/>
  <c i="2" r="N1409"/>
  <c i="2" r="O1409"/>
  <c i="2" r="P1409"/>
  <c i="2" r="Q1409"/>
  <c i="2" r="R1409"/>
  <c i="2" r="S1409"/>
  <c i="2" r="G1410"/>
  <c i="2" r="H1410"/>
  <c i="2" r="I1410"/>
  <c i="2" r="J1410"/>
  <c i="2" r="K1410"/>
  <c i="2" r="L1410"/>
  <c i="2" r="M1410"/>
  <c i="2" r="N1410"/>
  <c i="2" r="O1410"/>
  <c i="2" r="P1410"/>
  <c i="2" r="Q1410"/>
  <c i="2" r="R1410"/>
  <c i="2" r="S1410"/>
  <c i="2" r="G1411"/>
  <c i="2" r="H1411"/>
  <c i="2" r="I1411"/>
  <c i="2" r="J1411"/>
  <c i="2" r="K1411"/>
  <c i="2" r="L1411"/>
  <c i="2" r="M1411"/>
  <c i="2" r="N1411"/>
  <c i="2" r="O1411"/>
  <c i="2" r="P1411"/>
  <c i="2" r="Q1411"/>
  <c i="2" r="R1411"/>
  <c i="2" r="S1411"/>
  <c i="2" r="G1412"/>
  <c i="2" r="H1412"/>
  <c i="2" r="I1412"/>
  <c i="2" r="J1412"/>
  <c i="2" r="K1412"/>
  <c i="2" r="L1412"/>
  <c i="2" r="M1412"/>
  <c i="2" r="N1412"/>
  <c i="2" r="O1412"/>
  <c i="2" r="P1412"/>
  <c i="2" r="Q1412"/>
  <c i="2" r="R1412"/>
  <c i="2" r="S1412"/>
  <c i="2" r="G1413"/>
  <c i="2" r="H1413"/>
  <c i="2" r="I1413"/>
  <c i="2" r="J1413"/>
  <c i="2" r="K1413"/>
  <c i="2" r="L1413"/>
  <c i="2" r="M1413"/>
  <c i="2" r="N1413"/>
  <c i="2" r="O1413"/>
  <c i="2" r="P1413"/>
  <c i="2" r="Q1413"/>
  <c i="2" r="R1413"/>
  <c i="2" r="S1413"/>
  <c i="2" r="G1414"/>
  <c i="2" r="H1414"/>
  <c i="2" r="I1414"/>
  <c i="2" r="J1414"/>
  <c i="2" r="K1414"/>
  <c i="2" r="L1414"/>
  <c i="2" r="M1414"/>
  <c i="2" r="N1414"/>
  <c i="2" r="O1414"/>
  <c i="2" r="P1414"/>
  <c i="2" r="Q1414"/>
  <c i="2" r="R1414"/>
  <c i="2" r="S1414"/>
  <c i="2" r="G1415"/>
  <c i="2" r="H1415"/>
  <c i="2" r="I1415"/>
  <c i="2" r="J1415"/>
  <c i="2" r="K1415"/>
  <c i="2" r="L1415"/>
  <c i="2" r="M1415"/>
  <c i="2" r="N1415"/>
  <c i="2" r="O1415"/>
  <c i="2" r="P1415"/>
  <c i="2" r="Q1415"/>
  <c i="2" r="R1415"/>
  <c i="2" r="S1415"/>
  <c i="2" r="G1416"/>
  <c i="2" r="H1416"/>
  <c i="2" r="I1416"/>
  <c i="2" r="J1416"/>
  <c i="2" r="K1416"/>
  <c i="2" r="L1416"/>
  <c i="2" r="M1416"/>
  <c i="2" r="N1416"/>
  <c i="2" r="O1416"/>
  <c i="2" r="P1416"/>
  <c i="2" r="Q1416"/>
  <c i="2" r="R1416"/>
  <c i="2" r="S1416"/>
  <c i="2" r="G1417"/>
  <c i="2" r="H1417"/>
  <c i="2" r="I1417"/>
  <c i="2" r="J1417"/>
  <c i="2" r="K1417"/>
  <c i="2" r="L1417"/>
  <c i="2" r="M1417"/>
  <c i="2" r="N1417"/>
  <c i="2" r="O1417"/>
  <c i="2" r="P1417"/>
  <c i="2" r="Q1417"/>
  <c i="2" r="R1417"/>
  <c i="2" r="S1417"/>
  <c i="2" r="G1418"/>
  <c i="2" r="H1418"/>
  <c i="2" r="I1418"/>
  <c i="2" r="J1418"/>
  <c i="2" r="K1418"/>
  <c i="2" r="L1418"/>
  <c i="2" r="M1418"/>
  <c i="2" r="N1418"/>
  <c i="2" r="O1418"/>
  <c i="2" r="P1418"/>
  <c i="2" r="Q1418"/>
  <c i="2" r="R1418"/>
  <c i="2" r="S1418"/>
  <c i="2" r="G1419"/>
  <c i="2" r="H1419"/>
  <c i="2" r="I1419"/>
  <c i="2" r="J1419"/>
  <c i="2" r="K1419"/>
  <c i="2" r="L1419"/>
  <c i="2" r="M1419"/>
  <c i="2" r="N1419"/>
  <c i="2" r="O1419"/>
  <c i="2" r="P1419"/>
  <c i="2" r="Q1419"/>
  <c i="2" r="R1419"/>
  <c i="2" r="S1419"/>
  <c i="2" r="G1420"/>
  <c i="2" r="H1420"/>
  <c i="2" r="I1420"/>
  <c i="2" r="J1420"/>
  <c i="2" r="K1420"/>
  <c i="2" r="L1420"/>
  <c i="2" r="M1420"/>
  <c i="2" r="N1420"/>
  <c i="2" r="O1420"/>
  <c i="2" r="P1420"/>
  <c i="2" r="Q1420"/>
  <c i="2" r="R1420"/>
  <c i="2" r="S1420"/>
  <c i="2" r="G1421"/>
  <c i="2" r="H1421"/>
  <c i="2" r="I1421"/>
  <c i="2" r="J1421"/>
  <c i="2" r="K1421"/>
  <c i="2" r="L1421"/>
  <c i="2" r="M1421"/>
  <c i="2" r="N1421"/>
  <c i="2" r="O1421"/>
  <c i="2" r="P1421"/>
  <c i="2" r="Q1421"/>
  <c i="2" r="R1421"/>
  <c i="2" r="S1421"/>
  <c i="2" r="G1422"/>
  <c i="2" r="H1422"/>
  <c i="2" r="I1422"/>
  <c i="2" r="J1422"/>
  <c i="2" r="K1422"/>
  <c i="2" r="L1422"/>
  <c i="2" r="M1422"/>
  <c i="2" r="N1422"/>
  <c i="2" r="O1422"/>
  <c i="2" r="P1422"/>
  <c i="2" r="Q1422"/>
  <c i="2" r="R1422"/>
  <c i="2" r="S1422"/>
  <c i="2" r="G1423"/>
  <c i="2" r="H1423"/>
  <c i="2" r="I1423"/>
  <c i="2" r="J1423"/>
  <c i="2" r="K1423"/>
  <c i="2" r="L1423"/>
  <c i="2" r="M1423"/>
  <c i="2" r="N1423"/>
  <c i="2" r="O1423"/>
  <c i="2" r="P1423"/>
  <c i="2" r="Q1423"/>
  <c i="2" r="R1423"/>
  <c i="2" r="S1423"/>
  <c i="2" r="G1424"/>
  <c i="2" r="H1424"/>
  <c i="2" r="I1424"/>
  <c i="2" r="J1424"/>
  <c i="2" r="K1424"/>
  <c i="2" r="L1424"/>
  <c i="2" r="M1424"/>
  <c i="2" r="N1424"/>
  <c i="2" r="O1424"/>
  <c i="2" r="P1424"/>
  <c i="2" r="Q1424"/>
  <c i="2" r="R1424"/>
  <c i="2" r="S1424"/>
  <c i="2" r="G1425"/>
  <c i="2" r="H1425"/>
  <c i="2" r="I1425"/>
  <c i="2" r="J1425"/>
  <c i="2" r="K1425"/>
  <c i="2" r="L1425"/>
  <c i="2" r="M1425"/>
  <c i="2" r="N1425"/>
  <c i="2" r="O1425"/>
  <c i="2" r="P1425"/>
  <c i="2" r="Q1425"/>
  <c i="2" r="R1425"/>
  <c i="2" r="S1425"/>
  <c i="2" r="G1426"/>
  <c i="2" r="H1426"/>
  <c i="2" r="I1426"/>
  <c i="2" r="J1426"/>
  <c i="2" r="K1426"/>
  <c i="2" r="L1426"/>
  <c i="2" r="M1426"/>
  <c i="2" r="N1426"/>
  <c i="2" r="O1426"/>
  <c i="2" r="P1426"/>
  <c i="2" r="Q1426"/>
  <c i="2" r="R1426"/>
  <c i="2" r="S1426"/>
  <c i="2" r="G1427"/>
  <c i="2" r="H1427"/>
  <c i="2" r="I1427"/>
  <c i="2" r="J1427"/>
  <c i="2" r="K1427"/>
  <c i="2" r="L1427"/>
  <c i="2" r="M1427"/>
  <c i="2" r="N1427"/>
  <c i="2" r="O1427"/>
  <c i="2" r="P1427"/>
  <c i="2" r="Q1427"/>
  <c i="2" r="R1427"/>
  <c i="2" r="S1427"/>
  <c i="2" r="G1428"/>
  <c i="2" r="H1428"/>
  <c i="2" r="I1428"/>
  <c i="2" r="J1428"/>
  <c i="2" r="K1428"/>
  <c i="2" r="L1428"/>
  <c i="2" r="M1428"/>
  <c i="2" r="N1428"/>
  <c i="2" r="O1428"/>
  <c i="2" r="P1428"/>
  <c i="2" r="Q1428"/>
  <c i="2" r="R1428"/>
  <c i="2" r="S1428"/>
  <c i="2" r="G1429"/>
  <c i="2" r="H1429"/>
  <c i="2" r="I1429"/>
  <c i="2" r="J1429"/>
  <c i="2" r="K1429"/>
  <c i="2" r="L1429"/>
  <c i="2" r="M1429"/>
  <c i="2" r="N1429"/>
  <c i="2" r="O1429"/>
  <c i="2" r="P1429"/>
  <c i="2" r="Q1429"/>
  <c i="2" r="R1429"/>
  <c i="2" r="S1429"/>
  <c i="2" r="G1430"/>
  <c i="2" r="H1430"/>
  <c i="2" r="I1430"/>
  <c i="2" r="J1430"/>
  <c i="2" r="K1430"/>
  <c i="2" r="L1430"/>
  <c i="2" r="M1430"/>
  <c i="2" r="N1430"/>
  <c i="2" r="O1430"/>
  <c i="2" r="P1430"/>
  <c i="2" r="Q1430"/>
  <c i="2" r="R1430"/>
  <c i="2" r="S1430"/>
  <c i="2" r="G1431"/>
  <c i="2" r="H1431"/>
  <c i="2" r="I1431"/>
  <c i="2" r="J1431"/>
  <c i="2" r="K1431"/>
  <c i="2" r="L1431"/>
  <c i="2" r="M1431"/>
  <c i="2" r="N1431"/>
  <c i="2" r="O1431"/>
  <c i="2" r="P1431"/>
  <c i="2" r="Q1431"/>
  <c i="2" r="R1431"/>
  <c i="2" r="S1431"/>
  <c i="2" r="G1432"/>
  <c i="2" r="H1432"/>
  <c i="2" r="I1432"/>
  <c i="2" r="J1432"/>
  <c i="2" r="K1432"/>
  <c i="2" r="L1432"/>
  <c i="2" r="M1432"/>
  <c i="2" r="N1432"/>
  <c i="2" r="O1432"/>
  <c i="2" r="P1432"/>
  <c i="2" r="Q1432"/>
  <c i="2" r="R1432"/>
  <c i="2" r="S1432"/>
  <c i="2" r="G1433"/>
  <c i="2" r="H1433"/>
  <c i="2" r="I1433"/>
  <c i="2" r="J1433"/>
  <c i="2" r="K1433"/>
  <c i="2" r="L1433"/>
  <c i="2" r="M1433"/>
  <c i="2" r="N1433"/>
  <c i="2" r="O1433"/>
  <c i="2" r="P1433"/>
  <c i="2" r="Q1433"/>
  <c i="2" r="R1433"/>
  <c i="2" r="S1433"/>
  <c i="2" r="G1434"/>
  <c i="2" r="H1434"/>
  <c i="2" r="I1434"/>
  <c i="2" r="J1434"/>
  <c i="2" r="K1434"/>
  <c i="2" r="L1434"/>
  <c i="2" r="M1434"/>
  <c i="2" r="N1434"/>
  <c i="2" r="O1434"/>
  <c i="2" r="P1434"/>
  <c i="2" r="Q1434"/>
  <c i="2" r="R1434"/>
  <c i="2" r="S1434"/>
  <c i="2" r="G1435"/>
  <c i="2" r="H1435"/>
  <c i="2" r="I1435"/>
  <c i="2" r="J1435"/>
  <c i="2" r="K1435"/>
  <c i="2" r="L1435"/>
  <c i="2" r="M1435"/>
  <c i="2" r="N1435"/>
  <c i="2" r="O1435"/>
  <c i="2" r="P1435"/>
  <c i="2" r="Q1435"/>
  <c i="2" r="R1435"/>
  <c i="2" r="S1435"/>
  <c i="2" r="G1436"/>
  <c i="2" r="H1436"/>
  <c i="2" r="I1436"/>
  <c i="2" r="J1436"/>
  <c i="2" r="K1436"/>
  <c i="2" r="L1436"/>
  <c i="2" r="M1436"/>
  <c i="2" r="N1436"/>
  <c i="2" r="O1436"/>
  <c i="2" r="P1436"/>
  <c i="2" r="Q1436"/>
  <c i="2" r="R1436"/>
  <c i="2" r="S1436"/>
  <c i="2" r="G1437"/>
  <c i="2" r="H1437"/>
  <c i="2" r="I1437"/>
  <c i="2" r="J1437"/>
  <c i="2" r="K1437"/>
  <c i="2" r="L1437"/>
  <c i="2" r="M1437"/>
  <c i="2" r="N1437"/>
  <c i="2" r="O1437"/>
  <c i="2" r="P1437"/>
  <c i="2" r="Q1437"/>
  <c i="2" r="R1437"/>
  <c i="2" r="S1437"/>
  <c i="2" r="G1438"/>
  <c i="2" r="H1438"/>
  <c i="2" r="I1438"/>
  <c i="2" r="J1438"/>
  <c i="2" r="K1438"/>
  <c i="2" r="L1438"/>
  <c i="2" r="M1438"/>
  <c i="2" r="N1438"/>
  <c i="2" r="O1438"/>
  <c i="2" r="P1438"/>
  <c i="2" r="Q1438"/>
  <c i="2" r="R1438"/>
  <c i="2" r="S1438"/>
  <c i="2" r="G1439"/>
  <c i="2" r="H1439"/>
  <c i="2" r="I1439"/>
  <c i="2" r="J1439"/>
  <c i="2" r="K1439"/>
  <c i="2" r="L1439"/>
  <c i="2" r="M1439"/>
  <c i="2" r="N1439"/>
  <c i="2" r="O1439"/>
  <c i="2" r="P1439"/>
  <c i="2" r="Q1439"/>
  <c i="2" r="R1439"/>
  <c i="2" r="S1439"/>
  <c i="2" r="G1440"/>
  <c i="2" r="H1440"/>
  <c i="2" r="I1440"/>
  <c i="2" r="J1440"/>
  <c i="2" r="K1440"/>
  <c i="2" r="L1440"/>
  <c i="2" r="M1440"/>
  <c i="2" r="N1440"/>
  <c i="2" r="O1440"/>
  <c i="2" r="P1440"/>
  <c i="2" r="Q1440"/>
  <c i="2" r="R1440"/>
  <c i="2" r="S1440"/>
  <c i="2" r="G1441"/>
  <c i="2" r="H1441"/>
  <c i="2" r="I1441"/>
  <c i="2" r="J1441"/>
  <c i="2" r="K1441"/>
  <c i="2" r="L1441"/>
  <c i="2" r="M1441"/>
  <c i="2" r="N1441"/>
  <c i="2" r="O1441"/>
  <c i="2" r="P1441"/>
  <c i="2" r="Q1441"/>
  <c i="2" r="R1441"/>
  <c i="2" r="S1441"/>
  <c i="2" r="G1442"/>
  <c i="2" r="H1442"/>
  <c i="2" r="I1442"/>
  <c i="2" r="J1442"/>
  <c i="2" r="K1442"/>
  <c i="2" r="L1442"/>
  <c i="2" r="M1442"/>
  <c i="2" r="N1442"/>
  <c i="2" r="O1442"/>
  <c i="2" r="P1442"/>
  <c i="2" r="Q1442"/>
  <c i="2" r="R1442"/>
  <c i="2" r="S1442"/>
  <c i="2" r="G1443"/>
  <c i="2" r="H1443"/>
  <c i="2" r="I1443"/>
  <c i="2" r="J1443"/>
  <c i="2" r="K1443"/>
  <c i="2" r="L1443"/>
  <c i="2" r="M1443"/>
  <c i="2" r="N1443"/>
  <c i="2" r="O1443"/>
  <c i="2" r="P1443"/>
  <c i="2" r="Q1443"/>
  <c i="2" r="R1443"/>
  <c i="2" r="S1443"/>
  <c i="2" r="G1444"/>
  <c i="2" r="H1444"/>
  <c i="2" r="I1444"/>
  <c i="2" r="J1444"/>
  <c i="2" r="K1444"/>
  <c i="2" r="L1444"/>
  <c i="2" r="M1444"/>
  <c i="2" r="N1444"/>
  <c i="2" r="O1444"/>
  <c i="2" r="P1444"/>
  <c i="2" r="Q1444"/>
  <c i="2" r="R1444"/>
  <c i="2" r="S1444"/>
  <c i="2" r="G1445"/>
  <c i="2" r="H1445"/>
  <c i="2" r="I1445"/>
  <c i="2" r="J1445"/>
  <c i="2" r="K1445"/>
  <c i="2" r="L1445"/>
  <c i="2" r="M1445"/>
  <c i="2" r="N1445"/>
  <c i="2" r="O1445"/>
  <c i="2" r="P1445"/>
  <c i="2" r="Q1445"/>
  <c i="2" r="R1445"/>
  <c i="2" r="S1445"/>
  <c i="2" r="G1446"/>
  <c i="2" r="H1446"/>
  <c i="2" r="I1446"/>
  <c i="2" r="J1446"/>
  <c i="2" r="K1446"/>
  <c i="2" r="L1446"/>
  <c i="2" r="M1446"/>
  <c i="2" r="N1446"/>
  <c i="2" r="O1446"/>
  <c i="2" r="P1446"/>
  <c i="2" r="Q1446"/>
  <c i="2" r="R1446"/>
  <c i="2" r="S1446"/>
  <c i="2" r="G1447"/>
  <c i="2" r="H1447"/>
  <c i="2" r="I1447"/>
  <c i="2" r="J1447"/>
  <c i="2" r="K1447"/>
  <c i="2" r="L1447"/>
  <c i="2" r="M1447"/>
  <c i="2" r="N1447"/>
  <c i="2" r="O1447"/>
  <c i="2" r="P1447"/>
  <c i="2" r="Q1447"/>
  <c i="2" r="R1447"/>
  <c i="2" r="S1447"/>
  <c i="2" r="G1448"/>
  <c i="2" r="H1448"/>
  <c i="2" r="I1448"/>
  <c i="2" r="J1448"/>
  <c i="2" r="K1448"/>
  <c i="2" r="L1448"/>
  <c i="2" r="M1448"/>
  <c i="2" r="N1448"/>
  <c i="2" r="O1448"/>
  <c i="2" r="P1448"/>
  <c i="2" r="Q1448"/>
  <c i="2" r="R1448"/>
  <c i="2" r="S1448"/>
  <c i="2" r="G1449"/>
  <c i="2" r="H1449"/>
  <c i="2" r="I1449"/>
  <c i="2" r="J1449"/>
  <c i="2" r="K1449"/>
  <c i="2" r="L1449"/>
  <c i="2" r="M1449"/>
  <c i="2" r="N1449"/>
  <c i="2" r="O1449"/>
  <c i="2" r="P1449"/>
  <c i="2" r="Q1449"/>
  <c i="2" r="R1449"/>
  <c i="2" r="S1449"/>
  <c i="2" r="G1450"/>
  <c i="2" r="H1450"/>
  <c i="2" r="I1450"/>
  <c i="2" r="J1450"/>
  <c i="2" r="K1450"/>
  <c i="2" r="L1450"/>
  <c i="2" r="M1450"/>
  <c i="2" r="N1450"/>
  <c i="2" r="O1450"/>
  <c i="2" r="P1450"/>
  <c i="2" r="Q1450"/>
  <c i="2" r="R1450"/>
  <c i="2" r="S1450"/>
  <c i="2" r="G1451"/>
  <c i="2" r="H1451"/>
  <c i="2" r="I1451"/>
  <c i="2" r="J1451"/>
  <c i="2" r="K1451"/>
  <c i="2" r="L1451"/>
  <c i="2" r="M1451"/>
  <c i="2" r="N1451"/>
  <c i="2" r="O1451"/>
  <c i="2" r="P1451"/>
  <c i="2" r="Q1451"/>
  <c i="2" r="R1451"/>
  <c i="2" r="S1451"/>
  <c i="2" r="G1452"/>
  <c i="2" r="H1452"/>
  <c i="2" r="I1452"/>
  <c i="2" r="J1452"/>
  <c i="2" r="K1452"/>
  <c i="2" r="L1452"/>
  <c i="2" r="M1452"/>
  <c i="2" r="N1452"/>
  <c i="2" r="O1452"/>
  <c i="2" r="P1452"/>
  <c i="2" r="Q1452"/>
  <c i="2" r="R1452"/>
  <c i="2" r="S1452"/>
  <c i="2" r="G1453"/>
  <c i="2" r="H1453"/>
  <c i="2" r="I1453"/>
  <c i="2" r="J1453"/>
  <c i="2" r="K1453"/>
  <c i="2" r="L1453"/>
  <c i="2" r="M1453"/>
  <c i="2" r="N1453"/>
  <c i="2" r="O1453"/>
  <c i="2" r="P1453"/>
  <c i="2" r="Q1453"/>
  <c i="2" r="R1453"/>
  <c i="2" r="S1453"/>
  <c i="2" r="G1454"/>
  <c i="2" r="H1454"/>
  <c i="2" r="I1454"/>
  <c i="2" r="J1454"/>
  <c i="2" r="K1454"/>
  <c i="2" r="L1454"/>
  <c i="2" r="M1454"/>
  <c i="2" r="N1454"/>
  <c i="2" r="O1454"/>
  <c i="2" r="P1454"/>
  <c i="2" r="Q1454"/>
  <c i="2" r="R1454"/>
  <c i="2" r="S1454"/>
  <c i="2" r="G1455"/>
  <c i="2" r="H1455"/>
  <c i="2" r="I1455"/>
  <c i="2" r="J1455"/>
  <c i="2" r="K1455"/>
  <c i="2" r="L1455"/>
  <c i="2" r="M1455"/>
  <c i="2" r="N1455"/>
  <c i="2" r="O1455"/>
  <c i="2" r="P1455"/>
  <c i="2" r="Q1455"/>
  <c i="2" r="R1455"/>
  <c i="2" r="S1455"/>
  <c i="2" r="G1456"/>
  <c i="2" r="H1456"/>
  <c i="2" r="I1456"/>
  <c i="2" r="J1456"/>
  <c i="2" r="K1456"/>
  <c i="2" r="L1456"/>
  <c i="2" r="M1456"/>
  <c i="2" r="N1456"/>
  <c i="2" r="O1456"/>
  <c i="2" r="P1456"/>
  <c i="2" r="Q1456"/>
  <c i="2" r="R1456"/>
  <c i="2" r="S1456"/>
  <c i="2" r="G1457"/>
  <c i="2" r="H1457"/>
  <c i="2" r="I1457"/>
  <c i="2" r="J1457"/>
  <c i="2" r="K1457"/>
  <c i="2" r="L1457"/>
  <c i="2" r="M1457"/>
  <c i="2" r="N1457"/>
  <c i="2" r="O1457"/>
  <c i="2" r="P1457"/>
  <c i="2" r="Q1457"/>
  <c i="2" r="R1457"/>
  <c i="2" r="S1457"/>
  <c i="2" r="G1458"/>
  <c i="2" r="H1458"/>
  <c i="2" r="I1458"/>
  <c i="2" r="J1458"/>
  <c i="2" r="K1458"/>
  <c i="2" r="L1458"/>
  <c i="2" r="M1458"/>
  <c i="2" r="N1458"/>
  <c i="2" r="O1458"/>
  <c i="2" r="P1458"/>
  <c i="2" r="Q1458"/>
  <c i="2" r="R1458"/>
  <c i="2" r="S1458"/>
  <c i="2" r="G1459"/>
  <c i="2" r="H1459"/>
  <c i="2" r="I1459"/>
  <c i="2" r="J1459"/>
  <c i="2" r="K1459"/>
  <c i="2" r="L1459"/>
  <c i="2" r="M1459"/>
  <c i="2" r="N1459"/>
  <c i="2" r="O1459"/>
  <c i="2" r="P1459"/>
  <c i="2" r="Q1459"/>
  <c i="2" r="R1459"/>
  <c i="2" r="S1459"/>
  <c i="2" r="G1460"/>
  <c i="2" r="H1460"/>
  <c i="2" r="I1460"/>
  <c i="2" r="J1460"/>
  <c i="2" r="K1460"/>
  <c i="2" r="L1460"/>
  <c i="2" r="M1460"/>
  <c i="2" r="N1460"/>
  <c i="2" r="O1460"/>
  <c i="2" r="P1460"/>
  <c i="2" r="Q1460"/>
  <c i="2" r="R1460"/>
  <c i="2" r="S1460"/>
  <c i="2" r="G1461"/>
  <c i="2" r="H1461"/>
  <c i="2" r="I1461"/>
  <c i="2" r="J1461"/>
  <c i="2" r="K1461"/>
  <c i="2" r="L1461"/>
  <c i="2" r="M1461"/>
  <c i="2" r="N1461"/>
  <c i="2" r="O1461"/>
  <c i="2" r="P1461"/>
  <c i="2" r="Q1461"/>
  <c i="2" r="R1461"/>
  <c i="2" r="S1461"/>
  <c i="2" r="G1462"/>
  <c i="2" r="H1462"/>
  <c i="2" r="I1462"/>
  <c i="2" r="J1462"/>
  <c i="2" r="K1462"/>
  <c i="2" r="L1462"/>
  <c i="2" r="M1462"/>
  <c i="2" r="N1462"/>
  <c i="2" r="O1462"/>
  <c i="2" r="P1462"/>
  <c i="2" r="Q1462"/>
  <c i="2" r="R1462"/>
  <c i="2" r="S1462"/>
  <c i="2" r="G1463"/>
  <c i="2" r="H1463"/>
  <c i="2" r="I1463"/>
  <c i="2" r="J1463"/>
  <c i="2" r="K1463"/>
  <c i="2" r="L1463"/>
  <c i="2" r="M1463"/>
  <c i="2" r="N1463"/>
  <c i="2" r="O1463"/>
  <c i="2" r="P1463"/>
  <c i="2" r="Q1463"/>
  <c i="2" r="R1463"/>
  <c i="2" r="S1463"/>
  <c i="2" r="G1464"/>
  <c i="2" r="H1464"/>
  <c i="2" r="I1464"/>
  <c i="2" r="J1464"/>
  <c i="2" r="K1464"/>
  <c i="2" r="L1464"/>
  <c i="2" r="M1464"/>
  <c i="2" r="N1464"/>
  <c i="2" r="O1464"/>
  <c i="2" r="P1464"/>
  <c i="2" r="Q1464"/>
  <c i="2" r="R1464"/>
  <c i="2" r="S1464"/>
  <c i="2" r="G1465"/>
  <c i="2" r="H1465"/>
  <c i="2" r="I1465"/>
  <c i="2" r="J1465"/>
  <c i="2" r="K1465"/>
  <c i="2" r="L1465"/>
  <c i="2" r="M1465"/>
  <c i="2" r="N1465"/>
  <c i="2" r="O1465"/>
  <c i="2" r="P1465"/>
  <c i="2" r="Q1465"/>
  <c i="2" r="R1465"/>
  <c i="2" r="S1465"/>
  <c i="2" r="G1466"/>
  <c i="2" r="H1466"/>
  <c i="2" r="I1466"/>
  <c i="2" r="J1466"/>
  <c i="2" r="K1466"/>
  <c i="2" r="L1466"/>
  <c i="2" r="M1466"/>
  <c i="2" r="N1466"/>
  <c i="2" r="O1466"/>
  <c i="2" r="P1466"/>
  <c i="2" r="Q1466"/>
  <c i="2" r="R1466"/>
  <c i="2" r="S1466"/>
  <c i="2" r="G1467"/>
  <c i="2" r="H1467"/>
  <c i="2" r="I1467"/>
  <c i="2" r="J1467"/>
  <c i="2" r="K1467"/>
  <c i="2" r="L1467"/>
  <c i="2" r="M1467"/>
  <c i="2" r="N1467"/>
  <c i="2" r="O1467"/>
  <c i="2" r="P1467"/>
  <c i="2" r="Q1467"/>
  <c i="2" r="R1467"/>
  <c i="2" r="S1467"/>
  <c i="2" r="G1468"/>
  <c i="2" r="H1468"/>
  <c i="2" r="I1468"/>
  <c i="2" r="J1468"/>
  <c i="2" r="K1468"/>
  <c i="2" r="L1468"/>
  <c i="2" r="M1468"/>
  <c i="2" r="N1468"/>
  <c i="2" r="O1468"/>
  <c i="2" r="P1468"/>
  <c i="2" r="Q1468"/>
  <c i="2" r="R1468"/>
  <c i="2" r="S1468"/>
  <c i="2" r="G1469"/>
  <c i="2" r="H1469"/>
  <c i="2" r="I1469"/>
  <c i="2" r="J1469"/>
  <c i="2" r="K1469"/>
  <c i="2" r="L1469"/>
  <c i="2" r="M1469"/>
  <c i="2" r="N1469"/>
  <c i="2" r="O1469"/>
  <c i="2" r="P1469"/>
  <c i="2" r="Q1469"/>
  <c i="2" r="R1469"/>
  <c i="2" r="S1469"/>
  <c i="2" r="G1470"/>
  <c i="2" r="H1470"/>
  <c i="2" r="I1470"/>
  <c i="2" r="J1470"/>
  <c i="2" r="K1470"/>
  <c i="2" r="L1470"/>
  <c i="2" r="M1470"/>
  <c i="2" r="N1470"/>
  <c i="2" r="O1470"/>
  <c i="2" r="P1470"/>
  <c i="2" r="Q1470"/>
  <c i="2" r="R1470"/>
  <c i="2" r="S1470"/>
  <c i="2" r="G1471"/>
  <c i="2" r="H1471"/>
  <c i="2" r="I1471"/>
  <c i="2" r="J1471"/>
  <c i="2" r="K1471"/>
  <c i="2" r="L1471"/>
  <c i="2" r="M1471"/>
  <c i="2" r="N1471"/>
  <c i="2" r="O1471"/>
  <c i="2" r="P1471"/>
  <c i="2" r="Q1471"/>
  <c i="2" r="R1471"/>
  <c i="2" r="S1471"/>
  <c i="2" r="G1472"/>
  <c i="2" r="H1472"/>
  <c i="2" r="I1472"/>
  <c i="2" r="J1472"/>
  <c i="2" r="K1472"/>
  <c i="2" r="L1472"/>
  <c i="2" r="M1472"/>
  <c i="2" r="N1472"/>
  <c i="2" r="O1472"/>
  <c i="2" r="P1472"/>
  <c i="2" r="Q1472"/>
  <c i="2" r="R1472"/>
  <c i="2" r="S1472"/>
  <c i="2" r="G1473"/>
  <c i="2" r="H1473"/>
  <c i="2" r="I1473"/>
  <c i="2" r="J1473"/>
  <c i="2" r="K1473"/>
  <c i="2" r="L1473"/>
  <c i="2" r="M1473"/>
  <c i="2" r="N1473"/>
  <c i="2" r="O1473"/>
  <c i="2" r="P1473"/>
  <c i="2" r="Q1473"/>
  <c i="2" r="R1473"/>
  <c i="2" r="S1473"/>
  <c i="2" r="G1474"/>
  <c i="2" r="H1474"/>
  <c i="2" r="I1474"/>
  <c i="2" r="J1474"/>
  <c i="2" r="K1474"/>
  <c i="2" r="L1474"/>
  <c i="2" r="M1474"/>
  <c i="2" r="N1474"/>
  <c i="2" r="O1474"/>
  <c i="2" r="P1474"/>
  <c i="2" r="Q1474"/>
  <c i="2" r="R1474"/>
  <c i="2" r="S1474"/>
  <c i="2" r="G1475"/>
  <c i="2" r="H1475"/>
  <c i="2" r="I1475"/>
  <c i="2" r="J1475"/>
  <c i="2" r="K1475"/>
  <c i="2" r="L1475"/>
  <c i="2" r="M1475"/>
  <c i="2" r="N1475"/>
  <c i="2" r="O1475"/>
  <c i="2" r="P1475"/>
  <c i="2" r="Q1475"/>
  <c i="2" r="R1475"/>
  <c i="2" r="S1475"/>
  <c i="2" r="G1476"/>
  <c i="2" r="H1476"/>
  <c i="2" r="I1476"/>
  <c i="2" r="J1476"/>
  <c i="2" r="K1476"/>
  <c i="2" r="L1476"/>
  <c i="2" r="M1476"/>
  <c i="2" r="N1476"/>
  <c i="2" r="O1476"/>
  <c i="2" r="P1476"/>
  <c i="2" r="Q1476"/>
  <c i="2" r="R1476"/>
  <c i="2" r="S1476"/>
  <c i="2" r="G1477"/>
  <c i="2" r="H1477"/>
  <c i="2" r="I1477"/>
  <c i="2" r="J1477"/>
  <c i="2" r="K1477"/>
  <c i="2" r="L1477"/>
  <c i="2" r="M1477"/>
  <c i="2" r="N1477"/>
  <c i="2" r="O1477"/>
  <c i="2" r="P1477"/>
  <c i="2" r="Q1477"/>
  <c i="2" r="R1477"/>
  <c i="2" r="S1477"/>
  <c i="2" r="G1478"/>
  <c i="2" r="H1478"/>
  <c i="2" r="I1478"/>
  <c i="2" r="J1478"/>
  <c i="2" r="K1478"/>
  <c i="2" r="L1478"/>
  <c i="2" r="M1478"/>
  <c i="2" r="N1478"/>
  <c i="2" r="O1478"/>
  <c i="2" r="P1478"/>
  <c i="2" r="Q1478"/>
  <c i="2" r="R1478"/>
  <c i="2" r="S1478"/>
  <c i="2" r="G1479"/>
  <c i="2" r="H1479"/>
  <c i="2" r="I1479"/>
  <c i="2" r="J1479"/>
  <c i="2" r="K1479"/>
  <c i="2" r="L1479"/>
  <c i="2" r="M1479"/>
  <c i="2" r="N1479"/>
  <c i="2" r="O1479"/>
  <c i="2" r="P1479"/>
  <c i="2" r="Q1479"/>
  <c i="2" r="R1479"/>
  <c i="2" r="S1479"/>
  <c i="2" r="G1480"/>
  <c i="2" r="H1480"/>
  <c i="2" r="I1480"/>
  <c i="2" r="J1480"/>
  <c i="2" r="K1480"/>
  <c i="2" r="L1480"/>
  <c i="2" r="M1480"/>
  <c i="2" r="N1480"/>
  <c i="2" r="O1480"/>
  <c i="2" r="P1480"/>
  <c i="2" r="Q1480"/>
  <c i="2" r="R1480"/>
  <c i="2" r="S1480"/>
  <c i="2" r="G1481"/>
  <c i="2" r="H1481"/>
  <c i="2" r="I1481"/>
  <c i="2" r="J1481"/>
  <c i="2" r="K1481"/>
  <c i="2" r="L1481"/>
  <c i="2" r="M1481"/>
  <c i="2" r="N1481"/>
  <c i="2" r="O1481"/>
  <c i="2" r="P1481"/>
  <c i="2" r="Q1481"/>
  <c i="2" r="R1481"/>
  <c i="2" r="S1481"/>
  <c i="2" r="G1482"/>
  <c i="2" r="H1482"/>
  <c i="2" r="I1482"/>
  <c i="2" r="J1482"/>
  <c i="2" r="K1482"/>
  <c i="2" r="L1482"/>
  <c i="2" r="M1482"/>
  <c i="2" r="N1482"/>
  <c i="2" r="O1482"/>
  <c i="2" r="P1482"/>
  <c i="2" r="Q1482"/>
  <c i="2" r="R1482"/>
  <c i="2" r="S1482"/>
  <c i="2" r="G1483"/>
  <c i="2" r="H1483"/>
  <c i="2" r="I1483"/>
  <c i="2" r="J1483"/>
  <c i="2" r="K1483"/>
  <c i="2" r="L1483"/>
  <c i="2" r="M1483"/>
  <c i="2" r="N1483"/>
  <c i="2" r="O1483"/>
  <c i="2" r="P1483"/>
  <c i="2" r="Q1483"/>
  <c i="2" r="R1483"/>
  <c i="2" r="S1483"/>
  <c i="2" r="G1484"/>
  <c i="2" r="H1484"/>
  <c i="2" r="I1484"/>
  <c i="2" r="J1484"/>
  <c i="2" r="K1484"/>
  <c i="2" r="L1484"/>
  <c i="2" r="M1484"/>
  <c i="2" r="N1484"/>
  <c i="2" r="O1484"/>
  <c i="2" r="P1484"/>
  <c i="2" r="Q1484"/>
  <c i="2" r="R1484"/>
  <c i="2" r="S1484"/>
  <c i="2" r="G1485"/>
  <c i="2" r="H1485"/>
  <c i="2" r="I1485"/>
  <c i="2" r="J1485"/>
  <c i="2" r="K1485"/>
  <c i="2" r="L1485"/>
  <c i="2" r="M1485"/>
  <c i="2" r="N1485"/>
  <c i="2" r="O1485"/>
  <c i="2" r="P1485"/>
  <c i="2" r="Q1485"/>
  <c i="2" r="R1485"/>
  <c i="2" r="S1485"/>
  <c i="2" r="G1486"/>
  <c i="2" r="H1486"/>
  <c i="2" r="I1486"/>
  <c i="2" r="J1486"/>
  <c i="2" r="K1486"/>
  <c i="2" r="L1486"/>
  <c i="2" r="M1486"/>
  <c i="2" r="N1486"/>
  <c i="2" r="O1486"/>
  <c i="2" r="P1486"/>
  <c i="2" r="Q1486"/>
  <c i="2" r="R1486"/>
  <c i="2" r="S1486"/>
  <c i="2" r="G1487"/>
  <c i="2" r="H1487"/>
  <c i="2" r="I1487"/>
  <c i="2" r="J1487"/>
  <c i="2" r="K1487"/>
  <c i="2" r="L1487"/>
  <c i="2" r="M1487"/>
  <c i="2" r="N1487"/>
  <c i="2" r="O1487"/>
  <c i="2" r="P1487"/>
  <c i="2" r="Q1487"/>
  <c i="2" r="R1487"/>
  <c i="2" r="S1487"/>
  <c i="2" r="G1488"/>
  <c i="2" r="H1488"/>
  <c i="2" r="I1488"/>
  <c i="2" r="J1488"/>
  <c i="2" r="K1488"/>
  <c i="2" r="L1488"/>
  <c i="2" r="M1488"/>
  <c i="2" r="N1488"/>
  <c i="2" r="O1488"/>
  <c i="2" r="P1488"/>
  <c i="2" r="Q1488"/>
  <c i="2" r="R1488"/>
  <c i="2" r="S1488"/>
  <c i="2" r="G1489"/>
  <c i="2" r="H1489"/>
  <c i="2" r="I1489"/>
  <c i="2" r="J1489"/>
  <c i="2" r="K1489"/>
  <c i="2" r="L1489"/>
  <c i="2" r="M1489"/>
  <c i="2" r="N1489"/>
  <c i="2" r="O1489"/>
  <c i="2" r="P1489"/>
  <c i="2" r="Q1489"/>
  <c i="2" r="R1489"/>
  <c i="2" r="S1489"/>
  <c i="2" r="G1490"/>
  <c i="2" r="H1490"/>
  <c i="2" r="I1490"/>
  <c i="2" r="J1490"/>
  <c i="2" r="K1490"/>
  <c i="2" r="L1490"/>
  <c i="2" r="M1490"/>
  <c i="2" r="N1490"/>
  <c i="2" r="O1490"/>
  <c i="2" r="P1490"/>
  <c i="2" r="Q1490"/>
  <c i="2" r="R1490"/>
  <c i="2" r="S1490"/>
  <c i="2" r="G1491"/>
  <c i="2" r="H1491"/>
  <c i="2" r="I1491"/>
  <c i="2" r="J1491"/>
  <c i="2" r="K1491"/>
  <c i="2" r="L1491"/>
  <c i="2" r="M1491"/>
  <c i="2" r="N1491"/>
  <c i="2" r="O1491"/>
  <c i="2" r="P1491"/>
  <c i="2" r="Q1491"/>
  <c i="2" r="R1491"/>
  <c i="2" r="S1491"/>
  <c i="2" r="G1492"/>
  <c i="2" r="H1492"/>
  <c i="2" r="I1492"/>
  <c i="2" r="J1492"/>
  <c i="2" r="K1492"/>
  <c i="2" r="L1492"/>
  <c i="2" r="M1492"/>
  <c i="2" r="N1492"/>
  <c i="2" r="O1492"/>
  <c i="2" r="P1492"/>
  <c i="2" r="Q1492"/>
  <c i="2" r="R1492"/>
  <c i="2" r="S1492"/>
  <c i="2" r="G1493"/>
  <c i="2" r="H1493"/>
  <c i="2" r="I1493"/>
  <c i="2" r="J1493"/>
  <c i="2" r="K1493"/>
  <c i="2" r="L1493"/>
  <c i="2" r="M1493"/>
  <c i="2" r="N1493"/>
  <c i="2" r="O1493"/>
  <c i="2" r="P1493"/>
  <c i="2" r="Q1493"/>
  <c i="2" r="R1493"/>
  <c i="2" r="S1493"/>
  <c i="2" r="G1494"/>
  <c i="2" r="H1494"/>
  <c i="2" r="I1494"/>
  <c i="2" r="J1494"/>
  <c i="2" r="K1494"/>
  <c i="2" r="L1494"/>
  <c i="2" r="M1494"/>
  <c i="2" r="N1494"/>
  <c i="2" r="O1494"/>
  <c i="2" r="P1494"/>
  <c i="2" r="Q1494"/>
  <c i="2" r="R1494"/>
  <c i="2" r="S1494"/>
  <c i="2" r="G1495"/>
  <c i="2" r="H1495"/>
  <c i="2" r="I1495"/>
  <c i="2" r="J1495"/>
  <c i="2" r="K1495"/>
  <c i="2" r="L1495"/>
  <c i="2" r="M1495"/>
  <c i="2" r="N1495"/>
  <c i="2" r="O1495"/>
  <c i="2" r="P1495"/>
  <c i="2" r="Q1495"/>
  <c i="2" r="R1495"/>
  <c i="2" r="S1495"/>
  <c i="2" r="G1496"/>
  <c i="2" r="H1496"/>
  <c i="2" r="I1496"/>
  <c i="2" r="J1496"/>
  <c i="2" r="K1496"/>
  <c i="2" r="L1496"/>
  <c i="2" r="M1496"/>
  <c i="2" r="N1496"/>
  <c i="2" r="O1496"/>
  <c i="2" r="P1496"/>
  <c i="2" r="Q1496"/>
  <c i="2" r="R1496"/>
  <c i="2" r="S1496"/>
  <c i="2" r="G1497"/>
  <c i="2" r="H1497"/>
  <c i="2" r="I1497"/>
  <c i="2" r="J1497"/>
  <c i="2" r="K1497"/>
  <c i="2" r="L1497"/>
  <c i="2" r="M1497"/>
  <c i="2" r="N1497"/>
  <c i="2" r="O1497"/>
  <c i="2" r="P1497"/>
  <c i="2" r="Q1497"/>
  <c i="2" r="R1497"/>
  <c i="2" r="S1497"/>
  <c i="2" r="G1498"/>
  <c i="2" r="H1498"/>
  <c i="2" r="I1498"/>
  <c i="2" r="J1498"/>
  <c i="2" r="K1498"/>
  <c i="2" r="L1498"/>
  <c i="2" r="M1498"/>
  <c i="2" r="N1498"/>
  <c i="2" r="O1498"/>
  <c i="2" r="P1498"/>
  <c i="2" r="Q1498"/>
  <c i="2" r="R1498"/>
  <c i="2" r="S1498"/>
  <c i="2" r="G1499"/>
  <c i="2" r="H1499"/>
  <c i="2" r="I1499"/>
  <c i="2" r="J1499"/>
  <c i="2" r="K1499"/>
  <c i="2" r="L1499"/>
  <c i="2" r="M1499"/>
  <c i="2" r="N1499"/>
  <c i="2" r="O1499"/>
  <c i="2" r="P1499"/>
  <c i="2" r="Q1499"/>
  <c i="2" r="R1499"/>
  <c i="2" r="S1499"/>
  <c i="2" r="G1500"/>
  <c i="2" r="H1500"/>
  <c i="2" r="I1500"/>
  <c i="2" r="J1500"/>
  <c i="2" r="K1500"/>
  <c i="2" r="L1500"/>
  <c i="2" r="M1500"/>
  <c i="2" r="N1500"/>
  <c i="2" r="O1500"/>
  <c i="2" r="P1500"/>
  <c i="2" r="Q1500"/>
  <c i="2" r="R1500"/>
  <c i="2" r="S1500"/>
  <c i="2" r="G1501"/>
  <c i="2" r="H1501"/>
  <c i="2" r="I1501"/>
  <c i="2" r="J1501"/>
  <c i="2" r="K1501"/>
  <c i="2" r="L1501"/>
  <c i="2" r="M1501"/>
  <c i="2" r="N1501"/>
  <c i="2" r="O1501"/>
  <c i="2" r="P1501"/>
  <c i="2" r="Q1501"/>
  <c i="2" r="R1501"/>
  <c i="2" r="S1501"/>
  <c i="2" r="G1502"/>
  <c i="2" r="H1502"/>
  <c i="2" r="I1502"/>
  <c i="2" r="J1502"/>
  <c i="2" r="K1502"/>
  <c i="2" r="L1502"/>
  <c i="2" r="M1502"/>
  <c i="2" r="N1502"/>
  <c i="2" r="O1502"/>
  <c i="2" r="P1502"/>
  <c i="2" r="Q1502"/>
  <c i="2" r="R1502"/>
  <c i="2" r="S1502"/>
  <c i="2" r="G1503"/>
  <c i="2" r="H1503"/>
  <c i="2" r="I1503"/>
  <c i="2" r="J1503"/>
  <c i="2" r="K1503"/>
  <c i="2" r="L1503"/>
  <c i="2" r="M1503"/>
  <c i="2" r="N1503"/>
  <c i="2" r="O1503"/>
  <c i="2" r="P1503"/>
  <c i="2" r="Q1503"/>
  <c i="2" r="R1503"/>
  <c i="2" r="S1503"/>
  <c i="2" r="G1504"/>
  <c i="2" r="H1504"/>
  <c i="2" r="I1504"/>
  <c i="2" r="J1504"/>
  <c i="2" r="K1504"/>
  <c i="2" r="L1504"/>
  <c i="2" r="M1504"/>
  <c i="2" r="N1504"/>
  <c i="2" r="O1504"/>
  <c i="2" r="P1504"/>
  <c i="2" r="Q1504"/>
  <c i="2" r="R1504"/>
  <c i="2" r="S1504"/>
  <c i="2" r="G1505"/>
  <c i="2" r="H1505"/>
  <c i="2" r="I1505"/>
  <c i="2" r="J1505"/>
  <c i="2" r="K1505"/>
  <c i="2" r="L1505"/>
  <c i="2" r="M1505"/>
  <c i="2" r="N1505"/>
  <c i="2" r="O1505"/>
  <c i="2" r="P1505"/>
  <c i="2" r="Q1505"/>
  <c i="2" r="R1505"/>
  <c i="2" r="S1505"/>
  <c i="2" r="G1506"/>
  <c i="2" r="H1506"/>
  <c i="2" r="I1506"/>
  <c i="2" r="J1506"/>
  <c i="2" r="K1506"/>
  <c i="2" r="L1506"/>
  <c i="2" r="M1506"/>
  <c i="2" r="N1506"/>
  <c i="2" r="O1506"/>
  <c i="2" r="P1506"/>
  <c i="2" r="Q1506"/>
  <c i="2" r="R1506"/>
  <c i="2" r="S1506"/>
  <c i="2" r="G1507"/>
  <c i="2" r="H1507"/>
  <c i="2" r="I1507"/>
  <c i="2" r="J1507"/>
  <c i="2" r="K1507"/>
  <c i="2" r="L1507"/>
  <c i="2" r="M1507"/>
  <c i="2" r="N1507"/>
  <c i="2" r="O1507"/>
  <c i="2" r="P1507"/>
  <c i="2" r="Q1507"/>
  <c i="2" r="R1507"/>
  <c i="2" r="S1507"/>
  <c i="2" r="G1508"/>
  <c i="2" r="H1508"/>
  <c i="2" r="I1508"/>
  <c i="2" r="J1508"/>
  <c i="2" r="K1508"/>
  <c i="2" r="L1508"/>
  <c i="2" r="M1508"/>
  <c i="2" r="N1508"/>
  <c i="2" r="O1508"/>
  <c i="2" r="P1508"/>
  <c i="2" r="Q1508"/>
  <c i="2" r="R1508"/>
  <c i="2" r="S1508"/>
  <c i="2" r="G1509"/>
  <c i="2" r="H1509"/>
  <c i="2" r="I1509"/>
  <c i="2" r="J1509"/>
  <c i="2" r="K1509"/>
  <c i="2" r="L1509"/>
  <c i="2" r="M1509"/>
  <c i="2" r="N1509"/>
  <c i="2" r="O1509"/>
  <c i="2" r="P1509"/>
  <c i="2" r="Q1509"/>
  <c i="2" r="R1509"/>
  <c i="2" r="S1509"/>
  <c i="2" r="G1510"/>
  <c i="2" r="H1510"/>
  <c i="2" r="I1510"/>
  <c i="2" r="J1510"/>
  <c i="2" r="K1510"/>
  <c i="2" r="L1510"/>
  <c i="2" r="M1510"/>
  <c i="2" r="N1510"/>
  <c i="2" r="O1510"/>
  <c i="2" r="P1510"/>
  <c i="2" r="Q1510"/>
  <c i="2" r="R1510"/>
  <c i="2" r="S1510"/>
  <c i="2" r="G1511"/>
  <c i="2" r="H1511"/>
  <c i="2" r="I1511"/>
  <c i="2" r="J1511"/>
  <c i="2" r="K1511"/>
  <c i="2" r="L1511"/>
  <c i="2" r="M1511"/>
  <c i="2" r="N1511"/>
  <c i="2" r="O1511"/>
  <c i="2" r="P1511"/>
  <c i="2" r="Q1511"/>
  <c i="2" r="R1511"/>
  <c i="2" r="S1511"/>
  <c i="2" r="G1512"/>
  <c i="2" r="H1512"/>
  <c i="2" r="I1512"/>
  <c i="2" r="J1512"/>
  <c i="2" r="K1512"/>
  <c i="2" r="L1512"/>
  <c i="2" r="M1512"/>
  <c i="2" r="N1512"/>
  <c i="2" r="O1512"/>
  <c i="2" r="P1512"/>
  <c i="2" r="Q1512"/>
  <c i="2" r="R1512"/>
  <c i="2" r="S1512"/>
  <c i="2" r="G1513"/>
  <c i="2" r="H1513"/>
  <c i="2" r="I1513"/>
  <c i="2" r="J1513"/>
  <c i="2" r="K1513"/>
  <c i="2" r="L1513"/>
  <c i="2" r="M1513"/>
  <c i="2" r="N1513"/>
  <c i="2" r="O1513"/>
  <c i="2" r="P1513"/>
  <c i="2" r="Q1513"/>
  <c i="2" r="R1513"/>
  <c i="2" r="S1513"/>
  <c i="2" r="G1514"/>
  <c i="2" r="H1514"/>
  <c i="2" r="I1514"/>
  <c i="2" r="J1514"/>
  <c i="2" r="K1514"/>
  <c i="2" r="L1514"/>
  <c i="2" r="M1514"/>
  <c i="2" r="N1514"/>
  <c i="2" r="O1514"/>
  <c i="2" r="P1514"/>
  <c i="2" r="Q1514"/>
  <c i="2" r="R1514"/>
  <c i="2" r="S1514"/>
  <c i="2" r="G1515"/>
  <c i="2" r="H1515"/>
  <c i="2" r="I1515"/>
  <c i="2" r="J1515"/>
  <c i="2" r="K1515"/>
  <c i="2" r="L1515"/>
  <c i="2" r="M1515"/>
  <c i="2" r="N1515"/>
  <c i="2" r="O1515"/>
  <c i="2" r="P1515"/>
  <c i="2" r="Q1515"/>
  <c i="2" r="R1515"/>
  <c i="2" r="S1515"/>
  <c i="2" r="G1516"/>
  <c i="2" r="H1516"/>
  <c i="2" r="I1516"/>
  <c i="2" r="J1516"/>
  <c i="2" r="K1516"/>
  <c i="2" r="L1516"/>
  <c i="2" r="M1516"/>
  <c i="2" r="N1516"/>
  <c i="2" r="O1516"/>
  <c i="2" r="P1516"/>
  <c i="2" r="Q1516"/>
  <c i="2" r="R1516"/>
  <c i="2" r="S1516"/>
  <c i="2" r="G1517"/>
  <c i="2" r="H1517"/>
  <c i="2" r="I1517"/>
  <c i="2" r="J1517"/>
  <c i="2" r="K1517"/>
  <c i="2" r="L1517"/>
  <c i="2" r="M1517"/>
  <c i="2" r="N1517"/>
  <c i="2" r="O1517"/>
  <c i="2" r="P1517"/>
  <c i="2" r="Q1517"/>
  <c i="2" r="R1517"/>
  <c i="2" r="S1517"/>
  <c i="2" r="G1518"/>
  <c i="2" r="H1518"/>
  <c i="2" r="I1518"/>
  <c i="2" r="J1518"/>
  <c i="2" r="K1518"/>
  <c i="2" r="L1518"/>
  <c i="2" r="M1518"/>
  <c i="2" r="N1518"/>
  <c i="2" r="O1518"/>
  <c i="2" r="P1518"/>
  <c i="2" r="Q1518"/>
  <c i="2" r="R1518"/>
  <c i="2" r="S1518"/>
  <c i="2" r="G1519"/>
  <c i="2" r="H1519"/>
  <c i="2" r="I1519"/>
  <c i="2" r="J1519"/>
  <c i="2" r="K1519"/>
  <c i="2" r="L1519"/>
  <c i="2" r="M1519"/>
  <c i="2" r="N1519"/>
  <c i="2" r="O1519"/>
  <c i="2" r="P1519"/>
  <c i="2" r="Q1519"/>
  <c i="2" r="R1519"/>
  <c i="2" r="S1519"/>
  <c i="2" r="G1520"/>
  <c i="2" r="H1520"/>
  <c i="2" r="I1520"/>
  <c i="2" r="J1520"/>
  <c i="2" r="K1520"/>
  <c i="2" r="L1520"/>
  <c i="2" r="M1520"/>
  <c i="2" r="N1520"/>
  <c i="2" r="O1520"/>
  <c i="2" r="P1520"/>
  <c i="2" r="Q1520"/>
  <c i="2" r="R1520"/>
  <c i="2" r="S1520"/>
  <c i="2" r="G1521"/>
  <c i="2" r="H1521"/>
  <c i="2" r="I1521"/>
  <c i="2" r="J1521"/>
  <c i="2" r="K1521"/>
  <c i="2" r="L1521"/>
  <c i="2" r="M1521"/>
  <c i="2" r="N1521"/>
  <c i="2" r="O1521"/>
  <c i="2" r="P1521"/>
  <c i="2" r="Q1521"/>
  <c i="2" r="R1521"/>
  <c i="2" r="S1521"/>
  <c i="2" r="G1522"/>
  <c i="2" r="H1522"/>
  <c i="2" r="I1522"/>
  <c i="2" r="J1522"/>
  <c i="2" r="K1522"/>
  <c i="2" r="L1522"/>
  <c i="2" r="M1522"/>
  <c i="2" r="N1522"/>
  <c i="2" r="O1522"/>
  <c i="2" r="P1522"/>
  <c i="2" r="Q1522"/>
  <c i="2" r="R1522"/>
  <c i="2" r="S1522"/>
  <c i="2" r="G1523"/>
  <c i="2" r="H1523"/>
  <c i="2" r="I1523"/>
  <c i="2" r="J1523"/>
  <c i="2" r="K1523"/>
  <c i="2" r="L1523"/>
  <c i="2" r="M1523"/>
  <c i="2" r="N1523"/>
  <c i="2" r="O1523"/>
  <c i="2" r="P1523"/>
  <c i="2" r="Q1523"/>
  <c i="2" r="R1523"/>
  <c i="2" r="S1523"/>
  <c i="2" r="G1524"/>
  <c i="2" r="H1524"/>
  <c i="2" r="I1524"/>
  <c i="2" r="J1524"/>
  <c i="2" r="K1524"/>
  <c i="2" r="L1524"/>
  <c i="2" r="M1524"/>
  <c i="2" r="N1524"/>
  <c i="2" r="O1524"/>
  <c i="2" r="P1524"/>
  <c i="2" r="Q1524"/>
  <c i="2" r="R1524"/>
  <c i="2" r="S1524"/>
  <c i="2" r="G1525"/>
  <c i="2" r="H1525"/>
  <c i="2" r="I1525"/>
  <c i="2" r="J1525"/>
  <c i="2" r="K1525"/>
  <c i="2" r="L1525"/>
  <c i="2" r="M1525"/>
  <c i="2" r="N1525"/>
  <c i="2" r="O1525"/>
  <c i="2" r="P1525"/>
  <c i="2" r="Q1525"/>
  <c i="2" r="R1525"/>
  <c i="2" r="S1525"/>
  <c i="2" r="G1526"/>
  <c i="2" r="H1526"/>
  <c i="2" r="I1526"/>
  <c i="2" r="J1526"/>
  <c i="2" r="K1526"/>
  <c i="2" r="L1526"/>
  <c i="2" r="M1526"/>
  <c i="2" r="N1526"/>
  <c i="2" r="O1526"/>
  <c i="2" r="P1526"/>
  <c i="2" r="Q1526"/>
  <c i="2" r="R1526"/>
  <c i="2" r="S1526"/>
  <c i="2" r="G1527"/>
  <c i="2" r="H1527"/>
  <c i="2" r="I1527"/>
  <c i="2" r="J1527"/>
  <c i="2" r="K1527"/>
  <c i="2" r="L1527"/>
  <c i="2" r="M1527"/>
  <c i="2" r="N1527"/>
  <c i="2" r="O1527"/>
  <c i="2" r="P1527"/>
  <c i="2" r="Q1527"/>
  <c i="2" r="R1527"/>
  <c i="2" r="S1527"/>
  <c i="2" r="G1528"/>
  <c i="2" r="H1528"/>
  <c i="2" r="I1528"/>
  <c i="2" r="J1528"/>
  <c i="2" r="K1528"/>
  <c i="2" r="L1528"/>
  <c i="2" r="M1528"/>
  <c i="2" r="N1528"/>
  <c i="2" r="O1528"/>
  <c i="2" r="P1528"/>
  <c i="2" r="Q1528"/>
  <c i="2" r="R1528"/>
  <c i="2" r="S1528"/>
  <c i="2" r="G1529"/>
  <c i="2" r="H1529"/>
  <c i="2" r="I1529"/>
  <c i="2" r="J1529"/>
  <c i="2" r="K1529"/>
  <c i="2" r="L1529"/>
  <c i="2" r="M1529"/>
  <c i="2" r="N1529"/>
  <c i="2" r="O1529"/>
  <c i="2" r="P1529"/>
  <c i="2" r="Q1529"/>
  <c i="2" r="R1529"/>
  <c i="2" r="S1529"/>
  <c i="2" r="G1530"/>
  <c i="2" r="H1530"/>
  <c i="2" r="I1530"/>
  <c i="2" r="J1530"/>
  <c i="2" r="K1530"/>
  <c i="2" r="L1530"/>
  <c i="2" r="M1530"/>
  <c i="2" r="N1530"/>
  <c i="2" r="O1530"/>
  <c i="2" r="P1530"/>
  <c i="2" r="Q1530"/>
  <c i="2" r="R1530"/>
  <c i="2" r="S1530"/>
  <c i="2" r="G1531"/>
  <c i="2" r="H1531"/>
  <c i="2" r="I1531"/>
  <c i="2" r="J1531"/>
  <c i="2" r="K1531"/>
  <c i="2" r="L1531"/>
  <c i="2" r="M1531"/>
  <c i="2" r="N1531"/>
  <c i="2" r="O1531"/>
  <c i="2" r="P1531"/>
  <c i="2" r="Q1531"/>
  <c i="2" r="R1531"/>
  <c i="2" r="S1531"/>
  <c i="2" r="G1532"/>
  <c i="2" r="H1532"/>
  <c i="2" r="I1532"/>
  <c i="2" r="J1532"/>
  <c i="2" r="K1532"/>
  <c i="2" r="L1532"/>
  <c i="2" r="M1532"/>
  <c i="2" r="N1532"/>
  <c i="2" r="O1532"/>
  <c i="2" r="P1532"/>
  <c i="2" r="Q1532"/>
  <c i="2" r="R1532"/>
  <c i="2" r="S1532"/>
  <c i="2" r="G1533"/>
  <c i="2" r="H1533"/>
  <c i="2" r="I1533"/>
  <c i="2" r="J1533"/>
  <c i="2" r="K1533"/>
  <c i="2" r="L1533"/>
  <c i="2" r="M1533"/>
  <c i="2" r="N1533"/>
  <c i="2" r="O1533"/>
  <c i="2" r="P1533"/>
  <c i="2" r="Q1533"/>
  <c i="2" r="R1533"/>
  <c i="2" r="S1533"/>
  <c i="2" r="G1534"/>
  <c i="2" r="H1534"/>
  <c i="2" r="I1534"/>
  <c i="2" r="J1534"/>
  <c i="2" r="K1534"/>
  <c i="2" r="L1534"/>
  <c i="2" r="M1534"/>
  <c i="2" r="N1534"/>
  <c i="2" r="O1534"/>
  <c i="2" r="P1534"/>
  <c i="2" r="Q1534"/>
  <c i="2" r="R1534"/>
  <c i="2" r="S1534"/>
  <c i="2" r="G1535"/>
  <c i="2" r="H1535"/>
  <c i="2" r="I1535"/>
  <c i="2" r="J1535"/>
  <c i="2" r="K1535"/>
  <c i="2" r="L1535"/>
  <c i="2" r="M1535"/>
  <c i="2" r="N1535"/>
  <c i="2" r="O1535"/>
  <c i="2" r="P1535"/>
  <c i="2" r="Q1535"/>
  <c i="2" r="R1535"/>
  <c i="2" r="S1535"/>
  <c i="2" r="G1536"/>
  <c i="2" r="H1536"/>
  <c i="2" r="I1536"/>
  <c i="2" r="J1536"/>
  <c i="2" r="K1536"/>
  <c i="2" r="L1536"/>
  <c i="2" r="M1536"/>
  <c i="2" r="N1536"/>
  <c i="2" r="O1536"/>
  <c i="2" r="P1536"/>
  <c i="2" r="Q1536"/>
  <c i="2" r="R1536"/>
  <c i="2" r="S1536"/>
  <c i="2" r="G1537"/>
  <c i="2" r="H1537"/>
  <c i="2" r="I1537"/>
  <c i="2" r="J1537"/>
  <c i="2" r="K1537"/>
  <c i="2" r="L1537"/>
  <c i="2" r="M1537"/>
  <c i="2" r="N1537"/>
  <c i="2" r="O1537"/>
  <c i="2" r="P1537"/>
  <c i="2" r="Q1537"/>
  <c i="2" r="R1537"/>
  <c i="2" r="S1537"/>
  <c i="2" r="G1538"/>
  <c i="2" r="H1538"/>
  <c i="2" r="I1538"/>
  <c i="2" r="J1538"/>
  <c i="2" r="K1538"/>
  <c i="2" r="L1538"/>
  <c i="2" r="M1538"/>
  <c i="2" r="N1538"/>
  <c i="2" r="O1538"/>
  <c i="2" r="P1538"/>
  <c i="2" r="Q1538"/>
  <c i="2" r="R1538"/>
  <c i="2" r="S1538"/>
  <c i="2" r="G1539"/>
  <c i="2" r="H1539"/>
  <c i="2" r="I1539"/>
  <c i="2" r="J1539"/>
  <c i="2" r="K1539"/>
  <c i="2" r="L1539"/>
  <c i="2" r="M1539"/>
  <c i="2" r="N1539"/>
  <c i="2" r="O1539"/>
  <c i="2" r="P1539"/>
  <c i="2" r="Q1539"/>
  <c i="2" r="R1539"/>
  <c i="2" r="S1539"/>
  <c i="2" r="G1540"/>
  <c i="2" r="H1540"/>
  <c i="2" r="I1540"/>
  <c i="2" r="J1540"/>
  <c i="2" r="K1540"/>
  <c i="2" r="L1540"/>
  <c i="2" r="M1540"/>
  <c i="2" r="N1540"/>
  <c i="2" r="O1540"/>
  <c i="2" r="P1540"/>
  <c i="2" r="Q1540"/>
  <c i="2" r="R1540"/>
  <c i="2" r="S1540"/>
  <c i="2" r="G1541"/>
  <c i="2" r="H1541"/>
  <c i="2" r="I1541"/>
  <c i="2" r="J1541"/>
  <c i="2" r="K1541"/>
  <c i="2" r="L1541"/>
  <c i="2" r="M1541"/>
  <c i="2" r="N1541"/>
  <c i="2" r="O1541"/>
  <c i="2" r="P1541"/>
  <c i="2" r="Q1541"/>
  <c i="2" r="R1541"/>
  <c i="2" r="S1541"/>
  <c i="2" r="G1542"/>
  <c i="2" r="H1542"/>
  <c i="2" r="I1542"/>
  <c i="2" r="J1542"/>
  <c i="2" r="K1542"/>
  <c i="2" r="L1542"/>
  <c i="2" r="M1542"/>
  <c i="2" r="N1542"/>
  <c i="2" r="O1542"/>
  <c i="2" r="P1542"/>
  <c i="2" r="Q1542"/>
  <c i="2" r="R1542"/>
  <c i="2" r="S1542"/>
  <c i="2" r="G1543"/>
  <c i="2" r="H1543"/>
  <c i="2" r="I1543"/>
  <c i="2" r="J1543"/>
  <c i="2" r="K1543"/>
  <c i="2" r="L1543"/>
  <c i="2" r="M1543"/>
  <c i="2" r="N1543"/>
  <c i="2" r="O1543"/>
  <c i="2" r="P1543"/>
  <c i="2" r="Q1543"/>
  <c i="2" r="R1543"/>
  <c i="2" r="S1543"/>
  <c i="2" r="G1544"/>
  <c i="2" r="H1544"/>
  <c i="2" r="I1544"/>
  <c i="2" r="J1544"/>
  <c i="2" r="K1544"/>
  <c i="2" r="L1544"/>
  <c i="2" r="M1544"/>
  <c i="2" r="N1544"/>
  <c i="2" r="O1544"/>
  <c i="2" r="P1544"/>
  <c i="2" r="Q1544"/>
  <c i="2" r="R1544"/>
  <c i="2" r="S1544"/>
  <c i="2" r="G1545"/>
  <c i="2" r="H1545"/>
  <c i="2" r="I1545"/>
  <c i="2" r="J1545"/>
  <c i="2" r="K1545"/>
  <c i="2" r="L1545"/>
  <c i="2" r="M1545"/>
  <c i="2" r="N1545"/>
  <c i="2" r="O1545"/>
  <c i="2" r="P1545"/>
  <c i="2" r="Q1545"/>
  <c i="2" r="R1545"/>
  <c i="2" r="S1545"/>
  <c i="2" r="G1546"/>
  <c i="2" r="H1546"/>
  <c i="2" r="I1546"/>
  <c i="2" r="J1546"/>
  <c i="2" r="K1546"/>
  <c i="2" r="L1546"/>
  <c i="2" r="M1546"/>
  <c i="2" r="N1546"/>
  <c i="2" r="O1546"/>
  <c i="2" r="P1546"/>
  <c i="2" r="Q1546"/>
  <c i="2" r="R1546"/>
  <c i="2" r="S1546"/>
  <c i="2" r="G1547"/>
  <c i="2" r="H1547"/>
  <c i="2" r="I1547"/>
  <c i="2" r="J1547"/>
  <c i="2" r="K1547"/>
  <c i="2" r="L1547"/>
  <c i="2" r="M1547"/>
  <c i="2" r="N1547"/>
  <c i="2" r="O1547"/>
  <c i="2" r="P1547"/>
  <c i="2" r="Q1547"/>
  <c i="2" r="R1547"/>
  <c i="2" r="S1547"/>
  <c i="2" r="G1548"/>
  <c i="2" r="H1548"/>
  <c i="2" r="I1548"/>
  <c i="2" r="J1548"/>
  <c i="2" r="K1548"/>
  <c i="2" r="L1548"/>
  <c i="2" r="M1548"/>
  <c i="2" r="N1548"/>
  <c i="2" r="O1548"/>
  <c i="2" r="P1548"/>
  <c i="2" r="Q1548"/>
  <c i="2" r="R1548"/>
  <c i="2" r="S1548"/>
  <c i="2" r="G1549"/>
  <c i="2" r="H1549"/>
  <c i="2" r="I1549"/>
  <c i="2" r="J1549"/>
  <c i="2" r="K1549"/>
  <c i="2" r="L1549"/>
  <c i="2" r="M1549"/>
  <c i="2" r="N1549"/>
  <c i="2" r="O1549"/>
  <c i="2" r="P1549"/>
  <c i="2" r="Q1549"/>
  <c i="2" r="R1549"/>
  <c i="2" r="S1549"/>
  <c i="2" r="G1550"/>
  <c i="2" r="H1550"/>
  <c i="2" r="I1550"/>
  <c i="2" r="J1550"/>
  <c i="2" r="K1550"/>
  <c i="2" r="L1550"/>
  <c i="2" r="M1550"/>
  <c i="2" r="N1550"/>
  <c i="2" r="O1550"/>
  <c i="2" r="P1550"/>
  <c i="2" r="Q1550"/>
  <c i="2" r="R1550"/>
  <c i="2" r="S1550"/>
  <c i="2" r="G1551"/>
  <c i="2" r="H1551"/>
  <c i="2" r="I1551"/>
  <c i="2" r="J1551"/>
  <c i="2" r="K1551"/>
  <c i="2" r="L1551"/>
  <c i="2" r="M1551"/>
  <c i="2" r="N1551"/>
  <c i="2" r="O1551"/>
  <c i="2" r="P1551"/>
  <c i="2" r="Q1551"/>
  <c i="2" r="R1551"/>
  <c i="2" r="S1551"/>
  <c i="2" r="G1552"/>
  <c i="2" r="H1552"/>
  <c i="2" r="I1552"/>
  <c i="2" r="J1552"/>
  <c i="2" r="K1552"/>
  <c i="2" r="L1552"/>
  <c i="2" r="M1552"/>
  <c i="2" r="N1552"/>
  <c i="2" r="O1552"/>
  <c i="2" r="P1552"/>
  <c i="2" r="Q1552"/>
  <c i="2" r="R1552"/>
  <c i="2" r="S1552"/>
  <c i="2" r="G1553"/>
  <c i="2" r="H1553"/>
  <c i="2" r="I1553"/>
  <c i="2" r="J1553"/>
  <c i="2" r="K1553"/>
  <c i="2" r="L1553"/>
  <c i="2" r="M1553"/>
  <c i="2" r="N1553"/>
  <c i="2" r="O1553"/>
  <c i="2" r="P1553"/>
  <c i="2" r="Q1553"/>
  <c i="2" r="R1553"/>
  <c i="2" r="S1553"/>
  <c i="2" r="G1554"/>
  <c i="2" r="H1554"/>
  <c i="2" r="I1554"/>
  <c i="2" r="J1554"/>
  <c i="2" r="K1554"/>
  <c i="2" r="L1554"/>
  <c i="2" r="M1554"/>
  <c i="2" r="N1554"/>
  <c i="2" r="O1554"/>
  <c i="2" r="P1554"/>
  <c i="2" r="Q1554"/>
  <c i="2" r="R1554"/>
  <c i="2" r="S1554"/>
  <c i="2" r="G1555"/>
  <c i="2" r="H1555"/>
  <c i="2" r="I1555"/>
  <c i="2" r="J1555"/>
  <c i="2" r="K1555"/>
  <c i="2" r="L1555"/>
  <c i="2" r="M1555"/>
  <c i="2" r="N1555"/>
  <c i="2" r="O1555"/>
  <c i="2" r="P1555"/>
  <c i="2" r="Q1555"/>
  <c i="2" r="R1555"/>
  <c i="2" r="S1555"/>
  <c i="2" r="G1556"/>
  <c i="2" r="H1556"/>
  <c i="2" r="I1556"/>
  <c i="2" r="J1556"/>
  <c i="2" r="K1556"/>
  <c i="2" r="L1556"/>
  <c i="2" r="M1556"/>
  <c i="2" r="N1556"/>
  <c i="2" r="O1556"/>
  <c i="2" r="P1556"/>
  <c i="2" r="Q1556"/>
  <c i="2" r="R1556"/>
  <c i="2" r="S1556"/>
  <c i="2" r="G1557"/>
  <c i="2" r="H1557"/>
  <c i="2" r="I1557"/>
  <c i="2" r="J1557"/>
  <c i="2" r="K1557"/>
  <c i="2" r="L1557"/>
  <c i="2" r="M1557"/>
  <c i="2" r="N1557"/>
  <c i="2" r="O1557"/>
  <c i="2" r="P1557"/>
  <c i="2" r="Q1557"/>
  <c i="2" r="R1557"/>
  <c i="2" r="S1557"/>
  <c i="2" r="G1558"/>
  <c i="2" r="H1558"/>
  <c i="2" r="I1558"/>
  <c i="2" r="J1558"/>
  <c i="2" r="K1558"/>
  <c i="2" r="L1558"/>
  <c i="2" r="M1558"/>
  <c i="2" r="N1558"/>
  <c i="2" r="O1558"/>
  <c i="2" r="P1558"/>
  <c i="2" r="Q1558"/>
  <c i="2" r="R1558"/>
  <c i="2" r="S1558"/>
  <c i="2" r="G1559"/>
  <c i="2" r="H1559"/>
  <c i="2" r="I1559"/>
  <c i="2" r="J1559"/>
  <c i="2" r="K1559"/>
  <c i="2" r="L1559"/>
  <c i="2" r="M1559"/>
  <c i="2" r="N1559"/>
  <c i="2" r="O1559"/>
  <c i="2" r="P1559"/>
  <c i="2" r="Q1559"/>
  <c i="2" r="R1559"/>
  <c i="2" r="S1559"/>
  <c i="2" r="G1560"/>
  <c i="2" r="H1560"/>
  <c i="2" r="I1560"/>
  <c i="2" r="J1560"/>
  <c i="2" r="K1560"/>
  <c i="2" r="L1560"/>
  <c i="2" r="M1560"/>
  <c i="2" r="N1560"/>
  <c i="2" r="O1560"/>
  <c i="2" r="P1560"/>
  <c i="2" r="Q1560"/>
  <c i="2" r="R1560"/>
  <c i="2" r="S1560"/>
  <c i="2" r="G1561"/>
  <c i="2" r="H1561"/>
  <c i="2" r="I1561"/>
  <c i="2" r="J1561"/>
  <c i="2" r="K1561"/>
  <c i="2" r="L1561"/>
  <c i="2" r="M1561"/>
  <c i="2" r="N1561"/>
  <c i="2" r="O1561"/>
  <c i="2" r="P1561"/>
  <c i="2" r="Q1561"/>
  <c i="2" r="R1561"/>
  <c i="2" r="S1561"/>
  <c i="2" r="G1562"/>
  <c i="2" r="H1562"/>
  <c i="2" r="I1562"/>
  <c i="2" r="J1562"/>
  <c i="2" r="K1562"/>
  <c i="2" r="L1562"/>
  <c i="2" r="M1562"/>
  <c i="2" r="N1562"/>
  <c i="2" r="O1562"/>
  <c i="2" r="P1562"/>
  <c i="2" r="Q1562"/>
  <c i="2" r="R1562"/>
  <c i="2" r="S1562"/>
  <c i="2" r="G1563"/>
  <c i="2" r="H1563"/>
  <c i="2" r="I1563"/>
  <c i="2" r="J1563"/>
  <c i="2" r="K1563"/>
  <c i="2" r="L1563"/>
  <c i="2" r="M1563"/>
  <c i="2" r="N1563"/>
  <c i="2" r="O1563"/>
  <c i="2" r="P1563"/>
  <c i="2" r="Q1563"/>
  <c i="2" r="R1563"/>
  <c i="2" r="S1563"/>
  <c i="2" r="G1564"/>
  <c i="2" r="H1564"/>
  <c i="2" r="I1564"/>
  <c i="2" r="J1564"/>
  <c i="2" r="K1564"/>
  <c i="2" r="L1564"/>
  <c i="2" r="M1564"/>
  <c i="2" r="N1564"/>
  <c i="2" r="O1564"/>
  <c i="2" r="P1564"/>
  <c i="2" r="Q1564"/>
  <c i="2" r="R1564"/>
  <c i="2" r="S1564"/>
  <c i="2" r="G1565"/>
  <c i="2" r="H1565"/>
  <c i="2" r="I1565"/>
  <c i="2" r="J1565"/>
  <c i="2" r="K1565"/>
  <c i="2" r="L1565"/>
  <c i="2" r="M1565"/>
  <c i="2" r="N1565"/>
  <c i="2" r="O1565"/>
  <c i="2" r="P1565"/>
  <c i="2" r="Q1565"/>
  <c i="2" r="R1565"/>
  <c i="2" r="S1565"/>
  <c i="2" r="G1566"/>
  <c i="2" r="H1566"/>
  <c i="2" r="I1566"/>
  <c i="2" r="J1566"/>
  <c i="2" r="K1566"/>
  <c i="2" r="L1566"/>
  <c i="2" r="M1566"/>
  <c i="2" r="N1566"/>
  <c i="2" r="O1566"/>
  <c i="2" r="P1566"/>
  <c i="2" r="Q1566"/>
  <c i="2" r="R1566"/>
  <c i="2" r="S1566"/>
  <c i="2" r="G1567"/>
  <c i="2" r="H1567"/>
  <c i="2" r="I1567"/>
  <c i="2" r="J1567"/>
  <c i="2" r="K1567"/>
  <c i="2" r="L1567"/>
  <c i="2" r="M1567"/>
  <c i="2" r="N1567"/>
  <c i="2" r="O1567"/>
  <c i="2" r="P1567"/>
  <c i="2" r="Q1567"/>
  <c i="2" r="R1567"/>
  <c i="2" r="S1567"/>
  <c i="2" r="G1568"/>
  <c i="2" r="H1568"/>
  <c i="2" r="I1568"/>
  <c i="2" r="J1568"/>
  <c i="2" r="K1568"/>
  <c i="2" r="L1568"/>
  <c i="2" r="M1568"/>
  <c i="2" r="N1568"/>
  <c i="2" r="O1568"/>
  <c i="2" r="P1568"/>
  <c i="2" r="Q1568"/>
  <c i="2" r="R1568"/>
  <c i="2" r="S1568"/>
  <c i="2" r="G1569"/>
  <c i="2" r="H1569"/>
  <c i="2" r="I1569"/>
  <c i="2" r="J1569"/>
  <c i="2" r="K1569"/>
  <c i="2" r="L1569"/>
  <c i="2" r="M1569"/>
  <c i="2" r="N1569"/>
  <c i="2" r="O1569"/>
  <c i="2" r="P1569"/>
  <c i="2" r="Q1569"/>
  <c i="2" r="R1569"/>
  <c i="2" r="S1569"/>
  <c i="2" r="G1570"/>
  <c i="2" r="H1570"/>
  <c i="2" r="I1570"/>
  <c i="2" r="J1570"/>
  <c i="2" r="K1570"/>
  <c i="2" r="L1570"/>
  <c i="2" r="M1570"/>
  <c i="2" r="N1570"/>
  <c i="2" r="O1570"/>
  <c i="2" r="P1570"/>
  <c i="2" r="Q1570"/>
  <c i="2" r="R1570"/>
  <c i="2" r="S1570"/>
  <c i="2" r="G1571"/>
  <c i="2" r="H1571"/>
  <c i="2" r="I1571"/>
  <c i="2" r="J1571"/>
  <c i="2" r="K1571"/>
  <c i="2" r="L1571"/>
  <c i="2" r="M1571"/>
  <c i="2" r="N1571"/>
  <c i="2" r="O1571"/>
  <c i="2" r="P1571"/>
  <c i="2" r="Q1571"/>
  <c i="2" r="R1571"/>
  <c i="2" r="S1571"/>
  <c i="2" r="G1572"/>
  <c i="2" r="H1572"/>
  <c i="2" r="I1572"/>
  <c i="2" r="J1572"/>
  <c i="2" r="K1572"/>
  <c i="2" r="L1572"/>
  <c i="2" r="M1572"/>
  <c i="2" r="N1572"/>
  <c i="2" r="O1572"/>
  <c i="2" r="P1572"/>
  <c i="2" r="Q1572"/>
  <c i="2" r="R1572"/>
  <c i="2" r="S1572"/>
  <c i="2" r="G1573"/>
  <c i="2" r="H1573"/>
  <c i="2" r="I1573"/>
  <c i="2" r="J1573"/>
  <c i="2" r="K1573"/>
  <c i="2" r="L1573"/>
  <c i="2" r="M1573"/>
  <c i="2" r="N1573"/>
  <c i="2" r="O1573"/>
  <c i="2" r="P1573"/>
  <c i="2" r="Q1573"/>
  <c i="2" r="R1573"/>
  <c i="2" r="S1573"/>
  <c i="2" r="G1574"/>
  <c i="2" r="H1574"/>
  <c i="2" r="I1574"/>
  <c i="2" r="J1574"/>
  <c i="2" r="K1574"/>
  <c i="2" r="L1574"/>
  <c i="2" r="M1574"/>
  <c i="2" r="N1574"/>
  <c i="2" r="O1574"/>
  <c i="2" r="P1574"/>
  <c i="2" r="Q1574"/>
  <c i="2" r="R1574"/>
  <c i="2" r="S1574"/>
  <c i="2" r="G1575"/>
  <c i="2" r="H1575"/>
  <c i="2" r="I1575"/>
  <c i="2" r="J1575"/>
  <c i="2" r="K1575"/>
  <c i="2" r="L1575"/>
  <c i="2" r="M1575"/>
  <c i="2" r="N1575"/>
  <c i="2" r="O1575"/>
  <c i="2" r="P1575"/>
  <c i="2" r="Q1575"/>
  <c i="2" r="R1575"/>
  <c i="2" r="S1575"/>
  <c i="2" r="G1576"/>
  <c i="2" r="H1576"/>
  <c i="2" r="I1576"/>
  <c i="2" r="J1576"/>
  <c i="2" r="K1576"/>
  <c i="2" r="L1576"/>
  <c i="2" r="M1576"/>
  <c i="2" r="N1576"/>
  <c i="2" r="O1576"/>
  <c i="2" r="P1576"/>
  <c i="2" r="Q1576"/>
  <c i="2" r="R1576"/>
  <c i="2" r="S1576"/>
  <c i="2" r="G1577"/>
  <c i="2" r="H1577"/>
  <c i="2" r="I1577"/>
  <c i="2" r="J1577"/>
  <c i="2" r="K1577"/>
  <c i="2" r="L1577"/>
  <c i="2" r="M1577"/>
  <c i="2" r="N1577"/>
  <c i="2" r="O1577"/>
  <c i="2" r="P1577"/>
  <c i="2" r="Q1577"/>
  <c i="2" r="R1577"/>
  <c i="2" r="S1577"/>
  <c i="2" r="G1578"/>
  <c i="2" r="H1578"/>
  <c i="2" r="I1578"/>
  <c i="2" r="J1578"/>
  <c i="2" r="K1578"/>
  <c i="2" r="L1578"/>
  <c i="2" r="M1578"/>
  <c i="2" r="N1578"/>
  <c i="2" r="O1578"/>
  <c i="2" r="P1578"/>
  <c i="2" r="Q1578"/>
  <c i="2" r="R1578"/>
  <c i="2" r="S1578"/>
  <c i="2" r="G1579"/>
  <c i="2" r="H1579"/>
  <c i="2" r="I1579"/>
  <c i="2" r="J1579"/>
  <c i="2" r="K1579"/>
  <c i="2" r="L1579"/>
  <c i="2" r="M1579"/>
  <c i="2" r="N1579"/>
  <c i="2" r="O1579"/>
  <c i="2" r="P1579"/>
  <c i="2" r="Q1579"/>
  <c i="2" r="R1579"/>
  <c i="2" r="S1579"/>
  <c i="2" r="G1580"/>
  <c i="2" r="H1580"/>
  <c i="2" r="I1580"/>
  <c i="2" r="J1580"/>
  <c i="2" r="K1580"/>
  <c i="2" r="L1580"/>
  <c i="2" r="M1580"/>
  <c i="2" r="N1580"/>
  <c i="2" r="O1580"/>
  <c i="2" r="P1580"/>
  <c i="2" r="Q1580"/>
  <c i="2" r="R1580"/>
  <c i="2" r="S1580"/>
  <c i="2" r="G1581"/>
  <c i="2" r="H1581"/>
  <c i="2" r="I1581"/>
  <c i="2" r="J1581"/>
  <c i="2" r="K1581"/>
  <c i="2" r="L1581"/>
  <c i="2" r="M1581"/>
  <c i="2" r="N1581"/>
  <c i="2" r="O1581"/>
  <c i="2" r="P1581"/>
  <c i="2" r="Q1581"/>
  <c i="2" r="R1581"/>
  <c i="2" r="S1581"/>
  <c i="2" r="G1582"/>
  <c i="2" r="H1582"/>
  <c i="2" r="I1582"/>
  <c i="2" r="J1582"/>
  <c i="2" r="K1582"/>
  <c i="2" r="L1582"/>
  <c i="2" r="M1582"/>
  <c i="2" r="N1582"/>
  <c i="2" r="O1582"/>
  <c i="2" r="P1582"/>
  <c i="2" r="Q1582"/>
  <c i="2" r="R1582"/>
  <c i="2" r="S1582"/>
  <c i="2" r="G1583"/>
  <c i="2" r="H1583"/>
  <c i="2" r="I1583"/>
  <c i="2" r="J1583"/>
  <c i="2" r="K1583"/>
  <c i="2" r="L1583"/>
  <c i="2" r="M1583"/>
  <c i="2" r="N1583"/>
  <c i="2" r="O1583"/>
  <c i="2" r="P1583"/>
  <c i="2" r="Q1583"/>
  <c i="2" r="R1583"/>
  <c i="2" r="S1583"/>
  <c i="2" r="G1584"/>
  <c i="2" r="H1584"/>
  <c i="2" r="I1584"/>
  <c i="2" r="J1584"/>
  <c i="2" r="K1584"/>
  <c i="2" r="L1584"/>
  <c i="2" r="M1584"/>
  <c i="2" r="N1584"/>
  <c i="2" r="O1584"/>
  <c i="2" r="P1584"/>
  <c i="2" r="Q1584"/>
  <c i="2" r="R1584"/>
  <c i="2" r="S1584"/>
  <c i="2" r="G1585"/>
  <c i="2" r="H1585"/>
  <c i="2" r="I1585"/>
  <c i="2" r="J1585"/>
  <c i="2" r="K1585"/>
  <c i="2" r="L1585"/>
  <c i="2" r="M1585"/>
  <c i="2" r="N1585"/>
  <c i="2" r="O1585"/>
  <c i="2" r="P1585"/>
  <c i="2" r="Q1585"/>
  <c i="2" r="R1585"/>
  <c i="2" r="S1585"/>
  <c i="2" r="G1586"/>
  <c i="2" r="H1586"/>
  <c i="2" r="I1586"/>
  <c i="2" r="J1586"/>
  <c i="2" r="K1586"/>
  <c i="2" r="L1586"/>
  <c i="2" r="M1586"/>
  <c i="2" r="N1586"/>
  <c i="2" r="O1586"/>
  <c i="2" r="P1586"/>
  <c i="2" r="Q1586"/>
  <c i="2" r="R1586"/>
  <c i="2" r="S1586"/>
  <c i="2" r="G1587"/>
  <c i="2" r="H1587"/>
  <c i="2" r="I1587"/>
  <c i="2" r="J1587"/>
  <c i="2" r="K1587"/>
  <c i="2" r="L1587"/>
  <c i="2" r="M1587"/>
  <c i="2" r="N1587"/>
  <c i="2" r="O1587"/>
  <c i="2" r="P1587"/>
  <c i="2" r="Q1587"/>
  <c i="2" r="R1587"/>
  <c i="2" r="S1587"/>
  <c i="2" r="G1588"/>
  <c i="2" r="H1588"/>
  <c i="2" r="I1588"/>
  <c i="2" r="J1588"/>
  <c i="2" r="K1588"/>
  <c i="2" r="L1588"/>
  <c i="2" r="M1588"/>
  <c i="2" r="N1588"/>
  <c i="2" r="O1588"/>
  <c i="2" r="P1588"/>
  <c i="2" r="Q1588"/>
  <c i="2" r="R1588"/>
  <c i="2" r="S1588"/>
  <c i="2" r="G1589"/>
  <c i="2" r="H1589"/>
  <c i="2" r="I1589"/>
  <c i="2" r="J1589"/>
  <c i="2" r="K1589"/>
  <c i="2" r="L1589"/>
  <c i="2" r="M1589"/>
  <c i="2" r="N1589"/>
  <c i="2" r="O1589"/>
  <c i="2" r="P1589"/>
  <c i="2" r="Q1589"/>
  <c i="2" r="R1589"/>
  <c i="2" r="S1589"/>
  <c i="2" r="G1590"/>
  <c i="2" r="H1590"/>
  <c i="2" r="I1590"/>
  <c i="2" r="J1590"/>
  <c i="2" r="K1590"/>
  <c i="2" r="L1590"/>
  <c i="2" r="M1590"/>
  <c i="2" r="N1590"/>
  <c i="2" r="O1590"/>
  <c i="2" r="P1590"/>
  <c i="2" r="Q1590"/>
  <c i="2" r="R1590"/>
  <c i="2" r="S1590"/>
  <c i="2" r="G1591"/>
  <c i="2" r="H1591"/>
  <c i="2" r="I1591"/>
  <c i="2" r="J1591"/>
  <c i="2" r="K1591"/>
  <c i="2" r="L1591"/>
  <c i="2" r="M1591"/>
  <c i="2" r="N1591"/>
  <c i="2" r="O1591"/>
  <c i="2" r="P1591"/>
  <c i="2" r="Q1591"/>
  <c i="2" r="R1591"/>
  <c i="2" r="S1591"/>
  <c i="2" r="G1592"/>
  <c i="2" r="H1592"/>
  <c i="2" r="I1592"/>
  <c i="2" r="J1592"/>
  <c i="2" r="K1592"/>
  <c i="2" r="L1592"/>
  <c i="2" r="M1592"/>
  <c i="2" r="N1592"/>
  <c i="2" r="O1592"/>
  <c i="2" r="P1592"/>
  <c i="2" r="Q1592"/>
  <c i="2" r="R1592"/>
  <c i="2" r="S1592"/>
  <c i="2" r="G1593"/>
  <c i="2" r="H1593"/>
  <c i="2" r="I1593"/>
  <c i="2" r="J1593"/>
  <c i="2" r="K1593"/>
  <c i="2" r="L1593"/>
  <c i="2" r="M1593"/>
  <c i="2" r="N1593"/>
  <c i="2" r="O1593"/>
  <c i="2" r="P1593"/>
  <c i="2" r="Q1593"/>
  <c i="2" r="R1593"/>
  <c i="2" r="S1593"/>
  <c i="2" r="G1594"/>
  <c i="2" r="H1594"/>
  <c i="2" r="I1594"/>
  <c i="2" r="J1594"/>
  <c i="2" r="K1594"/>
  <c i="2" r="L1594"/>
  <c i="2" r="M1594"/>
  <c i="2" r="N1594"/>
  <c i="2" r="O1594"/>
  <c i="2" r="P1594"/>
  <c i="2" r="Q1594"/>
  <c i="2" r="R1594"/>
  <c i="2" r="S1594"/>
  <c i="2" r="G1595"/>
  <c i="2" r="H1595"/>
  <c i="2" r="I1595"/>
  <c i="2" r="J1595"/>
  <c i="2" r="K1595"/>
  <c i="2" r="L1595"/>
  <c i="2" r="M1595"/>
  <c i="2" r="N1595"/>
  <c i="2" r="O1595"/>
  <c i="2" r="P1595"/>
  <c i="2" r="Q1595"/>
  <c i="2" r="R1595"/>
  <c i="2" r="S1595"/>
  <c i="2" r="G1596"/>
  <c i="2" r="H1596"/>
  <c i="2" r="I1596"/>
  <c i="2" r="J1596"/>
  <c i="2" r="K1596"/>
  <c i="2" r="L1596"/>
  <c i="2" r="M1596"/>
  <c i="2" r="N1596"/>
  <c i="2" r="O1596"/>
  <c i="2" r="P1596"/>
  <c i="2" r="Q1596"/>
  <c i="2" r="R1596"/>
  <c i="2" r="S1596"/>
  <c i="2" r="G1597"/>
  <c i="2" r="H1597"/>
  <c i="2" r="I1597"/>
  <c i="2" r="J1597"/>
  <c i="2" r="K1597"/>
  <c i="2" r="L1597"/>
  <c i="2" r="M1597"/>
  <c i="2" r="N1597"/>
  <c i="2" r="O1597"/>
  <c i="2" r="P1597"/>
  <c i="2" r="Q1597"/>
  <c i="2" r="R1597"/>
  <c i="2" r="S1597"/>
  <c i="2" r="G1598"/>
  <c i="2" r="H1598"/>
  <c i="2" r="I1598"/>
  <c i="2" r="J1598"/>
  <c i="2" r="K1598"/>
  <c i="2" r="L1598"/>
  <c i="2" r="M1598"/>
  <c i="2" r="N1598"/>
  <c i="2" r="O1598"/>
  <c i="2" r="P1598"/>
  <c i="2" r="Q1598"/>
  <c i="2" r="R1598"/>
  <c i="2" r="S1598"/>
  <c i="2" r="G1599"/>
  <c i="2" r="H1599"/>
  <c i="2" r="I1599"/>
  <c i="2" r="J1599"/>
  <c i="2" r="K1599"/>
  <c i="2" r="L1599"/>
  <c i="2" r="M1599"/>
  <c i="2" r="N1599"/>
  <c i="2" r="O1599"/>
  <c i="2" r="P1599"/>
  <c i="2" r="Q1599"/>
  <c i="2" r="R1599"/>
  <c i="2" r="S1599"/>
  <c i="2" r="G1600"/>
  <c i="2" r="H1600"/>
  <c i="2" r="I1600"/>
  <c i="2" r="J1600"/>
  <c i="2" r="K1600"/>
  <c i="2" r="L1600"/>
  <c i="2" r="M1600"/>
  <c i="2" r="N1600"/>
  <c i="2" r="O1600"/>
  <c i="2" r="P1600"/>
  <c i="2" r="Q1600"/>
  <c i="2" r="R1600"/>
  <c i="2" r="S1600"/>
  <c i="2" r="G1601"/>
  <c i="2" r="H1601"/>
  <c i="2" r="I1601"/>
  <c i="2" r="J1601"/>
  <c i="2" r="K1601"/>
  <c i="2" r="L1601"/>
  <c i="2" r="M1601"/>
  <c i="2" r="N1601"/>
  <c i="2" r="O1601"/>
  <c i="2" r="P1601"/>
  <c i="2" r="Q1601"/>
  <c i="2" r="R1601"/>
  <c i="2" r="S1601"/>
  <c i="2" r="G1602"/>
  <c i="2" r="H1602"/>
  <c i="2" r="I1602"/>
  <c i="2" r="J1602"/>
  <c i="2" r="K1602"/>
  <c i="2" r="L1602"/>
  <c i="2" r="M1602"/>
  <c i="2" r="N1602"/>
  <c i="2" r="O1602"/>
  <c i="2" r="P1602"/>
  <c i="2" r="Q1602"/>
  <c i="2" r="R1602"/>
  <c i="2" r="S1602"/>
  <c i="2" r="G1603"/>
  <c i="2" r="H1603"/>
  <c i="2" r="I1603"/>
  <c i="2" r="J1603"/>
  <c i="2" r="K1603"/>
  <c i="2" r="L1603"/>
  <c i="2" r="M1603"/>
  <c i="2" r="N1603"/>
  <c i="2" r="O1603"/>
  <c i="2" r="P1603"/>
  <c i="2" r="Q1603"/>
  <c i="2" r="R1603"/>
  <c i="2" r="S1603"/>
  <c i="2" r="G1604"/>
  <c i="2" r="H1604"/>
  <c i="2" r="I1604"/>
  <c i="2" r="J1604"/>
  <c i="2" r="K1604"/>
  <c i="2" r="L1604"/>
  <c i="2" r="M1604"/>
  <c i="2" r="N1604"/>
  <c i="2" r="O1604"/>
  <c i="2" r="P1604"/>
  <c i="2" r="Q1604"/>
  <c i="2" r="R1604"/>
  <c i="2" r="S1604"/>
  <c i="2" r="G1605"/>
  <c i="2" r="H1605"/>
  <c i="2" r="I1605"/>
  <c i="2" r="J1605"/>
  <c i="2" r="K1605"/>
  <c i="2" r="L1605"/>
  <c i="2" r="M1605"/>
  <c i="2" r="N1605"/>
  <c i="2" r="O1605"/>
  <c i="2" r="P1605"/>
  <c i="2" r="Q1605"/>
  <c i="2" r="R1605"/>
  <c i="2" r="S1605"/>
  <c i="2" r="G1606"/>
  <c i="2" r="H1606"/>
  <c i="2" r="I1606"/>
  <c i="2" r="J1606"/>
  <c i="2" r="K1606"/>
  <c i="2" r="L1606"/>
  <c i="2" r="M1606"/>
  <c i="2" r="N1606"/>
  <c i="2" r="O1606"/>
  <c i="2" r="P1606"/>
  <c i="2" r="Q1606"/>
  <c i="2" r="R1606"/>
  <c i="2" r="S1606"/>
  <c i="2" r="G1607"/>
  <c i="2" r="H1607"/>
  <c i="2" r="I1607"/>
  <c i="2" r="J1607"/>
  <c i="2" r="K1607"/>
  <c i="2" r="L1607"/>
  <c i="2" r="M1607"/>
  <c i="2" r="N1607"/>
  <c i="2" r="O1607"/>
  <c i="2" r="P1607"/>
  <c i="2" r="Q1607"/>
  <c i="2" r="R1607"/>
  <c i="2" r="S1607"/>
  <c i="2" r="G1608"/>
  <c i="2" r="H1608"/>
  <c i="2" r="I1608"/>
  <c i="2" r="J1608"/>
  <c i="2" r="K1608"/>
  <c i="2" r="L1608"/>
  <c i="2" r="M1608"/>
  <c i="2" r="N1608"/>
  <c i="2" r="O1608"/>
  <c i="2" r="P1608"/>
  <c i="2" r="Q1608"/>
  <c i="2" r="R1608"/>
  <c i="2" r="S1608"/>
  <c i="2" r="G1609"/>
  <c i="2" r="H1609"/>
  <c i="2" r="I1609"/>
  <c i="2" r="J1609"/>
  <c i="2" r="K1609"/>
  <c i="2" r="L1609"/>
  <c i="2" r="M1609"/>
  <c i="2" r="N1609"/>
  <c i="2" r="O1609"/>
  <c i="2" r="P1609"/>
  <c i="2" r="Q1609"/>
  <c i="2" r="R1609"/>
  <c i="2" r="S1609"/>
  <c i="2" r="G1610"/>
  <c i="2" r="H1610"/>
  <c i="2" r="I1610"/>
  <c i="2" r="J1610"/>
  <c i="2" r="K1610"/>
  <c i="2" r="L1610"/>
  <c i="2" r="M1610"/>
  <c i="2" r="N1610"/>
  <c i="2" r="O1610"/>
  <c i="2" r="P1610"/>
  <c i="2" r="Q1610"/>
  <c i="2" r="R1610"/>
  <c i="2" r="S1610"/>
  <c i="2" r="G1611"/>
  <c i="2" r="H1611"/>
  <c i="2" r="I1611"/>
  <c i="2" r="J1611"/>
  <c i="2" r="K1611"/>
  <c i="2" r="L1611"/>
  <c i="2" r="M1611"/>
  <c i="2" r="N1611"/>
  <c i="2" r="O1611"/>
  <c i="2" r="P1611"/>
  <c i="2" r="Q1611"/>
  <c i="2" r="R1611"/>
  <c i="2" r="S1611"/>
  <c i="2" r="G1612"/>
  <c i="2" r="H1612"/>
  <c i="2" r="I1612"/>
  <c i="2" r="J1612"/>
  <c i="2" r="K1612"/>
  <c i="2" r="L1612"/>
  <c i="2" r="M1612"/>
  <c i="2" r="N1612"/>
  <c i="2" r="O1612"/>
  <c i="2" r="P1612"/>
  <c i="2" r="Q1612"/>
  <c i="2" r="R1612"/>
  <c i="2" r="S1612"/>
  <c i="2" r="G1613"/>
  <c i="2" r="H1613"/>
  <c i="2" r="I1613"/>
  <c i="2" r="J1613"/>
  <c i="2" r="K1613"/>
  <c i="2" r="L1613"/>
  <c i="2" r="M1613"/>
  <c i="2" r="N1613"/>
  <c i="2" r="O1613"/>
  <c i="2" r="P1613"/>
  <c i="2" r="Q1613"/>
  <c i="2" r="R1613"/>
  <c i="2" r="S1613"/>
  <c i="2" r="G1614"/>
  <c i="2" r="H1614"/>
  <c i="2" r="I1614"/>
  <c i="2" r="J1614"/>
  <c i="2" r="K1614"/>
  <c i="2" r="L1614"/>
  <c i="2" r="M1614"/>
  <c i="2" r="N1614"/>
  <c i="2" r="O1614"/>
  <c i="2" r="P1614"/>
  <c i="2" r="Q1614"/>
  <c i="2" r="R1614"/>
  <c i="2" r="S1614"/>
  <c i="2" r="G1615"/>
  <c i="2" r="H1615"/>
  <c i="2" r="I1615"/>
  <c i="2" r="J1615"/>
  <c i="2" r="K1615"/>
  <c i="2" r="L1615"/>
  <c i="2" r="M1615"/>
  <c i="2" r="N1615"/>
  <c i="2" r="O1615"/>
  <c i="2" r="P1615"/>
  <c i="2" r="Q1615"/>
  <c i="2" r="R1615"/>
  <c i="2" r="S1615"/>
  <c i="2" r="G1616"/>
  <c i="2" r="H1616"/>
  <c i="2" r="I1616"/>
  <c i="2" r="J1616"/>
  <c i="2" r="K1616"/>
  <c i="2" r="L1616"/>
  <c i="2" r="M1616"/>
  <c i="2" r="N1616"/>
  <c i="2" r="O1616"/>
  <c i="2" r="P1616"/>
  <c i="2" r="Q1616"/>
  <c i="2" r="R1616"/>
  <c i="2" r="S1616"/>
  <c i="2" r="G1617"/>
  <c i="2" r="H1617"/>
  <c i="2" r="I1617"/>
  <c i="2" r="J1617"/>
  <c i="2" r="K1617"/>
  <c i="2" r="L1617"/>
  <c i="2" r="M1617"/>
  <c i="2" r="N1617"/>
  <c i="2" r="O1617"/>
  <c i="2" r="P1617"/>
  <c i="2" r="Q1617"/>
  <c i="2" r="R1617"/>
  <c i="2" r="S1617"/>
  <c i="2" r="G1618"/>
  <c i="2" r="H1618"/>
  <c i="2" r="I1618"/>
  <c i="2" r="J1618"/>
  <c i="2" r="K1618"/>
  <c i="2" r="L1618"/>
  <c i="2" r="M1618"/>
  <c i="2" r="N1618"/>
  <c i="2" r="O1618"/>
  <c i="2" r="P1618"/>
  <c i="2" r="Q1618"/>
  <c i="2" r="R1618"/>
  <c i="2" r="S1618"/>
  <c i="2" r="G1619"/>
  <c i="2" r="H1619"/>
  <c i="2" r="I1619"/>
  <c i="2" r="J1619"/>
  <c i="2" r="K1619"/>
  <c i="2" r="L1619"/>
  <c i="2" r="M1619"/>
  <c i="2" r="N1619"/>
  <c i="2" r="O1619"/>
  <c i="2" r="P1619"/>
  <c i="2" r="Q1619"/>
  <c i="2" r="R1619"/>
  <c i="2" r="S1619"/>
  <c i="2" r="G1620"/>
  <c i="2" r="H1620"/>
  <c i="2" r="I1620"/>
  <c i="2" r="J1620"/>
  <c i="2" r="K1620"/>
  <c i="2" r="L1620"/>
  <c i="2" r="M1620"/>
  <c i="2" r="N1620"/>
  <c i="2" r="O1620"/>
  <c i="2" r="P1620"/>
  <c i="2" r="Q1620"/>
  <c i="2" r="R1620"/>
  <c i="2" r="S1620"/>
  <c i="2" r="G1621"/>
  <c i="2" r="H1621"/>
  <c i="2" r="I1621"/>
  <c i="2" r="J1621"/>
  <c i="2" r="K1621"/>
  <c i="2" r="L1621"/>
  <c i="2" r="M1621"/>
  <c i="2" r="N1621"/>
  <c i="2" r="O1621"/>
  <c i="2" r="P1621"/>
  <c i="2" r="Q1621"/>
  <c i="2" r="R1621"/>
  <c i="2" r="S1621"/>
  <c i="2" r="G1622"/>
  <c i="2" r="H1622"/>
  <c i="2" r="I1622"/>
  <c i="2" r="J1622"/>
  <c i="2" r="K1622"/>
  <c i="2" r="L1622"/>
  <c i="2" r="M1622"/>
  <c i="2" r="N1622"/>
  <c i="2" r="O1622"/>
  <c i="2" r="P1622"/>
  <c i="2" r="Q1622"/>
  <c i="2" r="R1622"/>
  <c i="2" r="S1622"/>
  <c i="2" r="G1623"/>
  <c i="2" r="H1623"/>
  <c i="2" r="I1623"/>
  <c i="2" r="J1623"/>
  <c i="2" r="K1623"/>
  <c i="2" r="L1623"/>
  <c i="2" r="M1623"/>
  <c i="2" r="N1623"/>
  <c i="2" r="O1623"/>
  <c i="2" r="P1623"/>
  <c i="2" r="Q1623"/>
  <c i="2" r="R1623"/>
  <c i="2" r="S1623"/>
  <c i="2" r="G1624"/>
  <c i="2" r="H1624"/>
  <c i="2" r="I1624"/>
  <c i="2" r="J1624"/>
  <c i="2" r="K1624"/>
  <c i="2" r="L1624"/>
  <c i="2" r="M1624"/>
  <c i="2" r="N1624"/>
  <c i="2" r="O1624"/>
  <c i="2" r="P1624"/>
  <c i="2" r="Q1624"/>
  <c i="2" r="R1624"/>
  <c i="2" r="S1624"/>
  <c i="2" r="G1625"/>
  <c i="2" r="H1625"/>
  <c i="2" r="I1625"/>
  <c i="2" r="J1625"/>
  <c i="2" r="K1625"/>
  <c i="2" r="L1625"/>
  <c i="2" r="M1625"/>
  <c i="2" r="N1625"/>
  <c i="2" r="O1625"/>
  <c i="2" r="P1625"/>
  <c i="2" r="Q1625"/>
  <c i="2" r="R1625"/>
  <c i="2" r="S1625"/>
  <c i="2" r="G1626"/>
  <c i="2" r="H1626"/>
  <c i="2" r="I1626"/>
  <c i="2" r="J1626"/>
  <c i="2" r="K1626"/>
  <c i="2" r="L1626"/>
  <c i="2" r="M1626"/>
  <c i="2" r="N1626"/>
  <c i="2" r="O1626"/>
  <c i="2" r="P1626"/>
  <c i="2" r="Q1626"/>
  <c i="2" r="R1626"/>
  <c i="2" r="S1626"/>
  <c i="2" r="G1627"/>
  <c i="2" r="H1627"/>
  <c i="2" r="I1627"/>
  <c i="2" r="J1627"/>
  <c i="2" r="K1627"/>
  <c i="2" r="L1627"/>
  <c i="2" r="M1627"/>
  <c i="2" r="N1627"/>
  <c i="2" r="O1627"/>
  <c i="2" r="P1627"/>
  <c i="2" r="Q1627"/>
  <c i="2" r="R1627"/>
  <c i="2" r="S1627"/>
  <c i="2" r="G1628"/>
  <c i="2" r="H1628"/>
  <c i="2" r="I1628"/>
  <c i="2" r="J1628"/>
  <c i="2" r="K1628"/>
  <c i="2" r="L1628"/>
  <c i="2" r="M1628"/>
  <c i="2" r="N1628"/>
  <c i="2" r="O1628"/>
  <c i="2" r="P1628"/>
  <c i="2" r="Q1628"/>
  <c i="2" r="R1628"/>
  <c i="2" r="S1628"/>
  <c i="2" r="G1629"/>
  <c i="2" r="H1629"/>
  <c i="2" r="I1629"/>
  <c i="2" r="J1629"/>
  <c i="2" r="K1629"/>
  <c i="2" r="L1629"/>
  <c i="2" r="M1629"/>
  <c i="2" r="N1629"/>
  <c i="2" r="O1629"/>
  <c i="2" r="P1629"/>
  <c i="2" r="Q1629"/>
  <c i="2" r="R1629"/>
  <c i="2" r="S1629"/>
  <c i="2" r="G1630"/>
  <c i="2" r="H1630"/>
  <c i="2" r="I1630"/>
  <c i="2" r="J1630"/>
  <c i="2" r="K1630"/>
  <c i="2" r="L1630"/>
  <c i="2" r="M1630"/>
  <c i="2" r="N1630"/>
  <c i="2" r="O1630"/>
  <c i="2" r="P1630"/>
  <c i="2" r="Q1630"/>
  <c i="2" r="R1630"/>
  <c i="2" r="S1630"/>
  <c i="2" r="G1631"/>
  <c i="2" r="H1631"/>
  <c i="2" r="I1631"/>
  <c i="2" r="J1631"/>
  <c i="2" r="K1631"/>
  <c i="2" r="L1631"/>
  <c i="2" r="M1631"/>
  <c i="2" r="N1631"/>
  <c i="2" r="O1631"/>
  <c i="2" r="P1631"/>
  <c i="2" r="Q1631"/>
  <c i="2" r="R1631"/>
  <c i="2" r="S1631"/>
  <c i="2" r="G1632"/>
  <c i="2" r="H1632"/>
  <c i="2" r="I1632"/>
  <c i="2" r="J1632"/>
  <c i="2" r="K1632"/>
  <c i="2" r="L1632"/>
  <c i="2" r="M1632"/>
  <c i="2" r="N1632"/>
  <c i="2" r="O1632"/>
  <c i="2" r="P1632"/>
  <c i="2" r="Q1632"/>
  <c i="2" r="R1632"/>
  <c i="2" r="S1632"/>
  <c i="2" r="G1633"/>
  <c i="2" r="H1633"/>
  <c i="2" r="I1633"/>
  <c i="2" r="J1633"/>
  <c i="2" r="K1633"/>
  <c i="2" r="L1633"/>
  <c i="2" r="M1633"/>
  <c i="2" r="N1633"/>
  <c i="2" r="O1633"/>
  <c i="2" r="P1633"/>
  <c i="2" r="Q1633"/>
  <c i="2" r="R1633"/>
  <c i="2" r="S1633"/>
  <c i="2" r="G1634"/>
  <c i="2" r="H1634"/>
  <c i="2" r="I1634"/>
  <c i="2" r="J1634"/>
  <c i="2" r="K1634"/>
  <c i="2" r="L1634"/>
  <c i="2" r="M1634"/>
  <c i="2" r="N1634"/>
  <c i="2" r="O1634"/>
  <c i="2" r="P1634"/>
  <c i="2" r="Q1634"/>
  <c i="2" r="R1634"/>
  <c i="2" r="S1634"/>
  <c i="2" r="G1635"/>
  <c i="2" r="H1635"/>
  <c i="2" r="I1635"/>
  <c i="2" r="J1635"/>
  <c i="2" r="K1635"/>
  <c i="2" r="L1635"/>
  <c i="2" r="M1635"/>
  <c i="2" r="N1635"/>
  <c i="2" r="O1635"/>
  <c i="2" r="P1635"/>
  <c i="2" r="Q1635"/>
  <c i="2" r="R1635"/>
  <c i="2" r="S1635"/>
  <c i="2" r="G1636"/>
  <c i="2" r="H1636"/>
  <c i="2" r="I1636"/>
  <c i="2" r="J1636"/>
  <c i="2" r="K1636"/>
  <c i="2" r="L1636"/>
  <c i="2" r="M1636"/>
  <c i="2" r="N1636"/>
  <c i="2" r="O1636"/>
  <c i="2" r="P1636"/>
  <c i="2" r="Q1636"/>
  <c i="2" r="R1636"/>
  <c i="2" r="S1636"/>
  <c i="2" r="G1637"/>
  <c i="2" r="H1637"/>
  <c i="2" r="I1637"/>
  <c i="2" r="J1637"/>
  <c i="2" r="K1637"/>
  <c i="2" r="L1637"/>
  <c i="2" r="M1637"/>
  <c i="2" r="N1637"/>
  <c i="2" r="O1637"/>
  <c i="2" r="P1637"/>
  <c i="2" r="Q1637"/>
  <c i="2" r="R1637"/>
  <c i="2" r="S1637"/>
  <c i="2" r="G1638"/>
  <c i="2" r="H1638"/>
  <c i="2" r="I1638"/>
  <c i="2" r="J1638"/>
  <c i="2" r="K1638"/>
  <c i="2" r="L1638"/>
  <c i="2" r="M1638"/>
  <c i="2" r="N1638"/>
  <c i="2" r="O1638"/>
  <c i="2" r="P1638"/>
  <c i="2" r="Q1638"/>
  <c i="2" r="R1638"/>
  <c i="2" r="S1638"/>
  <c i="2" r="G1639"/>
  <c i="2" r="H1639"/>
  <c i="2" r="I1639"/>
  <c i="2" r="J1639"/>
  <c i="2" r="K1639"/>
  <c i="2" r="L1639"/>
  <c i="2" r="M1639"/>
  <c i="2" r="N1639"/>
  <c i="2" r="O1639"/>
  <c i="2" r="P1639"/>
  <c i="2" r="Q1639"/>
  <c i="2" r="R1639"/>
  <c i="2" r="S1639"/>
  <c i="2" r="G1640"/>
  <c i="2" r="H1640"/>
  <c i="2" r="I1640"/>
  <c i="2" r="J1640"/>
  <c i="2" r="K1640"/>
  <c i="2" r="L1640"/>
  <c i="2" r="M1640"/>
  <c i="2" r="N1640"/>
  <c i="2" r="O1640"/>
  <c i="2" r="P1640"/>
  <c i="2" r="Q1640"/>
  <c i="2" r="R1640"/>
  <c i="2" r="S1640"/>
  <c i="2" r="G1641"/>
  <c i="2" r="H1641"/>
  <c i="2" r="I1641"/>
  <c i="2" r="J1641"/>
  <c i="2" r="K1641"/>
  <c i="2" r="L1641"/>
  <c i="2" r="M1641"/>
  <c i="2" r="N1641"/>
  <c i="2" r="O1641"/>
  <c i="2" r="P1641"/>
  <c i="2" r="Q1641"/>
  <c i="2" r="R1641"/>
  <c i="2" r="S1641"/>
  <c i="2" r="G1642"/>
  <c i="2" r="H1642"/>
  <c i="2" r="I1642"/>
  <c i="2" r="J1642"/>
  <c i="2" r="K1642"/>
  <c i="2" r="L1642"/>
  <c i="2" r="M1642"/>
  <c i="2" r="N1642"/>
  <c i="2" r="O1642"/>
  <c i="2" r="P1642"/>
  <c i="2" r="Q1642"/>
  <c i="2" r="R1642"/>
  <c i="2" r="S1642"/>
  <c i="2" r="G1643"/>
  <c i="2" r="H1643"/>
  <c i="2" r="I1643"/>
  <c i="2" r="J1643"/>
  <c i="2" r="K1643"/>
  <c i="2" r="L1643"/>
  <c i="2" r="M1643"/>
  <c i="2" r="N1643"/>
  <c i="2" r="O1643"/>
  <c i="2" r="P1643"/>
  <c i="2" r="Q1643"/>
  <c i="2" r="R1643"/>
  <c i="2" r="S1643"/>
  <c i="2" r="G1644"/>
  <c i="2" r="H1644"/>
  <c i="2" r="I1644"/>
  <c i="2" r="J1644"/>
  <c i="2" r="K1644"/>
  <c i="2" r="L1644"/>
  <c i="2" r="M1644"/>
  <c i="2" r="N1644"/>
  <c i="2" r="O1644"/>
  <c i="2" r="P1644"/>
  <c i="2" r="Q1644"/>
  <c i="2" r="R1644"/>
  <c i="2" r="S1644"/>
  <c i="2" r="G1645"/>
  <c i="2" r="H1645"/>
  <c i="2" r="I1645"/>
  <c i="2" r="J1645"/>
  <c i="2" r="K1645"/>
  <c i="2" r="L1645"/>
  <c i="2" r="M1645"/>
  <c i="2" r="N1645"/>
  <c i="2" r="O1645"/>
  <c i="2" r="P1645"/>
  <c i="2" r="Q1645"/>
  <c i="2" r="R1645"/>
  <c i="2" r="S1645"/>
  <c i="2" r="G1646"/>
  <c i="2" r="H1646"/>
  <c i="2" r="I1646"/>
  <c i="2" r="J1646"/>
  <c i="2" r="K1646"/>
  <c i="2" r="L1646"/>
  <c i="2" r="M1646"/>
  <c i="2" r="N1646"/>
  <c i="2" r="O1646"/>
  <c i="2" r="P1646"/>
  <c i="2" r="Q1646"/>
  <c i="2" r="R1646"/>
  <c i="2" r="S1646"/>
  <c i="2" r="G1647"/>
  <c i="2" r="H1647"/>
  <c i="2" r="I1647"/>
  <c i="2" r="J1647"/>
  <c i="2" r="K1647"/>
  <c i="2" r="L1647"/>
  <c i="2" r="M1647"/>
  <c i="2" r="N1647"/>
  <c i="2" r="O1647"/>
  <c i="2" r="P1647"/>
  <c i="2" r="Q1647"/>
  <c i="2" r="R1647"/>
  <c i="2" r="S1647"/>
  <c i="2" r="G1648"/>
  <c i="2" r="H1648"/>
  <c i="2" r="I1648"/>
  <c i="2" r="J1648"/>
  <c i="2" r="K1648"/>
  <c i="2" r="L1648"/>
  <c i="2" r="M1648"/>
  <c i="2" r="N1648"/>
  <c i="2" r="O1648"/>
  <c i="2" r="P1648"/>
  <c i="2" r="Q1648"/>
  <c i="2" r="R1648"/>
  <c i="2" r="S1648"/>
  <c i="2" r="G1649"/>
  <c i="2" r="H1649"/>
  <c i="2" r="I1649"/>
  <c i="2" r="J1649"/>
  <c i="2" r="K1649"/>
  <c i="2" r="L1649"/>
  <c i="2" r="M1649"/>
  <c i="2" r="N1649"/>
  <c i="2" r="O1649"/>
  <c i="2" r="P1649"/>
  <c i="2" r="Q1649"/>
  <c i="2" r="R1649"/>
  <c i="2" r="S1649"/>
  <c i="2" r="G1650"/>
  <c i="2" r="H1650"/>
  <c i="2" r="I1650"/>
  <c i="2" r="J1650"/>
  <c i="2" r="K1650"/>
  <c i="2" r="L1650"/>
  <c i="2" r="M1650"/>
  <c i="2" r="N1650"/>
  <c i="2" r="O1650"/>
  <c i="2" r="P1650"/>
  <c i="2" r="Q1650"/>
  <c i="2" r="R1650"/>
  <c i="2" r="S1650"/>
  <c i="2" r="G1651"/>
  <c i="2" r="H1651"/>
  <c i="2" r="I1651"/>
  <c i="2" r="J1651"/>
  <c i="2" r="K1651"/>
  <c i="2" r="L1651"/>
  <c i="2" r="M1651"/>
  <c i="2" r="N1651"/>
  <c i="2" r="O1651"/>
  <c i="2" r="P1651"/>
  <c i="2" r="Q1651"/>
  <c i="2" r="R1651"/>
  <c i="2" r="S1651"/>
  <c i="2" r="G1652"/>
  <c i="2" r="H1652"/>
  <c i="2" r="I1652"/>
  <c i="2" r="J1652"/>
  <c i="2" r="K1652"/>
  <c i="2" r="L1652"/>
  <c i="2" r="M1652"/>
  <c i="2" r="N1652"/>
  <c i="2" r="O1652"/>
  <c i="2" r="P1652"/>
  <c i="2" r="Q1652"/>
  <c i="2" r="R1652"/>
  <c i="2" r="S1652"/>
  <c i="2" r="G1653"/>
  <c i="2" r="H1653"/>
  <c i="2" r="I1653"/>
  <c i="2" r="J1653"/>
  <c i="2" r="K1653"/>
  <c i="2" r="L1653"/>
  <c i="2" r="M1653"/>
  <c i="2" r="N1653"/>
  <c i="2" r="O1653"/>
  <c i="2" r="P1653"/>
  <c i="2" r="Q1653"/>
  <c i="2" r="R1653"/>
  <c i="2" r="S1653"/>
  <c i="2" r="G1654"/>
  <c i="2" r="H1654"/>
  <c i="2" r="I1654"/>
  <c i="2" r="J1654"/>
  <c i="2" r="K1654"/>
  <c i="2" r="L1654"/>
  <c i="2" r="M1654"/>
  <c i="2" r="N1654"/>
  <c i="2" r="O1654"/>
  <c i="2" r="P1654"/>
  <c i="2" r="Q1654"/>
  <c i="2" r="R1654"/>
  <c i="2" r="S1654"/>
  <c i="2" r="G1655"/>
  <c i="2" r="H1655"/>
  <c i="2" r="I1655"/>
  <c i="2" r="J1655"/>
  <c i="2" r="K1655"/>
  <c i="2" r="L1655"/>
  <c i="2" r="M1655"/>
  <c i="2" r="N1655"/>
  <c i="2" r="O1655"/>
  <c i="2" r="P1655"/>
  <c i="2" r="Q1655"/>
  <c i="2" r="R1655"/>
  <c i="2" r="S1655"/>
  <c i="2" r="G1656"/>
  <c i="2" r="H1656"/>
  <c i="2" r="I1656"/>
  <c i="2" r="J1656"/>
  <c i="2" r="K1656"/>
  <c i="2" r="L1656"/>
  <c i="2" r="M1656"/>
  <c i="2" r="N1656"/>
  <c i="2" r="O1656"/>
  <c i="2" r="P1656"/>
  <c i="2" r="Q1656"/>
  <c i="2" r="R1656"/>
  <c i="2" r="S1656"/>
  <c i="2" r="G1657"/>
  <c i="2" r="H1657"/>
  <c i="2" r="I1657"/>
  <c i="2" r="J1657"/>
  <c i="2" r="K1657"/>
  <c i="2" r="L1657"/>
  <c i="2" r="M1657"/>
  <c i="2" r="N1657"/>
  <c i="2" r="O1657"/>
  <c i="2" r="P1657"/>
  <c i="2" r="Q1657"/>
  <c i="2" r="R1657"/>
  <c i="2" r="S1657"/>
  <c i="2" r="G1658"/>
  <c i="2" r="H1658"/>
  <c i="2" r="I1658"/>
  <c i="2" r="J1658"/>
  <c i="2" r="K1658"/>
  <c i="2" r="L1658"/>
  <c i="2" r="M1658"/>
  <c i="2" r="N1658"/>
  <c i="2" r="O1658"/>
  <c i="2" r="P1658"/>
  <c i="2" r="Q1658"/>
  <c i="2" r="R1658"/>
  <c i="2" r="S1658"/>
  <c i="2" r="G1659"/>
  <c i="2" r="H1659"/>
  <c i="2" r="I1659"/>
  <c i="2" r="J1659"/>
  <c i="2" r="K1659"/>
  <c i="2" r="L1659"/>
  <c i="2" r="M1659"/>
  <c i="2" r="N1659"/>
  <c i="2" r="O1659"/>
  <c i="2" r="P1659"/>
  <c i="2" r="Q1659"/>
  <c i="2" r="R1659"/>
  <c i="2" r="S1659"/>
  <c i="2" r="G1660"/>
  <c i="2" r="H1660"/>
  <c i="2" r="I1660"/>
  <c i="2" r="J1660"/>
  <c i="2" r="K1660"/>
  <c i="2" r="L1660"/>
  <c i="2" r="M1660"/>
  <c i="2" r="N1660"/>
  <c i="2" r="O1660"/>
  <c i="2" r="P1660"/>
  <c i="2" r="Q1660"/>
  <c i="2" r="R1660"/>
  <c i="2" r="S1660"/>
  <c i="2" r="G1661"/>
  <c i="2" r="H1661"/>
  <c i="2" r="I1661"/>
  <c i="2" r="J1661"/>
  <c i="2" r="K1661"/>
  <c i="2" r="L1661"/>
  <c i="2" r="M1661"/>
  <c i="2" r="N1661"/>
  <c i="2" r="O1661"/>
  <c i="2" r="P1661"/>
  <c i="2" r="Q1661"/>
  <c i="2" r="R1661"/>
  <c i="2" r="S1661"/>
  <c i="2" r="G1662"/>
  <c i="2" r="H1662"/>
  <c i="2" r="I1662"/>
  <c i="2" r="J1662"/>
  <c i="2" r="K1662"/>
  <c i="2" r="L1662"/>
  <c i="2" r="M1662"/>
  <c i="2" r="N1662"/>
  <c i="2" r="O1662"/>
  <c i="2" r="P1662"/>
  <c i="2" r="Q1662"/>
  <c i="2" r="R1662"/>
  <c i="2" r="S1662"/>
  <c i="2" r="G1663"/>
  <c i="2" r="H1663"/>
  <c i="2" r="I1663"/>
  <c i="2" r="J1663"/>
  <c i="2" r="K1663"/>
  <c i="2" r="L1663"/>
  <c i="2" r="M1663"/>
  <c i="2" r="N1663"/>
  <c i="2" r="O1663"/>
  <c i="2" r="P1663"/>
  <c i="2" r="Q1663"/>
  <c i="2" r="R1663"/>
  <c i="2" r="S1663"/>
  <c i="2" r="G1664"/>
  <c i="2" r="H1664"/>
  <c i="2" r="I1664"/>
  <c i="2" r="J1664"/>
  <c i="2" r="K1664"/>
  <c i="2" r="L1664"/>
  <c i="2" r="M1664"/>
  <c i="2" r="N1664"/>
  <c i="2" r="O1664"/>
  <c i="2" r="P1664"/>
  <c i="2" r="Q1664"/>
  <c i="2" r="R1664"/>
  <c i="2" r="S1664"/>
  <c i="2" r="G1665"/>
  <c i="2" r="H1665"/>
  <c i="2" r="I1665"/>
  <c i="2" r="J1665"/>
  <c i="2" r="K1665"/>
  <c i="2" r="L1665"/>
  <c i="2" r="M1665"/>
  <c i="2" r="N1665"/>
  <c i="2" r="O1665"/>
  <c i="2" r="P1665"/>
  <c i="2" r="Q1665"/>
  <c i="2" r="R1665"/>
  <c i="2" r="S1665"/>
  <c i="2" r="G1666"/>
  <c i="2" r="H1666"/>
  <c i="2" r="I1666"/>
  <c i="2" r="J1666"/>
  <c i="2" r="K1666"/>
  <c i="2" r="L1666"/>
  <c i="2" r="M1666"/>
  <c i="2" r="N1666"/>
  <c i="2" r="O1666"/>
  <c i="2" r="P1666"/>
  <c i="2" r="Q1666"/>
  <c i="2" r="R1666"/>
  <c i="2" r="S1666"/>
  <c i="2" r="G1667"/>
  <c i="2" r="H1667"/>
  <c i="2" r="I1667"/>
  <c i="2" r="J1667"/>
  <c i="2" r="K1667"/>
  <c i="2" r="L1667"/>
  <c i="2" r="M1667"/>
  <c i="2" r="N1667"/>
  <c i="2" r="O1667"/>
  <c i="2" r="P1667"/>
  <c i="2" r="Q1667"/>
  <c i="2" r="R1667"/>
  <c i="2" r="S1667"/>
  <c i="2" r="G1668"/>
  <c i="2" r="H1668"/>
  <c i="2" r="I1668"/>
  <c i="2" r="J1668"/>
  <c i="2" r="K1668"/>
  <c i="2" r="L1668"/>
  <c i="2" r="M1668"/>
  <c i="2" r="N1668"/>
  <c i="2" r="O1668"/>
  <c i="2" r="P1668"/>
  <c i="2" r="Q1668"/>
  <c i="2" r="R1668"/>
  <c i="2" r="S1668"/>
  <c i="2" r="G1669"/>
  <c i="2" r="H1669"/>
  <c i="2" r="I1669"/>
  <c i="2" r="J1669"/>
  <c i="2" r="K1669"/>
  <c i="2" r="L1669"/>
  <c i="2" r="M1669"/>
  <c i="2" r="N1669"/>
  <c i="2" r="O1669"/>
  <c i="2" r="P1669"/>
  <c i="2" r="Q1669"/>
  <c i="2" r="R1669"/>
  <c i="2" r="S1669"/>
  <c i="2" r="G1670"/>
  <c i="2" r="H1670"/>
  <c i="2" r="I1670"/>
  <c i="2" r="J1670"/>
  <c i="2" r="K1670"/>
  <c i="2" r="L1670"/>
  <c i="2" r="M1670"/>
  <c i="2" r="N1670"/>
  <c i="2" r="O1670"/>
  <c i="2" r="P1670"/>
  <c i="2" r="Q1670"/>
  <c i="2" r="R1670"/>
  <c i="2" r="S1670"/>
  <c i="2" r="G1671"/>
  <c i="2" r="H1671"/>
  <c i="2" r="I1671"/>
  <c i="2" r="J1671"/>
  <c i="2" r="K1671"/>
  <c i="2" r="L1671"/>
  <c i="2" r="M1671"/>
  <c i="2" r="N1671"/>
  <c i="2" r="O1671"/>
  <c i="2" r="P1671"/>
  <c i="2" r="Q1671"/>
  <c i="2" r="R1671"/>
  <c i="2" r="S1671"/>
  <c i="2" r="G1672"/>
  <c i="2" r="H1672"/>
  <c i="2" r="I1672"/>
  <c i="2" r="J1672"/>
  <c i="2" r="K1672"/>
  <c i="2" r="L1672"/>
  <c i="2" r="M1672"/>
  <c i="2" r="N1672"/>
  <c i="2" r="O1672"/>
  <c i="2" r="P1672"/>
  <c i="2" r="Q1672"/>
  <c i="2" r="R1672"/>
  <c i="2" r="S1672"/>
  <c i="2" r="G1673"/>
  <c i="2" r="H1673"/>
  <c i="2" r="I1673"/>
  <c i="2" r="J1673"/>
  <c i="2" r="K1673"/>
  <c i="2" r="L1673"/>
  <c i="2" r="M1673"/>
  <c i="2" r="N1673"/>
  <c i="2" r="O1673"/>
  <c i="2" r="P1673"/>
  <c i="2" r="Q1673"/>
  <c i="2" r="R1673"/>
  <c i="2" r="S1673"/>
  <c i="2" r="G1674"/>
  <c i="2" r="H1674"/>
  <c i="2" r="I1674"/>
  <c i="2" r="J1674"/>
  <c i="2" r="K1674"/>
  <c i="2" r="L1674"/>
  <c i="2" r="M1674"/>
  <c i="2" r="N1674"/>
  <c i="2" r="O1674"/>
  <c i="2" r="P1674"/>
  <c i="2" r="Q1674"/>
  <c i="2" r="R1674"/>
  <c i="2" r="S1674"/>
  <c i="2" r="G1675"/>
  <c i="2" r="H1675"/>
  <c i="2" r="I1675"/>
  <c i="2" r="J1675"/>
  <c i="2" r="K1675"/>
  <c i="2" r="L1675"/>
  <c i="2" r="M1675"/>
  <c i="2" r="N1675"/>
  <c i="2" r="O1675"/>
  <c i="2" r="P1675"/>
  <c i="2" r="Q1675"/>
  <c i="2" r="R1675"/>
  <c i="2" r="S1675"/>
  <c i="2" r="G1676"/>
  <c i="2" r="H1676"/>
  <c i="2" r="I1676"/>
  <c i="2" r="J1676"/>
  <c i="2" r="K1676"/>
  <c i="2" r="L1676"/>
  <c i="2" r="M1676"/>
  <c i="2" r="N1676"/>
  <c i="2" r="O1676"/>
  <c i="2" r="P1676"/>
  <c i="2" r="Q1676"/>
  <c i="2" r="R1676"/>
  <c i="2" r="S1676"/>
  <c i="2" r="G1677"/>
  <c i="2" r="H1677"/>
  <c i="2" r="I1677"/>
  <c i="2" r="J1677"/>
  <c i="2" r="K1677"/>
  <c i="2" r="L1677"/>
  <c i="2" r="M1677"/>
  <c i="2" r="N1677"/>
  <c i="2" r="O1677"/>
  <c i="2" r="P1677"/>
  <c i="2" r="Q1677"/>
  <c i="2" r="R1677"/>
  <c i="2" r="S1677"/>
  <c i="2" r="G1678"/>
  <c i="2" r="H1678"/>
  <c i="2" r="I1678"/>
  <c i="2" r="J1678"/>
  <c i="2" r="K1678"/>
  <c i="2" r="L1678"/>
  <c i="2" r="M1678"/>
  <c i="2" r="N1678"/>
  <c i="2" r="O1678"/>
  <c i="2" r="P1678"/>
  <c i="2" r="Q1678"/>
  <c i="2" r="R1678"/>
  <c i="2" r="S1678"/>
  <c i="2" r="G1679"/>
  <c i="2" r="H1679"/>
  <c i="2" r="I1679"/>
  <c i="2" r="J1679"/>
  <c i="2" r="K1679"/>
  <c i="2" r="L1679"/>
  <c i="2" r="M1679"/>
  <c i="2" r="N1679"/>
  <c i="2" r="O1679"/>
  <c i="2" r="P1679"/>
  <c i="2" r="Q1679"/>
  <c i="2" r="R1679"/>
  <c i="2" r="S1679"/>
  <c i="2" r="G1680"/>
  <c i="2" r="H1680"/>
  <c i="2" r="I1680"/>
  <c i="2" r="J1680"/>
  <c i="2" r="K1680"/>
  <c i="2" r="L1680"/>
  <c i="2" r="M1680"/>
  <c i="2" r="N1680"/>
  <c i="2" r="O1680"/>
  <c i="2" r="P1680"/>
  <c i="2" r="Q1680"/>
  <c i="2" r="R1680"/>
  <c i="2" r="S1680"/>
  <c i="2" r="G1681"/>
  <c i="2" r="H1681"/>
  <c i="2" r="I1681"/>
  <c i="2" r="J1681"/>
  <c i="2" r="K1681"/>
  <c i="2" r="L1681"/>
  <c i="2" r="M1681"/>
  <c i="2" r="N1681"/>
  <c i="2" r="O1681"/>
  <c i="2" r="P1681"/>
  <c i="2" r="Q1681"/>
  <c i="2" r="R1681"/>
  <c i="2" r="S1681"/>
  <c i="2" r="G1682"/>
  <c i="2" r="H1682"/>
  <c i="2" r="I1682"/>
  <c i="2" r="J1682"/>
  <c i="2" r="K1682"/>
  <c i="2" r="L1682"/>
  <c i="2" r="M1682"/>
  <c i="2" r="N1682"/>
  <c i="2" r="O1682"/>
  <c i="2" r="P1682"/>
  <c i="2" r="Q1682"/>
  <c i="2" r="R1682"/>
  <c i="2" r="S1682"/>
  <c i="2" r="G1683"/>
  <c i="2" r="H1683"/>
  <c i="2" r="I1683"/>
  <c i="2" r="J1683"/>
  <c i="2" r="K1683"/>
  <c i="2" r="L1683"/>
  <c i="2" r="M1683"/>
  <c i="2" r="N1683"/>
  <c i="2" r="O1683"/>
  <c i="2" r="P1683"/>
  <c i="2" r="Q1683"/>
  <c i="2" r="R1683"/>
  <c i="2" r="S1683"/>
  <c i="2" r="G1684"/>
  <c i="2" r="H1684"/>
  <c i="2" r="I1684"/>
  <c i="2" r="J1684"/>
  <c i="2" r="K1684"/>
  <c i="2" r="L1684"/>
  <c i="2" r="M1684"/>
  <c i="2" r="N1684"/>
  <c i="2" r="O1684"/>
  <c i="2" r="P1684"/>
  <c i="2" r="Q1684"/>
  <c i="2" r="R1684"/>
  <c i="2" r="S1684"/>
  <c i="2" r="G1685"/>
  <c i="2" r="H1685"/>
  <c i="2" r="I1685"/>
  <c i="2" r="J1685"/>
  <c i="2" r="K1685"/>
  <c i="2" r="L1685"/>
  <c i="2" r="M1685"/>
  <c i="2" r="N1685"/>
  <c i="2" r="O1685"/>
  <c i="2" r="P1685"/>
  <c i="2" r="Q1685"/>
  <c i="2" r="R1685"/>
  <c i="2" r="S1685"/>
  <c i="2" r="G1686"/>
  <c i="2" r="H1686"/>
  <c i="2" r="I1686"/>
  <c i="2" r="J1686"/>
  <c i="2" r="K1686"/>
  <c i="2" r="L1686"/>
  <c i="2" r="M1686"/>
  <c i="2" r="N1686"/>
  <c i="2" r="O1686"/>
  <c i="2" r="P1686"/>
  <c i="2" r="Q1686"/>
  <c i="2" r="R1686"/>
  <c i="2" r="S1686"/>
  <c i="2" r="G1687"/>
  <c i="2" r="H1687"/>
  <c i="2" r="I1687"/>
  <c i="2" r="J1687"/>
  <c i="2" r="K1687"/>
  <c i="2" r="L1687"/>
  <c i="2" r="M1687"/>
  <c i="2" r="N1687"/>
  <c i="2" r="O1687"/>
  <c i="2" r="P1687"/>
  <c i="2" r="Q1687"/>
  <c i="2" r="R1687"/>
  <c i="2" r="S1687"/>
  <c i="2" r="G1688"/>
  <c i="2" r="H1688"/>
  <c i="2" r="I1688"/>
  <c i="2" r="J1688"/>
  <c i="2" r="K1688"/>
  <c i="2" r="L1688"/>
  <c i="2" r="M1688"/>
  <c i="2" r="N1688"/>
  <c i="2" r="O1688"/>
  <c i="2" r="P1688"/>
  <c i="2" r="Q1688"/>
  <c i="2" r="R1688"/>
  <c i="2" r="S1688"/>
  <c i="2" r="G1689"/>
  <c i="2" r="H1689"/>
  <c i="2" r="I1689"/>
  <c i="2" r="J1689"/>
  <c i="2" r="K1689"/>
  <c i="2" r="L1689"/>
  <c i="2" r="M1689"/>
  <c i="2" r="N1689"/>
  <c i="2" r="O1689"/>
  <c i="2" r="P1689"/>
  <c i="2" r="Q1689"/>
  <c i="2" r="R1689"/>
  <c i="2" r="S1689"/>
  <c i="2" r="G1690"/>
  <c i="2" r="H1690"/>
  <c i="2" r="I1690"/>
  <c i="2" r="J1690"/>
  <c i="2" r="K1690"/>
  <c i="2" r="L1690"/>
  <c i="2" r="M1690"/>
  <c i="2" r="N1690"/>
  <c i="2" r="O1690"/>
  <c i="2" r="P1690"/>
  <c i="2" r="Q1690"/>
  <c i="2" r="R1690"/>
  <c i="2" r="S1690"/>
  <c i="2" r="G1691"/>
  <c i="2" r="H1691"/>
  <c i="2" r="I1691"/>
  <c i="2" r="J1691"/>
  <c i="2" r="K1691"/>
  <c i="2" r="L1691"/>
  <c i="2" r="M1691"/>
  <c i="2" r="N1691"/>
  <c i="2" r="O1691"/>
  <c i="2" r="P1691"/>
  <c i="2" r="Q1691"/>
  <c i="2" r="R1691"/>
  <c i="2" r="S1691"/>
  <c i="2" r="G1692"/>
  <c i="2" r="H1692"/>
  <c i="2" r="I1692"/>
  <c i="2" r="J1692"/>
  <c i="2" r="K1692"/>
  <c i="2" r="L1692"/>
  <c i="2" r="M1692"/>
  <c i="2" r="N1692"/>
  <c i="2" r="O1692"/>
  <c i="2" r="P1692"/>
  <c i="2" r="Q1692"/>
  <c i="2" r="R1692"/>
  <c i="2" r="S1692"/>
  <c i="2" r="G1693"/>
  <c i="2" r="H1693"/>
  <c i="2" r="I1693"/>
  <c i="2" r="J1693"/>
  <c i="2" r="K1693"/>
  <c i="2" r="L1693"/>
  <c i="2" r="M1693"/>
  <c i="2" r="N1693"/>
  <c i="2" r="O1693"/>
  <c i="2" r="P1693"/>
  <c i="2" r="Q1693"/>
  <c i="2" r="R1693"/>
  <c i="2" r="S1693"/>
  <c i="2" r="G1694"/>
  <c i="2" r="H1694"/>
  <c i="2" r="I1694"/>
  <c i="2" r="J1694"/>
  <c i="2" r="K1694"/>
  <c i="2" r="L1694"/>
  <c i="2" r="M1694"/>
  <c i="2" r="N1694"/>
  <c i="2" r="O1694"/>
  <c i="2" r="P1694"/>
  <c i="2" r="Q1694"/>
  <c i="2" r="R1694"/>
  <c i="2" r="S1694"/>
  <c i="2" r="G1695"/>
  <c i="2" r="H1695"/>
  <c i="2" r="I1695"/>
  <c i="2" r="J1695"/>
  <c i="2" r="K1695"/>
  <c i="2" r="L1695"/>
  <c i="2" r="M1695"/>
  <c i="2" r="N1695"/>
  <c i="2" r="O1695"/>
  <c i="2" r="P1695"/>
  <c i="2" r="Q1695"/>
  <c i="2" r="R1695"/>
  <c i="2" r="S1695"/>
  <c i="2" r="G1696"/>
  <c i="2" r="H1696"/>
  <c i="2" r="I1696"/>
  <c i="2" r="J1696"/>
  <c i="2" r="K1696"/>
  <c i="2" r="L1696"/>
  <c i="2" r="M1696"/>
  <c i="2" r="N1696"/>
  <c i="2" r="O1696"/>
  <c i="2" r="P1696"/>
  <c i="2" r="Q1696"/>
  <c i="2" r="R1696"/>
  <c i="2" r="S1696"/>
  <c i="2" r="G1697"/>
  <c i="2" r="H1697"/>
  <c i="2" r="I1697"/>
  <c i="2" r="J1697"/>
  <c i="2" r="K1697"/>
  <c i="2" r="L1697"/>
  <c i="2" r="M1697"/>
  <c i="2" r="N1697"/>
  <c i="2" r="O1697"/>
  <c i="2" r="P1697"/>
  <c i="2" r="Q1697"/>
  <c i="2" r="R1697"/>
  <c i="2" r="S1697"/>
  <c i="2" r="G1698"/>
  <c i="2" r="H1698"/>
  <c i="2" r="I1698"/>
  <c i="2" r="J1698"/>
  <c i="2" r="K1698"/>
  <c i="2" r="L1698"/>
  <c i="2" r="M1698"/>
  <c i="2" r="N1698"/>
  <c i="2" r="O1698"/>
  <c i="2" r="P1698"/>
  <c i="2" r="Q1698"/>
  <c i="2" r="R1698"/>
  <c i="2" r="S1698"/>
  <c i="2" r="G1699"/>
  <c i="2" r="H1699"/>
  <c i="2" r="I1699"/>
  <c i="2" r="J1699"/>
  <c i="2" r="K1699"/>
  <c i="2" r="L1699"/>
  <c i="2" r="M1699"/>
  <c i="2" r="N1699"/>
  <c i="2" r="O1699"/>
  <c i="2" r="P1699"/>
  <c i="2" r="Q1699"/>
  <c i="2" r="R1699"/>
  <c i="2" r="S1699"/>
  <c i="2" r="G1700"/>
  <c i="2" r="H1700"/>
  <c i="2" r="I1700"/>
  <c i="2" r="J1700"/>
  <c i="2" r="K1700"/>
  <c i="2" r="L1700"/>
  <c i="2" r="M1700"/>
  <c i="2" r="N1700"/>
  <c i="2" r="O1700"/>
  <c i="2" r="P1700"/>
  <c i="2" r="Q1700"/>
  <c i="2" r="R1700"/>
  <c i="2" r="S1700"/>
  <c i="2" r="G1701"/>
  <c i="2" r="H1701"/>
  <c i="2" r="I1701"/>
  <c i="2" r="J1701"/>
  <c i="2" r="K1701"/>
  <c i="2" r="L1701"/>
  <c i="2" r="M1701"/>
  <c i="2" r="N1701"/>
  <c i="2" r="O1701"/>
  <c i="2" r="P1701"/>
  <c i="2" r="Q1701"/>
  <c i="2" r="R1701"/>
  <c i="2" r="S1701"/>
  <c i="2" r="G1702"/>
  <c i="2" r="H1702"/>
  <c i="2" r="I1702"/>
  <c i="2" r="J1702"/>
  <c i="2" r="K1702"/>
  <c i="2" r="L1702"/>
  <c i="2" r="M1702"/>
  <c i="2" r="N1702"/>
  <c i="2" r="O1702"/>
  <c i="2" r="P1702"/>
  <c i="2" r="Q1702"/>
  <c i="2" r="R1702"/>
  <c i="2" r="S1702"/>
  <c i="2" r="G1703"/>
  <c i="2" r="H1703"/>
  <c i="2" r="I1703"/>
  <c i="2" r="J1703"/>
  <c i="2" r="K1703"/>
  <c i="2" r="L1703"/>
  <c i="2" r="M1703"/>
  <c i="2" r="N1703"/>
  <c i="2" r="O1703"/>
  <c i="2" r="P1703"/>
  <c i="2" r="Q1703"/>
  <c i="2" r="R1703"/>
  <c i="2" r="S1703"/>
  <c i="2" r="G1704"/>
  <c i="2" r="H1704"/>
  <c i="2" r="I1704"/>
  <c i="2" r="J1704"/>
  <c i="2" r="K1704"/>
  <c i="2" r="L1704"/>
  <c i="2" r="M1704"/>
  <c i="2" r="N1704"/>
  <c i="2" r="O1704"/>
  <c i="2" r="P1704"/>
  <c i="2" r="Q1704"/>
  <c i="2" r="R1704"/>
  <c i="2" r="S1704"/>
  <c i="2" r="G1705"/>
  <c i="2" r="H1705"/>
  <c i="2" r="I1705"/>
  <c i="2" r="J1705"/>
  <c i="2" r="K1705"/>
  <c i="2" r="L1705"/>
  <c i="2" r="M1705"/>
  <c i="2" r="N1705"/>
  <c i="2" r="O1705"/>
  <c i="2" r="P1705"/>
  <c i="2" r="Q1705"/>
  <c i="2" r="R1705"/>
  <c i="2" r="S1705"/>
  <c i="2" r="G1706"/>
  <c i="2" r="H1706"/>
  <c i="2" r="I1706"/>
  <c i="2" r="J1706"/>
  <c i="2" r="K1706"/>
  <c i="2" r="L1706"/>
  <c i="2" r="M1706"/>
  <c i="2" r="N1706"/>
  <c i="2" r="O1706"/>
  <c i="2" r="P1706"/>
  <c i="2" r="Q1706"/>
  <c i="2" r="R1706"/>
  <c i="2" r="S1706"/>
  <c i="2" r="G1707"/>
  <c i="2" r="H1707"/>
  <c i="2" r="I1707"/>
  <c i="2" r="J1707"/>
  <c i="2" r="K1707"/>
  <c i="2" r="L1707"/>
  <c i="2" r="M1707"/>
  <c i="2" r="N1707"/>
  <c i="2" r="O1707"/>
  <c i="2" r="P1707"/>
  <c i="2" r="Q1707"/>
  <c i="2" r="R1707"/>
  <c i="2" r="S1707"/>
  <c i="2" r="G1708"/>
  <c i="2" r="H1708"/>
  <c i="2" r="I1708"/>
  <c i="2" r="J1708"/>
  <c i="2" r="K1708"/>
  <c i="2" r="L1708"/>
  <c i="2" r="M1708"/>
  <c i="2" r="N1708"/>
  <c i="2" r="O1708"/>
  <c i="2" r="P1708"/>
  <c i="2" r="Q1708"/>
  <c i="2" r="R1708"/>
  <c i="2" r="S1708"/>
  <c i="2" r="G1709"/>
  <c i="2" r="H1709"/>
  <c i="2" r="I1709"/>
  <c i="2" r="J1709"/>
  <c i="2" r="K1709"/>
  <c i="2" r="L1709"/>
  <c i="2" r="M1709"/>
  <c i="2" r="N1709"/>
  <c i="2" r="O1709"/>
  <c i="2" r="P1709"/>
  <c i="2" r="Q1709"/>
  <c i="2" r="R1709"/>
  <c i="2" r="S1709"/>
  <c i="2" r="G1710"/>
  <c i="2" r="H1710"/>
  <c i="2" r="I1710"/>
  <c i="2" r="J1710"/>
  <c i="2" r="K1710"/>
  <c i="2" r="L1710"/>
  <c i="2" r="M1710"/>
  <c i="2" r="N1710"/>
  <c i="2" r="O1710"/>
  <c i="2" r="P1710"/>
  <c i="2" r="Q1710"/>
  <c i="2" r="R1710"/>
  <c i="2" r="S1710"/>
  <c i="2" r="G1711"/>
  <c i="2" r="H1711"/>
  <c i="2" r="I1711"/>
  <c i="2" r="J1711"/>
  <c i="2" r="K1711"/>
  <c i="2" r="L1711"/>
  <c i="2" r="M1711"/>
  <c i="2" r="N1711"/>
  <c i="2" r="O1711"/>
  <c i="2" r="P1711"/>
  <c i="2" r="Q1711"/>
  <c i="2" r="R1711"/>
  <c i="2" r="S1711"/>
  <c i="2" r="G1712"/>
  <c i="2" r="H1712"/>
  <c i="2" r="I1712"/>
  <c i="2" r="J1712"/>
  <c i="2" r="K1712"/>
  <c i="2" r="L1712"/>
  <c i="2" r="M1712"/>
  <c i="2" r="N1712"/>
  <c i="2" r="O1712"/>
  <c i="2" r="P1712"/>
  <c i="2" r="Q1712"/>
  <c i="2" r="R1712"/>
  <c i="2" r="S1712"/>
  <c i="2" r="G1713"/>
  <c i="2" r="H1713"/>
  <c i="2" r="I1713"/>
  <c i="2" r="J1713"/>
  <c i="2" r="K1713"/>
  <c i="2" r="L1713"/>
  <c i="2" r="M1713"/>
  <c i="2" r="N1713"/>
  <c i="2" r="O1713"/>
  <c i="2" r="P1713"/>
  <c i="2" r="Q1713"/>
  <c i="2" r="R1713"/>
  <c i="2" r="S1713"/>
  <c i="2" r="G1714"/>
  <c i="2" r="H1714"/>
  <c i="2" r="I1714"/>
  <c i="2" r="J1714"/>
  <c i="2" r="K1714"/>
  <c i="2" r="L1714"/>
  <c i="2" r="M1714"/>
  <c i="2" r="N1714"/>
  <c i="2" r="O1714"/>
  <c i="2" r="P1714"/>
  <c i="2" r="Q1714"/>
  <c i="2" r="R1714"/>
  <c i="2" r="S1714"/>
  <c i="2" r="G1715"/>
  <c i="2" r="H1715"/>
  <c i="2" r="I1715"/>
  <c i="2" r="J1715"/>
  <c i="2" r="K1715"/>
  <c i="2" r="L1715"/>
  <c i="2" r="M1715"/>
  <c i="2" r="N1715"/>
  <c i="2" r="O1715"/>
  <c i="2" r="P1715"/>
  <c i="2" r="Q1715"/>
  <c i="2" r="R1715"/>
  <c i="2" r="S1715"/>
  <c i="2" r="G1716"/>
  <c i="2" r="H1716"/>
  <c i="2" r="I1716"/>
  <c i="2" r="J1716"/>
  <c i="2" r="K1716"/>
  <c i="2" r="L1716"/>
  <c i="2" r="M1716"/>
  <c i="2" r="N1716"/>
  <c i="2" r="O1716"/>
  <c i="2" r="P1716"/>
  <c i="2" r="Q1716"/>
  <c i="2" r="R1716"/>
  <c i="2" r="S1716"/>
  <c i="2" r="G1717"/>
  <c i="2" r="H1717"/>
  <c i="2" r="I1717"/>
  <c i="2" r="J1717"/>
  <c i="2" r="K1717"/>
  <c i="2" r="L1717"/>
  <c i="2" r="M1717"/>
  <c i="2" r="N1717"/>
  <c i="2" r="O1717"/>
  <c i="2" r="P1717"/>
  <c i="2" r="Q1717"/>
  <c i="2" r="R1717"/>
  <c i="2" r="S1717"/>
  <c i="2" r="G1718"/>
  <c i="2" r="H1718"/>
  <c i="2" r="I1718"/>
  <c i="2" r="J1718"/>
  <c i="2" r="K1718"/>
  <c i="2" r="L1718"/>
  <c i="2" r="M1718"/>
  <c i="2" r="N1718"/>
  <c i="2" r="O1718"/>
  <c i="2" r="P1718"/>
  <c i="2" r="Q1718"/>
  <c i="2" r="R1718"/>
  <c i="2" r="S1718"/>
  <c i="2" r="G1719"/>
  <c i="2" r="H1719"/>
  <c i="2" r="I1719"/>
  <c i="2" r="J1719"/>
  <c i="2" r="K1719"/>
  <c i="2" r="L1719"/>
  <c i="2" r="M1719"/>
  <c i="2" r="N1719"/>
  <c i="2" r="O1719"/>
  <c i="2" r="P1719"/>
  <c i="2" r="Q1719"/>
  <c i="2" r="R1719"/>
  <c i="2" r="S1719"/>
  <c i="2" r="G1720"/>
  <c i="2" r="H1720"/>
  <c i="2" r="I1720"/>
  <c i="2" r="J1720"/>
  <c i="2" r="K1720"/>
  <c i="2" r="L1720"/>
  <c i="2" r="M1720"/>
  <c i="2" r="N1720"/>
  <c i="2" r="O1720"/>
  <c i="2" r="P1720"/>
  <c i="2" r="Q1720"/>
  <c i="2" r="R1720"/>
  <c i="2" r="S1720"/>
  <c i="2" r="G1721"/>
  <c i="2" r="H1721"/>
  <c i="2" r="I1721"/>
  <c i="2" r="J1721"/>
  <c i="2" r="K1721"/>
  <c i="2" r="L1721"/>
  <c i="2" r="M1721"/>
  <c i="2" r="N1721"/>
  <c i="2" r="O1721"/>
  <c i="2" r="P1721"/>
  <c i="2" r="Q1721"/>
  <c i="2" r="R1721"/>
  <c i="2" r="S1721"/>
  <c i="2" r="G1722"/>
  <c i="2" r="H1722"/>
  <c i="2" r="I1722"/>
  <c i="2" r="J1722"/>
  <c i="2" r="K1722"/>
  <c i="2" r="L1722"/>
  <c i="2" r="M1722"/>
  <c i="2" r="N1722"/>
  <c i="2" r="O1722"/>
  <c i="2" r="P1722"/>
  <c i="2" r="Q1722"/>
  <c i="2" r="R1722"/>
  <c i="2" r="S1722"/>
  <c i="2" r="G1723"/>
  <c i="2" r="H1723"/>
  <c i="2" r="I1723"/>
  <c i="2" r="J1723"/>
  <c i="2" r="K1723"/>
  <c i="2" r="L1723"/>
  <c i="2" r="M1723"/>
  <c i="2" r="N1723"/>
  <c i="2" r="O1723"/>
  <c i="2" r="P1723"/>
  <c i="2" r="Q1723"/>
  <c i="2" r="R1723"/>
  <c i="2" r="S1723"/>
  <c i="2" r="G1724"/>
  <c i="2" r="H1724"/>
  <c i="2" r="I1724"/>
  <c i="2" r="J1724"/>
  <c i="2" r="K1724"/>
  <c i="2" r="L1724"/>
  <c i="2" r="M1724"/>
  <c i="2" r="N1724"/>
  <c i="2" r="O1724"/>
  <c i="2" r="P1724"/>
  <c i="2" r="Q1724"/>
  <c i="2" r="R1724"/>
  <c i="2" r="S1724"/>
  <c i="2" r="G1725"/>
  <c i="2" r="H1725"/>
  <c i="2" r="I1725"/>
  <c i="2" r="J1725"/>
  <c i="2" r="K1725"/>
  <c i="2" r="L1725"/>
  <c i="2" r="M1725"/>
  <c i="2" r="N1725"/>
  <c i="2" r="O1725"/>
  <c i="2" r="P1725"/>
  <c i="2" r="Q1725"/>
  <c i="2" r="R1725"/>
  <c i="2" r="S1725"/>
  <c i="2" r="G1726"/>
  <c i="2" r="H1726"/>
  <c i="2" r="I1726"/>
  <c i="2" r="J1726"/>
  <c i="2" r="K1726"/>
  <c i="2" r="L1726"/>
  <c i="2" r="M1726"/>
  <c i="2" r="N1726"/>
  <c i="2" r="O1726"/>
  <c i="2" r="P1726"/>
  <c i="2" r="Q1726"/>
  <c i="2" r="R1726"/>
  <c i="2" r="S1726"/>
  <c i="2" r="G1727"/>
  <c i="2" r="H1727"/>
  <c i="2" r="I1727"/>
  <c i="2" r="J1727"/>
  <c i="2" r="K1727"/>
  <c i="2" r="L1727"/>
  <c i="2" r="M1727"/>
  <c i="2" r="N1727"/>
  <c i="2" r="O1727"/>
  <c i="2" r="P1727"/>
  <c i="2" r="Q1727"/>
  <c i="2" r="R1727"/>
  <c i="2" r="S1727"/>
  <c i="2" r="G1728"/>
  <c i="2" r="H1728"/>
  <c i="2" r="I1728"/>
  <c i="2" r="J1728"/>
  <c i="2" r="K1728"/>
  <c i="2" r="L1728"/>
  <c i="2" r="M1728"/>
  <c i="2" r="N1728"/>
  <c i="2" r="O1728"/>
  <c i="2" r="P1728"/>
  <c i="2" r="Q1728"/>
  <c i="2" r="R1728"/>
  <c i="2" r="S1728"/>
  <c i="2" r="G1729"/>
  <c i="2" r="H1729"/>
  <c i="2" r="I1729"/>
  <c i="2" r="J1729"/>
  <c i="2" r="K1729"/>
  <c i="2" r="L1729"/>
  <c i="2" r="M1729"/>
  <c i="2" r="N1729"/>
  <c i="2" r="O1729"/>
  <c i="2" r="P1729"/>
  <c i="2" r="Q1729"/>
  <c i="2" r="R1729"/>
  <c i="2" r="S1729"/>
  <c i="2" r="G1730"/>
  <c i="2" r="H1730"/>
  <c i="2" r="I1730"/>
  <c i="2" r="J1730"/>
  <c i="2" r="K1730"/>
  <c i="2" r="L1730"/>
  <c i="2" r="M1730"/>
  <c i="2" r="N1730"/>
  <c i="2" r="O1730"/>
  <c i="2" r="P1730"/>
  <c i="2" r="Q1730"/>
  <c i="2" r="R1730"/>
  <c i="2" r="S1730"/>
  <c i="2" r="G1731"/>
  <c i="2" r="H1731"/>
  <c i="2" r="I1731"/>
  <c i="2" r="J1731"/>
  <c i="2" r="K1731"/>
  <c i="2" r="L1731"/>
  <c i="2" r="M1731"/>
  <c i="2" r="N1731"/>
  <c i="2" r="O1731"/>
  <c i="2" r="P1731"/>
  <c i="2" r="Q1731"/>
  <c i="2" r="R1731"/>
  <c i="2" r="S1731"/>
  <c i="2" r="G1732"/>
  <c i="2" r="H1732"/>
  <c i="2" r="I1732"/>
  <c i="2" r="J1732"/>
  <c i="2" r="K1732"/>
  <c i="2" r="L1732"/>
  <c i="2" r="M1732"/>
  <c i="2" r="N1732"/>
  <c i="2" r="O1732"/>
  <c i="2" r="P1732"/>
  <c i="2" r="Q1732"/>
  <c i="2" r="R1732"/>
  <c i="2" r="S1732"/>
  <c i="2" r="G1733"/>
  <c i="2" r="H1733"/>
  <c i="2" r="I1733"/>
  <c i="2" r="J1733"/>
  <c i="2" r="K1733"/>
  <c i="2" r="L1733"/>
  <c i="2" r="M1733"/>
  <c i="2" r="N1733"/>
  <c i="2" r="O1733"/>
  <c i="2" r="P1733"/>
  <c i="2" r="Q1733"/>
  <c i="2" r="R1733"/>
  <c i="2" r="S1733"/>
  <c i="2" r="G1734"/>
  <c i="2" r="H1734"/>
  <c i="2" r="I1734"/>
  <c i="2" r="J1734"/>
  <c i="2" r="K1734"/>
  <c i="2" r="L1734"/>
  <c i="2" r="M1734"/>
  <c i="2" r="N1734"/>
  <c i="2" r="O1734"/>
  <c i="2" r="P1734"/>
  <c i="2" r="Q1734"/>
  <c i="2" r="R1734"/>
  <c i="2" r="S1734"/>
  <c i="2" r="G1735"/>
  <c i="2" r="H1735"/>
  <c i="2" r="I1735"/>
  <c i="2" r="J1735"/>
  <c i="2" r="K1735"/>
  <c i="2" r="L1735"/>
  <c i="2" r="M1735"/>
  <c i="2" r="N1735"/>
  <c i="2" r="O1735"/>
  <c i="2" r="P1735"/>
  <c i="2" r="Q1735"/>
  <c i="2" r="R1735"/>
  <c i="2" r="S1735"/>
  <c i="2" r="G1736"/>
  <c i="2" r="H1736"/>
  <c i="2" r="I1736"/>
  <c i="2" r="J1736"/>
  <c i="2" r="K1736"/>
  <c i="2" r="L1736"/>
  <c i="2" r="M1736"/>
  <c i="2" r="N1736"/>
  <c i="2" r="O1736"/>
  <c i="2" r="P1736"/>
  <c i="2" r="Q1736"/>
  <c i="2" r="R1736"/>
  <c i="2" r="S1736"/>
  <c i="2" r="G1737"/>
  <c i="2" r="H1737"/>
  <c i="2" r="I1737"/>
  <c i="2" r="J1737"/>
  <c i="2" r="K1737"/>
  <c i="2" r="L1737"/>
  <c i="2" r="M1737"/>
  <c i="2" r="N1737"/>
  <c i="2" r="O1737"/>
  <c i="2" r="P1737"/>
  <c i="2" r="Q1737"/>
  <c i="2" r="R1737"/>
  <c i="2" r="S1737"/>
  <c i="2" r="G1738"/>
  <c i="2" r="H1738"/>
  <c i="2" r="I1738"/>
  <c i="2" r="J1738"/>
  <c i="2" r="K1738"/>
  <c i="2" r="L1738"/>
  <c i="2" r="M1738"/>
  <c i="2" r="N1738"/>
  <c i="2" r="O1738"/>
  <c i="2" r="P1738"/>
  <c i="2" r="Q1738"/>
  <c i="2" r="R1738"/>
  <c i="2" r="S1738"/>
  <c i="2" r="G1739"/>
  <c i="2" r="H1739"/>
  <c i="2" r="I1739"/>
  <c i="2" r="J1739"/>
  <c i="2" r="K1739"/>
  <c i="2" r="L1739"/>
  <c i="2" r="M1739"/>
  <c i="2" r="N1739"/>
  <c i="2" r="O1739"/>
  <c i="2" r="P1739"/>
  <c i="2" r="Q1739"/>
  <c i="2" r="R1739"/>
  <c i="2" r="S1739"/>
  <c i="2" r="G1740"/>
  <c i="2" r="H1740"/>
  <c i="2" r="I1740"/>
  <c i="2" r="J1740"/>
  <c i="2" r="K1740"/>
  <c i="2" r="L1740"/>
  <c i="2" r="M1740"/>
  <c i="2" r="N1740"/>
  <c i="2" r="O1740"/>
  <c i="2" r="P1740"/>
  <c i="2" r="Q1740"/>
  <c i="2" r="R1740"/>
  <c i="2" r="S1740"/>
  <c i="2" r="G1741"/>
  <c i="2" r="H1741"/>
  <c i="2" r="I1741"/>
  <c i="2" r="J1741"/>
  <c i="2" r="K1741"/>
  <c i="2" r="L1741"/>
  <c i="2" r="M1741"/>
  <c i="2" r="N1741"/>
  <c i="2" r="O1741"/>
  <c i="2" r="P1741"/>
  <c i="2" r="Q1741"/>
  <c i="2" r="R1741"/>
  <c i="2" r="S1741"/>
  <c i="2" r="G1742"/>
  <c i="2" r="H1742"/>
  <c i="2" r="I1742"/>
  <c i="2" r="J1742"/>
  <c i="2" r="K1742"/>
  <c i="2" r="L1742"/>
  <c i="2" r="M1742"/>
  <c i="2" r="N1742"/>
  <c i="2" r="O1742"/>
  <c i="2" r="P1742"/>
  <c i="2" r="Q1742"/>
  <c i="2" r="R1742"/>
  <c i="2" r="S1742"/>
  <c i="2" r="G1743"/>
  <c i="2" r="H1743"/>
  <c i="2" r="I1743"/>
  <c i="2" r="J1743"/>
  <c i="2" r="K1743"/>
  <c i="2" r="L1743"/>
  <c i="2" r="M1743"/>
  <c i="2" r="N1743"/>
  <c i="2" r="O1743"/>
  <c i="2" r="P1743"/>
  <c i="2" r="Q1743"/>
  <c i="2" r="R1743"/>
  <c i="2" r="S1743"/>
  <c i="2" r="G1744"/>
  <c i="2" r="H1744"/>
  <c i="2" r="I1744"/>
  <c i="2" r="J1744"/>
  <c i="2" r="K1744"/>
  <c i="2" r="L1744"/>
  <c i="2" r="M1744"/>
  <c i="2" r="N1744"/>
  <c i="2" r="O1744"/>
  <c i="2" r="P1744"/>
  <c i="2" r="Q1744"/>
  <c i="2" r="R1744"/>
  <c i="2" r="S1744"/>
  <c i="2" r="G1745"/>
  <c i="2" r="H1745"/>
  <c i="2" r="I1745"/>
  <c i="2" r="J1745"/>
  <c i="2" r="K1745"/>
  <c i="2" r="L1745"/>
  <c i="2" r="M1745"/>
  <c i="2" r="N1745"/>
  <c i="2" r="O1745"/>
  <c i="2" r="P1745"/>
  <c i="2" r="Q1745"/>
  <c i="2" r="R1745"/>
  <c i="2" r="S1745"/>
  <c i="2" r="G1746"/>
  <c i="2" r="H1746"/>
  <c i="2" r="I1746"/>
  <c i="2" r="J1746"/>
  <c i="2" r="K1746"/>
  <c i="2" r="L1746"/>
  <c i="2" r="M1746"/>
  <c i="2" r="N1746"/>
  <c i="2" r="O1746"/>
  <c i="2" r="P1746"/>
  <c i="2" r="Q1746"/>
  <c i="2" r="R1746"/>
  <c i="2" r="S1746"/>
  <c i="2" r="G1747"/>
  <c i="2" r="H1747"/>
  <c i="2" r="I1747"/>
  <c i="2" r="J1747"/>
  <c i="2" r="K1747"/>
  <c i="2" r="L1747"/>
  <c i="2" r="M1747"/>
  <c i="2" r="N1747"/>
  <c i="2" r="O1747"/>
  <c i="2" r="P1747"/>
  <c i="2" r="Q1747"/>
  <c i="2" r="R1747"/>
  <c i="2" r="S1747"/>
  <c i="2" r="G1748"/>
  <c i="2" r="H1748"/>
  <c i="2" r="I1748"/>
  <c i="2" r="J1748"/>
  <c i="2" r="K1748"/>
  <c i="2" r="L1748"/>
  <c i="2" r="M1748"/>
  <c i="2" r="N1748"/>
  <c i="2" r="O1748"/>
  <c i="2" r="P1748"/>
  <c i="2" r="Q1748"/>
  <c i="2" r="R1748"/>
  <c i="2" r="S1748"/>
  <c i="2" r="G1749"/>
  <c i="2" r="H1749"/>
  <c i="2" r="I1749"/>
  <c i="2" r="J1749"/>
  <c i="2" r="K1749"/>
  <c i="2" r="L1749"/>
  <c i="2" r="M1749"/>
  <c i="2" r="N1749"/>
  <c i="2" r="O1749"/>
  <c i="2" r="P1749"/>
  <c i="2" r="Q1749"/>
  <c i="2" r="R1749"/>
  <c i="2" r="S1749"/>
  <c i="2" r="G1750"/>
  <c i="2" r="H1750"/>
  <c i="2" r="I1750"/>
  <c i="2" r="J1750"/>
  <c i="2" r="K1750"/>
  <c i="2" r="L1750"/>
  <c i="2" r="M1750"/>
  <c i="2" r="N1750"/>
  <c i="2" r="O1750"/>
  <c i="2" r="P1750"/>
  <c i="2" r="Q1750"/>
  <c i="2" r="R1750"/>
  <c i="2" r="S1750"/>
  <c i="2" r="G1751"/>
  <c i="2" r="H1751"/>
  <c i="2" r="I1751"/>
  <c i="2" r="J1751"/>
  <c i="2" r="K1751"/>
  <c i="2" r="L1751"/>
  <c i="2" r="M1751"/>
  <c i="2" r="N1751"/>
  <c i="2" r="O1751"/>
  <c i="2" r="P1751"/>
  <c i="2" r="Q1751"/>
  <c i="2" r="R1751"/>
  <c i="2" r="S1751"/>
  <c i="2" r="G1752"/>
  <c i="2" r="H1752"/>
  <c i="2" r="I1752"/>
  <c i="2" r="J1752"/>
  <c i="2" r="K1752"/>
  <c i="2" r="L1752"/>
  <c i="2" r="M1752"/>
  <c i="2" r="N1752"/>
  <c i="2" r="O1752"/>
  <c i="2" r="P1752"/>
  <c i="2" r="Q1752"/>
  <c i="2" r="R1752"/>
  <c i="2" r="S1752"/>
  <c i="2" r="G1753"/>
  <c i="2" r="H1753"/>
  <c i="2" r="I1753"/>
  <c i="2" r="J1753"/>
  <c i="2" r="K1753"/>
  <c i="2" r="L1753"/>
  <c i="2" r="M1753"/>
  <c i="2" r="N1753"/>
  <c i="2" r="O1753"/>
  <c i="2" r="P1753"/>
  <c i="2" r="Q1753"/>
  <c i="2" r="R1753"/>
  <c i="2" r="S1753"/>
  <c i="2" r="G1754"/>
  <c i="2" r="H1754"/>
  <c i="2" r="I1754"/>
  <c i="2" r="J1754"/>
  <c i="2" r="K1754"/>
  <c i="2" r="L1754"/>
  <c i="2" r="M1754"/>
  <c i="2" r="N1754"/>
  <c i="2" r="O1754"/>
  <c i="2" r="P1754"/>
  <c i="2" r="Q1754"/>
  <c i="2" r="R1754"/>
  <c i="2" r="S1754"/>
  <c i="2" r="G1755"/>
  <c i="2" r="H1755"/>
  <c i="2" r="I1755"/>
  <c i="2" r="J1755"/>
  <c i="2" r="K1755"/>
  <c i="2" r="L1755"/>
  <c i="2" r="M1755"/>
  <c i="2" r="N1755"/>
  <c i="2" r="O1755"/>
  <c i="2" r="P1755"/>
  <c i="2" r="Q1755"/>
  <c i="2" r="R1755"/>
  <c i="2" r="S1755"/>
  <c i="2" r="G1756"/>
  <c i="2" r="H1756"/>
  <c i="2" r="I1756"/>
  <c i="2" r="J1756"/>
  <c i="2" r="K1756"/>
  <c i="2" r="L1756"/>
  <c i="2" r="M1756"/>
  <c i="2" r="N1756"/>
  <c i="2" r="O1756"/>
  <c i="2" r="P1756"/>
  <c i="2" r="Q1756"/>
  <c i="2" r="R1756"/>
  <c i="2" r="S1756"/>
  <c i="2" r="G1757"/>
  <c i="2" r="H1757"/>
  <c i="2" r="I1757"/>
  <c i="2" r="J1757"/>
  <c i="2" r="K1757"/>
  <c i="2" r="L1757"/>
  <c i="2" r="M1757"/>
  <c i="2" r="N1757"/>
  <c i="2" r="O1757"/>
  <c i="2" r="P1757"/>
  <c i="2" r="Q1757"/>
  <c i="2" r="R1757"/>
  <c i="2" r="S1757"/>
  <c i="2" r="G1758"/>
  <c i="2" r="H1758"/>
  <c i="2" r="I1758"/>
  <c i="2" r="J1758"/>
  <c i="2" r="K1758"/>
  <c i="2" r="L1758"/>
  <c i="2" r="M1758"/>
  <c i="2" r="N1758"/>
  <c i="2" r="O1758"/>
  <c i="2" r="P1758"/>
  <c i="2" r="Q1758"/>
  <c i="2" r="R1758"/>
  <c i="2" r="S1758"/>
  <c i="2" r="G1759"/>
  <c i="2" r="H1759"/>
  <c i="2" r="I1759"/>
  <c i="2" r="J1759"/>
  <c i="2" r="K1759"/>
  <c i="2" r="L1759"/>
  <c i="2" r="M1759"/>
  <c i="2" r="N1759"/>
  <c i="2" r="O1759"/>
  <c i="2" r="P1759"/>
  <c i="2" r="Q1759"/>
  <c i="2" r="R1759"/>
  <c i="2" r="S1759"/>
  <c i="2" r="G1760"/>
  <c i="2" r="H1760"/>
  <c i="2" r="I1760"/>
  <c i="2" r="J1760"/>
  <c i="2" r="K1760"/>
  <c i="2" r="L1760"/>
  <c i="2" r="M1760"/>
  <c i="2" r="N1760"/>
  <c i="2" r="O1760"/>
  <c i="2" r="P1760"/>
  <c i="2" r="Q1760"/>
  <c i="2" r="R1760"/>
  <c i="2" r="S1760"/>
  <c i="2" r="G1761"/>
  <c i="2" r="H1761"/>
  <c i="2" r="I1761"/>
  <c i="2" r="J1761"/>
  <c i="2" r="K1761"/>
  <c i="2" r="L1761"/>
  <c i="2" r="M1761"/>
  <c i="2" r="N1761"/>
  <c i="2" r="O1761"/>
  <c i="2" r="P1761"/>
  <c i="2" r="Q1761"/>
  <c i="2" r="R1761"/>
  <c i="2" r="S1761"/>
  <c i="2" r="G1762"/>
  <c i="2" r="H1762"/>
  <c i="2" r="I1762"/>
  <c i="2" r="J1762"/>
  <c i="2" r="K1762"/>
  <c i="2" r="L1762"/>
  <c i="2" r="M1762"/>
  <c i="2" r="N1762"/>
  <c i="2" r="O1762"/>
  <c i="2" r="P1762"/>
  <c i="2" r="Q1762"/>
  <c i="2" r="R1762"/>
  <c i="2" r="S1762"/>
  <c i="2" r="G1763"/>
  <c i="2" r="H1763"/>
  <c i="2" r="I1763"/>
  <c i="2" r="J1763"/>
  <c i="2" r="K1763"/>
  <c i="2" r="L1763"/>
  <c i="2" r="M1763"/>
  <c i="2" r="N1763"/>
  <c i="2" r="O1763"/>
  <c i="2" r="P1763"/>
  <c i="2" r="Q1763"/>
  <c i="2" r="R1763"/>
  <c i="2" r="S1763"/>
  <c i="2" r="G1764"/>
  <c i="2" r="H1764"/>
  <c i="2" r="I1764"/>
  <c i="2" r="J1764"/>
  <c i="2" r="K1764"/>
  <c i="2" r="L1764"/>
  <c i="2" r="M1764"/>
  <c i="2" r="N1764"/>
  <c i="2" r="O1764"/>
  <c i="2" r="P1764"/>
  <c i="2" r="Q1764"/>
  <c i="2" r="R1764"/>
  <c i="2" r="S1764"/>
  <c i="2" r="G1765"/>
  <c i="2" r="H1765"/>
  <c i="2" r="I1765"/>
  <c i="2" r="J1765"/>
  <c i="2" r="K1765"/>
  <c i="2" r="L1765"/>
  <c i="2" r="M1765"/>
  <c i="2" r="N1765"/>
  <c i="2" r="O1765"/>
  <c i="2" r="P1765"/>
  <c i="2" r="Q1765"/>
  <c i="2" r="R1765"/>
  <c i="2" r="S1765"/>
  <c i="2" r="G1766"/>
  <c i="2" r="H1766"/>
  <c i="2" r="I1766"/>
  <c i="2" r="J1766"/>
  <c i="2" r="K1766"/>
  <c i="2" r="L1766"/>
  <c i="2" r="M1766"/>
  <c i="2" r="N1766"/>
  <c i="2" r="O1766"/>
  <c i="2" r="P1766"/>
  <c i="2" r="Q1766"/>
  <c i="2" r="R1766"/>
  <c i="2" r="S1766"/>
  <c i="2" r="G1767"/>
  <c i="2" r="H1767"/>
  <c i="2" r="I1767"/>
  <c i="2" r="J1767"/>
  <c i="2" r="K1767"/>
  <c i="2" r="L1767"/>
  <c i="2" r="M1767"/>
  <c i="2" r="N1767"/>
  <c i="2" r="O1767"/>
  <c i="2" r="P1767"/>
  <c i="2" r="Q1767"/>
  <c i="2" r="R1767"/>
  <c i="2" r="S1767"/>
  <c i="2" r="G1768"/>
  <c i="2" r="H1768"/>
  <c i="2" r="I1768"/>
  <c i="2" r="J1768"/>
  <c i="2" r="K1768"/>
  <c i="2" r="L1768"/>
  <c i="2" r="M1768"/>
  <c i="2" r="N1768"/>
  <c i="2" r="O1768"/>
  <c i="2" r="P1768"/>
  <c i="2" r="Q1768"/>
  <c i="2" r="R1768"/>
  <c i="2" r="S1768"/>
  <c i="2" r="G1769"/>
  <c i="2" r="H1769"/>
  <c i="2" r="I1769"/>
  <c i="2" r="J1769"/>
  <c i="2" r="K1769"/>
  <c i="2" r="L1769"/>
  <c i="2" r="M1769"/>
  <c i="2" r="N1769"/>
  <c i="2" r="O1769"/>
  <c i="2" r="P1769"/>
  <c i="2" r="Q1769"/>
  <c i="2" r="R1769"/>
  <c i="2" r="S1769"/>
  <c i="2" r="G1770"/>
  <c i="2" r="H1770"/>
  <c i="2" r="I1770"/>
  <c i="2" r="J1770"/>
  <c i="2" r="K1770"/>
  <c i="2" r="L1770"/>
  <c i="2" r="M1770"/>
  <c i="2" r="N1770"/>
  <c i="2" r="O1770"/>
  <c i="2" r="P1770"/>
  <c i="2" r="Q1770"/>
  <c i="2" r="R1770"/>
  <c i="2" r="S1770"/>
  <c i="2" r="G1771"/>
  <c i="2" r="H1771"/>
  <c i="2" r="I1771"/>
  <c i="2" r="J1771"/>
  <c i="2" r="K1771"/>
  <c i="2" r="L1771"/>
  <c i="2" r="M1771"/>
  <c i="2" r="N1771"/>
  <c i="2" r="O1771"/>
  <c i="2" r="P1771"/>
  <c i="2" r="Q1771"/>
  <c i="2" r="R1771"/>
  <c i="2" r="S1771"/>
  <c i="2" r="G1772"/>
  <c i="2" r="H1772"/>
  <c i="2" r="I1772"/>
  <c i="2" r="J1772"/>
  <c i="2" r="K1772"/>
  <c i="2" r="L1772"/>
  <c i="2" r="M1772"/>
  <c i="2" r="N1772"/>
  <c i="2" r="O1772"/>
  <c i="2" r="P1772"/>
  <c i="2" r="Q1772"/>
  <c i="2" r="R1772"/>
  <c i="2" r="S1772"/>
  <c i="2" r="G1773"/>
  <c i="2" r="H1773"/>
  <c i="2" r="I1773"/>
  <c i="2" r="J1773"/>
  <c i="2" r="K1773"/>
  <c i="2" r="L1773"/>
  <c i="2" r="M1773"/>
  <c i="2" r="N1773"/>
  <c i="2" r="O1773"/>
  <c i="2" r="P1773"/>
  <c i="2" r="Q1773"/>
  <c i="2" r="R1773"/>
  <c i="2" r="S1773"/>
  <c i="2" r="G1774"/>
  <c i="2" r="H1774"/>
  <c i="2" r="I1774"/>
  <c i="2" r="J1774"/>
  <c i="2" r="K1774"/>
  <c i="2" r="L1774"/>
  <c i="2" r="M1774"/>
  <c i="2" r="N1774"/>
  <c i="2" r="O1774"/>
  <c i="2" r="P1774"/>
  <c i="2" r="Q1774"/>
  <c i="2" r="R1774"/>
  <c i="2" r="S1774"/>
  <c i="2" r="G1775"/>
  <c i="2" r="H1775"/>
  <c i="2" r="I1775"/>
  <c i="2" r="J1775"/>
  <c i="2" r="K1775"/>
  <c i="2" r="L1775"/>
  <c i="2" r="M1775"/>
  <c i="2" r="N1775"/>
  <c i="2" r="O1775"/>
  <c i="2" r="P1775"/>
  <c i="2" r="Q1775"/>
  <c i="2" r="R1775"/>
  <c i="2" r="S1775"/>
  <c i="2" r="G1776"/>
  <c i="2" r="H1776"/>
  <c i="2" r="I1776"/>
  <c i="2" r="J1776"/>
  <c i="2" r="K1776"/>
  <c i="2" r="L1776"/>
  <c i="2" r="M1776"/>
  <c i="2" r="N1776"/>
  <c i="2" r="O1776"/>
  <c i="2" r="P1776"/>
  <c i="2" r="Q1776"/>
  <c i="2" r="R1776"/>
  <c i="2" r="S1776"/>
  <c i="2" r="G1777"/>
  <c i="2" r="H1777"/>
  <c i="2" r="I1777"/>
  <c i="2" r="J1777"/>
  <c i="2" r="K1777"/>
  <c i="2" r="L1777"/>
  <c i="2" r="M1777"/>
  <c i="2" r="N1777"/>
  <c i="2" r="O1777"/>
  <c i="2" r="P1777"/>
  <c i="2" r="Q1777"/>
  <c i="2" r="R1777"/>
  <c i="2" r="S1777"/>
  <c i="2" r="G1778"/>
  <c i="2" r="H1778"/>
  <c i="2" r="I1778"/>
  <c i="2" r="J1778"/>
  <c i="2" r="K1778"/>
  <c i="2" r="L1778"/>
  <c i="2" r="M1778"/>
  <c i="2" r="N1778"/>
  <c i="2" r="O1778"/>
  <c i="2" r="P1778"/>
  <c i="2" r="Q1778"/>
  <c i="2" r="R1778"/>
  <c i="2" r="S1778"/>
  <c i="2" r="G1779"/>
  <c i="2" r="H1779"/>
  <c i="2" r="I1779"/>
  <c i="2" r="J1779"/>
  <c i="2" r="K1779"/>
  <c i="2" r="L1779"/>
  <c i="2" r="M1779"/>
  <c i="2" r="N1779"/>
  <c i="2" r="O1779"/>
  <c i="2" r="P1779"/>
  <c i="2" r="Q1779"/>
  <c i="2" r="R1779"/>
  <c i="2" r="S1779"/>
  <c i="2" r="G1780"/>
  <c i="2" r="H1780"/>
  <c i="2" r="I1780"/>
  <c i="2" r="J1780"/>
  <c i="2" r="K1780"/>
  <c i="2" r="L1780"/>
  <c i="2" r="M1780"/>
  <c i="2" r="N1780"/>
  <c i="2" r="O1780"/>
  <c i="2" r="P1780"/>
  <c i="2" r="Q1780"/>
  <c i="2" r="R1780"/>
  <c i="2" r="S1780"/>
  <c i="2" r="G1781"/>
  <c i="2" r="H1781"/>
  <c i="2" r="I1781"/>
  <c i="2" r="J1781"/>
  <c i="2" r="K1781"/>
  <c i="2" r="L1781"/>
  <c i="2" r="M1781"/>
  <c i="2" r="N1781"/>
  <c i="2" r="O1781"/>
  <c i="2" r="P1781"/>
  <c i="2" r="Q1781"/>
  <c i="2" r="R1781"/>
  <c i="2" r="S1781"/>
  <c i="2" r="G1782"/>
  <c i="2" r="H1782"/>
  <c i="2" r="I1782"/>
  <c i="2" r="J1782"/>
  <c i="2" r="K1782"/>
  <c i="2" r="L1782"/>
  <c i="2" r="M1782"/>
  <c i="2" r="N1782"/>
  <c i="2" r="O1782"/>
  <c i="2" r="P1782"/>
  <c i="2" r="Q1782"/>
  <c i="2" r="R1782"/>
  <c i="2" r="S1782"/>
  <c i="2" r="G1783"/>
  <c i="2" r="H1783"/>
  <c i="2" r="I1783"/>
  <c i="2" r="J1783"/>
  <c i="2" r="K1783"/>
  <c i="2" r="L1783"/>
  <c i="2" r="M1783"/>
  <c i="2" r="N1783"/>
  <c i="2" r="O1783"/>
  <c i="2" r="P1783"/>
  <c i="2" r="Q1783"/>
  <c i="2" r="R1783"/>
  <c i="2" r="S1783"/>
  <c i="2" r="G1784"/>
  <c i="2" r="H1784"/>
  <c i="2" r="I1784"/>
  <c i="2" r="J1784"/>
  <c i="2" r="K1784"/>
  <c i="2" r="L1784"/>
  <c i="2" r="M1784"/>
  <c i="2" r="N1784"/>
  <c i="2" r="O1784"/>
  <c i="2" r="P1784"/>
  <c i="2" r="Q1784"/>
  <c i="2" r="R1784"/>
  <c i="2" r="S1784"/>
  <c i="2" r="G1785"/>
  <c i="2" r="H1785"/>
  <c i="2" r="I1785"/>
  <c i="2" r="J1785"/>
  <c i="2" r="K1785"/>
  <c i="2" r="L1785"/>
  <c i="2" r="M1785"/>
  <c i="2" r="N1785"/>
  <c i="2" r="O1785"/>
  <c i="2" r="P1785"/>
  <c i="2" r="Q1785"/>
  <c i="2" r="R1785"/>
  <c i="2" r="S1785"/>
  <c i="2" r="G1786"/>
  <c i="2" r="H1786"/>
  <c i="2" r="I1786"/>
  <c i="2" r="J1786"/>
  <c i="2" r="K1786"/>
  <c i="2" r="L1786"/>
  <c i="2" r="M1786"/>
  <c i="2" r="N1786"/>
  <c i="2" r="O1786"/>
  <c i="2" r="P1786"/>
  <c i="2" r="Q1786"/>
  <c i="2" r="R1786"/>
  <c i="2" r="S1786"/>
  <c i="2" r="G1787"/>
  <c i="2" r="H1787"/>
  <c i="2" r="I1787"/>
  <c i="2" r="J1787"/>
  <c i="2" r="K1787"/>
  <c i="2" r="L1787"/>
  <c i="2" r="M1787"/>
  <c i="2" r="N1787"/>
  <c i="2" r="O1787"/>
  <c i="2" r="P1787"/>
  <c i="2" r="Q1787"/>
  <c i="2" r="R1787"/>
  <c i="2" r="S1787"/>
  <c i="2" r="G1788"/>
  <c i="2" r="H1788"/>
  <c i="2" r="I1788"/>
  <c i="2" r="J1788"/>
  <c i="2" r="K1788"/>
  <c i="2" r="L1788"/>
  <c i="2" r="M1788"/>
  <c i="2" r="N1788"/>
  <c i="2" r="O1788"/>
  <c i="2" r="P1788"/>
  <c i="2" r="Q1788"/>
  <c i="2" r="R1788"/>
  <c i="2" r="S1788"/>
  <c i="2" r="G1789"/>
  <c i="2" r="H1789"/>
  <c i="2" r="I1789"/>
  <c i="2" r="J1789"/>
  <c i="2" r="K1789"/>
  <c i="2" r="L1789"/>
  <c i="2" r="M1789"/>
  <c i="2" r="N1789"/>
  <c i="2" r="O1789"/>
  <c i="2" r="P1789"/>
  <c i="2" r="Q1789"/>
  <c i="2" r="R1789"/>
  <c i="2" r="S1789"/>
  <c i="2" r="G1790"/>
  <c i="2" r="H1790"/>
  <c i="2" r="I1790"/>
  <c i="2" r="J1790"/>
  <c i="2" r="K1790"/>
  <c i="2" r="L1790"/>
  <c i="2" r="M1790"/>
  <c i="2" r="N1790"/>
  <c i="2" r="O1790"/>
  <c i="2" r="P1790"/>
  <c i="2" r="Q1790"/>
  <c i="2" r="R1790"/>
  <c i="2" r="S1790"/>
  <c i="2" r="G1791"/>
  <c i="2" r="H1791"/>
  <c i="2" r="I1791"/>
  <c i="2" r="J1791"/>
  <c i="2" r="K1791"/>
  <c i="2" r="L1791"/>
  <c i="2" r="M1791"/>
  <c i="2" r="N1791"/>
  <c i="2" r="O1791"/>
  <c i="2" r="P1791"/>
  <c i="2" r="Q1791"/>
  <c i="2" r="R1791"/>
  <c i="2" r="S1791"/>
  <c i="2" r="G1792"/>
  <c i="2" r="H1792"/>
  <c i="2" r="I1792"/>
  <c i="2" r="J1792"/>
  <c i="2" r="K1792"/>
  <c i="2" r="L1792"/>
  <c i="2" r="M1792"/>
  <c i="2" r="N1792"/>
  <c i="2" r="O1792"/>
  <c i="2" r="P1792"/>
  <c i="2" r="Q1792"/>
  <c i="2" r="R1792"/>
  <c i="2" r="S1792"/>
  <c i="2" r="G1793"/>
  <c i="2" r="H1793"/>
  <c i="2" r="I1793"/>
  <c i="2" r="J1793"/>
  <c i="2" r="K1793"/>
  <c i="2" r="L1793"/>
  <c i="2" r="M1793"/>
  <c i="2" r="N1793"/>
  <c i="2" r="O1793"/>
  <c i="2" r="P1793"/>
  <c i="2" r="Q1793"/>
  <c i="2" r="R1793"/>
  <c i="2" r="S1793"/>
  <c i="2" r="G1794"/>
  <c i="2" r="H1794"/>
  <c i="2" r="I1794"/>
  <c i="2" r="J1794"/>
  <c i="2" r="K1794"/>
  <c i="2" r="L1794"/>
  <c i="2" r="M1794"/>
  <c i="2" r="N1794"/>
  <c i="2" r="O1794"/>
  <c i="2" r="P1794"/>
  <c i="2" r="Q1794"/>
  <c i="2" r="R1794"/>
  <c i="2" r="S1794"/>
  <c i="2" r="G1795"/>
  <c i="2" r="H1795"/>
  <c i="2" r="I1795"/>
  <c i="2" r="J1795"/>
  <c i="2" r="K1795"/>
  <c i="2" r="L1795"/>
  <c i="2" r="M1795"/>
  <c i="2" r="N1795"/>
  <c i="2" r="O1795"/>
  <c i="2" r="P1795"/>
  <c i="2" r="Q1795"/>
  <c i="2" r="R1795"/>
  <c i="2" r="S1795"/>
  <c i="2" r="G1796"/>
  <c i="2" r="H1796"/>
  <c i="2" r="I1796"/>
  <c i="2" r="J1796"/>
  <c i="2" r="K1796"/>
  <c i="2" r="L1796"/>
  <c i="2" r="M1796"/>
  <c i="2" r="N1796"/>
  <c i="2" r="O1796"/>
  <c i="2" r="P1796"/>
  <c i="2" r="Q1796"/>
  <c i="2" r="R1796"/>
  <c i="2" r="S1796"/>
  <c i="2" r="G1797"/>
  <c i="2" r="H1797"/>
  <c i="2" r="I1797"/>
  <c i="2" r="J1797"/>
  <c i="2" r="K1797"/>
  <c i="2" r="L1797"/>
  <c i="2" r="M1797"/>
  <c i="2" r="N1797"/>
  <c i="2" r="O1797"/>
  <c i="2" r="P1797"/>
  <c i="2" r="Q1797"/>
  <c i="2" r="R1797"/>
  <c i="2" r="S1797"/>
  <c i="2" r="G1798"/>
  <c i="2" r="H1798"/>
  <c i="2" r="I1798"/>
  <c i="2" r="J1798"/>
  <c i="2" r="K1798"/>
  <c i="2" r="L1798"/>
  <c i="2" r="M1798"/>
  <c i="2" r="N1798"/>
  <c i="2" r="O1798"/>
  <c i="2" r="P1798"/>
  <c i="2" r="Q1798"/>
  <c i="2" r="R1798"/>
  <c i="2" r="S1798"/>
  <c i="2" r="G1799"/>
  <c i="2" r="H1799"/>
  <c i="2" r="I1799"/>
  <c i="2" r="J1799"/>
  <c i="2" r="K1799"/>
  <c i="2" r="L1799"/>
  <c i="2" r="M1799"/>
  <c i="2" r="N1799"/>
  <c i="2" r="O1799"/>
  <c i="2" r="P1799"/>
  <c i="2" r="Q1799"/>
  <c i="2" r="R1799"/>
  <c i="2" r="S1799"/>
  <c i="2" r="G1800"/>
  <c i="2" r="H1800"/>
  <c i="2" r="I1800"/>
  <c i="2" r="J1800"/>
  <c i="2" r="K1800"/>
  <c i="2" r="L1800"/>
  <c i="2" r="M1800"/>
  <c i="2" r="N1800"/>
  <c i="2" r="O1800"/>
  <c i="2" r="P1800"/>
  <c i="2" r="Q1800"/>
  <c i="2" r="R1800"/>
  <c i="2" r="S1800"/>
  <c i="2" r="G1801"/>
  <c i="2" r="H1801"/>
  <c i="2" r="I1801"/>
  <c i="2" r="J1801"/>
  <c i="2" r="K1801"/>
  <c i="2" r="L1801"/>
  <c i="2" r="M1801"/>
  <c i="2" r="N1801"/>
  <c i="2" r="O1801"/>
  <c i="2" r="P1801"/>
  <c i="2" r="Q1801"/>
  <c i="2" r="R1801"/>
  <c i="2" r="S1801"/>
  <c i="2" r="G1802"/>
  <c i="2" r="H1802"/>
  <c i="2" r="I1802"/>
  <c i="2" r="J1802"/>
  <c i="2" r="K1802"/>
  <c i="2" r="L1802"/>
  <c i="2" r="M1802"/>
  <c i="2" r="N1802"/>
  <c i="2" r="O1802"/>
  <c i="2" r="P1802"/>
  <c i="2" r="Q1802"/>
  <c i="2" r="R1802"/>
  <c i="2" r="S1802"/>
  <c i="2" r="G1803"/>
  <c i="2" r="H1803"/>
  <c i="2" r="I1803"/>
  <c i="2" r="J1803"/>
  <c i="2" r="K1803"/>
  <c i="2" r="L1803"/>
  <c i="2" r="M1803"/>
  <c i="2" r="N1803"/>
  <c i="2" r="O1803"/>
  <c i="2" r="P1803"/>
  <c i="2" r="Q1803"/>
  <c i="2" r="R1803"/>
  <c i="2" r="S1803"/>
  <c i="2" r="G1804"/>
  <c i="2" r="H1804"/>
  <c i="2" r="I1804"/>
  <c i="2" r="J1804"/>
  <c i="2" r="K1804"/>
  <c i="2" r="L1804"/>
  <c i="2" r="M1804"/>
  <c i="2" r="N1804"/>
  <c i="2" r="O1804"/>
  <c i="2" r="P1804"/>
  <c i="2" r="Q1804"/>
  <c i="2" r="R1804"/>
  <c i="2" r="S1804"/>
  <c i="2" r="G1805"/>
  <c i="2" r="H1805"/>
  <c i="2" r="I1805"/>
  <c i="2" r="J1805"/>
  <c i="2" r="K1805"/>
  <c i="2" r="L1805"/>
  <c i="2" r="M1805"/>
  <c i="2" r="N1805"/>
  <c i="2" r="O1805"/>
  <c i="2" r="P1805"/>
  <c i="2" r="Q1805"/>
  <c i="2" r="R1805"/>
  <c i="2" r="S1805"/>
  <c i="2" r="G1806"/>
  <c i="2" r="H1806"/>
  <c i="2" r="I1806"/>
  <c i="2" r="J1806"/>
  <c i="2" r="K1806"/>
  <c i="2" r="L1806"/>
  <c i="2" r="M1806"/>
  <c i="2" r="N1806"/>
  <c i="2" r="O1806"/>
  <c i="2" r="P1806"/>
  <c i="2" r="Q1806"/>
  <c i="2" r="R1806"/>
  <c i="2" r="S1806"/>
  <c i="2" r="G1807"/>
  <c i="2" r="H1807"/>
  <c i="2" r="I1807"/>
  <c i="2" r="J1807"/>
  <c i="2" r="K1807"/>
  <c i="2" r="L1807"/>
  <c i="2" r="M1807"/>
  <c i="2" r="N1807"/>
  <c i="2" r="O1807"/>
  <c i="2" r="P1807"/>
  <c i="2" r="Q1807"/>
  <c i="2" r="R1807"/>
  <c i="2" r="S1807"/>
  <c i="2" r="G1808"/>
  <c i="2" r="H1808"/>
  <c i="2" r="I1808"/>
  <c i="2" r="J1808"/>
  <c i="2" r="K1808"/>
  <c i="2" r="L1808"/>
  <c i="2" r="M1808"/>
  <c i="2" r="N1808"/>
  <c i="2" r="O1808"/>
  <c i="2" r="P1808"/>
  <c i="2" r="Q1808"/>
  <c i="2" r="R1808"/>
  <c i="2" r="S1808"/>
  <c i="2" r="G1809"/>
  <c i="2" r="H1809"/>
  <c i="2" r="I1809"/>
  <c i="2" r="J1809"/>
  <c i="2" r="K1809"/>
  <c i="2" r="L1809"/>
  <c i="2" r="M1809"/>
  <c i="2" r="N1809"/>
  <c i="2" r="O1809"/>
  <c i="2" r="P1809"/>
  <c i="2" r="Q1809"/>
  <c i="2" r="R1809"/>
  <c i="2" r="S1809"/>
  <c i="2" r="G1810"/>
  <c i="2" r="H1810"/>
  <c i="2" r="I1810"/>
  <c i="2" r="J1810"/>
  <c i="2" r="K1810"/>
  <c i="2" r="L1810"/>
  <c i="2" r="M1810"/>
  <c i="2" r="N1810"/>
  <c i="2" r="O1810"/>
  <c i="2" r="P1810"/>
  <c i="2" r="Q1810"/>
  <c i="2" r="R1810"/>
  <c i="2" r="S1810"/>
  <c i="2" r="G1811"/>
  <c i="2" r="H1811"/>
  <c i="2" r="I1811"/>
  <c i="2" r="J1811"/>
  <c i="2" r="K1811"/>
  <c i="2" r="L1811"/>
  <c i="2" r="M1811"/>
  <c i="2" r="N1811"/>
  <c i="2" r="O1811"/>
  <c i="2" r="P1811"/>
  <c i="2" r="Q1811"/>
  <c i="2" r="R1811"/>
  <c i="2" r="S1811"/>
  <c i="2" r="G1812"/>
  <c i="2" r="H1812"/>
  <c i="2" r="I1812"/>
  <c i="2" r="J1812"/>
  <c i="2" r="K1812"/>
  <c i="2" r="L1812"/>
  <c i="2" r="M1812"/>
  <c i="2" r="N1812"/>
  <c i="2" r="O1812"/>
  <c i="2" r="P1812"/>
  <c i="2" r="Q1812"/>
  <c i="2" r="R1812"/>
  <c i="2" r="S1812"/>
  <c i="2" r="G1813"/>
  <c i="2" r="H1813"/>
  <c i="2" r="I1813"/>
  <c i="2" r="J1813"/>
  <c i="2" r="K1813"/>
  <c i="2" r="L1813"/>
  <c i="2" r="M1813"/>
  <c i="2" r="N1813"/>
  <c i="2" r="O1813"/>
  <c i="2" r="P1813"/>
  <c i="2" r="Q1813"/>
  <c i="2" r="R1813"/>
  <c i="2" r="S1813"/>
  <c i="2" r="G1814"/>
  <c i="2" r="H1814"/>
  <c i="2" r="I1814"/>
  <c i="2" r="J1814"/>
  <c i="2" r="K1814"/>
  <c i="2" r="L1814"/>
  <c i="2" r="M1814"/>
  <c i="2" r="N1814"/>
  <c i="2" r="O1814"/>
  <c i="2" r="P1814"/>
  <c i="2" r="Q1814"/>
  <c i="2" r="R1814"/>
  <c i="2" r="S1814"/>
  <c i="2" r="G1815"/>
  <c i="2" r="H1815"/>
  <c i="2" r="I1815"/>
  <c i="2" r="J1815"/>
  <c i="2" r="K1815"/>
  <c i="2" r="L1815"/>
  <c i="2" r="M1815"/>
  <c i="2" r="N1815"/>
  <c i="2" r="O1815"/>
  <c i="2" r="P1815"/>
  <c i="2" r="Q1815"/>
  <c i="2" r="R1815"/>
  <c i="2" r="S1815"/>
  <c i="2" r="G1816"/>
  <c i="2" r="H1816"/>
  <c i="2" r="I1816"/>
  <c i="2" r="J1816"/>
  <c i="2" r="K1816"/>
  <c i="2" r="L1816"/>
  <c i="2" r="M1816"/>
  <c i="2" r="N1816"/>
  <c i="2" r="O1816"/>
  <c i="2" r="P1816"/>
  <c i="2" r="Q1816"/>
  <c i="2" r="R1816"/>
  <c i="2" r="S1816"/>
  <c i="2" r="G1817"/>
  <c i="2" r="H1817"/>
  <c i="2" r="I1817"/>
  <c i="2" r="J1817"/>
  <c i="2" r="K1817"/>
  <c i="2" r="L1817"/>
  <c i="2" r="M1817"/>
  <c i="2" r="N1817"/>
  <c i="2" r="O1817"/>
  <c i="2" r="P1817"/>
  <c i="2" r="Q1817"/>
  <c i="2" r="R1817"/>
  <c i="2" r="S1817"/>
  <c i="2" r="G1818"/>
  <c i="2" r="H1818"/>
  <c i="2" r="I1818"/>
  <c i="2" r="J1818"/>
  <c i="2" r="K1818"/>
  <c i="2" r="L1818"/>
  <c i="2" r="M1818"/>
  <c i="2" r="N1818"/>
  <c i="2" r="O1818"/>
  <c i="2" r="P1818"/>
  <c i="2" r="Q1818"/>
  <c i="2" r="R1818"/>
  <c i="2" r="S1818"/>
  <c i="2" r="G1819"/>
  <c i="2" r="H1819"/>
  <c i="2" r="I1819"/>
  <c i="2" r="J1819"/>
  <c i="2" r="K1819"/>
  <c i="2" r="L1819"/>
  <c i="2" r="M1819"/>
  <c i="2" r="N1819"/>
  <c i="2" r="O1819"/>
  <c i="2" r="P1819"/>
  <c i="2" r="Q1819"/>
  <c i="2" r="R1819"/>
  <c i="2" r="S1819"/>
  <c i="2" r="G1820"/>
  <c i="2" r="H1820"/>
  <c i="2" r="I1820"/>
  <c i="2" r="J1820"/>
  <c i="2" r="K1820"/>
  <c i="2" r="L1820"/>
  <c i="2" r="M1820"/>
  <c i="2" r="N1820"/>
  <c i="2" r="O1820"/>
  <c i="2" r="P1820"/>
  <c i="2" r="Q1820"/>
  <c i="2" r="R1820"/>
  <c i="2" r="S1820"/>
  <c i="2" r="G1821"/>
  <c i="2" r="H1821"/>
  <c i="2" r="I1821"/>
  <c i="2" r="J1821"/>
  <c i="2" r="K1821"/>
  <c i="2" r="L1821"/>
  <c i="2" r="M1821"/>
  <c i="2" r="N1821"/>
  <c i="2" r="O1821"/>
  <c i="2" r="P1821"/>
  <c i="2" r="Q1821"/>
  <c i="2" r="R1821"/>
  <c i="2" r="S1821"/>
  <c i="2" r="G1822"/>
  <c i="2" r="H1822"/>
  <c i="2" r="I1822"/>
  <c i="2" r="J1822"/>
  <c i="2" r="K1822"/>
  <c i="2" r="L1822"/>
  <c i="2" r="M1822"/>
  <c i="2" r="N1822"/>
  <c i="2" r="O1822"/>
  <c i="2" r="P1822"/>
  <c i="2" r="Q1822"/>
  <c i="2" r="R1822"/>
  <c i="2" r="S1822"/>
  <c i="2" r="G1823"/>
  <c i="2" r="H1823"/>
  <c i="2" r="I1823"/>
  <c i="2" r="J1823"/>
  <c i="2" r="K1823"/>
  <c i="2" r="L1823"/>
  <c i="2" r="M1823"/>
  <c i="2" r="N1823"/>
  <c i="2" r="O1823"/>
  <c i="2" r="P1823"/>
  <c i="2" r="Q1823"/>
  <c i="2" r="R1823"/>
  <c i="2" r="S1823"/>
  <c i="2" r="G1824"/>
  <c i="2" r="H1824"/>
  <c i="2" r="I1824"/>
  <c i="2" r="J1824"/>
  <c i="2" r="K1824"/>
  <c i="2" r="L1824"/>
  <c i="2" r="M1824"/>
  <c i="2" r="N1824"/>
  <c i="2" r="O1824"/>
  <c i="2" r="P1824"/>
  <c i="2" r="Q1824"/>
  <c i="2" r="R1824"/>
  <c i="2" r="S1824"/>
  <c i="2" r="G1825"/>
  <c i="2" r="H1825"/>
  <c i="2" r="I1825"/>
  <c i="2" r="J1825"/>
  <c i="2" r="K1825"/>
  <c i="2" r="L1825"/>
  <c i="2" r="M1825"/>
  <c i="2" r="N1825"/>
  <c i="2" r="O1825"/>
  <c i="2" r="P1825"/>
  <c i="2" r="Q1825"/>
  <c i="2" r="R1825"/>
  <c i="2" r="S1825"/>
  <c i="2" r="G1826"/>
  <c i="2" r="H1826"/>
  <c i="2" r="I1826"/>
  <c i="2" r="J1826"/>
  <c i="2" r="K1826"/>
  <c i="2" r="L1826"/>
  <c i="2" r="M1826"/>
  <c i="2" r="N1826"/>
  <c i="2" r="O1826"/>
  <c i="2" r="P1826"/>
  <c i="2" r="Q1826"/>
  <c i="2" r="R1826"/>
  <c i="2" r="S1826"/>
  <c i="2" r="G1827"/>
  <c i="2" r="H1827"/>
  <c i="2" r="I1827"/>
  <c i="2" r="J1827"/>
  <c i="2" r="K1827"/>
  <c i="2" r="L1827"/>
  <c i="2" r="M1827"/>
  <c i="2" r="N1827"/>
  <c i="2" r="O1827"/>
  <c i="2" r="P1827"/>
  <c i="2" r="Q1827"/>
  <c i="2" r="R1827"/>
  <c i="2" r="S1827"/>
  <c i="2" r="G1828"/>
  <c i="2" r="H1828"/>
  <c i="2" r="I1828"/>
  <c i="2" r="J1828"/>
  <c i="2" r="K1828"/>
  <c i="2" r="L1828"/>
  <c i="2" r="M1828"/>
  <c i="2" r="N1828"/>
  <c i="2" r="O1828"/>
  <c i="2" r="P1828"/>
  <c i="2" r="Q1828"/>
  <c i="2" r="R1828"/>
  <c i="2" r="S1828"/>
  <c i="2" r="G1829"/>
  <c i="2" r="H1829"/>
  <c i="2" r="I1829"/>
  <c i="2" r="J1829"/>
  <c i="2" r="K1829"/>
  <c i="2" r="L1829"/>
  <c i="2" r="M1829"/>
  <c i="2" r="N1829"/>
  <c i="2" r="O1829"/>
  <c i="2" r="P1829"/>
  <c i="2" r="Q1829"/>
  <c i="2" r="R1829"/>
  <c i="2" r="S1829"/>
  <c i="2" r="G1830"/>
  <c i="2" r="H1830"/>
  <c i="2" r="I1830"/>
  <c i="2" r="J1830"/>
  <c i="2" r="K1830"/>
  <c i="2" r="L1830"/>
  <c i="2" r="M1830"/>
  <c i="2" r="N1830"/>
  <c i="2" r="O1830"/>
  <c i="2" r="P1830"/>
  <c i="2" r="Q1830"/>
  <c i="2" r="R1830"/>
  <c i="2" r="S1830"/>
  <c i="2" r="G1831"/>
  <c i="2" r="H1831"/>
  <c i="2" r="I1831"/>
  <c i="2" r="J1831"/>
  <c i="2" r="K1831"/>
  <c i="2" r="L1831"/>
  <c i="2" r="M1831"/>
  <c i="2" r="N1831"/>
  <c i="2" r="O1831"/>
  <c i="2" r="P1831"/>
  <c i="2" r="Q1831"/>
  <c i="2" r="R1831"/>
  <c i="2" r="S1831"/>
  <c i="2" r="G1832"/>
  <c i="2" r="H1832"/>
  <c i="2" r="I1832"/>
  <c i="2" r="J1832"/>
  <c i="2" r="K1832"/>
  <c i="2" r="L1832"/>
  <c i="2" r="M1832"/>
  <c i="2" r="N1832"/>
  <c i="2" r="O1832"/>
  <c i="2" r="P1832"/>
  <c i="2" r="Q1832"/>
  <c i="2" r="R1832"/>
  <c i="2" r="S1832"/>
  <c i="2" r="G1833"/>
  <c i="2" r="H1833"/>
  <c i="2" r="I1833"/>
  <c i="2" r="J1833"/>
  <c i="2" r="K1833"/>
  <c i="2" r="L1833"/>
  <c i="2" r="M1833"/>
  <c i="2" r="N1833"/>
  <c i="2" r="O1833"/>
  <c i="2" r="P1833"/>
  <c i="2" r="Q1833"/>
  <c i="2" r="R1833"/>
  <c i="2" r="S1833"/>
  <c i="2" r="G1834"/>
  <c i="2" r="H1834"/>
  <c i="2" r="I1834"/>
  <c i="2" r="J1834"/>
  <c i="2" r="K1834"/>
  <c i="2" r="L1834"/>
  <c i="2" r="M1834"/>
  <c i="2" r="N1834"/>
  <c i="2" r="O1834"/>
  <c i="2" r="P1834"/>
  <c i="2" r="Q1834"/>
  <c i="2" r="R1834"/>
  <c i="2" r="S1834"/>
  <c i="2" r="G1835"/>
  <c i="2" r="H1835"/>
  <c i="2" r="I1835"/>
  <c i="2" r="J1835"/>
  <c i="2" r="K1835"/>
  <c i="2" r="L1835"/>
  <c i="2" r="M1835"/>
  <c i="2" r="N1835"/>
  <c i="2" r="O1835"/>
  <c i="2" r="P1835"/>
  <c i="2" r="Q1835"/>
  <c i="2" r="R1835"/>
  <c i="2" r="S1835"/>
  <c i="2" r="G1836"/>
  <c i="2" r="H1836"/>
  <c i="2" r="I1836"/>
  <c i="2" r="J1836"/>
  <c i="2" r="K1836"/>
  <c i="2" r="L1836"/>
  <c i="2" r="M1836"/>
  <c i="2" r="N1836"/>
  <c i="2" r="O1836"/>
  <c i="2" r="P1836"/>
  <c i="2" r="Q1836"/>
  <c i="2" r="R1836"/>
  <c i="2" r="S1836"/>
  <c i="2" r="G1837"/>
  <c i="2" r="H1837"/>
  <c i="2" r="I1837"/>
  <c i="2" r="J1837"/>
  <c i="2" r="K1837"/>
  <c i="2" r="L1837"/>
  <c i="2" r="M1837"/>
  <c i="2" r="N1837"/>
  <c i="2" r="O1837"/>
  <c i="2" r="P1837"/>
  <c i="2" r="Q1837"/>
  <c i="2" r="R1837"/>
  <c i="2" r="S1837"/>
  <c i="2" r="G1838"/>
  <c i="2" r="H1838"/>
  <c i="2" r="I1838"/>
  <c i="2" r="J1838"/>
  <c i="2" r="K1838"/>
  <c i="2" r="L1838"/>
  <c i="2" r="M1838"/>
  <c i="2" r="N1838"/>
  <c i="2" r="O1838"/>
  <c i="2" r="P1838"/>
  <c i="2" r="Q1838"/>
  <c i="2" r="R1838"/>
  <c i="2" r="S1838"/>
  <c i="2" r="G1839"/>
  <c i="2" r="H1839"/>
  <c i="2" r="I1839"/>
  <c i="2" r="J1839"/>
  <c i="2" r="K1839"/>
  <c i="2" r="L1839"/>
  <c i="2" r="M1839"/>
  <c i="2" r="N1839"/>
  <c i="2" r="O1839"/>
  <c i="2" r="P1839"/>
  <c i="2" r="Q1839"/>
  <c i="2" r="R1839"/>
  <c i="2" r="S1839"/>
  <c i="2" r="G1840"/>
  <c i="2" r="H1840"/>
  <c i="2" r="I1840"/>
  <c i="2" r="J1840"/>
  <c i="2" r="K1840"/>
  <c i="2" r="L1840"/>
  <c i="2" r="M1840"/>
  <c i="2" r="N1840"/>
  <c i="2" r="O1840"/>
  <c i="2" r="P1840"/>
  <c i="2" r="Q1840"/>
  <c i="2" r="R1840"/>
  <c i="2" r="S1840"/>
  <c i="2" r="G1841"/>
  <c i="2" r="H1841"/>
  <c i="2" r="I1841"/>
  <c i="2" r="J1841"/>
  <c i="2" r="K1841"/>
  <c i="2" r="L1841"/>
  <c i="2" r="M1841"/>
  <c i="2" r="N1841"/>
  <c i="2" r="O1841"/>
  <c i="2" r="P1841"/>
  <c i="2" r="Q1841"/>
  <c i="2" r="R1841"/>
  <c i="2" r="S1841"/>
  <c i="2" r="G1842"/>
  <c i="2" r="H1842"/>
  <c i="2" r="I1842"/>
  <c i="2" r="J1842"/>
  <c i="2" r="K1842"/>
  <c i="2" r="L1842"/>
  <c i="2" r="M1842"/>
  <c i="2" r="N1842"/>
  <c i="2" r="O1842"/>
  <c i="2" r="P1842"/>
  <c i="2" r="Q1842"/>
  <c i="2" r="R1842"/>
  <c i="2" r="S1842"/>
  <c i="2" r="G1843"/>
  <c i="2" r="H1843"/>
  <c i="2" r="I1843"/>
  <c i="2" r="J1843"/>
  <c i="2" r="K1843"/>
  <c i="2" r="L1843"/>
  <c i="2" r="M1843"/>
  <c i="2" r="N1843"/>
  <c i="2" r="O1843"/>
  <c i="2" r="P1843"/>
  <c i="2" r="Q1843"/>
  <c i="2" r="R1843"/>
  <c i="2" r="S1843"/>
  <c i="2" r="G1844"/>
  <c i="2" r="H1844"/>
  <c i="2" r="I1844"/>
  <c i="2" r="J1844"/>
  <c i="2" r="K1844"/>
  <c i="2" r="L1844"/>
  <c i="2" r="M1844"/>
  <c i="2" r="N1844"/>
  <c i="2" r="O1844"/>
  <c i="2" r="P1844"/>
  <c i="2" r="Q1844"/>
  <c i="2" r="R1844"/>
  <c i="2" r="S1844"/>
  <c i="2" r="G1845"/>
  <c i="2" r="H1845"/>
  <c i="2" r="I1845"/>
  <c i="2" r="J1845"/>
  <c i="2" r="K1845"/>
  <c i="2" r="L1845"/>
  <c i="2" r="M1845"/>
  <c i="2" r="N1845"/>
  <c i="2" r="O1845"/>
  <c i="2" r="P1845"/>
  <c i="2" r="Q1845"/>
  <c i="2" r="R1845"/>
  <c i="2" r="S1845"/>
  <c i="2" r="G1846"/>
  <c i="2" r="H1846"/>
  <c i="2" r="I1846"/>
  <c i="2" r="J1846"/>
  <c i="2" r="K1846"/>
  <c i="2" r="L1846"/>
  <c i="2" r="M1846"/>
  <c i="2" r="N1846"/>
  <c i="2" r="O1846"/>
  <c i="2" r="P1846"/>
  <c i="2" r="Q1846"/>
  <c i="2" r="R1846"/>
  <c i="2" r="S1846"/>
  <c i="2" r="G1847"/>
  <c i="2" r="H1847"/>
  <c i="2" r="I1847"/>
  <c i="2" r="J1847"/>
  <c i="2" r="K1847"/>
  <c i="2" r="L1847"/>
  <c i="2" r="M1847"/>
  <c i="2" r="N1847"/>
  <c i="2" r="O1847"/>
  <c i="2" r="P1847"/>
  <c i="2" r="Q1847"/>
  <c i="2" r="R1847"/>
  <c i="2" r="S1847"/>
  <c i="2" r="G1848"/>
  <c i="2" r="H1848"/>
  <c i="2" r="I1848"/>
  <c i="2" r="J1848"/>
  <c i="2" r="K1848"/>
  <c i="2" r="L1848"/>
  <c i="2" r="M1848"/>
  <c i="2" r="N1848"/>
  <c i="2" r="O1848"/>
  <c i="2" r="P1848"/>
  <c i="2" r="Q1848"/>
  <c i="2" r="R1848"/>
  <c i="2" r="S1848"/>
  <c i="2" r="G1849"/>
  <c i="2" r="H1849"/>
  <c i="2" r="I1849"/>
  <c i="2" r="J1849"/>
  <c i="2" r="K1849"/>
  <c i="2" r="L1849"/>
  <c i="2" r="M1849"/>
  <c i="2" r="N1849"/>
  <c i="2" r="O1849"/>
  <c i="2" r="P1849"/>
  <c i="2" r="Q1849"/>
  <c i="2" r="R1849"/>
  <c i="2" r="S1849"/>
  <c i="2" r="G1850"/>
  <c i="2" r="H1850"/>
  <c i="2" r="I1850"/>
  <c i="2" r="J1850"/>
  <c i="2" r="K1850"/>
  <c i="2" r="L1850"/>
  <c i="2" r="M1850"/>
  <c i="2" r="N1850"/>
  <c i="2" r="O1850"/>
  <c i="2" r="P1850"/>
  <c i="2" r="Q1850"/>
  <c i="2" r="R1850"/>
  <c i="2" r="S1850"/>
  <c i="2" r="G1851"/>
  <c i="2" r="H1851"/>
  <c i="2" r="I1851"/>
  <c i="2" r="J1851"/>
  <c i="2" r="K1851"/>
  <c i="2" r="L1851"/>
  <c i="2" r="M1851"/>
  <c i="2" r="N1851"/>
  <c i="2" r="O1851"/>
  <c i="2" r="P1851"/>
  <c i="2" r="Q1851"/>
  <c i="2" r="R1851"/>
  <c i="2" r="S1851"/>
  <c i="2" r="G1852"/>
  <c i="2" r="H1852"/>
  <c i="2" r="I1852"/>
  <c i="2" r="J1852"/>
  <c i="2" r="K1852"/>
  <c i="2" r="L1852"/>
  <c i="2" r="M1852"/>
  <c i="2" r="N1852"/>
  <c i="2" r="O1852"/>
  <c i="2" r="P1852"/>
  <c i="2" r="Q1852"/>
  <c i="2" r="R1852"/>
  <c i="2" r="S1852"/>
  <c i="2" r="G1853"/>
  <c i="2" r="H1853"/>
  <c i="2" r="I1853"/>
  <c i="2" r="J1853"/>
  <c i="2" r="K1853"/>
  <c i="2" r="L1853"/>
  <c i="2" r="M1853"/>
  <c i="2" r="N1853"/>
  <c i="2" r="O1853"/>
  <c i="2" r="P1853"/>
  <c i="2" r="Q1853"/>
  <c i="2" r="R1853"/>
  <c i="2" r="S1853"/>
  <c i="2" r="G1854"/>
  <c i="2" r="H1854"/>
  <c i="2" r="I1854"/>
  <c i="2" r="J1854"/>
  <c i="2" r="K1854"/>
  <c i="2" r="L1854"/>
  <c i="2" r="M1854"/>
  <c i="2" r="N1854"/>
  <c i="2" r="O1854"/>
  <c i="2" r="P1854"/>
  <c i="2" r="Q1854"/>
  <c i="2" r="R1854"/>
  <c i="2" r="S1854"/>
  <c i="2" r="G1855"/>
  <c i="2" r="H1855"/>
  <c i="2" r="I1855"/>
  <c i="2" r="J1855"/>
  <c i="2" r="K1855"/>
  <c i="2" r="L1855"/>
  <c i="2" r="M1855"/>
  <c i="2" r="N1855"/>
  <c i="2" r="O1855"/>
  <c i="2" r="P1855"/>
  <c i="2" r="Q1855"/>
  <c i="2" r="R1855"/>
  <c i="2" r="S1855"/>
  <c i="2" r="G1856"/>
  <c i="2" r="H1856"/>
  <c i="2" r="I1856"/>
  <c i="2" r="J1856"/>
  <c i="2" r="K1856"/>
  <c i="2" r="L1856"/>
  <c i="2" r="M1856"/>
  <c i="2" r="N1856"/>
  <c i="2" r="O1856"/>
  <c i="2" r="P1856"/>
  <c i="2" r="Q1856"/>
  <c i="2" r="R1856"/>
  <c i="2" r="S1856"/>
  <c i="2" r="G1857"/>
  <c i="2" r="H1857"/>
  <c i="2" r="I1857"/>
  <c i="2" r="J1857"/>
  <c i="2" r="K1857"/>
  <c i="2" r="L1857"/>
  <c i="2" r="M1857"/>
  <c i="2" r="N1857"/>
  <c i="2" r="O1857"/>
  <c i="2" r="P1857"/>
  <c i="2" r="Q1857"/>
  <c i="2" r="R1857"/>
  <c i="2" r="S1857"/>
  <c i="2" r="G1858"/>
  <c i="2" r="H1858"/>
  <c i="2" r="I1858"/>
  <c i="2" r="J1858"/>
  <c i="2" r="K1858"/>
  <c i="2" r="L1858"/>
  <c i="2" r="M1858"/>
  <c i="2" r="N1858"/>
  <c i="2" r="O1858"/>
  <c i="2" r="P1858"/>
  <c i="2" r="Q1858"/>
  <c i="2" r="R1858"/>
  <c i="2" r="S1858"/>
  <c i="2" r="G1859"/>
  <c i="2" r="H1859"/>
  <c i="2" r="I1859"/>
  <c i="2" r="J1859"/>
  <c i="2" r="K1859"/>
  <c i="2" r="L1859"/>
  <c i="2" r="M1859"/>
  <c i="2" r="N1859"/>
  <c i="2" r="O1859"/>
  <c i="2" r="P1859"/>
  <c i="2" r="Q1859"/>
  <c i="2" r="R1859"/>
  <c i="2" r="S1859"/>
  <c i="2" r="G1860"/>
  <c i="2" r="H1860"/>
  <c i="2" r="I1860"/>
  <c i="2" r="J1860"/>
  <c i="2" r="K1860"/>
  <c i="2" r="L1860"/>
  <c i="2" r="M1860"/>
  <c i="2" r="N1860"/>
  <c i="2" r="O1860"/>
  <c i="2" r="P1860"/>
  <c i="2" r="Q1860"/>
  <c i="2" r="R1860"/>
  <c i="2" r="S1860"/>
  <c i="2" r="G1861"/>
  <c i="2" r="H1861"/>
  <c i="2" r="I1861"/>
  <c i="2" r="J1861"/>
  <c i="2" r="K1861"/>
  <c i="2" r="L1861"/>
  <c i="2" r="M1861"/>
  <c i="2" r="N1861"/>
  <c i="2" r="O1861"/>
  <c i="2" r="P1861"/>
  <c i="2" r="Q1861"/>
  <c i="2" r="R1861"/>
  <c i="2" r="S1861"/>
  <c i="2" r="G1862"/>
  <c i="2" r="H1862"/>
  <c i="2" r="I1862"/>
  <c i="2" r="J1862"/>
  <c i="2" r="K1862"/>
  <c i="2" r="L1862"/>
  <c i="2" r="M1862"/>
  <c i="2" r="N1862"/>
  <c i="2" r="O1862"/>
  <c i="2" r="P1862"/>
  <c i="2" r="Q1862"/>
  <c i="2" r="R1862"/>
  <c i="2" r="S1862"/>
  <c i="2" r="G1863"/>
  <c i="2" r="H1863"/>
  <c i="2" r="I1863"/>
  <c i="2" r="J1863"/>
  <c i="2" r="K1863"/>
  <c i="2" r="L1863"/>
  <c i="2" r="M1863"/>
  <c i="2" r="N1863"/>
  <c i="2" r="O1863"/>
  <c i="2" r="P1863"/>
  <c i="2" r="Q1863"/>
  <c i="2" r="R1863"/>
  <c i="2" r="S1863"/>
  <c i="2" r="G1864"/>
  <c i="2" r="H1864"/>
  <c i="2" r="I1864"/>
  <c i="2" r="J1864"/>
  <c i="2" r="K1864"/>
  <c i="2" r="L1864"/>
  <c i="2" r="M1864"/>
  <c i="2" r="N1864"/>
  <c i="2" r="O1864"/>
  <c i="2" r="P1864"/>
  <c i="2" r="Q1864"/>
  <c i="2" r="R1864"/>
  <c i="2" r="S1864"/>
  <c i="2" r="G1865"/>
  <c i="2" r="H1865"/>
  <c i="2" r="I1865"/>
  <c i="2" r="J1865"/>
  <c i="2" r="K1865"/>
  <c i="2" r="L1865"/>
  <c i="2" r="M1865"/>
  <c i="2" r="N1865"/>
  <c i="2" r="O1865"/>
  <c i="2" r="P1865"/>
  <c i="2" r="Q1865"/>
  <c i="2" r="R1865"/>
  <c i="2" r="S1865"/>
  <c i="2" r="G1866"/>
  <c i="2" r="H1866"/>
  <c i="2" r="I1866"/>
  <c i="2" r="J1866"/>
  <c i="2" r="K1866"/>
  <c i="2" r="L1866"/>
  <c i="2" r="M1866"/>
  <c i="2" r="N1866"/>
  <c i="2" r="O1866"/>
  <c i="2" r="P1866"/>
  <c i="2" r="Q1866"/>
  <c i="2" r="R1866"/>
  <c i="2" r="S1866"/>
  <c i="2" r="G1867"/>
  <c i="2" r="H1867"/>
  <c i="2" r="I1867"/>
  <c i="2" r="J1867"/>
  <c i="2" r="K1867"/>
  <c i="2" r="L1867"/>
  <c i="2" r="M1867"/>
  <c i="2" r="N1867"/>
  <c i="2" r="O1867"/>
  <c i="2" r="P1867"/>
  <c i="2" r="Q1867"/>
  <c i="2" r="R1867"/>
  <c i="2" r="S1867"/>
  <c i="2" r="G1868"/>
  <c i="2" r="H1868"/>
  <c i="2" r="I1868"/>
  <c i="2" r="J1868"/>
  <c i="2" r="K1868"/>
  <c i="2" r="L1868"/>
  <c i="2" r="M1868"/>
  <c i="2" r="N1868"/>
  <c i="2" r="O1868"/>
  <c i="2" r="P1868"/>
  <c i="2" r="Q1868"/>
  <c i="2" r="R1868"/>
  <c i="2" r="S1868"/>
  <c i="2" r="G1869"/>
  <c i="2" r="H1869"/>
  <c i="2" r="I1869"/>
  <c i="2" r="J1869"/>
  <c i="2" r="K1869"/>
  <c i="2" r="L1869"/>
  <c i="2" r="M1869"/>
  <c i="2" r="N1869"/>
  <c i="2" r="O1869"/>
  <c i="2" r="P1869"/>
  <c i="2" r="Q1869"/>
  <c i="2" r="R1869"/>
  <c i="2" r="S1869"/>
  <c i="2" r="G1870"/>
  <c i="2" r="H1870"/>
  <c i="2" r="I1870"/>
  <c i="2" r="J1870"/>
  <c i="2" r="K1870"/>
  <c i="2" r="L1870"/>
  <c i="2" r="M1870"/>
  <c i="2" r="N1870"/>
  <c i="2" r="O1870"/>
  <c i="2" r="P1870"/>
  <c i="2" r="Q1870"/>
  <c i="2" r="R1870"/>
  <c i="2" r="S1870"/>
  <c i="2" r="G1871"/>
  <c i="2" r="H1871"/>
  <c i="2" r="I1871"/>
  <c i="2" r="J1871"/>
  <c i="2" r="K1871"/>
  <c i="2" r="L1871"/>
  <c i="2" r="M1871"/>
  <c i="2" r="N1871"/>
  <c i="2" r="O1871"/>
  <c i="2" r="P1871"/>
  <c i="2" r="Q1871"/>
  <c i="2" r="R1871"/>
  <c i="2" r="S1871"/>
  <c i="2" r="G1872"/>
  <c i="2" r="H1872"/>
  <c i="2" r="I1872"/>
  <c i="2" r="J1872"/>
  <c i="2" r="K1872"/>
  <c i="2" r="L1872"/>
  <c i="2" r="M1872"/>
  <c i="2" r="N1872"/>
  <c i="2" r="O1872"/>
  <c i="2" r="P1872"/>
  <c i="2" r="Q1872"/>
  <c i="2" r="R1872"/>
  <c i="2" r="S1872"/>
  <c i="2" r="G1873"/>
  <c i="2" r="H1873"/>
  <c i="2" r="I1873"/>
  <c i="2" r="J1873"/>
  <c i="2" r="K1873"/>
  <c i="2" r="L1873"/>
  <c i="2" r="M1873"/>
  <c i="2" r="N1873"/>
  <c i="2" r="O1873"/>
  <c i="2" r="P1873"/>
  <c i="2" r="Q1873"/>
  <c i="2" r="R1873"/>
  <c i="2" r="S1873"/>
  <c i="2" r="G1874"/>
  <c i="2" r="H1874"/>
  <c i="2" r="I1874"/>
  <c i="2" r="J1874"/>
  <c i="2" r="K1874"/>
  <c i="2" r="L1874"/>
  <c i="2" r="M1874"/>
  <c i="2" r="N1874"/>
  <c i="2" r="O1874"/>
  <c i="2" r="P1874"/>
  <c i="2" r="Q1874"/>
  <c i="2" r="R1874"/>
  <c i="2" r="S1874"/>
  <c i="2" r="G1875"/>
  <c i="2" r="H1875"/>
  <c i="2" r="I1875"/>
  <c i="2" r="J1875"/>
  <c i="2" r="K1875"/>
  <c i="2" r="L1875"/>
  <c i="2" r="M1875"/>
  <c i="2" r="N1875"/>
  <c i="2" r="O1875"/>
  <c i="2" r="P1875"/>
  <c i="2" r="Q1875"/>
  <c i="2" r="R1875"/>
  <c i="2" r="S1875"/>
  <c i="2" r="G1876"/>
  <c i="2" r="H1876"/>
  <c i="2" r="I1876"/>
  <c i="2" r="J1876"/>
  <c i="2" r="K1876"/>
  <c i="2" r="L1876"/>
  <c i="2" r="M1876"/>
  <c i="2" r="N1876"/>
  <c i="2" r="O1876"/>
  <c i="2" r="P1876"/>
  <c i="2" r="Q1876"/>
  <c i="2" r="R1876"/>
  <c i="2" r="S1876"/>
  <c i="2" r="G1877"/>
  <c i="2" r="H1877"/>
  <c i="2" r="I1877"/>
  <c i="2" r="J1877"/>
  <c i="2" r="K1877"/>
  <c i="2" r="L1877"/>
  <c i="2" r="M1877"/>
  <c i="2" r="N1877"/>
  <c i="2" r="O1877"/>
  <c i="2" r="P1877"/>
  <c i="2" r="Q1877"/>
  <c i="2" r="R1877"/>
  <c i="2" r="S1877"/>
  <c i="2" r="G1878"/>
  <c i="2" r="H1878"/>
  <c i="2" r="I1878"/>
  <c i="2" r="J1878"/>
  <c i="2" r="K1878"/>
  <c i="2" r="L1878"/>
  <c i="2" r="M1878"/>
  <c i="2" r="N1878"/>
  <c i="2" r="O1878"/>
  <c i="2" r="P1878"/>
  <c i="2" r="Q1878"/>
  <c i="2" r="R1878"/>
  <c i="2" r="S1878"/>
  <c i="2" r="G1879"/>
  <c i="2" r="H1879"/>
  <c i="2" r="I1879"/>
  <c i="2" r="J1879"/>
  <c i="2" r="K1879"/>
  <c i="2" r="L1879"/>
  <c i="2" r="M1879"/>
  <c i="2" r="N1879"/>
  <c i="2" r="O1879"/>
  <c i="2" r="P1879"/>
  <c i="2" r="Q1879"/>
  <c i="2" r="R1879"/>
  <c i="2" r="S1879"/>
  <c i="2" r="G1880"/>
  <c i="2" r="H1880"/>
  <c i="2" r="I1880"/>
  <c i="2" r="J1880"/>
  <c i="2" r="K1880"/>
  <c i="2" r="L1880"/>
  <c i="2" r="M1880"/>
  <c i="2" r="N1880"/>
  <c i="2" r="O1880"/>
  <c i="2" r="P1880"/>
  <c i="2" r="Q1880"/>
  <c i="2" r="R1880"/>
  <c i="2" r="S1880"/>
  <c i="2" r="G1881"/>
  <c i="2" r="H1881"/>
  <c i="2" r="I1881"/>
  <c i="2" r="J1881"/>
  <c i="2" r="K1881"/>
  <c i="2" r="L1881"/>
  <c i="2" r="M1881"/>
  <c i="2" r="N1881"/>
  <c i="2" r="O1881"/>
  <c i="2" r="P1881"/>
  <c i="2" r="Q1881"/>
  <c i="2" r="R1881"/>
  <c i="2" r="S1881"/>
  <c i="2" r="G1882"/>
  <c i="2" r="H1882"/>
  <c i="2" r="I1882"/>
  <c i="2" r="J1882"/>
  <c i="2" r="K1882"/>
  <c i="2" r="L1882"/>
  <c i="2" r="M1882"/>
  <c i="2" r="N1882"/>
  <c i="2" r="O1882"/>
  <c i="2" r="P1882"/>
  <c i="2" r="Q1882"/>
  <c i="2" r="R1882"/>
  <c i="2" r="S1882"/>
  <c i="2" r="G1883"/>
  <c i="2" r="H1883"/>
  <c i="2" r="I1883"/>
  <c i="2" r="J1883"/>
  <c i="2" r="K1883"/>
  <c i="2" r="L1883"/>
  <c i="2" r="M1883"/>
  <c i="2" r="N1883"/>
  <c i="2" r="O1883"/>
  <c i="2" r="P1883"/>
  <c i="2" r="Q1883"/>
  <c i="2" r="R1883"/>
  <c i="2" r="S1883"/>
  <c i="2" r="G1884"/>
  <c i="2" r="H1884"/>
  <c i="2" r="I1884"/>
  <c i="2" r="J1884"/>
  <c i="2" r="K1884"/>
  <c i="2" r="L1884"/>
  <c i="2" r="M1884"/>
  <c i="2" r="N1884"/>
  <c i="2" r="O1884"/>
  <c i="2" r="P1884"/>
  <c i="2" r="Q1884"/>
  <c i="2" r="R1884"/>
  <c i="2" r="S1884"/>
  <c i="2" r="G1885"/>
  <c i="2" r="H1885"/>
  <c i="2" r="I1885"/>
  <c i="2" r="J1885"/>
  <c i="2" r="K1885"/>
  <c i="2" r="L1885"/>
  <c i="2" r="M1885"/>
  <c i="2" r="N1885"/>
  <c i="2" r="O1885"/>
  <c i="2" r="P1885"/>
  <c i="2" r="Q1885"/>
  <c i="2" r="R1885"/>
  <c i="2" r="S1885"/>
  <c i="2" r="G1886"/>
  <c i="2" r="H1886"/>
  <c i="2" r="I1886"/>
  <c i="2" r="J1886"/>
  <c i="2" r="K1886"/>
  <c i="2" r="L1886"/>
  <c i="2" r="M1886"/>
  <c i="2" r="N1886"/>
  <c i="2" r="O1886"/>
  <c i="2" r="P1886"/>
  <c i="2" r="Q1886"/>
  <c i="2" r="R1886"/>
  <c i="2" r="S1886"/>
  <c i="2" r="G1887"/>
  <c i="2" r="H1887"/>
  <c i="2" r="I1887"/>
  <c i="2" r="J1887"/>
  <c i="2" r="K1887"/>
  <c i="2" r="L1887"/>
  <c i="2" r="M1887"/>
  <c i="2" r="N1887"/>
  <c i="2" r="O1887"/>
  <c i="2" r="P1887"/>
  <c i="2" r="Q1887"/>
  <c i="2" r="R1887"/>
  <c i="2" r="S1887"/>
  <c i="2" r="G1888"/>
  <c i="2" r="H1888"/>
  <c i="2" r="I1888"/>
  <c i="2" r="J1888"/>
  <c i="2" r="K1888"/>
  <c i="2" r="L1888"/>
  <c i="2" r="M1888"/>
  <c i="2" r="N1888"/>
  <c i="2" r="O1888"/>
  <c i="2" r="P1888"/>
  <c i="2" r="Q1888"/>
  <c i="2" r="R1888"/>
  <c i="2" r="S1888"/>
  <c i="2" r="G1889"/>
  <c i="2" r="H1889"/>
  <c i="2" r="I1889"/>
  <c i="2" r="J1889"/>
  <c i="2" r="K1889"/>
  <c i="2" r="L1889"/>
  <c i="2" r="M1889"/>
  <c i="2" r="N1889"/>
  <c i="2" r="O1889"/>
  <c i="2" r="P1889"/>
  <c i="2" r="Q1889"/>
  <c i="2" r="R1889"/>
  <c i="2" r="S1889"/>
  <c i="2" r="G1890"/>
  <c i="2" r="H1890"/>
  <c i="2" r="I1890"/>
  <c i="2" r="J1890"/>
  <c i="2" r="K1890"/>
  <c i="2" r="L1890"/>
  <c i="2" r="M1890"/>
  <c i="2" r="N1890"/>
  <c i="2" r="O1890"/>
  <c i="2" r="P1890"/>
  <c i="2" r="Q1890"/>
  <c i="2" r="R1890"/>
  <c i="2" r="S1890"/>
  <c i="2" r="G1891"/>
  <c i="2" r="H1891"/>
  <c i="2" r="I1891"/>
  <c i="2" r="J1891"/>
  <c i="2" r="K1891"/>
  <c i="2" r="L1891"/>
  <c i="2" r="M1891"/>
  <c i="2" r="N1891"/>
  <c i="2" r="O1891"/>
  <c i="2" r="P1891"/>
  <c i="2" r="Q1891"/>
  <c i="2" r="R1891"/>
  <c i="2" r="S1891"/>
  <c i="2" r="G1892"/>
  <c i="2" r="H1892"/>
  <c i="2" r="I1892"/>
  <c i="2" r="J1892"/>
  <c i="2" r="K1892"/>
  <c i="2" r="L1892"/>
  <c i="2" r="M1892"/>
  <c i="2" r="N1892"/>
  <c i="2" r="O1892"/>
  <c i="2" r="P1892"/>
  <c i="2" r="Q1892"/>
  <c i="2" r="R1892"/>
  <c i="2" r="S1892"/>
  <c i="2" r="G1893"/>
  <c i="2" r="H1893"/>
  <c i="2" r="I1893"/>
  <c i="2" r="J1893"/>
  <c i="2" r="K1893"/>
  <c i="2" r="L1893"/>
  <c i="2" r="M1893"/>
  <c i="2" r="N1893"/>
  <c i="2" r="O1893"/>
  <c i="2" r="P1893"/>
  <c i="2" r="Q1893"/>
  <c i="2" r="R1893"/>
  <c i="2" r="S1893"/>
  <c i="2" r="G1894"/>
  <c i="2" r="H1894"/>
  <c i="2" r="I1894"/>
  <c i="2" r="J1894"/>
  <c i="2" r="K1894"/>
  <c i="2" r="L1894"/>
  <c i="2" r="M1894"/>
  <c i="2" r="N1894"/>
  <c i="2" r="O1894"/>
  <c i="2" r="P1894"/>
  <c i="2" r="Q1894"/>
  <c i="2" r="R1894"/>
  <c i="2" r="S1894"/>
  <c i="2" r="G1895"/>
  <c i="2" r="H1895"/>
  <c i="2" r="I1895"/>
  <c i="2" r="J1895"/>
  <c i="2" r="K1895"/>
  <c i="2" r="L1895"/>
  <c i="2" r="M1895"/>
  <c i="2" r="N1895"/>
  <c i="2" r="O1895"/>
  <c i="2" r="P1895"/>
  <c i="2" r="Q1895"/>
  <c i="2" r="R1895"/>
  <c i="2" r="S1895"/>
  <c i="2" r="G1896"/>
  <c i="2" r="H1896"/>
  <c i="2" r="I1896"/>
  <c i="2" r="J1896"/>
  <c i="2" r="K1896"/>
  <c i="2" r="L1896"/>
  <c i="2" r="M1896"/>
  <c i="2" r="N1896"/>
  <c i="2" r="O1896"/>
  <c i="2" r="P1896"/>
  <c i="2" r="Q1896"/>
  <c i="2" r="R1896"/>
  <c i="2" r="S1896"/>
  <c i="2" r="G1897"/>
  <c i="2" r="H1897"/>
  <c i="2" r="I1897"/>
  <c i="2" r="J1897"/>
  <c i="2" r="K1897"/>
  <c i="2" r="L1897"/>
  <c i="2" r="M1897"/>
  <c i="2" r="N1897"/>
  <c i="2" r="O1897"/>
  <c i="2" r="P1897"/>
  <c i="2" r="Q1897"/>
  <c i="2" r="R1897"/>
  <c i="2" r="S1897"/>
  <c i="2" r="G1898"/>
  <c i="2" r="H1898"/>
  <c i="2" r="I1898"/>
  <c i="2" r="J1898"/>
  <c i="2" r="K1898"/>
  <c i="2" r="L1898"/>
  <c i="2" r="M1898"/>
  <c i="2" r="N1898"/>
  <c i="2" r="O1898"/>
  <c i="2" r="P1898"/>
  <c i="2" r="Q1898"/>
  <c i="2" r="R1898"/>
  <c i="2" r="S1898"/>
  <c i="2" r="G1899"/>
  <c i="2" r="H1899"/>
  <c i="2" r="I1899"/>
  <c i="2" r="J1899"/>
  <c i="2" r="K1899"/>
  <c i="2" r="L1899"/>
  <c i="2" r="M1899"/>
  <c i="2" r="N1899"/>
  <c i="2" r="O1899"/>
  <c i="2" r="P1899"/>
  <c i="2" r="Q1899"/>
  <c i="2" r="R1899"/>
  <c i="2" r="S1899"/>
  <c i="2" r="G1900"/>
  <c i="2" r="H1900"/>
  <c i="2" r="I1900"/>
  <c i="2" r="J1900"/>
  <c i="2" r="K1900"/>
  <c i="2" r="L1900"/>
  <c i="2" r="M1900"/>
  <c i="2" r="N1900"/>
  <c i="2" r="O1900"/>
  <c i="2" r="P1900"/>
  <c i="2" r="Q1900"/>
  <c i="2" r="R1900"/>
  <c i="2" r="S1900"/>
  <c i="2" r="G1901"/>
  <c i="2" r="H1901"/>
  <c i="2" r="I1901"/>
  <c i="2" r="J1901"/>
  <c i="2" r="K1901"/>
  <c i="2" r="L1901"/>
  <c i="2" r="M1901"/>
  <c i="2" r="N1901"/>
  <c i="2" r="O1901"/>
  <c i="2" r="P1901"/>
  <c i="2" r="Q1901"/>
  <c i="2" r="R1901"/>
  <c i="2" r="S1901"/>
  <c i="2" r="G1902"/>
  <c i="2" r="H1902"/>
  <c i="2" r="I1902"/>
  <c i="2" r="J1902"/>
  <c i="2" r="K1902"/>
  <c i="2" r="L1902"/>
  <c i="2" r="M1902"/>
  <c i="2" r="N1902"/>
  <c i="2" r="O1902"/>
  <c i="2" r="P1902"/>
  <c i="2" r="Q1902"/>
  <c i="2" r="R1902"/>
  <c i="2" r="S1902"/>
  <c i="2" r="G1903"/>
  <c i="2" r="H1903"/>
  <c i="2" r="I1903"/>
  <c i="2" r="J1903"/>
  <c i="2" r="K1903"/>
  <c i="2" r="L1903"/>
  <c i="2" r="M1903"/>
  <c i="2" r="N1903"/>
  <c i="2" r="O1903"/>
  <c i="2" r="P1903"/>
  <c i="2" r="Q1903"/>
  <c i="2" r="R1903"/>
  <c i="2" r="S1903"/>
  <c i="2" r="G1904"/>
  <c i="2" r="H1904"/>
  <c i="2" r="I1904"/>
  <c i="2" r="J1904"/>
  <c i="2" r="K1904"/>
  <c i="2" r="L1904"/>
  <c i="2" r="M1904"/>
  <c i="2" r="N1904"/>
  <c i="2" r="O1904"/>
  <c i="2" r="P1904"/>
  <c i="2" r="Q1904"/>
  <c i="2" r="R1904"/>
  <c i="2" r="S1904"/>
  <c i="2" r="G1905"/>
  <c i="2" r="H1905"/>
  <c i="2" r="I1905"/>
  <c i="2" r="J1905"/>
  <c i="2" r="K1905"/>
  <c i="2" r="L1905"/>
  <c i="2" r="M1905"/>
  <c i="2" r="N1905"/>
  <c i="2" r="O1905"/>
  <c i="2" r="P1905"/>
  <c i="2" r="Q1905"/>
  <c i="2" r="R1905"/>
  <c i="2" r="S1905"/>
  <c i="2" r="G1906"/>
  <c i="2" r="H1906"/>
  <c i="2" r="I1906"/>
  <c i="2" r="J1906"/>
  <c i="2" r="K1906"/>
  <c i="2" r="L1906"/>
  <c i="2" r="M1906"/>
  <c i="2" r="N1906"/>
  <c i="2" r="O1906"/>
  <c i="2" r="P1906"/>
  <c i="2" r="Q1906"/>
  <c i="2" r="R1906"/>
  <c i="2" r="S1906"/>
  <c i="2" r="G1907"/>
  <c i="2" r="H1907"/>
  <c i="2" r="I1907"/>
  <c i="2" r="J1907"/>
  <c i="2" r="K1907"/>
  <c i="2" r="L1907"/>
  <c i="2" r="M1907"/>
  <c i="2" r="N1907"/>
  <c i="2" r="O1907"/>
  <c i="2" r="P1907"/>
  <c i="2" r="Q1907"/>
  <c i="2" r="R1907"/>
  <c i="2" r="S1907"/>
  <c i="2" r="G1908"/>
  <c i="2" r="H1908"/>
  <c i="2" r="I1908"/>
  <c i="2" r="J1908"/>
  <c i="2" r="K1908"/>
  <c i="2" r="L1908"/>
  <c i="2" r="M1908"/>
  <c i="2" r="N1908"/>
  <c i="2" r="O1908"/>
  <c i="2" r="P1908"/>
  <c i="2" r="Q1908"/>
  <c i="2" r="R1908"/>
  <c i="2" r="S1908"/>
  <c i="2" r="G1909"/>
  <c i="2" r="H1909"/>
  <c i="2" r="I1909"/>
  <c i="2" r="J1909"/>
  <c i="2" r="K1909"/>
  <c i="2" r="L1909"/>
  <c i="2" r="M1909"/>
  <c i="2" r="N1909"/>
  <c i="2" r="O1909"/>
  <c i="2" r="P1909"/>
  <c i="2" r="Q1909"/>
  <c i="2" r="R1909"/>
  <c i="2" r="S1909"/>
  <c i="2" r="G1910"/>
  <c i="2" r="H1910"/>
  <c i="2" r="I1910"/>
  <c i="2" r="J1910"/>
  <c i="2" r="K1910"/>
  <c i="2" r="L1910"/>
  <c i="2" r="M1910"/>
  <c i="2" r="N1910"/>
  <c i="2" r="O1910"/>
  <c i="2" r="P1910"/>
  <c i="2" r="Q1910"/>
  <c i="2" r="R1910"/>
  <c i="2" r="S1910"/>
  <c i="2" r="G1911"/>
  <c i="2" r="H1911"/>
  <c i="2" r="I1911"/>
  <c i="2" r="J1911"/>
  <c i="2" r="K1911"/>
  <c i="2" r="L1911"/>
  <c i="2" r="M1911"/>
  <c i="2" r="N1911"/>
  <c i="2" r="O1911"/>
  <c i="2" r="P1911"/>
  <c i="2" r="Q1911"/>
  <c i="2" r="R1911"/>
  <c i="2" r="S1911"/>
  <c i="2" r="G1912"/>
  <c i="2" r="H1912"/>
  <c i="2" r="I1912"/>
  <c i="2" r="J1912"/>
  <c i="2" r="K1912"/>
  <c i="2" r="L1912"/>
  <c i="2" r="M1912"/>
  <c i="2" r="N1912"/>
  <c i="2" r="O1912"/>
  <c i="2" r="P1912"/>
  <c i="2" r="Q1912"/>
  <c i="2" r="R1912"/>
  <c i="2" r="S1912"/>
  <c i="2" r="G1913"/>
  <c i="2" r="H1913"/>
  <c i="2" r="I1913"/>
  <c i="2" r="J1913"/>
  <c i="2" r="K1913"/>
  <c i="2" r="L1913"/>
  <c i="2" r="M1913"/>
  <c i="2" r="N1913"/>
  <c i="2" r="O1913"/>
  <c i="2" r="P1913"/>
  <c i="2" r="Q1913"/>
  <c i="2" r="R1913"/>
  <c i="2" r="S1913"/>
  <c i="2" r="G1914"/>
  <c i="2" r="H1914"/>
  <c i="2" r="I1914"/>
  <c i="2" r="J1914"/>
  <c i="2" r="K1914"/>
  <c i="2" r="L1914"/>
  <c i="2" r="M1914"/>
  <c i="2" r="N1914"/>
  <c i="2" r="O1914"/>
  <c i="2" r="P1914"/>
  <c i="2" r="Q1914"/>
  <c i="2" r="R1914"/>
  <c i="2" r="S1914"/>
  <c i="2" r="G1915"/>
  <c i="2" r="H1915"/>
  <c i="2" r="I1915"/>
  <c i="2" r="J1915"/>
  <c i="2" r="K1915"/>
  <c i="2" r="L1915"/>
  <c i="2" r="M1915"/>
  <c i="2" r="N1915"/>
  <c i="2" r="O1915"/>
  <c i="2" r="P1915"/>
  <c i="2" r="Q1915"/>
  <c i="2" r="R1915"/>
  <c i="2" r="S1915"/>
  <c i="2" r="G1916"/>
  <c i="2" r="H1916"/>
  <c i="2" r="I1916"/>
  <c i="2" r="J1916"/>
  <c i="2" r="K1916"/>
  <c i="2" r="L1916"/>
  <c i="2" r="M1916"/>
  <c i="2" r="N1916"/>
  <c i="2" r="O1916"/>
  <c i="2" r="P1916"/>
  <c i="2" r="Q1916"/>
  <c i="2" r="R1916"/>
  <c i="2" r="S1916"/>
  <c i="2" r="G1917"/>
  <c i="2" r="H1917"/>
  <c i="2" r="I1917"/>
  <c i="2" r="J1917"/>
  <c i="2" r="K1917"/>
  <c i="2" r="L1917"/>
  <c i="2" r="M1917"/>
  <c i="2" r="N1917"/>
  <c i="2" r="O1917"/>
  <c i="2" r="P1917"/>
  <c i="2" r="Q1917"/>
  <c i="2" r="R1917"/>
  <c i="2" r="S1917"/>
  <c i="2" r="G1918"/>
  <c i="2" r="H1918"/>
  <c i="2" r="I1918"/>
  <c i="2" r="J1918"/>
  <c i="2" r="K1918"/>
  <c i="2" r="L1918"/>
  <c i="2" r="M1918"/>
  <c i="2" r="N1918"/>
  <c i="2" r="O1918"/>
  <c i="2" r="P1918"/>
  <c i="2" r="Q1918"/>
  <c i="2" r="R1918"/>
  <c i="2" r="S1918"/>
  <c i="2" r="G1919"/>
  <c i="2" r="H1919"/>
  <c i="2" r="I1919"/>
  <c i="2" r="J1919"/>
  <c i="2" r="K1919"/>
  <c i="2" r="L1919"/>
  <c i="2" r="M1919"/>
  <c i="2" r="N1919"/>
  <c i="2" r="O1919"/>
  <c i="2" r="P1919"/>
  <c i="2" r="Q1919"/>
  <c i="2" r="R1919"/>
  <c i="2" r="S1919"/>
  <c i="2" r="G1920"/>
  <c i="2" r="H1920"/>
  <c i="2" r="I1920"/>
  <c i="2" r="J1920"/>
  <c i="2" r="K1920"/>
  <c i="2" r="L1920"/>
  <c i="2" r="M1920"/>
  <c i="2" r="N1920"/>
  <c i="2" r="O1920"/>
  <c i="2" r="P1920"/>
  <c i="2" r="Q1920"/>
  <c i="2" r="R1920"/>
  <c i="2" r="S1920"/>
  <c i="2" r="G1921"/>
  <c i="2" r="H1921"/>
  <c i="2" r="I1921"/>
  <c i="2" r="J1921"/>
  <c i="2" r="K1921"/>
  <c i="2" r="L1921"/>
  <c i="2" r="M1921"/>
  <c i="2" r="N1921"/>
  <c i="2" r="O1921"/>
  <c i="2" r="P1921"/>
  <c i="2" r="Q1921"/>
  <c i="2" r="R1921"/>
  <c i="2" r="S1921"/>
  <c i="2" r="G1922"/>
  <c i="2" r="H1922"/>
  <c i="2" r="I1922"/>
  <c i="2" r="J1922"/>
  <c i="2" r="K1922"/>
  <c i="2" r="L1922"/>
  <c i="2" r="M1922"/>
  <c i="2" r="N1922"/>
  <c i="2" r="O1922"/>
  <c i="2" r="P1922"/>
  <c i="2" r="Q1922"/>
  <c i="2" r="R1922"/>
  <c i="2" r="S1922"/>
  <c i="2" r="G1923"/>
  <c i="2" r="H1923"/>
  <c i="2" r="I1923"/>
  <c i="2" r="J1923"/>
  <c i="2" r="K1923"/>
  <c i="2" r="L1923"/>
  <c i="2" r="M1923"/>
  <c i="2" r="N1923"/>
  <c i="2" r="O1923"/>
  <c i="2" r="P1923"/>
  <c i="2" r="Q1923"/>
  <c i="2" r="R1923"/>
  <c i="2" r="S1923"/>
  <c i="2" r="G1924"/>
  <c i="2" r="H1924"/>
  <c i="2" r="I1924"/>
  <c i="2" r="J1924"/>
  <c i="2" r="K1924"/>
  <c i="2" r="L1924"/>
  <c i="2" r="M1924"/>
  <c i="2" r="N1924"/>
  <c i="2" r="O1924"/>
  <c i="2" r="P1924"/>
  <c i="2" r="Q1924"/>
  <c i="2" r="R1924"/>
  <c i="2" r="S1924"/>
  <c i="2" r="G1925"/>
  <c i="2" r="H1925"/>
  <c i="2" r="I1925"/>
  <c i="2" r="J1925"/>
  <c i="2" r="K1925"/>
  <c i="2" r="L1925"/>
  <c i="2" r="M1925"/>
  <c i="2" r="N1925"/>
  <c i="2" r="O1925"/>
  <c i="2" r="P1925"/>
  <c i="2" r="Q1925"/>
  <c i="2" r="R1925"/>
  <c i="2" r="S1925"/>
  <c i="2" r="G1926"/>
  <c i="2" r="H1926"/>
  <c i="2" r="I1926"/>
  <c i="2" r="J1926"/>
  <c i="2" r="K1926"/>
  <c i="2" r="L1926"/>
  <c i="2" r="M1926"/>
  <c i="2" r="N1926"/>
  <c i="2" r="O1926"/>
  <c i="2" r="P1926"/>
  <c i="2" r="Q1926"/>
  <c i="2" r="R1926"/>
  <c i="2" r="S1926"/>
  <c i="2" r="G1927"/>
  <c i="2" r="H1927"/>
  <c i="2" r="I1927"/>
  <c i="2" r="J1927"/>
  <c i="2" r="K1927"/>
  <c i="2" r="L1927"/>
  <c i="2" r="M1927"/>
  <c i="2" r="N1927"/>
  <c i="2" r="O1927"/>
  <c i="2" r="P1927"/>
  <c i="2" r="Q1927"/>
  <c i="2" r="R1927"/>
  <c i="2" r="S1927"/>
  <c i="2" r="G1928"/>
  <c i="2" r="H1928"/>
  <c i="2" r="I1928"/>
  <c i="2" r="J1928"/>
  <c i="2" r="K1928"/>
  <c i="2" r="L1928"/>
  <c i="2" r="M1928"/>
  <c i="2" r="N1928"/>
  <c i="2" r="O1928"/>
  <c i="2" r="P1928"/>
  <c i="2" r="Q1928"/>
  <c i="2" r="R1928"/>
  <c i="2" r="S1928"/>
  <c i="2" r="G1929"/>
  <c i="2" r="H1929"/>
  <c i="2" r="I1929"/>
  <c i="2" r="J1929"/>
  <c i="2" r="K1929"/>
  <c i="2" r="L1929"/>
  <c i="2" r="M1929"/>
  <c i="2" r="N1929"/>
  <c i="2" r="O1929"/>
  <c i="2" r="P1929"/>
  <c i="2" r="Q1929"/>
  <c i="2" r="R1929"/>
  <c i="2" r="S1929"/>
  <c i="2" r="G1930"/>
  <c i="2" r="H1930"/>
  <c i="2" r="I1930"/>
  <c i="2" r="J1930"/>
  <c i="2" r="K1930"/>
  <c i="2" r="L1930"/>
  <c i="2" r="M1930"/>
  <c i="2" r="N1930"/>
  <c i="2" r="O1930"/>
  <c i="2" r="P1930"/>
  <c i="2" r="Q1930"/>
  <c i="2" r="R1930"/>
  <c i="2" r="S1930"/>
  <c i="2" r="G1931"/>
  <c i="2" r="H1931"/>
  <c i="2" r="I1931"/>
  <c i="2" r="J1931"/>
  <c i="2" r="K1931"/>
  <c i="2" r="L1931"/>
  <c i="2" r="M1931"/>
  <c i="2" r="N1931"/>
  <c i="2" r="O1931"/>
  <c i="2" r="P1931"/>
  <c i="2" r="Q1931"/>
  <c i="2" r="R1931"/>
  <c i="2" r="S1931"/>
  <c i="2" r="G1932"/>
  <c i="2" r="H1932"/>
  <c i="2" r="I1932"/>
  <c i="2" r="J1932"/>
  <c i="2" r="K1932"/>
  <c i="2" r="L1932"/>
  <c i="2" r="M1932"/>
  <c i="2" r="N1932"/>
  <c i="2" r="O1932"/>
  <c i="2" r="P1932"/>
  <c i="2" r="Q1932"/>
  <c i="2" r="R1932"/>
  <c i="2" r="S1932"/>
  <c i="2" r="G1933"/>
  <c i="2" r="H1933"/>
  <c i="2" r="I1933"/>
  <c i="2" r="J1933"/>
  <c i="2" r="K1933"/>
  <c i="2" r="L1933"/>
  <c i="2" r="M1933"/>
  <c i="2" r="N1933"/>
  <c i="2" r="O1933"/>
  <c i="2" r="P1933"/>
  <c i="2" r="Q1933"/>
  <c i="2" r="R1933"/>
  <c i="2" r="S1933"/>
  <c i="2" r="G1934"/>
  <c i="2" r="H1934"/>
  <c i="2" r="I1934"/>
  <c i="2" r="J1934"/>
  <c i="2" r="K1934"/>
  <c i="2" r="L1934"/>
  <c i="2" r="M1934"/>
  <c i="2" r="N1934"/>
  <c i="2" r="O1934"/>
  <c i="2" r="P1934"/>
  <c i="2" r="Q1934"/>
  <c i="2" r="R1934"/>
  <c i="2" r="S1934"/>
  <c i="2" r="G1935"/>
  <c i="2" r="H1935"/>
  <c i="2" r="I1935"/>
  <c i="2" r="J1935"/>
  <c i="2" r="K1935"/>
  <c i="2" r="L1935"/>
  <c i="2" r="M1935"/>
  <c i="2" r="N1935"/>
  <c i="2" r="O1935"/>
  <c i="2" r="P1935"/>
  <c i="2" r="Q1935"/>
  <c i="2" r="R1935"/>
  <c i="2" r="S1935"/>
  <c i="2" r="G1936"/>
  <c i="2" r="H1936"/>
  <c i="2" r="I1936"/>
  <c i="2" r="J1936"/>
  <c i="2" r="K1936"/>
  <c i="2" r="L1936"/>
  <c i="2" r="M1936"/>
  <c i="2" r="N1936"/>
  <c i="2" r="O1936"/>
  <c i="2" r="P1936"/>
  <c i="2" r="Q1936"/>
  <c i="2" r="R1936"/>
  <c i="2" r="S1936"/>
  <c i="2" r="G1937"/>
  <c i="2" r="H1937"/>
  <c i="2" r="I1937"/>
  <c i="2" r="J1937"/>
  <c i="2" r="K1937"/>
  <c i="2" r="L1937"/>
  <c i="2" r="M1937"/>
  <c i="2" r="N1937"/>
  <c i="2" r="O1937"/>
  <c i="2" r="P1937"/>
  <c i="2" r="Q1937"/>
  <c i="2" r="R1937"/>
  <c i="2" r="S1937"/>
  <c i="2" r="G1938"/>
  <c i="2" r="H1938"/>
  <c i="2" r="I1938"/>
  <c i="2" r="J1938"/>
  <c i="2" r="K1938"/>
  <c i="2" r="L1938"/>
  <c i="2" r="M1938"/>
  <c i="2" r="N1938"/>
  <c i="2" r="O1938"/>
  <c i="2" r="P1938"/>
  <c i="2" r="Q1938"/>
  <c i="2" r="R1938"/>
  <c i="2" r="S1938"/>
  <c i="2" r="G1939"/>
  <c i="2" r="H1939"/>
  <c i="2" r="I1939"/>
  <c i="2" r="J1939"/>
  <c i="2" r="K1939"/>
  <c i="2" r="L1939"/>
  <c i="2" r="M1939"/>
  <c i="2" r="N1939"/>
  <c i="2" r="O1939"/>
  <c i="2" r="P1939"/>
  <c i="2" r="Q1939"/>
  <c i="2" r="R1939"/>
  <c i="2" r="S1939"/>
  <c i="2" r="G1940"/>
  <c i="2" r="H1940"/>
  <c i="2" r="I1940"/>
  <c i="2" r="J1940"/>
  <c i="2" r="K1940"/>
  <c i="2" r="L1940"/>
  <c i="2" r="M1940"/>
  <c i="2" r="N1940"/>
  <c i="2" r="O1940"/>
  <c i="2" r="P1940"/>
  <c i="2" r="Q1940"/>
  <c i="2" r="R1940"/>
  <c i="2" r="S1940"/>
  <c i="2" r="G1941"/>
  <c i="2" r="H1941"/>
  <c i="2" r="I1941"/>
  <c i="2" r="J1941"/>
  <c i="2" r="K1941"/>
  <c i="2" r="L1941"/>
  <c i="2" r="M1941"/>
  <c i="2" r="N1941"/>
  <c i="2" r="O1941"/>
  <c i="2" r="P1941"/>
  <c i="2" r="Q1941"/>
  <c i="2" r="R1941"/>
  <c i="2" r="S1941"/>
  <c i="2" r="G1942"/>
  <c i="2" r="H1942"/>
  <c i="2" r="I1942"/>
  <c i="2" r="J1942"/>
  <c i="2" r="K1942"/>
  <c i="2" r="L1942"/>
  <c i="2" r="M1942"/>
  <c i="2" r="N1942"/>
  <c i="2" r="O1942"/>
  <c i="2" r="P1942"/>
  <c i="2" r="Q1942"/>
  <c i="2" r="R1942"/>
  <c i="2" r="S1942"/>
  <c i="2" r="G1943"/>
  <c i="2" r="H1943"/>
  <c i="2" r="I1943"/>
  <c i="2" r="J1943"/>
  <c i="2" r="K1943"/>
  <c i="2" r="L1943"/>
  <c i="2" r="M1943"/>
  <c i="2" r="N1943"/>
  <c i="2" r="O1943"/>
  <c i="2" r="P1943"/>
  <c i="2" r="Q1943"/>
  <c i="2" r="R1943"/>
  <c i="2" r="S1943"/>
  <c i="2" r="G1944"/>
  <c i="2" r="H1944"/>
  <c i="2" r="I1944"/>
  <c i="2" r="J1944"/>
  <c i="2" r="K1944"/>
  <c i="2" r="L1944"/>
  <c i="2" r="M1944"/>
  <c i="2" r="N1944"/>
  <c i="2" r="O1944"/>
  <c i="2" r="P1944"/>
  <c i="2" r="Q1944"/>
  <c i="2" r="R1944"/>
  <c i="2" r="S1944"/>
  <c i="2" r="G1945"/>
  <c i="2" r="H1945"/>
  <c i="2" r="I1945"/>
  <c i="2" r="J1945"/>
  <c i="2" r="K1945"/>
  <c i="2" r="L1945"/>
  <c i="2" r="M1945"/>
  <c i="2" r="N1945"/>
  <c i="2" r="O1945"/>
  <c i="2" r="P1945"/>
  <c i="2" r="Q1945"/>
  <c i="2" r="R1945"/>
  <c i="2" r="S1945"/>
  <c i="2" r="G1946"/>
  <c i="2" r="H1946"/>
  <c i="2" r="I1946"/>
  <c i="2" r="J1946"/>
  <c i="2" r="K1946"/>
  <c i="2" r="L1946"/>
  <c i="2" r="M1946"/>
  <c i="2" r="N1946"/>
  <c i="2" r="O1946"/>
  <c i="2" r="P1946"/>
  <c i="2" r="Q1946"/>
  <c i="2" r="R1946"/>
  <c i="2" r="S1946"/>
  <c i="2" r="G1947"/>
  <c i="2" r="H1947"/>
  <c i="2" r="I1947"/>
  <c i="2" r="J1947"/>
  <c i="2" r="K1947"/>
  <c i="2" r="L1947"/>
  <c i="2" r="M1947"/>
  <c i="2" r="N1947"/>
  <c i="2" r="O1947"/>
  <c i="2" r="P1947"/>
  <c i="2" r="Q1947"/>
  <c i="2" r="R1947"/>
  <c i="2" r="S1947"/>
  <c i="2" r="G1948"/>
  <c i="2" r="H1948"/>
  <c i="2" r="I1948"/>
  <c i="2" r="J1948"/>
  <c i="2" r="K1948"/>
  <c i="2" r="L1948"/>
  <c i="2" r="M1948"/>
  <c i="2" r="N1948"/>
  <c i="2" r="O1948"/>
  <c i="2" r="P1948"/>
  <c i="2" r="Q1948"/>
  <c i="2" r="R1948"/>
  <c i="2" r="S1948"/>
  <c i="2" r="G1949"/>
  <c i="2" r="H1949"/>
  <c i="2" r="I1949"/>
  <c i="2" r="J1949"/>
  <c i="2" r="K1949"/>
  <c i="2" r="L1949"/>
  <c i="2" r="M1949"/>
  <c i="2" r="N1949"/>
  <c i="2" r="O1949"/>
  <c i="2" r="P1949"/>
  <c i="2" r="Q1949"/>
  <c i="2" r="R1949"/>
  <c i="2" r="S1949"/>
  <c i="2" r="G1950"/>
  <c i="2" r="H1950"/>
  <c i="2" r="I1950"/>
  <c i="2" r="J1950"/>
  <c i="2" r="K1950"/>
  <c i="2" r="L1950"/>
  <c i="2" r="M1950"/>
  <c i="2" r="N1950"/>
  <c i="2" r="O1950"/>
  <c i="2" r="P1950"/>
  <c i="2" r="Q1950"/>
  <c i="2" r="R1950"/>
  <c i="2" r="S1950"/>
  <c i="2" r="G1951"/>
  <c i="2" r="H1951"/>
  <c i="2" r="I1951"/>
  <c i="2" r="J1951"/>
  <c i="2" r="K1951"/>
  <c i="2" r="L1951"/>
  <c i="2" r="M1951"/>
  <c i="2" r="N1951"/>
  <c i="2" r="O1951"/>
  <c i="2" r="P1951"/>
  <c i="2" r="Q1951"/>
  <c i="2" r="R1951"/>
  <c i="2" r="S1951"/>
  <c i="2" r="G1952"/>
  <c i="2" r="H1952"/>
  <c i="2" r="I1952"/>
  <c i="2" r="J1952"/>
  <c i="2" r="K1952"/>
  <c i="2" r="L1952"/>
  <c i="2" r="M1952"/>
  <c i="2" r="N1952"/>
  <c i="2" r="O1952"/>
  <c i="2" r="P1952"/>
  <c i="2" r="Q1952"/>
  <c i="2" r="R1952"/>
  <c i="2" r="S1952"/>
  <c i="2" r="G1953"/>
  <c i="2" r="H1953"/>
  <c i="2" r="I1953"/>
  <c i="2" r="J1953"/>
  <c i="2" r="K1953"/>
  <c i="2" r="L1953"/>
  <c i="2" r="M1953"/>
  <c i="2" r="N1953"/>
  <c i="2" r="O1953"/>
  <c i="2" r="P1953"/>
  <c i="2" r="Q1953"/>
  <c i="2" r="R1953"/>
  <c i="2" r="S1953"/>
  <c i="2" r="G1954"/>
  <c i="2" r="H1954"/>
  <c i="2" r="I1954"/>
  <c i="2" r="J1954"/>
  <c i="2" r="K1954"/>
  <c i="2" r="L1954"/>
  <c i="2" r="M1954"/>
  <c i="2" r="N1954"/>
  <c i="2" r="O1954"/>
  <c i="2" r="P1954"/>
  <c i="2" r="Q1954"/>
  <c i="2" r="R1954"/>
  <c i="2" r="S1954"/>
  <c i="2" r="G1955"/>
  <c i="2" r="H1955"/>
  <c i="2" r="I1955"/>
  <c i="2" r="J1955"/>
  <c i="2" r="K1955"/>
  <c i="2" r="L1955"/>
  <c i="2" r="M1955"/>
  <c i="2" r="N1955"/>
  <c i="2" r="O1955"/>
  <c i="2" r="P1955"/>
  <c i="2" r="Q1955"/>
  <c i="2" r="R1955"/>
  <c i="2" r="S1955"/>
  <c i="2" r="G1956"/>
  <c i="2" r="H1956"/>
  <c i="2" r="I1956"/>
  <c i="2" r="J1956"/>
  <c i="2" r="K1956"/>
  <c i="2" r="L1956"/>
  <c i="2" r="M1956"/>
  <c i="2" r="N1956"/>
  <c i="2" r="O1956"/>
  <c i="2" r="P1956"/>
  <c i="2" r="Q1956"/>
  <c i="2" r="R1956"/>
  <c i="2" r="S1956"/>
  <c i="2" r="G1957"/>
  <c i="2" r="H1957"/>
  <c i="2" r="I1957"/>
  <c i="2" r="J1957"/>
  <c i="2" r="K1957"/>
  <c i="2" r="L1957"/>
  <c i="2" r="M1957"/>
  <c i="2" r="N1957"/>
  <c i="2" r="O1957"/>
  <c i="2" r="P1957"/>
  <c i="2" r="Q1957"/>
  <c i="2" r="R1957"/>
  <c i="2" r="S1957"/>
  <c i="2" r="G1958"/>
  <c i="2" r="H1958"/>
  <c i="2" r="I1958"/>
  <c i="2" r="J1958"/>
  <c i="2" r="K1958"/>
  <c i="2" r="L1958"/>
  <c i="2" r="M1958"/>
  <c i="2" r="N1958"/>
  <c i="2" r="O1958"/>
  <c i="2" r="P1958"/>
  <c i="2" r="Q1958"/>
  <c i="2" r="R1958"/>
  <c i="2" r="S1958"/>
  <c i="2" r="G1959"/>
  <c i="2" r="H1959"/>
  <c i="2" r="I1959"/>
  <c i="2" r="J1959"/>
  <c i="2" r="K1959"/>
  <c i="2" r="L1959"/>
  <c i="2" r="M1959"/>
  <c i="2" r="N1959"/>
  <c i="2" r="O1959"/>
  <c i="2" r="P1959"/>
  <c i="2" r="Q1959"/>
  <c i="2" r="R1959"/>
  <c i="2" r="S1959"/>
  <c i="2" r="G1960"/>
  <c i="2" r="H1960"/>
  <c i="2" r="I1960"/>
  <c i="2" r="J1960"/>
  <c i="2" r="K1960"/>
  <c i="2" r="L1960"/>
  <c i="2" r="M1960"/>
  <c i="2" r="N1960"/>
  <c i="2" r="O1960"/>
  <c i="2" r="P1960"/>
  <c i="2" r="Q1960"/>
  <c i="2" r="R1960"/>
  <c i="2" r="S1960"/>
  <c i="2" r="G1961"/>
  <c i="2" r="H1961"/>
  <c i="2" r="I1961"/>
  <c i="2" r="J1961"/>
  <c i="2" r="K1961"/>
  <c i="2" r="L1961"/>
  <c i="2" r="M1961"/>
  <c i="2" r="N1961"/>
  <c i="2" r="O1961"/>
  <c i="2" r="P1961"/>
  <c i="2" r="Q1961"/>
  <c i="2" r="R1961"/>
  <c i="2" r="S1961"/>
  <c i="2" r="G1962"/>
  <c i="2" r="H1962"/>
  <c i="2" r="I1962"/>
  <c i="2" r="J1962"/>
  <c i="2" r="K1962"/>
  <c i="2" r="L1962"/>
  <c i="2" r="M1962"/>
  <c i="2" r="N1962"/>
  <c i="2" r="O1962"/>
  <c i="2" r="P1962"/>
  <c i="2" r="Q1962"/>
  <c i="2" r="R1962"/>
  <c i="2" r="S1962"/>
  <c i="2" r="G1963"/>
  <c i="2" r="H1963"/>
  <c i="2" r="I1963"/>
  <c i="2" r="J1963"/>
  <c i="2" r="K1963"/>
  <c i="2" r="L1963"/>
  <c i="2" r="M1963"/>
  <c i="2" r="N1963"/>
  <c i="2" r="O1963"/>
  <c i="2" r="P1963"/>
  <c i="2" r="Q1963"/>
  <c i="2" r="R1963"/>
  <c i="2" r="S1963"/>
  <c i="2" r="G1964"/>
  <c i="2" r="H1964"/>
  <c i="2" r="I1964"/>
  <c i="2" r="J1964"/>
  <c i="2" r="K1964"/>
  <c i="2" r="L1964"/>
  <c i="2" r="M1964"/>
  <c i="2" r="N1964"/>
  <c i="2" r="O1964"/>
  <c i="2" r="P1964"/>
  <c i="2" r="Q1964"/>
  <c i="2" r="R1964"/>
  <c i="2" r="S1964"/>
  <c i="2" r="G1965"/>
  <c i="2" r="H1965"/>
  <c i="2" r="I1965"/>
  <c i="2" r="J1965"/>
  <c i="2" r="K1965"/>
  <c i="2" r="L1965"/>
  <c i="2" r="M1965"/>
  <c i="2" r="N1965"/>
  <c i="2" r="O1965"/>
  <c i="2" r="P1965"/>
  <c i="2" r="Q1965"/>
  <c i="2" r="R1965"/>
  <c i="2" r="S1965"/>
  <c i="2" r="G1966"/>
  <c i="2" r="H1966"/>
  <c i="2" r="I1966"/>
  <c i="2" r="J1966"/>
  <c i="2" r="K1966"/>
  <c i="2" r="L1966"/>
  <c i="2" r="M1966"/>
  <c i="2" r="N1966"/>
  <c i="2" r="O1966"/>
  <c i="2" r="P1966"/>
  <c i="2" r="Q1966"/>
  <c i="2" r="R1966"/>
  <c i="2" r="S1966"/>
  <c i="2" r="G1967"/>
  <c i="2" r="H1967"/>
  <c i="2" r="I1967"/>
  <c i="2" r="J1967"/>
  <c i="2" r="K1967"/>
  <c i="2" r="L1967"/>
  <c i="2" r="M1967"/>
  <c i="2" r="N1967"/>
  <c i="2" r="O1967"/>
  <c i="2" r="P1967"/>
  <c i="2" r="Q1967"/>
  <c i="2" r="R1967"/>
  <c i="2" r="S1967"/>
  <c i="2" r="G1968"/>
  <c i="2" r="H1968"/>
  <c i="2" r="I1968"/>
  <c i="2" r="J1968"/>
  <c i="2" r="K1968"/>
  <c i="2" r="L1968"/>
  <c i="2" r="M1968"/>
  <c i="2" r="N1968"/>
  <c i="2" r="O1968"/>
  <c i="2" r="P1968"/>
  <c i="2" r="Q1968"/>
  <c i="2" r="R1968"/>
  <c i="2" r="S1968"/>
  <c i="2" r="G1969"/>
  <c i="2" r="H1969"/>
  <c i="2" r="I1969"/>
  <c i="2" r="J1969"/>
  <c i="2" r="K1969"/>
  <c i="2" r="L1969"/>
  <c i="2" r="M1969"/>
  <c i="2" r="N1969"/>
  <c i="2" r="O1969"/>
  <c i="2" r="P1969"/>
  <c i="2" r="Q1969"/>
  <c i="2" r="R1969"/>
  <c i="2" r="S1969"/>
  <c i="2" r="G1970"/>
  <c i="2" r="H1970"/>
  <c i="2" r="I1970"/>
  <c i="2" r="J1970"/>
  <c i="2" r="K1970"/>
  <c i="2" r="L1970"/>
  <c i="2" r="M1970"/>
  <c i="2" r="N1970"/>
  <c i="2" r="O1970"/>
  <c i="2" r="P1970"/>
  <c i="2" r="Q1970"/>
  <c i="2" r="R1970"/>
  <c i="2" r="S1970"/>
  <c i="2" r="G1971"/>
  <c i="2" r="H1971"/>
  <c i="2" r="I1971"/>
  <c i="2" r="J1971"/>
  <c i="2" r="K1971"/>
  <c i="2" r="L1971"/>
  <c i="2" r="M1971"/>
  <c i="2" r="N1971"/>
  <c i="2" r="O1971"/>
  <c i="2" r="P1971"/>
  <c i="2" r="Q1971"/>
  <c i="2" r="R1971"/>
  <c i="2" r="S1971"/>
  <c i="2" r="G1972"/>
  <c i="2" r="H1972"/>
  <c i="2" r="I1972"/>
  <c i="2" r="J1972"/>
  <c i="2" r="K1972"/>
  <c i="2" r="L1972"/>
  <c i="2" r="M1972"/>
  <c i="2" r="N1972"/>
  <c i="2" r="O1972"/>
  <c i="2" r="P1972"/>
  <c i="2" r="Q1972"/>
  <c i="2" r="R1972"/>
  <c i="2" r="S1972"/>
  <c i="2" r="G1973"/>
  <c i="2" r="H1973"/>
  <c i="2" r="I1973"/>
  <c i="2" r="J1973"/>
  <c i="2" r="K1973"/>
  <c i="2" r="L1973"/>
  <c i="2" r="M1973"/>
  <c i="2" r="N1973"/>
  <c i="2" r="O1973"/>
  <c i="2" r="P1973"/>
  <c i="2" r="Q1973"/>
  <c i="2" r="R1973"/>
  <c i="2" r="S1973"/>
  <c i="2" r="G1974"/>
  <c i="2" r="H1974"/>
  <c i="2" r="I1974"/>
  <c i="2" r="J1974"/>
  <c i="2" r="K1974"/>
  <c i="2" r="L1974"/>
  <c i="2" r="M1974"/>
  <c i="2" r="N1974"/>
  <c i="2" r="O1974"/>
  <c i="2" r="P1974"/>
  <c i="2" r="Q1974"/>
  <c i="2" r="R1974"/>
  <c i="2" r="S1974"/>
  <c i="2" r="G1975"/>
  <c i="2" r="H1975"/>
  <c i="2" r="I1975"/>
  <c i="2" r="J1975"/>
  <c i="2" r="K1975"/>
  <c i="2" r="L1975"/>
  <c i="2" r="M1975"/>
  <c i="2" r="N1975"/>
  <c i="2" r="O1975"/>
  <c i="2" r="P1975"/>
  <c i="2" r="Q1975"/>
  <c i="2" r="R1975"/>
  <c i="2" r="S1975"/>
  <c i="2" r="G1976"/>
  <c i="2" r="H1976"/>
  <c i="2" r="I1976"/>
  <c i="2" r="J1976"/>
  <c i="2" r="K1976"/>
  <c i="2" r="L1976"/>
  <c i="2" r="M1976"/>
  <c i="2" r="N1976"/>
  <c i="2" r="O1976"/>
  <c i="2" r="P1976"/>
  <c i="2" r="Q1976"/>
  <c i="2" r="R1976"/>
  <c i="2" r="S1976"/>
  <c i="2" r="G1977"/>
  <c i="2" r="H1977"/>
  <c i="2" r="I1977"/>
  <c i="2" r="J1977"/>
  <c i="2" r="K1977"/>
  <c i="2" r="L1977"/>
  <c i="2" r="M1977"/>
  <c i="2" r="N1977"/>
  <c i="2" r="O1977"/>
  <c i="2" r="P1977"/>
  <c i="2" r="Q1977"/>
  <c i="2" r="R1977"/>
  <c i="2" r="S1977"/>
  <c i="2" r="G1978"/>
  <c i="2" r="H1978"/>
  <c i="2" r="I1978"/>
  <c i="2" r="J1978"/>
  <c i="2" r="K1978"/>
  <c i="2" r="L1978"/>
  <c i="2" r="M1978"/>
  <c i="2" r="N1978"/>
  <c i="2" r="O1978"/>
  <c i="2" r="P1978"/>
  <c i="2" r="Q1978"/>
  <c i="2" r="R1978"/>
  <c i="2" r="S1978"/>
  <c i="2" r="G1979"/>
  <c i="2" r="H1979"/>
  <c i="2" r="I1979"/>
  <c i="2" r="J1979"/>
  <c i="2" r="K1979"/>
  <c i="2" r="L1979"/>
  <c i="2" r="M1979"/>
  <c i="2" r="N1979"/>
  <c i="2" r="O1979"/>
  <c i="2" r="P1979"/>
  <c i="2" r="Q1979"/>
  <c i="2" r="R1979"/>
  <c i="2" r="S1979"/>
  <c i="2" r="G1980"/>
  <c i="2" r="H1980"/>
  <c i="2" r="I1980"/>
  <c i="2" r="J1980"/>
  <c i="2" r="K1980"/>
  <c i="2" r="L1980"/>
  <c i="2" r="M1980"/>
  <c i="2" r="N1980"/>
  <c i="2" r="O1980"/>
  <c i="2" r="P1980"/>
  <c i="2" r="Q1980"/>
  <c i="2" r="R1980"/>
  <c i="2" r="S1980"/>
  <c i="2" r="G1981"/>
  <c i="2" r="H1981"/>
  <c i="2" r="I1981"/>
  <c i="2" r="J1981"/>
  <c i="2" r="K1981"/>
  <c i="2" r="L1981"/>
  <c i="2" r="M1981"/>
  <c i="2" r="N1981"/>
  <c i="2" r="O1981"/>
  <c i="2" r="P1981"/>
  <c i="2" r="Q1981"/>
  <c i="2" r="R1981"/>
  <c i="2" r="S1981"/>
  <c i="2" r="G1982"/>
  <c i="2" r="H1982"/>
  <c i="2" r="I1982"/>
  <c i="2" r="J1982"/>
  <c i="2" r="K1982"/>
  <c i="2" r="L1982"/>
  <c i="2" r="M1982"/>
  <c i="2" r="N1982"/>
  <c i="2" r="O1982"/>
  <c i="2" r="P1982"/>
  <c i="2" r="Q1982"/>
  <c i="2" r="R1982"/>
  <c i="2" r="S1982"/>
  <c i="2" r="G1983"/>
  <c i="2" r="H1983"/>
  <c i="2" r="I1983"/>
  <c i="2" r="J1983"/>
  <c i="2" r="K1983"/>
  <c i="2" r="L1983"/>
  <c i="2" r="M1983"/>
  <c i="2" r="N1983"/>
  <c i="2" r="O1983"/>
  <c i="2" r="P1983"/>
  <c i="2" r="Q1983"/>
  <c i="2" r="R1983"/>
  <c i="2" r="S1983"/>
  <c i="2" r="G1984"/>
  <c i="2" r="H1984"/>
  <c i="2" r="I1984"/>
  <c i="2" r="J1984"/>
  <c i="2" r="K1984"/>
  <c i="2" r="L1984"/>
  <c i="2" r="M1984"/>
  <c i="2" r="N1984"/>
  <c i="2" r="O1984"/>
  <c i="2" r="P1984"/>
  <c i="2" r="Q1984"/>
  <c i="2" r="R1984"/>
  <c i="2" r="S1984"/>
  <c i="2" r="G1985"/>
  <c i="2" r="H1985"/>
  <c i="2" r="I1985"/>
  <c i="2" r="J1985"/>
  <c i="2" r="K1985"/>
  <c i="2" r="L1985"/>
  <c i="2" r="M1985"/>
  <c i="2" r="N1985"/>
  <c i="2" r="O1985"/>
  <c i="2" r="P1985"/>
  <c i="2" r="Q1985"/>
  <c i="2" r="R1985"/>
  <c i="2" r="S1985"/>
  <c i="2" r="G1986"/>
  <c i="2" r="H1986"/>
  <c i="2" r="I1986"/>
  <c i="2" r="J1986"/>
  <c i="2" r="K1986"/>
  <c i="2" r="L1986"/>
  <c i="2" r="M1986"/>
  <c i="2" r="N1986"/>
  <c i="2" r="O1986"/>
  <c i="2" r="P1986"/>
  <c i="2" r="Q1986"/>
  <c i="2" r="R1986"/>
  <c i="2" r="S1986"/>
  <c i="2" r="G1987"/>
  <c i="2" r="H1987"/>
  <c i="2" r="I1987"/>
  <c i="2" r="J1987"/>
  <c i="2" r="K1987"/>
  <c i="2" r="L1987"/>
  <c i="2" r="M1987"/>
  <c i="2" r="N1987"/>
  <c i="2" r="O1987"/>
  <c i="2" r="P1987"/>
  <c i="2" r="Q1987"/>
  <c i="2" r="R1987"/>
  <c i="2" r="S1987"/>
  <c i="2" r="G1988"/>
  <c i="2" r="H1988"/>
  <c i="2" r="I1988"/>
  <c i="2" r="J1988"/>
  <c i="2" r="K1988"/>
  <c i="2" r="L1988"/>
  <c i="2" r="M1988"/>
  <c i="2" r="N1988"/>
  <c i="2" r="O1988"/>
  <c i="2" r="P1988"/>
  <c i="2" r="Q1988"/>
  <c i="2" r="R1988"/>
  <c i="2" r="S1988"/>
  <c i="2" r="G1989"/>
  <c i="2" r="H1989"/>
  <c i="2" r="I1989"/>
  <c i="2" r="J1989"/>
  <c i="2" r="K1989"/>
  <c i="2" r="L1989"/>
  <c i="2" r="M1989"/>
  <c i="2" r="N1989"/>
  <c i="2" r="O1989"/>
  <c i="2" r="P1989"/>
  <c i="2" r="Q1989"/>
  <c i="2" r="R1989"/>
  <c i="2" r="S1989"/>
  <c i="2" r="G1990"/>
  <c i="2" r="H1990"/>
  <c i="2" r="I1990"/>
  <c i="2" r="J1990"/>
  <c i="2" r="K1990"/>
  <c i="2" r="L1990"/>
  <c i="2" r="M1990"/>
  <c i="2" r="N1990"/>
  <c i="2" r="O1990"/>
  <c i="2" r="P1990"/>
  <c i="2" r="Q1990"/>
  <c i="2" r="R1990"/>
  <c i="2" r="S1990"/>
  <c i="2" r="G1991"/>
  <c i="2" r="H1991"/>
  <c i="2" r="I1991"/>
  <c i="2" r="J1991"/>
  <c i="2" r="K1991"/>
  <c i="2" r="L1991"/>
  <c i="2" r="M1991"/>
  <c i="2" r="N1991"/>
  <c i="2" r="O1991"/>
  <c i="2" r="P1991"/>
  <c i="2" r="Q1991"/>
  <c i="2" r="R1991"/>
  <c i="2" r="S1991"/>
  <c i="2" r="G1992"/>
  <c i="2" r="H1992"/>
  <c i="2" r="I1992"/>
  <c i="2" r="J1992"/>
  <c i="2" r="K1992"/>
  <c i="2" r="L1992"/>
  <c i="2" r="M1992"/>
  <c i="2" r="N1992"/>
  <c i="2" r="O1992"/>
  <c i="2" r="P1992"/>
  <c i="2" r="Q1992"/>
  <c i="2" r="R1992"/>
  <c i="2" r="S1992"/>
  <c i="2" r="G1993"/>
  <c i="2" r="H1993"/>
  <c i="2" r="I1993"/>
  <c i="2" r="J1993"/>
  <c i="2" r="K1993"/>
  <c i="2" r="L1993"/>
  <c i="2" r="M1993"/>
  <c i="2" r="N1993"/>
  <c i="2" r="O1993"/>
  <c i="2" r="P1993"/>
  <c i="2" r="Q1993"/>
  <c i="2" r="R1993"/>
  <c i="2" r="S1993"/>
  <c i="2" r="G1994"/>
  <c i="2" r="H1994"/>
  <c i="2" r="I1994"/>
  <c i="2" r="J1994"/>
  <c i="2" r="K1994"/>
  <c i="2" r="L1994"/>
  <c i="2" r="M1994"/>
  <c i="2" r="N1994"/>
  <c i="2" r="O1994"/>
  <c i="2" r="P1994"/>
  <c i="2" r="Q1994"/>
  <c i="2" r="R1994"/>
  <c i="2" r="S1994"/>
  <c i="2" r="G1995"/>
  <c i="2" r="H1995"/>
  <c i="2" r="I1995"/>
  <c i="2" r="J1995"/>
  <c i="2" r="K1995"/>
  <c i="2" r="L1995"/>
  <c i="2" r="M1995"/>
  <c i="2" r="N1995"/>
  <c i="2" r="O1995"/>
  <c i="2" r="P1995"/>
  <c i="2" r="Q1995"/>
  <c i="2" r="R1995"/>
  <c i="2" r="S1995"/>
  <c i="2" r="G1996"/>
  <c i="2" r="H1996"/>
  <c i="2" r="I1996"/>
  <c i="2" r="J1996"/>
  <c i="2" r="K1996"/>
  <c i="2" r="L1996"/>
  <c i="2" r="M1996"/>
  <c i="2" r="N1996"/>
  <c i="2" r="O1996"/>
  <c i="2" r="P1996"/>
  <c i="2" r="Q1996"/>
  <c i="2" r="R1996"/>
  <c i="2" r="S1996"/>
  <c i="2" r="G1997"/>
  <c i="2" r="H1997"/>
  <c i="2" r="I1997"/>
  <c i="2" r="J1997"/>
  <c i="2" r="K1997"/>
  <c i="2" r="L1997"/>
  <c i="2" r="M1997"/>
  <c i="2" r="N1997"/>
  <c i="2" r="O1997"/>
  <c i="2" r="P1997"/>
  <c i="2" r="Q1997"/>
  <c i="2" r="R1997"/>
  <c i="2" r="S1997"/>
  <c i="2" r="G1998"/>
  <c i="2" r="H1998"/>
  <c i="2" r="I1998"/>
  <c i="2" r="J1998"/>
  <c i="2" r="K1998"/>
  <c i="2" r="L1998"/>
  <c i="2" r="M1998"/>
  <c i="2" r="N1998"/>
  <c i="2" r="O1998"/>
  <c i="2" r="P1998"/>
  <c i="2" r="Q1998"/>
  <c i="2" r="R1998"/>
  <c i="2" r="S1998"/>
  <c i="2" r="G1999"/>
  <c i="2" r="H1999"/>
  <c i="2" r="I1999"/>
  <c i="2" r="J1999"/>
  <c i="2" r="K1999"/>
  <c i="2" r="L1999"/>
  <c i="2" r="M1999"/>
  <c i="2" r="N1999"/>
  <c i="2" r="O1999"/>
  <c i="2" r="P1999"/>
  <c i="2" r="Q1999"/>
  <c i="2" r="R1999"/>
  <c i="2" r="S1999"/>
  <c i="2" r="G2000"/>
  <c i="2" r="H2000"/>
  <c i="2" r="I2000"/>
  <c i="2" r="J2000"/>
  <c i="2" r="K2000"/>
  <c i="2" r="L2000"/>
  <c i="2" r="M2000"/>
  <c i="2" r="N2000"/>
  <c i="2" r="O2000"/>
  <c i="2" r="P2000"/>
  <c i="2" r="Q2000"/>
  <c i="2" r="R2000"/>
  <c i="2" r="S2000"/>
  <c i="2" r="G2001"/>
  <c i="2" r="H2001"/>
  <c i="2" r="I2001"/>
  <c i="2" r="J2001"/>
  <c i="2" r="K2001"/>
  <c i="2" r="L2001"/>
  <c i="2" r="M2001"/>
  <c i="2" r="N2001"/>
  <c i="2" r="O2001"/>
  <c i="2" r="P2001"/>
  <c i="2" r="Q2001"/>
  <c i="2" r="R2001"/>
  <c i="2" r="S2001"/>
  <c i="2" r="G2002"/>
  <c i="2" r="H2002"/>
  <c i="2" r="I2002"/>
  <c i="2" r="J2002"/>
  <c i="2" r="K2002"/>
  <c i="2" r="L2002"/>
  <c i="2" r="M2002"/>
  <c i="2" r="N2002"/>
  <c i="2" r="O2002"/>
  <c i="2" r="P2002"/>
  <c i="2" r="Q2002"/>
  <c i="2" r="R2002"/>
  <c i="2" r="S2002"/>
  <c i="2" r="G2003"/>
  <c i="2" r="H2003"/>
  <c i="2" r="I2003"/>
  <c i="2" r="J2003"/>
  <c i="2" r="K2003"/>
  <c i="2" r="L2003"/>
  <c i="2" r="M2003"/>
  <c i="2" r="N2003"/>
  <c i="2" r="O2003"/>
  <c i="2" r="P2003"/>
  <c i="2" r="Q2003"/>
  <c i="2" r="R2003"/>
  <c i="2" r="S2003"/>
  <c i="2" r="G2004"/>
  <c i="2" r="H2004"/>
  <c i="2" r="I2004"/>
  <c i="2" r="J2004"/>
  <c i="2" r="K2004"/>
  <c i="2" r="L2004"/>
  <c i="2" r="M2004"/>
  <c i="2" r="N2004"/>
  <c i="2" r="O2004"/>
  <c i="2" r="P2004"/>
  <c i="2" r="Q2004"/>
  <c i="2" r="R2004"/>
  <c i="2" r="S2004"/>
  <c i="2" r="G2005"/>
  <c i="2" r="H2005"/>
  <c i="2" r="I2005"/>
  <c i="2" r="J2005"/>
  <c i="2" r="K2005"/>
  <c i="2" r="L2005"/>
  <c i="2" r="M2005"/>
  <c i="2" r="N2005"/>
  <c i="2" r="O2005"/>
  <c i="2" r="P2005"/>
  <c i="2" r="Q2005"/>
  <c i="2" r="R2005"/>
  <c i="2" r="S2005"/>
  <c i="2" r="G2006"/>
  <c i="2" r="H2006"/>
  <c i="2" r="I2006"/>
  <c i="2" r="J2006"/>
  <c i="2" r="K2006"/>
  <c i="2" r="L2006"/>
  <c i="2" r="M2006"/>
  <c i="2" r="N2006"/>
  <c i="2" r="O2006"/>
  <c i="2" r="P2006"/>
  <c i="2" r="Q2006"/>
  <c i="2" r="R2006"/>
  <c i="2" r="S2006"/>
  <c i="2" r="G2007"/>
  <c i="2" r="H2007"/>
  <c i="2" r="I2007"/>
  <c i="2" r="J2007"/>
  <c i="2" r="K2007"/>
  <c i="2" r="L2007"/>
  <c i="2" r="M2007"/>
  <c i="2" r="N2007"/>
  <c i="2" r="O2007"/>
  <c i="2" r="P2007"/>
  <c i="2" r="Q2007"/>
  <c i="2" r="R2007"/>
  <c i="2" r="S2007"/>
  <c i="2" r="G2008"/>
  <c i="2" r="H2008"/>
  <c i="2" r="I2008"/>
  <c i="2" r="J2008"/>
  <c i="2" r="K2008"/>
  <c i="2" r="L2008"/>
  <c i="2" r="M2008"/>
  <c i="2" r="N2008"/>
  <c i="2" r="O2008"/>
  <c i="2" r="P2008"/>
  <c i="2" r="Q2008"/>
  <c i="2" r="R2008"/>
  <c i="2" r="S2008"/>
  <c i="2" r="G2009"/>
  <c i="2" r="H2009"/>
  <c i="2" r="I2009"/>
  <c i="2" r="J2009"/>
  <c i="2" r="K2009"/>
  <c i="2" r="L2009"/>
  <c i="2" r="M2009"/>
  <c i="2" r="N2009"/>
  <c i="2" r="O2009"/>
  <c i="2" r="P2009"/>
  <c i="2" r="Q2009"/>
  <c i="2" r="R2009"/>
  <c i="2" r="S2009"/>
  <c i="2" r="G2010"/>
  <c i="2" r="H2010"/>
  <c i="2" r="I2010"/>
  <c i="2" r="J2010"/>
  <c i="2" r="K2010"/>
  <c i="2" r="L2010"/>
  <c i="2" r="M2010"/>
  <c i="2" r="N2010"/>
  <c i="2" r="O2010"/>
  <c i="2" r="P2010"/>
  <c i="2" r="Q2010"/>
  <c i="2" r="R2010"/>
  <c i="2" r="S2010"/>
  <c i="2" r="G2011"/>
  <c i="2" r="H2011"/>
  <c i="2" r="I2011"/>
  <c i="2" r="J2011"/>
  <c i="2" r="K2011"/>
  <c i="2" r="L2011"/>
  <c i="2" r="M2011"/>
  <c i="2" r="N2011"/>
  <c i="2" r="O2011"/>
  <c i="2" r="P2011"/>
  <c i="2" r="Q2011"/>
  <c i="2" r="R2011"/>
  <c i="2" r="S2011"/>
  <c i="2" r="G2012"/>
  <c i="2" r="H2012"/>
  <c i="2" r="I2012"/>
  <c i="2" r="J2012"/>
  <c i="2" r="K2012"/>
  <c i="2" r="L2012"/>
  <c i="2" r="M2012"/>
  <c i="2" r="N2012"/>
  <c i="2" r="O2012"/>
  <c i="2" r="P2012"/>
  <c i="2" r="Q2012"/>
  <c i="2" r="R2012"/>
  <c i="2" r="S2012"/>
  <c i="2" r="G2013"/>
  <c i="2" r="H2013"/>
  <c i="2" r="I2013"/>
  <c i="2" r="J2013"/>
  <c i="2" r="K2013"/>
  <c i="2" r="L2013"/>
  <c i="2" r="M2013"/>
  <c i="2" r="N2013"/>
  <c i="2" r="O2013"/>
  <c i="2" r="P2013"/>
  <c i="2" r="Q2013"/>
  <c i="2" r="R2013"/>
  <c i="2" r="S2013"/>
  <c i="2" r="G2014"/>
  <c i="2" r="H2014"/>
  <c i="2" r="I2014"/>
  <c i="2" r="J2014"/>
  <c i="2" r="K2014"/>
  <c i="2" r="L2014"/>
  <c i="2" r="M2014"/>
  <c i="2" r="N2014"/>
  <c i="2" r="O2014"/>
  <c i="2" r="P2014"/>
  <c i="2" r="Q2014"/>
  <c i="2" r="R2014"/>
  <c i="2" r="S2014"/>
  <c i="2" r="G2015"/>
  <c i="2" r="H2015"/>
  <c i="2" r="I2015"/>
  <c i="2" r="J2015"/>
  <c i="2" r="K2015"/>
  <c i="2" r="L2015"/>
  <c i="2" r="M2015"/>
  <c i="2" r="N2015"/>
  <c i="2" r="O2015"/>
  <c i="2" r="P2015"/>
  <c i="2" r="Q2015"/>
  <c i="2" r="R2015"/>
  <c i="2" r="S2015"/>
  <c i="2" r="G2016"/>
  <c i="2" r="H2016"/>
  <c i="2" r="I2016"/>
  <c i="2" r="J2016"/>
  <c i="2" r="K2016"/>
  <c i="2" r="L2016"/>
  <c i="2" r="M2016"/>
  <c i="2" r="N2016"/>
  <c i="2" r="O2016"/>
  <c i="2" r="P2016"/>
  <c i="2" r="Q2016"/>
  <c i="2" r="R2016"/>
  <c i="2" r="S2016"/>
  <c i="2" r="G2017"/>
  <c i="2" r="H2017"/>
  <c i="2" r="I2017"/>
  <c i="2" r="J2017"/>
  <c i="2" r="K2017"/>
  <c i="2" r="L2017"/>
  <c i="2" r="M2017"/>
  <c i="2" r="N2017"/>
  <c i="2" r="O2017"/>
  <c i="2" r="P2017"/>
  <c i="2" r="Q2017"/>
  <c i="2" r="R2017"/>
  <c i="2" r="S2017"/>
  <c i="2" r="G2018"/>
  <c i="2" r="H2018"/>
  <c i="2" r="I2018"/>
  <c i="2" r="J2018"/>
  <c i="2" r="K2018"/>
  <c i="2" r="L2018"/>
  <c i="2" r="M2018"/>
  <c i="2" r="N2018"/>
  <c i="2" r="O2018"/>
  <c i="2" r="P2018"/>
  <c i="2" r="Q2018"/>
  <c i="2" r="R2018"/>
  <c i="2" r="S2018"/>
  <c i="2" r="G2019"/>
  <c i="2" r="H2019"/>
  <c i="2" r="I2019"/>
  <c i="2" r="J2019"/>
  <c i="2" r="K2019"/>
  <c i="2" r="L2019"/>
  <c i="2" r="M2019"/>
  <c i="2" r="N2019"/>
  <c i="2" r="O2019"/>
  <c i="2" r="P2019"/>
  <c i="2" r="Q2019"/>
  <c i="2" r="R2019"/>
  <c i="2" r="S2019"/>
  <c i="2" r="G2020"/>
  <c i="2" r="H2020"/>
  <c i="2" r="I2020"/>
  <c i="2" r="J2020"/>
  <c i="2" r="K2020"/>
  <c i="2" r="L2020"/>
  <c i="2" r="M2020"/>
  <c i="2" r="N2020"/>
  <c i="2" r="O2020"/>
  <c i="2" r="P2020"/>
  <c i="2" r="Q2020"/>
  <c i="2" r="R2020"/>
  <c i="2" r="S2020"/>
  <c i="2" r="G2021"/>
  <c i="2" r="H2021"/>
  <c i="2" r="I2021"/>
  <c i="2" r="J2021"/>
  <c i="2" r="K2021"/>
  <c i="2" r="L2021"/>
  <c i="2" r="M2021"/>
  <c i="2" r="N2021"/>
  <c i="2" r="O2021"/>
  <c i="2" r="P2021"/>
  <c i="2" r="Q2021"/>
  <c i="2" r="R2021"/>
  <c i="2" r="S2021"/>
  <c i="2" r="G2022"/>
  <c i="2" r="H2022"/>
  <c i="2" r="I2022"/>
  <c i="2" r="J2022"/>
  <c i="2" r="K2022"/>
  <c i="2" r="L2022"/>
  <c i="2" r="M2022"/>
  <c i="2" r="N2022"/>
  <c i="2" r="O2022"/>
  <c i="2" r="P2022"/>
  <c i="2" r="Q2022"/>
  <c i="2" r="R2022"/>
  <c i="2" r="S2022"/>
  <c i="2" r="G2023"/>
  <c i="2" r="H2023"/>
  <c i="2" r="I2023"/>
  <c i="2" r="J2023"/>
  <c i="2" r="K2023"/>
  <c i="2" r="L2023"/>
  <c i="2" r="M2023"/>
  <c i="2" r="N2023"/>
  <c i="2" r="O2023"/>
  <c i="2" r="P2023"/>
  <c i="2" r="Q2023"/>
  <c i="2" r="R2023"/>
  <c i="2" r="S2023"/>
  <c i="2" r="G2024"/>
  <c i="2" r="H2024"/>
  <c i="2" r="I2024"/>
  <c i="2" r="J2024"/>
  <c i="2" r="K2024"/>
  <c i="2" r="L2024"/>
  <c i="2" r="M2024"/>
  <c i="2" r="N2024"/>
  <c i="2" r="O2024"/>
  <c i="2" r="P2024"/>
  <c i="2" r="Q2024"/>
  <c i="2" r="R2024"/>
  <c i="2" r="S2024"/>
  <c i="2" r="G2025"/>
  <c i="2" r="H2025"/>
  <c i="2" r="I2025"/>
  <c i="2" r="J2025"/>
  <c i="2" r="K2025"/>
  <c i="2" r="L2025"/>
  <c i="2" r="M2025"/>
  <c i="2" r="N2025"/>
  <c i="2" r="O2025"/>
  <c i="2" r="P2025"/>
  <c i="2" r="Q2025"/>
  <c i="2" r="R2025"/>
  <c i="2" r="S2025"/>
  <c i="2" r="G2026"/>
  <c i="2" r="H2026"/>
  <c i="2" r="I2026"/>
  <c i="2" r="J2026"/>
  <c i="2" r="K2026"/>
  <c i="2" r="L2026"/>
  <c i="2" r="M2026"/>
  <c i="2" r="N2026"/>
  <c i="2" r="O2026"/>
  <c i="2" r="P2026"/>
  <c i="2" r="Q2026"/>
  <c i="2" r="R2026"/>
  <c i="2" r="S2026"/>
  <c i="2" r="G2027"/>
  <c i="2" r="H2027"/>
  <c i="2" r="I2027"/>
  <c i="2" r="J2027"/>
  <c i="2" r="K2027"/>
  <c i="2" r="L2027"/>
  <c i="2" r="M2027"/>
  <c i="2" r="N2027"/>
  <c i="2" r="O2027"/>
  <c i="2" r="P2027"/>
  <c i="2" r="Q2027"/>
  <c i="2" r="R2027"/>
  <c i="2" r="S2027"/>
  <c i="2" r="G2028"/>
  <c i="2" r="H2028"/>
  <c i="2" r="I2028"/>
  <c i="2" r="J2028"/>
  <c i="2" r="K2028"/>
  <c i="2" r="L2028"/>
  <c i="2" r="M2028"/>
  <c i="2" r="N2028"/>
  <c i="2" r="O2028"/>
  <c i="2" r="P2028"/>
  <c i="2" r="Q2028"/>
  <c i="2" r="R2028"/>
  <c i="2" r="S2028"/>
  <c i="2" r="G2029"/>
  <c i="2" r="H2029"/>
  <c i="2" r="I2029"/>
  <c i="2" r="J2029"/>
  <c i="2" r="K2029"/>
  <c i="2" r="L2029"/>
  <c i="2" r="M2029"/>
  <c i="2" r="N2029"/>
  <c i="2" r="O2029"/>
  <c i="2" r="P2029"/>
  <c i="2" r="Q2029"/>
  <c i="2" r="R2029"/>
  <c i="2" r="S2029"/>
  <c i="2" r="G2030"/>
  <c i="2" r="H2030"/>
  <c i="2" r="I2030"/>
  <c i="2" r="J2030"/>
  <c i="2" r="K2030"/>
  <c i="2" r="L2030"/>
  <c i="2" r="M2030"/>
  <c i="2" r="N2030"/>
  <c i="2" r="O2030"/>
  <c i="2" r="P2030"/>
  <c i="2" r="Q2030"/>
  <c i="2" r="R2030"/>
  <c i="2" r="S2030"/>
  <c i="2" r="G2031"/>
  <c i="2" r="H2031"/>
  <c i="2" r="I2031"/>
  <c i="2" r="J2031"/>
  <c i="2" r="K2031"/>
  <c i="2" r="L2031"/>
  <c i="2" r="M2031"/>
  <c i="2" r="N2031"/>
  <c i="2" r="O2031"/>
  <c i="2" r="P2031"/>
  <c i="2" r="Q2031"/>
  <c i="2" r="R2031"/>
  <c i="2" r="S2031"/>
  <c i="2" r="G2032"/>
  <c i="2" r="H2032"/>
  <c i="2" r="I2032"/>
  <c i="2" r="J2032"/>
  <c i="2" r="K2032"/>
  <c i="2" r="L2032"/>
  <c i="2" r="M2032"/>
  <c i="2" r="N2032"/>
  <c i="2" r="O2032"/>
  <c i="2" r="P2032"/>
  <c i="2" r="Q2032"/>
  <c i="2" r="R2032"/>
  <c i="2" r="S2032"/>
  <c i="2" r="G2033"/>
  <c i="2" r="H2033"/>
  <c i="2" r="I2033"/>
  <c i="2" r="J2033"/>
  <c i="2" r="K2033"/>
  <c i="2" r="L2033"/>
  <c i="2" r="M2033"/>
  <c i="2" r="N2033"/>
  <c i="2" r="O2033"/>
  <c i="2" r="P2033"/>
  <c i="2" r="Q2033"/>
  <c i="2" r="R2033"/>
  <c i="2" r="S2033"/>
  <c i="2" r="G2034"/>
  <c i="2" r="H2034"/>
  <c i="2" r="I2034"/>
  <c i="2" r="J2034"/>
  <c i="2" r="K2034"/>
  <c i="2" r="L2034"/>
  <c i="2" r="M2034"/>
  <c i="2" r="N2034"/>
  <c i="2" r="O2034"/>
  <c i="2" r="P2034"/>
  <c i="2" r="Q2034"/>
  <c i="2" r="R2034"/>
  <c i="2" r="S2034"/>
  <c i="2" r="G2035"/>
  <c i="2" r="H2035"/>
  <c i="2" r="I2035"/>
  <c i="2" r="J2035"/>
  <c i="2" r="K2035"/>
  <c i="2" r="L2035"/>
  <c i="2" r="M2035"/>
  <c i="2" r="N2035"/>
  <c i="2" r="O2035"/>
  <c i="2" r="P2035"/>
  <c i="2" r="Q2035"/>
  <c i="2" r="R2035"/>
  <c i="2" r="S2035"/>
  <c i="2" r="G2036"/>
  <c i="2" r="H2036"/>
  <c i="2" r="I2036"/>
  <c i="2" r="J2036"/>
  <c i="2" r="K2036"/>
  <c i="2" r="L2036"/>
  <c i="2" r="M2036"/>
  <c i="2" r="N2036"/>
  <c i="2" r="O2036"/>
  <c i="2" r="P2036"/>
  <c i="2" r="Q2036"/>
  <c i="2" r="R2036"/>
  <c i="2" r="S2036"/>
  <c i="2" r="G2037"/>
  <c i="2" r="H2037"/>
  <c i="2" r="I2037"/>
  <c i="2" r="J2037"/>
  <c i="2" r="K2037"/>
  <c i="2" r="L2037"/>
  <c i="2" r="M2037"/>
  <c i="2" r="N2037"/>
  <c i="2" r="O2037"/>
  <c i="2" r="P2037"/>
  <c i="2" r="Q2037"/>
  <c i="2" r="R2037"/>
  <c i="2" r="S2037"/>
  <c i="2" r="G2038"/>
  <c i="2" r="H2038"/>
  <c i="2" r="I2038"/>
  <c i="2" r="J2038"/>
  <c i="2" r="K2038"/>
  <c i="2" r="L2038"/>
  <c i="2" r="M2038"/>
  <c i="2" r="N2038"/>
  <c i="2" r="O2038"/>
  <c i="2" r="P2038"/>
  <c i="2" r="Q2038"/>
  <c i="2" r="R2038"/>
  <c i="2" r="S2038"/>
  <c i="2" r="G2039"/>
  <c i="2" r="H2039"/>
  <c i="2" r="I2039"/>
  <c i="2" r="J2039"/>
  <c i="2" r="K2039"/>
  <c i="2" r="L2039"/>
  <c i="2" r="M2039"/>
  <c i="2" r="N2039"/>
  <c i="2" r="O2039"/>
  <c i="2" r="P2039"/>
  <c i="2" r="Q2039"/>
  <c i="2" r="R2039"/>
  <c i="2" r="S2039"/>
  <c i="2" r="G2040"/>
  <c i="2" r="H2040"/>
  <c i="2" r="I2040"/>
  <c i="2" r="J2040"/>
  <c i="2" r="K2040"/>
  <c i="2" r="L2040"/>
  <c i="2" r="M2040"/>
  <c i="2" r="N2040"/>
  <c i="2" r="O2040"/>
  <c i="2" r="P2040"/>
  <c i="2" r="Q2040"/>
  <c i="2" r="R2040"/>
  <c i="2" r="S2040"/>
  <c i="2" r="G2041"/>
  <c i="2" r="H2041"/>
  <c i="2" r="I2041"/>
  <c i="2" r="J2041"/>
  <c i="2" r="K2041"/>
  <c i="2" r="L2041"/>
  <c i="2" r="M2041"/>
  <c i="2" r="N2041"/>
  <c i="2" r="O2041"/>
  <c i="2" r="P2041"/>
  <c i="2" r="Q2041"/>
  <c i="2" r="R2041"/>
  <c i="2" r="S2041"/>
  <c i="2" r="G2042"/>
  <c i="2" r="H2042"/>
  <c i="2" r="I2042"/>
  <c i="2" r="J2042"/>
  <c i="2" r="K2042"/>
  <c i="2" r="L2042"/>
  <c i="2" r="M2042"/>
  <c i="2" r="N2042"/>
  <c i="2" r="O2042"/>
  <c i="2" r="P2042"/>
  <c i="2" r="Q2042"/>
  <c i="2" r="R2042"/>
  <c i="2" r="S2042"/>
  <c i="2" r="G2043"/>
  <c i="2" r="H2043"/>
  <c i="2" r="I2043"/>
  <c i="2" r="J2043"/>
  <c i="2" r="K2043"/>
  <c i="2" r="L2043"/>
  <c i="2" r="M2043"/>
  <c i="2" r="N2043"/>
  <c i="2" r="O2043"/>
  <c i="2" r="P2043"/>
  <c i="2" r="Q2043"/>
  <c i="2" r="R2043"/>
  <c i="2" r="S2043"/>
  <c i="2" r="G2044"/>
  <c i="2" r="H2044"/>
  <c i="2" r="I2044"/>
  <c i="2" r="J2044"/>
  <c i="2" r="K2044"/>
  <c i="2" r="L2044"/>
  <c i="2" r="M2044"/>
  <c i="2" r="N2044"/>
  <c i="2" r="O2044"/>
  <c i="2" r="P2044"/>
  <c i="2" r="Q2044"/>
  <c i="2" r="R2044"/>
  <c i="2" r="S2044"/>
  <c i="2" r="G2045"/>
  <c i="2" r="H2045"/>
  <c i="2" r="I2045"/>
  <c i="2" r="J2045"/>
  <c i="2" r="K2045"/>
  <c i="2" r="L2045"/>
  <c i="2" r="M2045"/>
  <c i="2" r="N2045"/>
  <c i="2" r="O2045"/>
  <c i="2" r="P2045"/>
  <c i="2" r="Q2045"/>
  <c i="2" r="R2045"/>
  <c i="2" r="S2045"/>
  <c i="2" r="G2046"/>
  <c i="2" r="H2046"/>
  <c i="2" r="I2046"/>
  <c i="2" r="J2046"/>
  <c i="2" r="K2046"/>
  <c i="2" r="L2046"/>
  <c i="2" r="M2046"/>
  <c i="2" r="N2046"/>
  <c i="2" r="O2046"/>
  <c i="2" r="P2046"/>
  <c i="2" r="Q2046"/>
  <c i="2" r="R2046"/>
  <c i="2" r="S2046"/>
  <c i="2" r="G2047"/>
  <c i="2" r="H2047"/>
  <c i="2" r="I2047"/>
  <c i="2" r="J2047"/>
  <c i="2" r="K2047"/>
  <c i="2" r="L2047"/>
  <c i="2" r="M2047"/>
  <c i="2" r="N2047"/>
  <c i="2" r="O2047"/>
  <c i="2" r="P2047"/>
  <c i="2" r="Q2047"/>
  <c i="2" r="R2047"/>
  <c i="2" r="S2047"/>
  <c i="2" r="G2048"/>
  <c i="2" r="H2048"/>
  <c i="2" r="I2048"/>
  <c i="2" r="J2048"/>
  <c i="2" r="K2048"/>
  <c i="2" r="L2048"/>
  <c i="2" r="M2048"/>
  <c i="2" r="N2048"/>
  <c i="2" r="O2048"/>
  <c i="2" r="P2048"/>
  <c i="2" r="Q2048"/>
  <c i="2" r="R2048"/>
  <c i="2" r="S2048"/>
  <c i="2" r="G2049"/>
  <c i="2" r="H2049"/>
  <c i="2" r="I2049"/>
  <c i="2" r="J2049"/>
  <c i="2" r="K2049"/>
  <c i="2" r="L2049"/>
  <c i="2" r="M2049"/>
  <c i="2" r="N2049"/>
  <c i="2" r="O2049"/>
  <c i="2" r="P2049"/>
  <c i="2" r="Q2049"/>
  <c i="2" r="R2049"/>
  <c i="2" r="S2049"/>
  <c i="2" r="G2050"/>
  <c i="2" r="H2050"/>
  <c i="2" r="I2050"/>
  <c i="2" r="J2050"/>
  <c i="2" r="K2050"/>
  <c i="2" r="L2050"/>
  <c i="2" r="M2050"/>
  <c i="2" r="N2050"/>
  <c i="2" r="O2050"/>
  <c i="2" r="P2050"/>
  <c i="2" r="Q2050"/>
  <c i="2" r="R2050"/>
  <c i="2" r="S2050"/>
  <c i="2" r="G2051"/>
  <c i="2" r="H2051"/>
  <c i="2" r="I2051"/>
  <c i="2" r="J2051"/>
  <c i="2" r="K2051"/>
  <c i="2" r="L2051"/>
  <c i="2" r="M2051"/>
  <c i="2" r="N2051"/>
  <c i="2" r="O2051"/>
  <c i="2" r="P2051"/>
  <c i="2" r="Q2051"/>
  <c i="2" r="R2051"/>
  <c i="2" r="S2051"/>
  <c i="2" r="G2052"/>
  <c i="2" r="H2052"/>
  <c i="2" r="I2052"/>
  <c i="2" r="J2052"/>
  <c i="2" r="K2052"/>
  <c i="2" r="L2052"/>
  <c i="2" r="M2052"/>
  <c i="2" r="N2052"/>
  <c i="2" r="O2052"/>
  <c i="2" r="P2052"/>
  <c i="2" r="Q2052"/>
  <c i="2" r="R2052"/>
  <c i="2" r="S2052"/>
  <c i="2" r="G2053"/>
  <c i="2" r="H2053"/>
  <c i="2" r="I2053"/>
  <c i="2" r="J2053"/>
  <c i="2" r="K2053"/>
  <c i="2" r="L2053"/>
  <c i="2" r="M2053"/>
  <c i="2" r="N2053"/>
  <c i="2" r="O2053"/>
  <c i="2" r="P2053"/>
  <c i="2" r="Q2053"/>
  <c i="2" r="R2053"/>
  <c i="2" r="S2053"/>
  <c i="2" r="G2054"/>
  <c i="2" r="H2054"/>
  <c i="2" r="I2054"/>
  <c i="2" r="J2054"/>
  <c i="2" r="K2054"/>
  <c i="2" r="L2054"/>
  <c i="2" r="M2054"/>
  <c i="2" r="N2054"/>
  <c i="2" r="O2054"/>
  <c i="2" r="P2054"/>
  <c i="2" r="Q2054"/>
  <c i="2" r="R2054"/>
  <c i="2" r="S2054"/>
  <c i="2" r="G2055"/>
  <c i="2" r="H2055"/>
  <c i="2" r="I2055"/>
  <c i="2" r="J2055"/>
  <c i="2" r="K2055"/>
  <c i="2" r="L2055"/>
  <c i="2" r="M2055"/>
  <c i="2" r="N2055"/>
  <c i="2" r="O2055"/>
  <c i="2" r="P2055"/>
  <c i="2" r="Q2055"/>
  <c i="2" r="R2055"/>
  <c i="2" r="S2055"/>
  <c i="2" r="G2056"/>
  <c i="2" r="H2056"/>
  <c i="2" r="I2056"/>
  <c i="2" r="J2056"/>
  <c i="2" r="K2056"/>
  <c i="2" r="L2056"/>
  <c i="2" r="M2056"/>
  <c i="2" r="N2056"/>
  <c i="2" r="O2056"/>
  <c i="2" r="P2056"/>
  <c i="2" r="Q2056"/>
  <c i="2" r="R2056"/>
  <c i="2" r="S2056"/>
  <c i="2" r="G2057"/>
  <c i="2" r="H2057"/>
  <c i="2" r="I2057"/>
  <c i="2" r="J2057"/>
  <c i="2" r="K2057"/>
  <c i="2" r="L2057"/>
  <c i="2" r="M2057"/>
  <c i="2" r="N2057"/>
  <c i="2" r="O2057"/>
  <c i="2" r="P2057"/>
  <c i="2" r="Q2057"/>
  <c i="2" r="R2057"/>
  <c i="2" r="S2057"/>
  <c i="2" r="G2058"/>
  <c i="2" r="H2058"/>
  <c i="2" r="I2058"/>
  <c i="2" r="J2058"/>
  <c i="2" r="K2058"/>
  <c i="2" r="L2058"/>
  <c i="2" r="M2058"/>
  <c i="2" r="N2058"/>
  <c i="2" r="O2058"/>
  <c i="2" r="P2058"/>
  <c i="2" r="Q2058"/>
  <c i="2" r="R2058"/>
  <c i="2" r="S2058"/>
  <c i="2" r="G2059"/>
  <c i="2" r="H2059"/>
  <c i="2" r="I2059"/>
  <c i="2" r="J2059"/>
  <c i="2" r="K2059"/>
  <c i="2" r="L2059"/>
  <c i="2" r="M2059"/>
  <c i="2" r="N2059"/>
  <c i="2" r="O2059"/>
  <c i="2" r="P2059"/>
  <c i="2" r="Q2059"/>
  <c i="2" r="R2059"/>
  <c i="2" r="S2059"/>
  <c i="2" r="G2060"/>
  <c i="2" r="H2060"/>
  <c i="2" r="I2060"/>
  <c i="2" r="J2060"/>
  <c i="2" r="K2060"/>
  <c i="2" r="L2060"/>
  <c i="2" r="M2060"/>
  <c i="2" r="N2060"/>
  <c i="2" r="O2060"/>
  <c i="2" r="P2060"/>
  <c i="2" r="Q2060"/>
  <c i="2" r="R2060"/>
  <c i="2" r="S2060"/>
  <c i="2" r="G2061"/>
  <c i="2" r="H2061"/>
  <c i="2" r="I2061"/>
  <c i="2" r="J2061"/>
  <c i="2" r="K2061"/>
  <c i="2" r="L2061"/>
  <c i="2" r="M2061"/>
  <c i="2" r="N2061"/>
  <c i="2" r="O2061"/>
  <c i="2" r="P2061"/>
  <c i="2" r="Q2061"/>
  <c i="2" r="R2061"/>
  <c i="2" r="S2061"/>
  <c i="2" r="G2062"/>
  <c i="2" r="H2062"/>
  <c i="2" r="I2062"/>
  <c i="2" r="J2062"/>
  <c i="2" r="K2062"/>
  <c i="2" r="L2062"/>
  <c i="2" r="M2062"/>
  <c i="2" r="N2062"/>
  <c i="2" r="O2062"/>
  <c i="2" r="P2062"/>
  <c i="2" r="Q2062"/>
  <c i="2" r="R2062"/>
  <c i="2" r="S2062"/>
  <c i="2" r="G2063"/>
  <c i="2" r="H2063"/>
  <c i="2" r="I2063"/>
  <c i="2" r="J2063"/>
  <c i="2" r="K2063"/>
  <c i="2" r="L2063"/>
  <c i="2" r="M2063"/>
  <c i="2" r="N2063"/>
  <c i="2" r="O2063"/>
  <c i="2" r="P2063"/>
  <c i="2" r="Q2063"/>
  <c i="2" r="R2063"/>
  <c i="2" r="S2063"/>
  <c i="2" r="G2064"/>
  <c i="2" r="H2064"/>
  <c i="2" r="I2064"/>
  <c i="2" r="J2064"/>
  <c i="2" r="K2064"/>
  <c i="2" r="L2064"/>
  <c i="2" r="M2064"/>
  <c i="2" r="N2064"/>
  <c i="2" r="O2064"/>
  <c i="2" r="P2064"/>
  <c i="2" r="Q2064"/>
  <c i="2" r="R2064"/>
  <c i="2" r="S2064"/>
  <c i="2" r="G2065"/>
  <c i="2" r="H2065"/>
  <c i="2" r="I2065"/>
  <c i="2" r="J2065"/>
  <c i="2" r="K2065"/>
  <c i="2" r="L2065"/>
  <c i="2" r="M2065"/>
  <c i="2" r="N2065"/>
  <c i="2" r="O2065"/>
  <c i="2" r="P2065"/>
  <c i="2" r="Q2065"/>
  <c i="2" r="R2065"/>
  <c i="2" r="S2065"/>
  <c i="2" r="G2066"/>
  <c i="2" r="H2066"/>
  <c i="2" r="I2066"/>
  <c i="2" r="J2066"/>
  <c i="2" r="K2066"/>
  <c i="2" r="L2066"/>
  <c i="2" r="M2066"/>
  <c i="2" r="N2066"/>
  <c i="2" r="O2066"/>
  <c i="2" r="P2066"/>
  <c i="2" r="Q2066"/>
  <c i="2" r="R2066"/>
  <c i="2" r="S2066"/>
  <c i="2" r="G2067"/>
  <c i="2" r="H2067"/>
  <c i="2" r="I2067"/>
  <c i="2" r="J2067"/>
  <c i="2" r="K2067"/>
  <c i="2" r="L2067"/>
  <c i="2" r="M2067"/>
  <c i="2" r="N2067"/>
  <c i="2" r="O2067"/>
  <c i="2" r="P2067"/>
  <c i="2" r="Q2067"/>
  <c i="2" r="R2067"/>
  <c i="2" r="S2067"/>
  <c i="2" r="G2068"/>
  <c i="2" r="H2068"/>
  <c i="2" r="I2068"/>
  <c i="2" r="J2068"/>
  <c i="2" r="K2068"/>
  <c i="2" r="L2068"/>
  <c i="2" r="M2068"/>
  <c i="2" r="N2068"/>
  <c i="2" r="O2068"/>
  <c i="2" r="P2068"/>
  <c i="2" r="Q2068"/>
  <c i="2" r="R2068"/>
  <c i="2" r="S2068"/>
  <c i="2" r="G2069"/>
  <c i="2" r="H2069"/>
  <c i="2" r="I2069"/>
  <c i="2" r="J2069"/>
  <c i="2" r="K2069"/>
  <c i="2" r="L2069"/>
  <c i="2" r="M2069"/>
  <c i="2" r="N2069"/>
  <c i="2" r="O2069"/>
  <c i="2" r="P2069"/>
  <c i="2" r="Q2069"/>
  <c i="2" r="R2069"/>
  <c i="2" r="S2069"/>
  <c i="2" r="G2070"/>
  <c i="2" r="H2070"/>
  <c i="2" r="I2070"/>
  <c i="2" r="J2070"/>
  <c i="2" r="K2070"/>
  <c i="2" r="L2070"/>
  <c i="2" r="M2070"/>
  <c i="2" r="N2070"/>
  <c i="2" r="O2070"/>
  <c i="2" r="P2070"/>
  <c i="2" r="Q2070"/>
  <c i="2" r="R2070"/>
  <c i="2" r="S2070"/>
  <c i="2" r="G2071"/>
  <c i="2" r="H2071"/>
  <c i="2" r="I2071"/>
  <c i="2" r="J2071"/>
  <c i="2" r="K2071"/>
  <c i="2" r="L2071"/>
  <c i="2" r="M2071"/>
  <c i="2" r="N2071"/>
  <c i="2" r="O2071"/>
  <c i="2" r="P2071"/>
  <c i="2" r="Q2071"/>
  <c i="2" r="R2071"/>
  <c i="2" r="S2071"/>
  <c i="2" r="G2072"/>
  <c i="2" r="H2072"/>
  <c i="2" r="I2072"/>
  <c i="2" r="J2072"/>
  <c i="2" r="K2072"/>
  <c i="2" r="L2072"/>
  <c i="2" r="M2072"/>
  <c i="2" r="N2072"/>
  <c i="2" r="O2072"/>
  <c i="2" r="P2072"/>
  <c i="2" r="Q2072"/>
  <c i="2" r="R2072"/>
  <c i="2" r="S2072"/>
  <c i="2" r="G2073"/>
  <c i="2" r="H2073"/>
  <c i="2" r="I2073"/>
  <c i="2" r="J2073"/>
  <c i="2" r="K2073"/>
  <c i="2" r="L2073"/>
  <c i="2" r="M2073"/>
  <c i="2" r="N2073"/>
  <c i="2" r="O2073"/>
  <c i="2" r="P2073"/>
  <c i="2" r="Q2073"/>
  <c i="2" r="R2073"/>
  <c i="2" r="S2073"/>
  <c i="2" r="G2074"/>
  <c i="2" r="H2074"/>
  <c i="2" r="I2074"/>
  <c i="2" r="J2074"/>
  <c i="2" r="K2074"/>
  <c i="2" r="L2074"/>
  <c i="2" r="M2074"/>
  <c i="2" r="N2074"/>
  <c i="2" r="O2074"/>
  <c i="2" r="P2074"/>
  <c i="2" r="Q2074"/>
  <c i="2" r="R2074"/>
  <c i="2" r="S2074"/>
  <c i="2" r="G2075"/>
  <c i="2" r="H2075"/>
  <c i="2" r="I2075"/>
  <c i="2" r="J2075"/>
  <c i="2" r="K2075"/>
  <c i="2" r="L2075"/>
  <c i="2" r="M2075"/>
  <c i="2" r="N2075"/>
  <c i="2" r="O2075"/>
  <c i="2" r="P2075"/>
  <c i="2" r="Q2075"/>
  <c i="2" r="R2075"/>
  <c i="2" r="S2075"/>
  <c i="2" r="G2076"/>
  <c i="2" r="H2076"/>
  <c i="2" r="I2076"/>
  <c i="2" r="J2076"/>
  <c i="2" r="K2076"/>
  <c i="2" r="L2076"/>
  <c i="2" r="M2076"/>
  <c i="2" r="N2076"/>
  <c i="2" r="O2076"/>
  <c i="2" r="P2076"/>
  <c i="2" r="Q2076"/>
  <c i="2" r="R2076"/>
  <c i="2" r="S2076"/>
  <c i="2" r="G2077"/>
  <c i="2" r="H2077"/>
  <c i="2" r="I2077"/>
  <c i="2" r="J2077"/>
  <c i="2" r="K2077"/>
  <c i="2" r="L2077"/>
  <c i="2" r="M2077"/>
  <c i="2" r="N2077"/>
  <c i="2" r="O2077"/>
  <c i="2" r="P2077"/>
  <c i="2" r="Q2077"/>
  <c i="2" r="R2077"/>
  <c i="2" r="S2077"/>
  <c i="2" r="G2078"/>
  <c i="2" r="H2078"/>
  <c i="2" r="I2078"/>
  <c i="2" r="J2078"/>
  <c i="2" r="K2078"/>
  <c i="2" r="L2078"/>
  <c i="2" r="M2078"/>
  <c i="2" r="N2078"/>
  <c i="2" r="O2078"/>
  <c i="2" r="P2078"/>
  <c i="2" r="Q2078"/>
  <c i="2" r="R2078"/>
  <c i="2" r="S2078"/>
  <c i="2" r="G2079"/>
  <c i="2" r="H2079"/>
  <c i="2" r="I2079"/>
  <c i="2" r="J2079"/>
  <c i="2" r="K2079"/>
  <c i="2" r="L2079"/>
  <c i="2" r="M2079"/>
  <c i="2" r="N2079"/>
  <c i="2" r="O2079"/>
  <c i="2" r="P2079"/>
  <c i="2" r="Q2079"/>
  <c i="2" r="R2079"/>
  <c i="2" r="S2079"/>
  <c i="2" r="G2080"/>
  <c i="2" r="H2080"/>
  <c i="2" r="I2080"/>
  <c i="2" r="J2080"/>
  <c i="2" r="K2080"/>
  <c i="2" r="L2080"/>
  <c i="2" r="M2080"/>
  <c i="2" r="N2080"/>
  <c i="2" r="O2080"/>
  <c i="2" r="P2080"/>
  <c i="2" r="Q2080"/>
  <c i="2" r="R2080"/>
  <c i="2" r="S2080"/>
  <c i="2" r="G2081"/>
  <c i="2" r="H2081"/>
  <c i="2" r="I2081"/>
  <c i="2" r="J2081"/>
  <c i="2" r="K2081"/>
  <c i="2" r="L2081"/>
  <c i="2" r="M2081"/>
  <c i="2" r="N2081"/>
  <c i="2" r="O2081"/>
  <c i="2" r="P2081"/>
  <c i="2" r="Q2081"/>
  <c i="2" r="R2081"/>
  <c i="2" r="S2081"/>
  <c i="2" r="G2082"/>
  <c i="2" r="H2082"/>
  <c i="2" r="I2082"/>
  <c i="2" r="J2082"/>
  <c i="2" r="K2082"/>
  <c i="2" r="L2082"/>
  <c i="2" r="M2082"/>
  <c i="2" r="N2082"/>
  <c i="2" r="O2082"/>
  <c i="2" r="P2082"/>
  <c i="2" r="Q2082"/>
  <c i="2" r="R2082"/>
  <c i="2" r="S2082"/>
  <c i="2" r="G2083"/>
  <c i="2" r="H2083"/>
  <c i="2" r="I2083"/>
  <c i="2" r="J2083"/>
  <c i="2" r="K2083"/>
  <c i="2" r="L2083"/>
  <c i="2" r="M2083"/>
  <c i="2" r="N2083"/>
  <c i="2" r="O2083"/>
  <c i="2" r="P2083"/>
  <c i="2" r="Q2083"/>
  <c i="2" r="R2083"/>
  <c i="2" r="S2083"/>
  <c i="2" r="G2084"/>
  <c i="2" r="H2084"/>
  <c i="2" r="I2084"/>
  <c i="2" r="J2084"/>
  <c i="2" r="K2084"/>
  <c i="2" r="L2084"/>
  <c i="2" r="M2084"/>
  <c i="2" r="N2084"/>
  <c i="2" r="O2084"/>
  <c i="2" r="P2084"/>
  <c i="2" r="Q2084"/>
  <c i="2" r="R2084"/>
  <c i="2" r="S2084"/>
  <c i="2" r="G2085"/>
  <c i="2" r="H2085"/>
  <c i="2" r="I2085"/>
  <c i="2" r="J2085"/>
  <c i="2" r="K2085"/>
  <c i="2" r="L2085"/>
  <c i="2" r="M2085"/>
  <c i="2" r="N2085"/>
  <c i="2" r="O2085"/>
  <c i="2" r="P2085"/>
  <c i="2" r="Q2085"/>
  <c i="2" r="R2085"/>
  <c i="2" r="S2085"/>
  <c i="2" r="G2086"/>
  <c i="2" r="H2086"/>
  <c i="2" r="I2086"/>
  <c i="2" r="J2086"/>
  <c i="2" r="K2086"/>
  <c i="2" r="L2086"/>
  <c i="2" r="M2086"/>
  <c i="2" r="N2086"/>
  <c i="2" r="O2086"/>
  <c i="2" r="P2086"/>
  <c i="2" r="Q2086"/>
  <c i="2" r="R2086"/>
  <c i="2" r="S2086"/>
  <c i="2" r="G2087"/>
  <c i="2" r="H2087"/>
  <c i="2" r="I2087"/>
  <c i="2" r="J2087"/>
  <c i="2" r="K2087"/>
  <c i="2" r="L2087"/>
  <c i="2" r="M2087"/>
  <c i="2" r="N2087"/>
  <c i="2" r="O2087"/>
  <c i="2" r="P2087"/>
  <c i="2" r="Q2087"/>
  <c i="2" r="R2087"/>
  <c i="2" r="S2087"/>
  <c i="2" r="G2088"/>
  <c i="2" r="H2088"/>
  <c i="2" r="I2088"/>
  <c i="2" r="J2088"/>
  <c i="2" r="K2088"/>
  <c i="2" r="L2088"/>
  <c i="2" r="M2088"/>
  <c i="2" r="N2088"/>
  <c i="2" r="O2088"/>
  <c i="2" r="P2088"/>
  <c i="2" r="Q2088"/>
  <c i="2" r="R2088"/>
  <c i="2" r="S2088"/>
  <c i="2" r="G2089"/>
  <c i="2" r="H2089"/>
  <c i="2" r="I2089"/>
  <c i="2" r="J2089"/>
  <c i="2" r="K2089"/>
  <c i="2" r="L2089"/>
  <c i="2" r="M2089"/>
  <c i="2" r="N2089"/>
  <c i="2" r="O2089"/>
  <c i="2" r="P2089"/>
  <c i="2" r="Q2089"/>
  <c i="2" r="R2089"/>
  <c i="2" r="S2089"/>
  <c i="2" r="G2090"/>
  <c i="2" r="H2090"/>
  <c i="2" r="I2090"/>
  <c i="2" r="J2090"/>
  <c i="2" r="K2090"/>
  <c i="2" r="L2090"/>
  <c i="2" r="M2090"/>
  <c i="2" r="N2090"/>
  <c i="2" r="O2090"/>
  <c i="2" r="P2090"/>
  <c i="2" r="Q2090"/>
  <c i="2" r="R2090"/>
  <c i="2" r="S2090"/>
  <c i="2" r="G2091"/>
  <c i="2" r="H2091"/>
  <c i="2" r="I2091"/>
  <c i="2" r="J2091"/>
  <c i="2" r="K2091"/>
  <c i="2" r="L2091"/>
  <c i="2" r="M2091"/>
  <c i="2" r="N2091"/>
  <c i="2" r="O2091"/>
  <c i="2" r="P2091"/>
  <c i="2" r="Q2091"/>
  <c i="2" r="R2091"/>
  <c i="2" r="S2091"/>
  <c i="2" r="G2092"/>
  <c i="2" r="H2092"/>
  <c i="2" r="I2092"/>
  <c i="2" r="J2092"/>
  <c i="2" r="K2092"/>
  <c i="2" r="L2092"/>
  <c i="2" r="M2092"/>
  <c i="2" r="N2092"/>
  <c i="2" r="O2092"/>
  <c i="2" r="P2092"/>
  <c i="2" r="Q2092"/>
  <c i="2" r="R2092"/>
  <c i="2" r="S2092"/>
  <c i="2" r="G2093"/>
  <c i="2" r="H2093"/>
  <c i="2" r="I2093"/>
  <c i="2" r="J2093"/>
  <c i="2" r="K2093"/>
  <c i="2" r="L2093"/>
  <c i="2" r="M2093"/>
  <c i="2" r="N2093"/>
  <c i="2" r="O2093"/>
  <c i="2" r="P2093"/>
  <c i="2" r="Q2093"/>
  <c i="2" r="R2093"/>
  <c i="2" r="S2093"/>
  <c i="2" r="G2094"/>
  <c i="2" r="H2094"/>
  <c i="2" r="I2094"/>
  <c i="2" r="J2094"/>
  <c i="2" r="K2094"/>
  <c i="2" r="L2094"/>
  <c i="2" r="M2094"/>
  <c i="2" r="N2094"/>
  <c i="2" r="O2094"/>
  <c i="2" r="P2094"/>
  <c i="2" r="Q2094"/>
  <c i="2" r="R2094"/>
  <c i="2" r="S2094"/>
  <c i="2" r="G2095"/>
  <c i="2" r="H2095"/>
  <c i="2" r="I2095"/>
  <c i="2" r="J2095"/>
  <c i="2" r="K2095"/>
  <c i="2" r="L2095"/>
  <c i="2" r="M2095"/>
  <c i="2" r="N2095"/>
  <c i="2" r="O2095"/>
  <c i="2" r="P2095"/>
  <c i="2" r="Q2095"/>
  <c i="2" r="R2095"/>
  <c i="2" r="S2095"/>
  <c i="2" r="G2096"/>
  <c i="2" r="H2096"/>
  <c i="2" r="I2096"/>
  <c i="2" r="J2096"/>
  <c i="2" r="K2096"/>
  <c i="2" r="L2096"/>
  <c i="2" r="M2096"/>
  <c i="2" r="N2096"/>
  <c i="2" r="O2096"/>
  <c i="2" r="P2096"/>
  <c i="2" r="Q2096"/>
  <c i="2" r="R2096"/>
  <c i="2" r="S2096"/>
  <c i="2" r="G2097"/>
  <c i="2" r="H2097"/>
  <c i="2" r="I2097"/>
  <c i="2" r="J2097"/>
  <c i="2" r="K2097"/>
  <c i="2" r="L2097"/>
  <c i="2" r="M2097"/>
  <c i="2" r="N2097"/>
  <c i="2" r="O2097"/>
  <c i="2" r="P2097"/>
  <c i="2" r="Q2097"/>
  <c i="2" r="R2097"/>
  <c i="2" r="S2097"/>
  <c i="2" r="G2098"/>
  <c i="2" r="H2098"/>
  <c i="2" r="I2098"/>
  <c i="2" r="J2098"/>
  <c i="2" r="K2098"/>
  <c i="2" r="L2098"/>
  <c i="2" r="M2098"/>
  <c i="2" r="N2098"/>
  <c i="2" r="O2098"/>
  <c i="2" r="P2098"/>
  <c i="2" r="Q2098"/>
  <c i="2" r="R2098"/>
  <c i="2" r="S2098"/>
  <c i="2" r="G2099"/>
  <c i="2" r="H2099"/>
  <c i="2" r="I2099"/>
  <c i="2" r="J2099"/>
  <c i="2" r="K2099"/>
  <c i="2" r="L2099"/>
  <c i="2" r="M2099"/>
  <c i="2" r="N2099"/>
  <c i="2" r="O2099"/>
  <c i="2" r="P2099"/>
  <c i="2" r="Q2099"/>
  <c i="2" r="R2099"/>
  <c i="2" r="S2099"/>
  <c i="2" r="G2100"/>
  <c i="2" r="H2100"/>
  <c i="2" r="I2100"/>
  <c i="2" r="J2100"/>
  <c i="2" r="K2100"/>
  <c i="2" r="L2100"/>
  <c i="2" r="M2100"/>
  <c i="2" r="N2100"/>
  <c i="2" r="O2100"/>
  <c i="2" r="P2100"/>
  <c i="2" r="Q2100"/>
  <c i="2" r="R2100"/>
  <c i="2" r="S2100"/>
  <c i="2" r="G2101"/>
  <c i="2" r="H2101"/>
  <c i="2" r="I2101"/>
  <c i="2" r="J2101"/>
  <c i="2" r="K2101"/>
  <c i="2" r="L2101"/>
  <c i="2" r="M2101"/>
  <c i="2" r="N2101"/>
  <c i="2" r="O2101"/>
  <c i="2" r="P2101"/>
  <c i="2" r="Q2101"/>
  <c i="2" r="R2101"/>
  <c i="2" r="S2101"/>
  <c i="2" r="G2102"/>
  <c i="2" r="H2102"/>
  <c i="2" r="I2102"/>
  <c i="2" r="J2102"/>
  <c i="2" r="K2102"/>
  <c i="2" r="L2102"/>
  <c i="2" r="M2102"/>
  <c i="2" r="N2102"/>
  <c i="2" r="O2102"/>
  <c i="2" r="P2102"/>
  <c i="2" r="Q2102"/>
  <c i="2" r="R2102"/>
  <c i="2" r="S2102"/>
  <c i="2" r="G2103"/>
  <c i="2" r="H2103"/>
  <c i="2" r="I2103"/>
  <c i="2" r="J2103"/>
  <c i="2" r="K2103"/>
  <c i="2" r="L2103"/>
  <c i="2" r="M2103"/>
  <c i="2" r="N2103"/>
  <c i="2" r="O2103"/>
  <c i="2" r="P2103"/>
  <c i="2" r="Q2103"/>
  <c i="2" r="R2103"/>
  <c i="2" r="S2103"/>
  <c i="2" r="G2104"/>
  <c i="2" r="H2104"/>
  <c i="2" r="I2104"/>
  <c i="2" r="J2104"/>
  <c i="2" r="K2104"/>
  <c i="2" r="L2104"/>
  <c i="2" r="M2104"/>
  <c i="2" r="N2104"/>
  <c i="2" r="O2104"/>
  <c i="2" r="P2104"/>
  <c i="2" r="Q2104"/>
  <c i="2" r="R2104"/>
  <c i="2" r="S2104"/>
  <c i="2" r="G2105"/>
  <c i="2" r="H2105"/>
  <c i="2" r="I2105"/>
  <c i="2" r="J2105"/>
  <c i="2" r="K2105"/>
  <c i="2" r="L2105"/>
  <c i="2" r="M2105"/>
  <c i="2" r="N2105"/>
  <c i="2" r="O2105"/>
  <c i="2" r="P2105"/>
  <c i="2" r="Q2105"/>
  <c i="2" r="R2105"/>
  <c i="2" r="S2105"/>
  <c i="2" r="G2106"/>
  <c i="2" r="H2106"/>
  <c i="2" r="I2106"/>
  <c i="2" r="J2106"/>
  <c i="2" r="K2106"/>
  <c i="2" r="L2106"/>
  <c i="2" r="M2106"/>
  <c i="2" r="N2106"/>
  <c i="2" r="O2106"/>
  <c i="2" r="P2106"/>
  <c i="2" r="Q2106"/>
  <c i="2" r="R2106"/>
  <c i="2" r="S2106"/>
  <c i="2" r="G2107"/>
  <c i="2" r="H2107"/>
  <c i="2" r="I2107"/>
  <c i="2" r="J2107"/>
  <c i="2" r="K2107"/>
  <c i="2" r="L2107"/>
  <c i="2" r="M2107"/>
  <c i="2" r="N2107"/>
  <c i="2" r="O2107"/>
  <c i="2" r="P2107"/>
  <c i="2" r="Q2107"/>
  <c i="2" r="R2107"/>
  <c i="2" r="S2107"/>
  <c i="2" r="G2108"/>
  <c i="2" r="H2108"/>
  <c i="2" r="I2108"/>
  <c i="2" r="J2108"/>
  <c i="2" r="K2108"/>
  <c i="2" r="L2108"/>
  <c i="2" r="M2108"/>
  <c i="2" r="N2108"/>
  <c i="2" r="O2108"/>
  <c i="2" r="P2108"/>
  <c i="2" r="Q2108"/>
  <c i="2" r="R2108"/>
  <c i="2" r="S2108"/>
  <c i="2" r="G2109"/>
  <c i="2" r="H2109"/>
  <c i="2" r="I2109"/>
  <c i="2" r="J2109"/>
  <c i="2" r="K2109"/>
  <c i="2" r="L2109"/>
  <c i="2" r="M2109"/>
  <c i="2" r="N2109"/>
  <c i="2" r="O2109"/>
  <c i="2" r="P2109"/>
  <c i="2" r="Q2109"/>
  <c i="2" r="R2109"/>
  <c i="2" r="S2109"/>
  <c i="2" r="G2110"/>
  <c i="2" r="H2110"/>
  <c i="2" r="I2110"/>
  <c i="2" r="J2110"/>
  <c i="2" r="K2110"/>
  <c i="2" r="L2110"/>
  <c i="2" r="M2110"/>
  <c i="2" r="N2110"/>
  <c i="2" r="O2110"/>
  <c i="2" r="P2110"/>
  <c i="2" r="Q2110"/>
  <c i="2" r="R2110"/>
  <c i="2" r="S2110"/>
  <c i="2" r="G2111"/>
  <c i="2" r="H2111"/>
  <c i="2" r="I2111"/>
  <c i="2" r="J2111"/>
  <c i="2" r="K2111"/>
  <c i="2" r="L2111"/>
  <c i="2" r="M2111"/>
  <c i="2" r="N2111"/>
  <c i="2" r="O2111"/>
  <c i="2" r="P2111"/>
  <c i="2" r="Q2111"/>
  <c i="2" r="R2111"/>
  <c i="2" r="S2111"/>
  <c i="2" r="G2112"/>
  <c i="2" r="H2112"/>
  <c i="2" r="I2112"/>
  <c i="2" r="J2112"/>
  <c i="2" r="K2112"/>
  <c i="2" r="L2112"/>
  <c i="2" r="M2112"/>
  <c i="2" r="N2112"/>
  <c i="2" r="O2112"/>
  <c i="2" r="P2112"/>
  <c i="2" r="Q2112"/>
  <c i="2" r="R2112"/>
  <c i="2" r="S2112"/>
  <c i="2" r="G2113"/>
  <c i="2" r="H2113"/>
  <c i="2" r="I2113"/>
  <c i="2" r="J2113"/>
  <c i="2" r="K2113"/>
  <c i="2" r="L2113"/>
  <c i="2" r="M2113"/>
  <c i="2" r="N2113"/>
  <c i="2" r="O2113"/>
  <c i="2" r="P2113"/>
  <c i="2" r="Q2113"/>
  <c i="2" r="R2113"/>
  <c i="2" r="S2113"/>
  <c i="2" r="G2114"/>
  <c i="2" r="H2114"/>
  <c i="2" r="I2114"/>
  <c i="2" r="J2114"/>
  <c i="2" r="K2114"/>
  <c i="2" r="L2114"/>
  <c i="2" r="M2114"/>
  <c i="2" r="N2114"/>
  <c i="2" r="O2114"/>
  <c i="2" r="P2114"/>
  <c i="2" r="Q2114"/>
  <c i="2" r="R2114"/>
  <c i="2" r="S2114"/>
  <c i="2" r="G2115"/>
  <c i="2" r="H2115"/>
  <c i="2" r="I2115"/>
  <c i="2" r="J2115"/>
  <c i="2" r="K2115"/>
  <c i="2" r="L2115"/>
  <c i="2" r="M2115"/>
  <c i="2" r="N2115"/>
  <c i="2" r="O2115"/>
  <c i="2" r="P2115"/>
  <c i="2" r="Q2115"/>
  <c i="2" r="R2115"/>
  <c i="2" r="S2115"/>
  <c i="2" r="G2116"/>
  <c i="2" r="H2116"/>
  <c i="2" r="I2116"/>
  <c i="2" r="J2116"/>
  <c i="2" r="K2116"/>
  <c i="2" r="L2116"/>
  <c i="2" r="M2116"/>
  <c i="2" r="N2116"/>
  <c i="2" r="O2116"/>
  <c i="2" r="P2116"/>
  <c i="2" r="Q2116"/>
  <c i="2" r="R2116"/>
  <c i="2" r="S2116"/>
  <c i="2" r="G2117"/>
  <c i="2" r="H2117"/>
  <c i="2" r="I2117"/>
  <c i="2" r="J2117"/>
  <c i="2" r="K2117"/>
  <c i="2" r="L2117"/>
  <c i="2" r="M2117"/>
  <c i="2" r="N2117"/>
  <c i="2" r="O2117"/>
  <c i="2" r="P2117"/>
  <c i="2" r="Q2117"/>
  <c i="2" r="R2117"/>
  <c i="2" r="S2117"/>
  <c i="2" r="G2118"/>
  <c i="2" r="H2118"/>
  <c i="2" r="I2118"/>
  <c i="2" r="J2118"/>
  <c i="2" r="K2118"/>
  <c i="2" r="L2118"/>
  <c i="2" r="M2118"/>
  <c i="2" r="N2118"/>
  <c i="2" r="O2118"/>
  <c i="2" r="P2118"/>
  <c i="2" r="Q2118"/>
  <c i="2" r="R2118"/>
  <c i="2" r="S2118"/>
  <c i="2" r="G2119"/>
  <c i="2" r="H2119"/>
  <c i="2" r="I2119"/>
  <c i="2" r="J2119"/>
  <c i="2" r="K2119"/>
  <c i="2" r="L2119"/>
  <c i="2" r="M2119"/>
  <c i="2" r="N2119"/>
  <c i="2" r="O2119"/>
  <c i="2" r="P2119"/>
  <c i="2" r="Q2119"/>
  <c i="2" r="R2119"/>
  <c i="2" r="S2119"/>
  <c i="2" r="G2120"/>
  <c i="2" r="H2120"/>
  <c i="2" r="I2120"/>
  <c i="2" r="J2120"/>
  <c i="2" r="K2120"/>
  <c i="2" r="L2120"/>
  <c i="2" r="M2120"/>
  <c i="2" r="N2120"/>
  <c i="2" r="O2120"/>
  <c i="2" r="P2120"/>
  <c i="2" r="Q2120"/>
  <c i="2" r="R2120"/>
  <c i="2" r="S2120"/>
  <c i="2" r="G2121"/>
  <c i="2" r="H2121"/>
  <c i="2" r="I2121"/>
  <c i="2" r="J2121"/>
  <c i="2" r="K2121"/>
  <c i="2" r="L2121"/>
  <c i="2" r="M2121"/>
  <c i="2" r="N2121"/>
  <c i="2" r="O2121"/>
  <c i="2" r="P2121"/>
  <c i="2" r="Q2121"/>
  <c i="2" r="R2121"/>
  <c i="2" r="S2121"/>
  <c i="2" r="G2122"/>
  <c i="2" r="H2122"/>
  <c i="2" r="I2122"/>
  <c i="2" r="J2122"/>
  <c i="2" r="K2122"/>
  <c i="2" r="L2122"/>
  <c i="2" r="M2122"/>
  <c i="2" r="N2122"/>
  <c i="2" r="O2122"/>
  <c i="2" r="P2122"/>
  <c i="2" r="Q2122"/>
  <c i="2" r="R2122"/>
  <c i="2" r="S2122"/>
  <c i="2" r="G2123"/>
  <c i="2" r="H2123"/>
  <c i="2" r="I2123"/>
  <c i="2" r="J2123"/>
  <c i="2" r="K2123"/>
  <c i="2" r="L2123"/>
  <c i="2" r="M2123"/>
  <c i="2" r="N2123"/>
  <c i="2" r="O2123"/>
  <c i="2" r="P2123"/>
  <c i="2" r="Q2123"/>
  <c i="2" r="R2123"/>
  <c i="2" r="S2123"/>
  <c i="2" r="G2124"/>
  <c i="2" r="H2124"/>
  <c i="2" r="I2124"/>
  <c i="2" r="J2124"/>
  <c i="2" r="K2124"/>
  <c i="2" r="L2124"/>
  <c i="2" r="M2124"/>
  <c i="2" r="N2124"/>
  <c i="2" r="O2124"/>
  <c i="2" r="P2124"/>
  <c i="2" r="Q2124"/>
  <c i="2" r="R2124"/>
  <c i="2" r="S2124"/>
  <c i="2" r="G2125"/>
  <c i="2" r="H2125"/>
  <c i="2" r="I2125"/>
  <c i="2" r="J2125"/>
  <c i="2" r="K2125"/>
  <c i="2" r="L2125"/>
  <c i="2" r="M2125"/>
  <c i="2" r="N2125"/>
  <c i="2" r="O2125"/>
  <c i="2" r="P2125"/>
  <c i="2" r="Q2125"/>
  <c i="2" r="R2125"/>
  <c i="2" r="S2125"/>
  <c i="2" r="G2126"/>
  <c i="2" r="H2126"/>
  <c i="2" r="I2126"/>
  <c i="2" r="J2126"/>
  <c i="2" r="K2126"/>
  <c i="2" r="L2126"/>
  <c i="2" r="M2126"/>
  <c i="2" r="N2126"/>
  <c i="2" r="O2126"/>
  <c i="2" r="P2126"/>
  <c i="2" r="Q2126"/>
  <c i="2" r="R2126"/>
  <c i="2" r="S2126"/>
  <c i="2" r="G2127"/>
  <c i="2" r="H2127"/>
  <c i="2" r="I2127"/>
  <c i="2" r="J2127"/>
  <c i="2" r="K2127"/>
  <c i="2" r="L2127"/>
  <c i="2" r="M2127"/>
  <c i="2" r="N2127"/>
  <c i="2" r="O2127"/>
  <c i="2" r="P2127"/>
  <c i="2" r="Q2127"/>
  <c i="2" r="R2127"/>
  <c i="2" r="S2127"/>
  <c i="2" r="G2128"/>
  <c i="2" r="H2128"/>
  <c i="2" r="I2128"/>
  <c i="2" r="J2128"/>
  <c i="2" r="K2128"/>
  <c i="2" r="L2128"/>
  <c i="2" r="M2128"/>
  <c i="2" r="N2128"/>
  <c i="2" r="O2128"/>
  <c i="2" r="P2128"/>
  <c i="2" r="Q2128"/>
  <c i="2" r="R2128"/>
  <c i="2" r="S2128"/>
  <c i="2" r="G2129"/>
  <c i="2" r="H2129"/>
  <c i="2" r="I2129"/>
  <c i="2" r="J2129"/>
  <c i="2" r="K2129"/>
  <c i="2" r="L2129"/>
  <c i="2" r="M2129"/>
  <c i="2" r="N2129"/>
  <c i="2" r="O2129"/>
  <c i="2" r="P2129"/>
  <c i="2" r="Q2129"/>
  <c i="2" r="R2129"/>
  <c i="2" r="S2129"/>
  <c i="2" r="G2130"/>
  <c i="2" r="H2130"/>
  <c i="2" r="I2130"/>
  <c i="2" r="J2130"/>
  <c i="2" r="K2130"/>
  <c i="2" r="L2130"/>
  <c i="2" r="M2130"/>
  <c i="2" r="N2130"/>
  <c i="2" r="O2130"/>
  <c i="2" r="P2130"/>
  <c i="2" r="Q2130"/>
  <c i="2" r="R2130"/>
  <c i="2" r="S2130"/>
  <c i="2" r="G2131"/>
  <c i="2" r="H2131"/>
  <c i="2" r="I2131"/>
  <c i="2" r="J2131"/>
  <c i="2" r="K2131"/>
  <c i="2" r="L2131"/>
  <c i="2" r="M2131"/>
  <c i="2" r="N2131"/>
  <c i="2" r="O2131"/>
  <c i="2" r="P2131"/>
  <c i="2" r="Q2131"/>
  <c i="2" r="R2131"/>
  <c i="2" r="S2131"/>
  <c i="2" r="G2132"/>
  <c i="2" r="H2132"/>
  <c i="2" r="I2132"/>
  <c i="2" r="J2132"/>
  <c i="2" r="K2132"/>
  <c i="2" r="L2132"/>
  <c i="2" r="M2132"/>
  <c i="2" r="N2132"/>
  <c i="2" r="O2132"/>
  <c i="2" r="P2132"/>
  <c i="2" r="Q2132"/>
  <c i="2" r="R2132"/>
  <c i="2" r="S2132"/>
  <c i="2" r="G2133"/>
  <c i="2" r="H2133"/>
  <c i="2" r="I2133"/>
  <c i="2" r="J2133"/>
  <c i="2" r="K2133"/>
  <c i="2" r="L2133"/>
  <c i="2" r="M2133"/>
  <c i="2" r="N2133"/>
  <c i="2" r="O2133"/>
  <c i="2" r="P2133"/>
  <c i="2" r="Q2133"/>
  <c i="2" r="R2133"/>
  <c i="2" r="S2133"/>
  <c i="2" r="G2134"/>
  <c i="2" r="H2134"/>
  <c i="2" r="I2134"/>
  <c i="2" r="J2134"/>
  <c i="2" r="K2134"/>
  <c i="2" r="L2134"/>
  <c i="2" r="M2134"/>
  <c i="2" r="N2134"/>
  <c i="2" r="O2134"/>
  <c i="2" r="P2134"/>
  <c i="2" r="Q2134"/>
  <c i="2" r="R2134"/>
  <c i="2" r="S2134"/>
  <c i="2" r="G2135"/>
  <c i="2" r="H2135"/>
  <c i="2" r="I2135"/>
  <c i="2" r="J2135"/>
  <c i="2" r="K2135"/>
  <c i="2" r="L2135"/>
  <c i="2" r="M2135"/>
  <c i="2" r="N2135"/>
  <c i="2" r="O2135"/>
  <c i="2" r="P2135"/>
  <c i="2" r="Q2135"/>
  <c i="2" r="R2135"/>
  <c i="2" r="S2135"/>
  <c i="2" r="G2136"/>
  <c i="2" r="H2136"/>
  <c i="2" r="I2136"/>
  <c i="2" r="J2136"/>
  <c i="2" r="K2136"/>
  <c i="2" r="L2136"/>
  <c i="2" r="M2136"/>
  <c i="2" r="N2136"/>
  <c i="2" r="O2136"/>
  <c i="2" r="P2136"/>
  <c i="2" r="Q2136"/>
  <c i="2" r="R2136"/>
  <c i="2" r="S2136"/>
  <c i="2" r="G2137"/>
  <c i="2" r="H2137"/>
  <c i="2" r="I2137"/>
  <c i="2" r="J2137"/>
  <c i="2" r="K2137"/>
  <c i="2" r="L2137"/>
  <c i="2" r="M2137"/>
  <c i="2" r="N2137"/>
  <c i="2" r="O2137"/>
  <c i="2" r="P2137"/>
  <c i="2" r="Q2137"/>
  <c i="2" r="R2137"/>
  <c i="2" r="S2137"/>
  <c i="2" r="G2138"/>
  <c i="2" r="H2138"/>
  <c i="2" r="I2138"/>
  <c i="2" r="J2138"/>
  <c i="2" r="K2138"/>
  <c i="2" r="L2138"/>
  <c i="2" r="M2138"/>
  <c i="2" r="N2138"/>
  <c i="2" r="O2138"/>
  <c i="2" r="P2138"/>
  <c i="2" r="Q2138"/>
  <c i="2" r="R2138"/>
  <c i="2" r="S2138"/>
  <c i="2" r="G2139"/>
  <c i="2" r="H2139"/>
  <c i="2" r="I2139"/>
  <c i="2" r="J2139"/>
  <c i="2" r="K2139"/>
  <c i="2" r="L2139"/>
  <c i="2" r="M2139"/>
  <c i="2" r="N2139"/>
  <c i="2" r="O2139"/>
  <c i="2" r="P2139"/>
  <c i="2" r="Q2139"/>
  <c i="2" r="R2139"/>
  <c i="2" r="S2139"/>
  <c i="2" r="G2140"/>
  <c i="2" r="H2140"/>
  <c i="2" r="I2140"/>
  <c i="2" r="J2140"/>
  <c i="2" r="K2140"/>
  <c i="2" r="L2140"/>
  <c i="2" r="M2140"/>
  <c i="2" r="N2140"/>
  <c i="2" r="O2140"/>
  <c i="2" r="P2140"/>
  <c i="2" r="Q2140"/>
  <c i="2" r="R2140"/>
  <c i="2" r="S2140"/>
  <c i="2" r="G2141"/>
  <c i="2" r="H2141"/>
  <c i="2" r="I2141"/>
  <c i="2" r="J2141"/>
  <c i="2" r="K2141"/>
  <c i="2" r="L2141"/>
  <c i="2" r="M2141"/>
  <c i="2" r="N2141"/>
  <c i="2" r="O2141"/>
  <c i="2" r="P2141"/>
  <c i="2" r="Q2141"/>
  <c i="2" r="R2141"/>
  <c i="2" r="S2141"/>
  <c i="2" r="G2142"/>
  <c i="2" r="H2142"/>
  <c i="2" r="I2142"/>
  <c i="2" r="J2142"/>
  <c i="2" r="K2142"/>
  <c i="2" r="L2142"/>
  <c i="2" r="M2142"/>
  <c i="2" r="N2142"/>
  <c i="2" r="O2142"/>
  <c i="2" r="P2142"/>
  <c i="2" r="Q2142"/>
  <c i="2" r="R2142"/>
  <c i="2" r="S2142"/>
  <c i="2" r="G2143"/>
  <c i="2" r="H2143"/>
  <c i="2" r="I2143"/>
  <c i="2" r="J2143"/>
  <c i="2" r="K2143"/>
  <c i="2" r="L2143"/>
  <c i="2" r="M2143"/>
  <c i="2" r="N2143"/>
  <c i="2" r="O2143"/>
  <c i="2" r="P2143"/>
  <c i="2" r="Q2143"/>
  <c i="2" r="R2143"/>
  <c i="2" r="S2143"/>
  <c i="2" r="G2144"/>
  <c i="2" r="H2144"/>
  <c i="2" r="I2144"/>
  <c i="2" r="J2144"/>
  <c i="2" r="K2144"/>
  <c i="2" r="L2144"/>
  <c i="2" r="M2144"/>
  <c i="2" r="N2144"/>
  <c i="2" r="O2144"/>
  <c i="2" r="P2144"/>
  <c i="2" r="Q2144"/>
  <c i="2" r="R2144"/>
  <c i="2" r="S2144"/>
  <c i="2" r="G2145"/>
  <c i="2" r="H2145"/>
  <c i="2" r="I2145"/>
  <c i="2" r="J2145"/>
  <c i="2" r="K2145"/>
  <c i="2" r="L2145"/>
  <c i="2" r="M2145"/>
  <c i="2" r="N2145"/>
  <c i="2" r="O2145"/>
  <c i="2" r="P2145"/>
  <c i="2" r="Q2145"/>
  <c i="2" r="R2145"/>
  <c i="2" r="S2145"/>
  <c i="2" r="G2146"/>
  <c i="2" r="H2146"/>
  <c i="2" r="I2146"/>
  <c i="2" r="J2146"/>
  <c i="2" r="K2146"/>
  <c i="2" r="L2146"/>
  <c i="2" r="M2146"/>
  <c i="2" r="N2146"/>
  <c i="2" r="O2146"/>
  <c i="2" r="P2146"/>
  <c i="2" r="Q2146"/>
  <c i="2" r="R2146"/>
  <c i="2" r="S2146"/>
  <c i="2" r="G2147"/>
  <c i="2" r="H2147"/>
  <c i="2" r="I2147"/>
  <c i="2" r="J2147"/>
  <c i="2" r="K2147"/>
  <c i="2" r="L2147"/>
  <c i="2" r="M2147"/>
  <c i="2" r="N2147"/>
  <c i="2" r="O2147"/>
  <c i="2" r="P2147"/>
  <c i="2" r="Q2147"/>
  <c i="2" r="R2147"/>
  <c i="2" r="S2147"/>
  <c i="2" r="G2148"/>
  <c i="2" r="H2148"/>
  <c i="2" r="I2148"/>
  <c i="2" r="J2148"/>
  <c i="2" r="K2148"/>
  <c i="2" r="L2148"/>
  <c i="2" r="M2148"/>
  <c i="2" r="N2148"/>
  <c i="2" r="O2148"/>
  <c i="2" r="P2148"/>
  <c i="2" r="Q2148"/>
  <c i="2" r="R2148"/>
  <c i="2" r="S2148"/>
  <c i="2" r="G2149"/>
  <c i="2" r="H2149"/>
  <c i="2" r="I2149"/>
  <c i="2" r="J2149"/>
  <c i="2" r="K2149"/>
  <c i="2" r="L2149"/>
  <c i="2" r="M2149"/>
  <c i="2" r="N2149"/>
  <c i="2" r="O2149"/>
  <c i="2" r="P2149"/>
  <c i="2" r="Q2149"/>
  <c i="2" r="R2149"/>
  <c i="2" r="S2149"/>
  <c i="2" r="G2150"/>
  <c i="2" r="H2150"/>
  <c i="2" r="I2150"/>
  <c i="2" r="J2150"/>
  <c i="2" r="K2150"/>
  <c i="2" r="L2150"/>
  <c i="2" r="M2150"/>
  <c i="2" r="N2150"/>
  <c i="2" r="O2150"/>
  <c i="2" r="P2150"/>
  <c i="2" r="Q2150"/>
  <c i="2" r="R2150"/>
  <c i="2" r="S2150"/>
  <c i="2" r="G2151"/>
  <c i="2" r="H2151"/>
  <c i="2" r="I2151"/>
  <c i="2" r="J2151"/>
  <c i="2" r="K2151"/>
  <c i="2" r="L2151"/>
  <c i="2" r="M2151"/>
  <c i="2" r="N2151"/>
  <c i="2" r="O2151"/>
  <c i="2" r="P2151"/>
  <c i="2" r="Q2151"/>
  <c i="2" r="R2151"/>
  <c i="2" r="S2151"/>
  <c i="2" r="G2152"/>
  <c i="2" r="H2152"/>
  <c i="2" r="I2152"/>
  <c i="2" r="J2152"/>
  <c i="2" r="K2152"/>
  <c i="2" r="L2152"/>
  <c i="2" r="M2152"/>
  <c i="2" r="N2152"/>
  <c i="2" r="O2152"/>
  <c i="2" r="P2152"/>
  <c i="2" r="Q2152"/>
  <c i="2" r="R2152"/>
  <c i="2" r="S2152"/>
  <c i="2" r="G2153"/>
  <c i="2" r="H2153"/>
  <c i="2" r="I2153"/>
  <c i="2" r="J2153"/>
  <c i="2" r="K2153"/>
  <c i="2" r="L2153"/>
  <c i="2" r="M2153"/>
  <c i="2" r="N2153"/>
  <c i="2" r="O2153"/>
  <c i="2" r="P2153"/>
  <c i="2" r="Q2153"/>
  <c i="2" r="R2153"/>
  <c i="2" r="S2153"/>
  <c i="2" r="G2154"/>
  <c i="2" r="H2154"/>
  <c i="2" r="I2154"/>
  <c i="2" r="J2154"/>
  <c i="2" r="K2154"/>
  <c i="2" r="L2154"/>
  <c i="2" r="M2154"/>
  <c i="2" r="N2154"/>
  <c i="2" r="O2154"/>
  <c i="2" r="P2154"/>
  <c i="2" r="Q2154"/>
  <c i="2" r="R2154"/>
  <c i="2" r="S2154"/>
  <c i="2" r="G2155"/>
  <c i="2" r="H2155"/>
  <c i="2" r="I2155"/>
  <c i="2" r="J2155"/>
  <c i="2" r="K2155"/>
  <c i="2" r="L2155"/>
  <c i="2" r="M2155"/>
  <c i="2" r="N2155"/>
  <c i="2" r="O2155"/>
  <c i="2" r="P2155"/>
  <c i="2" r="Q2155"/>
  <c i="2" r="R2155"/>
  <c i="2" r="S2155"/>
  <c i="2" r="G2156"/>
  <c i="2" r="H2156"/>
  <c i="2" r="I2156"/>
  <c i="2" r="J2156"/>
  <c i="2" r="K2156"/>
  <c i="2" r="L2156"/>
  <c i="2" r="M2156"/>
  <c i="2" r="N2156"/>
  <c i="2" r="O2156"/>
  <c i="2" r="P2156"/>
  <c i="2" r="Q2156"/>
  <c i="2" r="R2156"/>
  <c i="2" r="S2156"/>
  <c i="2" r="G2157"/>
  <c i="2" r="H2157"/>
  <c i="2" r="I2157"/>
  <c i="2" r="J2157"/>
  <c i="2" r="K2157"/>
  <c i="2" r="L2157"/>
  <c i="2" r="M2157"/>
  <c i="2" r="N2157"/>
  <c i="2" r="O2157"/>
  <c i="2" r="P2157"/>
  <c i="2" r="Q2157"/>
  <c i="2" r="R2157"/>
  <c i="2" r="S2157"/>
  <c i="2" r="G2158"/>
  <c i="2" r="H2158"/>
  <c i="2" r="I2158"/>
  <c i="2" r="J2158"/>
  <c i="2" r="K2158"/>
  <c i="2" r="L2158"/>
  <c i="2" r="M2158"/>
  <c i="2" r="N2158"/>
  <c i="2" r="O2158"/>
  <c i="2" r="P2158"/>
  <c i="2" r="Q2158"/>
  <c i="2" r="R2158"/>
  <c i="2" r="S2158"/>
  <c i="2" r="G2159"/>
  <c i="2" r="H2159"/>
  <c i="2" r="I2159"/>
  <c i="2" r="J2159"/>
  <c i="2" r="K2159"/>
  <c i="2" r="L2159"/>
  <c i="2" r="M2159"/>
  <c i="2" r="N2159"/>
  <c i="2" r="O2159"/>
  <c i="2" r="P2159"/>
  <c i="2" r="Q2159"/>
  <c i="2" r="R2159"/>
  <c i="2" r="S2159"/>
  <c i="2" r="G2160"/>
  <c i="2" r="H2160"/>
  <c i="2" r="I2160"/>
  <c i="2" r="J2160"/>
  <c i="2" r="K2160"/>
  <c i="2" r="L2160"/>
  <c i="2" r="M2160"/>
  <c i="2" r="N2160"/>
  <c i="2" r="O2160"/>
  <c i="2" r="P2160"/>
  <c i="2" r="Q2160"/>
  <c i="2" r="R2160"/>
  <c i="2" r="S2160"/>
  <c i="2" r="G2161"/>
  <c i="2" r="H2161"/>
  <c i="2" r="I2161"/>
  <c i="2" r="J2161"/>
  <c i="2" r="K2161"/>
  <c i="2" r="L2161"/>
  <c i="2" r="M2161"/>
  <c i="2" r="N2161"/>
  <c i="2" r="O2161"/>
  <c i="2" r="P2161"/>
  <c i="2" r="Q2161"/>
  <c i="2" r="R2161"/>
  <c i="2" r="S2161"/>
  <c i="2" r="G2162"/>
  <c i="2" r="H2162"/>
  <c i="2" r="I2162"/>
  <c i="2" r="J2162"/>
  <c i="2" r="K2162"/>
  <c i="2" r="L2162"/>
  <c i="2" r="M2162"/>
  <c i="2" r="N2162"/>
  <c i="2" r="O2162"/>
  <c i="2" r="P2162"/>
  <c i="2" r="Q2162"/>
  <c i="2" r="R2162"/>
  <c i="2" r="S2162"/>
  <c i="2" r="G2163"/>
  <c i="2" r="H2163"/>
  <c i="2" r="I2163"/>
  <c i="2" r="J2163"/>
  <c i="2" r="K2163"/>
  <c i="2" r="L2163"/>
  <c i="2" r="M2163"/>
  <c i="2" r="N2163"/>
  <c i="2" r="O2163"/>
  <c i="2" r="P2163"/>
  <c i="2" r="Q2163"/>
  <c i="2" r="R2163"/>
  <c i="2" r="S2163"/>
  <c i="2" r="G2164"/>
  <c i="2" r="H2164"/>
  <c i="2" r="I2164"/>
  <c i="2" r="J2164"/>
  <c i="2" r="K2164"/>
  <c i="2" r="L2164"/>
  <c i="2" r="M2164"/>
  <c i="2" r="N2164"/>
  <c i="2" r="O2164"/>
  <c i="2" r="P2164"/>
  <c i="2" r="Q2164"/>
  <c i="2" r="R2164"/>
  <c i="2" r="S2164"/>
  <c i="2" r="G2165"/>
  <c i="2" r="H2165"/>
  <c i="2" r="I2165"/>
  <c i="2" r="J2165"/>
  <c i="2" r="K2165"/>
  <c i="2" r="L2165"/>
  <c i="2" r="M2165"/>
  <c i="2" r="N2165"/>
  <c i="2" r="O2165"/>
  <c i="2" r="P2165"/>
  <c i="2" r="Q2165"/>
  <c i="2" r="R2165"/>
  <c i="2" r="S2165"/>
  <c i="2" r="G2166"/>
  <c i="2" r="H2166"/>
  <c i="2" r="I2166"/>
  <c i="2" r="J2166"/>
  <c i="2" r="K2166"/>
  <c i="2" r="L2166"/>
  <c i="2" r="M2166"/>
  <c i="2" r="N2166"/>
  <c i="2" r="O2166"/>
  <c i="2" r="P2166"/>
  <c i="2" r="Q2166"/>
  <c i="2" r="R2166"/>
  <c i="2" r="S2166"/>
  <c i="2" r="G2167"/>
  <c i="2" r="H2167"/>
  <c i="2" r="I2167"/>
  <c i="2" r="J2167"/>
  <c i="2" r="K2167"/>
  <c i="2" r="L2167"/>
  <c i="2" r="M2167"/>
  <c i="2" r="N2167"/>
  <c i="2" r="O2167"/>
  <c i="2" r="P2167"/>
  <c i="2" r="Q2167"/>
  <c i="2" r="R2167"/>
  <c i="2" r="S2167"/>
  <c i="2" r="G2168"/>
  <c i="2" r="H2168"/>
  <c i="2" r="I2168"/>
  <c i="2" r="J2168"/>
  <c i="2" r="K2168"/>
  <c i="2" r="L2168"/>
  <c i="2" r="M2168"/>
  <c i="2" r="N2168"/>
  <c i="2" r="O2168"/>
  <c i="2" r="P2168"/>
  <c i="2" r="Q2168"/>
  <c i="2" r="R2168"/>
  <c i="2" r="S2168"/>
  <c i="2" r="G2169"/>
  <c i="2" r="H2169"/>
  <c i="2" r="I2169"/>
  <c i="2" r="J2169"/>
  <c i="2" r="K2169"/>
  <c i="2" r="L2169"/>
  <c i="2" r="M2169"/>
  <c i="2" r="N2169"/>
  <c i="2" r="O2169"/>
  <c i="2" r="P2169"/>
  <c i="2" r="Q2169"/>
  <c i="2" r="R2169"/>
  <c i="2" r="S2169"/>
  <c i="2" r="G2170"/>
  <c i="2" r="H2170"/>
  <c i="2" r="I2170"/>
  <c i="2" r="J2170"/>
  <c i="2" r="K2170"/>
  <c i="2" r="L2170"/>
  <c i="2" r="M2170"/>
  <c i="2" r="N2170"/>
  <c i="2" r="O2170"/>
  <c i="2" r="P2170"/>
  <c i="2" r="Q2170"/>
  <c i="2" r="R2170"/>
  <c i="2" r="S2170"/>
  <c i="2" r="G2171"/>
  <c i="2" r="H2171"/>
  <c i="2" r="I2171"/>
  <c i="2" r="J2171"/>
  <c i="2" r="K2171"/>
  <c i="2" r="L2171"/>
  <c i="2" r="M2171"/>
  <c i="2" r="N2171"/>
  <c i="2" r="O2171"/>
  <c i="2" r="P2171"/>
  <c i="2" r="Q2171"/>
  <c i="2" r="R2171"/>
  <c i="2" r="S2171"/>
  <c i="2" r="G2172"/>
  <c i="2" r="H2172"/>
  <c i="2" r="I2172"/>
  <c i="2" r="J2172"/>
  <c i="2" r="K2172"/>
  <c i="2" r="L2172"/>
  <c i="2" r="M2172"/>
  <c i="2" r="N2172"/>
  <c i="2" r="O2172"/>
  <c i="2" r="P2172"/>
  <c i="2" r="Q2172"/>
  <c i="2" r="R2172"/>
  <c i="2" r="S2172"/>
  <c i="2" r="G2173"/>
  <c i="2" r="H2173"/>
  <c i="2" r="I2173"/>
  <c i="2" r="J2173"/>
  <c i="2" r="K2173"/>
  <c i="2" r="L2173"/>
  <c i="2" r="M2173"/>
  <c i="2" r="N2173"/>
  <c i="2" r="O2173"/>
  <c i="2" r="P2173"/>
  <c i="2" r="Q2173"/>
  <c i="2" r="R2173"/>
  <c i="2" r="S2173"/>
  <c i="2" r="G2174"/>
  <c i="2" r="H2174"/>
  <c i="2" r="I2174"/>
  <c i="2" r="J2174"/>
  <c i="2" r="K2174"/>
  <c i="2" r="L2174"/>
  <c i="2" r="M2174"/>
  <c i="2" r="N2174"/>
  <c i="2" r="O2174"/>
  <c i="2" r="P2174"/>
  <c i="2" r="Q2174"/>
  <c i="2" r="R2174"/>
  <c i="2" r="S2174"/>
  <c i="2" r="G2175"/>
  <c i="2" r="H2175"/>
  <c i="2" r="I2175"/>
  <c i="2" r="J2175"/>
  <c i="2" r="K2175"/>
  <c i="2" r="L2175"/>
  <c i="2" r="M2175"/>
  <c i="2" r="N2175"/>
  <c i="2" r="O2175"/>
  <c i="2" r="P2175"/>
  <c i="2" r="Q2175"/>
  <c i="2" r="R2175"/>
  <c i="2" r="S2175"/>
  <c i="2" r="G2176"/>
  <c i="2" r="H2176"/>
  <c i="2" r="I2176"/>
  <c i="2" r="J2176"/>
  <c i="2" r="K2176"/>
  <c i="2" r="L2176"/>
  <c i="2" r="M2176"/>
  <c i="2" r="N2176"/>
  <c i="2" r="O2176"/>
  <c i="2" r="P2176"/>
  <c i="2" r="Q2176"/>
  <c i="2" r="R2176"/>
  <c i="2" r="S2176"/>
  <c i="2" r="G2177"/>
  <c i="2" r="H2177"/>
  <c i="2" r="I2177"/>
  <c i="2" r="J2177"/>
  <c i="2" r="K2177"/>
  <c i="2" r="L2177"/>
  <c i="2" r="M2177"/>
  <c i="2" r="N2177"/>
  <c i="2" r="O2177"/>
  <c i="2" r="P2177"/>
  <c i="2" r="Q2177"/>
  <c i="2" r="R2177"/>
  <c i="2" r="S2177"/>
  <c i="2" r="G2178"/>
  <c i="2" r="H2178"/>
  <c i="2" r="I2178"/>
  <c i="2" r="J2178"/>
  <c i="2" r="K2178"/>
  <c i="2" r="L2178"/>
  <c i="2" r="M2178"/>
  <c i="2" r="N2178"/>
  <c i="2" r="O2178"/>
  <c i="2" r="P2178"/>
  <c i="2" r="Q2178"/>
  <c i="2" r="R2178"/>
  <c i="2" r="S2178"/>
  <c i="2" r="G2179"/>
  <c i="2" r="H2179"/>
  <c i="2" r="I2179"/>
  <c i="2" r="J2179"/>
  <c i="2" r="K2179"/>
  <c i="2" r="L2179"/>
  <c i="2" r="M2179"/>
  <c i="2" r="N2179"/>
  <c i="2" r="O2179"/>
  <c i="2" r="P2179"/>
  <c i="2" r="Q2179"/>
  <c i="2" r="R2179"/>
  <c i="2" r="S2179"/>
  <c i="2" r="G2180"/>
  <c i="2" r="H2180"/>
  <c i="2" r="I2180"/>
  <c i="2" r="J2180"/>
  <c i="2" r="K2180"/>
  <c i="2" r="L2180"/>
  <c i="2" r="M2180"/>
  <c i="2" r="N2180"/>
  <c i="2" r="O2180"/>
  <c i="2" r="P2180"/>
  <c i="2" r="Q2180"/>
  <c i="2" r="R2180"/>
  <c i="2" r="S2180"/>
  <c i="2" r="G2181"/>
  <c i="2" r="H2181"/>
  <c i="2" r="I2181"/>
  <c i="2" r="J2181"/>
  <c i="2" r="K2181"/>
  <c i="2" r="L2181"/>
  <c i="2" r="M2181"/>
  <c i="2" r="N2181"/>
  <c i="2" r="O2181"/>
  <c i="2" r="P2181"/>
  <c i="2" r="Q2181"/>
  <c i="2" r="R2181"/>
  <c i="2" r="S2181"/>
  <c i="2" r="G2182"/>
  <c i="2" r="H2182"/>
  <c i="2" r="I2182"/>
  <c i="2" r="J2182"/>
  <c i="2" r="K2182"/>
  <c i="2" r="L2182"/>
  <c i="2" r="M2182"/>
  <c i="2" r="N2182"/>
  <c i="2" r="O2182"/>
  <c i="2" r="P2182"/>
  <c i="2" r="Q2182"/>
  <c i="2" r="R2182"/>
  <c i="2" r="S2182"/>
  <c i="2" r="G2183"/>
  <c i="2" r="H2183"/>
  <c i="2" r="I2183"/>
  <c i="2" r="J2183"/>
  <c i="2" r="K2183"/>
  <c i="2" r="L2183"/>
  <c i="2" r="M2183"/>
  <c i="2" r="N2183"/>
  <c i="2" r="O2183"/>
  <c i="2" r="P2183"/>
  <c i="2" r="Q2183"/>
  <c i="2" r="R2183"/>
  <c i="2" r="S2183"/>
  <c i="2" r="G2184"/>
  <c i="2" r="H2184"/>
  <c i="2" r="I2184"/>
  <c i="2" r="J2184"/>
  <c i="2" r="K2184"/>
  <c i="2" r="L2184"/>
  <c i="2" r="M2184"/>
  <c i="2" r="N2184"/>
  <c i="2" r="O2184"/>
  <c i="2" r="P2184"/>
  <c i="2" r="Q2184"/>
  <c i="2" r="R2184"/>
  <c i="2" r="S2184"/>
  <c i="2" r="G2185"/>
  <c i="2" r="H2185"/>
  <c i="2" r="I2185"/>
  <c i="2" r="J2185"/>
  <c i="2" r="K2185"/>
  <c i="2" r="L2185"/>
  <c i="2" r="M2185"/>
  <c i="2" r="N2185"/>
  <c i="2" r="O2185"/>
  <c i="2" r="P2185"/>
  <c i="2" r="Q2185"/>
  <c i="2" r="R2185"/>
  <c i="2" r="S2185"/>
  <c i="2" r="G2186"/>
  <c i="2" r="H2186"/>
  <c i="2" r="I2186"/>
  <c i="2" r="J2186"/>
  <c i="2" r="K2186"/>
  <c i="2" r="L2186"/>
  <c i="2" r="M2186"/>
  <c i="2" r="N2186"/>
  <c i="2" r="O2186"/>
  <c i="2" r="P2186"/>
  <c i="2" r="Q2186"/>
  <c i="2" r="R2186"/>
  <c i="2" r="S2186"/>
  <c i="2" r="G2187"/>
  <c i="2" r="H2187"/>
  <c i="2" r="I2187"/>
  <c i="2" r="J2187"/>
  <c i="2" r="K2187"/>
  <c i="2" r="L2187"/>
  <c i="2" r="M2187"/>
  <c i="2" r="N2187"/>
  <c i="2" r="O2187"/>
  <c i="2" r="P2187"/>
  <c i="2" r="Q2187"/>
  <c i="2" r="R2187"/>
  <c i="2" r="S2187"/>
  <c i="2" r="G2188"/>
  <c i="2" r="H2188"/>
  <c i="2" r="I2188"/>
  <c i="2" r="J2188"/>
  <c i="2" r="K2188"/>
  <c i="2" r="L2188"/>
  <c i="2" r="M2188"/>
  <c i="2" r="N2188"/>
  <c i="2" r="O2188"/>
  <c i="2" r="P2188"/>
  <c i="2" r="Q2188"/>
  <c i="2" r="R2188"/>
  <c i="2" r="S2188"/>
  <c i="2" r="G2189"/>
  <c i="2" r="H2189"/>
  <c i="2" r="I2189"/>
  <c i="2" r="J2189"/>
  <c i="2" r="K2189"/>
  <c i="2" r="L2189"/>
  <c i="2" r="M2189"/>
  <c i="2" r="N2189"/>
  <c i="2" r="O2189"/>
  <c i="2" r="P2189"/>
  <c i="2" r="Q2189"/>
  <c i="2" r="R2189"/>
  <c i="2" r="S2189"/>
  <c i="2" r="G2190"/>
  <c i="2" r="H2190"/>
  <c i="2" r="I2190"/>
  <c i="2" r="J2190"/>
  <c i="2" r="K2190"/>
  <c i="2" r="L2190"/>
  <c i="2" r="M2190"/>
  <c i="2" r="N2190"/>
  <c i="2" r="O2190"/>
  <c i="2" r="P2190"/>
  <c i="2" r="Q2190"/>
  <c i="2" r="R2190"/>
  <c i="2" r="S2190"/>
  <c i="2" r="G2191"/>
  <c i="2" r="H2191"/>
  <c i="2" r="I2191"/>
  <c i="2" r="J2191"/>
  <c i="2" r="K2191"/>
  <c i="2" r="L2191"/>
  <c i="2" r="M2191"/>
  <c i="2" r="N2191"/>
  <c i="2" r="O2191"/>
  <c i="2" r="P2191"/>
  <c i="2" r="Q2191"/>
  <c i="2" r="R2191"/>
  <c i="2" r="S2191"/>
  <c i="2" r="G2192"/>
  <c i="2" r="H2192"/>
  <c i="2" r="I2192"/>
  <c i="2" r="J2192"/>
  <c i="2" r="K2192"/>
  <c i="2" r="L2192"/>
  <c i="2" r="M2192"/>
  <c i="2" r="N2192"/>
  <c i="2" r="O2192"/>
  <c i="2" r="P2192"/>
  <c i="2" r="Q2192"/>
  <c i="2" r="R2192"/>
  <c i="2" r="S2192"/>
  <c i="2" r="G2193"/>
  <c i="2" r="H2193"/>
  <c i="2" r="I2193"/>
  <c i="2" r="J2193"/>
  <c i="2" r="K2193"/>
  <c i="2" r="L2193"/>
  <c i="2" r="M2193"/>
  <c i="2" r="N2193"/>
  <c i="2" r="O2193"/>
  <c i="2" r="P2193"/>
  <c i="2" r="Q2193"/>
  <c i="2" r="R2193"/>
  <c i="2" r="S2193"/>
  <c i="2" r="G2194"/>
  <c i="2" r="H2194"/>
  <c i="2" r="I2194"/>
  <c i="2" r="J2194"/>
  <c i="2" r="K2194"/>
  <c i="2" r="L2194"/>
  <c i="2" r="M2194"/>
  <c i="2" r="N2194"/>
  <c i="2" r="O2194"/>
  <c i="2" r="P2194"/>
  <c i="2" r="Q2194"/>
  <c i="2" r="R2194"/>
  <c i="2" r="S2194"/>
  <c i="2" r="G2195"/>
  <c i="2" r="H2195"/>
  <c i="2" r="I2195"/>
  <c i="2" r="J2195"/>
  <c i="2" r="K2195"/>
  <c i="2" r="L2195"/>
  <c i="2" r="M2195"/>
  <c i="2" r="N2195"/>
  <c i="2" r="O2195"/>
  <c i="2" r="P2195"/>
  <c i="2" r="Q2195"/>
  <c i="2" r="R2195"/>
  <c i="2" r="S2195"/>
  <c i="2" r="G2196"/>
  <c i="2" r="H2196"/>
  <c i="2" r="I2196"/>
  <c i="2" r="J2196"/>
  <c i="2" r="K2196"/>
  <c i="2" r="L2196"/>
  <c i="2" r="M2196"/>
  <c i="2" r="N2196"/>
  <c i="2" r="O2196"/>
  <c i="2" r="P2196"/>
  <c i="2" r="Q2196"/>
  <c i="2" r="R2196"/>
  <c i="2" r="S2196"/>
  <c i="2" r="G2197"/>
  <c i="2" r="H2197"/>
  <c i="2" r="I2197"/>
  <c i="2" r="J2197"/>
  <c i="2" r="K2197"/>
  <c i="2" r="L2197"/>
  <c i="2" r="M2197"/>
  <c i="2" r="N2197"/>
  <c i="2" r="O2197"/>
  <c i="2" r="P2197"/>
  <c i="2" r="Q2197"/>
  <c i="2" r="R2197"/>
  <c i="2" r="S2197"/>
  <c i="2" r="G2198"/>
  <c i="2" r="H2198"/>
  <c i="2" r="I2198"/>
  <c i="2" r="J2198"/>
  <c i="2" r="K2198"/>
  <c i="2" r="L2198"/>
  <c i="2" r="M2198"/>
  <c i="2" r="N2198"/>
  <c i="2" r="O2198"/>
  <c i="2" r="P2198"/>
  <c i="2" r="Q2198"/>
  <c i="2" r="R2198"/>
  <c i="2" r="S2198"/>
  <c i="2" r="G2199"/>
  <c i="2" r="H2199"/>
  <c i="2" r="I2199"/>
  <c i="2" r="J2199"/>
  <c i="2" r="K2199"/>
  <c i="2" r="L2199"/>
  <c i="2" r="M2199"/>
  <c i="2" r="N2199"/>
  <c i="2" r="O2199"/>
  <c i="2" r="P2199"/>
  <c i="2" r="Q2199"/>
  <c i="2" r="R2199"/>
  <c i="2" r="S2199"/>
  <c i="2" r="G2200"/>
  <c i="2" r="H2200"/>
  <c i="2" r="I2200"/>
  <c i="2" r="J2200"/>
  <c i="2" r="K2200"/>
  <c i="2" r="L2200"/>
  <c i="2" r="M2200"/>
  <c i="2" r="N2200"/>
  <c i="2" r="O2200"/>
  <c i="2" r="P2200"/>
  <c i="2" r="Q2200"/>
  <c i="2" r="R2200"/>
  <c i="2" r="S2200"/>
  <c i="2" r="G2201"/>
  <c i="2" r="H2201"/>
  <c i="2" r="I2201"/>
  <c i="2" r="J2201"/>
  <c i="2" r="K2201"/>
  <c i="2" r="L2201"/>
  <c i="2" r="M2201"/>
  <c i="2" r="N2201"/>
  <c i="2" r="O2201"/>
  <c i="2" r="P2201"/>
  <c i="2" r="Q2201"/>
  <c i="2" r="R2201"/>
  <c i="2" r="S2201"/>
  <c i="2" r="G2202"/>
  <c i="2" r="H2202"/>
  <c i="2" r="I2202"/>
  <c i="2" r="J2202"/>
  <c i="2" r="K2202"/>
  <c i="2" r="L2202"/>
  <c i="2" r="M2202"/>
  <c i="2" r="N2202"/>
  <c i="2" r="O2202"/>
  <c i="2" r="P2202"/>
  <c i="2" r="Q2202"/>
  <c i="2" r="R2202"/>
  <c i="2" r="S2202"/>
  <c i="2" r="G2203"/>
  <c i="2" r="H2203"/>
  <c i="2" r="I2203"/>
  <c i="2" r="J2203"/>
  <c i="2" r="K2203"/>
  <c i="2" r="L2203"/>
  <c i="2" r="M2203"/>
  <c i="2" r="N2203"/>
  <c i="2" r="O2203"/>
  <c i="2" r="P2203"/>
  <c i="2" r="Q2203"/>
  <c i="2" r="R2203"/>
  <c i="2" r="S2203"/>
  <c i="2" r="G2204"/>
  <c i="2" r="H2204"/>
  <c i="2" r="I2204"/>
  <c i="2" r="J2204"/>
  <c i="2" r="K2204"/>
  <c i="2" r="L2204"/>
  <c i="2" r="M2204"/>
  <c i="2" r="N2204"/>
  <c i="2" r="O2204"/>
  <c i="2" r="P2204"/>
  <c i="2" r="Q2204"/>
  <c i="2" r="R2204"/>
  <c i="2" r="S2204"/>
  <c i="2" r="G2205"/>
  <c i="2" r="H2205"/>
  <c i="2" r="I2205"/>
  <c i="2" r="J2205"/>
  <c i="2" r="K2205"/>
  <c i="2" r="L2205"/>
  <c i="2" r="M2205"/>
  <c i="2" r="N2205"/>
  <c i="2" r="O2205"/>
  <c i="2" r="P2205"/>
  <c i="2" r="Q2205"/>
  <c i="2" r="R2205"/>
  <c i="2" r="S2205"/>
  <c i="2" r="G2206"/>
  <c i="2" r="H2206"/>
  <c i="2" r="I2206"/>
  <c i="2" r="J2206"/>
  <c i="2" r="K2206"/>
  <c i="2" r="L2206"/>
  <c i="2" r="M2206"/>
  <c i="2" r="N2206"/>
  <c i="2" r="O2206"/>
  <c i="2" r="P2206"/>
  <c i="2" r="Q2206"/>
  <c i="2" r="R2206"/>
  <c i="2" r="S2206"/>
  <c i="2" r="G2207"/>
  <c i="2" r="H2207"/>
  <c i="2" r="I2207"/>
  <c i="2" r="J2207"/>
  <c i="2" r="K2207"/>
  <c i="2" r="L2207"/>
  <c i="2" r="M2207"/>
  <c i="2" r="N2207"/>
  <c i="2" r="O2207"/>
  <c i="2" r="P2207"/>
  <c i="2" r="Q2207"/>
  <c i="2" r="R2207"/>
  <c i="2" r="S2207"/>
  <c i="2" r="G2208"/>
  <c i="2" r="H2208"/>
  <c i="2" r="I2208"/>
  <c i="2" r="J2208"/>
  <c i="2" r="K2208"/>
  <c i="2" r="L2208"/>
  <c i="2" r="M2208"/>
  <c i="2" r="N2208"/>
  <c i="2" r="O2208"/>
  <c i="2" r="P2208"/>
  <c i="2" r="Q2208"/>
  <c i="2" r="R2208"/>
  <c i="2" r="S2208"/>
  <c i="2" r="G2209"/>
  <c i="2" r="H2209"/>
  <c i="2" r="I2209"/>
  <c i="2" r="J2209"/>
  <c i="2" r="K2209"/>
  <c i="2" r="L2209"/>
  <c i="2" r="M2209"/>
  <c i="2" r="N2209"/>
  <c i="2" r="O2209"/>
  <c i="2" r="P2209"/>
  <c i="2" r="Q2209"/>
  <c i="2" r="R2209"/>
  <c i="2" r="S2209"/>
  <c i="2" r="G2210"/>
  <c i="2" r="H2210"/>
  <c i="2" r="I2210"/>
  <c i="2" r="J2210"/>
  <c i="2" r="K2210"/>
  <c i="2" r="L2210"/>
  <c i="2" r="M2210"/>
  <c i="2" r="N2210"/>
  <c i="2" r="O2210"/>
  <c i="2" r="P2210"/>
  <c i="2" r="Q2210"/>
  <c i="2" r="R2210"/>
  <c i="2" r="S2210"/>
  <c i="2" r="G2211"/>
  <c i="2" r="H2211"/>
  <c i="2" r="I2211"/>
  <c i="2" r="J2211"/>
  <c i="2" r="K2211"/>
  <c i="2" r="L2211"/>
  <c i="2" r="M2211"/>
  <c i="2" r="N2211"/>
  <c i="2" r="O2211"/>
  <c i="2" r="P2211"/>
  <c i="2" r="Q2211"/>
  <c i="2" r="R2211"/>
  <c i="2" r="S2211"/>
  <c i="2" r="G2212"/>
  <c i="2" r="H2212"/>
  <c i="2" r="I2212"/>
  <c i="2" r="J2212"/>
  <c i="2" r="K2212"/>
  <c i="2" r="L2212"/>
  <c i="2" r="M2212"/>
  <c i="2" r="N2212"/>
  <c i="2" r="O2212"/>
  <c i="2" r="P2212"/>
  <c i="2" r="Q2212"/>
  <c i="2" r="R2212"/>
  <c i="2" r="S2212"/>
  <c i="2" r="G2213"/>
  <c i="2" r="H2213"/>
  <c i="2" r="I2213"/>
  <c i="2" r="J2213"/>
  <c i="2" r="K2213"/>
  <c i="2" r="L2213"/>
  <c i="2" r="M2213"/>
  <c i="2" r="N2213"/>
  <c i="2" r="O2213"/>
  <c i="2" r="P2213"/>
  <c i="2" r="Q2213"/>
  <c i="2" r="R2213"/>
  <c i="2" r="S2213"/>
  <c i="2" r="G2214"/>
  <c i="2" r="H2214"/>
  <c i="2" r="I2214"/>
  <c i="2" r="J2214"/>
  <c i="2" r="K2214"/>
  <c i="2" r="L2214"/>
  <c i="2" r="M2214"/>
  <c i="2" r="N2214"/>
  <c i="2" r="O2214"/>
  <c i="2" r="P2214"/>
  <c i="2" r="Q2214"/>
  <c i="2" r="R2214"/>
  <c i="2" r="S2214"/>
  <c i="2" r="G2215"/>
  <c i="2" r="H2215"/>
  <c i="2" r="I2215"/>
  <c i="2" r="J2215"/>
  <c i="2" r="K2215"/>
  <c i="2" r="L2215"/>
  <c i="2" r="M2215"/>
  <c i="2" r="N2215"/>
  <c i="2" r="O2215"/>
  <c i="2" r="P2215"/>
  <c i="2" r="Q2215"/>
  <c i="2" r="R2215"/>
  <c i="2" r="S2215"/>
  <c i="2" r="G2216"/>
  <c i="2" r="H2216"/>
  <c i="2" r="I2216"/>
  <c i="2" r="J2216"/>
  <c i="2" r="K2216"/>
  <c i="2" r="L2216"/>
  <c i="2" r="M2216"/>
  <c i="2" r="N2216"/>
  <c i="2" r="O2216"/>
  <c i="2" r="P2216"/>
  <c i="2" r="Q2216"/>
  <c i="2" r="R2216"/>
  <c i="2" r="S2216"/>
  <c i="2" r="G2217"/>
  <c i="2" r="H2217"/>
  <c i="2" r="I2217"/>
  <c i="2" r="J2217"/>
  <c i="2" r="K2217"/>
  <c i="2" r="L2217"/>
  <c i="2" r="M2217"/>
  <c i="2" r="N2217"/>
  <c i="2" r="O2217"/>
  <c i="2" r="P2217"/>
  <c i="2" r="Q2217"/>
  <c i="2" r="R2217"/>
  <c i="2" r="S2217"/>
  <c i="2" r="G2218"/>
  <c i="2" r="H2218"/>
  <c i="2" r="I2218"/>
  <c i="2" r="J2218"/>
  <c i="2" r="K2218"/>
  <c i="2" r="L2218"/>
  <c i="2" r="M2218"/>
  <c i="2" r="N2218"/>
  <c i="2" r="O2218"/>
  <c i="2" r="P2218"/>
  <c i="2" r="Q2218"/>
  <c i="2" r="R2218"/>
  <c i="2" r="S2218"/>
  <c i="2" r="G2219"/>
  <c i="2" r="H2219"/>
  <c i="2" r="I2219"/>
  <c i="2" r="J2219"/>
  <c i="2" r="K2219"/>
  <c i="2" r="L2219"/>
  <c i="2" r="M2219"/>
  <c i="2" r="N2219"/>
  <c i="2" r="O2219"/>
  <c i="2" r="P2219"/>
  <c i="2" r="Q2219"/>
  <c i="2" r="R2219"/>
  <c i="2" r="S2219"/>
  <c i="2" r="G2220"/>
  <c i="2" r="H2220"/>
  <c i="2" r="I2220"/>
  <c i="2" r="J2220"/>
  <c i="2" r="K2220"/>
  <c i="2" r="L2220"/>
  <c i="2" r="M2220"/>
  <c i="2" r="N2220"/>
  <c i="2" r="O2220"/>
  <c i="2" r="P2220"/>
  <c i="2" r="Q2220"/>
  <c i="2" r="R2220"/>
  <c i="2" r="S2220"/>
  <c i="2" r="G2221"/>
  <c i="2" r="H2221"/>
  <c i="2" r="I2221"/>
  <c i="2" r="J2221"/>
  <c i="2" r="K2221"/>
  <c i="2" r="L2221"/>
  <c i="2" r="M2221"/>
  <c i="2" r="N2221"/>
  <c i="2" r="O2221"/>
  <c i="2" r="P2221"/>
  <c i="2" r="Q2221"/>
  <c i="2" r="R2221"/>
  <c i="2" r="S2221"/>
  <c i="2" r="G2222"/>
  <c i="2" r="H2222"/>
  <c i="2" r="I2222"/>
  <c i="2" r="J2222"/>
  <c i="2" r="K2222"/>
  <c i="2" r="L2222"/>
  <c i="2" r="M2222"/>
  <c i="2" r="N2222"/>
  <c i="2" r="O2222"/>
  <c i="2" r="P2222"/>
  <c i="2" r="Q2222"/>
  <c i="2" r="R2222"/>
  <c i="2" r="S2222"/>
  <c i="2" r="G2223"/>
  <c i="2" r="H2223"/>
  <c i="2" r="I2223"/>
  <c i="2" r="J2223"/>
  <c i="2" r="K2223"/>
  <c i="2" r="L2223"/>
  <c i="2" r="M2223"/>
  <c i="2" r="N2223"/>
  <c i="2" r="O2223"/>
  <c i="2" r="P2223"/>
  <c i="2" r="Q2223"/>
  <c i="2" r="R2223"/>
  <c i="2" r="S2223"/>
  <c i="2" r="G2224"/>
  <c i="2" r="H2224"/>
  <c i="2" r="I2224"/>
  <c i="2" r="J2224"/>
  <c i="2" r="K2224"/>
  <c i="2" r="L2224"/>
  <c i="2" r="M2224"/>
  <c i="2" r="N2224"/>
  <c i="2" r="O2224"/>
  <c i="2" r="P2224"/>
  <c i="2" r="Q2224"/>
  <c i="2" r="R2224"/>
  <c i="2" r="S2224"/>
  <c i="2" r="G2225"/>
  <c i="2" r="H2225"/>
  <c i="2" r="I2225"/>
  <c i="2" r="J2225"/>
  <c i="2" r="K2225"/>
  <c i="2" r="L2225"/>
  <c i="2" r="M2225"/>
  <c i="2" r="N2225"/>
  <c i="2" r="O2225"/>
  <c i="2" r="P2225"/>
  <c i="2" r="Q2225"/>
  <c i="2" r="R2225"/>
  <c i="2" r="S2225"/>
  <c i="2" r="G2226"/>
  <c i="2" r="H2226"/>
  <c i="2" r="I2226"/>
  <c i="2" r="J2226"/>
  <c i="2" r="K2226"/>
  <c i="2" r="L2226"/>
  <c i="2" r="M2226"/>
  <c i="2" r="N2226"/>
  <c i="2" r="O2226"/>
  <c i="2" r="P2226"/>
  <c i="2" r="Q2226"/>
  <c i="2" r="R2226"/>
  <c i="2" r="S2226"/>
  <c i="2" r="G2227"/>
  <c i="2" r="H2227"/>
  <c i="2" r="I2227"/>
  <c i="2" r="J2227"/>
  <c i="2" r="K2227"/>
  <c i="2" r="L2227"/>
  <c i="2" r="M2227"/>
  <c i="2" r="N2227"/>
  <c i="2" r="O2227"/>
  <c i="2" r="P2227"/>
  <c i="2" r="Q2227"/>
  <c i="2" r="R2227"/>
  <c i="2" r="S2227"/>
  <c i="2" r="G2228"/>
  <c i="2" r="H2228"/>
  <c i="2" r="I2228"/>
  <c i="2" r="J2228"/>
  <c i="2" r="K2228"/>
  <c i="2" r="L2228"/>
  <c i="2" r="M2228"/>
  <c i="2" r="N2228"/>
  <c i="2" r="O2228"/>
  <c i="2" r="P2228"/>
  <c i="2" r="Q2228"/>
  <c i="2" r="R2228"/>
  <c i="2" r="S2228"/>
  <c i="2" r="G2229"/>
  <c i="2" r="H2229"/>
  <c i="2" r="I2229"/>
  <c i="2" r="J2229"/>
  <c i="2" r="K2229"/>
  <c i="2" r="L2229"/>
  <c i="2" r="M2229"/>
  <c i="2" r="N2229"/>
  <c i="2" r="O2229"/>
  <c i="2" r="P2229"/>
  <c i="2" r="Q2229"/>
  <c i="2" r="R2229"/>
  <c i="2" r="S2229"/>
  <c i="2" r="G2230"/>
  <c i="2" r="H2230"/>
  <c i="2" r="I2230"/>
  <c i="2" r="J2230"/>
  <c i="2" r="K2230"/>
  <c i="2" r="L2230"/>
  <c i="2" r="M2230"/>
  <c i="2" r="N2230"/>
  <c i="2" r="O2230"/>
  <c i="2" r="P2230"/>
  <c i="2" r="Q2230"/>
  <c i="2" r="R2230"/>
  <c i="2" r="S2230"/>
  <c i="2" r="G2231"/>
  <c i="2" r="H2231"/>
  <c i="2" r="I2231"/>
  <c i="2" r="J2231"/>
  <c i="2" r="K2231"/>
  <c i="2" r="L2231"/>
  <c i="2" r="M2231"/>
  <c i="2" r="N2231"/>
  <c i="2" r="O2231"/>
  <c i="2" r="P2231"/>
  <c i="2" r="Q2231"/>
  <c i="2" r="R2231"/>
  <c i="2" r="S2231"/>
  <c i="2" r="G2232"/>
  <c i="2" r="H2232"/>
  <c i="2" r="I2232"/>
  <c i="2" r="J2232"/>
  <c i="2" r="K2232"/>
  <c i="2" r="L2232"/>
  <c i="2" r="M2232"/>
  <c i="2" r="N2232"/>
  <c i="2" r="O2232"/>
  <c i="2" r="P2232"/>
  <c i="2" r="Q2232"/>
  <c i="2" r="R2232"/>
  <c i="2" r="S2232"/>
  <c i="2" r="G2233"/>
  <c i="2" r="H2233"/>
  <c i="2" r="I2233"/>
  <c i="2" r="J2233"/>
  <c i="2" r="K2233"/>
  <c i="2" r="L2233"/>
  <c i="2" r="M2233"/>
  <c i="2" r="N2233"/>
  <c i="2" r="O2233"/>
  <c i="2" r="P2233"/>
  <c i="2" r="Q2233"/>
  <c i="2" r="R2233"/>
  <c i="2" r="S2233"/>
  <c i="2" r="G2234"/>
  <c i="2" r="H2234"/>
  <c i="2" r="I2234"/>
  <c i="2" r="J2234"/>
  <c i="2" r="K2234"/>
  <c i="2" r="L2234"/>
  <c i="2" r="M2234"/>
  <c i="2" r="N2234"/>
  <c i="2" r="O2234"/>
  <c i="2" r="P2234"/>
  <c i="2" r="Q2234"/>
  <c i="2" r="R2234"/>
  <c i="2" r="S2234"/>
  <c i="2" r="G2235"/>
  <c i="2" r="H2235"/>
  <c i="2" r="I2235"/>
  <c i="2" r="J2235"/>
  <c i="2" r="K2235"/>
  <c i="2" r="L2235"/>
  <c i="2" r="M2235"/>
  <c i="2" r="N2235"/>
  <c i="2" r="O2235"/>
  <c i="2" r="P2235"/>
  <c i="2" r="Q2235"/>
  <c i="2" r="R2235"/>
  <c i="2" r="S2235"/>
  <c i="2" r="G2236"/>
  <c i="2" r="H2236"/>
  <c i="2" r="I2236"/>
  <c i="2" r="J2236"/>
  <c i="2" r="K2236"/>
  <c i="2" r="L2236"/>
  <c i="2" r="M2236"/>
  <c i="2" r="N2236"/>
  <c i="2" r="O2236"/>
  <c i="2" r="P2236"/>
  <c i="2" r="Q2236"/>
  <c i="2" r="R2236"/>
  <c i="2" r="S2236"/>
  <c i="2" r="G2237"/>
  <c i="2" r="H2237"/>
  <c i="2" r="I2237"/>
  <c i="2" r="J2237"/>
  <c i="2" r="K2237"/>
  <c i="2" r="L2237"/>
  <c i="2" r="M2237"/>
  <c i="2" r="N2237"/>
  <c i="2" r="O2237"/>
  <c i="2" r="P2237"/>
  <c i="2" r="Q2237"/>
  <c i="2" r="R2237"/>
  <c i="2" r="S2237"/>
  <c i="2" r="G2238"/>
  <c i="2" r="H2238"/>
  <c i="2" r="I2238"/>
  <c i="2" r="J2238"/>
  <c i="2" r="K2238"/>
  <c i="2" r="L2238"/>
  <c i="2" r="M2238"/>
  <c i="2" r="N2238"/>
  <c i="2" r="O2238"/>
  <c i="2" r="P2238"/>
  <c i="2" r="Q2238"/>
  <c i="2" r="R2238"/>
  <c i="2" r="S2238"/>
  <c i="2" r="G2239"/>
  <c i="2" r="H2239"/>
  <c i="2" r="I2239"/>
  <c i="2" r="J2239"/>
  <c i="2" r="K2239"/>
  <c i="2" r="L2239"/>
  <c i="2" r="M2239"/>
  <c i="2" r="N2239"/>
  <c i="2" r="O2239"/>
  <c i="2" r="P2239"/>
  <c i="2" r="Q2239"/>
  <c i="2" r="R2239"/>
  <c i="2" r="S2239"/>
  <c i="2" r="G2240"/>
  <c i="2" r="H2240"/>
  <c i="2" r="I2240"/>
  <c i="2" r="J2240"/>
  <c i="2" r="K2240"/>
  <c i="2" r="L2240"/>
  <c i="2" r="M2240"/>
  <c i="2" r="N2240"/>
  <c i="2" r="O2240"/>
  <c i="2" r="P2240"/>
  <c i="2" r="Q2240"/>
  <c i="2" r="R2240"/>
  <c i="2" r="S2240"/>
  <c i="2" r="G2241"/>
  <c i="2" r="H2241"/>
  <c i="2" r="I2241"/>
  <c i="2" r="J2241"/>
  <c i="2" r="K2241"/>
  <c i="2" r="L2241"/>
  <c i="2" r="M2241"/>
  <c i="2" r="N2241"/>
  <c i="2" r="O2241"/>
  <c i="2" r="P2241"/>
  <c i="2" r="Q2241"/>
  <c i="2" r="R2241"/>
  <c i="2" r="S2241"/>
  <c i="2" r="G2242"/>
  <c i="2" r="H2242"/>
  <c i="2" r="I2242"/>
  <c i="2" r="J2242"/>
  <c i="2" r="K2242"/>
  <c i="2" r="L2242"/>
  <c i="2" r="M2242"/>
  <c i="2" r="N2242"/>
  <c i="2" r="O2242"/>
  <c i="2" r="P2242"/>
  <c i="2" r="Q2242"/>
  <c i="2" r="R2242"/>
  <c i="2" r="S2242"/>
  <c i="2" r="G2243"/>
  <c i="2" r="H2243"/>
  <c i="2" r="I2243"/>
  <c i="2" r="J2243"/>
  <c i="2" r="K2243"/>
  <c i="2" r="L2243"/>
  <c i="2" r="M2243"/>
  <c i="2" r="N2243"/>
  <c i="2" r="O2243"/>
  <c i="2" r="P2243"/>
  <c i="2" r="Q2243"/>
  <c i="2" r="R2243"/>
  <c i="2" r="S2243"/>
  <c i="2" r="G2244"/>
  <c i="2" r="H2244"/>
  <c i="2" r="I2244"/>
  <c i="2" r="J2244"/>
  <c i="2" r="K2244"/>
  <c i="2" r="L2244"/>
  <c i="2" r="M2244"/>
  <c i="2" r="N2244"/>
  <c i="2" r="O2244"/>
  <c i="2" r="P2244"/>
  <c i="2" r="Q2244"/>
  <c i="2" r="R2244"/>
  <c i="2" r="S2244"/>
  <c i="2" r="G2245"/>
  <c i="2" r="H2245"/>
  <c i="2" r="I2245"/>
  <c i="2" r="J2245"/>
  <c i="2" r="K2245"/>
  <c i="2" r="L2245"/>
  <c i="2" r="M2245"/>
  <c i="2" r="N2245"/>
  <c i="2" r="O2245"/>
  <c i="2" r="P2245"/>
  <c i="2" r="Q2245"/>
  <c i="2" r="R2245"/>
  <c i="2" r="S2245"/>
  <c i="2" r="G2246"/>
  <c i="2" r="H2246"/>
  <c i="2" r="I2246"/>
  <c i="2" r="J2246"/>
  <c i="2" r="K2246"/>
  <c i="2" r="L2246"/>
  <c i="2" r="M2246"/>
  <c i="2" r="N2246"/>
  <c i="2" r="O2246"/>
  <c i="2" r="P2246"/>
  <c i="2" r="Q2246"/>
  <c i="2" r="R2246"/>
  <c i="2" r="S2246"/>
  <c i="2" r="G2247"/>
  <c i="2" r="H2247"/>
  <c i="2" r="I2247"/>
  <c i="2" r="J2247"/>
  <c i="2" r="K2247"/>
  <c i="2" r="L2247"/>
  <c i="2" r="M2247"/>
  <c i="2" r="N2247"/>
  <c i="2" r="O2247"/>
  <c i="2" r="P2247"/>
  <c i="2" r="Q2247"/>
  <c i="2" r="R2247"/>
  <c i="2" r="S2247"/>
  <c i="2" r="G2248"/>
  <c i="2" r="H2248"/>
  <c i="2" r="I2248"/>
  <c i="2" r="J2248"/>
  <c i="2" r="K2248"/>
  <c i="2" r="L2248"/>
  <c i="2" r="M2248"/>
  <c i="2" r="N2248"/>
  <c i="2" r="O2248"/>
  <c i="2" r="P2248"/>
  <c i="2" r="Q2248"/>
  <c i="2" r="R2248"/>
  <c i="2" r="S2248"/>
  <c i="2" r="G2249"/>
  <c i="2" r="H2249"/>
  <c i="2" r="I2249"/>
  <c i="2" r="J2249"/>
  <c i="2" r="K2249"/>
  <c i="2" r="L2249"/>
  <c i="2" r="M2249"/>
  <c i="2" r="N2249"/>
  <c i="2" r="O2249"/>
  <c i="2" r="P2249"/>
  <c i="2" r="Q2249"/>
  <c i="2" r="R2249"/>
  <c i="2" r="S2249"/>
  <c i="2" r="G2250"/>
  <c i="2" r="H2250"/>
  <c i="2" r="I2250"/>
  <c i="2" r="J2250"/>
  <c i="2" r="K2250"/>
  <c i="2" r="L2250"/>
  <c i="2" r="M2250"/>
  <c i="2" r="N2250"/>
  <c i="2" r="O2250"/>
  <c i="2" r="P2250"/>
  <c i="2" r="Q2250"/>
  <c i="2" r="R2250"/>
  <c i="2" r="S2250"/>
  <c i="2" r="G2251"/>
  <c i="2" r="H2251"/>
  <c i="2" r="I2251"/>
  <c i="2" r="J2251"/>
  <c i="2" r="K2251"/>
  <c i="2" r="L2251"/>
  <c i="2" r="M2251"/>
  <c i="2" r="N2251"/>
  <c i="2" r="O2251"/>
  <c i="2" r="P2251"/>
  <c i="2" r="Q2251"/>
  <c i="2" r="R2251"/>
  <c i="2" r="S2251"/>
  <c i="2" r="G2252"/>
  <c i="2" r="H2252"/>
  <c i="2" r="I2252"/>
  <c i="2" r="J2252"/>
  <c i="2" r="K2252"/>
  <c i="2" r="L2252"/>
  <c i="2" r="M2252"/>
  <c i="2" r="N2252"/>
  <c i="2" r="O2252"/>
  <c i="2" r="P2252"/>
  <c i="2" r="Q2252"/>
  <c i="2" r="R2252"/>
  <c i="2" r="S2252"/>
  <c i="2" r="G2253"/>
  <c i="2" r="H2253"/>
  <c i="2" r="I2253"/>
  <c i="2" r="J2253"/>
  <c i="2" r="K2253"/>
  <c i="2" r="L2253"/>
  <c i="2" r="M2253"/>
  <c i="2" r="N2253"/>
  <c i="2" r="O2253"/>
  <c i="2" r="P2253"/>
  <c i="2" r="Q2253"/>
  <c i="2" r="R2253"/>
  <c i="2" r="S2253"/>
  <c i="2" r="G2254"/>
  <c i="2" r="H2254"/>
  <c i="2" r="I2254"/>
  <c i="2" r="J2254"/>
  <c i="2" r="K2254"/>
  <c i="2" r="L2254"/>
  <c i="2" r="M2254"/>
  <c i="2" r="N2254"/>
  <c i="2" r="O2254"/>
  <c i="2" r="P2254"/>
  <c i="2" r="Q2254"/>
  <c i="2" r="R2254"/>
  <c i="2" r="S2254"/>
  <c i="2" r="G2255"/>
  <c i="2" r="H2255"/>
  <c i="2" r="I2255"/>
  <c i="2" r="J2255"/>
  <c i="2" r="K2255"/>
  <c i="2" r="L2255"/>
  <c i="2" r="M2255"/>
  <c i="2" r="N2255"/>
  <c i="2" r="O2255"/>
  <c i="2" r="P2255"/>
  <c i="2" r="Q2255"/>
  <c i="2" r="R2255"/>
  <c i="2" r="S2255"/>
  <c i="2" r="G2256"/>
  <c i="2" r="H2256"/>
  <c i="2" r="I2256"/>
  <c i="2" r="J2256"/>
  <c i="2" r="K2256"/>
  <c i="2" r="L2256"/>
  <c i="2" r="M2256"/>
  <c i="2" r="N2256"/>
  <c i="2" r="O2256"/>
  <c i="2" r="P2256"/>
  <c i="2" r="Q2256"/>
  <c i="2" r="R2256"/>
  <c i="2" r="S2256"/>
  <c i="2" r="G2257"/>
  <c i="2" r="H2257"/>
  <c i="2" r="I2257"/>
  <c i="2" r="J2257"/>
  <c i="2" r="K2257"/>
  <c i="2" r="L2257"/>
  <c i="2" r="M2257"/>
  <c i="2" r="N2257"/>
  <c i="2" r="O2257"/>
  <c i="2" r="P2257"/>
  <c i="2" r="Q2257"/>
  <c i="2" r="R2257"/>
  <c i="2" r="S2257"/>
  <c i="2" r="G2258"/>
  <c i="2" r="H2258"/>
  <c i="2" r="I2258"/>
  <c i="2" r="J2258"/>
  <c i="2" r="K2258"/>
  <c i="2" r="L2258"/>
  <c i="2" r="M2258"/>
  <c i="2" r="N2258"/>
  <c i="2" r="O2258"/>
  <c i="2" r="P2258"/>
  <c i="2" r="Q2258"/>
  <c i="2" r="R2258"/>
  <c i="2" r="S2258"/>
  <c i="2" r="G2259"/>
  <c i="2" r="H2259"/>
  <c i="2" r="I2259"/>
  <c i="2" r="J2259"/>
  <c i="2" r="K2259"/>
  <c i="2" r="L2259"/>
  <c i="2" r="M2259"/>
  <c i="2" r="N2259"/>
  <c i="2" r="O2259"/>
  <c i="2" r="P2259"/>
  <c i="2" r="Q2259"/>
  <c i="2" r="R2259"/>
  <c i="2" r="S2259"/>
  <c i="2" r="G2260"/>
  <c i="2" r="H2260"/>
  <c i="2" r="I2260"/>
  <c i="2" r="J2260"/>
  <c i="2" r="K2260"/>
  <c i="2" r="L2260"/>
  <c i="2" r="M2260"/>
  <c i="2" r="N2260"/>
  <c i="2" r="O2260"/>
  <c i="2" r="P2260"/>
  <c i="2" r="Q2260"/>
  <c i="2" r="R2260"/>
  <c i="2" r="S2260"/>
  <c i="2" r="G2261"/>
  <c i="2" r="H2261"/>
  <c i="2" r="I2261"/>
  <c i="2" r="J2261"/>
  <c i="2" r="K2261"/>
  <c i="2" r="L2261"/>
  <c i="2" r="M2261"/>
  <c i="2" r="N2261"/>
  <c i="2" r="O2261"/>
  <c i="2" r="P2261"/>
  <c i="2" r="Q2261"/>
  <c i="2" r="R2261"/>
  <c i="2" r="S2261"/>
  <c i="2" r="G2262"/>
  <c i="2" r="H2262"/>
  <c i="2" r="I2262"/>
  <c i="2" r="J2262"/>
  <c i="2" r="K2262"/>
  <c i="2" r="L2262"/>
  <c i="2" r="M2262"/>
  <c i="2" r="N2262"/>
  <c i="2" r="O2262"/>
  <c i="2" r="P2262"/>
  <c i="2" r="Q2262"/>
  <c i="2" r="R2262"/>
  <c i="2" r="S2262"/>
  <c i="2" r="G2263"/>
  <c i="2" r="H2263"/>
  <c i="2" r="I2263"/>
  <c i="2" r="J2263"/>
  <c i="2" r="K2263"/>
  <c i="2" r="L2263"/>
  <c i="2" r="M2263"/>
  <c i="2" r="N2263"/>
  <c i="2" r="O2263"/>
  <c i="2" r="P2263"/>
  <c i="2" r="Q2263"/>
  <c i="2" r="R2263"/>
  <c i="2" r="S2263"/>
  <c i="2" r="G2264"/>
  <c i="2" r="H2264"/>
  <c i="2" r="I2264"/>
  <c i="2" r="J2264"/>
  <c i="2" r="K2264"/>
  <c i="2" r="L2264"/>
  <c i="2" r="M2264"/>
  <c i="2" r="N2264"/>
  <c i="2" r="O2264"/>
  <c i="2" r="P2264"/>
  <c i="2" r="Q2264"/>
  <c i="2" r="R2264"/>
  <c i="2" r="S2264"/>
  <c i="2" r="G2265"/>
  <c i="2" r="H2265"/>
  <c i="2" r="I2265"/>
  <c i="2" r="J2265"/>
  <c i="2" r="K2265"/>
  <c i="2" r="L2265"/>
  <c i="2" r="M2265"/>
  <c i="2" r="N2265"/>
  <c i="2" r="O2265"/>
  <c i="2" r="P2265"/>
  <c i="2" r="Q2265"/>
  <c i="2" r="R2265"/>
  <c i="2" r="S2265"/>
  <c i="2" r="G2266"/>
  <c i="2" r="H2266"/>
  <c i="2" r="I2266"/>
  <c i="2" r="J2266"/>
  <c i="2" r="K2266"/>
  <c i="2" r="L2266"/>
  <c i="2" r="M2266"/>
  <c i="2" r="N2266"/>
  <c i="2" r="O2266"/>
  <c i="2" r="P2266"/>
  <c i="2" r="Q2266"/>
  <c i="2" r="R2266"/>
  <c i="2" r="S2266"/>
  <c i="2" r="G2267"/>
  <c i="2" r="H2267"/>
  <c i="2" r="I2267"/>
  <c i="2" r="J2267"/>
  <c i="2" r="K2267"/>
  <c i="2" r="L2267"/>
  <c i="2" r="M2267"/>
  <c i="2" r="N2267"/>
  <c i="2" r="O2267"/>
  <c i="2" r="P2267"/>
  <c i="2" r="Q2267"/>
  <c i="2" r="R2267"/>
  <c i="2" r="S2267"/>
  <c i="2" r="G2268"/>
  <c i="2" r="H2268"/>
  <c i="2" r="I2268"/>
  <c i="2" r="J2268"/>
  <c i="2" r="K2268"/>
  <c i="2" r="L2268"/>
  <c i="2" r="M2268"/>
  <c i="2" r="N2268"/>
  <c i="2" r="O2268"/>
  <c i="2" r="P2268"/>
  <c i="2" r="Q2268"/>
  <c i="2" r="R2268"/>
  <c i="2" r="S2268"/>
  <c i="2" r="G2269"/>
  <c i="2" r="H2269"/>
  <c i="2" r="I2269"/>
  <c i="2" r="J2269"/>
  <c i="2" r="K2269"/>
  <c i="2" r="L2269"/>
  <c i="2" r="M2269"/>
  <c i="2" r="N2269"/>
  <c i="2" r="O2269"/>
  <c i="2" r="P2269"/>
  <c i="2" r="Q2269"/>
  <c i="2" r="R2269"/>
  <c i="2" r="S2269"/>
  <c i="2" r="G2270"/>
  <c i="2" r="H2270"/>
  <c i="2" r="I2270"/>
  <c i="2" r="J2270"/>
  <c i="2" r="K2270"/>
  <c i="2" r="L2270"/>
  <c i="2" r="M2270"/>
  <c i="2" r="N2270"/>
  <c i="2" r="O2270"/>
  <c i="2" r="P2270"/>
  <c i="2" r="Q2270"/>
  <c i="2" r="R2270"/>
  <c i="2" r="S2270"/>
  <c i="2" r="G2271"/>
  <c i="2" r="H2271"/>
  <c i="2" r="I2271"/>
  <c i="2" r="J2271"/>
  <c i="2" r="K2271"/>
  <c i="2" r="L2271"/>
  <c i="2" r="M2271"/>
  <c i="2" r="N2271"/>
  <c i="2" r="O2271"/>
  <c i="2" r="P2271"/>
  <c i="2" r="Q2271"/>
  <c i="2" r="R2271"/>
  <c i="2" r="S2271"/>
  <c i="2" r="G2272"/>
  <c i="2" r="H2272"/>
  <c i="2" r="I2272"/>
  <c i="2" r="J2272"/>
  <c i="2" r="K2272"/>
  <c i="2" r="L2272"/>
  <c i="2" r="M2272"/>
  <c i="2" r="N2272"/>
  <c i="2" r="O2272"/>
  <c i="2" r="P2272"/>
  <c i="2" r="Q2272"/>
  <c i="2" r="R2272"/>
  <c i="2" r="S2272"/>
  <c i="2" r="G2273"/>
  <c i="2" r="H2273"/>
  <c i="2" r="I2273"/>
  <c i="2" r="J2273"/>
  <c i="2" r="K2273"/>
  <c i="2" r="L2273"/>
  <c i="2" r="M2273"/>
  <c i="2" r="N2273"/>
  <c i="2" r="O2273"/>
  <c i="2" r="P2273"/>
  <c i="2" r="Q2273"/>
  <c i="2" r="R2273"/>
  <c i="2" r="S2273"/>
  <c i="2" r="G2274"/>
  <c i="2" r="H2274"/>
  <c i="2" r="I2274"/>
  <c i="2" r="J2274"/>
  <c i="2" r="K2274"/>
  <c i="2" r="L2274"/>
  <c i="2" r="M2274"/>
  <c i="2" r="N2274"/>
  <c i="2" r="O2274"/>
  <c i="2" r="P2274"/>
  <c i="2" r="Q2274"/>
  <c i="2" r="R2274"/>
  <c i="2" r="S2274"/>
  <c i="2" r="G2275"/>
  <c i="2" r="H2275"/>
  <c i="2" r="I2275"/>
  <c i="2" r="J2275"/>
  <c i="2" r="K2275"/>
  <c i="2" r="L2275"/>
  <c i="2" r="M2275"/>
  <c i="2" r="N2275"/>
  <c i="2" r="O2275"/>
  <c i="2" r="P2275"/>
  <c i="2" r="Q2275"/>
  <c i="2" r="R2275"/>
  <c i="2" r="S2275"/>
  <c i="2" r="G2276"/>
  <c i="2" r="H2276"/>
  <c i="2" r="I2276"/>
  <c i="2" r="J2276"/>
  <c i="2" r="K2276"/>
  <c i="2" r="L2276"/>
  <c i="2" r="M2276"/>
  <c i="2" r="N2276"/>
  <c i="2" r="O2276"/>
  <c i="2" r="P2276"/>
  <c i="2" r="Q2276"/>
  <c i="2" r="R2276"/>
  <c i="2" r="S2276"/>
  <c i="2" r="G2277"/>
  <c i="2" r="H2277"/>
  <c i="2" r="I2277"/>
  <c i="2" r="J2277"/>
  <c i="2" r="K2277"/>
  <c i="2" r="L2277"/>
  <c i="2" r="M2277"/>
  <c i="2" r="N2277"/>
  <c i="2" r="O2277"/>
  <c i="2" r="P2277"/>
  <c i="2" r="Q2277"/>
  <c i="2" r="R2277"/>
  <c i="2" r="S2277"/>
  <c i="2" r="G2278"/>
  <c i="2" r="H2278"/>
  <c i="2" r="I2278"/>
  <c i="2" r="J2278"/>
  <c i="2" r="K2278"/>
  <c i="2" r="L2278"/>
  <c i="2" r="M2278"/>
  <c i="2" r="N2278"/>
  <c i="2" r="O2278"/>
  <c i="2" r="P2278"/>
  <c i="2" r="Q2278"/>
  <c i="2" r="R2278"/>
  <c i="2" r="S2278"/>
  <c i="2" r="G2279"/>
  <c i="2" r="H2279"/>
  <c i="2" r="I2279"/>
  <c i="2" r="J2279"/>
  <c i="2" r="K2279"/>
  <c i="2" r="L2279"/>
  <c i="2" r="M2279"/>
  <c i="2" r="N2279"/>
  <c i="2" r="O2279"/>
  <c i="2" r="P2279"/>
  <c i="2" r="Q2279"/>
  <c i="2" r="R2279"/>
  <c i="2" r="S2279"/>
  <c i="2" r="G2280"/>
  <c i="2" r="H2280"/>
  <c i="2" r="I2280"/>
  <c i="2" r="J2280"/>
  <c i="2" r="K2280"/>
  <c i="2" r="L2280"/>
  <c i="2" r="M2280"/>
  <c i="2" r="N2280"/>
  <c i="2" r="O2280"/>
  <c i="2" r="P2280"/>
  <c i="2" r="Q2280"/>
  <c i="2" r="R2280"/>
  <c i="2" r="S2280"/>
  <c i="2" r="G2281"/>
  <c i="2" r="H2281"/>
  <c i="2" r="I2281"/>
  <c i="2" r="J2281"/>
  <c i="2" r="K2281"/>
  <c i="2" r="L2281"/>
  <c i="2" r="M2281"/>
  <c i="2" r="N2281"/>
  <c i="2" r="O2281"/>
  <c i="2" r="P2281"/>
  <c i="2" r="Q2281"/>
  <c i="2" r="R2281"/>
  <c i="2" r="S2281"/>
  <c i="2" r="G2282"/>
  <c i="2" r="H2282"/>
  <c i="2" r="I2282"/>
  <c i="2" r="J2282"/>
  <c i="2" r="K2282"/>
  <c i="2" r="L2282"/>
  <c i="2" r="M2282"/>
  <c i="2" r="N2282"/>
  <c i="2" r="O2282"/>
  <c i="2" r="P2282"/>
  <c i="2" r="Q2282"/>
  <c i="2" r="R2282"/>
  <c i="2" r="S2282"/>
  <c i="2" r="G2283"/>
  <c i="2" r="H2283"/>
  <c i="2" r="I2283"/>
  <c i="2" r="J2283"/>
  <c i="2" r="K2283"/>
  <c i="2" r="L2283"/>
  <c i="2" r="M2283"/>
  <c i="2" r="N2283"/>
  <c i="2" r="O2283"/>
  <c i="2" r="P2283"/>
  <c i="2" r="Q2283"/>
  <c i="2" r="R2283"/>
  <c i="2" r="S2283"/>
  <c i="2" r="G2284"/>
  <c i="2" r="H2284"/>
  <c i="2" r="I2284"/>
  <c i="2" r="J2284"/>
  <c i="2" r="K2284"/>
  <c i="2" r="L2284"/>
  <c i="2" r="M2284"/>
  <c i="2" r="N2284"/>
  <c i="2" r="O2284"/>
  <c i="2" r="P2284"/>
  <c i="2" r="Q2284"/>
  <c i="2" r="R2284"/>
  <c i="2" r="S2284"/>
  <c i="2" r="G2285"/>
  <c i="2" r="H2285"/>
  <c i="2" r="I2285"/>
  <c i="2" r="J2285"/>
  <c i="2" r="K2285"/>
  <c i="2" r="L2285"/>
  <c i="2" r="M2285"/>
  <c i="2" r="N2285"/>
  <c i="2" r="O2285"/>
  <c i="2" r="P2285"/>
  <c i="2" r="Q2285"/>
  <c i="2" r="R2285"/>
  <c i="2" r="S2285"/>
  <c i="2" r="G2286"/>
  <c i="2" r="H2286"/>
  <c i="2" r="I2286"/>
  <c i="2" r="J2286"/>
  <c i="2" r="K2286"/>
  <c i="2" r="L2286"/>
  <c i="2" r="M2286"/>
  <c i="2" r="N2286"/>
  <c i="2" r="O2286"/>
  <c i="2" r="P2286"/>
  <c i="2" r="Q2286"/>
  <c i="2" r="R2286"/>
  <c i="2" r="S2286"/>
  <c i="2" r="G2287"/>
  <c i="2" r="H2287"/>
  <c i="2" r="I2287"/>
  <c i="2" r="J2287"/>
  <c i="2" r="K2287"/>
  <c i="2" r="L2287"/>
  <c i="2" r="M2287"/>
  <c i="2" r="N2287"/>
  <c i="2" r="O2287"/>
  <c i="2" r="P2287"/>
  <c i="2" r="Q2287"/>
  <c i="2" r="R2287"/>
  <c i="2" r="S2287"/>
  <c i="2" r="G2288"/>
  <c i="2" r="H2288"/>
  <c i="2" r="I2288"/>
  <c i="2" r="J2288"/>
  <c i="2" r="K2288"/>
  <c i="2" r="L2288"/>
  <c i="2" r="M2288"/>
  <c i="2" r="N2288"/>
  <c i="2" r="O2288"/>
  <c i="2" r="P2288"/>
  <c i="2" r="Q2288"/>
  <c i="2" r="R2288"/>
  <c i="2" r="S2288"/>
  <c i="2" r="G2289"/>
  <c i="2" r="H2289"/>
  <c i="2" r="I2289"/>
  <c i="2" r="J2289"/>
  <c i="2" r="K2289"/>
  <c i="2" r="L2289"/>
  <c i="2" r="M2289"/>
  <c i="2" r="N2289"/>
  <c i="2" r="O2289"/>
  <c i="2" r="P2289"/>
  <c i="2" r="Q2289"/>
  <c i="2" r="R2289"/>
  <c i="2" r="S2289"/>
  <c i="2" r="G2290"/>
  <c i="2" r="H2290"/>
  <c i="2" r="I2290"/>
  <c i="2" r="J2290"/>
  <c i="2" r="K2290"/>
  <c i="2" r="L2290"/>
  <c i="2" r="M2290"/>
  <c i="2" r="N2290"/>
  <c i="2" r="O2290"/>
  <c i="2" r="P2290"/>
  <c i="2" r="Q2290"/>
  <c i="2" r="R2290"/>
  <c i="2" r="S2290"/>
  <c i="2" r="G2291"/>
  <c i="2" r="H2291"/>
  <c i="2" r="I2291"/>
  <c i="2" r="J2291"/>
  <c i="2" r="K2291"/>
  <c i="2" r="L2291"/>
  <c i="2" r="M2291"/>
  <c i="2" r="N2291"/>
  <c i="2" r="O2291"/>
  <c i="2" r="P2291"/>
  <c i="2" r="Q2291"/>
  <c i="2" r="R2291"/>
  <c i="2" r="S2291"/>
  <c i="2" r="G2292"/>
  <c i="2" r="H2292"/>
  <c i="2" r="I2292"/>
  <c i="2" r="J2292"/>
  <c i="2" r="K2292"/>
  <c i="2" r="L2292"/>
  <c i="2" r="M2292"/>
  <c i="2" r="N2292"/>
  <c i="2" r="O2292"/>
  <c i="2" r="P2292"/>
  <c i="2" r="Q2292"/>
  <c i="2" r="R2292"/>
  <c i="2" r="S2292"/>
  <c i="2" r="G2293"/>
  <c i="2" r="H2293"/>
  <c i="2" r="I2293"/>
  <c i="2" r="J2293"/>
  <c i="2" r="K2293"/>
  <c i="2" r="L2293"/>
  <c i="2" r="M2293"/>
  <c i="2" r="N2293"/>
  <c i="2" r="O2293"/>
  <c i="2" r="P2293"/>
  <c i="2" r="Q2293"/>
  <c i="2" r="R2293"/>
  <c i="2" r="S2293"/>
  <c i="2" r="G2294"/>
  <c i="2" r="H2294"/>
  <c i="2" r="I2294"/>
  <c i="2" r="J2294"/>
  <c i="2" r="K2294"/>
  <c i="2" r="L2294"/>
  <c i="2" r="M2294"/>
  <c i="2" r="N2294"/>
  <c i="2" r="O2294"/>
  <c i="2" r="P2294"/>
  <c i="2" r="Q2294"/>
  <c i="2" r="R2294"/>
  <c i="2" r="S2294"/>
  <c i="2" r="G2295"/>
  <c i="2" r="H2295"/>
  <c i="2" r="I2295"/>
  <c i="2" r="J2295"/>
  <c i="2" r="K2295"/>
  <c i="2" r="L2295"/>
  <c i="2" r="M2295"/>
  <c i="2" r="N2295"/>
  <c i="2" r="O2295"/>
  <c i="2" r="P2295"/>
  <c i="2" r="Q2295"/>
  <c i="2" r="R2295"/>
  <c i="2" r="S2295"/>
  <c i="2" r="G2296"/>
  <c i="2" r="H2296"/>
  <c i="2" r="I2296"/>
  <c i="2" r="J2296"/>
  <c i="2" r="K2296"/>
  <c i="2" r="L2296"/>
  <c i="2" r="M2296"/>
  <c i="2" r="N2296"/>
  <c i="2" r="O2296"/>
  <c i="2" r="P2296"/>
  <c i="2" r="Q2296"/>
  <c i="2" r="R2296"/>
  <c i="2" r="S2296"/>
  <c i="2" r="G2297"/>
  <c i="2" r="H2297"/>
  <c i="2" r="I2297"/>
  <c i="2" r="J2297"/>
  <c i="2" r="K2297"/>
  <c i="2" r="L2297"/>
  <c i="2" r="M2297"/>
  <c i="2" r="N2297"/>
  <c i="2" r="O2297"/>
  <c i="2" r="P2297"/>
  <c i="2" r="Q2297"/>
  <c i="2" r="R2297"/>
  <c i="2" r="S2297"/>
  <c i="2" r="G2298"/>
  <c i="2" r="H2298"/>
  <c i="2" r="I2298"/>
  <c i="2" r="J2298"/>
  <c i="2" r="K2298"/>
  <c i="2" r="L2298"/>
  <c i="2" r="M2298"/>
  <c i="2" r="N2298"/>
  <c i="2" r="O2298"/>
  <c i="2" r="P2298"/>
  <c i="2" r="Q2298"/>
  <c i="2" r="R2298"/>
  <c i="2" r="S2298"/>
  <c i="2" r="G2299"/>
  <c i="2" r="H2299"/>
  <c i="2" r="I2299"/>
  <c i="2" r="J2299"/>
  <c i="2" r="K2299"/>
  <c i="2" r="L2299"/>
  <c i="2" r="M2299"/>
  <c i="2" r="N2299"/>
  <c i="2" r="O2299"/>
  <c i="2" r="P2299"/>
  <c i="2" r="Q2299"/>
  <c i="2" r="R2299"/>
  <c i="2" r="S2299"/>
  <c i="2" r="G2300"/>
  <c i="2" r="H2300"/>
  <c i="2" r="I2300"/>
  <c i="2" r="J2300"/>
  <c i="2" r="K2300"/>
  <c i="2" r="L2300"/>
  <c i="2" r="M2300"/>
  <c i="2" r="N2300"/>
  <c i="2" r="O2300"/>
  <c i="2" r="P2300"/>
  <c i="2" r="Q2300"/>
  <c i="2" r="R2300"/>
  <c i="2" r="S2300"/>
  <c i="2" r="G2301"/>
  <c i="2" r="H2301"/>
  <c i="2" r="I2301"/>
  <c i="2" r="J2301"/>
  <c i="2" r="K2301"/>
  <c i="2" r="L2301"/>
  <c i="2" r="M2301"/>
  <c i="2" r="N2301"/>
  <c i="2" r="O2301"/>
  <c i="2" r="P2301"/>
  <c i="2" r="Q2301"/>
  <c i="2" r="R2301"/>
  <c i="2" r="S2301"/>
  <c i="2" r="G2302"/>
  <c i="2" r="H2302"/>
  <c i="2" r="I2302"/>
  <c i="2" r="J2302"/>
  <c i="2" r="K2302"/>
  <c i="2" r="L2302"/>
  <c i="2" r="M2302"/>
  <c i="2" r="N2302"/>
  <c i="2" r="O2302"/>
  <c i="2" r="P2302"/>
  <c i="2" r="Q2302"/>
  <c i="2" r="R2302"/>
  <c i="2" r="S2302"/>
  <c i="2" r="G2303"/>
  <c i="2" r="H2303"/>
  <c i="2" r="I2303"/>
  <c i="2" r="J2303"/>
  <c i="2" r="K2303"/>
  <c i="2" r="L2303"/>
  <c i="2" r="M2303"/>
  <c i="2" r="N2303"/>
  <c i="2" r="O2303"/>
  <c i="2" r="P2303"/>
  <c i="2" r="Q2303"/>
  <c i="2" r="R2303"/>
  <c i="2" r="S2303"/>
  <c i="2" r="G2304"/>
  <c i="2" r="H2304"/>
  <c i="2" r="I2304"/>
  <c i="2" r="J2304"/>
  <c i="2" r="K2304"/>
  <c i="2" r="L2304"/>
  <c i="2" r="M2304"/>
  <c i="2" r="N2304"/>
  <c i="2" r="O2304"/>
  <c i="2" r="P2304"/>
  <c i="2" r="Q2304"/>
  <c i="2" r="R2304"/>
  <c i="2" r="S2304"/>
  <c i="2" r="G2305"/>
  <c i="2" r="H2305"/>
  <c i="2" r="I2305"/>
  <c i="2" r="J2305"/>
  <c i="2" r="K2305"/>
  <c i="2" r="L2305"/>
  <c i="2" r="M2305"/>
  <c i="2" r="N2305"/>
  <c i="2" r="O2305"/>
  <c i="2" r="P2305"/>
  <c i="2" r="Q2305"/>
  <c i="2" r="R2305"/>
  <c i="2" r="S2305"/>
  <c i="2" r="G2306"/>
  <c i="2" r="H2306"/>
  <c i="2" r="I2306"/>
  <c i="2" r="J2306"/>
  <c i="2" r="K2306"/>
  <c i="2" r="L2306"/>
  <c i="2" r="M2306"/>
  <c i="2" r="N2306"/>
  <c i="2" r="O2306"/>
  <c i="2" r="P2306"/>
  <c i="2" r="Q2306"/>
  <c i="2" r="R2306"/>
  <c i="2" r="S2306"/>
  <c i="2" r="G2307"/>
  <c i="2" r="H2307"/>
  <c i="2" r="I2307"/>
  <c i="2" r="J2307"/>
  <c i="2" r="K2307"/>
  <c i="2" r="L2307"/>
  <c i="2" r="M2307"/>
  <c i="2" r="N2307"/>
  <c i="2" r="O2307"/>
  <c i="2" r="P2307"/>
  <c i="2" r="Q2307"/>
  <c i="2" r="R2307"/>
  <c i="2" r="S2307"/>
  <c i="2" r="G2308"/>
  <c i="2" r="H2308"/>
  <c i="2" r="I2308"/>
  <c i="2" r="J2308"/>
  <c i="2" r="K2308"/>
  <c i="2" r="L2308"/>
  <c i="2" r="M2308"/>
  <c i="2" r="N2308"/>
  <c i="2" r="O2308"/>
  <c i="2" r="P2308"/>
  <c i="2" r="Q2308"/>
  <c i="2" r="R2308"/>
  <c i="2" r="S2308"/>
  <c i="2" r="G2309"/>
  <c i="2" r="H2309"/>
  <c i="2" r="I2309"/>
  <c i="2" r="J2309"/>
  <c i="2" r="K2309"/>
  <c i="2" r="L2309"/>
  <c i="2" r="M2309"/>
  <c i="2" r="N2309"/>
  <c i="2" r="O2309"/>
  <c i="2" r="P2309"/>
  <c i="2" r="Q2309"/>
  <c i="2" r="R2309"/>
  <c i="2" r="S2309"/>
  <c i="2" r="G2310"/>
  <c i="2" r="H2310"/>
  <c i="2" r="I2310"/>
  <c i="2" r="J2310"/>
  <c i="2" r="K2310"/>
  <c i="2" r="L2310"/>
  <c i="2" r="M2310"/>
  <c i="2" r="N2310"/>
  <c i="2" r="O2310"/>
  <c i="2" r="P2310"/>
  <c i="2" r="Q2310"/>
  <c i="2" r="R2310"/>
  <c i="2" r="S2310"/>
  <c i="2" r="G2311"/>
  <c i="2" r="H2311"/>
  <c i="2" r="I2311"/>
  <c i="2" r="J2311"/>
  <c i="2" r="K2311"/>
  <c i="2" r="L2311"/>
  <c i="2" r="M2311"/>
  <c i="2" r="N2311"/>
  <c i="2" r="O2311"/>
  <c i="2" r="P2311"/>
  <c i="2" r="Q2311"/>
  <c i="2" r="R2311"/>
  <c i="2" r="S2311"/>
  <c i="2" r="G2312"/>
  <c i="2" r="H2312"/>
  <c i="2" r="I2312"/>
  <c i="2" r="J2312"/>
  <c i="2" r="K2312"/>
  <c i="2" r="L2312"/>
  <c i="2" r="M2312"/>
  <c i="2" r="N2312"/>
  <c i="2" r="O2312"/>
  <c i="2" r="P2312"/>
  <c i="2" r="Q2312"/>
  <c i="2" r="R2312"/>
  <c i="2" r="S2312"/>
  <c i="2" r="G2313"/>
  <c i="2" r="H2313"/>
  <c i="2" r="I2313"/>
  <c i="2" r="J2313"/>
  <c i="2" r="K2313"/>
  <c i="2" r="L2313"/>
  <c i="2" r="M2313"/>
  <c i="2" r="N2313"/>
  <c i="2" r="O2313"/>
  <c i="2" r="P2313"/>
  <c i="2" r="Q2313"/>
  <c i="2" r="R2313"/>
  <c i="2" r="S2313"/>
  <c i="2" r="G2314"/>
  <c i="2" r="H2314"/>
  <c i="2" r="I2314"/>
  <c i="2" r="J2314"/>
  <c i="2" r="K2314"/>
  <c i="2" r="L2314"/>
  <c i="2" r="M2314"/>
  <c i="2" r="N2314"/>
  <c i="2" r="O2314"/>
  <c i="2" r="P2314"/>
  <c i="2" r="Q2314"/>
  <c i="2" r="R2314"/>
  <c i="2" r="S2314"/>
  <c i="2" r="G2315"/>
  <c i="2" r="H2315"/>
  <c i="2" r="I2315"/>
  <c i="2" r="J2315"/>
  <c i="2" r="K2315"/>
  <c i="2" r="L2315"/>
  <c i="2" r="M2315"/>
  <c i="2" r="N2315"/>
  <c i="2" r="O2315"/>
  <c i="2" r="P2315"/>
  <c i="2" r="Q2315"/>
  <c i="2" r="R2315"/>
  <c i="2" r="S2315"/>
  <c i="2" r="G2316"/>
  <c i="2" r="H2316"/>
  <c i="2" r="I2316"/>
  <c i="2" r="J2316"/>
  <c i="2" r="K2316"/>
  <c i="2" r="L2316"/>
  <c i="2" r="M2316"/>
  <c i="2" r="N2316"/>
  <c i="2" r="O2316"/>
  <c i="2" r="P2316"/>
  <c i="2" r="Q2316"/>
  <c i="2" r="R2316"/>
  <c i="2" r="S2316"/>
  <c i="2" r="G2317"/>
  <c i="2" r="H2317"/>
  <c i="2" r="I2317"/>
  <c i="2" r="J2317"/>
  <c i="2" r="K2317"/>
  <c i="2" r="L2317"/>
  <c i="2" r="M2317"/>
  <c i="2" r="N2317"/>
  <c i="2" r="O2317"/>
  <c i="2" r="P2317"/>
  <c i="2" r="Q2317"/>
  <c i="2" r="R2317"/>
  <c i="2" r="S2317"/>
  <c i="2" r="G2318"/>
  <c i="2" r="H2318"/>
  <c i="2" r="I2318"/>
  <c i="2" r="J2318"/>
  <c i="2" r="K2318"/>
  <c i="2" r="L2318"/>
  <c i="2" r="M2318"/>
  <c i="2" r="N2318"/>
  <c i="2" r="O2318"/>
  <c i="2" r="P2318"/>
  <c i="2" r="Q2318"/>
  <c i="2" r="R2318"/>
  <c i="2" r="S2318"/>
  <c i="2" r="G2319"/>
  <c i="2" r="H2319"/>
  <c i="2" r="I2319"/>
  <c i="2" r="J2319"/>
  <c i="2" r="K2319"/>
  <c i="2" r="L2319"/>
  <c i="2" r="M2319"/>
  <c i="2" r="N2319"/>
  <c i="2" r="O2319"/>
  <c i="2" r="P2319"/>
  <c i="2" r="Q2319"/>
  <c i="2" r="R2319"/>
  <c i="2" r="S2319"/>
  <c i="2" r="G2320"/>
  <c i="2" r="H2320"/>
  <c i="2" r="I2320"/>
  <c i="2" r="J2320"/>
  <c i="2" r="K2320"/>
  <c i="2" r="L2320"/>
  <c i="2" r="M2320"/>
  <c i="2" r="N2320"/>
  <c i="2" r="O2320"/>
  <c i="2" r="P2320"/>
  <c i="2" r="Q2320"/>
  <c i="2" r="R2320"/>
  <c i="2" r="S2320"/>
  <c i="2" r="G2321"/>
  <c i="2" r="H2321"/>
  <c i="2" r="I2321"/>
  <c i="2" r="J2321"/>
  <c i="2" r="K2321"/>
  <c i="2" r="L2321"/>
  <c i="2" r="M2321"/>
  <c i="2" r="N2321"/>
  <c i="2" r="O2321"/>
  <c i="2" r="P2321"/>
  <c i="2" r="Q2321"/>
  <c i="2" r="R2321"/>
  <c i="2" r="S2321"/>
  <c i="2" r="G2322"/>
  <c i="2" r="H2322"/>
  <c i="2" r="I2322"/>
  <c i="2" r="J2322"/>
  <c i="2" r="K2322"/>
  <c i="2" r="L2322"/>
  <c i="2" r="M2322"/>
  <c i="2" r="N2322"/>
  <c i="2" r="O2322"/>
  <c i="2" r="P2322"/>
  <c i="2" r="Q2322"/>
  <c i="2" r="R2322"/>
  <c i="2" r="S2322"/>
  <c i="2" r="G2323"/>
  <c i="2" r="H2323"/>
  <c i="2" r="I2323"/>
  <c i="2" r="J2323"/>
  <c i="2" r="K2323"/>
  <c i="2" r="L2323"/>
  <c i="2" r="M2323"/>
  <c i="2" r="N2323"/>
  <c i="2" r="O2323"/>
  <c i="2" r="P2323"/>
  <c i="2" r="Q2323"/>
  <c i="2" r="R2323"/>
  <c i="2" r="S2323"/>
  <c i="2" r="G2324"/>
  <c i="2" r="H2324"/>
  <c i="2" r="I2324"/>
  <c i="2" r="J2324"/>
  <c i="2" r="K2324"/>
  <c i="2" r="L2324"/>
  <c i="2" r="M2324"/>
  <c i="2" r="N2324"/>
  <c i="2" r="O2324"/>
  <c i="2" r="P2324"/>
  <c i="2" r="Q2324"/>
  <c i="2" r="R2324"/>
  <c i="2" r="S2324"/>
  <c i="2" r="G2325"/>
  <c i="2" r="H2325"/>
  <c i="2" r="I2325"/>
  <c i="2" r="J2325"/>
  <c i="2" r="K2325"/>
  <c i="2" r="L2325"/>
  <c i="2" r="M2325"/>
  <c i="2" r="N2325"/>
  <c i="2" r="O2325"/>
  <c i="2" r="P2325"/>
  <c i="2" r="Q2325"/>
  <c i="2" r="R2325"/>
  <c i="2" r="S2325"/>
  <c i="2" r="G2326"/>
  <c i="2" r="H2326"/>
  <c i="2" r="I2326"/>
  <c i="2" r="J2326"/>
  <c i="2" r="K2326"/>
  <c i="2" r="L2326"/>
  <c i="2" r="M2326"/>
  <c i="2" r="N2326"/>
  <c i="2" r="O2326"/>
  <c i="2" r="P2326"/>
  <c i="2" r="Q2326"/>
  <c i="2" r="R2326"/>
  <c i="2" r="S2326"/>
  <c i="2" r="G2327"/>
  <c i="2" r="H2327"/>
  <c i="2" r="I2327"/>
  <c i="2" r="J2327"/>
  <c i="2" r="K2327"/>
  <c i="2" r="L2327"/>
  <c i="2" r="M2327"/>
  <c i="2" r="N2327"/>
  <c i="2" r="O2327"/>
  <c i="2" r="P2327"/>
  <c i="2" r="Q2327"/>
  <c i="2" r="R2327"/>
  <c i="2" r="S2327"/>
  <c i="2" r="G2328"/>
  <c i="2" r="H2328"/>
  <c i="2" r="I2328"/>
  <c i="2" r="J2328"/>
  <c i="2" r="K2328"/>
  <c i="2" r="L2328"/>
  <c i="2" r="M2328"/>
  <c i="2" r="N2328"/>
  <c i="2" r="O2328"/>
  <c i="2" r="P2328"/>
  <c i="2" r="Q2328"/>
  <c i="2" r="R2328"/>
  <c i="2" r="S2328"/>
  <c i="2" r="G2329"/>
  <c i="2" r="H2329"/>
  <c i="2" r="I2329"/>
  <c i="2" r="J2329"/>
  <c i="2" r="K2329"/>
  <c i="2" r="L2329"/>
  <c i="2" r="M2329"/>
  <c i="2" r="N2329"/>
  <c i="2" r="O2329"/>
  <c i="2" r="P2329"/>
  <c i="2" r="Q2329"/>
  <c i="2" r="R2329"/>
  <c i="2" r="S2329"/>
  <c i="2" r="G2330"/>
  <c i="2" r="H2330"/>
  <c i="2" r="I2330"/>
  <c i="2" r="J2330"/>
  <c i="2" r="K2330"/>
  <c i="2" r="L2330"/>
  <c i="2" r="M2330"/>
  <c i="2" r="N2330"/>
  <c i="2" r="O2330"/>
  <c i="2" r="P2330"/>
  <c i="2" r="Q2330"/>
  <c i="2" r="R2330"/>
  <c i="2" r="S2330"/>
  <c i="2" r="G2331"/>
  <c i="2" r="H2331"/>
  <c i="2" r="I2331"/>
  <c i="2" r="J2331"/>
  <c i="2" r="K2331"/>
  <c i="2" r="L2331"/>
  <c i="2" r="M2331"/>
  <c i="2" r="N2331"/>
  <c i="2" r="O2331"/>
  <c i="2" r="P2331"/>
  <c i="2" r="Q2331"/>
  <c i="2" r="R2331"/>
  <c i="2" r="S2331"/>
  <c i="2" r="G2332"/>
  <c i="2" r="H2332"/>
  <c i="2" r="I2332"/>
  <c i="2" r="J2332"/>
  <c i="2" r="K2332"/>
  <c i="2" r="L2332"/>
  <c i="2" r="M2332"/>
  <c i="2" r="N2332"/>
  <c i="2" r="O2332"/>
  <c i="2" r="P2332"/>
  <c i="2" r="Q2332"/>
  <c i="2" r="R2332"/>
  <c i="2" r="S2332"/>
  <c i="2" r="G2333"/>
  <c i="2" r="H2333"/>
  <c i="2" r="I2333"/>
  <c i="2" r="J2333"/>
  <c i="2" r="K2333"/>
  <c i="2" r="L2333"/>
  <c i="2" r="M2333"/>
  <c i="2" r="N2333"/>
  <c i="2" r="O2333"/>
  <c i="2" r="P2333"/>
  <c i="2" r="Q2333"/>
  <c i="2" r="R2333"/>
  <c i="2" r="S2333"/>
  <c i="2" r="G2334"/>
  <c i="2" r="H2334"/>
  <c i="2" r="I2334"/>
  <c i="2" r="J2334"/>
  <c i="2" r="K2334"/>
  <c i="2" r="L2334"/>
  <c i="2" r="M2334"/>
  <c i="2" r="N2334"/>
  <c i="2" r="O2334"/>
  <c i="2" r="P2334"/>
  <c i="2" r="Q2334"/>
  <c i="2" r="R2334"/>
  <c i="2" r="S2334"/>
  <c i="2" r="G2335"/>
  <c i="2" r="H2335"/>
  <c i="2" r="I2335"/>
  <c i="2" r="J2335"/>
  <c i="2" r="K2335"/>
  <c i="2" r="L2335"/>
  <c i="2" r="M2335"/>
  <c i="2" r="N2335"/>
  <c i="2" r="O2335"/>
  <c i="2" r="P2335"/>
  <c i="2" r="Q2335"/>
  <c i="2" r="R2335"/>
  <c i="2" r="S2335"/>
  <c i="2" r="G2336"/>
  <c i="2" r="H2336"/>
  <c i="2" r="I2336"/>
  <c i="2" r="J2336"/>
  <c i="2" r="K2336"/>
  <c i="2" r="L2336"/>
  <c i="2" r="M2336"/>
  <c i="2" r="N2336"/>
  <c i="2" r="O2336"/>
  <c i="2" r="P2336"/>
  <c i="2" r="Q2336"/>
  <c i="2" r="R2336"/>
  <c i="2" r="S2336"/>
  <c i="2" r="G2337"/>
  <c i="2" r="H2337"/>
  <c i="2" r="I2337"/>
  <c i="2" r="J2337"/>
  <c i="2" r="K2337"/>
  <c i="2" r="L2337"/>
  <c i="2" r="M2337"/>
  <c i="2" r="N2337"/>
  <c i="2" r="O2337"/>
  <c i="2" r="P2337"/>
  <c i="2" r="Q2337"/>
  <c i="2" r="R2337"/>
  <c i="2" r="S2337"/>
  <c i="2" r="G2338"/>
  <c i="2" r="H2338"/>
  <c i="2" r="I2338"/>
  <c i="2" r="J2338"/>
  <c i="2" r="K2338"/>
  <c i="2" r="L2338"/>
  <c i="2" r="M2338"/>
  <c i="2" r="N2338"/>
  <c i="2" r="O2338"/>
  <c i="2" r="P2338"/>
  <c i="2" r="Q2338"/>
  <c i="2" r="R2338"/>
  <c i="2" r="S2338"/>
  <c i="2" r="G2339"/>
  <c i="2" r="H2339"/>
  <c i="2" r="I2339"/>
  <c i="2" r="J2339"/>
  <c i="2" r="K2339"/>
  <c i="2" r="L2339"/>
  <c i="2" r="M2339"/>
  <c i="2" r="N2339"/>
  <c i="2" r="O2339"/>
  <c i="2" r="P2339"/>
  <c i="2" r="Q2339"/>
  <c i="2" r="R2339"/>
  <c i="2" r="S2339"/>
  <c i="2" r="G2340"/>
  <c i="2" r="H2340"/>
  <c i="2" r="I2340"/>
  <c i="2" r="J2340"/>
  <c i="2" r="K2340"/>
  <c i="2" r="L2340"/>
  <c i="2" r="M2340"/>
  <c i="2" r="N2340"/>
  <c i="2" r="O2340"/>
  <c i="2" r="P2340"/>
  <c i="2" r="Q2340"/>
  <c i="2" r="R2340"/>
  <c i="2" r="S2340"/>
  <c i="2" r="G2341"/>
  <c i="2" r="H2341"/>
  <c i="2" r="I2341"/>
  <c i="2" r="J2341"/>
  <c i="2" r="K2341"/>
  <c i="2" r="L2341"/>
  <c i="2" r="M2341"/>
  <c i="2" r="N2341"/>
  <c i="2" r="O2341"/>
  <c i="2" r="P2341"/>
  <c i="2" r="Q2341"/>
  <c i="2" r="R2341"/>
  <c i="2" r="S2341"/>
  <c i="2" r="G2342"/>
  <c i="2" r="H2342"/>
  <c i="2" r="I2342"/>
  <c i="2" r="J2342"/>
  <c i="2" r="K2342"/>
  <c i="2" r="L2342"/>
  <c i="2" r="M2342"/>
  <c i="2" r="N2342"/>
  <c i="2" r="O2342"/>
  <c i="2" r="P2342"/>
  <c i="2" r="Q2342"/>
  <c i="2" r="R2342"/>
  <c i="2" r="S2342"/>
  <c i="2" r="G2343"/>
  <c i="2" r="H2343"/>
  <c i="2" r="I2343"/>
  <c i="2" r="J2343"/>
  <c i="2" r="K2343"/>
  <c i="2" r="L2343"/>
  <c i="2" r="M2343"/>
  <c i="2" r="N2343"/>
  <c i="2" r="O2343"/>
  <c i="2" r="P2343"/>
  <c i="2" r="Q2343"/>
  <c i="2" r="R2343"/>
  <c i="2" r="S2343"/>
  <c i="2" r="G2344"/>
  <c i="2" r="H2344"/>
  <c i="2" r="I2344"/>
  <c i="2" r="J2344"/>
  <c i="2" r="K2344"/>
  <c i="2" r="L2344"/>
  <c i="2" r="M2344"/>
  <c i="2" r="N2344"/>
  <c i="2" r="O2344"/>
  <c i="2" r="P2344"/>
  <c i="2" r="Q2344"/>
  <c i="2" r="R2344"/>
  <c i="2" r="S2344"/>
  <c i="2" r="G2345"/>
  <c i="2" r="H2345"/>
  <c i="2" r="I2345"/>
  <c i="2" r="J2345"/>
  <c i="2" r="K2345"/>
  <c i="2" r="L2345"/>
  <c i="2" r="M2345"/>
  <c i="2" r="N2345"/>
  <c i="2" r="O2345"/>
  <c i="2" r="P2345"/>
  <c i="2" r="Q2345"/>
  <c i="2" r="R2345"/>
  <c i="2" r="S2345"/>
  <c i="2" r="G2346"/>
  <c i="2" r="H2346"/>
  <c i="2" r="I2346"/>
  <c i="2" r="J2346"/>
  <c i="2" r="K2346"/>
  <c i="2" r="L2346"/>
  <c i="2" r="M2346"/>
  <c i="2" r="N2346"/>
  <c i="2" r="O2346"/>
  <c i="2" r="P2346"/>
  <c i="2" r="Q2346"/>
  <c i="2" r="R2346"/>
  <c i="2" r="S2346"/>
  <c i="2" r="G2347"/>
  <c i="2" r="H2347"/>
  <c i="2" r="I2347"/>
  <c i="2" r="J2347"/>
  <c i="2" r="K2347"/>
  <c i="2" r="L2347"/>
  <c i="2" r="M2347"/>
  <c i="2" r="N2347"/>
  <c i="2" r="O2347"/>
  <c i="2" r="P2347"/>
  <c i="2" r="Q2347"/>
  <c i="2" r="R2347"/>
  <c i="2" r="S2347"/>
  <c i="2" r="G2348"/>
  <c i="2" r="H2348"/>
  <c i="2" r="I2348"/>
  <c i="2" r="J2348"/>
  <c i="2" r="K2348"/>
  <c i="2" r="L2348"/>
  <c i="2" r="M2348"/>
  <c i="2" r="N2348"/>
  <c i="2" r="O2348"/>
  <c i="2" r="P2348"/>
  <c i="2" r="Q2348"/>
  <c i="2" r="R2348"/>
  <c i="2" r="S2348"/>
  <c i="2" r="G2349"/>
  <c i="2" r="H2349"/>
  <c i="2" r="I2349"/>
  <c i="2" r="J2349"/>
  <c i="2" r="K2349"/>
  <c i="2" r="L2349"/>
  <c i="2" r="M2349"/>
  <c i="2" r="N2349"/>
  <c i="2" r="O2349"/>
  <c i="2" r="P2349"/>
  <c i="2" r="Q2349"/>
  <c i="2" r="R2349"/>
  <c i="2" r="S2349"/>
  <c i="2" r="G2350"/>
  <c i="2" r="H2350"/>
  <c i="2" r="I2350"/>
  <c i="2" r="J2350"/>
  <c i="2" r="K2350"/>
  <c i="2" r="L2350"/>
  <c i="2" r="M2350"/>
  <c i="2" r="N2350"/>
  <c i="2" r="O2350"/>
  <c i="2" r="P2350"/>
  <c i="2" r="Q2350"/>
  <c i="2" r="R2350"/>
  <c i="2" r="S2350"/>
  <c i="2" r="G2351"/>
  <c i="2" r="H2351"/>
  <c i="2" r="I2351"/>
  <c i="2" r="J2351"/>
  <c i="2" r="K2351"/>
  <c i="2" r="L2351"/>
  <c i="2" r="M2351"/>
  <c i="2" r="N2351"/>
  <c i="2" r="O2351"/>
  <c i="2" r="P2351"/>
  <c i="2" r="Q2351"/>
  <c i="2" r="R2351"/>
  <c i="2" r="S2351"/>
  <c i="2" r="G2352"/>
  <c i="2" r="H2352"/>
  <c i="2" r="I2352"/>
  <c i="2" r="J2352"/>
  <c i="2" r="K2352"/>
  <c i="2" r="L2352"/>
  <c i="2" r="M2352"/>
  <c i="2" r="N2352"/>
  <c i="2" r="O2352"/>
  <c i="2" r="P2352"/>
  <c i="2" r="Q2352"/>
  <c i="2" r="R2352"/>
  <c i="2" r="S2352"/>
  <c i="2" r="G2353"/>
  <c i="2" r="H2353"/>
  <c i="2" r="I2353"/>
  <c i="2" r="J2353"/>
  <c i="2" r="K2353"/>
  <c i="2" r="L2353"/>
  <c i="2" r="M2353"/>
  <c i="2" r="N2353"/>
  <c i="2" r="O2353"/>
  <c i="2" r="P2353"/>
  <c i="2" r="Q2353"/>
  <c i="2" r="R2353"/>
  <c i="2" r="S2353"/>
  <c i="2" r="G2354"/>
  <c i="2" r="H2354"/>
  <c i="2" r="I2354"/>
  <c i="2" r="J2354"/>
  <c i="2" r="K2354"/>
  <c i="2" r="L2354"/>
  <c i="2" r="M2354"/>
  <c i="2" r="N2354"/>
  <c i="2" r="O2354"/>
  <c i="2" r="P2354"/>
  <c i="2" r="Q2354"/>
  <c i="2" r="R2354"/>
  <c i="2" r="S2354"/>
  <c i="2" r="G2355"/>
  <c i="2" r="H2355"/>
  <c i="2" r="I2355"/>
  <c i="2" r="J2355"/>
  <c i="2" r="K2355"/>
  <c i="2" r="L2355"/>
  <c i="2" r="M2355"/>
  <c i="2" r="N2355"/>
  <c i="2" r="O2355"/>
  <c i="2" r="P2355"/>
  <c i="2" r="Q2355"/>
  <c i="2" r="R2355"/>
  <c i="2" r="S2355"/>
  <c i="2" r="G2356"/>
  <c i="2" r="H2356"/>
  <c i="2" r="I2356"/>
  <c i="2" r="J2356"/>
  <c i="2" r="K2356"/>
  <c i="2" r="L2356"/>
  <c i="2" r="M2356"/>
  <c i="2" r="N2356"/>
  <c i="2" r="O2356"/>
  <c i="2" r="P2356"/>
  <c i="2" r="Q2356"/>
  <c i="2" r="R2356"/>
  <c i="2" r="S2356"/>
  <c i="2" r="G2357"/>
  <c i="2" r="H2357"/>
  <c i="2" r="I2357"/>
  <c i="2" r="J2357"/>
  <c i="2" r="K2357"/>
  <c i="2" r="L2357"/>
  <c i="2" r="M2357"/>
  <c i="2" r="N2357"/>
  <c i="2" r="O2357"/>
  <c i="2" r="P2357"/>
  <c i="2" r="Q2357"/>
  <c i="2" r="R2357"/>
  <c i="2" r="S2357"/>
  <c i="2" r="G2358"/>
  <c i="2" r="H2358"/>
  <c i="2" r="I2358"/>
  <c i="2" r="J2358"/>
  <c i="2" r="K2358"/>
  <c i="2" r="L2358"/>
  <c i="2" r="M2358"/>
  <c i="2" r="N2358"/>
  <c i="2" r="O2358"/>
  <c i="2" r="P2358"/>
  <c i="2" r="Q2358"/>
  <c i="2" r="R2358"/>
  <c i="2" r="S2358"/>
  <c i="2" r="G2359"/>
  <c i="2" r="H2359"/>
  <c i="2" r="I2359"/>
  <c i="2" r="J2359"/>
  <c i="2" r="K2359"/>
  <c i="2" r="L2359"/>
  <c i="2" r="M2359"/>
  <c i="2" r="N2359"/>
  <c i="2" r="O2359"/>
  <c i="2" r="P2359"/>
  <c i="2" r="Q2359"/>
  <c i="2" r="R2359"/>
  <c i="2" r="S2359"/>
  <c i="2" r="G2360"/>
  <c i="2" r="H2360"/>
  <c i="2" r="I2360"/>
  <c i="2" r="J2360"/>
  <c i="2" r="K2360"/>
  <c i="2" r="L2360"/>
  <c i="2" r="M2360"/>
  <c i="2" r="N2360"/>
  <c i="2" r="O2360"/>
  <c i="2" r="P2360"/>
  <c i="2" r="Q2360"/>
  <c i="2" r="R2360"/>
  <c i="2" r="S2360"/>
  <c i="2" r="G2361"/>
  <c i="2" r="H2361"/>
  <c i="2" r="I2361"/>
  <c i="2" r="J2361"/>
  <c i="2" r="K2361"/>
  <c i="2" r="L2361"/>
  <c i="2" r="M2361"/>
  <c i="2" r="N2361"/>
  <c i="2" r="O2361"/>
  <c i="2" r="P2361"/>
  <c i="2" r="Q2361"/>
  <c i="2" r="R2361"/>
  <c i="2" r="S2361"/>
  <c i="2" r="G2362"/>
  <c i="2" r="H2362"/>
  <c i="2" r="I2362"/>
  <c i="2" r="J2362"/>
  <c i="2" r="K2362"/>
  <c i="2" r="L2362"/>
  <c i="2" r="M2362"/>
  <c i="2" r="N2362"/>
  <c i="2" r="O2362"/>
  <c i="2" r="P2362"/>
  <c i="2" r="Q2362"/>
  <c i="2" r="R2362"/>
  <c i="2" r="S2362"/>
  <c i="2" r="G2363"/>
  <c i="2" r="H2363"/>
  <c i="2" r="I2363"/>
  <c i="2" r="J2363"/>
  <c i="2" r="K2363"/>
  <c i="2" r="L2363"/>
  <c i="2" r="M2363"/>
  <c i="2" r="N2363"/>
  <c i="2" r="O2363"/>
  <c i="2" r="P2363"/>
  <c i="2" r="Q2363"/>
  <c i="2" r="R2363"/>
  <c i="2" r="S2363"/>
  <c i="2" r="G2364"/>
  <c i="2" r="H2364"/>
  <c i="2" r="I2364"/>
  <c i="2" r="J2364"/>
  <c i="2" r="K2364"/>
  <c i="2" r="L2364"/>
  <c i="2" r="M2364"/>
  <c i="2" r="N2364"/>
  <c i="2" r="O2364"/>
  <c i="2" r="P2364"/>
  <c i="2" r="Q2364"/>
  <c i="2" r="R2364"/>
  <c i="2" r="S2364"/>
  <c i="2" r="G2365"/>
  <c i="2" r="H2365"/>
  <c i="2" r="I2365"/>
  <c i="2" r="J2365"/>
  <c i="2" r="K2365"/>
  <c i="2" r="L2365"/>
  <c i="2" r="M2365"/>
  <c i="2" r="N2365"/>
  <c i="2" r="O2365"/>
  <c i="2" r="P2365"/>
  <c i="2" r="Q2365"/>
  <c i="2" r="R2365"/>
  <c i="2" r="S2365"/>
  <c i="2" r="G2366"/>
  <c i="2" r="H2366"/>
  <c i="2" r="I2366"/>
  <c i="2" r="J2366"/>
  <c i="2" r="K2366"/>
  <c i="2" r="L2366"/>
  <c i="2" r="M2366"/>
  <c i="2" r="N2366"/>
  <c i="2" r="O2366"/>
  <c i="2" r="P2366"/>
  <c i="2" r="Q2366"/>
  <c i="2" r="R2366"/>
  <c i="2" r="S2366"/>
  <c i="2" r="G2367"/>
  <c i="2" r="H2367"/>
  <c i="2" r="I2367"/>
  <c i="2" r="J2367"/>
  <c i="2" r="K2367"/>
  <c i="2" r="L2367"/>
  <c i="2" r="M2367"/>
  <c i="2" r="N2367"/>
  <c i="2" r="O2367"/>
  <c i="2" r="P2367"/>
  <c i="2" r="Q2367"/>
  <c i="2" r="R2367"/>
  <c i="2" r="S2367"/>
  <c i="2" r="G2368"/>
  <c i="2" r="H2368"/>
  <c i="2" r="I2368"/>
  <c i="2" r="J2368"/>
  <c i="2" r="K2368"/>
  <c i="2" r="L2368"/>
  <c i="2" r="M2368"/>
  <c i="2" r="N2368"/>
  <c i="2" r="O2368"/>
  <c i="2" r="P2368"/>
  <c i="2" r="Q2368"/>
  <c i="2" r="R2368"/>
  <c i="2" r="S2368"/>
  <c i="2" r="G2369"/>
  <c i="2" r="H2369"/>
  <c i="2" r="I2369"/>
  <c i="2" r="J2369"/>
  <c i="2" r="K2369"/>
  <c i="2" r="L2369"/>
  <c i="2" r="M2369"/>
  <c i="2" r="N2369"/>
  <c i="2" r="O2369"/>
  <c i="2" r="P2369"/>
  <c i="2" r="Q2369"/>
  <c i="2" r="R2369"/>
  <c i="2" r="S2369"/>
  <c i="2" r="G2370"/>
  <c i="2" r="H2370"/>
  <c i="2" r="I2370"/>
  <c i="2" r="J2370"/>
  <c i="2" r="K2370"/>
  <c i="2" r="L2370"/>
  <c i="2" r="M2370"/>
  <c i="2" r="N2370"/>
  <c i="2" r="O2370"/>
  <c i="2" r="P2370"/>
  <c i="2" r="Q2370"/>
  <c i="2" r="R2370"/>
  <c i="2" r="S2370"/>
  <c i="2" r="G2371"/>
  <c i="2" r="H2371"/>
  <c i="2" r="I2371"/>
  <c i="2" r="J2371"/>
  <c i="2" r="K2371"/>
  <c i="2" r="L2371"/>
  <c i="2" r="M2371"/>
  <c i="2" r="N2371"/>
  <c i="2" r="O2371"/>
  <c i="2" r="P2371"/>
  <c i="2" r="Q2371"/>
  <c i="2" r="R2371"/>
  <c i="2" r="S2371"/>
  <c i="2" r="G2372"/>
  <c i="2" r="H2372"/>
  <c i="2" r="I2372"/>
  <c i="2" r="J2372"/>
  <c i="2" r="K2372"/>
  <c i="2" r="L2372"/>
  <c i="2" r="M2372"/>
  <c i="2" r="N2372"/>
  <c i="2" r="O2372"/>
  <c i="2" r="P2372"/>
  <c i="2" r="Q2372"/>
  <c i="2" r="R2372"/>
  <c i="2" r="S2372"/>
  <c i="2" r="G2373"/>
  <c i="2" r="H2373"/>
  <c i="2" r="I2373"/>
  <c i="2" r="J2373"/>
  <c i="2" r="K2373"/>
  <c i="2" r="L2373"/>
  <c i="2" r="M2373"/>
  <c i="2" r="N2373"/>
  <c i="2" r="O2373"/>
  <c i="2" r="P2373"/>
  <c i="2" r="Q2373"/>
  <c i="2" r="R2373"/>
  <c i="2" r="S2373"/>
  <c i="2" r="G2374"/>
  <c i="2" r="H2374"/>
  <c i="2" r="I2374"/>
  <c i="2" r="J2374"/>
  <c i="2" r="K2374"/>
  <c i="2" r="L2374"/>
  <c i="2" r="M2374"/>
  <c i="2" r="N2374"/>
  <c i="2" r="O2374"/>
  <c i="2" r="P2374"/>
  <c i="2" r="Q2374"/>
  <c i="2" r="R2374"/>
  <c i="2" r="S2374"/>
  <c i="2" r="G2375"/>
  <c i="2" r="H2375"/>
  <c i="2" r="I2375"/>
  <c i="2" r="J2375"/>
  <c i="2" r="K2375"/>
  <c i="2" r="L2375"/>
  <c i="2" r="M2375"/>
  <c i="2" r="N2375"/>
  <c i="2" r="O2375"/>
  <c i="2" r="P2375"/>
  <c i="2" r="Q2375"/>
  <c i="2" r="R2375"/>
  <c i="2" r="S2375"/>
  <c i="2" r="G2376"/>
  <c i="2" r="H2376"/>
  <c i="2" r="I2376"/>
  <c i="2" r="J2376"/>
  <c i="2" r="K2376"/>
  <c i="2" r="L2376"/>
  <c i="2" r="M2376"/>
  <c i="2" r="N2376"/>
  <c i="2" r="O2376"/>
  <c i="2" r="P2376"/>
  <c i="2" r="Q2376"/>
  <c i="2" r="R2376"/>
  <c i="2" r="S2376"/>
  <c i="2" r="G2377"/>
  <c i="2" r="H2377"/>
  <c i="2" r="I2377"/>
  <c i="2" r="J2377"/>
  <c i="2" r="K2377"/>
  <c i="2" r="L2377"/>
  <c i="2" r="M2377"/>
  <c i="2" r="N2377"/>
  <c i="2" r="O2377"/>
  <c i="2" r="P2377"/>
  <c i="2" r="Q2377"/>
  <c i="2" r="R2377"/>
  <c i="2" r="S2377"/>
  <c i="2" r="G2378"/>
  <c i="2" r="H2378"/>
  <c i="2" r="I2378"/>
  <c i="2" r="J2378"/>
  <c i="2" r="K2378"/>
  <c i="2" r="L2378"/>
  <c i="2" r="M2378"/>
  <c i="2" r="N2378"/>
  <c i="2" r="O2378"/>
  <c i="2" r="P2378"/>
  <c i="2" r="Q2378"/>
  <c i="2" r="R2378"/>
  <c i="2" r="S2378"/>
  <c i="2" r="G2379"/>
  <c i="2" r="H2379"/>
  <c i="2" r="I2379"/>
  <c i="2" r="J2379"/>
  <c i="2" r="K2379"/>
  <c i="2" r="L2379"/>
  <c i="2" r="M2379"/>
  <c i="2" r="N2379"/>
  <c i="2" r="O2379"/>
  <c i="2" r="P2379"/>
  <c i="2" r="Q2379"/>
  <c i="2" r="R2379"/>
  <c i="2" r="S2379"/>
  <c i="2" r="G2380"/>
  <c i="2" r="H2380"/>
  <c i="2" r="I2380"/>
  <c i="2" r="J2380"/>
  <c i="2" r="K2380"/>
  <c i="2" r="L2380"/>
  <c i="2" r="M2380"/>
  <c i="2" r="N2380"/>
  <c i="2" r="O2380"/>
  <c i="2" r="P2380"/>
  <c i="2" r="Q2380"/>
  <c i="2" r="R2380"/>
  <c i="2" r="S2380"/>
  <c i="2" r="G2381"/>
  <c i="2" r="H2381"/>
  <c i="2" r="I2381"/>
  <c i="2" r="J2381"/>
  <c i="2" r="K2381"/>
  <c i="2" r="L2381"/>
  <c i="2" r="M2381"/>
  <c i="2" r="N2381"/>
  <c i="2" r="O2381"/>
  <c i="2" r="P2381"/>
  <c i="2" r="Q2381"/>
  <c i="2" r="R2381"/>
  <c i="2" r="S2381"/>
  <c i="2" r="G2382"/>
  <c i="2" r="H2382"/>
  <c i="2" r="I2382"/>
  <c i="2" r="J2382"/>
  <c i="2" r="K2382"/>
  <c i="2" r="L2382"/>
  <c i="2" r="M2382"/>
  <c i="2" r="N2382"/>
  <c i="2" r="O2382"/>
  <c i="2" r="P2382"/>
  <c i="2" r="Q2382"/>
  <c i="2" r="R2382"/>
  <c i="2" r="S2382"/>
  <c i="2" r="G2383"/>
  <c i="2" r="H2383"/>
  <c i="2" r="I2383"/>
  <c i="2" r="J2383"/>
  <c i="2" r="K2383"/>
  <c i="2" r="L2383"/>
  <c i="2" r="M2383"/>
  <c i="2" r="N2383"/>
  <c i="2" r="O2383"/>
  <c i="2" r="P2383"/>
  <c i="2" r="Q2383"/>
  <c i="2" r="R2383"/>
  <c i="2" r="S2383"/>
  <c i="2" r="G2384"/>
  <c i="2" r="H2384"/>
  <c i="2" r="I2384"/>
  <c i="2" r="J2384"/>
  <c i="2" r="K2384"/>
  <c i="2" r="L2384"/>
  <c i="2" r="M2384"/>
  <c i="2" r="N2384"/>
  <c i="2" r="O2384"/>
  <c i="2" r="P2384"/>
  <c i="2" r="Q2384"/>
  <c i="2" r="R2384"/>
  <c i="2" r="S2384"/>
  <c i="2" r="G2385"/>
  <c i="2" r="H2385"/>
  <c i="2" r="I2385"/>
  <c i="2" r="J2385"/>
  <c i="2" r="K2385"/>
  <c i="2" r="L2385"/>
  <c i="2" r="M2385"/>
  <c i="2" r="N2385"/>
  <c i="2" r="O2385"/>
  <c i="2" r="P2385"/>
  <c i="2" r="Q2385"/>
  <c i="2" r="R2385"/>
  <c i="2" r="S2385"/>
  <c i="2" r="G2386"/>
  <c i="2" r="H2386"/>
  <c i="2" r="I2386"/>
  <c i="2" r="J2386"/>
  <c i="2" r="K2386"/>
  <c i="2" r="L2386"/>
  <c i="2" r="M2386"/>
  <c i="2" r="N2386"/>
  <c i="2" r="O2386"/>
  <c i="2" r="P2386"/>
  <c i="2" r="Q2386"/>
  <c i="2" r="R2386"/>
  <c i="2" r="S2386"/>
  <c i="2" r="G2387"/>
  <c i="2" r="H2387"/>
  <c i="2" r="I2387"/>
  <c i="2" r="J2387"/>
  <c i="2" r="K2387"/>
  <c i="2" r="L2387"/>
  <c i="2" r="M2387"/>
  <c i="2" r="N2387"/>
  <c i="2" r="O2387"/>
  <c i="2" r="P2387"/>
  <c i="2" r="Q2387"/>
  <c i="2" r="R2387"/>
  <c i="2" r="S2387"/>
  <c i="2" r="G2388"/>
  <c i="2" r="H2388"/>
  <c i="2" r="I2388"/>
  <c i="2" r="J2388"/>
  <c i="2" r="K2388"/>
  <c i="2" r="L2388"/>
  <c i="2" r="M2388"/>
  <c i="2" r="N2388"/>
  <c i="2" r="O2388"/>
  <c i="2" r="P2388"/>
  <c i="2" r="Q2388"/>
  <c i="2" r="R2388"/>
  <c i="2" r="S2388"/>
  <c i="2" r="G2389"/>
  <c i="2" r="H2389"/>
  <c i="2" r="I2389"/>
  <c i="2" r="J2389"/>
  <c i="2" r="K2389"/>
  <c i="2" r="L2389"/>
  <c i="2" r="M2389"/>
  <c i="2" r="N2389"/>
  <c i="2" r="O2389"/>
  <c i="2" r="P2389"/>
  <c i="2" r="Q2389"/>
  <c i="2" r="R2389"/>
  <c i="2" r="S2389"/>
  <c i="2" r="G2390"/>
  <c i="2" r="H2390"/>
  <c i="2" r="I2390"/>
  <c i="2" r="J2390"/>
  <c i="2" r="K2390"/>
  <c i="2" r="L2390"/>
  <c i="2" r="M2390"/>
  <c i="2" r="N2390"/>
  <c i="2" r="O2390"/>
  <c i="2" r="P2390"/>
  <c i="2" r="Q2390"/>
  <c i="2" r="R2390"/>
  <c i="2" r="S2390"/>
  <c i="2" r="G2391"/>
  <c i="2" r="H2391"/>
  <c i="2" r="I2391"/>
  <c i="2" r="J2391"/>
  <c i="2" r="K2391"/>
  <c i="2" r="L2391"/>
  <c i="2" r="M2391"/>
  <c i="2" r="N2391"/>
  <c i="2" r="O2391"/>
  <c i="2" r="P2391"/>
  <c i="2" r="Q2391"/>
  <c i="2" r="R2391"/>
  <c i="2" r="S2391"/>
  <c i="2" r="G2392"/>
  <c i="2" r="H2392"/>
  <c i="2" r="I2392"/>
  <c i="2" r="J2392"/>
  <c i="2" r="K2392"/>
  <c i="2" r="L2392"/>
  <c i="2" r="M2392"/>
  <c i="2" r="N2392"/>
  <c i="2" r="O2392"/>
  <c i="2" r="P2392"/>
  <c i="2" r="Q2392"/>
  <c i="2" r="R2392"/>
  <c i="2" r="S2392"/>
  <c i="2" r="G2393"/>
  <c i="2" r="H2393"/>
  <c i="2" r="I2393"/>
  <c i="2" r="J2393"/>
  <c i="2" r="K2393"/>
  <c i="2" r="L2393"/>
  <c i="2" r="M2393"/>
  <c i="2" r="N2393"/>
  <c i="2" r="O2393"/>
  <c i="2" r="P2393"/>
  <c i="2" r="Q2393"/>
  <c i="2" r="R2393"/>
  <c i="2" r="S2393"/>
  <c i="2" r="G2394"/>
  <c i="2" r="H2394"/>
  <c i="2" r="I2394"/>
  <c i="2" r="J2394"/>
  <c i="2" r="K2394"/>
  <c i="2" r="L2394"/>
  <c i="2" r="M2394"/>
  <c i="2" r="N2394"/>
  <c i="2" r="O2394"/>
  <c i="2" r="P2394"/>
  <c i="2" r="Q2394"/>
  <c i="2" r="R2394"/>
  <c i="2" r="S2394"/>
  <c i="2" r="G2395"/>
  <c i="2" r="H2395"/>
  <c i="2" r="I2395"/>
  <c i="2" r="J2395"/>
  <c i="2" r="K2395"/>
  <c i="2" r="L2395"/>
  <c i="2" r="M2395"/>
  <c i="2" r="N2395"/>
  <c i="2" r="O2395"/>
  <c i="2" r="P2395"/>
  <c i="2" r="Q2395"/>
  <c i="2" r="R2395"/>
  <c i="2" r="S2395"/>
  <c i="2" r="G2396"/>
  <c i="2" r="H2396"/>
  <c i="2" r="I2396"/>
  <c i="2" r="J2396"/>
  <c i="2" r="K2396"/>
  <c i="2" r="L2396"/>
  <c i="2" r="M2396"/>
  <c i="2" r="N2396"/>
  <c i="2" r="O2396"/>
  <c i="2" r="P2396"/>
  <c i="2" r="Q2396"/>
  <c i="2" r="R2396"/>
  <c i="2" r="S2396"/>
  <c i="2" r="G2397"/>
  <c i="2" r="H2397"/>
  <c i="2" r="I2397"/>
  <c i="2" r="J2397"/>
  <c i="2" r="K2397"/>
  <c i="2" r="L2397"/>
  <c i="2" r="M2397"/>
  <c i="2" r="N2397"/>
  <c i="2" r="O2397"/>
  <c i="2" r="P2397"/>
  <c i="2" r="Q2397"/>
  <c i="2" r="R2397"/>
  <c i="2" r="S2397"/>
  <c i="2" r="G2398"/>
  <c i="2" r="H2398"/>
  <c i="2" r="I2398"/>
  <c i="2" r="J2398"/>
  <c i="2" r="K2398"/>
  <c i="2" r="L2398"/>
  <c i="2" r="M2398"/>
  <c i="2" r="N2398"/>
  <c i="2" r="O2398"/>
  <c i="2" r="P2398"/>
  <c i="2" r="Q2398"/>
  <c i="2" r="R2398"/>
  <c i="2" r="S2398"/>
  <c i="2" r="G2399"/>
  <c i="2" r="H2399"/>
  <c i="2" r="I2399"/>
  <c i="2" r="J2399"/>
  <c i="2" r="K2399"/>
  <c i="2" r="L2399"/>
  <c i="2" r="M2399"/>
  <c i="2" r="N2399"/>
  <c i="2" r="O2399"/>
  <c i="2" r="P2399"/>
  <c i="2" r="Q2399"/>
  <c i="2" r="R2399"/>
  <c i="2" r="S2399"/>
  <c i="2" r="G2400"/>
  <c i="2" r="H2400"/>
  <c i="2" r="I2400"/>
  <c i="2" r="J2400"/>
  <c i="2" r="K2400"/>
  <c i="2" r="L2400"/>
  <c i="2" r="M2400"/>
  <c i="2" r="N2400"/>
  <c i="2" r="O2400"/>
  <c i="2" r="P2400"/>
  <c i="2" r="Q2400"/>
  <c i="2" r="R2400"/>
  <c i="2" r="S2400"/>
  <c i="2" r="G2401"/>
  <c i="2" r="H2401"/>
  <c i="2" r="I2401"/>
  <c i="2" r="J2401"/>
  <c i="2" r="K2401"/>
  <c i="2" r="L2401"/>
  <c i="2" r="M2401"/>
  <c i="2" r="N2401"/>
  <c i="2" r="O2401"/>
  <c i="2" r="P2401"/>
  <c i="2" r="Q2401"/>
  <c i="2" r="R2401"/>
  <c i="2" r="S2401"/>
  <c i="2" r="G2402"/>
  <c i="2" r="H2402"/>
  <c i="2" r="I2402"/>
  <c i="2" r="J2402"/>
  <c i="2" r="K2402"/>
  <c i="2" r="L2402"/>
  <c i="2" r="M2402"/>
  <c i="2" r="N2402"/>
  <c i="2" r="O2402"/>
  <c i="2" r="P2402"/>
  <c i="2" r="Q2402"/>
  <c i="2" r="R2402"/>
  <c i="2" r="S2402"/>
  <c i="2" r="G2403"/>
  <c i="2" r="H2403"/>
  <c i="2" r="I2403"/>
  <c i="2" r="J2403"/>
  <c i="2" r="K2403"/>
  <c i="2" r="L2403"/>
  <c i="2" r="M2403"/>
  <c i="2" r="N2403"/>
  <c i="2" r="O2403"/>
  <c i="2" r="P2403"/>
  <c i="2" r="Q2403"/>
  <c i="2" r="R2403"/>
  <c i="2" r="S2403"/>
  <c i="2" r="G2404"/>
  <c i="2" r="H2404"/>
  <c i="2" r="I2404"/>
  <c i="2" r="J2404"/>
  <c i="2" r="K2404"/>
  <c i="2" r="L2404"/>
  <c i="2" r="M2404"/>
  <c i="2" r="N2404"/>
  <c i="2" r="O2404"/>
  <c i="2" r="P2404"/>
  <c i="2" r="Q2404"/>
  <c i="2" r="R2404"/>
  <c i="2" r="S2404"/>
  <c i="2" r="G2405"/>
  <c i="2" r="H2405"/>
  <c i="2" r="I2405"/>
  <c i="2" r="J2405"/>
  <c i="2" r="K2405"/>
  <c i="2" r="L2405"/>
  <c i="2" r="M2405"/>
  <c i="2" r="N2405"/>
  <c i="2" r="O2405"/>
  <c i="2" r="P2405"/>
  <c i="2" r="Q2405"/>
  <c i="2" r="R2405"/>
  <c i="2" r="S2405"/>
  <c i="2" r="G2406"/>
  <c i="2" r="H2406"/>
  <c i="2" r="I2406"/>
  <c i="2" r="J2406"/>
  <c i="2" r="K2406"/>
  <c i="2" r="L2406"/>
  <c i="2" r="M2406"/>
  <c i="2" r="N2406"/>
  <c i="2" r="O2406"/>
  <c i="2" r="P2406"/>
  <c i="2" r="Q2406"/>
  <c i="2" r="R2406"/>
  <c i="2" r="S2406"/>
  <c i="2" r="G2407"/>
  <c i="2" r="H2407"/>
  <c i="2" r="I2407"/>
  <c i="2" r="J2407"/>
  <c i="2" r="K2407"/>
  <c i="2" r="L2407"/>
  <c i="2" r="M2407"/>
  <c i="2" r="N2407"/>
  <c i="2" r="O2407"/>
  <c i="2" r="P2407"/>
  <c i="2" r="Q2407"/>
  <c i="2" r="R2407"/>
  <c i="2" r="S2407"/>
  <c i="2" r="G2408"/>
  <c i="2" r="H2408"/>
  <c i="2" r="I2408"/>
  <c i="2" r="J2408"/>
  <c i="2" r="K2408"/>
  <c i="2" r="L2408"/>
  <c i="2" r="M2408"/>
  <c i="2" r="N2408"/>
  <c i="2" r="O2408"/>
  <c i="2" r="P2408"/>
  <c i="2" r="Q2408"/>
  <c i="2" r="R2408"/>
  <c i="2" r="S2408"/>
  <c i="2" r="G2409"/>
  <c i="2" r="H2409"/>
  <c i="2" r="I2409"/>
  <c i="2" r="J2409"/>
  <c i="2" r="K2409"/>
  <c i="2" r="L2409"/>
  <c i="2" r="M2409"/>
  <c i="2" r="N2409"/>
  <c i="2" r="O2409"/>
  <c i="2" r="P2409"/>
  <c i="2" r="Q2409"/>
  <c i="2" r="R2409"/>
  <c i="2" r="S2409"/>
  <c i="2" r="G2410"/>
  <c i="2" r="H2410"/>
  <c i="2" r="I2410"/>
  <c i="2" r="J2410"/>
  <c i="2" r="K2410"/>
  <c i="2" r="L2410"/>
  <c i="2" r="M2410"/>
  <c i="2" r="N2410"/>
  <c i="2" r="O2410"/>
  <c i="2" r="P2410"/>
  <c i="2" r="Q2410"/>
  <c i="2" r="R2410"/>
  <c i="2" r="S2410"/>
  <c i="2" r="G2411"/>
  <c i="2" r="H2411"/>
  <c i="2" r="I2411"/>
  <c i="2" r="J2411"/>
  <c i="2" r="K2411"/>
  <c i="2" r="L2411"/>
  <c i="2" r="M2411"/>
  <c i="2" r="N2411"/>
  <c i="2" r="O2411"/>
  <c i="2" r="P2411"/>
  <c i="2" r="Q2411"/>
  <c i="2" r="R2411"/>
  <c i="2" r="S2411"/>
  <c i="2" r="G2412"/>
  <c i="2" r="H2412"/>
  <c i="2" r="I2412"/>
  <c i="2" r="J2412"/>
  <c i="2" r="K2412"/>
  <c i="2" r="L2412"/>
  <c i="2" r="M2412"/>
  <c i="2" r="N2412"/>
  <c i="2" r="O2412"/>
  <c i="2" r="P2412"/>
  <c i="2" r="Q2412"/>
  <c i="2" r="R2412"/>
  <c i="2" r="S2412"/>
  <c i="2" r="G2413"/>
  <c i="2" r="H2413"/>
  <c i="2" r="I2413"/>
  <c i="2" r="J2413"/>
  <c i="2" r="K2413"/>
  <c i="2" r="L2413"/>
  <c i="2" r="M2413"/>
  <c i="2" r="N2413"/>
  <c i="2" r="O2413"/>
  <c i="2" r="P2413"/>
  <c i="2" r="Q2413"/>
  <c i="2" r="R2413"/>
  <c i="2" r="S2413"/>
  <c i="2" r="G2414"/>
  <c i="2" r="H2414"/>
  <c i="2" r="I2414"/>
  <c i="2" r="J2414"/>
  <c i="2" r="K2414"/>
  <c i="2" r="L2414"/>
  <c i="2" r="M2414"/>
  <c i="2" r="N2414"/>
  <c i="2" r="O2414"/>
  <c i="2" r="P2414"/>
  <c i="2" r="Q2414"/>
  <c i="2" r="R2414"/>
  <c i="2" r="S2414"/>
  <c i="2" r="G2415"/>
  <c i="2" r="H2415"/>
  <c i="2" r="I2415"/>
  <c i="2" r="J2415"/>
  <c i="2" r="K2415"/>
  <c i="2" r="L2415"/>
  <c i="2" r="M2415"/>
  <c i="2" r="N2415"/>
  <c i="2" r="O2415"/>
  <c i="2" r="P2415"/>
  <c i="2" r="Q2415"/>
  <c i="2" r="R2415"/>
  <c i="2" r="S2415"/>
  <c i="2" r="G2416"/>
  <c i="2" r="H2416"/>
  <c i="2" r="I2416"/>
  <c i="2" r="J2416"/>
  <c i="2" r="K2416"/>
  <c i="2" r="L2416"/>
  <c i="2" r="M2416"/>
  <c i="2" r="N2416"/>
  <c i="2" r="O2416"/>
  <c i="2" r="P2416"/>
  <c i="2" r="Q2416"/>
  <c i="2" r="R2416"/>
  <c i="2" r="S2416"/>
  <c i="2" r="G2417"/>
  <c i="2" r="H2417"/>
  <c i="2" r="I2417"/>
  <c i="2" r="J2417"/>
  <c i="2" r="K2417"/>
  <c i="2" r="L2417"/>
  <c i="2" r="M2417"/>
  <c i="2" r="N2417"/>
  <c i="2" r="O2417"/>
  <c i="2" r="P2417"/>
  <c i="2" r="Q2417"/>
  <c i="2" r="R2417"/>
  <c i="2" r="S2417"/>
  <c i="2" r="G2418"/>
  <c i="2" r="H2418"/>
  <c i="2" r="I2418"/>
  <c i="2" r="J2418"/>
  <c i="2" r="K2418"/>
  <c i="2" r="L2418"/>
  <c i="2" r="M2418"/>
  <c i="2" r="N2418"/>
  <c i="2" r="O2418"/>
  <c i="2" r="P2418"/>
  <c i="2" r="Q2418"/>
  <c i="2" r="R2418"/>
  <c i="2" r="S2418"/>
  <c i="2" r="G2419"/>
  <c i="2" r="H2419"/>
  <c i="2" r="I2419"/>
  <c i="2" r="J2419"/>
  <c i="2" r="K2419"/>
  <c i="2" r="L2419"/>
  <c i="2" r="M2419"/>
  <c i="2" r="N2419"/>
  <c i="2" r="O2419"/>
  <c i="2" r="P2419"/>
  <c i="2" r="Q2419"/>
  <c i="2" r="R2419"/>
  <c i="2" r="S2419"/>
  <c i="2" r="G2420"/>
  <c i="2" r="H2420"/>
  <c i="2" r="I2420"/>
  <c i="2" r="J2420"/>
  <c i="2" r="K2420"/>
  <c i="2" r="L2420"/>
  <c i="2" r="M2420"/>
  <c i="2" r="N2420"/>
  <c i="2" r="O2420"/>
  <c i="2" r="P2420"/>
  <c i="2" r="Q2420"/>
  <c i="2" r="R2420"/>
  <c i="2" r="S2420"/>
  <c i="2" r="G2421"/>
  <c i="2" r="H2421"/>
  <c i="2" r="I2421"/>
  <c i="2" r="J2421"/>
  <c i="2" r="K2421"/>
  <c i="2" r="L2421"/>
  <c i="2" r="M2421"/>
  <c i="2" r="N2421"/>
  <c i="2" r="O2421"/>
  <c i="2" r="P2421"/>
  <c i="2" r="Q2421"/>
  <c i="2" r="R2421"/>
  <c i="2" r="S2421"/>
  <c i="2" r="G2422"/>
  <c i="2" r="H2422"/>
  <c i="2" r="I2422"/>
  <c i="2" r="J2422"/>
  <c i="2" r="K2422"/>
  <c i="2" r="L2422"/>
  <c i="2" r="M2422"/>
  <c i="2" r="N2422"/>
  <c i="2" r="O2422"/>
  <c i="2" r="P2422"/>
  <c i="2" r="Q2422"/>
  <c i="2" r="R2422"/>
  <c i="2" r="S2422"/>
  <c i="2" r="G2423"/>
  <c i="2" r="H2423"/>
  <c i="2" r="I2423"/>
  <c i="2" r="J2423"/>
  <c i="2" r="K2423"/>
  <c i="2" r="L2423"/>
  <c i="2" r="M2423"/>
  <c i="2" r="N2423"/>
  <c i="2" r="O2423"/>
  <c i="2" r="P2423"/>
  <c i="2" r="Q2423"/>
  <c i="2" r="R2423"/>
  <c i="2" r="S2423"/>
  <c i="2" r="G2424"/>
  <c i="2" r="H2424"/>
  <c i="2" r="I2424"/>
  <c i="2" r="J2424"/>
  <c i="2" r="K2424"/>
  <c i="2" r="L2424"/>
  <c i="2" r="M2424"/>
  <c i="2" r="N2424"/>
  <c i="2" r="O2424"/>
  <c i="2" r="P2424"/>
  <c i="2" r="Q2424"/>
  <c i="2" r="R2424"/>
  <c i="2" r="S2424"/>
  <c i="2" r="G2425"/>
  <c i="2" r="H2425"/>
  <c i="2" r="I2425"/>
  <c i="2" r="J2425"/>
  <c i="2" r="K2425"/>
  <c i="2" r="L2425"/>
  <c i="2" r="M2425"/>
  <c i="2" r="N2425"/>
  <c i="2" r="O2425"/>
  <c i="2" r="P2425"/>
  <c i="2" r="Q2425"/>
  <c i="2" r="R2425"/>
  <c i="2" r="S2425"/>
  <c i="2" r="G2426"/>
  <c i="2" r="H2426"/>
  <c i="2" r="I2426"/>
  <c i="2" r="J2426"/>
  <c i="2" r="K2426"/>
  <c i="2" r="L2426"/>
  <c i="2" r="M2426"/>
  <c i="2" r="N2426"/>
  <c i="2" r="O2426"/>
  <c i="2" r="P2426"/>
  <c i="2" r="Q2426"/>
  <c i="2" r="R2426"/>
  <c i="2" r="S2426"/>
  <c i="2" r="G2427"/>
  <c i="2" r="H2427"/>
  <c i="2" r="I2427"/>
  <c i="2" r="J2427"/>
  <c i="2" r="K2427"/>
  <c i="2" r="L2427"/>
  <c i="2" r="M2427"/>
  <c i="2" r="N2427"/>
  <c i="2" r="O2427"/>
  <c i="2" r="P2427"/>
  <c i="2" r="Q2427"/>
  <c i="2" r="R2427"/>
  <c i="2" r="S2427"/>
  <c i="2" r="G2428"/>
  <c i="2" r="H2428"/>
  <c i="2" r="I2428"/>
  <c i="2" r="J2428"/>
  <c i="2" r="K2428"/>
  <c i="2" r="L2428"/>
  <c i="2" r="M2428"/>
  <c i="2" r="N2428"/>
  <c i="2" r="O2428"/>
  <c i="2" r="P2428"/>
  <c i="2" r="Q2428"/>
  <c i="2" r="R2428"/>
  <c i="2" r="S2428"/>
  <c i="2" r="G2429"/>
  <c i="2" r="H2429"/>
  <c i="2" r="I2429"/>
  <c i="2" r="J2429"/>
  <c i="2" r="K2429"/>
  <c i="2" r="L2429"/>
  <c i="2" r="M2429"/>
  <c i="2" r="N2429"/>
  <c i="2" r="O2429"/>
  <c i="2" r="P2429"/>
  <c i="2" r="Q2429"/>
  <c i="2" r="R2429"/>
  <c i="2" r="S2429"/>
  <c i="2" r="G2430"/>
  <c i="2" r="H2430"/>
  <c i="2" r="I2430"/>
  <c i="2" r="J2430"/>
  <c i="2" r="K2430"/>
  <c i="2" r="L2430"/>
  <c i="2" r="M2430"/>
  <c i="2" r="N2430"/>
  <c i="2" r="O2430"/>
  <c i="2" r="P2430"/>
  <c i="2" r="Q2430"/>
  <c i="2" r="R2430"/>
  <c i="2" r="S2430"/>
  <c i="2" r="G2431"/>
  <c i="2" r="H2431"/>
  <c i="2" r="I2431"/>
  <c i="2" r="J2431"/>
  <c i="2" r="K2431"/>
  <c i="2" r="L2431"/>
  <c i="2" r="M2431"/>
  <c i="2" r="N2431"/>
  <c i="2" r="O2431"/>
  <c i="2" r="P2431"/>
  <c i="2" r="Q2431"/>
  <c i="2" r="R2431"/>
  <c i="2" r="S2431"/>
  <c i="2" r="G2432"/>
  <c i="2" r="H2432"/>
  <c i="2" r="I2432"/>
  <c i="2" r="J2432"/>
  <c i="2" r="K2432"/>
  <c i="2" r="L2432"/>
  <c i="2" r="M2432"/>
  <c i="2" r="N2432"/>
  <c i="2" r="O2432"/>
  <c i="2" r="P2432"/>
  <c i="2" r="Q2432"/>
  <c i="2" r="R2432"/>
  <c i="2" r="S2432"/>
  <c i="2" r="G2433"/>
  <c i="2" r="H2433"/>
  <c i="2" r="I2433"/>
  <c i="2" r="J2433"/>
  <c i="2" r="K2433"/>
  <c i="2" r="L2433"/>
  <c i="2" r="M2433"/>
  <c i="2" r="N2433"/>
  <c i="2" r="O2433"/>
  <c i="2" r="P2433"/>
  <c i="2" r="Q2433"/>
  <c i="2" r="R2433"/>
  <c i="2" r="S2433"/>
  <c i="2" r="G2434"/>
  <c i="2" r="H2434"/>
  <c i="2" r="I2434"/>
  <c i="2" r="J2434"/>
  <c i="2" r="K2434"/>
  <c i="2" r="L2434"/>
  <c i="2" r="M2434"/>
  <c i="2" r="N2434"/>
  <c i="2" r="O2434"/>
  <c i="2" r="P2434"/>
  <c i="2" r="Q2434"/>
  <c i="2" r="R2434"/>
  <c i="2" r="S2434"/>
  <c i="2" r="G2435"/>
  <c i="2" r="H2435"/>
  <c i="2" r="I2435"/>
  <c i="2" r="J2435"/>
  <c i="2" r="K2435"/>
  <c i="2" r="L2435"/>
  <c i="2" r="M2435"/>
  <c i="2" r="N2435"/>
  <c i="2" r="O2435"/>
  <c i="2" r="P2435"/>
  <c i="2" r="Q2435"/>
  <c i="2" r="R2435"/>
  <c i="2" r="S2435"/>
  <c i="2" r="G2436"/>
  <c i="2" r="H2436"/>
  <c i="2" r="I2436"/>
  <c i="2" r="J2436"/>
  <c i="2" r="K2436"/>
  <c i="2" r="L2436"/>
  <c i="2" r="M2436"/>
  <c i="2" r="N2436"/>
  <c i="2" r="O2436"/>
  <c i="2" r="P2436"/>
  <c i="2" r="Q2436"/>
  <c i="2" r="R2436"/>
  <c i="2" r="S2436"/>
  <c i="2" r="G2437"/>
  <c i="2" r="H2437"/>
  <c i="2" r="I2437"/>
  <c i="2" r="J2437"/>
  <c i="2" r="K2437"/>
  <c i="2" r="L2437"/>
  <c i="2" r="M2437"/>
  <c i="2" r="N2437"/>
  <c i="2" r="O2437"/>
  <c i="2" r="P2437"/>
  <c i="2" r="Q2437"/>
  <c i="2" r="R2437"/>
  <c i="2" r="S2437"/>
  <c i="2" r="G2438"/>
  <c i="2" r="H2438"/>
  <c i="2" r="I2438"/>
  <c i="2" r="J2438"/>
  <c i="2" r="K2438"/>
  <c i="2" r="L2438"/>
  <c i="2" r="M2438"/>
  <c i="2" r="N2438"/>
  <c i="2" r="O2438"/>
  <c i="2" r="P2438"/>
  <c i="2" r="Q2438"/>
  <c i="2" r="R2438"/>
  <c i="2" r="S2438"/>
  <c i="2" r="G2439"/>
  <c i="2" r="H2439"/>
  <c i="2" r="I2439"/>
  <c i="2" r="J2439"/>
  <c i="2" r="K2439"/>
  <c i="2" r="L2439"/>
  <c i="2" r="M2439"/>
  <c i="2" r="N2439"/>
  <c i="2" r="O2439"/>
  <c i="2" r="P2439"/>
  <c i="2" r="Q2439"/>
  <c i="2" r="R2439"/>
  <c i="2" r="S2439"/>
  <c i="2" r="G2440"/>
  <c i="2" r="H2440"/>
  <c i="2" r="I2440"/>
  <c i="2" r="J2440"/>
  <c i="2" r="K2440"/>
  <c i="2" r="L2440"/>
  <c i="2" r="M2440"/>
  <c i="2" r="N2440"/>
  <c i="2" r="O2440"/>
  <c i="2" r="P2440"/>
  <c i="2" r="Q2440"/>
  <c i="2" r="R2440"/>
  <c i="2" r="S2440"/>
  <c i="2" r="G2441"/>
  <c i="2" r="H2441"/>
  <c i="2" r="I2441"/>
  <c i="2" r="J2441"/>
  <c i="2" r="K2441"/>
  <c i="2" r="L2441"/>
  <c i="2" r="M2441"/>
  <c i="2" r="N2441"/>
  <c i="2" r="O2441"/>
  <c i="2" r="P2441"/>
  <c i="2" r="Q2441"/>
  <c i="2" r="R2441"/>
  <c i="2" r="S2441"/>
  <c i="2" r="G2442"/>
  <c i="2" r="H2442"/>
  <c i="2" r="I2442"/>
  <c i="2" r="J2442"/>
  <c i="2" r="K2442"/>
  <c i="2" r="L2442"/>
  <c i="2" r="M2442"/>
  <c i="2" r="N2442"/>
  <c i="2" r="O2442"/>
  <c i="2" r="P2442"/>
  <c i="2" r="Q2442"/>
  <c i="2" r="R2442"/>
  <c i="2" r="S2442"/>
  <c i="2" r="G2443"/>
  <c i="2" r="H2443"/>
  <c i="2" r="I2443"/>
  <c i="2" r="J2443"/>
  <c i="2" r="K2443"/>
  <c i="2" r="L2443"/>
  <c i="2" r="M2443"/>
  <c i="2" r="N2443"/>
  <c i="2" r="O2443"/>
  <c i="2" r="P2443"/>
  <c i="2" r="Q2443"/>
  <c i="2" r="R2443"/>
  <c i="2" r="S2443"/>
  <c i="2" r="G2444"/>
  <c i="2" r="H2444"/>
  <c i="2" r="I2444"/>
  <c i="2" r="J2444"/>
  <c i="2" r="K2444"/>
  <c i="2" r="L2444"/>
  <c i="2" r="M2444"/>
  <c i="2" r="N2444"/>
  <c i="2" r="O2444"/>
  <c i="2" r="P2444"/>
  <c i="2" r="Q2444"/>
  <c i="2" r="R2444"/>
  <c i="2" r="S2444"/>
  <c i="2" r="G2445"/>
  <c i="2" r="H2445"/>
  <c i="2" r="I2445"/>
  <c i="2" r="J2445"/>
  <c i="2" r="K2445"/>
  <c i="2" r="L2445"/>
  <c i="2" r="M2445"/>
  <c i="2" r="N2445"/>
  <c i="2" r="O2445"/>
  <c i="2" r="P2445"/>
  <c i="2" r="Q2445"/>
  <c i="2" r="R2445"/>
  <c i="2" r="S2445"/>
  <c i="2" r="G2446"/>
  <c i="2" r="H2446"/>
  <c i="2" r="I2446"/>
  <c i="2" r="J2446"/>
  <c i="2" r="K2446"/>
  <c i="2" r="L2446"/>
  <c i="2" r="M2446"/>
  <c i="2" r="N2446"/>
  <c i="2" r="O2446"/>
  <c i="2" r="P2446"/>
  <c i="2" r="Q2446"/>
  <c i="2" r="R2446"/>
  <c i="2" r="S2446"/>
  <c i="2" r="G2447"/>
  <c i="2" r="H2447"/>
  <c i="2" r="I2447"/>
  <c i="2" r="J2447"/>
  <c i="2" r="K2447"/>
  <c i="2" r="L2447"/>
  <c i="2" r="M2447"/>
  <c i="2" r="N2447"/>
  <c i="2" r="O2447"/>
  <c i="2" r="P2447"/>
  <c i="2" r="Q2447"/>
  <c i="2" r="R2447"/>
  <c i="2" r="S2447"/>
  <c i="2" r="G2448"/>
  <c i="2" r="H2448"/>
  <c i="2" r="I2448"/>
  <c i="2" r="J2448"/>
  <c i="2" r="K2448"/>
  <c i="2" r="L2448"/>
  <c i="2" r="M2448"/>
  <c i="2" r="N2448"/>
  <c i="2" r="O2448"/>
  <c i="2" r="P2448"/>
  <c i="2" r="Q2448"/>
  <c i="2" r="R2448"/>
  <c i="2" r="S2448"/>
  <c i="2" r="G2449"/>
  <c i="2" r="H2449"/>
  <c i="2" r="I2449"/>
  <c i="2" r="J2449"/>
  <c i="2" r="K2449"/>
  <c i="2" r="L2449"/>
  <c i="2" r="M2449"/>
  <c i="2" r="N2449"/>
  <c i="2" r="O2449"/>
  <c i="2" r="P2449"/>
  <c i="2" r="Q2449"/>
  <c i="2" r="R2449"/>
  <c i="2" r="S2449"/>
  <c i="2" r="G2450"/>
  <c i="2" r="H2450"/>
  <c i="2" r="I2450"/>
  <c i="2" r="J2450"/>
  <c i="2" r="K2450"/>
  <c i="2" r="L2450"/>
  <c i="2" r="M2450"/>
  <c i="2" r="N2450"/>
  <c i="2" r="O2450"/>
  <c i="2" r="P2450"/>
  <c i="2" r="Q2450"/>
  <c i="2" r="R2450"/>
  <c i="2" r="S2450"/>
  <c i="2" r="G2451"/>
  <c i="2" r="H2451"/>
  <c i="2" r="I2451"/>
  <c i="2" r="J2451"/>
  <c i="2" r="K2451"/>
  <c i="2" r="L2451"/>
  <c i="2" r="M2451"/>
  <c i="2" r="N2451"/>
  <c i="2" r="O2451"/>
  <c i="2" r="P2451"/>
  <c i="2" r="Q2451"/>
  <c i="2" r="R2451"/>
  <c i="2" r="S2451"/>
  <c i="2" r="G2452"/>
  <c i="2" r="H2452"/>
  <c i="2" r="I2452"/>
  <c i="2" r="J2452"/>
  <c i="2" r="K2452"/>
  <c i="2" r="L2452"/>
  <c i="2" r="M2452"/>
  <c i="2" r="N2452"/>
  <c i="2" r="O2452"/>
  <c i="2" r="P2452"/>
  <c i="2" r="Q2452"/>
  <c i="2" r="R2452"/>
  <c i="2" r="S2452"/>
  <c i="2" r="G2453"/>
  <c i="2" r="H2453"/>
  <c i="2" r="I2453"/>
  <c i="2" r="J2453"/>
  <c i="2" r="K2453"/>
  <c i="2" r="L2453"/>
  <c i="2" r="M2453"/>
  <c i="2" r="N2453"/>
  <c i="2" r="O2453"/>
  <c i="2" r="P2453"/>
  <c i="2" r="Q2453"/>
  <c i="2" r="R2453"/>
  <c i="2" r="S2453"/>
  <c i="2" r="G2454"/>
  <c i="2" r="H2454"/>
  <c i="2" r="I2454"/>
  <c i="2" r="J2454"/>
  <c i="2" r="K2454"/>
  <c i="2" r="L2454"/>
  <c i="2" r="M2454"/>
  <c i="2" r="N2454"/>
  <c i="2" r="O2454"/>
  <c i="2" r="P2454"/>
  <c i="2" r="Q2454"/>
  <c i="2" r="R2454"/>
  <c i="2" r="S2454"/>
  <c i="2" r="G2455"/>
  <c i="2" r="H2455"/>
  <c i="2" r="I2455"/>
  <c i="2" r="J2455"/>
  <c i="2" r="K2455"/>
  <c i="2" r="L2455"/>
  <c i="2" r="M2455"/>
  <c i="2" r="N2455"/>
  <c i="2" r="O2455"/>
  <c i="2" r="P2455"/>
  <c i="2" r="Q2455"/>
  <c i="2" r="R2455"/>
  <c i="2" r="S2455"/>
  <c i="2" r="G2456"/>
  <c i="2" r="H2456"/>
  <c i="2" r="I2456"/>
  <c i="2" r="J2456"/>
  <c i="2" r="K2456"/>
  <c i="2" r="L2456"/>
  <c i="2" r="M2456"/>
  <c i="2" r="N2456"/>
  <c i="2" r="O2456"/>
  <c i="2" r="P2456"/>
  <c i="2" r="Q2456"/>
  <c i="2" r="R2456"/>
  <c i="2" r="S2456"/>
  <c i="2" r="G2457"/>
  <c i="2" r="H2457"/>
  <c i="2" r="I2457"/>
  <c i="2" r="J2457"/>
  <c i="2" r="K2457"/>
  <c i="2" r="L2457"/>
  <c i="2" r="M2457"/>
  <c i="2" r="N2457"/>
  <c i="2" r="O2457"/>
  <c i="2" r="P2457"/>
  <c i="2" r="Q2457"/>
  <c i="2" r="R2457"/>
  <c i="2" r="S2457"/>
  <c i="2" r="G2458"/>
  <c i="2" r="H2458"/>
  <c i="2" r="I2458"/>
  <c i="2" r="J2458"/>
  <c i="2" r="K2458"/>
  <c i="2" r="L2458"/>
  <c i="2" r="M2458"/>
  <c i="2" r="N2458"/>
  <c i="2" r="O2458"/>
  <c i="2" r="P2458"/>
  <c i="2" r="Q2458"/>
  <c i="2" r="R2458"/>
  <c i="2" r="S2458"/>
  <c i="2" r="G2459"/>
  <c i="2" r="H2459"/>
  <c i="2" r="I2459"/>
  <c i="2" r="J2459"/>
  <c i="2" r="K2459"/>
  <c i="2" r="L2459"/>
  <c i="2" r="M2459"/>
  <c i="2" r="N2459"/>
  <c i="2" r="O2459"/>
  <c i="2" r="P2459"/>
  <c i="2" r="Q2459"/>
  <c i="2" r="R2459"/>
  <c i="2" r="S2459"/>
  <c i="2" r="G2460"/>
  <c i="2" r="H2460"/>
  <c i="2" r="I2460"/>
  <c i="2" r="J2460"/>
  <c i="2" r="K2460"/>
  <c i="2" r="L2460"/>
  <c i="2" r="M2460"/>
  <c i="2" r="N2460"/>
  <c i="2" r="O2460"/>
  <c i="2" r="P2460"/>
  <c i="2" r="Q2460"/>
  <c i="2" r="R2460"/>
  <c i="2" r="S2460"/>
  <c i="2" r="G2461"/>
  <c i="2" r="H2461"/>
  <c i="2" r="I2461"/>
  <c i="2" r="J2461"/>
  <c i="2" r="K2461"/>
  <c i="2" r="L2461"/>
  <c i="2" r="M2461"/>
  <c i="2" r="N2461"/>
  <c i="2" r="O2461"/>
  <c i="2" r="P2461"/>
  <c i="2" r="Q2461"/>
  <c i="2" r="R2461"/>
  <c i="2" r="S2461"/>
  <c i="2" r="G2462"/>
  <c i="2" r="H2462"/>
  <c i="2" r="I2462"/>
  <c i="2" r="J2462"/>
  <c i="2" r="K2462"/>
  <c i="2" r="L2462"/>
  <c i="2" r="M2462"/>
  <c i="2" r="N2462"/>
  <c i="2" r="O2462"/>
  <c i="2" r="P2462"/>
  <c i="2" r="Q2462"/>
  <c i="2" r="R2462"/>
  <c i="2" r="S2462"/>
  <c i="2" r="G2463"/>
  <c i="2" r="H2463"/>
  <c i="2" r="I2463"/>
  <c i="2" r="J2463"/>
  <c i="2" r="K2463"/>
  <c i="2" r="L2463"/>
  <c i="2" r="M2463"/>
  <c i="2" r="N2463"/>
  <c i="2" r="O2463"/>
  <c i="2" r="P2463"/>
  <c i="2" r="Q2463"/>
  <c i="2" r="R2463"/>
  <c i="2" r="S2463"/>
  <c i="2" r="G2464"/>
  <c i="2" r="H2464"/>
  <c i="2" r="I2464"/>
  <c i="2" r="J2464"/>
  <c i="2" r="K2464"/>
  <c i="2" r="L2464"/>
  <c i="2" r="M2464"/>
  <c i="2" r="N2464"/>
  <c i="2" r="O2464"/>
  <c i="2" r="P2464"/>
  <c i="2" r="Q2464"/>
  <c i="2" r="R2464"/>
  <c i="2" r="S2464"/>
  <c i="2" r="G2465"/>
  <c i="2" r="H2465"/>
  <c i="2" r="I2465"/>
  <c i="2" r="J2465"/>
  <c i="2" r="K2465"/>
  <c i="2" r="L2465"/>
  <c i="2" r="M2465"/>
  <c i="2" r="N2465"/>
  <c i="2" r="O2465"/>
  <c i="2" r="P2465"/>
  <c i="2" r="Q2465"/>
  <c i="2" r="R2465"/>
  <c i="2" r="S2465"/>
  <c i="2" r="G2466"/>
  <c i="2" r="H2466"/>
  <c i="2" r="I2466"/>
  <c i="2" r="J2466"/>
  <c i="2" r="K2466"/>
  <c i="2" r="L2466"/>
  <c i="2" r="M2466"/>
  <c i="2" r="N2466"/>
  <c i="2" r="O2466"/>
  <c i="2" r="P2466"/>
  <c i="2" r="Q2466"/>
  <c i="2" r="R2466"/>
  <c i="2" r="S2466"/>
  <c i="2" r="G2467"/>
  <c i="2" r="H2467"/>
  <c i="2" r="I2467"/>
  <c i="2" r="J2467"/>
  <c i="2" r="K2467"/>
  <c i="2" r="L2467"/>
  <c i="2" r="M2467"/>
  <c i="2" r="N2467"/>
  <c i="2" r="O2467"/>
  <c i="2" r="P2467"/>
  <c i="2" r="Q2467"/>
  <c i="2" r="R2467"/>
  <c i="2" r="S2467"/>
  <c i="2" r="G2468"/>
  <c i="2" r="H2468"/>
  <c i="2" r="I2468"/>
  <c i="2" r="J2468"/>
  <c i="2" r="K2468"/>
  <c i="2" r="L2468"/>
  <c i="2" r="M2468"/>
  <c i="2" r="N2468"/>
  <c i="2" r="O2468"/>
  <c i="2" r="P2468"/>
  <c i="2" r="Q2468"/>
  <c i="2" r="R2468"/>
  <c i="2" r="S2468"/>
  <c i="2" r="G2469"/>
  <c i="2" r="H2469"/>
  <c i="2" r="I2469"/>
  <c i="2" r="J2469"/>
  <c i="2" r="K2469"/>
  <c i="2" r="L2469"/>
  <c i="2" r="M2469"/>
  <c i="2" r="N2469"/>
  <c i="2" r="O2469"/>
  <c i="2" r="P2469"/>
  <c i="2" r="Q2469"/>
  <c i="2" r="R2469"/>
  <c i="2" r="S2469"/>
  <c i="2" r="G2470"/>
  <c i="2" r="H2470"/>
  <c i="2" r="I2470"/>
  <c i="2" r="J2470"/>
  <c i="2" r="K2470"/>
  <c i="2" r="L2470"/>
  <c i="2" r="M2470"/>
  <c i="2" r="N2470"/>
  <c i="2" r="O2470"/>
  <c i="2" r="P2470"/>
  <c i="2" r="Q2470"/>
  <c i="2" r="R2470"/>
  <c i="2" r="S2470"/>
  <c i="2" r="G2471"/>
  <c i="2" r="H2471"/>
  <c i="2" r="I2471"/>
  <c i="2" r="J2471"/>
  <c i="2" r="K2471"/>
  <c i="2" r="L2471"/>
  <c i="2" r="M2471"/>
  <c i="2" r="N2471"/>
  <c i="2" r="O2471"/>
  <c i="2" r="P2471"/>
  <c i="2" r="Q2471"/>
  <c i="2" r="R2471"/>
  <c i="2" r="S2471"/>
  <c i="2" r="G2472"/>
  <c i="2" r="H2472"/>
  <c i="2" r="I2472"/>
  <c i="2" r="J2472"/>
  <c i="2" r="K2472"/>
  <c i="2" r="L2472"/>
  <c i="2" r="M2472"/>
  <c i="2" r="N2472"/>
  <c i="2" r="O2472"/>
  <c i="2" r="P2472"/>
  <c i="2" r="Q2472"/>
  <c i="2" r="R2472"/>
  <c i="2" r="S2472"/>
  <c i="2" r="G2473"/>
  <c i="2" r="H2473"/>
  <c i="2" r="I2473"/>
  <c i="2" r="J2473"/>
  <c i="2" r="K2473"/>
  <c i="2" r="L2473"/>
  <c i="2" r="M2473"/>
  <c i="2" r="N2473"/>
  <c i="2" r="O2473"/>
  <c i="2" r="P2473"/>
  <c i="2" r="Q2473"/>
  <c i="2" r="R2473"/>
  <c i="2" r="S2473"/>
  <c i="2" r="G2474"/>
  <c i="2" r="H2474"/>
  <c i="2" r="I2474"/>
  <c i="2" r="J2474"/>
  <c i="2" r="K2474"/>
  <c i="2" r="L2474"/>
  <c i="2" r="M2474"/>
  <c i="2" r="N2474"/>
  <c i="2" r="O2474"/>
  <c i="2" r="P2474"/>
  <c i="2" r="Q2474"/>
  <c i="2" r="R2474"/>
  <c i="2" r="S2474"/>
  <c i="2" r="G2475"/>
  <c i="2" r="H2475"/>
  <c i="2" r="I2475"/>
  <c i="2" r="J2475"/>
  <c i="2" r="K2475"/>
  <c i="2" r="L2475"/>
  <c i="2" r="M2475"/>
  <c i="2" r="N2475"/>
  <c i="2" r="O2475"/>
  <c i="2" r="P2475"/>
  <c i="2" r="Q2475"/>
  <c i="2" r="R2475"/>
  <c i="2" r="S2475"/>
  <c i="2" r="G2476"/>
  <c i="2" r="H2476"/>
  <c i="2" r="I2476"/>
  <c i="2" r="J2476"/>
  <c i="2" r="K2476"/>
  <c i="2" r="L2476"/>
  <c i="2" r="M2476"/>
  <c i="2" r="N2476"/>
  <c i="2" r="O2476"/>
  <c i="2" r="P2476"/>
  <c i="2" r="Q2476"/>
  <c i="2" r="R2476"/>
  <c i="2" r="S2476"/>
  <c i="2" r="G2477"/>
  <c i="2" r="H2477"/>
  <c i="2" r="I2477"/>
  <c i="2" r="J2477"/>
  <c i="2" r="K2477"/>
  <c i="2" r="L2477"/>
  <c i="2" r="M2477"/>
  <c i="2" r="N2477"/>
  <c i="2" r="O2477"/>
  <c i="2" r="P2477"/>
  <c i="2" r="Q2477"/>
  <c i="2" r="R2477"/>
  <c i="2" r="S2477"/>
  <c i="2" r="G2478"/>
  <c i="2" r="H2478"/>
  <c i="2" r="I2478"/>
  <c i="2" r="J2478"/>
  <c i="2" r="K2478"/>
  <c i="2" r="L2478"/>
  <c i="2" r="M2478"/>
  <c i="2" r="N2478"/>
  <c i="2" r="O2478"/>
  <c i="2" r="P2478"/>
  <c i="2" r="Q2478"/>
  <c i="2" r="R2478"/>
  <c i="2" r="S2478"/>
  <c i="2" r="G2479"/>
  <c i="2" r="H2479"/>
  <c i="2" r="I2479"/>
  <c i="2" r="J2479"/>
  <c i="2" r="K2479"/>
  <c i="2" r="L2479"/>
  <c i="2" r="M2479"/>
  <c i="2" r="N2479"/>
  <c i="2" r="O2479"/>
  <c i="2" r="P2479"/>
  <c i="2" r="Q2479"/>
  <c i="2" r="R2479"/>
  <c i="2" r="S2479"/>
  <c i="2" r="G2480"/>
  <c i="2" r="H2480"/>
  <c i="2" r="I2480"/>
  <c i="2" r="J2480"/>
  <c i="2" r="K2480"/>
  <c i="2" r="L2480"/>
  <c i="2" r="M2480"/>
  <c i="2" r="N2480"/>
  <c i="2" r="O2480"/>
  <c i="2" r="P2480"/>
  <c i="2" r="Q2480"/>
  <c i="2" r="R2480"/>
  <c i="2" r="S2480"/>
  <c i="2" r="G2481"/>
  <c i="2" r="H2481"/>
  <c i="2" r="I2481"/>
  <c i="2" r="J2481"/>
  <c i="2" r="K2481"/>
  <c i="2" r="L2481"/>
  <c i="2" r="M2481"/>
  <c i="2" r="N2481"/>
  <c i="2" r="O2481"/>
  <c i="2" r="P2481"/>
  <c i="2" r="Q2481"/>
  <c i="2" r="R2481"/>
  <c i="2" r="S2481"/>
  <c i="2" r="G2482"/>
  <c i="2" r="H2482"/>
  <c i="2" r="I2482"/>
  <c i="2" r="J2482"/>
  <c i="2" r="K2482"/>
  <c i="2" r="L2482"/>
  <c i="2" r="M2482"/>
  <c i="2" r="N2482"/>
  <c i="2" r="O2482"/>
  <c i="2" r="P2482"/>
  <c i="2" r="Q2482"/>
  <c i="2" r="R2482"/>
  <c i="2" r="S2482"/>
  <c i="2" r="G2483"/>
  <c i="2" r="H2483"/>
  <c i="2" r="I2483"/>
  <c i="2" r="J2483"/>
  <c i="2" r="K2483"/>
  <c i="2" r="L2483"/>
  <c i="2" r="M2483"/>
  <c i="2" r="N2483"/>
  <c i="2" r="O2483"/>
  <c i="2" r="P2483"/>
  <c i="2" r="Q2483"/>
  <c i="2" r="R2483"/>
  <c i="2" r="S2483"/>
  <c i="2" r="G2484"/>
  <c i="2" r="H2484"/>
  <c i="2" r="I2484"/>
  <c i="2" r="J2484"/>
  <c i="2" r="K2484"/>
  <c i="2" r="L2484"/>
  <c i="2" r="M2484"/>
  <c i="2" r="N2484"/>
  <c i="2" r="O2484"/>
  <c i="2" r="P2484"/>
  <c i="2" r="Q2484"/>
  <c i="2" r="R2484"/>
  <c i="2" r="S2484"/>
  <c i="2" r="G2485"/>
  <c i="2" r="H2485"/>
  <c i="2" r="I2485"/>
  <c i="2" r="J2485"/>
  <c i="2" r="K2485"/>
  <c i="2" r="L2485"/>
  <c i="2" r="M2485"/>
  <c i="2" r="N2485"/>
  <c i="2" r="O2485"/>
  <c i="2" r="P2485"/>
  <c i="2" r="Q2485"/>
  <c i="2" r="R2485"/>
  <c i="2" r="S2485"/>
  <c i="2" r="G2486"/>
  <c i="2" r="H2486"/>
  <c i="2" r="I2486"/>
  <c i="2" r="J2486"/>
  <c i="2" r="K2486"/>
  <c i="2" r="L2486"/>
  <c i="2" r="M2486"/>
  <c i="2" r="N2486"/>
  <c i="2" r="O2486"/>
  <c i="2" r="P2486"/>
  <c i="2" r="Q2486"/>
  <c i="2" r="R2486"/>
  <c i="2" r="S2486"/>
  <c i="2" r="G2487"/>
  <c i="2" r="H2487"/>
  <c i="2" r="I2487"/>
  <c i="2" r="J2487"/>
  <c i="2" r="K2487"/>
  <c i="2" r="L2487"/>
  <c i="2" r="M2487"/>
  <c i="2" r="N2487"/>
  <c i="2" r="O2487"/>
  <c i="2" r="P2487"/>
  <c i="2" r="Q2487"/>
  <c i="2" r="R2487"/>
  <c i="2" r="S2487"/>
  <c i="2" r="G2488"/>
  <c i="2" r="H2488"/>
  <c i="2" r="I2488"/>
  <c i="2" r="J2488"/>
  <c i="2" r="K2488"/>
  <c i="2" r="L2488"/>
  <c i="2" r="M2488"/>
  <c i="2" r="N2488"/>
  <c i="2" r="O2488"/>
  <c i="2" r="P2488"/>
  <c i="2" r="Q2488"/>
  <c i="2" r="R2488"/>
  <c i="2" r="S2488"/>
  <c i="2" r="G2489"/>
  <c i="2" r="H2489"/>
  <c i="2" r="I2489"/>
  <c i="2" r="J2489"/>
  <c i="2" r="K2489"/>
  <c i="2" r="L2489"/>
  <c i="2" r="M2489"/>
  <c i="2" r="N2489"/>
  <c i="2" r="O2489"/>
  <c i="2" r="P2489"/>
  <c i="2" r="Q2489"/>
  <c i="2" r="R2489"/>
  <c i="2" r="S2489"/>
  <c i="2" r="G2490"/>
  <c i="2" r="H2490"/>
  <c i="2" r="I2490"/>
  <c i="2" r="J2490"/>
  <c i="2" r="K2490"/>
  <c i="2" r="L2490"/>
  <c i="2" r="M2490"/>
  <c i="2" r="N2490"/>
  <c i="2" r="O2490"/>
  <c i="2" r="P2490"/>
  <c i="2" r="Q2490"/>
  <c i="2" r="R2490"/>
  <c i="2" r="S2490"/>
  <c i="2" r="G2491"/>
  <c i="2" r="H2491"/>
  <c i="2" r="I2491"/>
  <c i="2" r="J2491"/>
  <c i="2" r="K2491"/>
  <c i="2" r="L2491"/>
  <c i="2" r="M2491"/>
  <c i="2" r="N2491"/>
  <c i="2" r="O2491"/>
  <c i="2" r="P2491"/>
  <c i="2" r="Q2491"/>
  <c i="2" r="R2491"/>
  <c i="2" r="S2491"/>
  <c i="2" r="G2492"/>
  <c i="2" r="H2492"/>
  <c i="2" r="I2492"/>
  <c i="2" r="J2492"/>
  <c i="2" r="K2492"/>
  <c i="2" r="L2492"/>
  <c i="2" r="M2492"/>
  <c i="2" r="N2492"/>
  <c i="2" r="O2492"/>
  <c i="2" r="P2492"/>
  <c i="2" r="Q2492"/>
  <c i="2" r="R2492"/>
  <c i="2" r="S2492"/>
  <c i="2" r="G2493"/>
  <c i="2" r="H2493"/>
  <c i="2" r="I2493"/>
  <c i="2" r="J2493"/>
  <c i="2" r="K2493"/>
  <c i="2" r="L2493"/>
  <c i="2" r="M2493"/>
  <c i="2" r="N2493"/>
  <c i="2" r="O2493"/>
  <c i="2" r="P2493"/>
  <c i="2" r="Q2493"/>
  <c i="2" r="R2493"/>
  <c i="2" r="S2493"/>
  <c i="2" r="G2494"/>
  <c i="2" r="H2494"/>
  <c i="2" r="I2494"/>
  <c i="2" r="J2494"/>
  <c i="2" r="K2494"/>
  <c i="2" r="L2494"/>
  <c i="2" r="M2494"/>
  <c i="2" r="N2494"/>
  <c i="2" r="O2494"/>
  <c i="2" r="P2494"/>
  <c i="2" r="Q2494"/>
  <c i="2" r="R2494"/>
  <c i="2" r="S2494"/>
  <c i="2" r="G2495"/>
  <c i="2" r="H2495"/>
  <c i="2" r="I2495"/>
  <c i="2" r="J2495"/>
  <c i="2" r="K2495"/>
  <c i="2" r="L2495"/>
  <c i="2" r="M2495"/>
  <c i="2" r="N2495"/>
  <c i="2" r="O2495"/>
  <c i="2" r="P2495"/>
  <c i="2" r="Q2495"/>
  <c i="2" r="R2495"/>
  <c i="2" r="S2495"/>
  <c i="2" r="G2496"/>
  <c i="2" r="H2496"/>
  <c i="2" r="I2496"/>
  <c i="2" r="J2496"/>
  <c i="2" r="K2496"/>
  <c i="2" r="L2496"/>
  <c i="2" r="M2496"/>
  <c i="2" r="N2496"/>
  <c i="2" r="O2496"/>
  <c i="2" r="P2496"/>
  <c i="2" r="Q2496"/>
  <c i="2" r="R2496"/>
  <c i="2" r="S2496"/>
  <c i="2" r="G2497"/>
  <c i="2" r="H2497"/>
  <c i="2" r="I2497"/>
  <c i="2" r="J2497"/>
  <c i="2" r="K2497"/>
  <c i="2" r="L2497"/>
  <c i="2" r="M2497"/>
  <c i="2" r="N2497"/>
  <c i="2" r="O2497"/>
  <c i="2" r="P2497"/>
  <c i="2" r="Q2497"/>
  <c i="2" r="R2497"/>
  <c i="2" r="S2497"/>
  <c i="2" r="G2498"/>
  <c i="2" r="H2498"/>
  <c i="2" r="I2498"/>
  <c i="2" r="J2498"/>
  <c i="2" r="K2498"/>
  <c i="2" r="L2498"/>
  <c i="2" r="M2498"/>
  <c i="2" r="N2498"/>
  <c i="2" r="O2498"/>
  <c i="2" r="P2498"/>
  <c i="2" r="Q2498"/>
  <c i="2" r="R2498"/>
  <c i="2" r="S2498"/>
  <c i="2" r="G2499"/>
  <c i="2" r="H2499"/>
  <c i="2" r="I2499"/>
  <c i="2" r="J2499"/>
  <c i="2" r="K2499"/>
  <c i="2" r="L2499"/>
  <c i="2" r="M2499"/>
  <c i="2" r="N2499"/>
  <c i="2" r="O2499"/>
  <c i="2" r="P2499"/>
  <c i="2" r="Q2499"/>
  <c i="2" r="R2499"/>
  <c i="2" r="S2499"/>
  <c i="2" r="G2500"/>
  <c i="2" r="H2500"/>
  <c i="2" r="I2500"/>
  <c i="2" r="J2500"/>
  <c i="2" r="K2500"/>
  <c i="2" r="L2500"/>
  <c i="2" r="M2500"/>
  <c i="2" r="N2500"/>
  <c i="2" r="O2500"/>
  <c i="2" r="P2500"/>
  <c i="2" r="Q2500"/>
  <c i="2" r="R2500"/>
  <c i="2" r="S2500"/>
  <c i="2" r="G2501"/>
  <c i="2" r="H2501"/>
  <c i="2" r="I2501"/>
  <c i="2" r="J2501"/>
  <c i="2" r="K2501"/>
  <c i="2" r="L2501"/>
  <c i="2" r="M2501"/>
  <c i="2" r="N2501"/>
  <c i="2" r="O2501"/>
  <c i="2" r="P2501"/>
  <c i="2" r="Q2501"/>
  <c i="2" r="R2501"/>
  <c i="2" r="S2501"/>
  <c i="2" r="G2502"/>
  <c i="2" r="H2502"/>
  <c i="2" r="I2502"/>
  <c i="2" r="J2502"/>
  <c i="2" r="K2502"/>
  <c i="2" r="L2502"/>
  <c i="2" r="M2502"/>
  <c i="2" r="N2502"/>
  <c i="2" r="O2502"/>
  <c i="2" r="P2502"/>
  <c i="2" r="Q2502"/>
  <c i="2" r="R2502"/>
  <c i="2" r="S2502"/>
  <c i="2" r="G2503"/>
  <c i="2" r="H2503"/>
  <c i="2" r="I2503"/>
  <c i="2" r="J2503"/>
  <c i="2" r="K2503"/>
  <c i="2" r="L2503"/>
  <c i="2" r="M2503"/>
  <c i="2" r="N2503"/>
  <c i="2" r="O2503"/>
  <c i="2" r="P2503"/>
  <c i="2" r="Q2503"/>
  <c i="2" r="R2503"/>
  <c i="2" r="S2503"/>
  <c i="2" r="G2504"/>
  <c i="2" r="H2504"/>
  <c i="2" r="I2504"/>
  <c i="2" r="J2504"/>
  <c i="2" r="K2504"/>
  <c i="2" r="L2504"/>
  <c i="2" r="M2504"/>
  <c i="2" r="N2504"/>
  <c i="2" r="O2504"/>
  <c i="2" r="P2504"/>
  <c i="2" r="Q2504"/>
  <c i="2" r="R2504"/>
  <c i="2" r="S2504"/>
  <c i="2" r="G2505"/>
  <c i="2" r="H2505"/>
  <c i="2" r="I2505"/>
  <c i="2" r="J2505"/>
  <c i="2" r="K2505"/>
  <c i="2" r="L2505"/>
  <c i="2" r="M2505"/>
  <c i="2" r="N2505"/>
  <c i="2" r="O2505"/>
  <c i="2" r="P2505"/>
  <c i="2" r="Q2505"/>
  <c i="2" r="R2505"/>
  <c i="2" r="S2505"/>
  <c i="2" r="G2506"/>
  <c i="2" r="H2506"/>
  <c i="2" r="I2506"/>
  <c i="2" r="J2506"/>
  <c i="2" r="K2506"/>
  <c i="2" r="L2506"/>
  <c i="2" r="M2506"/>
  <c i="2" r="N2506"/>
  <c i="2" r="O2506"/>
  <c i="2" r="P2506"/>
  <c i="2" r="Q2506"/>
  <c i="2" r="R2506"/>
  <c i="2" r="S2506"/>
  <c i="2" r="G2507"/>
  <c i="2" r="H2507"/>
  <c i="2" r="I2507"/>
  <c i="2" r="J2507"/>
  <c i="2" r="K2507"/>
  <c i="2" r="L2507"/>
  <c i="2" r="M2507"/>
  <c i="2" r="N2507"/>
  <c i="2" r="O2507"/>
  <c i="2" r="P2507"/>
  <c i="2" r="Q2507"/>
  <c i="2" r="R2507"/>
  <c i="2" r="S2507"/>
  <c i="2" r="G2508"/>
  <c i="2" r="H2508"/>
  <c i="2" r="I2508"/>
  <c i="2" r="J2508"/>
  <c i="2" r="K2508"/>
  <c i="2" r="L2508"/>
  <c i="2" r="M2508"/>
  <c i="2" r="N2508"/>
  <c i="2" r="O2508"/>
  <c i="2" r="P2508"/>
  <c i="2" r="Q2508"/>
  <c i="2" r="R2508"/>
  <c i="2" r="S2508"/>
  <c i="2" r="G2509"/>
  <c i="2" r="H2509"/>
  <c i="2" r="I2509"/>
  <c i="2" r="J2509"/>
  <c i="2" r="K2509"/>
  <c i="2" r="L2509"/>
  <c i="2" r="M2509"/>
  <c i="2" r="N2509"/>
  <c i="2" r="O2509"/>
  <c i="2" r="P2509"/>
  <c i="2" r="Q2509"/>
  <c i="2" r="R2509"/>
  <c i="2" r="S2509"/>
  <c i="2" r="G2510"/>
  <c i="2" r="H2510"/>
  <c i="2" r="I2510"/>
  <c i="2" r="J2510"/>
  <c i="2" r="K2510"/>
  <c i="2" r="L2510"/>
  <c i="2" r="M2510"/>
  <c i="2" r="N2510"/>
  <c i="2" r="O2510"/>
  <c i="2" r="P2510"/>
  <c i="2" r="Q2510"/>
  <c i="2" r="R2510"/>
  <c i="2" r="S2510"/>
  <c i="2" r="G2511"/>
  <c i="2" r="H2511"/>
  <c i="2" r="I2511"/>
  <c i="2" r="J2511"/>
  <c i="2" r="K2511"/>
  <c i="2" r="L2511"/>
  <c i="2" r="M2511"/>
  <c i="2" r="N2511"/>
  <c i="2" r="O2511"/>
  <c i="2" r="P2511"/>
  <c i="2" r="Q2511"/>
  <c i="2" r="R2511"/>
  <c i="2" r="S2511"/>
  <c i="2" r="G2512"/>
  <c i="2" r="H2512"/>
  <c i="2" r="I2512"/>
  <c i="2" r="J2512"/>
  <c i="2" r="K2512"/>
  <c i="2" r="L2512"/>
  <c i="2" r="M2512"/>
  <c i="2" r="N2512"/>
  <c i="2" r="O2512"/>
  <c i="2" r="P2512"/>
  <c i="2" r="Q2512"/>
  <c i="2" r="R2512"/>
  <c i="2" r="S2512"/>
  <c i="2" r="G2513"/>
  <c i="2" r="H2513"/>
  <c i="2" r="I2513"/>
  <c i="2" r="J2513"/>
  <c i="2" r="K2513"/>
  <c i="2" r="L2513"/>
  <c i="2" r="M2513"/>
  <c i="2" r="N2513"/>
  <c i="2" r="O2513"/>
  <c i="2" r="P2513"/>
  <c i="2" r="Q2513"/>
  <c i="2" r="R2513"/>
  <c i="2" r="S2513"/>
  <c i="2" r="G2514"/>
  <c i="2" r="H2514"/>
  <c i="2" r="I2514"/>
  <c i="2" r="J2514"/>
  <c i="2" r="K2514"/>
  <c i="2" r="L2514"/>
  <c i="2" r="M2514"/>
  <c i="2" r="N2514"/>
  <c i="2" r="O2514"/>
  <c i="2" r="P2514"/>
  <c i="2" r="Q2514"/>
  <c i="2" r="R2514"/>
  <c i="2" r="S2514"/>
  <c i="2" r="G2515"/>
  <c i="2" r="H2515"/>
  <c i="2" r="I2515"/>
  <c i="2" r="J2515"/>
  <c i="2" r="K2515"/>
  <c i="2" r="L2515"/>
  <c i="2" r="M2515"/>
  <c i="2" r="N2515"/>
  <c i="2" r="O2515"/>
  <c i="2" r="P2515"/>
  <c i="2" r="Q2515"/>
  <c i="2" r="R2515"/>
  <c i="2" r="S2515"/>
  <c i="2" r="G2516"/>
  <c i="2" r="H2516"/>
  <c i="2" r="I2516"/>
  <c i="2" r="J2516"/>
  <c i="2" r="K2516"/>
  <c i="2" r="L2516"/>
  <c i="2" r="M2516"/>
  <c i="2" r="N2516"/>
  <c i="2" r="O2516"/>
  <c i="2" r="P2516"/>
  <c i="2" r="Q2516"/>
  <c i="2" r="R2516"/>
  <c i="2" r="S2516"/>
  <c i="2" r="G2517"/>
  <c i="2" r="H2517"/>
  <c i="2" r="I2517"/>
  <c i="2" r="J2517"/>
  <c i="2" r="K2517"/>
  <c i="2" r="L2517"/>
  <c i="2" r="M2517"/>
  <c i="2" r="N2517"/>
  <c i="2" r="O2517"/>
  <c i="2" r="P2517"/>
  <c i="2" r="Q2517"/>
  <c i="2" r="R2517"/>
  <c i="2" r="S2517"/>
  <c i="2" r="G2518"/>
  <c i="2" r="H2518"/>
  <c i="2" r="I2518"/>
  <c i="2" r="J2518"/>
  <c i="2" r="K2518"/>
  <c i="2" r="L2518"/>
  <c i="2" r="M2518"/>
  <c i="2" r="N2518"/>
  <c i="2" r="O2518"/>
  <c i="2" r="P2518"/>
  <c i="2" r="Q2518"/>
  <c i="2" r="R2518"/>
  <c i="2" r="S2518"/>
  <c i="2" r="G2519"/>
  <c i="2" r="H2519"/>
  <c i="2" r="I2519"/>
  <c i="2" r="J2519"/>
  <c i="2" r="K2519"/>
  <c i="2" r="L2519"/>
  <c i="2" r="M2519"/>
  <c i="2" r="N2519"/>
  <c i="2" r="O2519"/>
  <c i="2" r="P2519"/>
  <c i="2" r="Q2519"/>
  <c i="2" r="R2519"/>
  <c i="2" r="S2519"/>
  <c i="2" r="G2520"/>
  <c i="2" r="H2520"/>
  <c i="2" r="I2520"/>
  <c i="2" r="J2520"/>
  <c i="2" r="K2520"/>
  <c i="2" r="L2520"/>
  <c i="2" r="M2520"/>
  <c i="2" r="N2520"/>
  <c i="2" r="O2520"/>
  <c i="2" r="P2520"/>
  <c i="2" r="Q2520"/>
  <c i="2" r="R2520"/>
  <c i="2" r="S2520"/>
  <c i="2" r="G2521"/>
  <c i="2" r="H2521"/>
  <c i="2" r="I2521"/>
  <c i="2" r="J2521"/>
  <c i="2" r="K2521"/>
  <c i="2" r="L2521"/>
  <c i="2" r="M2521"/>
  <c i="2" r="N2521"/>
  <c i="2" r="O2521"/>
  <c i="2" r="P2521"/>
  <c i="2" r="Q2521"/>
  <c i="2" r="R2521"/>
  <c i="2" r="S2521"/>
  <c i="2" r="G2522"/>
  <c i="2" r="H2522"/>
  <c i="2" r="I2522"/>
  <c i="2" r="J2522"/>
  <c i="2" r="K2522"/>
  <c i="2" r="L2522"/>
  <c i="2" r="M2522"/>
  <c i="2" r="N2522"/>
  <c i="2" r="O2522"/>
  <c i="2" r="P2522"/>
  <c i="2" r="Q2522"/>
  <c i="2" r="R2522"/>
  <c i="2" r="S2522"/>
  <c i="2" r="G2523"/>
  <c i="2" r="H2523"/>
  <c i="2" r="I2523"/>
  <c i="2" r="J2523"/>
  <c i="2" r="K2523"/>
  <c i="2" r="L2523"/>
  <c i="2" r="M2523"/>
  <c i="2" r="N2523"/>
  <c i="2" r="O2523"/>
  <c i="2" r="P2523"/>
  <c i="2" r="Q2523"/>
  <c i="2" r="R2523"/>
  <c i="2" r="S2523"/>
  <c i="2" r="G2524"/>
  <c i="2" r="H2524"/>
  <c i="2" r="I2524"/>
  <c i="2" r="J2524"/>
  <c i="2" r="K2524"/>
  <c i="2" r="L2524"/>
  <c i="2" r="M2524"/>
  <c i="2" r="N2524"/>
  <c i="2" r="O2524"/>
  <c i="2" r="P2524"/>
  <c i="2" r="Q2524"/>
  <c i="2" r="R2524"/>
  <c i="2" r="S2524"/>
  <c i="2" r="G2525"/>
  <c i="2" r="H2525"/>
  <c i="2" r="I2525"/>
  <c i="2" r="J2525"/>
  <c i="2" r="K2525"/>
  <c i="2" r="L2525"/>
  <c i="2" r="M2525"/>
  <c i="2" r="N2525"/>
  <c i="2" r="O2525"/>
  <c i="2" r="P2525"/>
  <c i="2" r="Q2525"/>
  <c i="2" r="R2525"/>
  <c i="2" r="S2525"/>
  <c i="2" r="G2526"/>
  <c i="2" r="H2526"/>
  <c i="2" r="I2526"/>
  <c i="2" r="J2526"/>
  <c i="2" r="K2526"/>
  <c i="2" r="L2526"/>
  <c i="2" r="M2526"/>
  <c i="2" r="N2526"/>
  <c i="2" r="O2526"/>
  <c i="2" r="P2526"/>
  <c i="2" r="Q2526"/>
  <c i="2" r="R2526"/>
  <c i="2" r="S2526"/>
  <c i="2" r="G2527"/>
  <c i="2" r="H2527"/>
  <c i="2" r="I2527"/>
  <c i="2" r="J2527"/>
  <c i="2" r="K2527"/>
  <c i="2" r="L2527"/>
  <c i="2" r="M2527"/>
  <c i="2" r="N2527"/>
  <c i="2" r="O2527"/>
  <c i="2" r="P2527"/>
  <c i="2" r="Q2527"/>
  <c i="2" r="R2527"/>
  <c i="2" r="S2527"/>
  <c i="2" r="G2528"/>
  <c i="2" r="H2528"/>
  <c i="2" r="I2528"/>
  <c i="2" r="J2528"/>
  <c i="2" r="K2528"/>
  <c i="2" r="L2528"/>
  <c i="2" r="M2528"/>
  <c i="2" r="N2528"/>
  <c i="2" r="O2528"/>
  <c i="2" r="P2528"/>
  <c i="2" r="Q2528"/>
  <c i="2" r="R2528"/>
  <c i="2" r="S2528"/>
  <c i="2" r="G2529"/>
  <c i="2" r="H2529"/>
  <c i="2" r="I2529"/>
  <c i="2" r="J2529"/>
  <c i="2" r="K2529"/>
  <c i="2" r="L2529"/>
  <c i="2" r="M2529"/>
  <c i="2" r="N2529"/>
  <c i="2" r="O2529"/>
  <c i="2" r="P2529"/>
  <c i="2" r="Q2529"/>
  <c i="2" r="R2529"/>
  <c i="2" r="S2529"/>
  <c i="2" r="G2530"/>
  <c i="2" r="H2530"/>
  <c i="2" r="I2530"/>
  <c i="2" r="J2530"/>
  <c i="2" r="K2530"/>
  <c i="2" r="L2530"/>
  <c i="2" r="M2530"/>
  <c i="2" r="N2530"/>
  <c i="2" r="O2530"/>
  <c i="2" r="P2530"/>
  <c i="2" r="Q2530"/>
  <c i="2" r="R2530"/>
  <c i="2" r="S2530"/>
  <c i="2" r="G2531"/>
  <c i="2" r="H2531"/>
  <c i="2" r="I2531"/>
  <c i="2" r="J2531"/>
  <c i="2" r="K2531"/>
  <c i="2" r="L2531"/>
  <c i="2" r="M2531"/>
  <c i="2" r="N2531"/>
  <c i="2" r="O2531"/>
  <c i="2" r="P2531"/>
  <c i="2" r="Q2531"/>
  <c i="2" r="R2531"/>
  <c i="2" r="S2531"/>
  <c i="2" r="G2532"/>
  <c i="2" r="H2532"/>
  <c i="2" r="I2532"/>
  <c i="2" r="J2532"/>
  <c i="2" r="K2532"/>
  <c i="2" r="L2532"/>
  <c i="2" r="M2532"/>
  <c i="2" r="N2532"/>
  <c i="2" r="O2532"/>
  <c i="2" r="P2532"/>
  <c i="2" r="Q2532"/>
  <c i="2" r="R2532"/>
  <c i="2" r="S2532"/>
  <c i="2" r="G2533"/>
  <c i="2" r="H2533"/>
  <c i="2" r="I2533"/>
  <c i="2" r="J2533"/>
  <c i="2" r="K2533"/>
  <c i="2" r="L2533"/>
  <c i="2" r="M2533"/>
  <c i="2" r="N2533"/>
  <c i="2" r="O2533"/>
  <c i="2" r="P2533"/>
  <c i="2" r="Q2533"/>
  <c i="2" r="R2533"/>
  <c i="2" r="S2533"/>
  <c i="2" r="G2534"/>
  <c i="2" r="H2534"/>
  <c i="2" r="I2534"/>
  <c i="2" r="J2534"/>
  <c i="2" r="K2534"/>
  <c i="2" r="L2534"/>
  <c i="2" r="M2534"/>
  <c i="2" r="N2534"/>
  <c i="2" r="O2534"/>
  <c i="2" r="P2534"/>
  <c i="2" r="Q2534"/>
  <c i="2" r="R2534"/>
  <c i="2" r="S2534"/>
  <c i="2" r="G2535"/>
  <c i="2" r="H2535"/>
  <c i="2" r="I2535"/>
  <c i="2" r="J2535"/>
  <c i="2" r="K2535"/>
  <c i="2" r="L2535"/>
  <c i="2" r="M2535"/>
  <c i="2" r="N2535"/>
  <c i="2" r="O2535"/>
  <c i="2" r="P2535"/>
  <c i="2" r="Q2535"/>
  <c i="2" r="R2535"/>
  <c i="2" r="S2535"/>
  <c i="2" r="G2536"/>
  <c i="2" r="H2536"/>
  <c i="2" r="I2536"/>
  <c i="2" r="J2536"/>
  <c i="2" r="K2536"/>
  <c i="2" r="L2536"/>
  <c i="2" r="M2536"/>
  <c i="2" r="N2536"/>
  <c i="2" r="O2536"/>
  <c i="2" r="P2536"/>
  <c i="2" r="Q2536"/>
  <c i="2" r="R2536"/>
  <c i="2" r="S2536"/>
  <c i="2" r="G2537"/>
  <c i="2" r="H2537"/>
  <c i="2" r="I2537"/>
  <c i="2" r="J2537"/>
  <c i="2" r="K2537"/>
  <c i="2" r="L2537"/>
  <c i="2" r="M2537"/>
  <c i="2" r="N2537"/>
  <c i="2" r="O2537"/>
  <c i="2" r="P2537"/>
  <c i="2" r="Q2537"/>
  <c i="2" r="R2537"/>
  <c i="2" r="S2537"/>
  <c i="2" r="G2538"/>
  <c i="2" r="H2538"/>
  <c i="2" r="I2538"/>
  <c i="2" r="J2538"/>
  <c i="2" r="K2538"/>
  <c i="2" r="L2538"/>
  <c i="2" r="M2538"/>
  <c i="2" r="N2538"/>
  <c i="2" r="O2538"/>
  <c i="2" r="P2538"/>
  <c i="2" r="Q2538"/>
  <c i="2" r="R2538"/>
  <c i="2" r="S2538"/>
  <c i="2" r="G2539"/>
  <c i="2" r="H2539"/>
  <c i="2" r="I2539"/>
  <c i="2" r="J2539"/>
  <c i="2" r="K2539"/>
  <c i="2" r="L2539"/>
  <c i="2" r="M2539"/>
  <c i="2" r="N2539"/>
  <c i="2" r="O2539"/>
  <c i="2" r="P2539"/>
  <c i="2" r="Q2539"/>
  <c i="2" r="R2539"/>
  <c i="2" r="S2539"/>
  <c i="2" r="G2540"/>
  <c i="2" r="H2540"/>
  <c i="2" r="I2540"/>
  <c i="2" r="J2540"/>
  <c i="2" r="K2540"/>
  <c i="2" r="L2540"/>
  <c i="2" r="M2540"/>
  <c i="2" r="N2540"/>
  <c i="2" r="O2540"/>
  <c i="2" r="P2540"/>
  <c i="2" r="Q2540"/>
  <c i="2" r="R2540"/>
  <c i="2" r="S2540"/>
  <c i="2" r="G2541"/>
  <c i="2" r="H2541"/>
  <c i="2" r="I2541"/>
  <c i="2" r="J2541"/>
  <c i="2" r="K2541"/>
  <c i="2" r="L2541"/>
  <c i="2" r="M2541"/>
  <c i="2" r="N2541"/>
  <c i="2" r="O2541"/>
  <c i="2" r="P2541"/>
  <c i="2" r="Q2541"/>
  <c i="2" r="R2541"/>
  <c i="2" r="S2541"/>
  <c i="2" r="G2542"/>
  <c i="2" r="H2542"/>
  <c i="2" r="I2542"/>
  <c i="2" r="J2542"/>
  <c i="2" r="K2542"/>
  <c i="2" r="L2542"/>
  <c i="2" r="M2542"/>
  <c i="2" r="N2542"/>
  <c i="2" r="O2542"/>
  <c i="2" r="P2542"/>
  <c i="2" r="Q2542"/>
  <c i="2" r="R2542"/>
  <c i="2" r="S2542"/>
  <c i="2" r="G2543"/>
  <c i="2" r="H2543"/>
  <c i="2" r="I2543"/>
  <c i="2" r="J2543"/>
  <c i="2" r="K2543"/>
  <c i="2" r="L2543"/>
  <c i="2" r="M2543"/>
  <c i="2" r="N2543"/>
  <c i="2" r="O2543"/>
  <c i="2" r="P2543"/>
  <c i="2" r="Q2543"/>
  <c i="2" r="R2543"/>
  <c i="2" r="S2543"/>
  <c i="2" r="G2544"/>
  <c i="2" r="H2544"/>
  <c i="2" r="I2544"/>
  <c i="2" r="J2544"/>
  <c i="2" r="K2544"/>
  <c i="2" r="L2544"/>
  <c i="2" r="M2544"/>
  <c i="2" r="N2544"/>
  <c i="2" r="O2544"/>
  <c i="2" r="P2544"/>
  <c i="2" r="Q2544"/>
  <c i="2" r="R2544"/>
  <c i="2" r="S2544"/>
  <c i="2" r="G2545"/>
  <c i="2" r="H2545"/>
  <c i="2" r="I2545"/>
  <c i="2" r="J2545"/>
  <c i="2" r="K2545"/>
  <c i="2" r="L2545"/>
  <c i="2" r="M2545"/>
  <c i="2" r="N2545"/>
  <c i="2" r="O2545"/>
  <c i="2" r="P2545"/>
  <c i="2" r="Q2545"/>
  <c i="2" r="R2545"/>
  <c i="2" r="S2545"/>
  <c i="2" r="G2546"/>
  <c i="2" r="H2546"/>
  <c i="2" r="I2546"/>
  <c i="2" r="J2546"/>
  <c i="2" r="K2546"/>
  <c i="2" r="L2546"/>
  <c i="2" r="M2546"/>
  <c i="2" r="N2546"/>
  <c i="2" r="O2546"/>
  <c i="2" r="P2546"/>
  <c i="2" r="Q2546"/>
  <c i="2" r="R2546"/>
  <c i="2" r="S2546"/>
  <c i="2" r="G2547"/>
  <c i="2" r="H2547"/>
  <c i="2" r="I2547"/>
  <c i="2" r="J2547"/>
  <c i="2" r="K2547"/>
  <c i="2" r="L2547"/>
  <c i="2" r="M2547"/>
  <c i="2" r="N2547"/>
  <c i="2" r="O2547"/>
  <c i="2" r="P2547"/>
  <c i="2" r="Q2547"/>
  <c i="2" r="R2547"/>
  <c i="2" r="S2547"/>
  <c i="2" r="G2548"/>
  <c i="2" r="H2548"/>
  <c i="2" r="I2548"/>
  <c i="2" r="J2548"/>
  <c i="2" r="K2548"/>
  <c i="2" r="L2548"/>
  <c i="2" r="M2548"/>
  <c i="2" r="N2548"/>
  <c i="2" r="O2548"/>
  <c i="2" r="P2548"/>
  <c i="2" r="Q2548"/>
  <c i="2" r="R2548"/>
  <c i="2" r="S2548"/>
  <c i="2" r="G2549"/>
  <c i="2" r="H2549"/>
  <c i="2" r="I2549"/>
  <c i="2" r="J2549"/>
  <c i="2" r="K2549"/>
  <c i="2" r="L2549"/>
  <c i="2" r="M2549"/>
  <c i="2" r="N2549"/>
  <c i="2" r="O2549"/>
  <c i="2" r="P2549"/>
  <c i="2" r="Q2549"/>
  <c i="2" r="R2549"/>
  <c i="2" r="S2549"/>
  <c i="2" r="G2550"/>
  <c i="2" r="H2550"/>
  <c i="2" r="I2550"/>
  <c i="2" r="J2550"/>
  <c i="2" r="K2550"/>
  <c i="2" r="L2550"/>
  <c i="2" r="M2550"/>
  <c i="2" r="N2550"/>
  <c i="2" r="O2550"/>
  <c i="2" r="P2550"/>
  <c i="2" r="Q2550"/>
  <c i="2" r="R2550"/>
  <c i="2" r="S2550"/>
  <c i="2" r="G2551"/>
  <c i="2" r="H2551"/>
  <c i="2" r="I2551"/>
  <c i="2" r="J2551"/>
  <c i="2" r="K2551"/>
  <c i="2" r="L2551"/>
  <c i="2" r="M2551"/>
  <c i="2" r="N2551"/>
  <c i="2" r="O2551"/>
  <c i="2" r="P2551"/>
  <c i="2" r="Q2551"/>
  <c i="2" r="R2551"/>
  <c i="2" r="S2551"/>
  <c i="2" r="G2552"/>
  <c i="2" r="H2552"/>
  <c i="2" r="I2552"/>
  <c i="2" r="J2552"/>
  <c i="2" r="K2552"/>
  <c i="2" r="L2552"/>
  <c i="2" r="M2552"/>
  <c i="2" r="N2552"/>
  <c i="2" r="O2552"/>
  <c i="2" r="P2552"/>
  <c i="2" r="Q2552"/>
  <c i="2" r="R2552"/>
  <c i="2" r="S2552"/>
  <c i="2" r="G2553"/>
  <c i="2" r="H2553"/>
  <c i="2" r="I2553"/>
  <c i="2" r="J2553"/>
  <c i="2" r="K2553"/>
  <c i="2" r="L2553"/>
  <c i="2" r="M2553"/>
  <c i="2" r="N2553"/>
  <c i="2" r="O2553"/>
  <c i="2" r="P2553"/>
  <c i="2" r="Q2553"/>
  <c i="2" r="R2553"/>
  <c i="2" r="S2553"/>
  <c i="2" r="G2554"/>
  <c i="2" r="H2554"/>
  <c i="2" r="I2554"/>
  <c i="2" r="J2554"/>
  <c i="2" r="K2554"/>
  <c i="2" r="L2554"/>
  <c i="2" r="M2554"/>
  <c i="2" r="N2554"/>
  <c i="2" r="O2554"/>
  <c i="2" r="P2554"/>
  <c i="2" r="Q2554"/>
  <c i="2" r="R2554"/>
  <c i="2" r="S2554"/>
  <c i="2" r="G2555"/>
  <c i="2" r="H2555"/>
  <c i="2" r="I2555"/>
  <c i="2" r="J2555"/>
  <c i="2" r="K2555"/>
  <c i="2" r="L2555"/>
  <c i="2" r="M2555"/>
  <c i="2" r="N2555"/>
  <c i="2" r="O2555"/>
  <c i="2" r="P2555"/>
  <c i="2" r="Q2555"/>
  <c i="2" r="R2555"/>
  <c i="2" r="S2555"/>
  <c i="2" r="G2556"/>
  <c i="2" r="H2556"/>
  <c i="2" r="I2556"/>
  <c i="2" r="J2556"/>
  <c i="2" r="K2556"/>
  <c i="2" r="L2556"/>
  <c i="2" r="M2556"/>
  <c i="2" r="N2556"/>
  <c i="2" r="O2556"/>
  <c i="2" r="P2556"/>
  <c i="2" r="Q2556"/>
  <c i="2" r="R2556"/>
  <c i="2" r="S2556"/>
  <c i="2" r="G2557"/>
  <c i="2" r="H2557"/>
  <c i="2" r="I2557"/>
  <c i="2" r="J2557"/>
  <c i="2" r="K2557"/>
  <c i="2" r="L2557"/>
  <c i="2" r="M2557"/>
  <c i="2" r="N2557"/>
  <c i="2" r="O2557"/>
  <c i="2" r="P2557"/>
  <c i="2" r="Q2557"/>
  <c i="2" r="R2557"/>
  <c i="2" r="S2557"/>
  <c i="2" r="G2558"/>
  <c i="2" r="H2558"/>
  <c i="2" r="I2558"/>
  <c i="2" r="J2558"/>
  <c i="2" r="K2558"/>
  <c i="2" r="L2558"/>
  <c i="2" r="M2558"/>
  <c i="2" r="N2558"/>
  <c i="2" r="O2558"/>
  <c i="2" r="P2558"/>
  <c i="2" r="Q2558"/>
  <c i="2" r="R2558"/>
  <c i="2" r="S2558"/>
  <c i="2" r="G2559"/>
  <c i="2" r="H2559"/>
  <c i="2" r="I2559"/>
  <c i="2" r="J2559"/>
  <c i="2" r="K2559"/>
  <c i="2" r="L2559"/>
  <c i="2" r="M2559"/>
  <c i="2" r="N2559"/>
  <c i="2" r="O2559"/>
  <c i="2" r="P2559"/>
  <c i="2" r="Q2559"/>
  <c i="2" r="R2559"/>
  <c i="2" r="S2559"/>
  <c i="2" r="G2560"/>
  <c i="2" r="H2560"/>
  <c i="2" r="I2560"/>
  <c i="2" r="J2560"/>
  <c i="2" r="K2560"/>
  <c i="2" r="L2560"/>
  <c i="2" r="M2560"/>
  <c i="2" r="N2560"/>
  <c i="2" r="O2560"/>
  <c i="2" r="P2560"/>
  <c i="2" r="Q2560"/>
  <c i="2" r="R2560"/>
  <c i="2" r="S2560"/>
  <c i="2" r="G2561"/>
  <c i="2" r="H2561"/>
  <c i="2" r="I2561"/>
  <c i="2" r="J2561"/>
  <c i="2" r="K2561"/>
  <c i="2" r="L2561"/>
  <c i="2" r="M2561"/>
  <c i="2" r="N2561"/>
  <c i="2" r="O2561"/>
  <c i="2" r="P2561"/>
  <c i="2" r="Q2561"/>
  <c i="2" r="R2561"/>
  <c i="2" r="S2561"/>
  <c i="2" r="G2562"/>
  <c i="2" r="H2562"/>
  <c i="2" r="I2562"/>
  <c i="2" r="J2562"/>
  <c i="2" r="K2562"/>
  <c i="2" r="L2562"/>
  <c i="2" r="M2562"/>
  <c i="2" r="N2562"/>
  <c i="2" r="O2562"/>
  <c i="2" r="P2562"/>
  <c i="2" r="Q2562"/>
  <c i="2" r="R2562"/>
  <c i="2" r="S2562"/>
  <c i="2" r="G2563"/>
  <c i="2" r="H2563"/>
  <c i="2" r="I2563"/>
  <c i="2" r="J2563"/>
  <c i="2" r="K2563"/>
  <c i="2" r="L2563"/>
  <c i="2" r="M2563"/>
  <c i="2" r="N2563"/>
  <c i="2" r="O2563"/>
  <c i="2" r="P2563"/>
  <c i="2" r="Q2563"/>
  <c i="2" r="R2563"/>
  <c i="2" r="S2563"/>
  <c i="2" r="G2564"/>
  <c i="2" r="H2564"/>
  <c i="2" r="I2564"/>
  <c i="2" r="J2564"/>
  <c i="2" r="K2564"/>
  <c i="2" r="L2564"/>
  <c i="2" r="M2564"/>
  <c i="2" r="N2564"/>
  <c i="2" r="O2564"/>
  <c i="2" r="P2564"/>
  <c i="2" r="Q2564"/>
  <c i="2" r="R2564"/>
  <c i="2" r="S2564"/>
  <c i="2" r="G2565"/>
  <c i="2" r="H2565"/>
  <c i="2" r="I2565"/>
  <c i="2" r="J2565"/>
  <c i="2" r="K2565"/>
  <c i="2" r="L2565"/>
  <c i="2" r="M2565"/>
  <c i="2" r="N2565"/>
  <c i="2" r="O2565"/>
  <c i="2" r="P2565"/>
  <c i="2" r="Q2565"/>
  <c i="2" r="R2565"/>
  <c i="2" r="S2565"/>
  <c i="2" r="G2566"/>
  <c i="2" r="H2566"/>
  <c i="2" r="I2566"/>
  <c i="2" r="J2566"/>
  <c i="2" r="K2566"/>
  <c i="2" r="L2566"/>
  <c i="2" r="M2566"/>
  <c i="2" r="N2566"/>
  <c i="2" r="O2566"/>
  <c i="2" r="P2566"/>
  <c i="2" r="Q2566"/>
  <c i="2" r="R2566"/>
  <c i="2" r="S2566"/>
  <c i="2" r="G2567"/>
  <c i="2" r="H2567"/>
  <c i="2" r="I2567"/>
  <c i="2" r="J2567"/>
  <c i="2" r="K2567"/>
  <c i="2" r="L2567"/>
  <c i="2" r="M2567"/>
  <c i="2" r="N2567"/>
  <c i="2" r="O2567"/>
  <c i="2" r="P2567"/>
  <c i="2" r="Q2567"/>
  <c i="2" r="R2567"/>
  <c i="2" r="S2567"/>
  <c i="2" r="G2568"/>
  <c i="2" r="H2568"/>
  <c i="2" r="I2568"/>
  <c i="2" r="J2568"/>
  <c i="2" r="K2568"/>
  <c i="2" r="L2568"/>
  <c i="2" r="M2568"/>
  <c i="2" r="N2568"/>
  <c i="2" r="O2568"/>
  <c i="2" r="P2568"/>
  <c i="2" r="Q2568"/>
  <c i="2" r="R2568"/>
  <c i="2" r="S2568"/>
  <c i="2" r="G2569"/>
  <c i="2" r="H2569"/>
  <c i="2" r="I2569"/>
  <c i="2" r="J2569"/>
  <c i="2" r="K2569"/>
  <c i="2" r="L2569"/>
  <c i="2" r="M2569"/>
  <c i="2" r="N2569"/>
  <c i="2" r="O2569"/>
  <c i="2" r="P2569"/>
  <c i="2" r="Q2569"/>
  <c i="2" r="R2569"/>
  <c i="2" r="S2569"/>
  <c i="2" r="G2570"/>
  <c i="2" r="H2570"/>
  <c i="2" r="I2570"/>
  <c i="2" r="J2570"/>
  <c i="2" r="K2570"/>
  <c i="2" r="L2570"/>
  <c i="2" r="M2570"/>
  <c i="2" r="N2570"/>
  <c i="2" r="O2570"/>
  <c i="2" r="P2570"/>
  <c i="2" r="Q2570"/>
  <c i="2" r="R2570"/>
  <c i="2" r="S2570"/>
  <c i="2" r="G2571"/>
  <c i="2" r="H2571"/>
  <c i="2" r="I2571"/>
  <c i="2" r="J2571"/>
  <c i="2" r="K2571"/>
  <c i="2" r="L2571"/>
  <c i="2" r="M2571"/>
  <c i="2" r="N2571"/>
  <c i="2" r="O2571"/>
  <c i="2" r="P2571"/>
  <c i="2" r="Q2571"/>
  <c i="2" r="R2571"/>
  <c i="2" r="S2571"/>
  <c i="2" r="G2572"/>
  <c i="2" r="H2572"/>
  <c i="2" r="I2572"/>
  <c i="2" r="J2572"/>
  <c i="2" r="K2572"/>
  <c i="2" r="L2572"/>
  <c i="2" r="M2572"/>
  <c i="2" r="N2572"/>
  <c i="2" r="O2572"/>
  <c i="2" r="P2572"/>
  <c i="2" r="Q2572"/>
  <c i="2" r="R2572"/>
  <c i="2" r="S2572"/>
  <c i="2" r="G2573"/>
  <c i="2" r="H2573"/>
  <c i="2" r="I2573"/>
  <c i="2" r="J2573"/>
  <c i="2" r="K2573"/>
  <c i="2" r="L2573"/>
  <c i="2" r="M2573"/>
  <c i="2" r="N2573"/>
  <c i="2" r="O2573"/>
  <c i="2" r="P2573"/>
  <c i="2" r="Q2573"/>
  <c i="2" r="R2573"/>
  <c i="2" r="S2573"/>
  <c i="2" r="G2574"/>
  <c i="2" r="H2574"/>
  <c i="2" r="I2574"/>
  <c i="2" r="J2574"/>
  <c i="2" r="K2574"/>
  <c i="2" r="L2574"/>
  <c i="2" r="M2574"/>
  <c i="2" r="N2574"/>
  <c i="2" r="O2574"/>
  <c i="2" r="P2574"/>
  <c i="2" r="Q2574"/>
  <c i="2" r="R2574"/>
  <c i="2" r="S2574"/>
  <c i="2" r="G2575"/>
  <c i="2" r="H2575"/>
  <c i="2" r="I2575"/>
  <c i="2" r="J2575"/>
  <c i="2" r="K2575"/>
  <c i="2" r="L2575"/>
  <c i="2" r="M2575"/>
  <c i="2" r="N2575"/>
  <c i="2" r="O2575"/>
  <c i="2" r="P2575"/>
  <c i="2" r="Q2575"/>
  <c i="2" r="R2575"/>
  <c i="2" r="S2575"/>
  <c i="2" r="G2576"/>
  <c i="2" r="H2576"/>
  <c i="2" r="I2576"/>
  <c i="2" r="J2576"/>
  <c i="2" r="K2576"/>
  <c i="2" r="L2576"/>
  <c i="2" r="M2576"/>
  <c i="2" r="N2576"/>
  <c i="2" r="O2576"/>
  <c i="2" r="P2576"/>
  <c i="2" r="Q2576"/>
  <c i="2" r="R2576"/>
  <c i="2" r="S2576"/>
  <c i="2" r="G2577"/>
  <c i="2" r="H2577"/>
  <c i="2" r="I2577"/>
  <c i="2" r="J2577"/>
  <c i="2" r="K2577"/>
  <c i="2" r="L2577"/>
  <c i="2" r="M2577"/>
  <c i="2" r="N2577"/>
  <c i="2" r="O2577"/>
  <c i="2" r="P2577"/>
  <c i="2" r="Q2577"/>
  <c i="2" r="R2577"/>
  <c i="2" r="S2577"/>
  <c i="2" r="G2578"/>
  <c i="2" r="H2578"/>
  <c i="2" r="I2578"/>
  <c i="2" r="J2578"/>
  <c i="2" r="K2578"/>
  <c i="2" r="L2578"/>
  <c i="2" r="M2578"/>
  <c i="2" r="N2578"/>
  <c i="2" r="O2578"/>
  <c i="2" r="P2578"/>
  <c i="2" r="Q2578"/>
  <c i="2" r="R2578"/>
  <c i="2" r="S2578"/>
  <c i="2" r="G2579"/>
  <c i="2" r="H2579"/>
  <c i="2" r="I2579"/>
  <c i="2" r="J2579"/>
  <c i="2" r="K2579"/>
  <c i="2" r="L2579"/>
  <c i="2" r="M2579"/>
  <c i="2" r="N2579"/>
  <c i="2" r="O2579"/>
  <c i="2" r="P2579"/>
  <c i="2" r="Q2579"/>
  <c i="2" r="R2579"/>
  <c i="2" r="S2579"/>
  <c i="2" r="G2580"/>
  <c i="2" r="H2580"/>
  <c i="2" r="I2580"/>
  <c i="2" r="J2580"/>
  <c i="2" r="K2580"/>
  <c i="2" r="L2580"/>
  <c i="2" r="M2580"/>
  <c i="2" r="N2580"/>
  <c i="2" r="O2580"/>
  <c i="2" r="P2580"/>
  <c i="2" r="Q2580"/>
  <c i="2" r="R2580"/>
  <c i="2" r="S2580"/>
  <c i="2" r="G2581"/>
  <c i="2" r="H2581"/>
  <c i="2" r="I2581"/>
  <c i="2" r="J2581"/>
  <c i="2" r="K2581"/>
  <c i="2" r="L2581"/>
  <c i="2" r="M2581"/>
  <c i="2" r="N2581"/>
  <c i="2" r="O2581"/>
  <c i="2" r="P2581"/>
  <c i="2" r="Q2581"/>
  <c i="2" r="R2581"/>
  <c i="2" r="S2581"/>
  <c i="2" r="G2582"/>
  <c i="2" r="H2582"/>
  <c i="2" r="I2582"/>
  <c i="2" r="J2582"/>
  <c i="2" r="K2582"/>
  <c i="2" r="L2582"/>
  <c i="2" r="M2582"/>
  <c i="2" r="N2582"/>
  <c i="2" r="O2582"/>
  <c i="2" r="P2582"/>
  <c i="2" r="Q2582"/>
  <c i="2" r="R2582"/>
  <c i="2" r="S2582"/>
  <c i="2" r="G2583"/>
  <c i="2" r="H2583"/>
  <c i="2" r="I2583"/>
  <c i="2" r="J2583"/>
  <c i="2" r="K2583"/>
  <c i="2" r="L2583"/>
  <c i="2" r="M2583"/>
  <c i="2" r="N2583"/>
  <c i="2" r="O2583"/>
  <c i="2" r="P2583"/>
  <c i="2" r="Q2583"/>
  <c i="2" r="R2583"/>
  <c i="2" r="S2583"/>
  <c i="2" r="G2584"/>
  <c i="2" r="H2584"/>
  <c i="2" r="I2584"/>
  <c i="2" r="J2584"/>
  <c i="2" r="K2584"/>
  <c i="2" r="L2584"/>
  <c i="2" r="M2584"/>
  <c i="2" r="N2584"/>
  <c i="2" r="O2584"/>
  <c i="2" r="P2584"/>
  <c i="2" r="Q2584"/>
  <c i="2" r="R2584"/>
  <c i="2" r="S2584"/>
  <c i="2" r="G2585"/>
  <c i="2" r="H2585"/>
  <c i="2" r="I2585"/>
  <c i="2" r="J2585"/>
  <c i="2" r="K2585"/>
  <c i="2" r="L2585"/>
  <c i="2" r="M2585"/>
  <c i="2" r="N2585"/>
  <c i="2" r="O2585"/>
  <c i="2" r="P2585"/>
  <c i="2" r="Q2585"/>
  <c i="2" r="R2585"/>
  <c i="2" r="S2585"/>
  <c i="2" r="G2586"/>
  <c i="2" r="H2586"/>
  <c i="2" r="I2586"/>
  <c i="2" r="J2586"/>
  <c i="2" r="K2586"/>
  <c i="2" r="L2586"/>
  <c i="2" r="M2586"/>
  <c i="2" r="N2586"/>
  <c i="2" r="O2586"/>
  <c i="2" r="P2586"/>
  <c i="2" r="Q2586"/>
  <c i="2" r="R2586"/>
  <c i="2" r="S2586"/>
  <c i="2" r="G2587"/>
  <c i="2" r="H2587"/>
  <c i="2" r="I2587"/>
  <c i="2" r="J2587"/>
  <c i="2" r="K2587"/>
  <c i="2" r="L2587"/>
  <c i="2" r="M2587"/>
  <c i="2" r="N2587"/>
  <c i="2" r="O2587"/>
  <c i="2" r="P2587"/>
  <c i="2" r="Q2587"/>
  <c i="2" r="R2587"/>
  <c i="2" r="S2587"/>
  <c i="2" r="G2588"/>
  <c i="2" r="H2588"/>
  <c i="2" r="I2588"/>
  <c i="2" r="J2588"/>
  <c i="2" r="K2588"/>
  <c i="2" r="L2588"/>
  <c i="2" r="M2588"/>
  <c i="2" r="N2588"/>
  <c i="2" r="O2588"/>
  <c i="2" r="P2588"/>
  <c i="2" r="Q2588"/>
  <c i="2" r="R2588"/>
  <c i="2" r="S2588"/>
  <c i="2" r="G2589"/>
  <c i="2" r="H2589"/>
  <c i="2" r="I2589"/>
  <c i="2" r="J2589"/>
  <c i="2" r="K2589"/>
  <c i="2" r="L2589"/>
  <c i="2" r="M2589"/>
  <c i="2" r="N2589"/>
  <c i="2" r="O2589"/>
  <c i="2" r="P2589"/>
  <c i="2" r="Q2589"/>
  <c i="2" r="R2589"/>
  <c i="2" r="S2589"/>
  <c i="2" r="G2590"/>
  <c i="2" r="H2590"/>
  <c i="2" r="I2590"/>
  <c i="2" r="J2590"/>
  <c i="2" r="K2590"/>
  <c i="2" r="L2590"/>
  <c i="2" r="M2590"/>
  <c i="2" r="N2590"/>
  <c i="2" r="O2590"/>
  <c i="2" r="P2590"/>
  <c i="2" r="Q2590"/>
  <c i="2" r="R2590"/>
  <c i="2" r="S2590"/>
  <c i="2" r="G2591"/>
  <c i="2" r="H2591"/>
  <c i="2" r="I2591"/>
  <c i="2" r="J2591"/>
  <c i="2" r="K2591"/>
  <c i="2" r="L2591"/>
  <c i="2" r="M2591"/>
  <c i="2" r="N2591"/>
  <c i="2" r="O2591"/>
  <c i="2" r="P2591"/>
  <c i="2" r="Q2591"/>
  <c i="2" r="R2591"/>
  <c i="2" r="S2591"/>
  <c i="2" r="G2592"/>
  <c i="2" r="H2592"/>
  <c i="2" r="I2592"/>
  <c i="2" r="J2592"/>
  <c i="2" r="K2592"/>
  <c i="2" r="L2592"/>
  <c i="2" r="M2592"/>
  <c i="2" r="N2592"/>
  <c i="2" r="O2592"/>
  <c i="2" r="P2592"/>
  <c i="2" r="Q2592"/>
  <c i="2" r="R2592"/>
  <c i="2" r="S2592"/>
  <c i="2" r="G2593"/>
  <c i="2" r="H2593"/>
  <c i="2" r="I2593"/>
  <c i="2" r="J2593"/>
  <c i="2" r="K2593"/>
  <c i="2" r="L2593"/>
  <c i="2" r="M2593"/>
  <c i="2" r="N2593"/>
  <c i="2" r="O2593"/>
  <c i="2" r="P2593"/>
  <c i="2" r="Q2593"/>
  <c i="2" r="R2593"/>
  <c i="2" r="S2593"/>
  <c i="2" r="G2594"/>
  <c i="2" r="H2594"/>
  <c i="2" r="I2594"/>
  <c i="2" r="J2594"/>
  <c i="2" r="K2594"/>
  <c i="2" r="L2594"/>
  <c i="2" r="M2594"/>
  <c i="2" r="N2594"/>
  <c i="2" r="O2594"/>
  <c i="2" r="P2594"/>
  <c i="2" r="Q2594"/>
  <c i="2" r="R2594"/>
  <c i="2" r="S2594"/>
  <c i="2" r="G2595"/>
  <c i="2" r="H2595"/>
  <c i="2" r="I2595"/>
  <c i="2" r="J2595"/>
  <c i="2" r="K2595"/>
  <c i="2" r="L2595"/>
  <c i="2" r="M2595"/>
  <c i="2" r="N2595"/>
  <c i="2" r="O2595"/>
  <c i="2" r="P2595"/>
  <c i="2" r="Q2595"/>
  <c i="2" r="R2595"/>
  <c i="2" r="S2595"/>
  <c i="2" r="G2596"/>
  <c i="2" r="H2596"/>
  <c i="2" r="I2596"/>
  <c i="2" r="J2596"/>
  <c i="2" r="K2596"/>
  <c i="2" r="L2596"/>
  <c i="2" r="M2596"/>
  <c i="2" r="N2596"/>
  <c i="2" r="O2596"/>
  <c i="2" r="P2596"/>
  <c i="2" r="Q2596"/>
  <c i="2" r="R2596"/>
  <c i="2" r="S2596"/>
  <c i="2" r="G2597"/>
  <c i="2" r="H2597"/>
  <c i="2" r="I2597"/>
  <c i="2" r="J2597"/>
  <c i="2" r="K2597"/>
  <c i="2" r="L2597"/>
  <c i="2" r="M2597"/>
  <c i="2" r="N2597"/>
  <c i="2" r="O2597"/>
  <c i="2" r="P2597"/>
  <c i="2" r="Q2597"/>
  <c i="2" r="R2597"/>
  <c i="2" r="S2597"/>
  <c i="2" r="G2598"/>
  <c i="2" r="H2598"/>
  <c i="2" r="I2598"/>
  <c i="2" r="J2598"/>
  <c i="2" r="K2598"/>
  <c i="2" r="L2598"/>
  <c i="2" r="M2598"/>
  <c i="2" r="N2598"/>
  <c i="2" r="O2598"/>
  <c i="2" r="P2598"/>
  <c i="2" r="Q2598"/>
  <c i="2" r="R2598"/>
  <c i="2" r="S2598"/>
  <c i="2" r="G2599"/>
  <c i="2" r="H2599"/>
  <c i="2" r="I2599"/>
  <c i="2" r="J2599"/>
  <c i="2" r="K2599"/>
  <c i="2" r="L2599"/>
  <c i="2" r="M2599"/>
  <c i="2" r="N2599"/>
  <c i="2" r="O2599"/>
  <c i="2" r="P2599"/>
  <c i="2" r="Q2599"/>
  <c i="2" r="R2599"/>
  <c i="2" r="S2599"/>
  <c i="2" r="G2600"/>
  <c i="2" r="H2600"/>
  <c i="2" r="I2600"/>
  <c i="2" r="J2600"/>
  <c i="2" r="K2600"/>
  <c i="2" r="L2600"/>
  <c i="2" r="M2600"/>
  <c i="2" r="N2600"/>
  <c i="2" r="O2600"/>
  <c i="2" r="P2600"/>
  <c i="2" r="Q2600"/>
  <c i="2" r="R2600"/>
  <c i="2" r="S2600"/>
  <c i="2" r="G2601"/>
  <c i="2" r="H2601"/>
  <c i="2" r="I2601"/>
  <c i="2" r="J2601"/>
  <c i="2" r="K2601"/>
  <c i="2" r="L2601"/>
  <c i="2" r="M2601"/>
  <c i="2" r="N2601"/>
  <c i="2" r="O2601"/>
  <c i="2" r="P2601"/>
  <c i="2" r="Q2601"/>
  <c i="2" r="R2601"/>
  <c i="2" r="S2601"/>
  <c i="2" r="G2602"/>
  <c i="2" r="H2602"/>
  <c i="2" r="I2602"/>
  <c i="2" r="J2602"/>
  <c i="2" r="K2602"/>
  <c i="2" r="L2602"/>
  <c i="2" r="M2602"/>
  <c i="2" r="N2602"/>
  <c i="2" r="O2602"/>
  <c i="2" r="P2602"/>
  <c i="2" r="Q2602"/>
  <c i="2" r="R2602"/>
  <c i="2" r="S2602"/>
  <c i="2" r="G2603"/>
  <c i="2" r="H2603"/>
  <c i="2" r="I2603"/>
  <c i="2" r="J2603"/>
  <c i="2" r="K2603"/>
  <c i="2" r="L2603"/>
  <c i="2" r="M2603"/>
  <c i="2" r="N2603"/>
  <c i="2" r="O2603"/>
  <c i="2" r="P2603"/>
  <c i="2" r="Q2603"/>
  <c i="2" r="R2603"/>
  <c i="2" r="S2603"/>
  <c i="2" r="G2604"/>
  <c i="2" r="H2604"/>
  <c i="2" r="I2604"/>
  <c i="2" r="J2604"/>
  <c i="2" r="K2604"/>
  <c i="2" r="L2604"/>
  <c i="2" r="M2604"/>
  <c i="2" r="N2604"/>
  <c i="2" r="O2604"/>
  <c i="2" r="P2604"/>
  <c i="2" r="Q2604"/>
  <c i="2" r="R2604"/>
  <c i="2" r="S2604"/>
  <c i="2" r="G2605"/>
  <c i="2" r="H2605"/>
  <c i="2" r="I2605"/>
  <c i="2" r="J2605"/>
  <c i="2" r="K2605"/>
  <c i="2" r="L2605"/>
  <c i="2" r="M2605"/>
  <c i="2" r="N2605"/>
  <c i="2" r="O2605"/>
  <c i="2" r="P2605"/>
  <c i="2" r="Q2605"/>
  <c i="2" r="R2605"/>
  <c i="2" r="S2605"/>
  <c i="2" r="G2606"/>
  <c i="2" r="H2606"/>
  <c i="2" r="I2606"/>
  <c i="2" r="J2606"/>
  <c i="2" r="K2606"/>
  <c i="2" r="L2606"/>
  <c i="2" r="M2606"/>
  <c i="2" r="N2606"/>
  <c i="2" r="O2606"/>
  <c i="2" r="P2606"/>
  <c i="2" r="Q2606"/>
  <c i="2" r="R2606"/>
  <c i="2" r="S2606"/>
  <c i="2" r="G2607"/>
  <c i="2" r="H2607"/>
  <c i="2" r="I2607"/>
  <c i="2" r="J2607"/>
  <c i="2" r="K2607"/>
  <c i="2" r="L2607"/>
  <c i="2" r="M2607"/>
  <c i="2" r="N2607"/>
  <c i="2" r="O2607"/>
  <c i="2" r="P2607"/>
  <c i="2" r="Q2607"/>
  <c i="2" r="R2607"/>
  <c i="2" r="S2607"/>
  <c i="2" r="G2608"/>
  <c i="2" r="H2608"/>
  <c i="2" r="I2608"/>
  <c i="2" r="J2608"/>
  <c i="2" r="K2608"/>
  <c i="2" r="L2608"/>
  <c i="2" r="M2608"/>
  <c i="2" r="N2608"/>
  <c i="2" r="O2608"/>
  <c i="2" r="P2608"/>
  <c i="2" r="Q2608"/>
  <c i="2" r="R2608"/>
  <c i="2" r="S2608"/>
  <c i="2" r="G2609"/>
  <c i="2" r="H2609"/>
  <c i="2" r="I2609"/>
  <c i="2" r="J2609"/>
  <c i="2" r="K2609"/>
  <c i="2" r="L2609"/>
  <c i="2" r="M2609"/>
  <c i="2" r="N2609"/>
  <c i="2" r="O2609"/>
  <c i="2" r="P2609"/>
  <c i="2" r="Q2609"/>
  <c i="2" r="R2609"/>
  <c i="2" r="S2609"/>
  <c i="2" r="G2610"/>
  <c i="2" r="H2610"/>
  <c i="2" r="I2610"/>
  <c i="2" r="J2610"/>
  <c i="2" r="K2610"/>
  <c i="2" r="L2610"/>
  <c i="2" r="M2610"/>
  <c i="2" r="N2610"/>
  <c i="2" r="O2610"/>
  <c i="2" r="P2610"/>
  <c i="2" r="Q2610"/>
  <c i="2" r="R2610"/>
  <c i="2" r="S2610"/>
  <c i="2" r="G2611"/>
  <c i="2" r="H2611"/>
  <c i="2" r="I2611"/>
  <c i="2" r="J2611"/>
  <c i="2" r="K2611"/>
  <c i="2" r="L2611"/>
  <c i="2" r="M2611"/>
  <c i="2" r="N2611"/>
  <c i="2" r="O2611"/>
  <c i="2" r="P2611"/>
  <c i="2" r="Q2611"/>
  <c i="2" r="R2611"/>
  <c i="2" r="S2611"/>
  <c i="2" r="G2612"/>
  <c i="2" r="H2612"/>
  <c i="2" r="I2612"/>
  <c i="2" r="J2612"/>
  <c i="2" r="K2612"/>
  <c i="2" r="L2612"/>
  <c i="2" r="M2612"/>
  <c i="2" r="N2612"/>
  <c i="2" r="O2612"/>
  <c i="2" r="P2612"/>
  <c i="2" r="Q2612"/>
  <c i="2" r="R2612"/>
  <c i="2" r="S2612"/>
  <c i="2" r="G2613"/>
  <c i="2" r="H2613"/>
  <c i="2" r="I2613"/>
  <c i="2" r="J2613"/>
  <c i="2" r="K2613"/>
  <c i="2" r="L2613"/>
  <c i="2" r="M2613"/>
  <c i="2" r="N2613"/>
  <c i="2" r="O2613"/>
  <c i="2" r="P2613"/>
  <c i="2" r="Q2613"/>
  <c i="2" r="R2613"/>
  <c i="2" r="S2613"/>
  <c i="2" r="G2614"/>
  <c i="2" r="H2614"/>
  <c i="2" r="I2614"/>
  <c i="2" r="J2614"/>
  <c i="2" r="K2614"/>
  <c i="2" r="L2614"/>
  <c i="2" r="M2614"/>
  <c i="2" r="N2614"/>
  <c i="2" r="O2614"/>
  <c i="2" r="P2614"/>
  <c i="2" r="Q2614"/>
  <c i="2" r="R2614"/>
  <c i="2" r="S2614"/>
  <c i="2" r="G2615"/>
  <c i="2" r="H2615"/>
  <c i="2" r="I2615"/>
  <c i="2" r="J2615"/>
  <c i="2" r="K2615"/>
  <c i="2" r="L2615"/>
  <c i="2" r="M2615"/>
  <c i="2" r="N2615"/>
  <c i="2" r="O2615"/>
  <c i="2" r="P2615"/>
  <c i="2" r="Q2615"/>
  <c i="2" r="R2615"/>
  <c i="2" r="S2615"/>
  <c i="2" r="G2616"/>
  <c i="2" r="H2616"/>
  <c i="2" r="I2616"/>
  <c i="2" r="J2616"/>
  <c i="2" r="K2616"/>
  <c i="2" r="L2616"/>
  <c i="2" r="M2616"/>
  <c i="2" r="N2616"/>
  <c i="2" r="O2616"/>
  <c i="2" r="P2616"/>
  <c i="2" r="Q2616"/>
  <c i="2" r="R2616"/>
  <c i="2" r="S2616"/>
  <c i="2" r="G2617"/>
  <c i="2" r="H2617"/>
  <c i="2" r="I2617"/>
  <c i="2" r="J2617"/>
  <c i="2" r="K2617"/>
  <c i="2" r="L2617"/>
  <c i="2" r="M2617"/>
  <c i="2" r="N2617"/>
  <c i="2" r="O2617"/>
  <c i="2" r="P2617"/>
  <c i="2" r="Q2617"/>
  <c i="2" r="R2617"/>
  <c i="2" r="S2617"/>
  <c i="2" r="G2618"/>
  <c i="2" r="H2618"/>
  <c i="2" r="I2618"/>
  <c i="2" r="J2618"/>
  <c i="2" r="K2618"/>
  <c i="2" r="L2618"/>
  <c i="2" r="M2618"/>
  <c i="2" r="N2618"/>
  <c i="2" r="O2618"/>
  <c i="2" r="P2618"/>
  <c i="2" r="Q2618"/>
  <c i="2" r="R2618"/>
  <c i="2" r="S2618"/>
  <c i="2" r="G2619"/>
  <c i="2" r="H2619"/>
  <c i="2" r="I2619"/>
  <c i="2" r="J2619"/>
  <c i="2" r="K2619"/>
  <c i="2" r="L2619"/>
  <c i="2" r="M2619"/>
  <c i="2" r="N2619"/>
  <c i="2" r="O2619"/>
  <c i="2" r="P2619"/>
  <c i="2" r="Q2619"/>
  <c i="2" r="R2619"/>
  <c i="2" r="S2619"/>
  <c i="2" r="G2620"/>
  <c i="2" r="H2620"/>
  <c i="2" r="I2620"/>
  <c i="2" r="J2620"/>
  <c i="2" r="K2620"/>
  <c i="2" r="L2620"/>
  <c i="2" r="M2620"/>
  <c i="2" r="N2620"/>
  <c i="2" r="O2620"/>
  <c i="2" r="P2620"/>
  <c i="2" r="Q2620"/>
  <c i="2" r="R2620"/>
  <c i="2" r="S2620"/>
  <c i="2" r="G2621"/>
  <c i="2" r="H2621"/>
  <c i="2" r="I2621"/>
  <c i="2" r="J2621"/>
  <c i="2" r="K2621"/>
  <c i="2" r="L2621"/>
  <c i="2" r="M2621"/>
  <c i="2" r="N2621"/>
  <c i="2" r="O2621"/>
  <c i="2" r="P2621"/>
  <c i="2" r="Q2621"/>
  <c i="2" r="R2621"/>
  <c i="2" r="S2621"/>
  <c i="2" r="G2622"/>
  <c i="2" r="H2622"/>
  <c i="2" r="I2622"/>
  <c i="2" r="J2622"/>
  <c i="2" r="K2622"/>
  <c i="2" r="L2622"/>
  <c i="2" r="M2622"/>
  <c i="2" r="N2622"/>
  <c i="2" r="O2622"/>
  <c i="2" r="P2622"/>
  <c i="2" r="Q2622"/>
  <c i="2" r="R2622"/>
  <c i="2" r="S2622"/>
  <c i="2" r="G2623"/>
  <c i="2" r="H2623"/>
  <c i="2" r="I2623"/>
  <c i="2" r="J2623"/>
  <c i="2" r="K2623"/>
  <c i="2" r="L2623"/>
  <c i="2" r="M2623"/>
  <c i="2" r="N2623"/>
  <c i="2" r="O2623"/>
  <c i="2" r="P2623"/>
  <c i="2" r="Q2623"/>
  <c i="2" r="R2623"/>
  <c i="2" r="S2623"/>
  <c i="2" r="G2624"/>
  <c i="2" r="H2624"/>
  <c i="2" r="I2624"/>
  <c i="2" r="J2624"/>
  <c i="2" r="K2624"/>
  <c i="2" r="L2624"/>
  <c i="2" r="M2624"/>
  <c i="2" r="N2624"/>
  <c i="2" r="O2624"/>
  <c i="2" r="P2624"/>
  <c i="2" r="Q2624"/>
  <c i="2" r="R2624"/>
  <c i="2" r="S2624"/>
  <c i="2" r="G2625"/>
  <c i="2" r="H2625"/>
  <c i="2" r="I2625"/>
  <c i="2" r="J2625"/>
  <c i="2" r="K2625"/>
  <c i="2" r="L2625"/>
  <c i="2" r="M2625"/>
  <c i="2" r="N2625"/>
  <c i="2" r="O2625"/>
  <c i="2" r="P2625"/>
  <c i="2" r="Q2625"/>
  <c i="2" r="R2625"/>
  <c i="2" r="S2625"/>
  <c i="2" r="G2626"/>
  <c i="2" r="H2626"/>
  <c i="2" r="I2626"/>
  <c i="2" r="J2626"/>
  <c i="2" r="K2626"/>
  <c i="2" r="L2626"/>
  <c i="2" r="M2626"/>
  <c i="2" r="N2626"/>
  <c i="2" r="O2626"/>
  <c i="2" r="P2626"/>
  <c i="2" r="Q2626"/>
  <c i="2" r="R2626"/>
  <c i="2" r="S2626"/>
  <c i="2" r="G2627"/>
  <c i="2" r="H2627"/>
  <c i="2" r="I2627"/>
  <c i="2" r="J2627"/>
  <c i="2" r="K2627"/>
  <c i="2" r="L2627"/>
  <c i="2" r="M2627"/>
  <c i="2" r="N2627"/>
  <c i="2" r="O2627"/>
  <c i="2" r="P2627"/>
  <c i="2" r="Q2627"/>
  <c i="2" r="R2627"/>
  <c i="2" r="S2627"/>
  <c i="2" r="G2628"/>
  <c i="2" r="H2628"/>
  <c i="2" r="I2628"/>
  <c i="2" r="J2628"/>
  <c i="2" r="K2628"/>
  <c i="2" r="L2628"/>
  <c i="2" r="M2628"/>
  <c i="2" r="N2628"/>
  <c i="2" r="O2628"/>
  <c i="2" r="P2628"/>
  <c i="2" r="Q2628"/>
  <c i="2" r="R2628"/>
  <c i="2" r="S2628"/>
  <c i="2" r="G2629"/>
  <c i="2" r="H2629"/>
  <c i="2" r="I2629"/>
  <c i="2" r="J2629"/>
  <c i="2" r="K2629"/>
  <c i="2" r="L2629"/>
  <c i="2" r="M2629"/>
  <c i="2" r="N2629"/>
  <c i="2" r="O2629"/>
  <c i="2" r="P2629"/>
  <c i="2" r="Q2629"/>
  <c i="2" r="R2629"/>
  <c i="2" r="S2629"/>
  <c i="2" r="G2630"/>
  <c i="2" r="H2630"/>
  <c i="2" r="I2630"/>
  <c i="2" r="J2630"/>
  <c i="2" r="K2630"/>
  <c i="2" r="L2630"/>
  <c i="2" r="M2630"/>
  <c i="2" r="N2630"/>
  <c i="2" r="O2630"/>
  <c i="2" r="P2630"/>
  <c i="2" r="Q2630"/>
  <c i="2" r="R2630"/>
  <c i="2" r="S2630"/>
  <c i="2" r="G2631"/>
  <c i="2" r="H2631"/>
  <c i="2" r="I2631"/>
  <c i="2" r="J2631"/>
  <c i="2" r="K2631"/>
  <c i="2" r="L2631"/>
  <c i="2" r="M2631"/>
  <c i="2" r="N2631"/>
  <c i="2" r="O2631"/>
  <c i="2" r="P2631"/>
  <c i="2" r="Q2631"/>
  <c i="2" r="R2631"/>
  <c i="2" r="S2631"/>
  <c i="2" r="G2632"/>
  <c i="2" r="H2632"/>
  <c i="2" r="I2632"/>
  <c i="2" r="J2632"/>
  <c i="2" r="K2632"/>
  <c i="2" r="L2632"/>
  <c i="2" r="M2632"/>
  <c i="2" r="N2632"/>
  <c i="2" r="O2632"/>
  <c i="2" r="P2632"/>
  <c i="2" r="Q2632"/>
  <c i="2" r="R2632"/>
  <c i="2" r="S2632"/>
  <c i="2" r="G2633"/>
  <c i="2" r="H2633"/>
  <c i="2" r="I2633"/>
  <c i="2" r="J2633"/>
  <c i="2" r="K2633"/>
  <c i="2" r="L2633"/>
  <c i="2" r="M2633"/>
  <c i="2" r="N2633"/>
  <c i="2" r="O2633"/>
  <c i="2" r="P2633"/>
  <c i="2" r="Q2633"/>
  <c i="2" r="R2633"/>
  <c i="2" r="S2633"/>
  <c i="2" r="G2634"/>
  <c i="2" r="H2634"/>
  <c i="2" r="I2634"/>
  <c i="2" r="J2634"/>
  <c i="2" r="K2634"/>
  <c i="2" r="L2634"/>
  <c i="2" r="M2634"/>
  <c i="2" r="N2634"/>
  <c i="2" r="O2634"/>
  <c i="2" r="P2634"/>
  <c i="2" r="Q2634"/>
  <c i="2" r="R2634"/>
  <c i="2" r="S2634"/>
  <c i="2" r="G2635"/>
  <c i="2" r="H2635"/>
  <c i="2" r="I2635"/>
  <c i="2" r="J2635"/>
  <c i="2" r="K2635"/>
  <c i="2" r="L2635"/>
  <c i="2" r="M2635"/>
  <c i="2" r="N2635"/>
  <c i="2" r="O2635"/>
  <c i="2" r="P2635"/>
  <c i="2" r="Q2635"/>
  <c i="2" r="R2635"/>
  <c i="2" r="S2635"/>
  <c i="2" r="G2636"/>
  <c i="2" r="H2636"/>
  <c i="2" r="I2636"/>
  <c i="2" r="J2636"/>
  <c i="2" r="K2636"/>
  <c i="2" r="L2636"/>
  <c i="2" r="M2636"/>
  <c i="2" r="N2636"/>
  <c i="2" r="O2636"/>
  <c i="2" r="P2636"/>
  <c i="2" r="Q2636"/>
  <c i="2" r="R2636"/>
  <c i="2" r="S2636"/>
  <c i="2" r="G2637"/>
  <c i="2" r="H2637"/>
  <c i="2" r="I2637"/>
  <c i="2" r="J2637"/>
  <c i="2" r="K2637"/>
  <c i="2" r="L2637"/>
  <c i="2" r="M2637"/>
  <c i="2" r="N2637"/>
  <c i="2" r="O2637"/>
  <c i="2" r="P2637"/>
  <c i="2" r="Q2637"/>
  <c i="2" r="R2637"/>
  <c i="2" r="S2637"/>
  <c i="2" r="G2638"/>
  <c i="2" r="H2638"/>
  <c i="2" r="I2638"/>
  <c i="2" r="J2638"/>
  <c i="2" r="K2638"/>
  <c i="2" r="L2638"/>
  <c i="2" r="M2638"/>
  <c i="2" r="N2638"/>
  <c i="2" r="O2638"/>
  <c i="2" r="P2638"/>
  <c i="2" r="Q2638"/>
  <c i="2" r="R2638"/>
  <c i="2" r="S2638"/>
  <c i="2" r="G2639"/>
  <c i="2" r="H2639"/>
  <c i="2" r="I2639"/>
  <c i="2" r="J2639"/>
  <c i="2" r="K2639"/>
  <c i="2" r="L2639"/>
  <c i="2" r="M2639"/>
  <c i="2" r="N2639"/>
  <c i="2" r="O2639"/>
  <c i="2" r="P2639"/>
  <c i="2" r="Q2639"/>
  <c i="2" r="R2639"/>
  <c i="2" r="S2639"/>
  <c i="2" r="G2640"/>
  <c i="2" r="H2640"/>
  <c i="2" r="I2640"/>
  <c i="2" r="J2640"/>
  <c i="2" r="K2640"/>
  <c i="2" r="L2640"/>
  <c i="2" r="M2640"/>
  <c i="2" r="N2640"/>
  <c i="2" r="O2640"/>
  <c i="2" r="P2640"/>
  <c i="2" r="Q2640"/>
  <c i="2" r="R2640"/>
  <c i="2" r="S2640"/>
  <c i="2" r="G2641"/>
  <c i="2" r="H2641"/>
  <c i="2" r="I2641"/>
  <c i="2" r="J2641"/>
  <c i="2" r="K2641"/>
  <c i="2" r="L2641"/>
  <c i="2" r="M2641"/>
  <c i="2" r="N2641"/>
  <c i="2" r="O2641"/>
  <c i="2" r="P2641"/>
  <c i="2" r="Q2641"/>
  <c i="2" r="R2641"/>
  <c i="2" r="S2641"/>
  <c i="2" r="G2642"/>
  <c i="2" r="H2642"/>
  <c i="2" r="I2642"/>
  <c i="2" r="J2642"/>
  <c i="2" r="K2642"/>
  <c i="2" r="L2642"/>
  <c i="2" r="M2642"/>
  <c i="2" r="N2642"/>
  <c i="2" r="O2642"/>
  <c i="2" r="P2642"/>
  <c i="2" r="Q2642"/>
  <c i="2" r="R2642"/>
  <c i="2" r="S2642"/>
  <c i="2" r="G2643"/>
  <c i="2" r="H2643"/>
  <c i="2" r="I2643"/>
  <c i="2" r="J2643"/>
  <c i="2" r="K2643"/>
  <c i="2" r="L2643"/>
  <c i="2" r="M2643"/>
  <c i="2" r="N2643"/>
  <c i="2" r="O2643"/>
  <c i="2" r="P2643"/>
  <c i="2" r="Q2643"/>
  <c i="2" r="R2643"/>
  <c i="2" r="S2643"/>
  <c i="2" r="G2644"/>
  <c i="2" r="H2644"/>
  <c i="2" r="I2644"/>
  <c i="2" r="J2644"/>
  <c i="2" r="K2644"/>
  <c i="2" r="L2644"/>
  <c i="2" r="M2644"/>
  <c i="2" r="N2644"/>
  <c i="2" r="O2644"/>
  <c i="2" r="P2644"/>
  <c i="2" r="Q2644"/>
  <c i="2" r="R2644"/>
  <c i="2" r="S2644"/>
  <c i="2" r="G2645"/>
  <c i="2" r="H2645"/>
  <c i="2" r="I2645"/>
  <c i="2" r="J2645"/>
  <c i="2" r="K2645"/>
  <c i="2" r="L2645"/>
  <c i="2" r="M2645"/>
  <c i="2" r="N2645"/>
  <c i="2" r="O2645"/>
  <c i="2" r="P2645"/>
  <c i="2" r="Q2645"/>
  <c i="2" r="R2645"/>
  <c i="2" r="S2645"/>
  <c i="2" r="G2646"/>
  <c i="2" r="H2646"/>
  <c i="2" r="I2646"/>
  <c i="2" r="J2646"/>
  <c i="2" r="K2646"/>
  <c i="2" r="L2646"/>
  <c i="2" r="M2646"/>
  <c i="2" r="N2646"/>
  <c i="2" r="O2646"/>
  <c i="2" r="P2646"/>
  <c i="2" r="Q2646"/>
  <c i="2" r="R2646"/>
  <c i="2" r="S2646"/>
  <c i="2" r="G2647"/>
  <c i="2" r="H2647"/>
  <c i="2" r="I2647"/>
  <c i="2" r="J2647"/>
  <c i="2" r="K2647"/>
  <c i="2" r="L2647"/>
  <c i="2" r="M2647"/>
  <c i="2" r="N2647"/>
  <c i="2" r="O2647"/>
  <c i="2" r="P2647"/>
  <c i="2" r="Q2647"/>
  <c i="2" r="R2647"/>
  <c i="2" r="S2647"/>
  <c i="2" r="G2648"/>
  <c i="2" r="H2648"/>
  <c i="2" r="I2648"/>
  <c i="2" r="J2648"/>
  <c i="2" r="K2648"/>
  <c i="2" r="L2648"/>
  <c i="2" r="M2648"/>
  <c i="2" r="N2648"/>
  <c i="2" r="O2648"/>
  <c i="2" r="P2648"/>
  <c i="2" r="Q2648"/>
  <c i="2" r="R2648"/>
  <c i="2" r="S2648"/>
  <c i="2" r="G2649"/>
  <c i="2" r="H2649"/>
  <c i="2" r="I2649"/>
  <c i="2" r="J2649"/>
  <c i="2" r="K2649"/>
  <c i="2" r="L2649"/>
  <c i="2" r="M2649"/>
  <c i="2" r="N2649"/>
  <c i="2" r="O2649"/>
  <c i="2" r="P2649"/>
  <c i="2" r="Q2649"/>
  <c i="2" r="R2649"/>
  <c i="2" r="S2649"/>
  <c i="2" r="G2650"/>
  <c i="2" r="H2650"/>
  <c i="2" r="I2650"/>
  <c i="2" r="J2650"/>
  <c i="2" r="K2650"/>
  <c i="2" r="L2650"/>
  <c i="2" r="M2650"/>
  <c i="2" r="N2650"/>
  <c i="2" r="O2650"/>
  <c i="2" r="P2650"/>
  <c i="2" r="Q2650"/>
  <c i="2" r="R2650"/>
  <c i="2" r="S2650"/>
  <c i="2" r="G2651"/>
  <c i="2" r="H2651"/>
  <c i="2" r="I2651"/>
  <c i="2" r="J2651"/>
  <c i="2" r="K2651"/>
  <c i="2" r="L2651"/>
  <c i="2" r="M2651"/>
  <c i="2" r="N2651"/>
  <c i="2" r="O2651"/>
  <c i="2" r="P2651"/>
  <c i="2" r="Q2651"/>
  <c i="2" r="R2651"/>
  <c i="2" r="S2651"/>
  <c i="2" r="G2652"/>
  <c i="2" r="H2652"/>
  <c i="2" r="I2652"/>
  <c i="2" r="J2652"/>
  <c i="2" r="K2652"/>
  <c i="2" r="L2652"/>
  <c i="2" r="M2652"/>
  <c i="2" r="N2652"/>
  <c i="2" r="O2652"/>
  <c i="2" r="P2652"/>
  <c i="2" r="Q2652"/>
  <c i="2" r="R2652"/>
  <c i="2" r="S2652"/>
  <c i="2" r="G2653"/>
  <c i="2" r="H2653"/>
  <c i="2" r="I2653"/>
  <c i="2" r="J2653"/>
  <c i="2" r="K2653"/>
  <c i="2" r="L2653"/>
  <c i="2" r="M2653"/>
  <c i="2" r="N2653"/>
  <c i="2" r="O2653"/>
  <c i="2" r="P2653"/>
  <c i="2" r="Q2653"/>
  <c i="2" r="R2653"/>
  <c i="2" r="S2653"/>
  <c i="2" r="G2654"/>
  <c i="2" r="H2654"/>
  <c i="2" r="I2654"/>
  <c i="2" r="J2654"/>
  <c i="2" r="K2654"/>
  <c i="2" r="L2654"/>
  <c i="2" r="M2654"/>
  <c i="2" r="N2654"/>
  <c i="2" r="O2654"/>
  <c i="2" r="P2654"/>
  <c i="2" r="Q2654"/>
  <c i="2" r="R2654"/>
  <c i="2" r="S2654"/>
  <c i="2" r="G2655"/>
  <c i="2" r="H2655"/>
  <c i="2" r="I2655"/>
  <c i="2" r="J2655"/>
  <c i="2" r="K2655"/>
  <c i="2" r="L2655"/>
  <c i="2" r="M2655"/>
  <c i="2" r="N2655"/>
  <c i="2" r="O2655"/>
  <c i="2" r="P2655"/>
  <c i="2" r="Q2655"/>
  <c i="2" r="R2655"/>
  <c i="2" r="S2655"/>
  <c i="2" r="G2656"/>
  <c i="2" r="H2656"/>
  <c i="2" r="I2656"/>
  <c i="2" r="J2656"/>
  <c i="2" r="K2656"/>
  <c i="2" r="L2656"/>
  <c i="2" r="M2656"/>
  <c i="2" r="N2656"/>
  <c i="2" r="O2656"/>
  <c i="2" r="P2656"/>
  <c i="2" r="Q2656"/>
  <c i="2" r="R2656"/>
  <c i="2" r="S2656"/>
  <c i="2" r="G2657"/>
  <c i="2" r="H2657"/>
  <c i="2" r="I2657"/>
  <c i="2" r="J2657"/>
  <c i="2" r="K2657"/>
  <c i="2" r="L2657"/>
  <c i="2" r="M2657"/>
  <c i="2" r="N2657"/>
  <c i="2" r="O2657"/>
  <c i="2" r="P2657"/>
  <c i="2" r="Q2657"/>
  <c i="2" r="R2657"/>
  <c i="2" r="S2657"/>
  <c i="2" r="G2658"/>
  <c i="2" r="H2658"/>
  <c i="2" r="I2658"/>
  <c i="2" r="J2658"/>
  <c i="2" r="K2658"/>
  <c i="2" r="L2658"/>
  <c i="2" r="M2658"/>
  <c i="2" r="N2658"/>
  <c i="2" r="O2658"/>
  <c i="2" r="P2658"/>
  <c i="2" r="Q2658"/>
  <c i="2" r="R2658"/>
  <c i="2" r="S2658"/>
  <c i="2" r="G2659"/>
  <c i="2" r="H2659"/>
  <c i="2" r="I2659"/>
  <c i="2" r="J2659"/>
  <c i="2" r="K2659"/>
  <c i="2" r="L2659"/>
  <c i="2" r="M2659"/>
  <c i="2" r="N2659"/>
  <c i="2" r="O2659"/>
  <c i="2" r="P2659"/>
  <c i="2" r="Q2659"/>
  <c i="2" r="R2659"/>
  <c i="2" r="S2659"/>
  <c i="2" r="G2660"/>
  <c i="2" r="H2660"/>
  <c i="2" r="I2660"/>
  <c i="2" r="J2660"/>
  <c i="2" r="K2660"/>
  <c i="2" r="L2660"/>
  <c i="2" r="M2660"/>
  <c i="2" r="N2660"/>
  <c i="2" r="O2660"/>
  <c i="2" r="P2660"/>
  <c i="2" r="Q2660"/>
  <c i="2" r="R2660"/>
  <c i="2" r="S2660"/>
  <c i="2" r="G2661"/>
  <c i="2" r="H2661"/>
  <c i="2" r="I2661"/>
  <c i="2" r="J2661"/>
  <c i="2" r="K2661"/>
  <c i="2" r="L2661"/>
  <c i="2" r="M2661"/>
  <c i="2" r="N2661"/>
  <c i="2" r="O2661"/>
  <c i="2" r="P2661"/>
  <c i="2" r="Q2661"/>
  <c i="2" r="R2661"/>
  <c i="2" r="S2661"/>
  <c i="2" r="G2662"/>
  <c i="2" r="H2662"/>
  <c i="2" r="I2662"/>
  <c i="2" r="J2662"/>
  <c i="2" r="K2662"/>
  <c i="2" r="L2662"/>
  <c i="2" r="M2662"/>
  <c i="2" r="N2662"/>
  <c i="2" r="O2662"/>
  <c i="2" r="P2662"/>
  <c i="2" r="Q2662"/>
  <c i="2" r="R2662"/>
  <c i="2" r="S2662"/>
  <c i="2" r="G2663"/>
  <c i="2" r="H2663"/>
  <c i="2" r="I2663"/>
  <c i="2" r="J2663"/>
  <c i="2" r="K2663"/>
  <c i="2" r="L2663"/>
  <c i="2" r="M2663"/>
  <c i="2" r="N2663"/>
  <c i="2" r="O2663"/>
  <c i="2" r="P2663"/>
  <c i="2" r="Q2663"/>
  <c i="2" r="R2663"/>
  <c i="2" r="S2663"/>
  <c i="2" r="G2664"/>
  <c i="2" r="H2664"/>
  <c i="2" r="I2664"/>
  <c i="2" r="J2664"/>
  <c i="2" r="K2664"/>
  <c i="2" r="L2664"/>
  <c i="2" r="M2664"/>
  <c i="2" r="N2664"/>
  <c i="2" r="O2664"/>
  <c i="2" r="P2664"/>
  <c i="2" r="Q2664"/>
  <c i="2" r="R2664"/>
  <c i="2" r="S2664"/>
  <c i="2" r="G2665"/>
  <c i="2" r="H2665"/>
  <c i="2" r="I2665"/>
  <c i="2" r="J2665"/>
  <c i="2" r="K2665"/>
  <c i="2" r="L2665"/>
  <c i="2" r="M2665"/>
  <c i="2" r="N2665"/>
  <c i="2" r="O2665"/>
  <c i="2" r="P2665"/>
  <c i="2" r="Q2665"/>
  <c i="2" r="R2665"/>
  <c i="2" r="S2665"/>
  <c i="2" r="G2666"/>
  <c i="2" r="H2666"/>
  <c i="2" r="I2666"/>
  <c i="2" r="J2666"/>
  <c i="2" r="K2666"/>
  <c i="2" r="L2666"/>
  <c i="2" r="M2666"/>
  <c i="2" r="N2666"/>
  <c i="2" r="O2666"/>
  <c i="2" r="P2666"/>
  <c i="2" r="Q2666"/>
  <c i="2" r="R2666"/>
  <c i="2" r="S2666"/>
  <c i="2" r="G2667"/>
  <c i="2" r="H2667"/>
  <c i="2" r="I2667"/>
  <c i="2" r="J2667"/>
  <c i="2" r="K2667"/>
  <c i="2" r="L2667"/>
  <c i="2" r="M2667"/>
  <c i="2" r="N2667"/>
  <c i="2" r="O2667"/>
  <c i="2" r="P2667"/>
  <c i="2" r="Q2667"/>
  <c i="2" r="R2667"/>
  <c i="2" r="S2667"/>
  <c i="2" r="G2668"/>
  <c i="2" r="H2668"/>
  <c i="2" r="I2668"/>
  <c i="2" r="J2668"/>
  <c i="2" r="K2668"/>
  <c i="2" r="L2668"/>
  <c i="2" r="M2668"/>
  <c i="2" r="N2668"/>
  <c i="2" r="O2668"/>
  <c i="2" r="P2668"/>
  <c i="2" r="Q2668"/>
  <c i="2" r="R2668"/>
  <c i="2" r="S2668"/>
  <c i="2" r="G2669"/>
  <c i="2" r="H2669"/>
  <c i="2" r="I2669"/>
  <c i="2" r="J2669"/>
  <c i="2" r="K2669"/>
  <c i="2" r="L2669"/>
  <c i="2" r="M2669"/>
  <c i="2" r="N2669"/>
  <c i="2" r="O2669"/>
  <c i="2" r="P2669"/>
  <c i="2" r="Q2669"/>
  <c i="2" r="R2669"/>
  <c i="2" r="S2669"/>
  <c i="2" r="G2670"/>
  <c i="2" r="H2670"/>
  <c i="2" r="I2670"/>
  <c i="2" r="J2670"/>
  <c i="2" r="K2670"/>
  <c i="2" r="L2670"/>
  <c i="2" r="M2670"/>
  <c i="2" r="N2670"/>
  <c i="2" r="O2670"/>
  <c i="2" r="P2670"/>
  <c i="2" r="Q2670"/>
  <c i="2" r="R2670"/>
  <c i="2" r="S2670"/>
  <c i="2" r="G2671"/>
  <c i="2" r="H2671"/>
  <c i="2" r="I2671"/>
  <c i="2" r="J2671"/>
  <c i="2" r="K2671"/>
  <c i="2" r="L2671"/>
  <c i="2" r="M2671"/>
  <c i="2" r="N2671"/>
  <c i="2" r="O2671"/>
  <c i="2" r="P2671"/>
  <c i="2" r="Q2671"/>
  <c i="2" r="R2671"/>
  <c i="2" r="S2671"/>
  <c i="2" r="G2672"/>
  <c i="2" r="H2672"/>
  <c i="2" r="I2672"/>
  <c i="2" r="J2672"/>
  <c i="2" r="K2672"/>
  <c i="2" r="L2672"/>
  <c i="2" r="M2672"/>
  <c i="2" r="N2672"/>
  <c i="2" r="O2672"/>
  <c i="2" r="P2672"/>
  <c i="2" r="Q2672"/>
  <c i="2" r="R2672"/>
  <c i="2" r="S2672"/>
  <c i="2" r="G2673"/>
  <c i="2" r="H2673"/>
  <c i="2" r="I2673"/>
  <c i="2" r="J2673"/>
  <c i="2" r="K2673"/>
  <c i="2" r="L2673"/>
  <c i="2" r="M2673"/>
  <c i="2" r="N2673"/>
  <c i="2" r="O2673"/>
  <c i="2" r="P2673"/>
  <c i="2" r="Q2673"/>
  <c i="2" r="R2673"/>
  <c i="2" r="S2673"/>
  <c i="2" r="G2674"/>
  <c i="2" r="H2674"/>
  <c i="2" r="I2674"/>
  <c i="2" r="J2674"/>
  <c i="2" r="K2674"/>
  <c i="2" r="L2674"/>
  <c i="2" r="M2674"/>
  <c i="2" r="N2674"/>
  <c i="2" r="O2674"/>
  <c i="2" r="P2674"/>
  <c i="2" r="Q2674"/>
  <c i="2" r="R2674"/>
  <c i="2" r="S2674"/>
  <c i="2" r="G2675"/>
  <c i="2" r="H2675"/>
  <c i="2" r="I2675"/>
  <c i="2" r="J2675"/>
  <c i="2" r="K2675"/>
  <c i="2" r="L2675"/>
  <c i="2" r="M2675"/>
  <c i="2" r="N2675"/>
  <c i="2" r="O2675"/>
  <c i="2" r="P2675"/>
  <c i="2" r="Q2675"/>
  <c i="2" r="R2675"/>
  <c i="2" r="S2675"/>
  <c i="2" r="G2676"/>
  <c i="2" r="H2676"/>
  <c i="2" r="I2676"/>
  <c i="2" r="J2676"/>
  <c i="2" r="K2676"/>
  <c i="2" r="L2676"/>
  <c i="2" r="M2676"/>
  <c i="2" r="N2676"/>
  <c i="2" r="O2676"/>
  <c i="2" r="P2676"/>
  <c i="2" r="Q2676"/>
  <c i="2" r="R2676"/>
  <c i="2" r="S2676"/>
  <c i="2" r="G2677"/>
  <c i="2" r="H2677"/>
  <c i="2" r="I2677"/>
  <c i="2" r="J2677"/>
  <c i="2" r="K2677"/>
  <c i="2" r="L2677"/>
  <c i="2" r="M2677"/>
  <c i="2" r="N2677"/>
  <c i="2" r="O2677"/>
  <c i="2" r="P2677"/>
  <c i="2" r="Q2677"/>
  <c i="2" r="R2677"/>
  <c i="2" r="S2677"/>
  <c i="2" r="G2678"/>
  <c i="2" r="H2678"/>
  <c i="2" r="I2678"/>
  <c i="2" r="J2678"/>
  <c i="2" r="K2678"/>
  <c i="2" r="L2678"/>
  <c i="2" r="M2678"/>
  <c i="2" r="N2678"/>
  <c i="2" r="O2678"/>
  <c i="2" r="P2678"/>
  <c i="2" r="Q2678"/>
  <c i="2" r="R2678"/>
  <c i="2" r="S2678"/>
  <c i="2" r="G2679"/>
  <c i="2" r="H2679"/>
  <c i="2" r="I2679"/>
  <c i="2" r="J2679"/>
  <c i="2" r="K2679"/>
  <c i="2" r="L2679"/>
  <c i="2" r="M2679"/>
  <c i="2" r="N2679"/>
  <c i="2" r="O2679"/>
  <c i="2" r="P2679"/>
  <c i="2" r="Q2679"/>
  <c i="2" r="R2679"/>
  <c i="2" r="S2679"/>
  <c i="2" r="G2680"/>
  <c i="2" r="H2680"/>
  <c i="2" r="I2680"/>
  <c i="2" r="J2680"/>
  <c i="2" r="K2680"/>
  <c i="2" r="L2680"/>
  <c i="2" r="M2680"/>
  <c i="2" r="N2680"/>
  <c i="2" r="O2680"/>
  <c i="2" r="P2680"/>
  <c i="2" r="Q2680"/>
  <c i="2" r="R2680"/>
  <c i="2" r="S2680"/>
  <c i="2" r="G2681"/>
  <c i="2" r="H2681"/>
  <c i="2" r="I2681"/>
  <c i="2" r="J2681"/>
  <c i="2" r="K2681"/>
  <c i="2" r="L2681"/>
  <c i="2" r="M2681"/>
  <c i="2" r="N2681"/>
  <c i="2" r="O2681"/>
  <c i="2" r="P2681"/>
  <c i="2" r="Q2681"/>
  <c i="2" r="R2681"/>
  <c i="2" r="S2681"/>
  <c i="2" r="G2682"/>
  <c i="2" r="H2682"/>
  <c i="2" r="I2682"/>
  <c i="2" r="J2682"/>
  <c i="2" r="K2682"/>
  <c i="2" r="L2682"/>
  <c i="2" r="M2682"/>
  <c i="2" r="N2682"/>
  <c i="2" r="O2682"/>
  <c i="2" r="P2682"/>
  <c i="2" r="Q2682"/>
  <c i="2" r="R2682"/>
  <c i="2" r="S2682"/>
  <c i="2" r="G2683"/>
  <c i="2" r="H2683"/>
  <c i="2" r="I2683"/>
  <c i="2" r="J2683"/>
  <c i="2" r="K2683"/>
  <c i="2" r="L2683"/>
  <c i="2" r="M2683"/>
  <c i="2" r="N2683"/>
  <c i="2" r="O2683"/>
  <c i="2" r="P2683"/>
  <c i="2" r="Q2683"/>
  <c i="2" r="R2683"/>
  <c i="2" r="S2683"/>
  <c i="2" r="G2684"/>
  <c i="2" r="H2684"/>
  <c i="2" r="I2684"/>
  <c i="2" r="J2684"/>
  <c i="2" r="K2684"/>
  <c i="2" r="L2684"/>
  <c i="2" r="M2684"/>
  <c i="2" r="N2684"/>
  <c i="2" r="O2684"/>
  <c i="2" r="P2684"/>
  <c i="2" r="Q2684"/>
  <c i="2" r="R2684"/>
  <c i="2" r="S2684"/>
  <c i="2" r="G2685"/>
  <c i="2" r="H2685"/>
  <c i="2" r="I2685"/>
  <c i="2" r="J2685"/>
  <c i="2" r="K2685"/>
  <c i="2" r="L2685"/>
  <c i="2" r="M2685"/>
  <c i="2" r="N2685"/>
  <c i="2" r="O2685"/>
  <c i="2" r="P2685"/>
  <c i="2" r="Q2685"/>
  <c i="2" r="R2685"/>
  <c i="2" r="S2685"/>
  <c i="2" r="G2686"/>
  <c i="2" r="H2686"/>
  <c i="2" r="I2686"/>
  <c i="2" r="J2686"/>
  <c i="2" r="K2686"/>
  <c i="2" r="L2686"/>
  <c i="2" r="M2686"/>
  <c i="2" r="N2686"/>
  <c i="2" r="O2686"/>
  <c i="2" r="P2686"/>
  <c i="2" r="Q2686"/>
  <c i="2" r="R2686"/>
  <c i="2" r="S2686"/>
  <c i="2" r="G2687"/>
  <c i="2" r="H2687"/>
  <c i="2" r="I2687"/>
  <c i="2" r="J2687"/>
  <c i="2" r="K2687"/>
  <c i="2" r="L2687"/>
  <c i="2" r="M2687"/>
  <c i="2" r="N2687"/>
  <c i="2" r="O2687"/>
  <c i="2" r="P2687"/>
  <c i="2" r="Q2687"/>
  <c i="2" r="R2687"/>
  <c i="2" r="S2687"/>
  <c i="2" r="G2688"/>
  <c i="2" r="H2688"/>
  <c i="2" r="I2688"/>
  <c i="2" r="J2688"/>
  <c i="2" r="K2688"/>
  <c i="2" r="L2688"/>
  <c i="2" r="M2688"/>
  <c i="2" r="N2688"/>
  <c i="2" r="O2688"/>
  <c i="2" r="P2688"/>
  <c i="2" r="Q2688"/>
  <c i="2" r="R2688"/>
  <c i="2" r="S2688"/>
  <c i="2" r="G2689"/>
  <c i="2" r="H2689"/>
  <c i="2" r="I2689"/>
  <c i="2" r="J2689"/>
  <c i="2" r="K2689"/>
  <c i="2" r="L2689"/>
  <c i="2" r="M2689"/>
  <c i="2" r="N2689"/>
  <c i="2" r="O2689"/>
  <c i="2" r="P2689"/>
  <c i="2" r="Q2689"/>
  <c i="2" r="R2689"/>
  <c i="2" r="S2689"/>
  <c i="2" r="G2690"/>
  <c i="2" r="H2690"/>
  <c i="2" r="I2690"/>
  <c i="2" r="J2690"/>
  <c i="2" r="K2690"/>
  <c i="2" r="L2690"/>
  <c i="2" r="M2690"/>
  <c i="2" r="N2690"/>
  <c i="2" r="O2690"/>
  <c i="2" r="P2690"/>
  <c i="2" r="Q2690"/>
  <c i="2" r="R2690"/>
  <c i="2" r="S2690"/>
  <c i="2" r="G2691"/>
  <c i="2" r="H2691"/>
  <c i="2" r="I2691"/>
  <c i="2" r="J2691"/>
  <c i="2" r="K2691"/>
  <c i="2" r="L2691"/>
  <c i="2" r="M2691"/>
  <c i="2" r="N2691"/>
  <c i="2" r="O2691"/>
  <c i="2" r="P2691"/>
  <c i="2" r="Q2691"/>
  <c i="2" r="R2691"/>
  <c i="2" r="S2691"/>
  <c i="2" r="G2692"/>
  <c i="2" r="H2692"/>
  <c i="2" r="I2692"/>
  <c i="2" r="J2692"/>
  <c i="2" r="K2692"/>
  <c i="2" r="L2692"/>
  <c i="2" r="M2692"/>
  <c i="2" r="N2692"/>
  <c i="2" r="O2692"/>
  <c i="2" r="P2692"/>
  <c i="2" r="Q2692"/>
  <c i="2" r="R2692"/>
  <c i="2" r="S2692"/>
  <c i="2" r="G2693"/>
  <c i="2" r="H2693"/>
  <c i="2" r="I2693"/>
  <c i="2" r="J2693"/>
  <c i="2" r="K2693"/>
  <c i="2" r="L2693"/>
  <c i="2" r="M2693"/>
  <c i="2" r="N2693"/>
  <c i="2" r="O2693"/>
  <c i="2" r="P2693"/>
  <c i="2" r="Q2693"/>
  <c i="2" r="R2693"/>
  <c i="2" r="S2693"/>
  <c i="2" r="G2694"/>
  <c i="2" r="H2694"/>
  <c i="2" r="I2694"/>
  <c i="2" r="J2694"/>
  <c i="2" r="K2694"/>
  <c i="2" r="L2694"/>
  <c i="2" r="M2694"/>
  <c i="2" r="N2694"/>
  <c i="2" r="O2694"/>
  <c i="2" r="P2694"/>
  <c i="2" r="Q2694"/>
  <c i="2" r="R2694"/>
  <c i="2" r="S2694"/>
  <c i="2" r="G2695"/>
  <c i="2" r="H2695"/>
  <c i="2" r="I2695"/>
  <c i="2" r="J2695"/>
  <c i="2" r="K2695"/>
  <c i="2" r="L2695"/>
  <c i="2" r="M2695"/>
  <c i="2" r="N2695"/>
  <c i="2" r="O2695"/>
  <c i="2" r="P2695"/>
  <c i="2" r="Q2695"/>
  <c i="2" r="R2695"/>
  <c i="2" r="S2695"/>
  <c i="2" r="G2696"/>
  <c i="2" r="H2696"/>
  <c i="2" r="I2696"/>
  <c i="2" r="J2696"/>
  <c i="2" r="K2696"/>
  <c i="2" r="L2696"/>
  <c i="2" r="M2696"/>
  <c i="2" r="N2696"/>
  <c i="2" r="O2696"/>
  <c i="2" r="P2696"/>
  <c i="2" r="Q2696"/>
  <c i="2" r="R2696"/>
  <c i="2" r="S2696"/>
  <c i="2" r="G2697"/>
  <c i="2" r="H2697"/>
  <c i="2" r="I2697"/>
  <c i="2" r="J2697"/>
  <c i="2" r="K2697"/>
  <c i="2" r="L2697"/>
  <c i="2" r="M2697"/>
  <c i="2" r="N2697"/>
  <c i="2" r="O2697"/>
  <c i="2" r="P2697"/>
  <c i="2" r="Q2697"/>
  <c i="2" r="R2697"/>
  <c i="2" r="S2697"/>
  <c i="2" r="G2698"/>
  <c i="2" r="H2698"/>
  <c i="2" r="I2698"/>
  <c i="2" r="J2698"/>
  <c i="2" r="K2698"/>
  <c i="2" r="L2698"/>
  <c i="2" r="M2698"/>
  <c i="2" r="N2698"/>
  <c i="2" r="O2698"/>
  <c i="2" r="P2698"/>
  <c i="2" r="Q2698"/>
  <c i="2" r="R2698"/>
  <c i="2" r="S2698"/>
  <c i="2" r="G2699"/>
  <c i="2" r="H2699"/>
  <c i="2" r="I2699"/>
  <c i="2" r="J2699"/>
  <c i="2" r="K2699"/>
  <c i="2" r="L2699"/>
  <c i="2" r="M2699"/>
  <c i="2" r="N2699"/>
  <c i="2" r="O2699"/>
  <c i="2" r="P2699"/>
  <c i="2" r="Q2699"/>
  <c i="2" r="R2699"/>
  <c i="2" r="S2699"/>
  <c i="2" r="G2700"/>
  <c i="2" r="H2700"/>
  <c i="2" r="I2700"/>
  <c i="2" r="J2700"/>
  <c i="2" r="K2700"/>
  <c i="2" r="L2700"/>
  <c i="2" r="M2700"/>
  <c i="2" r="N2700"/>
  <c i="2" r="O2700"/>
  <c i="2" r="P2700"/>
  <c i="2" r="Q2700"/>
  <c i="2" r="R2700"/>
  <c i="2" r="S2700"/>
  <c i="2" r="G2701"/>
  <c i="2" r="H2701"/>
  <c i="2" r="I2701"/>
  <c i="2" r="J2701"/>
  <c i="2" r="K2701"/>
  <c i="2" r="L2701"/>
  <c i="2" r="M2701"/>
  <c i="2" r="N2701"/>
  <c i="2" r="O2701"/>
  <c i="2" r="P2701"/>
  <c i="2" r="Q2701"/>
  <c i="2" r="R2701"/>
  <c i="2" r="S2701"/>
  <c i="2" r="G2702"/>
  <c i="2" r="H2702"/>
  <c i="2" r="I2702"/>
  <c i="2" r="J2702"/>
  <c i="2" r="K2702"/>
  <c i="2" r="L2702"/>
  <c i="2" r="M2702"/>
  <c i="2" r="N2702"/>
  <c i="2" r="O2702"/>
  <c i="2" r="P2702"/>
  <c i="2" r="Q2702"/>
  <c i="2" r="R2702"/>
  <c i="2" r="S2702"/>
  <c i="2" r="G2703"/>
  <c i="2" r="H2703"/>
  <c i="2" r="I2703"/>
  <c i="2" r="J2703"/>
  <c i="2" r="K2703"/>
  <c i="2" r="L2703"/>
  <c i="2" r="M2703"/>
  <c i="2" r="N2703"/>
  <c i="2" r="O2703"/>
  <c i="2" r="P2703"/>
  <c i="2" r="Q2703"/>
  <c i="2" r="R2703"/>
  <c i="2" r="S2703"/>
  <c i="2" r="G2704"/>
  <c i="2" r="H2704"/>
  <c i="2" r="I2704"/>
  <c i="2" r="J2704"/>
  <c i="2" r="K2704"/>
  <c i="2" r="L2704"/>
  <c i="2" r="M2704"/>
  <c i="2" r="N2704"/>
  <c i="2" r="O2704"/>
  <c i="2" r="P2704"/>
  <c i="2" r="Q2704"/>
  <c i="2" r="R2704"/>
  <c i="2" r="S2704"/>
  <c i="2" r="G2705"/>
  <c i="2" r="H2705"/>
  <c i="2" r="I2705"/>
  <c i="2" r="J2705"/>
  <c i="2" r="K2705"/>
  <c i="2" r="L2705"/>
  <c i="2" r="M2705"/>
  <c i="2" r="N2705"/>
  <c i="2" r="O2705"/>
  <c i="2" r="P2705"/>
  <c i="2" r="Q2705"/>
  <c i="2" r="R2705"/>
  <c i="2" r="S2705"/>
  <c i="2" r="G2706"/>
  <c i="2" r="H2706"/>
  <c i="2" r="I2706"/>
  <c i="2" r="J2706"/>
  <c i="2" r="K2706"/>
  <c i="2" r="L2706"/>
  <c i="2" r="M2706"/>
  <c i="2" r="N2706"/>
  <c i="2" r="O2706"/>
  <c i="2" r="P2706"/>
  <c i="2" r="Q2706"/>
  <c i="2" r="R2706"/>
  <c i="2" r="S2706"/>
  <c i="2" r="G2707"/>
  <c i="2" r="H2707"/>
  <c i="2" r="I2707"/>
  <c i="2" r="J2707"/>
  <c i="2" r="K2707"/>
  <c i="2" r="L2707"/>
  <c i="2" r="M2707"/>
  <c i="2" r="N2707"/>
  <c i="2" r="O2707"/>
  <c i="2" r="P2707"/>
  <c i="2" r="Q2707"/>
  <c i="2" r="R2707"/>
  <c i="2" r="S2707"/>
  <c i="2" r="G2708"/>
  <c i="2" r="H2708"/>
  <c i="2" r="I2708"/>
  <c i="2" r="J2708"/>
  <c i="2" r="K2708"/>
  <c i="2" r="L2708"/>
  <c i="2" r="M2708"/>
  <c i="2" r="N2708"/>
  <c i="2" r="O2708"/>
  <c i="2" r="P2708"/>
  <c i="2" r="Q2708"/>
  <c i="2" r="R2708"/>
  <c i="2" r="S2708"/>
  <c i="2" r="G2709"/>
  <c i="2" r="H2709"/>
  <c i="2" r="I2709"/>
  <c i="2" r="J2709"/>
  <c i="2" r="K2709"/>
  <c i="2" r="L2709"/>
  <c i="2" r="M2709"/>
  <c i="2" r="N2709"/>
  <c i="2" r="O2709"/>
  <c i="2" r="P2709"/>
  <c i="2" r="Q2709"/>
  <c i="2" r="R2709"/>
  <c i="2" r="S2709"/>
  <c i="2" r="G2710"/>
  <c i="2" r="H2710"/>
  <c i="2" r="I2710"/>
  <c i="2" r="J2710"/>
  <c i="2" r="K2710"/>
  <c i="2" r="L2710"/>
  <c i="2" r="M2710"/>
  <c i="2" r="N2710"/>
  <c i="2" r="O2710"/>
  <c i="2" r="P2710"/>
  <c i="2" r="Q2710"/>
  <c i="2" r="R2710"/>
  <c i="2" r="S2710"/>
  <c i="2" r="G2711"/>
  <c i="2" r="H2711"/>
  <c i="2" r="I2711"/>
  <c i="2" r="J2711"/>
  <c i="2" r="K2711"/>
  <c i="2" r="L2711"/>
  <c i="2" r="M2711"/>
  <c i="2" r="N2711"/>
  <c i="2" r="O2711"/>
  <c i="2" r="P2711"/>
  <c i="2" r="Q2711"/>
  <c i="2" r="R2711"/>
  <c i="2" r="S2711"/>
  <c i="2" r="G2712"/>
  <c i="2" r="H2712"/>
  <c i="2" r="I2712"/>
  <c i="2" r="J2712"/>
  <c i="2" r="K2712"/>
  <c i="2" r="L2712"/>
  <c i="2" r="M2712"/>
  <c i="2" r="N2712"/>
  <c i="2" r="O2712"/>
  <c i="2" r="P2712"/>
  <c i="2" r="Q2712"/>
  <c i="2" r="R2712"/>
  <c i="2" r="S2712"/>
  <c i="2" r="G2713"/>
  <c i="2" r="H2713"/>
  <c i="2" r="I2713"/>
  <c i="2" r="J2713"/>
  <c i="2" r="K2713"/>
  <c i="2" r="L2713"/>
  <c i="2" r="M2713"/>
  <c i="2" r="N2713"/>
  <c i="2" r="O2713"/>
  <c i="2" r="P2713"/>
  <c i="2" r="Q2713"/>
  <c i="2" r="R2713"/>
  <c i="2" r="S2713"/>
  <c i="2" r="G2714"/>
  <c i="2" r="H2714"/>
  <c i="2" r="I2714"/>
  <c i="2" r="J2714"/>
  <c i="2" r="K2714"/>
  <c i="2" r="L2714"/>
  <c i="2" r="M2714"/>
  <c i="2" r="N2714"/>
  <c i="2" r="O2714"/>
  <c i="2" r="P2714"/>
  <c i="2" r="Q2714"/>
  <c i="2" r="R2714"/>
  <c i="2" r="S2714"/>
  <c i="2" r="G2715"/>
  <c i="2" r="H2715"/>
  <c i="2" r="I2715"/>
  <c i="2" r="J2715"/>
  <c i="2" r="K2715"/>
  <c i="2" r="L2715"/>
  <c i="2" r="M2715"/>
  <c i="2" r="N2715"/>
  <c i="2" r="O2715"/>
  <c i="2" r="P2715"/>
  <c i="2" r="Q2715"/>
  <c i="2" r="R2715"/>
  <c i="2" r="S2715"/>
  <c i="2" r="G2716"/>
  <c i="2" r="H2716"/>
  <c i="2" r="I2716"/>
  <c i="2" r="J2716"/>
  <c i="2" r="K2716"/>
  <c i="2" r="L2716"/>
  <c i="2" r="M2716"/>
  <c i="2" r="N2716"/>
  <c i="2" r="O2716"/>
  <c i="2" r="P2716"/>
  <c i="2" r="Q2716"/>
  <c i="2" r="R2716"/>
  <c i="2" r="S2716"/>
  <c i="2" r="G2717"/>
  <c i="2" r="H2717"/>
  <c i="2" r="I2717"/>
  <c i="2" r="J2717"/>
  <c i="2" r="K2717"/>
  <c i="2" r="L2717"/>
  <c i="2" r="M2717"/>
  <c i="2" r="N2717"/>
  <c i="2" r="O2717"/>
  <c i="2" r="P2717"/>
  <c i="2" r="Q2717"/>
  <c i="2" r="R2717"/>
  <c i="2" r="S2717"/>
  <c i="2" r="G2718"/>
  <c i="2" r="H2718"/>
  <c i="2" r="I2718"/>
  <c i="2" r="J2718"/>
  <c i="2" r="K2718"/>
  <c i="2" r="L2718"/>
  <c i="2" r="M2718"/>
  <c i="2" r="N2718"/>
  <c i="2" r="O2718"/>
  <c i="2" r="P2718"/>
  <c i="2" r="Q2718"/>
  <c i="2" r="R2718"/>
  <c i="2" r="S2718"/>
  <c i="2" r="G2719"/>
  <c i="2" r="H2719"/>
  <c i="2" r="I2719"/>
  <c i="2" r="J2719"/>
  <c i="2" r="K2719"/>
  <c i="2" r="L2719"/>
  <c i="2" r="M2719"/>
  <c i="2" r="N2719"/>
  <c i="2" r="O2719"/>
  <c i="2" r="P2719"/>
  <c i="2" r="Q2719"/>
  <c i="2" r="R2719"/>
  <c i="2" r="S2719"/>
  <c i="2" r="G2720"/>
  <c i="2" r="H2720"/>
  <c i="2" r="I2720"/>
  <c i="2" r="J2720"/>
  <c i="2" r="K2720"/>
  <c i="2" r="L2720"/>
  <c i="2" r="M2720"/>
  <c i="2" r="N2720"/>
  <c i="2" r="O2720"/>
  <c i="2" r="P2720"/>
  <c i="2" r="Q2720"/>
  <c i="2" r="R2720"/>
  <c i="2" r="S2720"/>
  <c i="2" r="G2721"/>
  <c i="2" r="H2721"/>
  <c i="2" r="I2721"/>
  <c i="2" r="J2721"/>
  <c i="2" r="K2721"/>
  <c i="2" r="L2721"/>
  <c i="2" r="M2721"/>
  <c i="2" r="N2721"/>
  <c i="2" r="O2721"/>
  <c i="2" r="P2721"/>
  <c i="2" r="Q2721"/>
  <c i="2" r="R2721"/>
  <c i="2" r="S2721"/>
  <c i="2" r="G2722"/>
  <c i="2" r="H2722"/>
  <c i="2" r="I2722"/>
  <c i="2" r="J2722"/>
  <c i="2" r="K2722"/>
  <c i="2" r="L2722"/>
  <c i="2" r="M2722"/>
  <c i="2" r="N2722"/>
  <c i="2" r="O2722"/>
  <c i="2" r="P2722"/>
  <c i="2" r="Q2722"/>
  <c i="2" r="R2722"/>
  <c i="2" r="S2722"/>
  <c i="2" r="G2723"/>
  <c i="2" r="H2723"/>
  <c i="2" r="I2723"/>
  <c i="2" r="J2723"/>
  <c i="2" r="K2723"/>
  <c i="2" r="L2723"/>
  <c i="2" r="M2723"/>
  <c i="2" r="N2723"/>
  <c i="2" r="O2723"/>
  <c i="2" r="P2723"/>
  <c i="2" r="Q2723"/>
  <c i="2" r="R2723"/>
  <c i="2" r="S2723"/>
  <c i="2" r="G2724"/>
  <c i="2" r="H2724"/>
  <c i="2" r="I2724"/>
  <c i="2" r="J2724"/>
  <c i="2" r="K2724"/>
  <c i="2" r="L2724"/>
  <c i="2" r="M2724"/>
  <c i="2" r="N2724"/>
  <c i="2" r="O2724"/>
  <c i="2" r="P2724"/>
  <c i="2" r="Q2724"/>
  <c i="2" r="R2724"/>
  <c i="2" r="S2724"/>
  <c i="2" r="G2725"/>
  <c i="2" r="H2725"/>
  <c i="2" r="I2725"/>
  <c i="2" r="J2725"/>
  <c i="2" r="K2725"/>
  <c i="2" r="L2725"/>
  <c i="2" r="M2725"/>
  <c i="2" r="N2725"/>
  <c i="2" r="O2725"/>
  <c i="2" r="P2725"/>
  <c i="2" r="Q2725"/>
  <c i="2" r="R2725"/>
  <c i="2" r="S2725"/>
  <c i="2" r="G2726"/>
  <c i="2" r="H2726"/>
  <c i="2" r="I2726"/>
  <c i="2" r="J2726"/>
  <c i="2" r="K2726"/>
  <c i="2" r="L2726"/>
  <c i="2" r="M2726"/>
  <c i="2" r="N2726"/>
  <c i="2" r="O2726"/>
  <c i="2" r="P2726"/>
  <c i="2" r="Q2726"/>
  <c i="2" r="R2726"/>
  <c i="2" r="S2726"/>
  <c i="2" r="G2727"/>
  <c i="2" r="H2727"/>
  <c i="2" r="I2727"/>
  <c i="2" r="J2727"/>
  <c i="2" r="K2727"/>
  <c i="2" r="L2727"/>
  <c i="2" r="M2727"/>
  <c i="2" r="N2727"/>
  <c i="2" r="O2727"/>
  <c i="2" r="P2727"/>
  <c i="2" r="Q2727"/>
  <c i="2" r="R2727"/>
  <c i="2" r="S2727"/>
  <c i="2" r="G2728"/>
  <c i="2" r="H2728"/>
  <c i="2" r="I2728"/>
  <c i="2" r="J2728"/>
  <c i="2" r="K2728"/>
  <c i="2" r="L2728"/>
  <c i="2" r="M2728"/>
  <c i="2" r="N2728"/>
  <c i="2" r="O2728"/>
  <c i="2" r="P2728"/>
  <c i="2" r="Q2728"/>
  <c i="2" r="R2728"/>
  <c i="2" r="S2728"/>
  <c i="2" r="G2729"/>
  <c i="2" r="H2729"/>
  <c i="2" r="I2729"/>
  <c i="2" r="J2729"/>
  <c i="2" r="K2729"/>
  <c i="2" r="L2729"/>
  <c i="2" r="M2729"/>
  <c i="2" r="N2729"/>
  <c i="2" r="O2729"/>
  <c i="2" r="P2729"/>
  <c i="2" r="Q2729"/>
  <c i="2" r="R2729"/>
  <c i="2" r="S2729"/>
  <c i="2" r="G2730"/>
  <c i="2" r="H2730"/>
  <c i="2" r="I2730"/>
  <c i="2" r="J2730"/>
  <c i="2" r="K2730"/>
  <c i="2" r="L2730"/>
  <c i="2" r="M2730"/>
  <c i="2" r="N2730"/>
  <c i="2" r="O2730"/>
  <c i="2" r="P2730"/>
  <c i="2" r="Q2730"/>
  <c i="2" r="R2730"/>
  <c i="2" r="S2730"/>
  <c i="2" r="G2731"/>
  <c i="2" r="H2731"/>
  <c i="2" r="I2731"/>
  <c i="2" r="J2731"/>
  <c i="2" r="K2731"/>
  <c i="2" r="L2731"/>
  <c i="2" r="M2731"/>
  <c i="2" r="N2731"/>
  <c i="2" r="O2731"/>
  <c i="2" r="P2731"/>
  <c i="2" r="Q2731"/>
  <c i="2" r="R2731"/>
  <c i="2" r="S2731"/>
  <c i="2" r="G2732"/>
  <c i="2" r="H2732"/>
  <c i="2" r="I2732"/>
  <c i="2" r="J2732"/>
  <c i="2" r="K2732"/>
  <c i="2" r="L2732"/>
  <c i="2" r="M2732"/>
  <c i="2" r="N2732"/>
  <c i="2" r="O2732"/>
  <c i="2" r="P2732"/>
  <c i="2" r="Q2732"/>
  <c i="2" r="R2732"/>
  <c i="2" r="S2732"/>
  <c i="2" r="G2733"/>
  <c i="2" r="H2733"/>
  <c i="2" r="I2733"/>
  <c i="2" r="J2733"/>
  <c i="2" r="K2733"/>
  <c i="2" r="L2733"/>
  <c i="2" r="M2733"/>
  <c i="2" r="N2733"/>
  <c i="2" r="O2733"/>
  <c i="2" r="P2733"/>
  <c i="2" r="Q2733"/>
  <c i="2" r="R2733"/>
  <c i="2" r="S2733"/>
  <c i="2" r="G2734"/>
  <c i="2" r="H2734"/>
  <c i="2" r="I2734"/>
  <c i="2" r="J2734"/>
  <c i="2" r="K2734"/>
  <c i="2" r="L2734"/>
  <c i="2" r="M2734"/>
  <c i="2" r="N2734"/>
  <c i="2" r="O2734"/>
  <c i="2" r="P2734"/>
  <c i="2" r="Q2734"/>
  <c i="2" r="R2734"/>
  <c i="2" r="S2734"/>
  <c i="2" r="G2735"/>
  <c i="2" r="H2735"/>
  <c i="2" r="I2735"/>
  <c i="2" r="J2735"/>
  <c i="2" r="K2735"/>
  <c i="2" r="L2735"/>
  <c i="2" r="M2735"/>
  <c i="2" r="N2735"/>
  <c i="2" r="O2735"/>
  <c i="2" r="P2735"/>
  <c i="2" r="Q2735"/>
  <c i="2" r="R2735"/>
  <c i="2" r="S2735"/>
  <c i="2" r="G2736"/>
  <c i="2" r="H2736"/>
  <c i="2" r="I2736"/>
  <c i="2" r="J2736"/>
  <c i="2" r="K2736"/>
  <c i="2" r="L2736"/>
  <c i="2" r="M2736"/>
  <c i="2" r="N2736"/>
  <c i="2" r="O2736"/>
  <c i="2" r="P2736"/>
  <c i="2" r="Q2736"/>
  <c i="2" r="R2736"/>
  <c i="2" r="S2736"/>
  <c i="2" r="G2737"/>
  <c i="2" r="H2737"/>
  <c i="2" r="I2737"/>
  <c i="2" r="J2737"/>
  <c i="2" r="K2737"/>
  <c i="2" r="L2737"/>
  <c i="2" r="M2737"/>
  <c i="2" r="N2737"/>
  <c i="2" r="O2737"/>
  <c i="2" r="P2737"/>
  <c i="2" r="Q2737"/>
  <c i="2" r="R2737"/>
  <c i="2" r="S2737"/>
  <c i="2" r="G2738"/>
  <c i="2" r="H2738"/>
  <c i="2" r="I2738"/>
  <c i="2" r="J2738"/>
  <c i="2" r="K2738"/>
  <c i="2" r="L2738"/>
  <c i="2" r="M2738"/>
  <c i="2" r="N2738"/>
  <c i="2" r="O2738"/>
  <c i="2" r="P2738"/>
  <c i="2" r="Q2738"/>
  <c i="2" r="R2738"/>
  <c i="2" r="S2738"/>
  <c i="2" r="G2739"/>
  <c i="2" r="H2739"/>
  <c i="2" r="I2739"/>
  <c i="2" r="J2739"/>
  <c i="2" r="K2739"/>
  <c i="2" r="L2739"/>
  <c i="2" r="M2739"/>
  <c i="2" r="N2739"/>
  <c i="2" r="O2739"/>
  <c i="2" r="P2739"/>
  <c i="2" r="Q2739"/>
  <c i="2" r="R2739"/>
  <c i="2" r="S2739"/>
  <c i="2" r="G2740"/>
  <c i="2" r="H2740"/>
  <c i="2" r="I2740"/>
  <c i="2" r="J2740"/>
  <c i="2" r="K2740"/>
  <c i="2" r="L2740"/>
  <c i="2" r="M2740"/>
  <c i="2" r="N2740"/>
  <c i="2" r="O2740"/>
  <c i="2" r="P2740"/>
  <c i="2" r="Q2740"/>
  <c i="2" r="R2740"/>
  <c i="2" r="S2740"/>
  <c i="2" r="G2741"/>
  <c i="2" r="H2741"/>
  <c i="2" r="I2741"/>
  <c i="2" r="J2741"/>
  <c i="2" r="K2741"/>
  <c i="2" r="L2741"/>
  <c i="2" r="M2741"/>
  <c i="2" r="N2741"/>
  <c i="2" r="O2741"/>
  <c i="2" r="P2741"/>
  <c i="2" r="Q2741"/>
  <c i="2" r="R2741"/>
  <c i="2" r="S2741"/>
  <c i="2" r="G2742"/>
  <c i="2" r="H2742"/>
  <c i="2" r="I2742"/>
  <c i="2" r="J2742"/>
  <c i="2" r="K2742"/>
  <c i="2" r="L2742"/>
  <c i="2" r="M2742"/>
  <c i="2" r="N2742"/>
  <c i="2" r="O2742"/>
  <c i="2" r="P2742"/>
  <c i="2" r="Q2742"/>
  <c i="2" r="R2742"/>
  <c i="2" r="S2742"/>
  <c i="2" r="G2743"/>
  <c i="2" r="H2743"/>
  <c i="2" r="I2743"/>
  <c i="2" r="J2743"/>
  <c i="2" r="K2743"/>
  <c i="2" r="L2743"/>
  <c i="2" r="M2743"/>
  <c i="2" r="N2743"/>
  <c i="2" r="O2743"/>
  <c i="2" r="P2743"/>
  <c i="2" r="Q2743"/>
  <c i="2" r="R2743"/>
  <c i="2" r="S2743"/>
  <c i="2" r="G2744"/>
  <c i="2" r="H2744"/>
  <c i="2" r="I2744"/>
  <c i="2" r="J2744"/>
  <c i="2" r="K2744"/>
  <c i="2" r="L2744"/>
  <c i="2" r="M2744"/>
  <c i="2" r="N2744"/>
  <c i="2" r="O2744"/>
  <c i="2" r="P2744"/>
  <c i="2" r="Q2744"/>
  <c i="2" r="R2744"/>
  <c i="2" r="S2744"/>
  <c i="2" r="G2745"/>
  <c i="2" r="H2745"/>
  <c i="2" r="I2745"/>
  <c i="2" r="J2745"/>
  <c i="2" r="K2745"/>
  <c i="2" r="L2745"/>
  <c i="2" r="M2745"/>
  <c i="2" r="N2745"/>
  <c i="2" r="O2745"/>
  <c i="2" r="P2745"/>
  <c i="2" r="Q2745"/>
  <c i="2" r="R2745"/>
  <c i="2" r="S2745"/>
  <c i="2" r="G2746"/>
  <c i="2" r="H2746"/>
  <c i="2" r="I2746"/>
  <c i="2" r="J2746"/>
  <c i="2" r="K2746"/>
  <c i="2" r="L2746"/>
  <c i="2" r="M2746"/>
  <c i="2" r="N2746"/>
  <c i="2" r="O2746"/>
  <c i="2" r="P2746"/>
  <c i="2" r="Q2746"/>
  <c i="2" r="R2746"/>
  <c i="2" r="S2746"/>
  <c i="2" r="G2747"/>
  <c i="2" r="H2747"/>
  <c i="2" r="I2747"/>
  <c i="2" r="J2747"/>
  <c i="2" r="K2747"/>
  <c i="2" r="L2747"/>
  <c i="2" r="M2747"/>
  <c i="2" r="N2747"/>
  <c i="2" r="O2747"/>
  <c i="2" r="P2747"/>
  <c i="2" r="Q2747"/>
  <c i="2" r="R2747"/>
  <c i="2" r="S2747"/>
  <c i="2" r="G2748"/>
  <c i="2" r="H2748"/>
  <c i="2" r="I2748"/>
  <c i="2" r="J2748"/>
  <c i="2" r="K2748"/>
  <c i="2" r="L2748"/>
  <c i="2" r="M2748"/>
  <c i="2" r="N2748"/>
  <c i="2" r="O2748"/>
  <c i="2" r="P2748"/>
  <c i="2" r="Q2748"/>
  <c i="2" r="R2748"/>
  <c i="2" r="S2748"/>
  <c i="2" r="G2749"/>
  <c i="2" r="H2749"/>
  <c i="2" r="I2749"/>
  <c i="2" r="J2749"/>
  <c i="2" r="K2749"/>
  <c i="2" r="L2749"/>
  <c i="2" r="M2749"/>
  <c i="2" r="N2749"/>
  <c i="2" r="O2749"/>
  <c i="2" r="P2749"/>
  <c i="2" r="Q2749"/>
  <c i="2" r="R2749"/>
  <c i="2" r="S2749"/>
  <c i="2" r="G2750"/>
  <c i="2" r="H2750"/>
  <c i="2" r="I2750"/>
  <c i="2" r="J2750"/>
  <c i="2" r="K2750"/>
  <c i="2" r="L2750"/>
  <c i="2" r="M2750"/>
  <c i="2" r="N2750"/>
  <c i="2" r="O2750"/>
  <c i="2" r="P2750"/>
  <c i="2" r="Q2750"/>
  <c i="2" r="R2750"/>
  <c i="2" r="S2750"/>
  <c i="2" r="G2751"/>
  <c i="2" r="H2751"/>
  <c i="2" r="I2751"/>
  <c i="2" r="J2751"/>
  <c i="2" r="K2751"/>
  <c i="2" r="L2751"/>
  <c i="2" r="M2751"/>
  <c i="2" r="N2751"/>
  <c i="2" r="O2751"/>
  <c i="2" r="P2751"/>
  <c i="2" r="Q2751"/>
  <c i="2" r="R2751"/>
  <c i="2" r="S2751"/>
  <c i="2" r="G2752"/>
  <c i="2" r="H2752"/>
  <c i="2" r="I2752"/>
  <c i="2" r="J2752"/>
  <c i="2" r="K2752"/>
  <c i="2" r="L2752"/>
  <c i="2" r="M2752"/>
  <c i="2" r="N2752"/>
  <c i="2" r="O2752"/>
  <c i="2" r="P2752"/>
  <c i="2" r="Q2752"/>
  <c i="2" r="R2752"/>
  <c i="2" r="S2752"/>
  <c i="2" r="G2753"/>
  <c i="2" r="H2753"/>
  <c i="2" r="I2753"/>
  <c i="2" r="J2753"/>
  <c i="2" r="K2753"/>
  <c i="2" r="L2753"/>
  <c i="2" r="M2753"/>
  <c i="2" r="N2753"/>
  <c i="2" r="O2753"/>
  <c i="2" r="P2753"/>
  <c i="2" r="Q2753"/>
  <c i="2" r="R2753"/>
  <c i="2" r="S2753"/>
  <c i="2" r="G2754"/>
  <c i="2" r="H2754"/>
  <c i="2" r="I2754"/>
  <c i="2" r="J2754"/>
  <c i="2" r="K2754"/>
  <c i="2" r="L2754"/>
  <c i="2" r="M2754"/>
  <c i="2" r="N2754"/>
  <c i="2" r="O2754"/>
  <c i="2" r="P2754"/>
  <c i="2" r="Q2754"/>
  <c i="2" r="R2754"/>
  <c i="2" r="S2754"/>
  <c i="2" r="G2755"/>
  <c i="2" r="H2755"/>
  <c i="2" r="I2755"/>
  <c i="2" r="J2755"/>
  <c i="2" r="K2755"/>
  <c i="2" r="L2755"/>
  <c i="2" r="M2755"/>
  <c i="2" r="N2755"/>
  <c i="2" r="O2755"/>
  <c i="2" r="P2755"/>
  <c i="2" r="Q2755"/>
  <c i="2" r="R2755"/>
  <c i="2" r="S2755"/>
  <c i="2" r="G2756"/>
  <c i="2" r="H2756"/>
  <c i="2" r="I2756"/>
  <c i="2" r="J2756"/>
  <c i="2" r="K2756"/>
  <c i="2" r="L2756"/>
  <c i="2" r="M2756"/>
  <c i="2" r="N2756"/>
  <c i="2" r="O2756"/>
  <c i="2" r="P2756"/>
  <c i="2" r="Q2756"/>
  <c i="2" r="R2756"/>
  <c i="2" r="S2756"/>
  <c i="2" r="G2757"/>
  <c i="2" r="H2757"/>
  <c i="2" r="I2757"/>
  <c i="2" r="J2757"/>
  <c i="2" r="K2757"/>
  <c i="2" r="L2757"/>
  <c i="2" r="M2757"/>
  <c i="2" r="N2757"/>
  <c i="2" r="O2757"/>
  <c i="2" r="P2757"/>
  <c i="2" r="Q2757"/>
  <c i="2" r="R2757"/>
  <c i="2" r="S2757"/>
  <c i="2" r="G2758"/>
  <c i="2" r="H2758"/>
  <c i="2" r="I2758"/>
  <c i="2" r="J2758"/>
  <c i="2" r="K2758"/>
  <c i="2" r="L2758"/>
  <c i="2" r="M2758"/>
  <c i="2" r="N2758"/>
  <c i="2" r="O2758"/>
  <c i="2" r="P2758"/>
  <c i="2" r="Q2758"/>
  <c i="2" r="R2758"/>
  <c i="2" r="S2758"/>
  <c i="2" r="G2759"/>
  <c i="2" r="H2759"/>
  <c i="2" r="I2759"/>
  <c i="2" r="J2759"/>
  <c i="2" r="K2759"/>
  <c i="2" r="L2759"/>
  <c i="2" r="M2759"/>
  <c i="2" r="N2759"/>
  <c i="2" r="O2759"/>
  <c i="2" r="P2759"/>
  <c i="2" r="Q2759"/>
  <c i="2" r="R2759"/>
  <c i="2" r="S2759"/>
  <c i="2" r="G2760"/>
  <c i="2" r="H2760"/>
  <c i="2" r="I2760"/>
  <c i="2" r="J2760"/>
  <c i="2" r="K2760"/>
  <c i="2" r="L2760"/>
  <c i="2" r="M2760"/>
  <c i="2" r="N2760"/>
  <c i="2" r="O2760"/>
  <c i="2" r="P2760"/>
  <c i="2" r="Q2760"/>
  <c i="2" r="R2760"/>
  <c i="2" r="S2760"/>
  <c i="2" r="G2761"/>
  <c i="2" r="H2761"/>
  <c i="2" r="I2761"/>
  <c i="2" r="J2761"/>
  <c i="2" r="K2761"/>
  <c i="2" r="L2761"/>
  <c i="2" r="M2761"/>
  <c i="2" r="N2761"/>
  <c i="2" r="O2761"/>
  <c i="2" r="P2761"/>
  <c i="2" r="Q2761"/>
  <c i="2" r="R2761"/>
  <c i="2" r="S2761"/>
  <c i="2" r="G2762"/>
  <c i="2" r="H2762"/>
  <c i="2" r="I2762"/>
  <c i="2" r="J2762"/>
  <c i="2" r="K2762"/>
  <c i="2" r="L2762"/>
  <c i="2" r="M2762"/>
  <c i="2" r="N2762"/>
  <c i="2" r="O2762"/>
  <c i="2" r="P2762"/>
  <c i="2" r="Q2762"/>
  <c i="2" r="R2762"/>
  <c i="2" r="S2762"/>
  <c i="2" r="G2763"/>
  <c i="2" r="H2763"/>
  <c i="2" r="I2763"/>
  <c i="2" r="J2763"/>
  <c i="2" r="K2763"/>
  <c i="2" r="L2763"/>
  <c i="2" r="M2763"/>
  <c i="2" r="N2763"/>
  <c i="2" r="O2763"/>
  <c i="2" r="P2763"/>
  <c i="2" r="Q2763"/>
  <c i="2" r="R2763"/>
  <c i="2" r="S2763"/>
  <c i="2" r="G2764"/>
  <c i="2" r="H2764"/>
  <c i="2" r="I2764"/>
  <c i="2" r="J2764"/>
  <c i="2" r="K2764"/>
  <c i="2" r="L2764"/>
  <c i="2" r="M2764"/>
  <c i="2" r="N2764"/>
  <c i="2" r="O2764"/>
  <c i="2" r="P2764"/>
  <c i="2" r="Q2764"/>
  <c i="2" r="R2764"/>
  <c i="2" r="S2764"/>
  <c i="2" r="G2765"/>
  <c i="2" r="H2765"/>
  <c i="2" r="I2765"/>
  <c i="2" r="J2765"/>
  <c i="2" r="K2765"/>
  <c i="2" r="L2765"/>
  <c i="2" r="M2765"/>
  <c i="2" r="N2765"/>
  <c i="2" r="O2765"/>
  <c i="2" r="P2765"/>
  <c i="2" r="Q2765"/>
  <c i="2" r="R2765"/>
  <c i="2" r="S2765"/>
  <c i="2" r="G2766"/>
  <c i="2" r="H2766"/>
  <c i="2" r="I2766"/>
  <c i="2" r="J2766"/>
  <c i="2" r="K2766"/>
  <c i="2" r="L2766"/>
  <c i="2" r="M2766"/>
  <c i="2" r="N2766"/>
  <c i="2" r="O2766"/>
  <c i="2" r="P2766"/>
  <c i="2" r="Q2766"/>
  <c i="2" r="R2766"/>
  <c i="2" r="S2766"/>
  <c i="2" r="G2767"/>
  <c i="2" r="H2767"/>
  <c i="2" r="I2767"/>
  <c i="2" r="J2767"/>
  <c i="2" r="K2767"/>
  <c i="2" r="L2767"/>
  <c i="2" r="M2767"/>
  <c i="2" r="N2767"/>
  <c i="2" r="O2767"/>
  <c i="2" r="P2767"/>
  <c i="2" r="Q2767"/>
  <c i="2" r="R2767"/>
  <c i="2" r="S2767"/>
  <c i="2" r="G2768"/>
  <c i="2" r="H2768"/>
  <c i="2" r="I2768"/>
  <c i="2" r="J2768"/>
  <c i="2" r="K2768"/>
  <c i="2" r="L2768"/>
  <c i="2" r="M2768"/>
  <c i="2" r="N2768"/>
  <c i="2" r="O2768"/>
  <c i="2" r="P2768"/>
  <c i="2" r="Q2768"/>
  <c i="2" r="R2768"/>
  <c i="2" r="S2768"/>
  <c i="2" r="G2769"/>
  <c i="2" r="H2769"/>
  <c i="2" r="I2769"/>
  <c i="2" r="J2769"/>
  <c i="2" r="K2769"/>
  <c i="2" r="L2769"/>
  <c i="2" r="M2769"/>
  <c i="2" r="N2769"/>
  <c i="2" r="O2769"/>
  <c i="2" r="P2769"/>
  <c i="2" r="Q2769"/>
  <c i="2" r="R2769"/>
  <c i="2" r="S2769"/>
  <c i="2" r="G2770"/>
  <c i="2" r="H2770"/>
  <c i="2" r="I2770"/>
  <c i="2" r="J2770"/>
  <c i="2" r="K2770"/>
  <c i="2" r="L2770"/>
  <c i="2" r="M2770"/>
  <c i="2" r="N2770"/>
  <c i="2" r="O2770"/>
  <c i="2" r="P2770"/>
  <c i="2" r="Q2770"/>
  <c i="2" r="R2770"/>
  <c i="2" r="S2770"/>
  <c i="2" r="G2771"/>
  <c i="2" r="H2771"/>
  <c i="2" r="I2771"/>
  <c i="2" r="J2771"/>
  <c i="2" r="K2771"/>
  <c i="2" r="L2771"/>
  <c i="2" r="M2771"/>
  <c i="2" r="N2771"/>
  <c i="2" r="O2771"/>
  <c i="2" r="P2771"/>
  <c i="2" r="Q2771"/>
  <c i="2" r="R2771"/>
  <c i="2" r="S2771"/>
  <c i="2" r="G2772"/>
  <c i="2" r="H2772"/>
  <c i="2" r="I2772"/>
  <c i="2" r="J2772"/>
  <c i="2" r="K2772"/>
  <c i="2" r="L2772"/>
  <c i="2" r="M2772"/>
  <c i="2" r="N2772"/>
  <c i="2" r="O2772"/>
  <c i="2" r="P2772"/>
  <c i="2" r="Q2772"/>
  <c i="2" r="R2772"/>
  <c i="2" r="S2772"/>
  <c i="2" r="G2773"/>
  <c i="2" r="H2773"/>
  <c i="2" r="I2773"/>
  <c i="2" r="J2773"/>
  <c i="2" r="K2773"/>
  <c i="2" r="L2773"/>
  <c i="2" r="M2773"/>
  <c i="2" r="N2773"/>
  <c i="2" r="O2773"/>
  <c i="2" r="P2773"/>
  <c i="2" r="Q2773"/>
  <c i="2" r="R2773"/>
  <c i="2" r="S2773"/>
  <c i="2" r="G2774"/>
  <c i="2" r="H2774"/>
  <c i="2" r="I2774"/>
  <c i="2" r="J2774"/>
  <c i="2" r="K2774"/>
  <c i="2" r="L2774"/>
  <c i="2" r="M2774"/>
  <c i="2" r="N2774"/>
  <c i="2" r="O2774"/>
  <c i="2" r="P2774"/>
  <c i="2" r="Q2774"/>
  <c i="2" r="R2774"/>
  <c i="2" r="S2774"/>
  <c i="2" r="G2775"/>
  <c i="2" r="H2775"/>
  <c i="2" r="I2775"/>
  <c i="2" r="J2775"/>
  <c i="2" r="K2775"/>
  <c i="2" r="L2775"/>
  <c i="2" r="M2775"/>
  <c i="2" r="N2775"/>
  <c i="2" r="O2775"/>
  <c i="2" r="P2775"/>
  <c i="2" r="Q2775"/>
  <c i="2" r="R2775"/>
  <c i="2" r="S2775"/>
  <c i="2" r="G2776"/>
  <c i="2" r="H2776"/>
  <c i="2" r="I2776"/>
  <c i="2" r="J2776"/>
  <c i="2" r="K2776"/>
  <c i="2" r="L2776"/>
  <c i="2" r="M2776"/>
  <c i="2" r="N2776"/>
  <c i="2" r="O2776"/>
  <c i="2" r="P2776"/>
  <c i="2" r="Q2776"/>
  <c i="2" r="R2776"/>
  <c i="2" r="S2776"/>
  <c i="2" r="G2777"/>
  <c i="2" r="H2777"/>
  <c i="2" r="I2777"/>
  <c i="2" r="J2777"/>
  <c i="2" r="K2777"/>
  <c i="2" r="L2777"/>
  <c i="2" r="M2777"/>
  <c i="2" r="N2777"/>
  <c i="2" r="O2777"/>
  <c i="2" r="P2777"/>
  <c i="2" r="Q2777"/>
  <c i="2" r="R2777"/>
  <c i="2" r="S2777"/>
  <c i="2" r="G2778"/>
  <c i="2" r="H2778"/>
  <c i="2" r="I2778"/>
  <c i="2" r="J2778"/>
  <c i="2" r="K2778"/>
  <c i="2" r="L2778"/>
  <c i="2" r="M2778"/>
  <c i="2" r="N2778"/>
  <c i="2" r="O2778"/>
  <c i="2" r="P2778"/>
  <c i="2" r="Q2778"/>
  <c i="2" r="R2778"/>
  <c i="2" r="S2778"/>
  <c i="2" r="G2779"/>
  <c i="2" r="H2779"/>
  <c i="2" r="I2779"/>
  <c i="2" r="J2779"/>
  <c i="2" r="K2779"/>
  <c i="2" r="L2779"/>
  <c i="2" r="M2779"/>
  <c i="2" r="N2779"/>
  <c i="2" r="O2779"/>
  <c i="2" r="P2779"/>
  <c i="2" r="Q2779"/>
  <c i="2" r="R2779"/>
  <c i="2" r="S2779"/>
  <c i="2" r="G2780"/>
  <c i="2" r="H2780"/>
  <c i="2" r="I2780"/>
  <c i="2" r="J2780"/>
  <c i="2" r="K2780"/>
  <c i="2" r="L2780"/>
  <c i="2" r="M2780"/>
  <c i="2" r="N2780"/>
  <c i="2" r="O2780"/>
  <c i="2" r="P2780"/>
  <c i="2" r="Q2780"/>
  <c i="2" r="R2780"/>
  <c i="2" r="S2780"/>
  <c i="2" r="G2781"/>
  <c i="2" r="H2781"/>
  <c i="2" r="I2781"/>
  <c i="2" r="J2781"/>
  <c i="2" r="K2781"/>
  <c i="2" r="L2781"/>
  <c i="2" r="M2781"/>
  <c i="2" r="N2781"/>
  <c i="2" r="O2781"/>
  <c i="2" r="P2781"/>
  <c i="2" r="Q2781"/>
  <c i="2" r="R2781"/>
  <c i="2" r="S2781"/>
  <c i="2" r="G2782"/>
  <c i="2" r="H2782"/>
  <c i="2" r="I2782"/>
  <c i="2" r="J2782"/>
  <c i="2" r="K2782"/>
  <c i="2" r="L2782"/>
  <c i="2" r="M2782"/>
  <c i="2" r="N2782"/>
  <c i="2" r="O2782"/>
  <c i="2" r="P2782"/>
  <c i="2" r="Q2782"/>
  <c i="2" r="R2782"/>
  <c i="2" r="S2782"/>
  <c i="2" r="G2783"/>
  <c i="2" r="H2783"/>
  <c i="2" r="I2783"/>
  <c i="2" r="J2783"/>
  <c i="2" r="K2783"/>
  <c i="2" r="L2783"/>
  <c i="2" r="M2783"/>
  <c i="2" r="N2783"/>
  <c i="2" r="O2783"/>
  <c i="2" r="P2783"/>
  <c i="2" r="Q2783"/>
  <c i="2" r="R2783"/>
  <c i="2" r="S2783"/>
  <c i="2" r="G2784"/>
  <c i="2" r="H2784"/>
  <c i="2" r="I2784"/>
  <c i="2" r="J2784"/>
  <c i="2" r="K2784"/>
  <c i="2" r="L2784"/>
  <c i="2" r="M2784"/>
  <c i="2" r="N2784"/>
  <c i="2" r="O2784"/>
  <c i="2" r="P2784"/>
  <c i="2" r="Q2784"/>
  <c i="2" r="R2784"/>
  <c i="2" r="S2784"/>
  <c i="2" r="G2785"/>
  <c i="2" r="H2785"/>
  <c i="2" r="I2785"/>
  <c i="2" r="J2785"/>
  <c i="2" r="K2785"/>
  <c i="2" r="L2785"/>
  <c i="2" r="M2785"/>
  <c i="2" r="N2785"/>
  <c i="2" r="O2785"/>
  <c i="2" r="P2785"/>
  <c i="2" r="Q2785"/>
  <c i="2" r="R2785"/>
  <c i="2" r="S2785"/>
  <c i="2" r="G2786"/>
  <c i="2" r="H2786"/>
  <c i="2" r="I2786"/>
  <c i="2" r="J2786"/>
  <c i="2" r="K2786"/>
  <c i="2" r="L2786"/>
  <c i="2" r="M2786"/>
  <c i="2" r="N2786"/>
  <c i="2" r="O2786"/>
  <c i="2" r="P2786"/>
  <c i="2" r="Q2786"/>
  <c i="2" r="R2786"/>
  <c i="2" r="S2786"/>
  <c i="2" r="G2787"/>
  <c i="2" r="H2787"/>
  <c i="2" r="I2787"/>
  <c i="2" r="J2787"/>
  <c i="2" r="K2787"/>
  <c i="2" r="L2787"/>
  <c i="2" r="M2787"/>
  <c i="2" r="N2787"/>
  <c i="2" r="O2787"/>
  <c i="2" r="P2787"/>
  <c i="2" r="Q2787"/>
  <c i="2" r="R2787"/>
  <c i="2" r="S2787"/>
  <c i="2" r="G2788"/>
  <c i="2" r="H2788"/>
  <c i="2" r="I2788"/>
  <c i="2" r="J2788"/>
  <c i="2" r="K2788"/>
  <c i="2" r="L2788"/>
  <c i="2" r="M2788"/>
  <c i="2" r="N2788"/>
  <c i="2" r="O2788"/>
  <c i="2" r="P2788"/>
  <c i="2" r="Q2788"/>
  <c i="2" r="R2788"/>
  <c i="2" r="S2788"/>
  <c i="2" r="G2789"/>
  <c i="2" r="H2789"/>
  <c i="2" r="I2789"/>
  <c i="2" r="J2789"/>
  <c i="2" r="K2789"/>
  <c i="2" r="L2789"/>
  <c i="2" r="M2789"/>
  <c i="2" r="N2789"/>
  <c i="2" r="O2789"/>
  <c i="2" r="P2789"/>
  <c i="2" r="Q2789"/>
  <c i="2" r="R2789"/>
  <c i="2" r="S2789"/>
  <c i="2" r="G2790"/>
  <c i="2" r="H2790"/>
  <c i="2" r="I2790"/>
  <c i="2" r="J2790"/>
  <c i="2" r="K2790"/>
  <c i="2" r="L2790"/>
  <c i="2" r="M2790"/>
  <c i="2" r="N2790"/>
  <c i="2" r="O2790"/>
  <c i="2" r="P2790"/>
  <c i="2" r="Q2790"/>
  <c i="2" r="R2790"/>
  <c i="2" r="S2790"/>
  <c i="2" r="G2791"/>
  <c i="2" r="H2791"/>
  <c i="2" r="I2791"/>
  <c i="2" r="J2791"/>
  <c i="2" r="K2791"/>
  <c i="2" r="L2791"/>
  <c i="2" r="M2791"/>
  <c i="2" r="N2791"/>
  <c i="2" r="O2791"/>
  <c i="2" r="P2791"/>
  <c i="2" r="Q2791"/>
  <c i="2" r="R2791"/>
  <c i="2" r="S2791"/>
  <c i="2" r="G2792"/>
  <c i="2" r="H2792"/>
  <c i="2" r="I2792"/>
  <c i="2" r="J2792"/>
  <c i="2" r="K2792"/>
  <c i="2" r="L2792"/>
  <c i="2" r="M2792"/>
  <c i="2" r="N2792"/>
  <c i="2" r="O2792"/>
  <c i="2" r="P2792"/>
  <c i="2" r="Q2792"/>
  <c i="2" r="R2792"/>
  <c i="2" r="S2792"/>
  <c i="2" r="G2793"/>
  <c i="2" r="H2793"/>
  <c i="2" r="I2793"/>
  <c i="2" r="J2793"/>
  <c i="2" r="K2793"/>
  <c i="2" r="L2793"/>
  <c i="2" r="M2793"/>
  <c i="2" r="N2793"/>
  <c i="2" r="O2793"/>
  <c i="2" r="P2793"/>
  <c i="2" r="Q2793"/>
  <c i="2" r="R2793"/>
  <c i="2" r="S2793"/>
  <c i="2" r="G2794"/>
  <c i="2" r="H2794"/>
  <c i="2" r="I2794"/>
  <c i="2" r="J2794"/>
  <c i="2" r="K2794"/>
  <c i="2" r="L2794"/>
  <c i="2" r="M2794"/>
  <c i="2" r="N2794"/>
  <c i="2" r="O2794"/>
  <c i="2" r="P2794"/>
  <c i="2" r="Q2794"/>
  <c i="2" r="R2794"/>
  <c i="2" r="S2794"/>
  <c i="2" r="G2795"/>
  <c i="2" r="H2795"/>
  <c i="2" r="I2795"/>
  <c i="2" r="J2795"/>
  <c i="2" r="K2795"/>
  <c i="2" r="L2795"/>
  <c i="2" r="M2795"/>
  <c i="2" r="N2795"/>
  <c i="2" r="O2795"/>
  <c i="2" r="P2795"/>
  <c i="2" r="Q2795"/>
  <c i="2" r="R2795"/>
  <c i="2" r="S2795"/>
  <c i="2" r="G2796"/>
  <c i="2" r="H2796"/>
  <c i="2" r="I2796"/>
  <c i="2" r="J2796"/>
  <c i="2" r="K2796"/>
  <c i="2" r="L2796"/>
  <c i="2" r="M2796"/>
  <c i="2" r="N2796"/>
  <c i="2" r="O2796"/>
  <c i="2" r="P2796"/>
  <c i="2" r="Q2796"/>
  <c i="2" r="R2796"/>
  <c i="2" r="S2796"/>
  <c i="2" r="G2797"/>
  <c i="2" r="H2797"/>
  <c i="2" r="I2797"/>
  <c i="2" r="J2797"/>
  <c i="2" r="K2797"/>
  <c i="2" r="L2797"/>
  <c i="2" r="M2797"/>
  <c i="2" r="N2797"/>
  <c i="2" r="O2797"/>
  <c i="2" r="P2797"/>
  <c i="2" r="Q2797"/>
  <c i="2" r="R2797"/>
  <c i="2" r="S2797"/>
  <c i="2" r="G2798"/>
  <c i="2" r="H2798"/>
  <c i="2" r="I2798"/>
  <c i="2" r="J2798"/>
  <c i="2" r="K2798"/>
  <c i="2" r="L2798"/>
  <c i="2" r="M2798"/>
  <c i="2" r="N2798"/>
  <c i="2" r="O2798"/>
  <c i="2" r="P2798"/>
  <c i="2" r="Q2798"/>
  <c i="2" r="R2798"/>
  <c i="2" r="S2798"/>
  <c i="2" r="G2799"/>
  <c i="2" r="H2799"/>
  <c i="2" r="I2799"/>
  <c i="2" r="J2799"/>
  <c i="2" r="K2799"/>
  <c i="2" r="L2799"/>
  <c i="2" r="M2799"/>
  <c i="2" r="N2799"/>
  <c i="2" r="O2799"/>
  <c i="2" r="P2799"/>
  <c i="2" r="Q2799"/>
  <c i="2" r="R2799"/>
  <c i="2" r="S2799"/>
  <c i="2" r="G2800"/>
  <c i="2" r="H2800"/>
  <c i="2" r="I2800"/>
  <c i="2" r="J2800"/>
  <c i="2" r="K2800"/>
  <c i="2" r="L2800"/>
  <c i="2" r="M2800"/>
  <c i="2" r="N2800"/>
  <c i="2" r="O2800"/>
  <c i="2" r="P2800"/>
  <c i="2" r="Q2800"/>
  <c i="2" r="R2800"/>
  <c i="2" r="S2800"/>
  <c i="2" r="G2801"/>
  <c i="2" r="H2801"/>
  <c i="2" r="I2801"/>
  <c i="2" r="J2801"/>
  <c i="2" r="K2801"/>
  <c i="2" r="L2801"/>
  <c i="2" r="M2801"/>
  <c i="2" r="N2801"/>
  <c i="2" r="O2801"/>
  <c i="2" r="P2801"/>
  <c i="2" r="Q2801"/>
  <c i="2" r="R2801"/>
  <c i="2" r="S2801"/>
  <c i="2" r="G2802"/>
  <c i="2" r="H2802"/>
  <c i="2" r="I2802"/>
  <c i="2" r="J2802"/>
  <c i="2" r="K2802"/>
  <c i="2" r="L2802"/>
  <c i="2" r="M2802"/>
  <c i="2" r="N2802"/>
  <c i="2" r="O2802"/>
  <c i="2" r="P2802"/>
  <c i="2" r="Q2802"/>
  <c i="2" r="R2802"/>
  <c i="2" r="S2802"/>
  <c i="2" r="G2803"/>
  <c i="2" r="H2803"/>
  <c i="2" r="I2803"/>
  <c i="2" r="J2803"/>
  <c i="2" r="K2803"/>
  <c i="2" r="L2803"/>
  <c i="2" r="M2803"/>
  <c i="2" r="N2803"/>
  <c i="2" r="O2803"/>
  <c i="2" r="P2803"/>
  <c i="2" r="Q2803"/>
  <c i="2" r="R2803"/>
  <c i="2" r="S2803"/>
  <c i="2" r="G2804"/>
  <c i="2" r="H2804"/>
  <c i="2" r="I2804"/>
  <c i="2" r="J2804"/>
  <c i="2" r="K2804"/>
  <c i="2" r="L2804"/>
  <c i="2" r="M2804"/>
  <c i="2" r="N2804"/>
  <c i="2" r="O2804"/>
  <c i="2" r="P2804"/>
  <c i="2" r="Q2804"/>
  <c i="2" r="R2804"/>
  <c i="2" r="S2804"/>
  <c i="2" r="G2805"/>
  <c i="2" r="H2805"/>
  <c i="2" r="I2805"/>
  <c i="2" r="J2805"/>
  <c i="2" r="K2805"/>
  <c i="2" r="L2805"/>
  <c i="2" r="M2805"/>
  <c i="2" r="N2805"/>
  <c i="2" r="O2805"/>
  <c i="2" r="P2805"/>
  <c i="2" r="Q2805"/>
  <c i="2" r="R2805"/>
  <c i="2" r="S2805"/>
  <c i="2" r="G2806"/>
  <c i="2" r="H2806"/>
  <c i="2" r="I2806"/>
  <c i="2" r="J2806"/>
  <c i="2" r="K2806"/>
  <c i="2" r="L2806"/>
  <c i="2" r="M2806"/>
  <c i="2" r="N2806"/>
  <c i="2" r="O2806"/>
  <c i="2" r="P2806"/>
  <c i="2" r="Q2806"/>
  <c i="2" r="R2806"/>
  <c i="2" r="S2806"/>
  <c i="2" r="G2807"/>
  <c i="2" r="H2807"/>
  <c i="2" r="I2807"/>
  <c i="2" r="J2807"/>
  <c i="2" r="K2807"/>
  <c i="2" r="L2807"/>
  <c i="2" r="M2807"/>
  <c i="2" r="N2807"/>
  <c i="2" r="O2807"/>
  <c i="2" r="P2807"/>
  <c i="2" r="Q2807"/>
  <c i="2" r="R2807"/>
  <c i="2" r="S2807"/>
  <c i="2" r="G2808"/>
  <c i="2" r="H2808"/>
  <c i="2" r="I2808"/>
  <c i="2" r="J2808"/>
  <c i="2" r="K2808"/>
  <c i="2" r="L2808"/>
  <c i="2" r="M2808"/>
  <c i="2" r="N2808"/>
  <c i="2" r="O2808"/>
  <c i="2" r="P2808"/>
  <c i="2" r="Q2808"/>
  <c i="2" r="R2808"/>
  <c i="2" r="S2808"/>
  <c i="2" r="G2809"/>
  <c i="2" r="H2809"/>
  <c i="2" r="I2809"/>
  <c i="2" r="J2809"/>
  <c i="2" r="K2809"/>
  <c i="2" r="L2809"/>
  <c i="2" r="M2809"/>
  <c i="2" r="N2809"/>
  <c i="2" r="O2809"/>
  <c i="2" r="P2809"/>
  <c i="2" r="Q2809"/>
  <c i="2" r="R2809"/>
  <c i="2" r="S2809"/>
  <c i="2" r="G2810"/>
  <c i="2" r="H2810"/>
  <c i="2" r="I2810"/>
  <c i="2" r="J2810"/>
  <c i="2" r="K2810"/>
  <c i="2" r="L2810"/>
  <c i="2" r="M2810"/>
  <c i="2" r="N2810"/>
  <c i="2" r="O2810"/>
  <c i="2" r="P2810"/>
  <c i="2" r="Q2810"/>
  <c i="2" r="R2810"/>
  <c i="2" r="S2810"/>
  <c i="2" r="G2811"/>
  <c i="2" r="H2811"/>
  <c i="2" r="I2811"/>
  <c i="2" r="J2811"/>
  <c i="2" r="K2811"/>
  <c i="2" r="L2811"/>
  <c i="2" r="M2811"/>
  <c i="2" r="N2811"/>
  <c i="2" r="O2811"/>
  <c i="2" r="P2811"/>
  <c i="2" r="Q2811"/>
  <c i="2" r="R2811"/>
  <c i="2" r="S2811"/>
  <c i="2" r="G2812"/>
  <c i="2" r="H2812"/>
  <c i="2" r="I2812"/>
  <c i="2" r="J2812"/>
  <c i="2" r="K2812"/>
  <c i="2" r="L2812"/>
  <c i="2" r="M2812"/>
  <c i="2" r="N2812"/>
  <c i="2" r="O2812"/>
  <c i="2" r="P2812"/>
  <c i="2" r="Q2812"/>
  <c i="2" r="R2812"/>
  <c i="2" r="S2812"/>
  <c i="2" r="G2813"/>
  <c i="2" r="H2813"/>
  <c i="2" r="I2813"/>
  <c i="2" r="J2813"/>
  <c i="2" r="K2813"/>
  <c i="2" r="L2813"/>
  <c i="2" r="M2813"/>
  <c i="2" r="N2813"/>
  <c i="2" r="O2813"/>
  <c i="2" r="P2813"/>
  <c i="2" r="Q2813"/>
  <c i="2" r="R2813"/>
  <c i="2" r="S2813"/>
  <c i="2" r="G2814"/>
  <c i="2" r="H2814"/>
  <c i="2" r="I2814"/>
  <c i="2" r="J2814"/>
  <c i="2" r="K2814"/>
  <c i="2" r="L2814"/>
  <c i="2" r="M2814"/>
  <c i="2" r="N2814"/>
  <c i="2" r="O2814"/>
  <c i="2" r="P2814"/>
  <c i="2" r="Q2814"/>
  <c i="2" r="R2814"/>
  <c i="2" r="S2814"/>
  <c i="2" r="G2815"/>
  <c i="2" r="H2815"/>
  <c i="2" r="I2815"/>
  <c i="2" r="J2815"/>
  <c i="2" r="K2815"/>
  <c i="2" r="L2815"/>
  <c i="2" r="M2815"/>
  <c i="2" r="N2815"/>
  <c i="2" r="O2815"/>
  <c i="2" r="P2815"/>
  <c i="2" r="Q2815"/>
  <c i="2" r="R2815"/>
  <c i="2" r="S2815"/>
  <c i="2" r="G2816"/>
  <c i="2" r="H2816"/>
  <c i="2" r="I2816"/>
  <c i="2" r="J2816"/>
  <c i="2" r="K2816"/>
  <c i="2" r="L2816"/>
  <c i="2" r="M2816"/>
  <c i="2" r="N2816"/>
  <c i="2" r="O2816"/>
  <c i="2" r="P2816"/>
  <c i="2" r="Q2816"/>
  <c i="2" r="R2816"/>
  <c i="2" r="S2816"/>
  <c i="2" r="G2817"/>
  <c i="2" r="H2817"/>
  <c i="2" r="I2817"/>
  <c i="2" r="J2817"/>
  <c i="2" r="K2817"/>
  <c i="2" r="L2817"/>
  <c i="2" r="M2817"/>
  <c i="2" r="N2817"/>
  <c i="2" r="O2817"/>
  <c i="2" r="P2817"/>
  <c i="2" r="Q2817"/>
  <c i="2" r="R2817"/>
  <c i="2" r="S2817"/>
  <c i="2" r="G2818"/>
  <c i="2" r="H2818"/>
  <c i="2" r="I2818"/>
  <c i="2" r="J2818"/>
  <c i="2" r="K2818"/>
  <c i="2" r="L2818"/>
  <c i="2" r="M2818"/>
  <c i="2" r="N2818"/>
  <c i="2" r="O2818"/>
  <c i="2" r="P2818"/>
  <c i="2" r="Q2818"/>
  <c i="2" r="R2818"/>
  <c i="2" r="S2818"/>
  <c i="2" r="G2819"/>
  <c i="2" r="H2819"/>
  <c i="2" r="I2819"/>
  <c i="2" r="J2819"/>
  <c i="2" r="K2819"/>
  <c i="2" r="L2819"/>
  <c i="2" r="M2819"/>
  <c i="2" r="N2819"/>
  <c i="2" r="O2819"/>
  <c i="2" r="P2819"/>
  <c i="2" r="Q2819"/>
  <c i="2" r="R2819"/>
  <c i="2" r="S2819"/>
  <c i="2" r="G2820"/>
  <c i="2" r="H2820"/>
  <c i="2" r="I2820"/>
  <c i="2" r="J2820"/>
  <c i="2" r="K2820"/>
  <c i="2" r="L2820"/>
  <c i="2" r="M2820"/>
  <c i="2" r="N2820"/>
  <c i="2" r="O2820"/>
  <c i="2" r="P2820"/>
  <c i="2" r="Q2820"/>
  <c i="2" r="R2820"/>
  <c i="2" r="S2820"/>
  <c i="2" r="G2821"/>
  <c i="2" r="H2821"/>
  <c i="2" r="I2821"/>
  <c i="2" r="J2821"/>
  <c i="2" r="K2821"/>
  <c i="2" r="L2821"/>
  <c i="2" r="M2821"/>
  <c i="2" r="N2821"/>
  <c i="2" r="O2821"/>
  <c i="2" r="P2821"/>
  <c i="2" r="Q2821"/>
  <c i="2" r="R2821"/>
  <c i="2" r="S2821"/>
  <c i="2" r="G2822"/>
  <c i="2" r="H2822"/>
  <c i="2" r="I2822"/>
  <c i="2" r="J2822"/>
  <c i="2" r="K2822"/>
  <c i="2" r="L2822"/>
  <c i="2" r="M2822"/>
  <c i="2" r="N2822"/>
  <c i="2" r="O2822"/>
  <c i="2" r="P2822"/>
  <c i="2" r="Q2822"/>
  <c i="2" r="R2822"/>
  <c i="2" r="S2822"/>
  <c i="2" r="G2823"/>
  <c i="2" r="H2823"/>
  <c i="2" r="I2823"/>
  <c i="2" r="J2823"/>
  <c i="2" r="K2823"/>
  <c i="2" r="L2823"/>
  <c i="2" r="M2823"/>
  <c i="2" r="N2823"/>
  <c i="2" r="O2823"/>
  <c i="2" r="P2823"/>
  <c i="2" r="Q2823"/>
  <c i="2" r="R2823"/>
  <c i="2" r="S2823"/>
  <c i="2" r="G2824"/>
  <c i="2" r="H2824"/>
  <c i="2" r="I2824"/>
  <c i="2" r="J2824"/>
  <c i="2" r="K2824"/>
  <c i="2" r="L2824"/>
  <c i="2" r="M2824"/>
  <c i="2" r="N2824"/>
  <c i="2" r="O2824"/>
  <c i="2" r="P2824"/>
  <c i="2" r="Q2824"/>
  <c i="2" r="R2824"/>
  <c i="2" r="S2824"/>
  <c i="2" r="G2825"/>
  <c i="2" r="H2825"/>
  <c i="2" r="I2825"/>
  <c i="2" r="J2825"/>
  <c i="2" r="K2825"/>
  <c i="2" r="L2825"/>
  <c i="2" r="M2825"/>
  <c i="2" r="N2825"/>
  <c i="2" r="O2825"/>
  <c i="2" r="P2825"/>
  <c i="2" r="Q2825"/>
  <c i="2" r="R2825"/>
  <c i="2" r="S2825"/>
  <c i="2" r="G2826"/>
  <c i="2" r="H2826"/>
  <c i="2" r="I2826"/>
  <c i="2" r="J2826"/>
  <c i="2" r="K2826"/>
  <c i="2" r="L2826"/>
  <c i="2" r="M2826"/>
  <c i="2" r="N2826"/>
  <c i="2" r="O2826"/>
  <c i="2" r="P2826"/>
  <c i="2" r="Q2826"/>
  <c i="2" r="R2826"/>
  <c i="2" r="S2826"/>
  <c i="2" r="G2827"/>
  <c i="2" r="H2827"/>
  <c i="2" r="I2827"/>
  <c i="2" r="J2827"/>
  <c i="2" r="K2827"/>
  <c i="2" r="L2827"/>
  <c i="2" r="M2827"/>
  <c i="2" r="N2827"/>
  <c i="2" r="O2827"/>
  <c i="2" r="P2827"/>
  <c i="2" r="Q2827"/>
  <c i="2" r="R2827"/>
  <c i="2" r="S2827"/>
  <c i="2" r="G2828"/>
  <c i="2" r="H2828"/>
  <c i="2" r="I2828"/>
  <c i="2" r="J2828"/>
  <c i="2" r="K2828"/>
  <c i="2" r="L2828"/>
  <c i="2" r="M2828"/>
  <c i="2" r="N2828"/>
  <c i="2" r="O2828"/>
  <c i="2" r="P2828"/>
  <c i="2" r="Q2828"/>
  <c i="2" r="R2828"/>
  <c i="2" r="S2828"/>
  <c i="2" r="G2829"/>
  <c i="2" r="H2829"/>
  <c i="2" r="I2829"/>
  <c i="2" r="J2829"/>
  <c i="2" r="K2829"/>
  <c i="2" r="L2829"/>
  <c i="2" r="M2829"/>
  <c i="2" r="N2829"/>
  <c i="2" r="O2829"/>
  <c i="2" r="P2829"/>
  <c i="2" r="Q2829"/>
  <c i="2" r="R2829"/>
  <c i="2" r="S2829"/>
  <c i="2" r="G2830"/>
  <c i="2" r="H2830"/>
  <c i="2" r="I2830"/>
  <c i="2" r="J2830"/>
  <c i="2" r="K2830"/>
  <c i="2" r="L2830"/>
  <c i="2" r="M2830"/>
  <c i="2" r="N2830"/>
  <c i="2" r="O2830"/>
  <c i="2" r="P2830"/>
  <c i="2" r="Q2830"/>
  <c i="2" r="R2830"/>
  <c i="2" r="S2830"/>
  <c i="2" r="G2831"/>
  <c i="2" r="H2831"/>
  <c i="2" r="I2831"/>
  <c i="2" r="J2831"/>
  <c i="2" r="K2831"/>
  <c i="2" r="L2831"/>
  <c i="2" r="M2831"/>
  <c i="2" r="N2831"/>
  <c i="2" r="O2831"/>
  <c i="2" r="P2831"/>
  <c i="2" r="Q2831"/>
  <c i="2" r="R2831"/>
  <c i="2" r="S2831"/>
  <c i="2" r="G2832"/>
  <c i="2" r="H2832"/>
  <c i="2" r="I2832"/>
  <c i="2" r="J2832"/>
  <c i="2" r="K2832"/>
  <c i="2" r="L2832"/>
  <c i="2" r="M2832"/>
  <c i="2" r="N2832"/>
  <c i="2" r="O2832"/>
  <c i="2" r="P2832"/>
  <c i="2" r="Q2832"/>
  <c i="2" r="R2832"/>
  <c i="2" r="S2832"/>
  <c i="2" r="G2833"/>
  <c i="2" r="H2833"/>
  <c i="2" r="I2833"/>
  <c i="2" r="J2833"/>
  <c i="2" r="K2833"/>
  <c i="2" r="L2833"/>
  <c i="2" r="M2833"/>
  <c i="2" r="N2833"/>
  <c i="2" r="O2833"/>
  <c i="2" r="P2833"/>
  <c i="2" r="Q2833"/>
  <c i="2" r="R2833"/>
  <c i="2" r="S2833"/>
  <c i="2" r="G2834"/>
  <c i="2" r="H2834"/>
  <c i="2" r="I2834"/>
  <c i="2" r="J2834"/>
  <c i="2" r="K2834"/>
  <c i="2" r="L2834"/>
  <c i="2" r="M2834"/>
  <c i="2" r="N2834"/>
  <c i="2" r="O2834"/>
  <c i="2" r="P2834"/>
  <c i="2" r="Q2834"/>
  <c i="2" r="R2834"/>
  <c i="2" r="S2834"/>
  <c i="2" r="G2835"/>
  <c i="2" r="H2835"/>
  <c i="2" r="I2835"/>
  <c i="2" r="J2835"/>
  <c i="2" r="K2835"/>
  <c i="2" r="L2835"/>
  <c i="2" r="M2835"/>
  <c i="2" r="N2835"/>
  <c i="2" r="O2835"/>
  <c i="2" r="P2835"/>
  <c i="2" r="Q2835"/>
  <c i="2" r="R2835"/>
  <c i="2" r="S2835"/>
  <c i="2" r="G2836"/>
  <c i="2" r="H2836"/>
  <c i="2" r="I2836"/>
  <c i="2" r="J2836"/>
  <c i="2" r="K2836"/>
  <c i="2" r="L2836"/>
  <c i="2" r="M2836"/>
  <c i="2" r="N2836"/>
  <c i="2" r="O2836"/>
  <c i="2" r="P2836"/>
  <c i="2" r="Q2836"/>
  <c i="2" r="R2836"/>
  <c i="2" r="S2836"/>
  <c i="2" r="G2837"/>
  <c i="2" r="H2837"/>
  <c i="2" r="I2837"/>
  <c i="2" r="J2837"/>
  <c i="2" r="K2837"/>
  <c i="2" r="L2837"/>
  <c i="2" r="M2837"/>
  <c i="2" r="N2837"/>
  <c i="2" r="O2837"/>
  <c i="2" r="P2837"/>
  <c i="2" r="Q2837"/>
  <c i="2" r="R2837"/>
  <c i="2" r="S2837"/>
  <c i="2" r="G2838"/>
  <c i="2" r="H2838"/>
  <c i="2" r="I2838"/>
  <c i="2" r="J2838"/>
  <c i="2" r="K2838"/>
  <c i="2" r="L2838"/>
  <c i="2" r="M2838"/>
  <c i="2" r="N2838"/>
  <c i="2" r="O2838"/>
  <c i="2" r="P2838"/>
  <c i="2" r="Q2838"/>
  <c i="2" r="R2838"/>
  <c i="2" r="S2838"/>
  <c i="2" r="G2839"/>
  <c i="2" r="H2839"/>
  <c i="2" r="I2839"/>
  <c i="2" r="J2839"/>
  <c i="2" r="K2839"/>
  <c i="2" r="L2839"/>
  <c i="2" r="M2839"/>
  <c i="2" r="N2839"/>
  <c i="2" r="O2839"/>
  <c i="2" r="P2839"/>
  <c i="2" r="Q2839"/>
  <c i="2" r="R2839"/>
  <c i="2" r="S2839"/>
  <c i="2" r="G2840"/>
  <c i="2" r="H2840"/>
  <c i="2" r="I2840"/>
  <c i="2" r="J2840"/>
  <c i="2" r="K2840"/>
  <c i="2" r="L2840"/>
  <c i="2" r="M2840"/>
  <c i="2" r="N2840"/>
  <c i="2" r="O2840"/>
  <c i="2" r="P2840"/>
  <c i="2" r="Q2840"/>
  <c i="2" r="R2840"/>
  <c i="2" r="S2840"/>
  <c i="2" r="G2841"/>
  <c i="2" r="H2841"/>
  <c i="2" r="I2841"/>
  <c i="2" r="J2841"/>
  <c i="2" r="K2841"/>
  <c i="2" r="L2841"/>
  <c i="2" r="M2841"/>
  <c i="2" r="N2841"/>
  <c i="2" r="O2841"/>
  <c i="2" r="P2841"/>
  <c i="2" r="Q2841"/>
  <c i="2" r="R2841"/>
  <c i="2" r="S2841"/>
  <c i="2" r="G2842"/>
  <c i="2" r="H2842"/>
  <c i="2" r="I2842"/>
  <c i="2" r="J2842"/>
  <c i="2" r="K2842"/>
  <c i="2" r="L2842"/>
  <c i="2" r="M2842"/>
  <c i="2" r="N2842"/>
  <c i="2" r="O2842"/>
  <c i="2" r="P2842"/>
  <c i="2" r="Q2842"/>
  <c i="2" r="R2842"/>
  <c i="2" r="S2842"/>
  <c i="2" r="G2843"/>
  <c i="2" r="H2843"/>
  <c i="2" r="I2843"/>
  <c i="2" r="J2843"/>
  <c i="2" r="K2843"/>
  <c i="2" r="L2843"/>
  <c i="2" r="M2843"/>
  <c i="2" r="N2843"/>
  <c i="2" r="O2843"/>
  <c i="2" r="P2843"/>
  <c i="2" r="Q2843"/>
  <c i="2" r="R2843"/>
  <c i="2" r="S2843"/>
  <c i="2" r="G2844"/>
  <c i="2" r="H2844"/>
  <c i="2" r="I2844"/>
  <c i="2" r="J2844"/>
  <c i="2" r="K2844"/>
  <c i="2" r="L2844"/>
  <c i="2" r="M2844"/>
  <c i="2" r="N2844"/>
  <c i="2" r="O2844"/>
  <c i="2" r="P2844"/>
  <c i="2" r="Q2844"/>
  <c i="2" r="R2844"/>
  <c i="2" r="S2844"/>
  <c i="2" r="G2845"/>
  <c i="2" r="H2845"/>
  <c i="2" r="I2845"/>
  <c i="2" r="J2845"/>
  <c i="2" r="K2845"/>
  <c i="2" r="L2845"/>
  <c i="2" r="M2845"/>
  <c i="2" r="N2845"/>
  <c i="2" r="O2845"/>
  <c i="2" r="P2845"/>
  <c i="2" r="Q2845"/>
  <c i="2" r="R2845"/>
  <c i="2" r="S2845"/>
  <c i="2" r="G2846"/>
  <c i="2" r="H2846"/>
  <c i="2" r="I2846"/>
  <c i="2" r="J2846"/>
  <c i="2" r="K2846"/>
  <c i="2" r="L2846"/>
  <c i="2" r="M2846"/>
  <c i="2" r="N2846"/>
  <c i="2" r="O2846"/>
  <c i="2" r="P2846"/>
  <c i="2" r="Q2846"/>
  <c i="2" r="R2846"/>
  <c i="2" r="S2846"/>
  <c i="2" r="G2847"/>
  <c i="2" r="H2847"/>
  <c i="2" r="I2847"/>
  <c i="2" r="J2847"/>
  <c i="2" r="K2847"/>
  <c i="2" r="L2847"/>
  <c i="2" r="M2847"/>
  <c i="2" r="N2847"/>
  <c i="2" r="O2847"/>
  <c i="2" r="P2847"/>
  <c i="2" r="Q2847"/>
  <c i="2" r="R2847"/>
  <c i="2" r="S2847"/>
  <c i="2" r="G2848"/>
  <c i="2" r="H2848"/>
  <c i="2" r="I2848"/>
  <c i="2" r="J2848"/>
  <c i="2" r="K2848"/>
  <c i="2" r="L2848"/>
  <c i="2" r="M2848"/>
  <c i="2" r="N2848"/>
  <c i="2" r="O2848"/>
  <c i="2" r="P2848"/>
  <c i="2" r="Q2848"/>
  <c i="2" r="R2848"/>
  <c i="2" r="S2848"/>
  <c i="2" r="G2849"/>
  <c i="2" r="H2849"/>
  <c i="2" r="I2849"/>
  <c i="2" r="J2849"/>
  <c i="2" r="K2849"/>
  <c i="2" r="L2849"/>
  <c i="2" r="M2849"/>
  <c i="2" r="N2849"/>
  <c i="2" r="O2849"/>
  <c i="2" r="P2849"/>
  <c i="2" r="Q2849"/>
  <c i="2" r="R2849"/>
  <c i="2" r="S2849"/>
  <c i="2" r="G2850"/>
  <c i="2" r="H2850"/>
  <c i="2" r="I2850"/>
  <c i="2" r="J2850"/>
  <c i="2" r="K2850"/>
  <c i="2" r="L2850"/>
  <c i="2" r="M2850"/>
  <c i="2" r="N2850"/>
  <c i="2" r="O2850"/>
  <c i="2" r="P2850"/>
  <c i="2" r="Q2850"/>
  <c i="2" r="R2850"/>
  <c i="2" r="S2850"/>
  <c i="2" r="G2851"/>
  <c i="2" r="H2851"/>
  <c i="2" r="I2851"/>
  <c i="2" r="J2851"/>
  <c i="2" r="K2851"/>
  <c i="2" r="L2851"/>
  <c i="2" r="M2851"/>
  <c i="2" r="N2851"/>
  <c i="2" r="O2851"/>
  <c i="2" r="P2851"/>
  <c i="2" r="Q2851"/>
  <c i="2" r="R2851"/>
  <c i="2" r="S2851"/>
  <c i="2" r="G2852"/>
  <c i="2" r="H2852"/>
  <c i="2" r="I2852"/>
  <c i="2" r="J2852"/>
  <c i="2" r="K2852"/>
  <c i="2" r="L2852"/>
  <c i="2" r="M2852"/>
  <c i="2" r="N2852"/>
  <c i="2" r="O2852"/>
  <c i="2" r="P2852"/>
  <c i="2" r="Q2852"/>
  <c i="2" r="R2852"/>
  <c i="2" r="S2852"/>
  <c i="2" r="G2853"/>
  <c i="2" r="H2853"/>
  <c i="2" r="I2853"/>
  <c i="2" r="J2853"/>
  <c i="2" r="K2853"/>
  <c i="2" r="L2853"/>
  <c i="2" r="M2853"/>
  <c i="2" r="N2853"/>
  <c i="2" r="O2853"/>
  <c i="2" r="P2853"/>
  <c i="2" r="Q2853"/>
  <c i="2" r="R2853"/>
  <c i="2" r="S2853"/>
  <c i="2" r="G2854"/>
  <c i="2" r="H2854"/>
  <c i="2" r="I2854"/>
  <c i="2" r="J2854"/>
  <c i="2" r="K2854"/>
  <c i="2" r="L2854"/>
  <c i="2" r="M2854"/>
  <c i="2" r="N2854"/>
  <c i="2" r="O2854"/>
  <c i="2" r="P2854"/>
  <c i="2" r="Q2854"/>
  <c i="2" r="R2854"/>
  <c i="2" r="S2854"/>
  <c i="2" r="G2855"/>
  <c i="2" r="H2855"/>
  <c i="2" r="I2855"/>
  <c i="2" r="J2855"/>
  <c i="2" r="K2855"/>
  <c i="2" r="L2855"/>
  <c i="2" r="M2855"/>
  <c i="2" r="N2855"/>
  <c i="2" r="O2855"/>
  <c i="2" r="P2855"/>
  <c i="2" r="Q2855"/>
  <c i="2" r="R2855"/>
  <c i="2" r="S2855"/>
  <c i="2" r="G2856"/>
  <c i="2" r="H2856"/>
  <c i="2" r="I2856"/>
  <c i="2" r="J2856"/>
  <c i="2" r="K2856"/>
  <c i="2" r="L2856"/>
  <c i="2" r="M2856"/>
  <c i="2" r="N2856"/>
  <c i="2" r="O2856"/>
  <c i="2" r="P2856"/>
  <c i="2" r="Q2856"/>
  <c i="2" r="R2856"/>
  <c i="2" r="S2856"/>
  <c i="2" r="G2857"/>
  <c i="2" r="H2857"/>
  <c i="2" r="I2857"/>
  <c i="2" r="J2857"/>
  <c i="2" r="K2857"/>
  <c i="2" r="L2857"/>
  <c i="2" r="M2857"/>
  <c i="2" r="N2857"/>
  <c i="2" r="O2857"/>
  <c i="2" r="P2857"/>
  <c i="2" r="Q2857"/>
  <c i="2" r="R2857"/>
  <c i="2" r="S2857"/>
  <c i="2" r="G2858"/>
  <c i="2" r="H2858"/>
  <c i="2" r="I2858"/>
  <c i="2" r="J2858"/>
  <c i="2" r="K2858"/>
  <c i="2" r="L2858"/>
  <c i="2" r="M2858"/>
  <c i="2" r="N2858"/>
  <c i="2" r="O2858"/>
  <c i="2" r="P2858"/>
  <c i="2" r="Q2858"/>
  <c i="2" r="R2858"/>
  <c i="2" r="S2858"/>
  <c i="2" r="G2859"/>
  <c i="2" r="H2859"/>
  <c i="2" r="I2859"/>
  <c i="2" r="J2859"/>
  <c i="2" r="K2859"/>
  <c i="2" r="L2859"/>
  <c i="2" r="M2859"/>
  <c i="2" r="N2859"/>
  <c i="2" r="O2859"/>
  <c i="2" r="P2859"/>
  <c i="2" r="Q2859"/>
  <c i="2" r="R2859"/>
  <c i="2" r="S2859"/>
  <c i="2" r="G2860"/>
  <c i="2" r="H2860"/>
  <c i="2" r="I2860"/>
  <c i="2" r="J2860"/>
  <c i="2" r="K2860"/>
  <c i="2" r="L2860"/>
  <c i="2" r="M2860"/>
  <c i="2" r="N2860"/>
  <c i="2" r="O2860"/>
  <c i="2" r="P2860"/>
  <c i="2" r="Q2860"/>
  <c i="2" r="R2860"/>
  <c i="2" r="S2860"/>
  <c i="2" r="G2861"/>
  <c i="2" r="H2861"/>
  <c i="2" r="I2861"/>
  <c i="2" r="J2861"/>
  <c i="2" r="K2861"/>
  <c i="2" r="L2861"/>
  <c i="2" r="M2861"/>
  <c i="2" r="N2861"/>
  <c i="2" r="O2861"/>
  <c i="2" r="P2861"/>
  <c i="2" r="Q2861"/>
  <c i="2" r="R2861"/>
  <c i="2" r="S2861"/>
  <c i="2" r="G2862"/>
  <c i="2" r="H2862"/>
  <c i="2" r="I2862"/>
  <c i="2" r="J2862"/>
  <c i="2" r="K2862"/>
  <c i="2" r="L2862"/>
  <c i="2" r="M2862"/>
  <c i="2" r="N2862"/>
  <c i="2" r="O2862"/>
  <c i="2" r="P2862"/>
  <c i="2" r="Q2862"/>
  <c i="2" r="R2862"/>
  <c i="2" r="S2862"/>
  <c i="2" r="G2863"/>
  <c i="2" r="H2863"/>
  <c i="2" r="I2863"/>
  <c i="2" r="J2863"/>
  <c i="2" r="K2863"/>
  <c i="2" r="L2863"/>
  <c i="2" r="M2863"/>
  <c i="2" r="N2863"/>
  <c i="2" r="O2863"/>
  <c i="2" r="P2863"/>
  <c i="2" r="Q2863"/>
  <c i="2" r="R2863"/>
  <c i="2" r="S2863"/>
  <c i="2" r="G2864"/>
  <c i="2" r="H2864"/>
  <c i="2" r="I2864"/>
  <c i="2" r="J2864"/>
  <c i="2" r="K2864"/>
  <c i="2" r="L2864"/>
  <c i="2" r="M2864"/>
  <c i="2" r="N2864"/>
  <c i="2" r="O2864"/>
  <c i="2" r="P2864"/>
  <c i="2" r="Q2864"/>
  <c i="2" r="R2864"/>
  <c i="2" r="S2864"/>
  <c i="2" r="G2865"/>
  <c i="2" r="H2865"/>
  <c i="2" r="I2865"/>
  <c i="2" r="J2865"/>
  <c i="2" r="K2865"/>
  <c i="2" r="L2865"/>
  <c i="2" r="M2865"/>
  <c i="2" r="N2865"/>
  <c i="2" r="O2865"/>
  <c i="2" r="P2865"/>
  <c i="2" r="Q2865"/>
  <c i="2" r="R2865"/>
  <c i="2" r="S2865"/>
  <c i="2" r="G2866"/>
  <c i="2" r="H2866"/>
  <c i="2" r="I2866"/>
  <c i="2" r="J2866"/>
  <c i="2" r="K2866"/>
  <c i="2" r="L2866"/>
  <c i="2" r="M2866"/>
  <c i="2" r="N2866"/>
  <c i="2" r="O2866"/>
  <c i="2" r="P2866"/>
  <c i="2" r="Q2866"/>
  <c i="2" r="R2866"/>
  <c i="2" r="S2866"/>
  <c i="2" r="G2867"/>
  <c i="2" r="H2867"/>
  <c i="2" r="I2867"/>
  <c i="2" r="J2867"/>
  <c i="2" r="K2867"/>
  <c i="2" r="L2867"/>
  <c i="2" r="M2867"/>
  <c i="2" r="N2867"/>
  <c i="2" r="O2867"/>
  <c i="2" r="P2867"/>
  <c i="2" r="Q2867"/>
  <c i="2" r="R2867"/>
  <c i="2" r="S2867"/>
  <c i="2" r="G2868"/>
  <c i="2" r="H2868"/>
  <c i="2" r="I2868"/>
  <c i="2" r="J2868"/>
  <c i="2" r="K2868"/>
  <c i="2" r="L2868"/>
  <c i="2" r="M2868"/>
  <c i="2" r="N2868"/>
  <c i="2" r="O2868"/>
  <c i="2" r="P2868"/>
  <c i="2" r="Q2868"/>
  <c i="2" r="R2868"/>
  <c i="2" r="S2868"/>
  <c i="2" r="G2869"/>
  <c i="2" r="H2869"/>
  <c i="2" r="I2869"/>
  <c i="2" r="J2869"/>
  <c i="2" r="K2869"/>
  <c i="2" r="L2869"/>
  <c i="2" r="M2869"/>
  <c i="2" r="N2869"/>
  <c i="2" r="O2869"/>
  <c i="2" r="P2869"/>
  <c i="2" r="Q2869"/>
  <c i="2" r="R2869"/>
  <c i="2" r="S2869"/>
  <c i="2" r="G2870"/>
  <c i="2" r="H2870"/>
  <c i="2" r="I2870"/>
  <c i="2" r="J2870"/>
  <c i="2" r="K2870"/>
  <c i="2" r="L2870"/>
  <c i="2" r="M2870"/>
  <c i="2" r="N2870"/>
  <c i="2" r="O2870"/>
  <c i="2" r="P2870"/>
  <c i="2" r="Q2870"/>
  <c i="2" r="R2870"/>
  <c i="2" r="S2870"/>
  <c i="2" r="G2871"/>
  <c i="2" r="H2871"/>
  <c i="2" r="I2871"/>
  <c i="2" r="J2871"/>
  <c i="2" r="K2871"/>
  <c i="2" r="L2871"/>
  <c i="2" r="M2871"/>
  <c i="2" r="N2871"/>
  <c i="2" r="O2871"/>
  <c i="2" r="P2871"/>
  <c i="2" r="Q2871"/>
  <c i="2" r="R2871"/>
  <c i="2" r="S2871"/>
  <c i="2" r="G2872"/>
  <c i="2" r="H2872"/>
  <c i="2" r="I2872"/>
  <c i="2" r="J2872"/>
  <c i="2" r="K2872"/>
  <c i="2" r="L2872"/>
  <c i="2" r="M2872"/>
  <c i="2" r="N2872"/>
  <c i="2" r="O2872"/>
  <c i="2" r="P2872"/>
  <c i="2" r="Q2872"/>
  <c i="2" r="R2872"/>
  <c i="2" r="S2872"/>
  <c i="2" r="G2873"/>
  <c i="2" r="H2873"/>
  <c i="2" r="I2873"/>
  <c i="2" r="J2873"/>
  <c i="2" r="K2873"/>
  <c i="2" r="L2873"/>
  <c i="2" r="M2873"/>
  <c i="2" r="N2873"/>
  <c i="2" r="O2873"/>
  <c i="2" r="P2873"/>
  <c i="2" r="Q2873"/>
  <c i="2" r="R2873"/>
  <c i="2" r="S2873"/>
  <c i="2" r="G2874"/>
  <c i="2" r="H2874"/>
  <c i="2" r="I2874"/>
  <c i="2" r="J2874"/>
  <c i="2" r="K2874"/>
  <c i="2" r="L2874"/>
  <c i="2" r="M2874"/>
  <c i="2" r="N2874"/>
  <c i="2" r="O2874"/>
  <c i="2" r="P2874"/>
  <c i="2" r="Q2874"/>
  <c i="2" r="R2874"/>
  <c i="2" r="S2874"/>
  <c i="2" r="G2875"/>
  <c i="2" r="H2875"/>
  <c i="2" r="I2875"/>
  <c i="2" r="J2875"/>
  <c i="2" r="K2875"/>
  <c i="2" r="L2875"/>
  <c i="2" r="M2875"/>
  <c i="2" r="N2875"/>
  <c i="2" r="O2875"/>
  <c i="2" r="P2875"/>
  <c i="2" r="Q2875"/>
  <c i="2" r="R2875"/>
  <c i="2" r="S2875"/>
  <c i="2" r="G2876"/>
  <c i="2" r="H2876"/>
  <c i="2" r="I2876"/>
  <c i="2" r="J2876"/>
  <c i="2" r="K2876"/>
  <c i="2" r="L2876"/>
  <c i="2" r="M2876"/>
  <c i="2" r="N2876"/>
  <c i="2" r="O2876"/>
  <c i="2" r="P2876"/>
  <c i="2" r="Q2876"/>
  <c i="2" r="R2876"/>
  <c i="2" r="S2876"/>
  <c i="2" r="G2877"/>
  <c i="2" r="H2877"/>
  <c i="2" r="I2877"/>
  <c i="2" r="J2877"/>
  <c i="2" r="K2877"/>
  <c i="2" r="L2877"/>
  <c i="2" r="M2877"/>
  <c i="2" r="N2877"/>
  <c i="2" r="O2877"/>
  <c i="2" r="P2877"/>
  <c i="2" r="Q2877"/>
  <c i="2" r="R2877"/>
  <c i="2" r="S2877"/>
  <c i="2" r="G2878"/>
  <c i="2" r="H2878"/>
  <c i="2" r="I2878"/>
  <c i="2" r="J2878"/>
  <c i="2" r="K2878"/>
  <c i="2" r="L2878"/>
  <c i="2" r="M2878"/>
  <c i="2" r="N2878"/>
  <c i="2" r="O2878"/>
  <c i="2" r="P2878"/>
  <c i="2" r="Q2878"/>
  <c i="2" r="R2878"/>
  <c i="2" r="S2878"/>
  <c i="2" r="G2879"/>
  <c i="2" r="H2879"/>
  <c i="2" r="I2879"/>
  <c i="2" r="J2879"/>
  <c i="2" r="K2879"/>
  <c i="2" r="L2879"/>
  <c i="2" r="M2879"/>
  <c i="2" r="N2879"/>
  <c i="2" r="O2879"/>
  <c i="2" r="P2879"/>
  <c i="2" r="Q2879"/>
  <c i="2" r="R2879"/>
  <c i="2" r="S2879"/>
  <c i="2" r="G2880"/>
  <c i="2" r="H2880"/>
  <c i="2" r="I2880"/>
  <c i="2" r="J2880"/>
  <c i="2" r="K2880"/>
  <c i="2" r="L2880"/>
  <c i="2" r="M2880"/>
  <c i="2" r="N2880"/>
  <c i="2" r="O2880"/>
  <c i="2" r="P2880"/>
  <c i="2" r="Q2880"/>
  <c i="2" r="R2880"/>
  <c i="2" r="S2880"/>
  <c i="2" r="G2881"/>
  <c i="2" r="H2881"/>
  <c i="2" r="I2881"/>
  <c i="2" r="J2881"/>
  <c i="2" r="K2881"/>
  <c i="2" r="L2881"/>
  <c i="2" r="M2881"/>
  <c i="2" r="N2881"/>
  <c i="2" r="O2881"/>
  <c i="2" r="P2881"/>
  <c i="2" r="Q2881"/>
  <c i="2" r="R2881"/>
  <c i="2" r="S2881"/>
  <c i="2" r="G2882"/>
  <c i="2" r="H2882"/>
  <c i="2" r="I2882"/>
  <c i="2" r="J2882"/>
  <c i="2" r="K2882"/>
  <c i="2" r="L2882"/>
  <c i="2" r="M2882"/>
  <c i="2" r="N2882"/>
  <c i="2" r="O2882"/>
  <c i="2" r="P2882"/>
  <c i="2" r="Q2882"/>
  <c i="2" r="R2882"/>
  <c i="2" r="S2882"/>
  <c i="2" r="G2883"/>
  <c i="2" r="H2883"/>
  <c i="2" r="I2883"/>
  <c i="2" r="J2883"/>
  <c i="2" r="K2883"/>
  <c i="2" r="L2883"/>
  <c i="2" r="M2883"/>
  <c i="2" r="N2883"/>
  <c i="2" r="O2883"/>
  <c i="2" r="P2883"/>
  <c i="2" r="Q2883"/>
  <c i="2" r="R2883"/>
  <c i="2" r="S2883"/>
  <c i="2" r="G2884"/>
  <c i="2" r="H2884"/>
  <c i="2" r="I2884"/>
  <c i="2" r="J2884"/>
  <c i="2" r="K2884"/>
  <c i="2" r="L2884"/>
  <c i="2" r="M2884"/>
  <c i="2" r="N2884"/>
  <c i="2" r="O2884"/>
  <c i="2" r="P2884"/>
  <c i="2" r="Q2884"/>
  <c i="2" r="R2884"/>
  <c i="2" r="S2884"/>
  <c i="2" r="G2885"/>
  <c i="2" r="H2885"/>
  <c i="2" r="I2885"/>
  <c i="2" r="J2885"/>
  <c i="2" r="K2885"/>
  <c i="2" r="L2885"/>
  <c i="2" r="M2885"/>
  <c i="2" r="N2885"/>
  <c i="2" r="O2885"/>
  <c i="2" r="P2885"/>
  <c i="2" r="Q2885"/>
  <c i="2" r="R2885"/>
  <c i="2" r="S2885"/>
  <c i="2" r="G2886"/>
  <c i="2" r="H2886"/>
  <c i="2" r="I2886"/>
  <c i="2" r="J2886"/>
  <c i="2" r="K2886"/>
  <c i="2" r="L2886"/>
  <c i="2" r="M2886"/>
  <c i="2" r="N2886"/>
  <c i="2" r="O2886"/>
  <c i="2" r="P2886"/>
  <c i="2" r="Q2886"/>
  <c i="2" r="R2886"/>
  <c i="2" r="S2886"/>
  <c i="2" r="G2887"/>
  <c i="2" r="H2887"/>
  <c i="2" r="I2887"/>
  <c i="2" r="J2887"/>
  <c i="2" r="K2887"/>
  <c i="2" r="L2887"/>
  <c i="2" r="M2887"/>
  <c i="2" r="N2887"/>
  <c i="2" r="O2887"/>
  <c i="2" r="P2887"/>
  <c i="2" r="Q2887"/>
  <c i="2" r="R2887"/>
  <c i="2" r="S2887"/>
  <c i="2" r="G2888"/>
  <c i="2" r="H2888"/>
  <c i="2" r="I2888"/>
  <c i="2" r="J2888"/>
  <c i="2" r="K2888"/>
  <c i="2" r="L2888"/>
  <c i="2" r="M2888"/>
  <c i="2" r="N2888"/>
  <c i="2" r="O2888"/>
  <c i="2" r="P2888"/>
  <c i="2" r="Q2888"/>
  <c i="2" r="R2888"/>
  <c i="2" r="S2888"/>
  <c i="2" r="G2889"/>
  <c i="2" r="H2889"/>
  <c i="2" r="I2889"/>
  <c i="2" r="J2889"/>
  <c i="2" r="K2889"/>
  <c i="2" r="L2889"/>
  <c i="2" r="M2889"/>
  <c i="2" r="N2889"/>
  <c i="2" r="O2889"/>
  <c i="2" r="P2889"/>
  <c i="2" r="Q2889"/>
  <c i="2" r="R2889"/>
  <c i="2" r="S2889"/>
  <c i="2" r="G2890"/>
  <c i="2" r="H2890"/>
  <c i="2" r="I2890"/>
  <c i="2" r="J2890"/>
  <c i="2" r="K2890"/>
  <c i="2" r="L2890"/>
  <c i="2" r="M2890"/>
  <c i="2" r="N2890"/>
  <c i="2" r="O2890"/>
  <c i="2" r="P2890"/>
  <c i="2" r="Q2890"/>
  <c i="2" r="R2890"/>
  <c i="2" r="S2890"/>
  <c i="2" r="G2891"/>
  <c i="2" r="H2891"/>
  <c i="2" r="I2891"/>
  <c i="2" r="J2891"/>
  <c i="2" r="K2891"/>
  <c i="2" r="L2891"/>
  <c i="2" r="M2891"/>
  <c i="2" r="N2891"/>
  <c i="2" r="O2891"/>
  <c i="2" r="P2891"/>
  <c i="2" r="Q2891"/>
  <c i="2" r="R2891"/>
  <c i="2" r="S2891"/>
  <c i="2" r="G2892"/>
  <c i="2" r="H2892"/>
  <c i="2" r="I2892"/>
  <c i="2" r="J2892"/>
  <c i="2" r="K2892"/>
  <c i="2" r="L2892"/>
  <c i="2" r="M2892"/>
  <c i="2" r="N2892"/>
  <c i="2" r="O2892"/>
  <c i="2" r="P2892"/>
  <c i="2" r="Q2892"/>
  <c i="2" r="R2892"/>
  <c i="2" r="S2892"/>
  <c i="2" r="G2893"/>
  <c i="2" r="H2893"/>
  <c i="2" r="I2893"/>
  <c i="2" r="J2893"/>
  <c i="2" r="K2893"/>
  <c i="2" r="L2893"/>
  <c i="2" r="M2893"/>
  <c i="2" r="N2893"/>
  <c i="2" r="O2893"/>
  <c i="2" r="P2893"/>
  <c i="2" r="Q2893"/>
  <c i="2" r="R2893"/>
  <c i="2" r="S2893"/>
  <c i="2" r="G2894"/>
  <c i="2" r="H2894"/>
  <c i="2" r="I2894"/>
  <c i="2" r="J2894"/>
  <c i="2" r="K2894"/>
  <c i="2" r="L2894"/>
  <c i="2" r="M2894"/>
  <c i="2" r="N2894"/>
  <c i="2" r="O2894"/>
  <c i="2" r="P2894"/>
  <c i="2" r="Q2894"/>
  <c i="2" r="R2894"/>
  <c i="2" r="S2894"/>
  <c i="2" r="G2895"/>
  <c i="2" r="H2895"/>
  <c i="2" r="I2895"/>
  <c i="2" r="J2895"/>
  <c i="2" r="K2895"/>
  <c i="2" r="L2895"/>
  <c i="2" r="M2895"/>
  <c i="2" r="N2895"/>
  <c i="2" r="O2895"/>
  <c i="2" r="P2895"/>
  <c i="2" r="Q2895"/>
  <c i="2" r="R2895"/>
  <c i="2" r="S2895"/>
  <c i="2" r="G2896"/>
  <c i="2" r="H2896"/>
  <c i="2" r="I2896"/>
  <c i="2" r="J2896"/>
  <c i="2" r="K2896"/>
  <c i="2" r="L2896"/>
  <c i="2" r="M2896"/>
  <c i="2" r="N2896"/>
  <c i="2" r="O2896"/>
  <c i="2" r="P2896"/>
  <c i="2" r="Q2896"/>
  <c i="2" r="R2896"/>
  <c i="2" r="S2896"/>
  <c i="2" r="G2897"/>
  <c i="2" r="H2897"/>
  <c i="2" r="I2897"/>
  <c i="2" r="J2897"/>
  <c i="2" r="K2897"/>
  <c i="2" r="L2897"/>
  <c i="2" r="M2897"/>
  <c i="2" r="N2897"/>
  <c i="2" r="O2897"/>
  <c i="2" r="P2897"/>
  <c i="2" r="Q2897"/>
  <c i="2" r="R2897"/>
  <c i="2" r="S2897"/>
  <c i="2" r="G2898"/>
  <c i="2" r="H2898"/>
  <c i="2" r="I2898"/>
  <c i="2" r="J2898"/>
  <c i="2" r="K2898"/>
  <c i="2" r="L2898"/>
  <c i="2" r="M2898"/>
  <c i="2" r="N2898"/>
  <c i="2" r="O2898"/>
  <c i="2" r="P2898"/>
  <c i="2" r="Q2898"/>
  <c i="2" r="R2898"/>
  <c i="2" r="S2898"/>
  <c i="2" r="G2899"/>
  <c i="2" r="H2899"/>
  <c i="2" r="I2899"/>
  <c i="2" r="J2899"/>
  <c i="2" r="K2899"/>
  <c i="2" r="L2899"/>
  <c i="2" r="M2899"/>
  <c i="2" r="N2899"/>
  <c i="2" r="O2899"/>
  <c i="2" r="P2899"/>
  <c i="2" r="Q2899"/>
  <c i="2" r="R2899"/>
  <c i="2" r="S2899"/>
  <c i="2" r="G2900"/>
  <c i="2" r="H2900"/>
  <c i="2" r="I2900"/>
  <c i="2" r="J2900"/>
  <c i="2" r="K2900"/>
  <c i="2" r="L2900"/>
  <c i="2" r="M2900"/>
  <c i="2" r="N2900"/>
  <c i="2" r="O2900"/>
  <c i="2" r="P2900"/>
  <c i="2" r="Q2900"/>
  <c i="2" r="R2900"/>
  <c i="2" r="S2900"/>
  <c i="2" r="G2901"/>
  <c i="2" r="H2901"/>
  <c i="2" r="I2901"/>
  <c i="2" r="J2901"/>
  <c i="2" r="K2901"/>
  <c i="2" r="L2901"/>
  <c i="2" r="M2901"/>
  <c i="2" r="N2901"/>
  <c i="2" r="O2901"/>
  <c i="2" r="P2901"/>
  <c i="2" r="Q2901"/>
  <c i="2" r="R2901"/>
  <c i="2" r="S2901"/>
  <c i="2" r="G2902"/>
  <c i="2" r="H2902"/>
  <c i="2" r="I2902"/>
  <c i="2" r="J2902"/>
  <c i="2" r="K2902"/>
  <c i="2" r="L2902"/>
  <c i="2" r="M2902"/>
  <c i="2" r="N2902"/>
  <c i="2" r="O2902"/>
  <c i="2" r="P2902"/>
  <c i="2" r="Q2902"/>
  <c i="2" r="R2902"/>
  <c i="2" r="S2902"/>
  <c i="2" r="G2903"/>
  <c i="2" r="H2903"/>
  <c i="2" r="I2903"/>
  <c i="2" r="J2903"/>
  <c i="2" r="K2903"/>
  <c i="2" r="L2903"/>
  <c i="2" r="M2903"/>
  <c i="2" r="N2903"/>
  <c i="2" r="O2903"/>
  <c i="2" r="P2903"/>
  <c i="2" r="Q2903"/>
  <c i="2" r="R2903"/>
  <c i="2" r="S2903"/>
  <c i="2" r="G2904"/>
  <c i="2" r="H2904"/>
  <c i="2" r="I2904"/>
  <c i="2" r="J2904"/>
  <c i="2" r="K2904"/>
  <c i="2" r="L2904"/>
  <c i="2" r="M2904"/>
  <c i="2" r="N2904"/>
  <c i="2" r="O2904"/>
  <c i="2" r="P2904"/>
  <c i="2" r="Q2904"/>
  <c i="2" r="R2904"/>
  <c i="2" r="S2904"/>
  <c i="2" r="G2905"/>
  <c i="2" r="H2905"/>
  <c i="2" r="I2905"/>
  <c i="2" r="J2905"/>
  <c i="2" r="K2905"/>
  <c i="2" r="L2905"/>
  <c i="2" r="M2905"/>
  <c i="2" r="N2905"/>
  <c i="2" r="O2905"/>
  <c i="2" r="P2905"/>
  <c i="2" r="Q2905"/>
  <c i="2" r="R2905"/>
  <c i="2" r="S2905"/>
  <c i="2" r="G2906"/>
  <c i="2" r="H2906"/>
  <c i="2" r="I2906"/>
  <c i="2" r="J2906"/>
  <c i="2" r="K2906"/>
  <c i="2" r="L2906"/>
  <c i="2" r="M2906"/>
  <c i="2" r="N2906"/>
  <c i="2" r="O2906"/>
  <c i="2" r="P2906"/>
  <c i="2" r="Q2906"/>
  <c i="2" r="R2906"/>
  <c i="2" r="S2906"/>
  <c i="2" r="G2907"/>
  <c i="2" r="H2907"/>
  <c i="2" r="I2907"/>
  <c i="2" r="J2907"/>
  <c i="2" r="K2907"/>
  <c i="2" r="L2907"/>
  <c i="2" r="M2907"/>
  <c i="2" r="N2907"/>
  <c i="2" r="O2907"/>
  <c i="2" r="P2907"/>
  <c i="2" r="Q2907"/>
  <c i="2" r="R2907"/>
  <c i="2" r="S2907"/>
  <c i="2" r="G2908"/>
  <c i="2" r="H2908"/>
  <c i="2" r="I2908"/>
  <c i="2" r="J2908"/>
  <c i="2" r="K2908"/>
  <c i="2" r="L2908"/>
  <c i="2" r="M2908"/>
  <c i="2" r="N2908"/>
  <c i="2" r="O2908"/>
  <c i="2" r="P2908"/>
  <c i="2" r="Q2908"/>
  <c i="2" r="R2908"/>
  <c i="2" r="S2908"/>
  <c i="2" r="G2909"/>
  <c i="2" r="H2909"/>
  <c i="2" r="I2909"/>
  <c i="2" r="J2909"/>
  <c i="2" r="K2909"/>
  <c i="2" r="L2909"/>
  <c i="2" r="M2909"/>
  <c i="2" r="N2909"/>
  <c i="2" r="O2909"/>
  <c i="2" r="P2909"/>
  <c i="2" r="Q2909"/>
  <c i="2" r="R2909"/>
  <c i="2" r="S2909"/>
  <c i="2" r="G2910"/>
  <c i="2" r="H2910"/>
  <c i="2" r="I2910"/>
  <c i="2" r="J2910"/>
  <c i="2" r="K2910"/>
  <c i="2" r="L2910"/>
  <c i="2" r="M2910"/>
  <c i="2" r="N2910"/>
  <c i="2" r="O2910"/>
  <c i="2" r="P2910"/>
  <c i="2" r="Q2910"/>
  <c i="2" r="R2910"/>
  <c i="2" r="S2910"/>
  <c i="2" r="G2911"/>
  <c i="2" r="H2911"/>
  <c i="2" r="I2911"/>
  <c i="2" r="J2911"/>
  <c i="2" r="K2911"/>
  <c i="2" r="L2911"/>
  <c i="2" r="M2911"/>
  <c i="2" r="N2911"/>
  <c i="2" r="O2911"/>
  <c i="2" r="P2911"/>
  <c i="2" r="Q2911"/>
  <c i="2" r="R2911"/>
  <c i="2" r="S2911"/>
  <c i="2" r="G2912"/>
  <c i="2" r="H2912"/>
  <c i="2" r="I2912"/>
  <c i="2" r="J2912"/>
  <c i="2" r="K2912"/>
  <c i="2" r="L2912"/>
  <c i="2" r="M2912"/>
  <c i="2" r="N2912"/>
  <c i="2" r="O2912"/>
  <c i="2" r="P2912"/>
  <c i="2" r="Q2912"/>
  <c i="2" r="R2912"/>
  <c i="2" r="S2912"/>
  <c i="2" r="G2913"/>
  <c i="2" r="H2913"/>
  <c i="2" r="I2913"/>
  <c i="2" r="J2913"/>
  <c i="2" r="K2913"/>
  <c i="2" r="L2913"/>
  <c i="2" r="M2913"/>
  <c i="2" r="N2913"/>
  <c i="2" r="O2913"/>
  <c i="2" r="P2913"/>
  <c i="2" r="Q2913"/>
  <c i="2" r="R2913"/>
  <c i="2" r="S2913"/>
  <c i="2" r="G2914"/>
  <c i="2" r="H2914"/>
  <c i="2" r="I2914"/>
  <c i="2" r="J2914"/>
  <c i="2" r="K2914"/>
  <c i="2" r="L2914"/>
  <c i="2" r="M2914"/>
  <c i="2" r="N2914"/>
  <c i="2" r="O2914"/>
  <c i="2" r="P2914"/>
  <c i="2" r="Q2914"/>
  <c i="2" r="R2914"/>
  <c i="2" r="S2914"/>
  <c i="2" r="G2915"/>
  <c i="2" r="H2915"/>
  <c i="2" r="I2915"/>
  <c i="2" r="J2915"/>
  <c i="2" r="K2915"/>
  <c i="2" r="L2915"/>
  <c i="2" r="M2915"/>
  <c i="2" r="N2915"/>
  <c i="2" r="O2915"/>
  <c i="2" r="P2915"/>
  <c i="2" r="Q2915"/>
  <c i="2" r="R2915"/>
  <c i="2" r="S2915"/>
  <c i="2" r="G2916"/>
  <c i="2" r="H2916"/>
  <c i="2" r="I2916"/>
  <c i="2" r="J2916"/>
  <c i="2" r="K2916"/>
  <c i="2" r="L2916"/>
  <c i="2" r="M2916"/>
  <c i="2" r="N2916"/>
  <c i="2" r="O2916"/>
  <c i="2" r="P2916"/>
  <c i="2" r="Q2916"/>
  <c i="2" r="R2916"/>
  <c i="2" r="S2916"/>
  <c i="2" r="G2917"/>
  <c i="2" r="H2917"/>
  <c i="2" r="I2917"/>
  <c i="2" r="J2917"/>
  <c i="2" r="K2917"/>
  <c i="2" r="L2917"/>
  <c i="2" r="M2917"/>
  <c i="2" r="N2917"/>
  <c i="2" r="O2917"/>
  <c i="2" r="P2917"/>
  <c i="2" r="Q2917"/>
  <c i="2" r="R2917"/>
  <c i="2" r="S2917"/>
  <c i="2" r="G2918"/>
  <c i="2" r="H2918"/>
  <c i="2" r="I2918"/>
  <c i="2" r="J2918"/>
  <c i="2" r="K2918"/>
  <c i="2" r="L2918"/>
  <c i="2" r="M2918"/>
  <c i="2" r="N2918"/>
  <c i="2" r="O2918"/>
  <c i="2" r="P2918"/>
  <c i="2" r="Q2918"/>
  <c i="2" r="R2918"/>
  <c i="2" r="S2918"/>
  <c i="2" r="G2919"/>
  <c i="2" r="H2919"/>
  <c i="2" r="I2919"/>
  <c i="2" r="J2919"/>
  <c i="2" r="K2919"/>
  <c i="2" r="L2919"/>
  <c i="2" r="M2919"/>
  <c i="2" r="N2919"/>
  <c i="2" r="O2919"/>
  <c i="2" r="P2919"/>
  <c i="2" r="Q2919"/>
  <c i="2" r="R2919"/>
  <c i="2" r="S2919"/>
  <c i="2" r="G2920"/>
  <c i="2" r="H2920"/>
  <c i="2" r="I2920"/>
  <c i="2" r="J2920"/>
  <c i="2" r="K2920"/>
  <c i="2" r="L2920"/>
  <c i="2" r="M2920"/>
  <c i="2" r="N2920"/>
  <c i="2" r="O2920"/>
  <c i="2" r="P2920"/>
  <c i="2" r="Q2920"/>
  <c i="2" r="R2920"/>
  <c i="2" r="S2920"/>
  <c i="2" r="G2921"/>
  <c i="2" r="H2921"/>
  <c i="2" r="I2921"/>
  <c i="2" r="J2921"/>
  <c i="2" r="K2921"/>
  <c i="2" r="L2921"/>
  <c i="2" r="M2921"/>
  <c i="2" r="N2921"/>
  <c i="2" r="O2921"/>
  <c i="2" r="P2921"/>
  <c i="2" r="Q2921"/>
  <c i="2" r="R2921"/>
  <c i="2" r="S2921"/>
  <c i="2" r="G2922"/>
  <c i="2" r="H2922"/>
  <c i="2" r="I2922"/>
  <c i="2" r="J2922"/>
  <c i="2" r="K2922"/>
  <c i="2" r="L2922"/>
  <c i="2" r="M2922"/>
  <c i="2" r="N2922"/>
  <c i="2" r="O2922"/>
  <c i="2" r="P2922"/>
  <c i="2" r="Q2922"/>
  <c i="2" r="R2922"/>
  <c i="2" r="S2922"/>
  <c i="2" r="G2923"/>
  <c i="2" r="H2923"/>
  <c i="2" r="I2923"/>
  <c i="2" r="J2923"/>
  <c i="2" r="K2923"/>
  <c i="2" r="L2923"/>
  <c i="2" r="M2923"/>
  <c i="2" r="N2923"/>
  <c i="2" r="O2923"/>
  <c i="2" r="P2923"/>
  <c i="2" r="Q2923"/>
  <c i="2" r="R2923"/>
  <c i="2" r="S2923"/>
  <c i="2" r="G2924"/>
  <c i="2" r="H2924"/>
  <c i="2" r="I2924"/>
  <c i="2" r="J2924"/>
  <c i="2" r="K2924"/>
  <c i="2" r="L2924"/>
  <c i="2" r="M2924"/>
  <c i="2" r="N2924"/>
  <c i="2" r="O2924"/>
  <c i="2" r="P2924"/>
  <c i="2" r="Q2924"/>
  <c i="2" r="R2924"/>
  <c i="2" r="S2924"/>
  <c i="2" r="G2925"/>
  <c i="2" r="H2925"/>
  <c i="2" r="I2925"/>
  <c i="2" r="J2925"/>
  <c i="2" r="K2925"/>
  <c i="2" r="L2925"/>
  <c i="2" r="M2925"/>
  <c i="2" r="N2925"/>
  <c i="2" r="O2925"/>
  <c i="2" r="P2925"/>
  <c i="2" r="Q2925"/>
  <c i="2" r="R2925"/>
  <c i="2" r="S2925"/>
  <c i="2" r="G2926"/>
  <c i="2" r="H2926"/>
  <c i="2" r="I2926"/>
  <c i="2" r="J2926"/>
  <c i="2" r="K2926"/>
  <c i="2" r="L2926"/>
  <c i="2" r="M2926"/>
  <c i="2" r="N2926"/>
  <c i="2" r="O2926"/>
  <c i="2" r="P2926"/>
  <c i="2" r="Q2926"/>
  <c i="2" r="R2926"/>
  <c i="2" r="S2926"/>
  <c i="2" r="G2927"/>
  <c i="2" r="H2927"/>
  <c i="2" r="I2927"/>
  <c i="2" r="J2927"/>
  <c i="2" r="K2927"/>
  <c i="2" r="L2927"/>
  <c i="2" r="M2927"/>
  <c i="2" r="N2927"/>
  <c i="2" r="O2927"/>
  <c i="2" r="P2927"/>
  <c i="2" r="Q2927"/>
  <c i="2" r="R2927"/>
  <c i="2" r="S2927"/>
  <c i="2" r="G2928"/>
  <c i="2" r="H2928"/>
  <c i="2" r="I2928"/>
  <c i="2" r="J2928"/>
  <c i="2" r="K2928"/>
  <c i="2" r="L2928"/>
  <c i="2" r="M2928"/>
  <c i="2" r="N2928"/>
  <c i="2" r="O2928"/>
  <c i="2" r="P2928"/>
  <c i="2" r="Q2928"/>
  <c i="2" r="R2928"/>
  <c i="2" r="S2928"/>
  <c i="2" r="G2929"/>
  <c i="2" r="H2929"/>
  <c i="2" r="I2929"/>
  <c i="2" r="J2929"/>
  <c i="2" r="K2929"/>
  <c i="2" r="L2929"/>
  <c i="2" r="M2929"/>
  <c i="2" r="N2929"/>
  <c i="2" r="O2929"/>
  <c i="2" r="P2929"/>
  <c i="2" r="Q2929"/>
  <c i="2" r="R2929"/>
  <c i="2" r="S2929"/>
  <c i="2" r="G2930"/>
  <c i="2" r="H2930"/>
  <c i="2" r="I2930"/>
  <c i="2" r="J2930"/>
  <c i="2" r="K2930"/>
  <c i="2" r="L2930"/>
  <c i="2" r="M2930"/>
  <c i="2" r="N2930"/>
  <c i="2" r="O2930"/>
  <c i="2" r="P2930"/>
  <c i="2" r="Q2930"/>
  <c i="2" r="R2930"/>
  <c i="2" r="S2930"/>
  <c i="2" r="G2931"/>
  <c i="2" r="H2931"/>
  <c i="2" r="I2931"/>
  <c i="2" r="J2931"/>
  <c i="2" r="K2931"/>
  <c i="2" r="L2931"/>
  <c i="2" r="M2931"/>
  <c i="2" r="N2931"/>
  <c i="2" r="O2931"/>
  <c i="2" r="P2931"/>
  <c i="2" r="Q2931"/>
  <c i="2" r="R2931"/>
  <c i="2" r="S2931"/>
  <c i="2" r="G2932"/>
  <c i="2" r="H2932"/>
  <c i="2" r="I2932"/>
  <c i="2" r="J2932"/>
  <c i="2" r="K2932"/>
  <c i="2" r="L2932"/>
  <c i="2" r="M2932"/>
  <c i="2" r="N2932"/>
  <c i="2" r="O2932"/>
  <c i="2" r="P2932"/>
  <c i="2" r="Q2932"/>
  <c i="2" r="R2932"/>
  <c i="2" r="S2932"/>
  <c i="2" r="G2933"/>
  <c i="2" r="H2933"/>
  <c i="2" r="I2933"/>
  <c i="2" r="J2933"/>
  <c i="2" r="K2933"/>
  <c i="2" r="L2933"/>
  <c i="2" r="M2933"/>
  <c i="2" r="N2933"/>
  <c i="2" r="O2933"/>
  <c i="2" r="P2933"/>
  <c i="2" r="Q2933"/>
  <c i="2" r="R2933"/>
  <c i="2" r="S2933"/>
  <c i="2" r="G2934"/>
  <c i="2" r="H2934"/>
  <c i="2" r="I2934"/>
  <c i="2" r="J2934"/>
  <c i="2" r="K2934"/>
  <c i="2" r="L2934"/>
  <c i="2" r="M2934"/>
  <c i="2" r="N2934"/>
  <c i="2" r="O2934"/>
  <c i="2" r="P2934"/>
  <c i="2" r="Q2934"/>
  <c i="2" r="R2934"/>
  <c i="2" r="S2934"/>
  <c i="2" r="G2935"/>
  <c i="2" r="H2935"/>
  <c i="2" r="I2935"/>
  <c i="2" r="J2935"/>
  <c i="2" r="K2935"/>
  <c i="2" r="L2935"/>
  <c i="2" r="M2935"/>
  <c i="2" r="N2935"/>
  <c i="2" r="O2935"/>
  <c i="2" r="P2935"/>
  <c i="2" r="Q2935"/>
  <c i="2" r="R2935"/>
  <c i="2" r="S2935"/>
  <c i="2" r="G2936"/>
  <c i="2" r="H2936"/>
  <c i="2" r="I2936"/>
  <c i="2" r="J2936"/>
  <c i="2" r="K2936"/>
  <c i="2" r="L2936"/>
  <c i="2" r="M2936"/>
  <c i="2" r="N2936"/>
  <c i="2" r="O2936"/>
  <c i="2" r="P2936"/>
  <c i="2" r="Q2936"/>
  <c i="2" r="R2936"/>
  <c i="2" r="S2936"/>
  <c i="2" r="G2937"/>
  <c i="2" r="H2937"/>
  <c i="2" r="I2937"/>
  <c i="2" r="J2937"/>
  <c i="2" r="K2937"/>
  <c i="2" r="L2937"/>
  <c i="2" r="M2937"/>
  <c i="2" r="N2937"/>
  <c i="2" r="O2937"/>
  <c i="2" r="P2937"/>
  <c i="2" r="Q2937"/>
  <c i="2" r="R2937"/>
  <c i="2" r="S2937"/>
  <c i="2" r="G2938"/>
  <c i="2" r="H2938"/>
  <c i="2" r="I2938"/>
  <c i="2" r="J2938"/>
  <c i="2" r="K2938"/>
  <c i="2" r="L2938"/>
  <c i="2" r="M2938"/>
  <c i="2" r="N2938"/>
  <c i="2" r="O2938"/>
  <c i="2" r="P2938"/>
  <c i="2" r="Q2938"/>
  <c i="2" r="R2938"/>
  <c i="2" r="S2938"/>
  <c i="2" r="G2939"/>
  <c i="2" r="H2939"/>
  <c i="2" r="I2939"/>
  <c i="2" r="J2939"/>
  <c i="2" r="K2939"/>
  <c i="2" r="L2939"/>
  <c i="2" r="M2939"/>
  <c i="2" r="N2939"/>
  <c i="2" r="O2939"/>
  <c i="2" r="P2939"/>
  <c i="2" r="Q2939"/>
  <c i="2" r="R2939"/>
  <c i="2" r="S2939"/>
  <c i="2" r="G2940"/>
  <c i="2" r="H2940"/>
  <c i="2" r="I2940"/>
  <c i="2" r="J2940"/>
  <c i="2" r="K2940"/>
  <c i="2" r="L2940"/>
  <c i="2" r="M2940"/>
  <c i="2" r="N2940"/>
  <c i="2" r="O2940"/>
  <c i="2" r="P2940"/>
  <c i="2" r="Q2940"/>
  <c i="2" r="R2940"/>
  <c i="2" r="S2940"/>
  <c i="2" r="G2941"/>
  <c i="2" r="H2941"/>
  <c i="2" r="I2941"/>
  <c i="2" r="J2941"/>
  <c i="2" r="K2941"/>
  <c i="2" r="L2941"/>
  <c i="2" r="M2941"/>
  <c i="2" r="N2941"/>
  <c i="2" r="O2941"/>
  <c i="2" r="P2941"/>
  <c i="2" r="Q2941"/>
  <c i="2" r="R2941"/>
  <c i="2" r="S2941"/>
  <c i="2" r="G2942"/>
  <c i="2" r="H2942"/>
  <c i="2" r="I2942"/>
  <c i="2" r="J2942"/>
  <c i="2" r="K2942"/>
  <c i="2" r="L2942"/>
  <c i="2" r="M2942"/>
  <c i="2" r="N2942"/>
  <c i="2" r="O2942"/>
  <c i="2" r="P2942"/>
  <c i="2" r="Q2942"/>
  <c i="2" r="R2942"/>
  <c i="2" r="S2942"/>
  <c i="2" r="G2943"/>
  <c i="2" r="H2943"/>
  <c i="2" r="I2943"/>
  <c i="2" r="J2943"/>
  <c i="2" r="K2943"/>
  <c i="2" r="L2943"/>
  <c i="2" r="M2943"/>
  <c i="2" r="N2943"/>
  <c i="2" r="O2943"/>
  <c i="2" r="P2943"/>
  <c i="2" r="Q2943"/>
  <c i="2" r="R2943"/>
  <c i="2" r="S2943"/>
  <c i="2" r="G2944"/>
  <c i="2" r="H2944"/>
  <c i="2" r="I2944"/>
  <c i="2" r="J2944"/>
  <c i="2" r="K2944"/>
  <c i="2" r="L2944"/>
  <c i="2" r="M2944"/>
  <c i="2" r="N2944"/>
  <c i="2" r="O2944"/>
  <c i="2" r="P2944"/>
  <c i="2" r="Q2944"/>
  <c i="2" r="R2944"/>
  <c i="2" r="S2944"/>
  <c i="2" r="G2945"/>
  <c i="2" r="H2945"/>
  <c i="2" r="I2945"/>
  <c i="2" r="J2945"/>
  <c i="2" r="K2945"/>
  <c i="2" r="L2945"/>
  <c i="2" r="M2945"/>
  <c i="2" r="N2945"/>
  <c i="2" r="O2945"/>
  <c i="2" r="P2945"/>
  <c i="2" r="Q2945"/>
  <c i="2" r="R2945"/>
  <c i="2" r="S2945"/>
  <c i="2" r="G2946"/>
  <c i="2" r="H2946"/>
  <c i="2" r="I2946"/>
  <c i="2" r="J2946"/>
  <c i="2" r="K2946"/>
  <c i="2" r="L2946"/>
  <c i="2" r="M2946"/>
  <c i="2" r="N2946"/>
  <c i="2" r="O2946"/>
  <c i="2" r="P2946"/>
  <c i="2" r="Q2946"/>
  <c i="2" r="R2946"/>
  <c i="2" r="S2946"/>
  <c i="2" r="G2947"/>
  <c i="2" r="H2947"/>
  <c i="2" r="I2947"/>
  <c i="2" r="J2947"/>
  <c i="2" r="K2947"/>
  <c i="2" r="L2947"/>
  <c i="2" r="M2947"/>
  <c i="2" r="N2947"/>
  <c i="2" r="O2947"/>
  <c i="2" r="P2947"/>
  <c i="2" r="Q2947"/>
  <c i="2" r="R2947"/>
  <c i="2" r="S2947"/>
  <c i="2" r="G2948"/>
  <c i="2" r="H2948"/>
  <c i="2" r="I2948"/>
  <c i="2" r="J2948"/>
  <c i="2" r="K2948"/>
  <c i="2" r="L2948"/>
  <c i="2" r="M2948"/>
  <c i="2" r="N2948"/>
  <c i="2" r="O2948"/>
  <c i="2" r="P2948"/>
  <c i="2" r="Q2948"/>
  <c i="2" r="R2948"/>
  <c i="2" r="S2948"/>
  <c i="2" r="G2949"/>
  <c i="2" r="H2949"/>
  <c i="2" r="I2949"/>
  <c i="2" r="J2949"/>
  <c i="2" r="K2949"/>
  <c i="2" r="L2949"/>
  <c i="2" r="M2949"/>
  <c i="2" r="N2949"/>
  <c i="2" r="O2949"/>
  <c i="2" r="P2949"/>
  <c i="2" r="Q2949"/>
  <c i="2" r="R2949"/>
  <c i="2" r="S2949"/>
  <c i="2" r="G2950"/>
  <c i="2" r="H2950"/>
  <c i="2" r="I2950"/>
  <c i="2" r="J2950"/>
  <c i="2" r="K2950"/>
  <c i="2" r="L2950"/>
  <c i="2" r="M2950"/>
  <c i="2" r="N2950"/>
  <c i="2" r="O2950"/>
  <c i="2" r="P2950"/>
  <c i="2" r="Q2950"/>
  <c i="2" r="R2950"/>
  <c i="2" r="S2950"/>
  <c i="2" r="G2951"/>
  <c i="2" r="H2951"/>
  <c i="2" r="I2951"/>
  <c i="2" r="J2951"/>
  <c i="2" r="K2951"/>
  <c i="2" r="L2951"/>
  <c i="2" r="M2951"/>
  <c i="2" r="N2951"/>
  <c i="2" r="O2951"/>
  <c i="2" r="P2951"/>
  <c i="2" r="Q2951"/>
  <c i="2" r="R2951"/>
  <c i="2" r="S2951"/>
  <c i="2" r="G2952"/>
  <c i="2" r="H2952"/>
  <c i="2" r="I2952"/>
  <c i="2" r="J2952"/>
  <c i="2" r="K2952"/>
  <c i="2" r="L2952"/>
  <c i="2" r="M2952"/>
  <c i="2" r="N2952"/>
  <c i="2" r="O2952"/>
  <c i="2" r="P2952"/>
  <c i="2" r="Q2952"/>
  <c i="2" r="R2952"/>
  <c i="2" r="S2952"/>
  <c i="2" r="G2953"/>
  <c i="2" r="H2953"/>
  <c i="2" r="I2953"/>
  <c i="2" r="J2953"/>
  <c i="2" r="K2953"/>
  <c i="2" r="L2953"/>
  <c i="2" r="M2953"/>
  <c i="2" r="N2953"/>
  <c i="2" r="O2953"/>
  <c i="2" r="P2953"/>
  <c i="2" r="Q2953"/>
  <c i="2" r="R2953"/>
  <c i="2" r="S2953"/>
  <c i="2" r="G2954"/>
  <c i="2" r="H2954"/>
  <c i="2" r="I2954"/>
  <c i="2" r="J2954"/>
  <c i="2" r="K2954"/>
  <c i="2" r="L2954"/>
  <c i="2" r="M2954"/>
  <c i="2" r="N2954"/>
  <c i="2" r="O2954"/>
  <c i="2" r="P2954"/>
  <c i="2" r="Q2954"/>
  <c i="2" r="R2954"/>
  <c i="2" r="S2954"/>
  <c i="2" r="G2955"/>
  <c i="2" r="H2955"/>
  <c i="2" r="I2955"/>
  <c i="2" r="J2955"/>
  <c i="2" r="K2955"/>
  <c i="2" r="L2955"/>
  <c i="2" r="M2955"/>
  <c i="2" r="N2955"/>
  <c i="2" r="O2955"/>
  <c i="2" r="P2955"/>
  <c i="2" r="Q2955"/>
  <c i="2" r="R2955"/>
  <c i="2" r="S2955"/>
  <c i="2" r="G2956"/>
  <c i="2" r="H2956"/>
  <c i="2" r="I2956"/>
  <c i="2" r="J2956"/>
  <c i="2" r="K2956"/>
  <c i="2" r="L2956"/>
  <c i="2" r="M2956"/>
  <c i="2" r="N2956"/>
  <c i="2" r="O2956"/>
  <c i="2" r="P2956"/>
  <c i="2" r="Q2956"/>
  <c i="2" r="R2956"/>
  <c i="2" r="S2956"/>
  <c i="2" r="G2957"/>
  <c i="2" r="H2957"/>
  <c i="2" r="I2957"/>
  <c i="2" r="J2957"/>
  <c i="2" r="K2957"/>
  <c i="2" r="L2957"/>
  <c i="2" r="M2957"/>
  <c i="2" r="N2957"/>
  <c i="2" r="O2957"/>
  <c i="2" r="P2957"/>
  <c i="2" r="Q2957"/>
  <c i="2" r="R2957"/>
  <c i="2" r="S2957"/>
  <c i="2" r="G2958"/>
  <c i="2" r="H2958"/>
  <c i="2" r="I2958"/>
  <c i="2" r="J2958"/>
  <c i="2" r="K2958"/>
  <c i="2" r="L2958"/>
  <c i="2" r="M2958"/>
  <c i="2" r="N2958"/>
  <c i="2" r="O2958"/>
  <c i="2" r="P2958"/>
  <c i="2" r="Q2958"/>
  <c i="2" r="R2958"/>
  <c i="2" r="S2958"/>
  <c i="2" r="G2959"/>
  <c i="2" r="H2959"/>
  <c i="2" r="I2959"/>
  <c i="2" r="J2959"/>
  <c i="2" r="K2959"/>
  <c i="2" r="L2959"/>
  <c i="2" r="M2959"/>
  <c i="2" r="N2959"/>
  <c i="2" r="O2959"/>
  <c i="2" r="P2959"/>
  <c i="2" r="Q2959"/>
  <c i="2" r="R2959"/>
  <c i="2" r="S2959"/>
  <c i="2" r="G2960"/>
  <c i="2" r="H2960"/>
  <c i="2" r="I2960"/>
  <c i="2" r="J2960"/>
  <c i="2" r="K2960"/>
  <c i="2" r="L2960"/>
  <c i="2" r="M2960"/>
  <c i="2" r="N2960"/>
  <c i="2" r="O2960"/>
  <c i="2" r="P2960"/>
  <c i="2" r="Q2960"/>
  <c i="2" r="R2960"/>
  <c i="2" r="S2960"/>
  <c i="2" r="G2961"/>
  <c i="2" r="H2961"/>
  <c i="2" r="I2961"/>
  <c i="2" r="J2961"/>
  <c i="2" r="K2961"/>
  <c i="2" r="L2961"/>
  <c i="2" r="M2961"/>
  <c i="2" r="N2961"/>
  <c i="2" r="O2961"/>
  <c i="2" r="P2961"/>
  <c i="2" r="Q2961"/>
  <c i="2" r="R2961"/>
  <c i="2" r="S2961"/>
  <c i="2" r="G2962"/>
  <c i="2" r="H2962"/>
  <c i="2" r="I2962"/>
  <c i="2" r="J2962"/>
  <c i="2" r="K2962"/>
  <c i="2" r="L2962"/>
  <c i="2" r="M2962"/>
  <c i="2" r="N2962"/>
  <c i="2" r="O2962"/>
  <c i="2" r="P2962"/>
  <c i="2" r="Q2962"/>
  <c i="2" r="R2962"/>
  <c i="2" r="S2962"/>
  <c i="2" r="G2963"/>
  <c i="2" r="H2963"/>
  <c i="2" r="I2963"/>
  <c i="2" r="J2963"/>
  <c i="2" r="K2963"/>
  <c i="2" r="L2963"/>
  <c i="2" r="M2963"/>
  <c i="2" r="N2963"/>
  <c i="2" r="O2963"/>
  <c i="2" r="P2963"/>
  <c i="2" r="Q2963"/>
  <c i="2" r="R2963"/>
  <c i="2" r="S2963"/>
  <c i="2" r="G2964"/>
  <c i="2" r="H2964"/>
  <c i="2" r="I2964"/>
  <c i="2" r="J2964"/>
  <c i="2" r="K2964"/>
  <c i="2" r="L2964"/>
  <c i="2" r="M2964"/>
  <c i="2" r="N2964"/>
  <c i="2" r="O2964"/>
  <c i="2" r="P2964"/>
  <c i="2" r="Q2964"/>
  <c i="2" r="R2964"/>
  <c i="2" r="S2964"/>
  <c i="2" r="G2965"/>
  <c i="2" r="H2965"/>
  <c i="2" r="I2965"/>
  <c i="2" r="J2965"/>
  <c i="2" r="K2965"/>
  <c i="2" r="L2965"/>
  <c i="2" r="M2965"/>
  <c i="2" r="N2965"/>
  <c i="2" r="O2965"/>
  <c i="2" r="P2965"/>
  <c i="2" r="Q2965"/>
  <c i="2" r="R2965"/>
  <c i="2" r="S2965"/>
  <c i="2" r="G2966"/>
  <c i="2" r="H2966"/>
  <c i="2" r="I2966"/>
  <c i="2" r="J2966"/>
  <c i="2" r="K2966"/>
  <c i="2" r="L2966"/>
  <c i="2" r="M2966"/>
  <c i="2" r="N2966"/>
  <c i="2" r="O2966"/>
  <c i="2" r="P2966"/>
  <c i="2" r="Q2966"/>
  <c i="2" r="R2966"/>
  <c i="2" r="S2966"/>
  <c i="2" r="G2967"/>
  <c i="2" r="H2967"/>
  <c i="2" r="I2967"/>
  <c i="2" r="J2967"/>
  <c i="2" r="K2967"/>
  <c i="2" r="L2967"/>
  <c i="2" r="M2967"/>
  <c i="2" r="N2967"/>
  <c i="2" r="O2967"/>
  <c i="2" r="P2967"/>
  <c i="2" r="Q2967"/>
  <c i="2" r="R2967"/>
  <c i="2" r="S2967"/>
  <c i="2" r="G2968"/>
  <c i="2" r="H2968"/>
  <c i="2" r="I2968"/>
  <c i="2" r="J2968"/>
  <c i="2" r="K2968"/>
  <c i="2" r="L2968"/>
  <c i="2" r="M2968"/>
  <c i="2" r="N2968"/>
  <c i="2" r="O2968"/>
  <c i="2" r="P2968"/>
  <c i="2" r="Q2968"/>
  <c i="2" r="R2968"/>
  <c i="2" r="S2968"/>
  <c i="2" r="G2969"/>
  <c i="2" r="H2969"/>
  <c i="2" r="I2969"/>
  <c i="2" r="J2969"/>
  <c i="2" r="K2969"/>
  <c i="2" r="L2969"/>
  <c i="2" r="M2969"/>
  <c i="2" r="N2969"/>
  <c i="2" r="O2969"/>
  <c i="2" r="P2969"/>
  <c i="2" r="Q2969"/>
  <c i="2" r="R2969"/>
  <c i="2" r="S2969"/>
  <c i="2" r="G2970"/>
  <c i="2" r="H2970"/>
  <c i="2" r="I2970"/>
  <c i="2" r="J2970"/>
  <c i="2" r="K2970"/>
  <c i="2" r="L2970"/>
  <c i="2" r="M2970"/>
  <c i="2" r="N2970"/>
  <c i="2" r="O2970"/>
  <c i="2" r="P2970"/>
  <c i="2" r="Q2970"/>
  <c i="2" r="R2970"/>
  <c i="2" r="S2970"/>
  <c i="2" r="G2971"/>
  <c i="2" r="H2971"/>
  <c i="2" r="I2971"/>
  <c i="2" r="J2971"/>
  <c i="2" r="K2971"/>
  <c i="2" r="L2971"/>
  <c i="2" r="M2971"/>
  <c i="2" r="N2971"/>
  <c i="2" r="O2971"/>
  <c i="2" r="P2971"/>
  <c i="2" r="Q2971"/>
  <c i="2" r="R2971"/>
  <c i="2" r="S2971"/>
  <c i="2" r="G2972"/>
  <c i="2" r="H2972"/>
  <c i="2" r="I2972"/>
  <c i="2" r="J2972"/>
  <c i="2" r="K2972"/>
  <c i="2" r="L2972"/>
  <c i="2" r="M2972"/>
  <c i="2" r="N2972"/>
  <c i="2" r="O2972"/>
  <c i="2" r="P2972"/>
  <c i="2" r="Q2972"/>
  <c i="2" r="R2972"/>
  <c i="2" r="S2972"/>
  <c i="2" r="G2973"/>
  <c i="2" r="H2973"/>
  <c i="2" r="I2973"/>
  <c i="2" r="J2973"/>
  <c i="2" r="K2973"/>
  <c i="2" r="L2973"/>
  <c i="2" r="M2973"/>
  <c i="2" r="N2973"/>
  <c i="2" r="O2973"/>
  <c i="2" r="P2973"/>
  <c i="2" r="Q2973"/>
  <c i="2" r="R2973"/>
  <c i="2" r="S2973"/>
  <c i="2" r="G2974"/>
  <c i="2" r="H2974"/>
  <c i="2" r="I2974"/>
  <c i="2" r="J2974"/>
  <c i="2" r="K2974"/>
  <c i="2" r="L2974"/>
  <c i="2" r="M2974"/>
  <c i="2" r="N2974"/>
  <c i="2" r="O2974"/>
  <c i="2" r="P2974"/>
  <c i="2" r="Q2974"/>
  <c i="2" r="R2974"/>
  <c i="2" r="S2974"/>
  <c i="2" r="G2975"/>
  <c i="2" r="H2975"/>
  <c i="2" r="I2975"/>
  <c i="2" r="J2975"/>
  <c i="2" r="K2975"/>
  <c i="2" r="L2975"/>
  <c i="2" r="M2975"/>
  <c i="2" r="N2975"/>
  <c i="2" r="O2975"/>
  <c i="2" r="P2975"/>
  <c i="2" r="Q2975"/>
  <c i="2" r="R2975"/>
  <c i="2" r="S2975"/>
  <c i="2" r="G2976"/>
  <c i="2" r="H2976"/>
  <c i="2" r="I2976"/>
  <c i="2" r="J2976"/>
  <c i="2" r="K2976"/>
  <c i="2" r="L2976"/>
  <c i="2" r="M2976"/>
  <c i="2" r="N2976"/>
  <c i="2" r="O2976"/>
  <c i="2" r="P2976"/>
  <c i="2" r="Q2976"/>
  <c i="2" r="R2976"/>
  <c i="2" r="S2976"/>
  <c i="2" r="G2977"/>
  <c i="2" r="H2977"/>
  <c i="2" r="I2977"/>
  <c i="2" r="J2977"/>
  <c i="2" r="K2977"/>
  <c i="2" r="L2977"/>
  <c i="2" r="M2977"/>
  <c i="2" r="N2977"/>
  <c i="2" r="O2977"/>
  <c i="2" r="P2977"/>
  <c i="2" r="Q2977"/>
  <c i="2" r="R2977"/>
  <c i="2" r="S2977"/>
  <c i="2" r="G2978"/>
  <c i="2" r="H2978"/>
  <c i="2" r="I2978"/>
  <c i="2" r="J2978"/>
  <c i="2" r="K2978"/>
  <c i="2" r="L2978"/>
  <c i="2" r="M2978"/>
  <c i="2" r="N2978"/>
  <c i="2" r="O2978"/>
  <c i="2" r="P2978"/>
  <c i="2" r="Q2978"/>
  <c i="2" r="R2978"/>
  <c i="2" r="S2978"/>
  <c i="2" r="G2979"/>
  <c i="2" r="H2979"/>
  <c i="2" r="I2979"/>
  <c i="2" r="J2979"/>
  <c i="2" r="K2979"/>
  <c i="2" r="L2979"/>
  <c i="2" r="M2979"/>
  <c i="2" r="N2979"/>
  <c i="2" r="O2979"/>
  <c i="2" r="P2979"/>
  <c i="2" r="Q2979"/>
  <c i="2" r="R2979"/>
  <c i="2" r="S2979"/>
  <c i="2" r="G2980"/>
  <c i="2" r="H2980"/>
  <c i="2" r="I2980"/>
  <c i="2" r="J2980"/>
  <c i="2" r="K2980"/>
  <c i="2" r="L2980"/>
  <c i="2" r="M2980"/>
  <c i="2" r="N2980"/>
  <c i="2" r="O2980"/>
  <c i="2" r="P2980"/>
  <c i="2" r="Q2980"/>
  <c i="2" r="R2980"/>
  <c i="2" r="S2980"/>
  <c i="2" r="G2981"/>
  <c i="2" r="H2981"/>
  <c i="2" r="I2981"/>
  <c i="2" r="J2981"/>
  <c i="2" r="K2981"/>
  <c i="2" r="L2981"/>
  <c i="2" r="M2981"/>
  <c i="2" r="N2981"/>
  <c i="2" r="O2981"/>
  <c i="2" r="P2981"/>
  <c i="2" r="Q2981"/>
  <c i="2" r="R2981"/>
  <c i="2" r="S2981"/>
  <c i="2" r="G2982"/>
  <c i="2" r="H2982"/>
  <c i="2" r="I2982"/>
  <c i="2" r="J2982"/>
  <c i="2" r="K2982"/>
  <c i="2" r="L2982"/>
  <c i="2" r="M2982"/>
  <c i="2" r="N2982"/>
  <c i="2" r="O2982"/>
  <c i="2" r="P2982"/>
  <c i="2" r="Q2982"/>
  <c i="2" r="R2982"/>
  <c i="2" r="S2982"/>
  <c i="2" r="G2983"/>
  <c i="2" r="H2983"/>
  <c i="2" r="I2983"/>
  <c i="2" r="J2983"/>
  <c i="2" r="K2983"/>
  <c i="2" r="L2983"/>
  <c i="2" r="M2983"/>
  <c i="2" r="N2983"/>
  <c i="2" r="O2983"/>
  <c i="2" r="P2983"/>
  <c i="2" r="Q2983"/>
  <c i="2" r="R2983"/>
  <c i="2" r="S2983"/>
  <c i="2" r="G2984"/>
  <c i="2" r="H2984"/>
  <c i="2" r="I2984"/>
  <c i="2" r="J2984"/>
  <c i="2" r="K2984"/>
  <c i="2" r="L2984"/>
  <c i="2" r="M2984"/>
  <c i="2" r="N2984"/>
  <c i="2" r="O2984"/>
  <c i="2" r="P2984"/>
  <c i="2" r="Q2984"/>
  <c i="2" r="R2984"/>
  <c i="2" r="S2984"/>
  <c i="2" r="G2985"/>
  <c i="2" r="H2985"/>
  <c i="2" r="I2985"/>
  <c i="2" r="J2985"/>
  <c i="2" r="K2985"/>
  <c i="2" r="L2985"/>
  <c i="2" r="M2985"/>
  <c i="2" r="N2985"/>
  <c i="2" r="O2985"/>
  <c i="2" r="P2985"/>
  <c i="2" r="Q2985"/>
  <c i="2" r="R2985"/>
  <c i="2" r="S2985"/>
  <c i="2" r="G2986"/>
  <c i="2" r="H2986"/>
  <c i="2" r="I2986"/>
  <c i="2" r="J2986"/>
  <c i="2" r="K2986"/>
  <c i="2" r="L2986"/>
  <c i="2" r="M2986"/>
  <c i="2" r="N2986"/>
  <c i="2" r="O2986"/>
  <c i="2" r="P2986"/>
  <c i="2" r="Q2986"/>
  <c i="2" r="R2986"/>
  <c i="2" r="S2986"/>
  <c i="2" r="G2987"/>
  <c i="2" r="H2987"/>
  <c i="2" r="I2987"/>
  <c i="2" r="J2987"/>
  <c i="2" r="K2987"/>
  <c i="2" r="L2987"/>
  <c i="2" r="M2987"/>
  <c i="2" r="N2987"/>
  <c i="2" r="O2987"/>
  <c i="2" r="P2987"/>
  <c i="2" r="Q2987"/>
  <c i="2" r="R2987"/>
  <c i="2" r="S2987"/>
  <c i="2" r="G2988"/>
  <c i="2" r="H2988"/>
  <c i="2" r="I2988"/>
  <c i="2" r="J2988"/>
  <c i="2" r="K2988"/>
  <c i="2" r="L2988"/>
  <c i="2" r="M2988"/>
  <c i="2" r="N2988"/>
  <c i="2" r="O2988"/>
  <c i="2" r="P2988"/>
  <c i="2" r="Q2988"/>
  <c i="2" r="R2988"/>
  <c i="2" r="S2988"/>
  <c i="2" r="G2989"/>
  <c i="2" r="H2989"/>
  <c i="2" r="I2989"/>
  <c i="2" r="J2989"/>
  <c i="2" r="K2989"/>
  <c i="2" r="L2989"/>
  <c i="2" r="M2989"/>
  <c i="2" r="N2989"/>
  <c i="2" r="O2989"/>
  <c i="2" r="P2989"/>
  <c i="2" r="Q2989"/>
  <c i="2" r="R2989"/>
  <c i="2" r="S2989"/>
  <c i="2" r="G2990"/>
  <c i="2" r="H2990"/>
  <c i="2" r="I2990"/>
  <c i="2" r="J2990"/>
  <c i="2" r="K2990"/>
  <c i="2" r="L2990"/>
  <c i="2" r="M2990"/>
  <c i="2" r="N2990"/>
  <c i="2" r="O2990"/>
  <c i="2" r="P2990"/>
  <c i="2" r="Q2990"/>
  <c i="2" r="R2990"/>
  <c i="2" r="S2990"/>
  <c i="2" r="G2991"/>
  <c i="2" r="H2991"/>
  <c i="2" r="I2991"/>
  <c i="2" r="J2991"/>
  <c i="2" r="K2991"/>
  <c i="2" r="L2991"/>
  <c i="2" r="M2991"/>
  <c i="2" r="N2991"/>
  <c i="2" r="O2991"/>
  <c i="2" r="P2991"/>
  <c i="2" r="Q2991"/>
  <c i="2" r="R2991"/>
  <c i="2" r="S2991"/>
  <c i="2" r="G2992"/>
  <c i="2" r="H2992"/>
  <c i="2" r="I2992"/>
  <c i="2" r="J2992"/>
  <c i="2" r="K2992"/>
  <c i="2" r="L2992"/>
  <c i="2" r="M2992"/>
  <c i="2" r="N2992"/>
  <c i="2" r="O2992"/>
  <c i="2" r="P2992"/>
  <c i="2" r="Q2992"/>
  <c i="2" r="R2992"/>
  <c i="2" r="S2992"/>
  <c i="2" r="G2993"/>
  <c i="2" r="H2993"/>
  <c i="2" r="I2993"/>
  <c i="2" r="J2993"/>
  <c i="2" r="K2993"/>
  <c i="2" r="L2993"/>
  <c i="2" r="M2993"/>
  <c i="2" r="N2993"/>
  <c i="2" r="O2993"/>
  <c i="2" r="P2993"/>
  <c i="2" r="Q2993"/>
  <c i="2" r="R2993"/>
  <c i="2" r="S2993"/>
  <c i="2" r="G2994"/>
  <c i="2" r="H2994"/>
  <c i="2" r="I2994"/>
  <c i="2" r="J2994"/>
  <c i="2" r="K2994"/>
  <c i="2" r="L2994"/>
  <c i="2" r="M2994"/>
  <c i="2" r="N2994"/>
  <c i="2" r="O2994"/>
  <c i="2" r="P2994"/>
  <c i="2" r="Q2994"/>
  <c i="2" r="R2994"/>
  <c i="2" r="S2994"/>
  <c i="2" r="G2995"/>
  <c i="2" r="H2995"/>
  <c i="2" r="I2995"/>
  <c i="2" r="J2995"/>
  <c i="2" r="K2995"/>
  <c i="2" r="L2995"/>
  <c i="2" r="M2995"/>
  <c i="2" r="N2995"/>
  <c i="2" r="O2995"/>
  <c i="2" r="P2995"/>
  <c i="2" r="Q2995"/>
  <c i="2" r="R2995"/>
  <c i="2" r="S2995"/>
  <c i="2" r="G2996"/>
  <c i="2" r="H2996"/>
  <c i="2" r="I2996"/>
  <c i="2" r="J2996"/>
  <c i="2" r="K2996"/>
  <c i="2" r="L2996"/>
  <c i="2" r="M2996"/>
  <c i="2" r="N2996"/>
  <c i="2" r="O2996"/>
  <c i="2" r="P2996"/>
  <c i="2" r="Q2996"/>
  <c i="2" r="R2996"/>
  <c i="2" r="S2996"/>
  <c i="2" r="G2997"/>
  <c i="2" r="H2997"/>
  <c i="2" r="I2997"/>
  <c i="2" r="J2997"/>
  <c i="2" r="K2997"/>
  <c i="2" r="L2997"/>
  <c i="2" r="M2997"/>
  <c i="2" r="N2997"/>
  <c i="2" r="O2997"/>
  <c i="2" r="P2997"/>
  <c i="2" r="Q2997"/>
  <c i="2" r="R2997"/>
  <c i="2" r="S2997"/>
  <c i="2" r="G2998"/>
  <c i="2" r="H2998"/>
  <c i="2" r="I2998"/>
  <c i="2" r="J2998"/>
  <c i="2" r="K2998"/>
  <c i="2" r="L2998"/>
  <c i="2" r="M2998"/>
  <c i="2" r="N2998"/>
  <c i="2" r="O2998"/>
  <c i="2" r="P2998"/>
  <c i="2" r="Q2998"/>
  <c i="2" r="R2998"/>
  <c i="2" r="S2998"/>
  <c i="2" r="G2999"/>
  <c i="2" r="H2999"/>
  <c i="2" r="I2999"/>
  <c i="2" r="J2999"/>
  <c i="2" r="K2999"/>
  <c i="2" r="L2999"/>
  <c i="2" r="M2999"/>
  <c i="2" r="N2999"/>
  <c i="2" r="O2999"/>
  <c i="2" r="P2999"/>
  <c i="2" r="Q2999"/>
  <c i="2" r="R2999"/>
  <c i="2" r="S2999"/>
  <c i="2" r="G3000"/>
  <c i="2" r="H3000"/>
  <c i="2" r="I3000"/>
  <c i="2" r="J3000"/>
  <c i="2" r="K3000"/>
  <c i="2" r="L3000"/>
  <c i="2" r="M3000"/>
  <c i="2" r="N3000"/>
  <c i="2" r="O3000"/>
  <c i="2" r="P3000"/>
  <c i="2" r="Q3000"/>
  <c i="2" r="R3000"/>
  <c i="2" r="S3000"/>
  <c i="2" r="G3001"/>
  <c i="2" r="H3001"/>
  <c i="2" r="I3001"/>
  <c i="2" r="J3001"/>
  <c i="2" r="K3001"/>
  <c i="2" r="L3001"/>
  <c i="2" r="M3001"/>
  <c i="2" r="N3001"/>
  <c i="2" r="O3001"/>
  <c i="2" r="P3001"/>
  <c i="2" r="Q3001"/>
  <c i="2" r="R3001"/>
  <c i="2" r="S3001"/>
  <c i="2" r="G3002"/>
  <c i="2" r="H3002"/>
  <c i="2" r="I3002"/>
  <c i="2" r="J3002"/>
  <c i="2" r="K3002"/>
  <c i="2" r="L3002"/>
  <c i="2" r="M3002"/>
  <c i="2" r="N3002"/>
  <c i="2" r="O3002"/>
  <c i="2" r="P3002"/>
  <c i="2" r="Q3002"/>
  <c i="2" r="R3002"/>
  <c i="2" r="S3002"/>
  <c i="2" r="G3003"/>
  <c i="2" r="H3003"/>
  <c i="2" r="I3003"/>
  <c i="2" r="J3003"/>
  <c i="2" r="K3003"/>
  <c i="2" r="L3003"/>
  <c i="2" r="M3003"/>
  <c i="2" r="N3003"/>
  <c i="2" r="O3003"/>
  <c i="2" r="P3003"/>
  <c i="2" r="Q3003"/>
  <c i="2" r="R3003"/>
  <c i="2" r="S3003"/>
  <c i="2" r="G3004"/>
  <c i="2" r="H3004"/>
  <c i="2" r="I3004"/>
  <c i="2" r="J3004"/>
  <c i="2" r="K3004"/>
  <c i="2" r="L3004"/>
  <c i="2" r="M3004"/>
  <c i="2" r="N3004"/>
  <c i="2" r="O3004"/>
  <c i="2" r="P3004"/>
  <c i="2" r="Q3004"/>
  <c i="2" r="R3004"/>
  <c i="2" r="S3004"/>
  <c i="2" r="G3005"/>
  <c i="2" r="H3005"/>
  <c i="2" r="I3005"/>
  <c i="2" r="J3005"/>
  <c i="2" r="K3005"/>
  <c i="2" r="L3005"/>
  <c i="2" r="M3005"/>
  <c i="2" r="N3005"/>
  <c i="2" r="O3005"/>
  <c i="2" r="P3005"/>
  <c i="2" r="Q3005"/>
  <c i="2" r="R3005"/>
  <c i="2" r="S3005"/>
  <c i="2" r="G3006"/>
  <c i="2" r="H3006"/>
  <c i="2" r="I3006"/>
  <c i="2" r="J3006"/>
  <c i="2" r="K3006"/>
  <c i="2" r="L3006"/>
  <c i="2" r="M3006"/>
  <c i="2" r="N3006"/>
  <c i="2" r="O3006"/>
  <c i="2" r="P3006"/>
  <c i="2" r="Q3006"/>
  <c i="2" r="R3006"/>
  <c i="2" r="S3006"/>
  <c i="2" r="G3007"/>
  <c i="2" r="H3007"/>
  <c i="2" r="I3007"/>
  <c i="2" r="J3007"/>
  <c i="2" r="K3007"/>
  <c i="2" r="L3007"/>
  <c i="2" r="M3007"/>
  <c i="2" r="N3007"/>
  <c i="2" r="O3007"/>
  <c i="2" r="P3007"/>
  <c i="2" r="Q3007"/>
  <c i="2" r="R3007"/>
  <c i="2" r="S3007"/>
  <c i="2" r="G3008"/>
  <c i="2" r="H3008"/>
  <c i="2" r="I3008"/>
  <c i="2" r="J3008"/>
  <c i="2" r="K3008"/>
  <c i="2" r="L3008"/>
  <c i="2" r="M3008"/>
  <c i="2" r="N3008"/>
  <c i="2" r="O3008"/>
  <c i="2" r="P3008"/>
  <c i="2" r="Q3008"/>
  <c i="2" r="R3008"/>
  <c i="2" r="S3008"/>
  <c i="2" r="G3009"/>
  <c i="2" r="H3009"/>
  <c i="2" r="I3009"/>
  <c i="2" r="J3009"/>
  <c i="2" r="K3009"/>
  <c i="2" r="L3009"/>
  <c i="2" r="M3009"/>
  <c i="2" r="N3009"/>
  <c i="2" r="O3009"/>
  <c i="2" r="P3009"/>
  <c i="2" r="Q3009"/>
  <c i="2" r="R3009"/>
  <c i="2" r="S3009"/>
  <c i="2" r="G3010"/>
  <c i="2" r="H3010"/>
  <c i="2" r="I3010"/>
  <c i="2" r="J3010"/>
  <c i="2" r="K3010"/>
  <c i="2" r="L3010"/>
  <c i="2" r="M3010"/>
  <c i="2" r="N3010"/>
  <c i="2" r="O3010"/>
  <c i="2" r="P3010"/>
  <c i="2" r="Q3010"/>
  <c i="2" r="R3010"/>
  <c i="2" r="S3010"/>
  <c i="2" r="G3011"/>
  <c i="2" r="H3011"/>
  <c i="2" r="I3011"/>
  <c i="2" r="J3011"/>
  <c i="2" r="K3011"/>
  <c i="2" r="L3011"/>
  <c i="2" r="M3011"/>
  <c i="2" r="N3011"/>
  <c i="2" r="O3011"/>
  <c i="2" r="P3011"/>
  <c i="2" r="Q3011"/>
  <c i="2" r="R3011"/>
  <c i="2" r="S3011"/>
  <c i="2" r="G3012"/>
  <c i="2" r="H3012"/>
  <c i="2" r="I3012"/>
  <c i="2" r="J3012"/>
  <c i="2" r="K3012"/>
  <c i="2" r="L3012"/>
  <c i="2" r="M3012"/>
  <c i="2" r="N3012"/>
  <c i="2" r="O3012"/>
  <c i="2" r="P3012"/>
  <c i="2" r="Q3012"/>
  <c i="2" r="R3012"/>
  <c i="2" r="S3012"/>
  <c i="2" r="G3013"/>
  <c i="2" r="H3013"/>
  <c i="2" r="I3013"/>
  <c i="2" r="J3013"/>
  <c i="2" r="K3013"/>
  <c i="2" r="L3013"/>
  <c i="2" r="M3013"/>
  <c i="2" r="N3013"/>
  <c i="2" r="O3013"/>
  <c i="2" r="P3013"/>
  <c i="2" r="Q3013"/>
  <c i="2" r="R3013"/>
  <c i="2" r="S3013"/>
  <c i="2" r="G3014"/>
  <c i="2" r="H3014"/>
  <c i="2" r="I3014"/>
  <c i="2" r="J3014"/>
  <c i="2" r="K3014"/>
  <c i="2" r="L3014"/>
  <c i="2" r="M3014"/>
  <c i="2" r="N3014"/>
  <c i="2" r="O3014"/>
  <c i="2" r="P3014"/>
  <c i="2" r="Q3014"/>
  <c i="2" r="R3014"/>
  <c i="2" r="S3014"/>
  <c i="2" r="G3015"/>
  <c i="2" r="H3015"/>
  <c i="2" r="I3015"/>
  <c i="2" r="J3015"/>
  <c i="2" r="K3015"/>
  <c i="2" r="L3015"/>
  <c i="2" r="M3015"/>
  <c i="2" r="N3015"/>
  <c i="2" r="O3015"/>
  <c i="2" r="P3015"/>
  <c i="2" r="Q3015"/>
  <c i="2" r="R3015"/>
  <c i="2" r="S3015"/>
  <c i="2" r="G3016"/>
  <c i="2" r="H3016"/>
  <c i="2" r="I3016"/>
  <c i="2" r="J3016"/>
  <c i="2" r="K3016"/>
  <c i="2" r="L3016"/>
  <c i="2" r="M3016"/>
  <c i="2" r="N3016"/>
  <c i="2" r="O3016"/>
  <c i="2" r="P3016"/>
  <c i="2" r="Q3016"/>
  <c i="2" r="R3016"/>
  <c i="2" r="S3016"/>
  <c i="2" r="G3017"/>
  <c i="2" r="H3017"/>
  <c i="2" r="I3017"/>
  <c i="2" r="J3017"/>
  <c i="2" r="K3017"/>
  <c i="2" r="L3017"/>
  <c i="2" r="M3017"/>
  <c i="2" r="N3017"/>
  <c i="2" r="O3017"/>
  <c i="2" r="P3017"/>
  <c i="2" r="Q3017"/>
  <c i="2" r="R3017"/>
  <c i="2" r="S3017"/>
  <c i="2" r="G3018"/>
  <c i="2" r="H3018"/>
  <c i="2" r="I3018"/>
  <c i="2" r="J3018"/>
  <c i="2" r="K3018"/>
  <c i="2" r="L3018"/>
  <c i="2" r="M3018"/>
  <c i="2" r="N3018"/>
  <c i="2" r="O3018"/>
  <c i="2" r="P3018"/>
  <c i="2" r="Q3018"/>
  <c i="2" r="R3018"/>
  <c i="2" r="S3018"/>
  <c i="2" r="G3019"/>
  <c i="2" r="H3019"/>
  <c i="2" r="I3019"/>
  <c i="2" r="J3019"/>
  <c i="2" r="K3019"/>
  <c i="2" r="L3019"/>
  <c i="2" r="M3019"/>
  <c i="2" r="N3019"/>
  <c i="2" r="O3019"/>
  <c i="2" r="P3019"/>
  <c i="2" r="Q3019"/>
  <c i="2" r="R3019"/>
  <c i="2" r="S3019"/>
  <c i="2" r="G3020"/>
  <c i="2" r="H3020"/>
  <c i="2" r="I3020"/>
  <c i="2" r="J3020"/>
  <c i="2" r="K3020"/>
  <c i="2" r="L3020"/>
  <c i="2" r="M3020"/>
  <c i="2" r="N3020"/>
  <c i="2" r="O3020"/>
  <c i="2" r="P3020"/>
  <c i="2" r="Q3020"/>
  <c i="2" r="R3020"/>
  <c i="2" r="S3020"/>
  <c i="2" r="G3021"/>
  <c i="2" r="H3021"/>
  <c i="2" r="I3021"/>
  <c i="2" r="J3021"/>
  <c i="2" r="K3021"/>
  <c i="2" r="L3021"/>
  <c i="2" r="M3021"/>
  <c i="2" r="N3021"/>
  <c i="2" r="O3021"/>
  <c i="2" r="P3021"/>
  <c i="2" r="Q3021"/>
  <c i="2" r="R3021"/>
  <c i="2" r="S3021"/>
  <c i="2" r="G3022"/>
  <c i="2" r="H3022"/>
  <c i="2" r="I3022"/>
  <c i="2" r="J3022"/>
  <c i="2" r="K3022"/>
  <c i="2" r="L3022"/>
  <c i="2" r="M3022"/>
  <c i="2" r="N3022"/>
  <c i="2" r="O3022"/>
  <c i="2" r="P3022"/>
  <c i="2" r="Q3022"/>
  <c i="2" r="R3022"/>
  <c i="2" r="S3022"/>
  <c i="2" r="G3023"/>
  <c i="2" r="H3023"/>
  <c i="2" r="I3023"/>
  <c i="2" r="J3023"/>
  <c i="2" r="K3023"/>
  <c i="2" r="L3023"/>
  <c i="2" r="M3023"/>
  <c i="2" r="N3023"/>
  <c i="2" r="O3023"/>
  <c i="2" r="P3023"/>
  <c i="2" r="Q3023"/>
  <c i="2" r="R3023"/>
  <c i="2" r="S3023"/>
  <c i="2" r="G3024"/>
  <c i="2" r="H3024"/>
  <c i="2" r="I3024"/>
  <c i="2" r="J3024"/>
  <c i="2" r="K3024"/>
  <c i="2" r="L3024"/>
  <c i="2" r="M3024"/>
  <c i="2" r="N3024"/>
  <c i="2" r="O3024"/>
  <c i="2" r="P3024"/>
  <c i="2" r="Q3024"/>
  <c i="2" r="R3024"/>
  <c i="2" r="S3024"/>
  <c i="2" r="G3025"/>
  <c i="2" r="H3025"/>
  <c i="2" r="I3025"/>
  <c i="2" r="J3025"/>
  <c i="2" r="K3025"/>
  <c i="2" r="L3025"/>
  <c i="2" r="M3025"/>
  <c i="2" r="N3025"/>
  <c i="2" r="O3025"/>
  <c i="2" r="P3025"/>
  <c i="2" r="Q3025"/>
  <c i="2" r="R3025"/>
  <c i="2" r="S3025"/>
  <c i="2" r="G3026"/>
  <c i="2" r="H3026"/>
  <c i="2" r="I3026"/>
  <c i="2" r="J3026"/>
  <c i="2" r="K3026"/>
  <c i="2" r="L3026"/>
  <c i="2" r="M3026"/>
  <c i="2" r="N3026"/>
  <c i="2" r="O3026"/>
  <c i="2" r="P3026"/>
  <c i="2" r="Q3026"/>
  <c i="2" r="R3026"/>
  <c i="2" r="S3026"/>
  <c i="2" r="G3027"/>
  <c i="2" r="H3027"/>
  <c i="2" r="I3027"/>
  <c i="2" r="J3027"/>
  <c i="2" r="K3027"/>
  <c i="2" r="L3027"/>
  <c i="2" r="M3027"/>
  <c i="2" r="N3027"/>
  <c i="2" r="O3027"/>
  <c i="2" r="P3027"/>
  <c i="2" r="Q3027"/>
  <c i="2" r="R3027"/>
  <c i="2" r="S3027"/>
  <c i="2" r="G3028"/>
  <c i="2" r="H3028"/>
  <c i="2" r="I3028"/>
  <c i="2" r="J3028"/>
  <c i="2" r="K3028"/>
  <c i="2" r="L3028"/>
  <c i="2" r="M3028"/>
  <c i="2" r="N3028"/>
  <c i="2" r="O3028"/>
  <c i="2" r="P3028"/>
  <c i="2" r="Q3028"/>
  <c i="2" r="R3028"/>
  <c i="2" r="S3028"/>
  <c i="2" r="G3029"/>
  <c i="2" r="H3029"/>
  <c i="2" r="I3029"/>
  <c i="2" r="J3029"/>
  <c i="2" r="K3029"/>
  <c i="2" r="L3029"/>
  <c i="2" r="M3029"/>
  <c i="2" r="N3029"/>
  <c i="2" r="O3029"/>
  <c i="2" r="P3029"/>
  <c i="2" r="Q3029"/>
  <c i="2" r="R3029"/>
  <c i="2" r="S3029"/>
  <c i="2" r="G3030"/>
  <c i="2" r="H3030"/>
  <c i="2" r="I3030"/>
  <c i="2" r="J3030"/>
  <c i="2" r="K3030"/>
  <c i="2" r="L3030"/>
  <c i="2" r="M3030"/>
  <c i="2" r="N3030"/>
  <c i="2" r="O3030"/>
  <c i="2" r="P3030"/>
  <c i="2" r="Q3030"/>
  <c i="2" r="R3030"/>
  <c i="2" r="S3030"/>
  <c i="2" r="G3031"/>
  <c i="2" r="H3031"/>
  <c i="2" r="I3031"/>
  <c i="2" r="J3031"/>
  <c i="2" r="K3031"/>
  <c i="2" r="L3031"/>
  <c i="2" r="M3031"/>
  <c i="2" r="N3031"/>
  <c i="2" r="O3031"/>
  <c i="2" r="P3031"/>
  <c i="2" r="Q3031"/>
  <c i="2" r="R3031"/>
  <c i="2" r="S3031"/>
  <c i="2" r="G3032"/>
  <c i="2" r="H3032"/>
  <c i="2" r="I3032"/>
  <c i="2" r="J3032"/>
  <c i="2" r="K3032"/>
  <c i="2" r="L3032"/>
  <c i="2" r="M3032"/>
  <c i="2" r="N3032"/>
  <c i="2" r="O3032"/>
  <c i="2" r="P3032"/>
  <c i="2" r="Q3032"/>
  <c i="2" r="R3032"/>
  <c i="2" r="S3032"/>
  <c i="2" r="G3033"/>
  <c i="2" r="H3033"/>
  <c i="2" r="I3033"/>
  <c i="2" r="J3033"/>
  <c i="2" r="K3033"/>
  <c i="2" r="L3033"/>
  <c i="2" r="M3033"/>
  <c i="2" r="N3033"/>
  <c i="2" r="O3033"/>
  <c i="2" r="P3033"/>
  <c i="2" r="Q3033"/>
  <c i="2" r="R3033"/>
  <c i="2" r="S3033"/>
  <c i="2" r="G3034"/>
  <c i="2" r="H3034"/>
  <c i="2" r="I3034"/>
  <c i="2" r="J3034"/>
  <c i="2" r="K3034"/>
  <c i="2" r="L3034"/>
  <c i="2" r="M3034"/>
  <c i="2" r="N3034"/>
  <c i="2" r="O3034"/>
  <c i="2" r="P3034"/>
  <c i="2" r="Q3034"/>
  <c i="2" r="R3034"/>
  <c i="2" r="S3034"/>
  <c i="2" r="S11"/>
  <c i="2" r="Q11"/>
  <c i="2" r="H11"/>
  <c i="2" r="I11"/>
  <c i="2" r="J11"/>
  <c i="2" r="K11"/>
  <c i="2" r="L11"/>
  <c i="2" r="M11"/>
  <c i="2" r="N11"/>
  <c i="2" r="O11"/>
  <c i="2" r="P11"/>
  <c i="2" r="R11"/>
  <c i="2" l="1" r="B7"/>
  <c i="2" l="1" r="A12"/>
  <c i="2" r="B12"/>
  <c i="2" r="C12"/>
  <c i="2" r="D12"/>
  <c i="2" r="E12"/>
  <c i="2" r="F12"/>
  <c i="2" r="A13"/>
  <c i="2" r="B13"/>
  <c i="2" r="C13"/>
  <c i="2" r="D13"/>
  <c i="2" r="E13"/>
  <c i="2" r="F13"/>
  <c i="2" r="A14"/>
  <c i="2" r="B14"/>
  <c i="2" r="C14"/>
  <c i="2" r="D14"/>
  <c i="2" r="E14"/>
  <c i="2" r="F14"/>
  <c i="2" r="A15"/>
  <c i="2" r="B15"/>
  <c i="2" r="C15"/>
  <c i="2" r="D15"/>
  <c i="2" r="E15"/>
  <c i="2" r="F15"/>
  <c i="2" r="A16"/>
  <c i="2" r="B16"/>
  <c i="2" r="C16"/>
  <c i="2" r="D16"/>
  <c i="2" r="E16"/>
  <c i="2" r="F16"/>
  <c i="2" r="A17"/>
  <c i="2" r="B17"/>
  <c i="2" r="C17"/>
  <c i="2" r="D17"/>
  <c i="2" r="E17"/>
  <c i="2" r="F17"/>
  <c i="2" r="A18"/>
  <c i="2" r="B18"/>
  <c i="2" r="C18"/>
  <c i="2" r="D18"/>
  <c i="2" r="E18"/>
  <c i="2" r="F18"/>
  <c i="2" r="A19"/>
  <c i="2" r="B19"/>
  <c i="2" r="C19"/>
  <c i="2" r="D19"/>
  <c i="2" r="E19"/>
  <c i="2" r="F19"/>
  <c i="2" r="A20"/>
  <c i="2" r="B20"/>
  <c i="2" r="C20"/>
  <c i="2" r="D20"/>
  <c i="2" r="E20"/>
  <c i="2" r="F20"/>
  <c i="2" r="A21"/>
  <c i="2" r="B21"/>
  <c i="2" r="C21"/>
  <c i="2" r="D21"/>
  <c i="2" r="E21"/>
  <c i="2" r="F21"/>
  <c i="2" r="A22"/>
  <c i="2" r="B22"/>
  <c i="2" r="C22"/>
  <c i="2" r="D22"/>
  <c i="2" r="E22"/>
  <c i="2" r="F22"/>
  <c i="2" r="A23"/>
  <c i="2" r="B23"/>
  <c i="2" r="C23"/>
  <c i="2" r="D23"/>
  <c i="2" r="E23"/>
  <c i="2" r="F23"/>
  <c i="2" r="A24"/>
  <c i="2" r="B24"/>
  <c i="2" r="C24"/>
  <c i="2" r="D24"/>
  <c i="2" r="E24"/>
  <c i="2" r="F24"/>
  <c i="2" r="A25"/>
  <c i="2" r="B25"/>
  <c i="2" r="C25"/>
  <c i="2" r="D25"/>
  <c i="2" r="E25"/>
  <c i="2" r="F25"/>
  <c i="2" r="A26"/>
  <c i="2" r="B26"/>
  <c i="2" r="C26"/>
  <c i="2" r="D26"/>
  <c i="2" r="E26"/>
  <c i="2" r="F26"/>
  <c i="2" r="A27"/>
  <c i="2" r="B27"/>
  <c i="2" r="C27"/>
  <c i="2" r="D27"/>
  <c i="2" r="E27"/>
  <c i="2" r="F27"/>
  <c i="2" r="A28"/>
  <c i="2" r="B28"/>
  <c i="2" r="C28"/>
  <c i="2" r="D28"/>
  <c i="2" r="E28"/>
  <c i="2" r="F28"/>
  <c i="2" r="A29"/>
  <c i="2" r="B29"/>
  <c i="2" r="C29"/>
  <c i="2" r="D29"/>
  <c i="2" r="E29"/>
  <c i="2" r="F29"/>
  <c i="2" r="A30"/>
  <c i="2" r="B30"/>
  <c i="2" r="C30"/>
  <c i="2" r="D30"/>
  <c i="2" r="E30"/>
  <c i="2" r="F30"/>
  <c i="2" r="A31"/>
  <c i="2" r="B31"/>
  <c i="2" r="C31"/>
  <c i="2" r="D31"/>
  <c i="2" r="E31"/>
  <c i="2" r="F31"/>
  <c i="2" r="A32"/>
  <c i="2" r="B32"/>
  <c i="2" r="C32"/>
  <c i="2" r="D32"/>
  <c i="2" r="E32"/>
  <c i="2" r="F32"/>
  <c i="2" r="A33"/>
  <c i="2" r="B33"/>
  <c i="2" r="C33"/>
  <c i="2" r="D33"/>
  <c i="2" r="E33"/>
  <c i="2" r="F33"/>
  <c i="2" r="A34"/>
  <c i="2" r="B34"/>
  <c i="2" r="C34"/>
  <c i="2" r="D34"/>
  <c i="2" r="E34"/>
  <c i="2" r="F34"/>
  <c i="2" r="A35"/>
  <c i="2" r="B35"/>
  <c i="2" r="C35"/>
  <c i="2" r="D35"/>
  <c i="2" r="E35"/>
  <c i="2" r="F35"/>
  <c i="2" r="A36"/>
  <c i="2" r="B36"/>
  <c i="2" r="C36"/>
  <c i="2" r="D36"/>
  <c i="2" r="E36"/>
  <c i="2" r="F36"/>
  <c i="2" r="A37"/>
  <c i="2" r="B37"/>
  <c i="2" r="C37"/>
  <c i="2" r="D37"/>
  <c i="2" r="E37"/>
  <c i="2" r="F37"/>
  <c i="2" r="A38"/>
  <c i="2" r="B38"/>
  <c i="2" r="C38"/>
  <c i="2" r="D38"/>
  <c i="2" r="E38"/>
  <c i="2" r="F38"/>
  <c i="2" r="A39"/>
  <c i="2" r="B39"/>
  <c i="2" r="C39"/>
  <c i="2" r="D39"/>
  <c i="2" r="E39"/>
  <c i="2" r="F39"/>
  <c i="2" r="A40"/>
  <c i="2" r="B40"/>
  <c i="2" r="C40"/>
  <c i="2" r="D40"/>
  <c i="2" r="E40"/>
  <c i="2" r="F40"/>
  <c i="2" r="A41"/>
  <c i="2" r="B41"/>
  <c i="2" r="C41"/>
  <c i="2" r="D41"/>
  <c i="2" r="E41"/>
  <c i="2" r="F41"/>
  <c i="2" r="A42"/>
  <c i="2" r="B42"/>
  <c i="2" r="C42"/>
  <c i="2" r="D42"/>
  <c i="2" r="E42"/>
  <c i="2" r="F42"/>
  <c i="2" r="A43"/>
  <c i="2" r="B43"/>
  <c i="2" r="C43"/>
  <c i="2" r="D43"/>
  <c i="2" r="E43"/>
  <c i="2" r="F43"/>
  <c i="2" r="A44"/>
  <c i="2" r="B44"/>
  <c i="2" r="C44"/>
  <c i="2" r="D44"/>
  <c i="2" r="E44"/>
  <c i="2" r="F44"/>
  <c i="2" r="A45"/>
  <c i="2" r="B45"/>
  <c i="2" r="C45"/>
  <c i="2" r="D45"/>
  <c i="2" r="E45"/>
  <c i="2" r="F45"/>
  <c i="2" r="A46"/>
  <c i="2" r="B46"/>
  <c i="2" r="C46"/>
  <c i="2" r="D46"/>
  <c i="2" r="E46"/>
  <c i="2" r="F46"/>
  <c i="2" r="A47"/>
  <c i="2" r="B47"/>
  <c i="2" r="C47"/>
  <c i="2" r="D47"/>
  <c i="2" r="E47"/>
  <c i="2" r="F47"/>
  <c i="2" r="A48"/>
  <c i="2" r="B48"/>
  <c i="2" r="C48"/>
  <c i="2" r="D48"/>
  <c i="2" r="E48"/>
  <c i="2" r="F48"/>
  <c i="2" r="A49"/>
  <c i="2" r="B49"/>
  <c i="2" r="C49"/>
  <c i="2" r="D49"/>
  <c i="2" r="E49"/>
  <c i="2" r="F49"/>
  <c i="2" r="A50"/>
  <c i="2" r="B50"/>
  <c i="2" r="C50"/>
  <c i="2" r="D50"/>
  <c i="2" r="E50"/>
  <c i="2" r="F50"/>
  <c i="2" r="A51"/>
  <c i="2" r="B51"/>
  <c i="2" r="C51"/>
  <c i="2" r="D51"/>
  <c i="2" r="E51"/>
  <c i="2" r="F51"/>
  <c i="2" r="A52"/>
  <c i="2" r="B52"/>
  <c i="2" r="C52"/>
  <c i="2" r="D52"/>
  <c i="2" r="E52"/>
  <c i="2" r="F52"/>
  <c i="2" r="A53"/>
  <c i="2" r="B53"/>
  <c i="2" r="C53"/>
  <c i="2" r="D53"/>
  <c i="2" r="E53"/>
  <c i="2" r="F53"/>
  <c i="2" r="A54"/>
  <c i="2" r="B54"/>
  <c i="2" r="C54"/>
  <c i="2" r="D54"/>
  <c i="2" r="E54"/>
  <c i="2" r="F54"/>
  <c i="2" r="A55"/>
  <c i="2" r="B55"/>
  <c i="2" r="C55"/>
  <c i="2" r="D55"/>
  <c i="2" r="E55"/>
  <c i="2" r="F55"/>
  <c i="2" r="A56"/>
  <c i="2" r="B56"/>
  <c i="2" r="C56"/>
  <c i="2" r="D56"/>
  <c i="2" r="E56"/>
  <c i="2" r="F56"/>
  <c i="2" r="A57"/>
  <c i="2" r="B57"/>
  <c i="2" r="C57"/>
  <c i="2" r="D57"/>
  <c i="2" r="E57"/>
  <c i="2" r="F57"/>
  <c i="2" r="A58"/>
  <c i="2" r="B58"/>
  <c i="2" r="C58"/>
  <c i="2" r="D58"/>
  <c i="2" r="E58"/>
  <c i="2" r="F58"/>
  <c i="2" r="A59"/>
  <c i="2" r="B59"/>
  <c i="2" r="C59"/>
  <c i="2" r="D59"/>
  <c i="2" r="E59"/>
  <c i="2" r="F59"/>
  <c i="2" r="A60"/>
  <c i="2" r="B60"/>
  <c i="2" r="C60"/>
  <c i="2" r="D60"/>
  <c i="2" r="E60"/>
  <c i="2" r="F60"/>
  <c i="2" r="A61"/>
  <c i="2" r="B61"/>
  <c i="2" r="C61"/>
  <c i="2" r="D61"/>
  <c i="2" r="E61"/>
  <c i="2" r="F61"/>
  <c i="2" r="A62"/>
  <c i="2" r="B62"/>
  <c i="2" r="C62"/>
  <c i="2" r="D62"/>
  <c i="2" r="E62"/>
  <c i="2" r="F62"/>
  <c i="2" r="A63"/>
  <c i="2" r="B63"/>
  <c i="2" r="C63"/>
  <c i="2" r="D63"/>
  <c i="2" r="E63"/>
  <c i="2" r="F63"/>
  <c i="2" r="A64"/>
  <c i="2" r="B64"/>
  <c i="2" r="C64"/>
  <c i="2" r="D64"/>
  <c i="2" r="E64"/>
  <c i="2" r="F64"/>
  <c i="2" r="A65"/>
  <c i="2" r="B65"/>
  <c i="2" r="C65"/>
  <c i="2" r="D65"/>
  <c i="2" r="E65"/>
  <c i="2" r="F65"/>
  <c i="2" r="A66"/>
  <c i="2" r="B66"/>
  <c i="2" r="C66"/>
  <c i="2" r="D66"/>
  <c i="2" r="E66"/>
  <c i="2" r="F66"/>
  <c i="2" r="A67"/>
  <c i="2" r="B67"/>
  <c i="2" r="C67"/>
  <c i="2" r="D67"/>
  <c i="2" r="E67"/>
  <c i="2" r="F67"/>
  <c i="2" r="A68"/>
  <c i="2" r="B68"/>
  <c i="2" r="C68"/>
  <c i="2" r="D68"/>
  <c i="2" r="E68"/>
  <c i="2" r="F68"/>
  <c i="2" r="A69"/>
  <c i="2" r="B69"/>
  <c i="2" r="C69"/>
  <c i="2" r="D69"/>
  <c i="2" r="E69"/>
  <c i="2" r="F69"/>
  <c i="2" r="A70"/>
  <c i="2" r="B70"/>
  <c i="2" r="C70"/>
  <c i="2" r="D70"/>
  <c i="2" r="E70"/>
  <c i="2" r="F70"/>
  <c i="2" r="A71"/>
  <c i="2" r="B71"/>
  <c i="2" r="C71"/>
  <c i="2" r="D71"/>
  <c i="2" r="E71"/>
  <c i="2" r="F71"/>
  <c i="2" r="A72"/>
  <c i="2" r="B72"/>
  <c i="2" r="C72"/>
  <c i="2" r="D72"/>
  <c i="2" r="E72"/>
  <c i="2" r="F72"/>
  <c i="2" r="A73"/>
  <c i="2" r="B73"/>
  <c i="2" r="C73"/>
  <c i="2" r="D73"/>
  <c i="2" r="E73"/>
  <c i="2" r="F73"/>
  <c i="2" r="A74"/>
  <c i="2" r="B74"/>
  <c i="2" r="C74"/>
  <c i="2" r="D74"/>
  <c i="2" r="E74"/>
  <c i="2" r="F74"/>
  <c i="2" r="A75"/>
  <c i="2" r="B75"/>
  <c i="2" r="C75"/>
  <c i="2" r="D75"/>
  <c i="2" r="E75"/>
  <c i="2" r="F75"/>
  <c i="2" r="A76"/>
  <c i="2" r="B76"/>
  <c i="2" r="C76"/>
  <c i="2" r="D76"/>
  <c i="2" r="E76"/>
  <c i="2" r="F76"/>
  <c i="2" r="A77"/>
  <c i="2" r="B77"/>
  <c i="2" r="C77"/>
  <c i="2" r="D77"/>
  <c i="2" r="E77"/>
  <c i="2" r="F77"/>
  <c i="2" r="A78"/>
  <c i="2" r="B78"/>
  <c i="2" r="C78"/>
  <c i="2" r="D78"/>
  <c i="2" r="E78"/>
  <c i="2" r="F78"/>
  <c i="2" r="A79"/>
  <c i="2" r="B79"/>
  <c i="2" r="C79"/>
  <c i="2" r="D79"/>
  <c i="2" r="E79"/>
  <c i="2" r="F79"/>
  <c i="2" r="A80"/>
  <c i="2" r="B80"/>
  <c i="2" r="C80"/>
  <c i="2" r="D80"/>
  <c i="2" r="E80"/>
  <c i="2" r="F80"/>
  <c i="2" r="A81"/>
  <c i="2" r="B81"/>
  <c i="2" r="C81"/>
  <c i="2" r="D81"/>
  <c i="2" r="E81"/>
  <c i="2" r="F81"/>
  <c i="2" r="A82"/>
  <c i="2" r="B82"/>
  <c i="2" r="C82"/>
  <c i="2" r="D82"/>
  <c i="2" r="E82"/>
  <c i="2" r="F82"/>
  <c i="2" r="A83"/>
  <c i="2" r="B83"/>
  <c i="2" r="C83"/>
  <c i="2" r="D83"/>
  <c i="2" r="E83"/>
  <c i="2" r="F83"/>
  <c i="2" r="A84"/>
  <c i="2" r="B84"/>
  <c i="2" r="C84"/>
  <c i="2" r="D84"/>
  <c i="2" r="E84"/>
  <c i="2" r="F84"/>
  <c i="2" r="A85"/>
  <c i="2" r="B85"/>
  <c i="2" r="C85"/>
  <c i="2" r="D85"/>
  <c i="2" r="E85"/>
  <c i="2" r="F85"/>
  <c i="2" r="A86"/>
  <c i="2" r="B86"/>
  <c i="2" r="C86"/>
  <c i="2" r="D86"/>
  <c i="2" r="E86"/>
  <c i="2" r="F86"/>
  <c i="2" r="A87"/>
  <c i="2" r="B87"/>
  <c i="2" r="C87"/>
  <c i="2" r="D87"/>
  <c i="2" r="E87"/>
  <c i="2" r="F87"/>
  <c i="2" r="A88"/>
  <c i="2" r="B88"/>
  <c i="2" r="C88"/>
  <c i="2" r="D88"/>
  <c i="2" r="E88"/>
  <c i="2" r="F88"/>
  <c i="2" r="A89"/>
  <c i="2" r="B89"/>
  <c i="2" r="C89"/>
  <c i="2" r="D89"/>
  <c i="2" r="E89"/>
  <c i="2" r="F89"/>
  <c i="2" r="A90"/>
  <c i="2" r="B90"/>
  <c i="2" r="C90"/>
  <c i="2" r="D90"/>
  <c i="2" r="E90"/>
  <c i="2" r="F90"/>
  <c i="2" r="A91"/>
  <c i="2" r="B91"/>
  <c i="2" r="C91"/>
  <c i="2" r="D91"/>
  <c i="2" r="E91"/>
  <c i="2" r="F91"/>
  <c i="2" r="A92"/>
  <c i="2" r="B92"/>
  <c i="2" r="C92"/>
  <c i="2" r="D92"/>
  <c i="2" r="E92"/>
  <c i="2" r="F92"/>
  <c i="2" r="A93"/>
  <c i="2" r="B93"/>
  <c i="2" r="C93"/>
  <c i="2" r="D93"/>
  <c i="2" r="E93"/>
  <c i="2" r="F93"/>
  <c i="2" r="A94"/>
  <c i="2" r="B94"/>
  <c i="2" r="C94"/>
  <c i="2" r="D94"/>
  <c i="2" r="E94"/>
  <c i="2" r="F94"/>
  <c i="2" r="A95"/>
  <c i="2" r="B95"/>
  <c i="2" r="C95"/>
  <c i="2" r="D95"/>
  <c i="2" r="E95"/>
  <c i="2" r="F95"/>
  <c i="2" r="A96"/>
  <c i="2" r="B96"/>
  <c i="2" r="C96"/>
  <c i="2" r="D96"/>
  <c i="2" r="E96"/>
  <c i="2" r="F96"/>
  <c i="2" r="A97"/>
  <c i="2" r="B97"/>
  <c i="2" r="C97"/>
  <c i="2" r="D97"/>
  <c i="2" r="E97"/>
  <c i="2" r="F97"/>
  <c i="2" r="A98"/>
  <c i="2" r="B98"/>
  <c i="2" r="C98"/>
  <c i="2" r="D98"/>
  <c i="2" r="E98"/>
  <c i="2" r="F98"/>
  <c i="2" r="A99"/>
  <c i="2" r="B99"/>
  <c i="2" r="C99"/>
  <c i="2" r="D99"/>
  <c i="2" r="E99"/>
  <c i="2" r="F99"/>
  <c i="2" r="A100"/>
  <c i="2" r="B100"/>
  <c i="2" r="C100"/>
  <c i="2" r="D100"/>
  <c i="2" r="E100"/>
  <c i="2" r="F100"/>
  <c i="2" r="A101"/>
  <c i="2" r="B101"/>
  <c i="2" r="C101"/>
  <c i="2" r="D101"/>
  <c i="2" r="E101"/>
  <c i="2" r="F101"/>
  <c i="2" r="A102"/>
  <c i="2" r="B102"/>
  <c i="2" r="C102"/>
  <c i="2" r="D102"/>
  <c i="2" r="E102"/>
  <c i="2" r="F102"/>
  <c i="2" r="A103"/>
  <c i="2" r="B103"/>
  <c i="2" r="C103"/>
  <c i="2" r="D103"/>
  <c i="2" r="E103"/>
  <c i="2" r="F103"/>
  <c i="2" r="A104"/>
  <c i="2" r="B104"/>
  <c i="2" r="C104"/>
  <c i="2" r="D104"/>
  <c i="2" r="E104"/>
  <c i="2" r="F104"/>
  <c i="2" r="A105"/>
  <c i="2" r="B105"/>
  <c i="2" r="C105"/>
  <c i="2" r="D105"/>
  <c i="2" r="E105"/>
  <c i="2" r="F105"/>
  <c i="2" r="A106"/>
  <c i="2" r="B106"/>
  <c i="2" r="C106"/>
  <c i="2" r="D106"/>
  <c i="2" r="E106"/>
  <c i="2" r="F106"/>
  <c i="2" r="A107"/>
  <c i="2" r="B107"/>
  <c i="2" r="C107"/>
  <c i="2" r="D107"/>
  <c i="2" r="E107"/>
  <c i="2" r="F107"/>
  <c i="2" r="A108"/>
  <c i="2" r="B108"/>
  <c i="2" r="C108"/>
  <c i="2" r="D108"/>
  <c i="2" r="E108"/>
  <c i="2" r="F108"/>
  <c i="2" r="A109"/>
  <c i="2" r="B109"/>
  <c i="2" r="C109"/>
  <c i="2" r="D109"/>
  <c i="2" r="E109"/>
  <c i="2" r="F109"/>
  <c i="2" r="A110"/>
  <c i="2" r="B110"/>
  <c i="2" r="C110"/>
  <c i="2" r="D110"/>
  <c i="2" r="E110"/>
  <c i="2" r="F110"/>
  <c i="2" r="A111"/>
  <c i="2" r="B111"/>
  <c i="2" r="C111"/>
  <c i="2" r="D111"/>
  <c i="2" r="E111"/>
  <c i="2" r="F111"/>
  <c i="2" r="A112"/>
  <c i="2" r="B112"/>
  <c i="2" r="C112"/>
  <c i="2" r="D112"/>
  <c i="2" r="E112"/>
  <c i="2" r="F112"/>
  <c i="2" r="A113"/>
  <c i="2" r="B113"/>
  <c i="2" r="C113"/>
  <c i="2" r="D113"/>
  <c i="2" r="E113"/>
  <c i="2" r="F113"/>
  <c i="2" r="A114"/>
  <c i="2" r="B114"/>
  <c i="2" r="C114"/>
  <c i="2" r="D114"/>
  <c i="2" r="E114"/>
  <c i="2" r="F114"/>
  <c i="2" r="A115"/>
  <c i="2" r="B115"/>
  <c i="2" r="C115"/>
  <c i="2" r="D115"/>
  <c i="2" r="E115"/>
  <c i="2" r="F115"/>
  <c i="2" r="A116"/>
  <c i="2" r="B116"/>
  <c i="2" r="C116"/>
  <c i="2" r="D116"/>
  <c i="2" r="E116"/>
  <c i="2" r="F116"/>
  <c i="2" r="A117"/>
  <c i="2" r="B117"/>
  <c i="2" r="C117"/>
  <c i="2" r="D117"/>
  <c i="2" r="E117"/>
  <c i="2" r="F117"/>
  <c i="2" r="A118"/>
  <c i="2" r="B118"/>
  <c i="2" r="C118"/>
  <c i="2" r="D118"/>
  <c i="2" r="E118"/>
  <c i="2" r="F118"/>
  <c i="2" r="A119"/>
  <c i="2" r="B119"/>
  <c i="2" r="C119"/>
  <c i="2" r="D119"/>
  <c i="2" r="E119"/>
  <c i="2" r="F119"/>
  <c i="2" r="A120"/>
  <c i="2" r="B120"/>
  <c i="2" r="C120"/>
  <c i="2" r="D120"/>
  <c i="2" r="E120"/>
  <c i="2" r="F120"/>
  <c i="2" r="A121"/>
  <c i="2" r="B121"/>
  <c i="2" r="C121"/>
  <c i="2" r="D121"/>
  <c i="2" r="E121"/>
  <c i="2" r="F121"/>
  <c i="2" r="A122"/>
  <c i="2" r="B122"/>
  <c i="2" r="C122"/>
  <c i="2" r="D122"/>
  <c i="2" r="E122"/>
  <c i="2" r="F122"/>
  <c i="2" r="A123"/>
  <c i="2" r="B123"/>
  <c i="2" r="C123"/>
  <c i="2" r="D123"/>
  <c i="2" r="E123"/>
  <c i="2" r="F123"/>
  <c i="2" r="A124"/>
  <c i="2" r="B124"/>
  <c i="2" r="C124"/>
  <c i="2" r="D124"/>
  <c i="2" r="E124"/>
  <c i="2" r="F124"/>
  <c i="2" r="A125"/>
  <c i="2" r="B125"/>
  <c i="2" r="C125"/>
  <c i="2" r="D125"/>
  <c i="2" r="E125"/>
  <c i="2" r="F125"/>
  <c i="2" r="A126"/>
  <c i="2" r="B126"/>
  <c i="2" r="C126"/>
  <c i="2" r="D126"/>
  <c i="2" r="E126"/>
  <c i="2" r="F126"/>
  <c i="2" r="A127"/>
  <c i="2" r="B127"/>
  <c i="2" r="C127"/>
  <c i="2" r="D127"/>
  <c i="2" r="E127"/>
  <c i="2" r="F127"/>
  <c i="2" r="A128"/>
  <c i="2" r="B128"/>
  <c i="2" r="C128"/>
  <c i="2" r="D128"/>
  <c i="2" r="E128"/>
  <c i="2" r="F128"/>
  <c i="2" r="A129"/>
  <c i="2" r="B129"/>
  <c i="2" r="C129"/>
  <c i="2" r="D129"/>
  <c i="2" r="E129"/>
  <c i="2" r="F129"/>
  <c i="2" r="A130"/>
  <c i="2" r="B130"/>
  <c i="2" r="C130"/>
  <c i="2" r="D130"/>
  <c i="2" r="E130"/>
  <c i="2" r="F130"/>
  <c i="2" r="A131"/>
  <c i="2" r="B131"/>
  <c i="2" r="C131"/>
  <c i="2" r="D131"/>
  <c i="2" r="E131"/>
  <c i="2" r="F131"/>
  <c i="2" r="A132"/>
  <c i="2" r="B132"/>
  <c i="2" r="C132"/>
  <c i="2" r="D132"/>
  <c i="2" r="E132"/>
  <c i="2" r="F132"/>
  <c i="2" r="A133"/>
  <c i="2" r="B133"/>
  <c i="2" r="C133"/>
  <c i="2" r="D133"/>
  <c i="2" r="E133"/>
  <c i="2" r="F133"/>
  <c i="2" r="A134"/>
  <c i="2" r="B134"/>
  <c i="2" r="C134"/>
  <c i="2" r="D134"/>
  <c i="2" r="E134"/>
  <c i="2" r="F134"/>
  <c i="2" r="A135"/>
  <c i="2" r="B135"/>
  <c i="2" r="C135"/>
  <c i="2" r="D135"/>
  <c i="2" r="E135"/>
  <c i="2" r="F135"/>
  <c i="2" r="A136"/>
  <c i="2" r="B136"/>
  <c i="2" r="C136"/>
  <c i="2" r="D136"/>
  <c i="2" r="E136"/>
  <c i="2" r="F136"/>
  <c i="2" r="A137"/>
  <c i="2" r="B137"/>
  <c i="2" r="C137"/>
  <c i="2" r="D137"/>
  <c i="2" r="E137"/>
  <c i="2" r="F137"/>
  <c i="2" r="A138"/>
  <c i="2" r="B138"/>
  <c i="2" r="C138"/>
  <c i="2" r="D138"/>
  <c i="2" r="E138"/>
  <c i="2" r="F138"/>
  <c i="2" r="A139"/>
  <c i="2" r="B139"/>
  <c i="2" r="C139"/>
  <c i="2" r="D139"/>
  <c i="2" r="E139"/>
  <c i="2" r="F139"/>
  <c i="2" r="A140"/>
  <c i="2" r="B140"/>
  <c i="2" r="C140"/>
  <c i="2" r="D140"/>
  <c i="2" r="E140"/>
  <c i="2" r="F140"/>
  <c i="2" r="A141"/>
  <c i="2" r="B141"/>
  <c i="2" r="C141"/>
  <c i="2" r="D141"/>
  <c i="2" r="E141"/>
  <c i="2" r="F141"/>
  <c i="2" r="A142"/>
  <c i="2" r="B142"/>
  <c i="2" r="C142"/>
  <c i="2" r="D142"/>
  <c i="2" r="E142"/>
  <c i="2" r="F142"/>
  <c i="2" r="A143"/>
  <c i="2" r="B143"/>
  <c i="2" r="C143"/>
  <c i="2" r="D143"/>
  <c i="2" r="E143"/>
  <c i="2" r="F143"/>
  <c i="2" r="A144"/>
  <c i="2" r="B144"/>
  <c i="2" r="C144"/>
  <c i="2" r="D144"/>
  <c i="2" r="E144"/>
  <c i="2" r="F144"/>
  <c i="2" r="A145"/>
  <c i="2" r="B145"/>
  <c i="2" r="C145"/>
  <c i="2" r="D145"/>
  <c i="2" r="E145"/>
  <c i="2" r="F145"/>
  <c i="2" r="A146"/>
  <c i="2" r="B146"/>
  <c i="2" r="C146"/>
  <c i="2" r="D146"/>
  <c i="2" r="E146"/>
  <c i="2" r="F146"/>
  <c i="2" r="A147"/>
  <c i="2" r="B147"/>
  <c i="2" r="C147"/>
  <c i="2" r="D147"/>
  <c i="2" r="E147"/>
  <c i="2" r="F147"/>
  <c i="2" r="A148"/>
  <c i="2" r="B148"/>
  <c i="2" r="C148"/>
  <c i="2" r="D148"/>
  <c i="2" r="E148"/>
  <c i="2" r="F148"/>
  <c i="2" r="A149"/>
  <c i="2" r="B149"/>
  <c i="2" r="C149"/>
  <c i="2" r="D149"/>
  <c i="2" r="E149"/>
  <c i="2" r="F149"/>
  <c i="2" r="A150"/>
  <c i="2" r="B150"/>
  <c i="2" r="C150"/>
  <c i="2" r="D150"/>
  <c i="2" r="E150"/>
  <c i="2" r="F150"/>
  <c i="2" r="A151"/>
  <c i="2" r="B151"/>
  <c i="2" r="C151"/>
  <c i="2" r="D151"/>
  <c i="2" r="E151"/>
  <c i="2" r="F151"/>
  <c i="2" r="A152"/>
  <c i="2" r="B152"/>
  <c i="2" r="C152"/>
  <c i="2" r="D152"/>
  <c i="2" r="E152"/>
  <c i="2" r="F152"/>
  <c i="2" r="A153"/>
  <c i="2" r="B153"/>
  <c i="2" r="C153"/>
  <c i="2" r="D153"/>
  <c i="2" r="E153"/>
  <c i="2" r="F153"/>
  <c i="2" r="A154"/>
  <c i="2" r="B154"/>
  <c i="2" r="C154"/>
  <c i="2" r="D154"/>
  <c i="2" r="E154"/>
  <c i="2" r="F154"/>
  <c i="2" r="A155"/>
  <c i="2" r="B155"/>
  <c i="2" r="C155"/>
  <c i="2" r="D155"/>
  <c i="2" r="E155"/>
  <c i="2" r="F155"/>
  <c i="2" r="A156"/>
  <c i="2" r="B156"/>
  <c i="2" r="C156"/>
  <c i="2" r="D156"/>
  <c i="2" r="E156"/>
  <c i="2" r="F156"/>
  <c i="2" r="A157"/>
  <c i="2" r="B157"/>
  <c i="2" r="C157"/>
  <c i="2" r="D157"/>
  <c i="2" r="E157"/>
  <c i="2" r="F157"/>
  <c i="2" r="A158"/>
  <c i="2" r="B158"/>
  <c i="2" r="C158"/>
  <c i="2" r="D158"/>
  <c i="2" r="E158"/>
  <c i="2" r="F158"/>
  <c i="2" r="A159"/>
  <c i="2" r="B159"/>
  <c i="2" r="C159"/>
  <c i="2" r="D159"/>
  <c i="2" r="E159"/>
  <c i="2" r="F159"/>
  <c i="2" r="A160"/>
  <c i="2" r="B160"/>
  <c i="2" r="C160"/>
  <c i="2" r="D160"/>
  <c i="2" r="E160"/>
  <c i="2" r="F160"/>
  <c i="2" r="A161"/>
  <c i="2" r="B161"/>
  <c i="2" r="C161"/>
  <c i="2" r="D161"/>
  <c i="2" r="E161"/>
  <c i="2" r="F161"/>
  <c i="2" r="A162"/>
  <c i="2" r="B162"/>
  <c i="2" r="C162"/>
  <c i="2" r="D162"/>
  <c i="2" r="E162"/>
  <c i="2" r="F162"/>
  <c i="2" r="A163"/>
  <c i="2" r="B163"/>
  <c i="2" r="C163"/>
  <c i="2" r="D163"/>
  <c i="2" r="E163"/>
  <c i="2" r="F163"/>
  <c i="2" r="A164"/>
  <c i="2" r="B164"/>
  <c i="2" r="C164"/>
  <c i="2" r="D164"/>
  <c i="2" r="E164"/>
  <c i="2" r="F164"/>
  <c i="2" r="A165"/>
  <c i="2" r="B165"/>
  <c i="2" r="C165"/>
  <c i="2" r="D165"/>
  <c i="2" r="E165"/>
  <c i="2" r="F165"/>
  <c i="2" r="A166"/>
  <c i="2" r="B166"/>
  <c i="2" r="C166"/>
  <c i="2" r="D166"/>
  <c i="2" r="E166"/>
  <c i="2" r="F166"/>
  <c i="2" r="A167"/>
  <c i="2" r="B167"/>
  <c i="2" r="C167"/>
  <c i="2" r="D167"/>
  <c i="2" r="E167"/>
  <c i="2" r="F167"/>
  <c i="2" r="A168"/>
  <c i="2" r="B168"/>
  <c i="2" r="C168"/>
  <c i="2" r="D168"/>
  <c i="2" r="E168"/>
  <c i="2" r="F168"/>
  <c i="2" r="A169"/>
  <c i="2" r="B169"/>
  <c i="2" r="C169"/>
  <c i="2" r="D169"/>
  <c i="2" r="E169"/>
  <c i="2" r="F169"/>
  <c i="2" r="A170"/>
  <c i="2" r="B170"/>
  <c i="2" r="C170"/>
  <c i="2" r="D170"/>
  <c i="2" r="E170"/>
  <c i="2" r="F170"/>
  <c i="2" r="A171"/>
  <c i="2" r="B171"/>
  <c i="2" r="C171"/>
  <c i="2" r="D171"/>
  <c i="2" r="E171"/>
  <c i="2" r="F171"/>
  <c i="2" r="A172"/>
  <c i="2" r="B172"/>
  <c i="2" r="C172"/>
  <c i="2" r="D172"/>
  <c i="2" r="E172"/>
  <c i="2" r="F172"/>
  <c i="2" r="A173"/>
  <c i="2" r="B173"/>
  <c i="2" r="C173"/>
  <c i="2" r="D173"/>
  <c i="2" r="E173"/>
  <c i="2" r="F173"/>
  <c i="2" r="A174"/>
  <c i="2" r="B174"/>
  <c i="2" r="C174"/>
  <c i="2" r="D174"/>
  <c i="2" r="E174"/>
  <c i="2" r="F174"/>
  <c i="2" r="A175"/>
  <c i="2" r="B175"/>
  <c i="2" r="C175"/>
  <c i="2" r="D175"/>
  <c i="2" r="E175"/>
  <c i="2" r="F175"/>
  <c i="2" r="A176"/>
  <c i="2" r="B176"/>
  <c i="2" r="C176"/>
  <c i="2" r="D176"/>
  <c i="2" r="E176"/>
  <c i="2" r="F176"/>
  <c i="2" r="A177"/>
  <c i="2" r="B177"/>
  <c i="2" r="C177"/>
  <c i="2" r="D177"/>
  <c i="2" r="E177"/>
  <c i="2" r="F177"/>
  <c i="2" r="A178"/>
  <c i="2" r="B178"/>
  <c i="2" r="C178"/>
  <c i="2" r="D178"/>
  <c i="2" r="E178"/>
  <c i="2" r="F178"/>
  <c i="2" r="A179"/>
  <c i="2" r="B179"/>
  <c i="2" r="C179"/>
  <c i="2" r="D179"/>
  <c i="2" r="E179"/>
  <c i="2" r="F179"/>
  <c i="2" r="A180"/>
  <c i="2" r="B180"/>
  <c i="2" r="C180"/>
  <c i="2" r="D180"/>
  <c i="2" r="E180"/>
  <c i="2" r="F180"/>
  <c i="2" r="A181"/>
  <c i="2" r="B181"/>
  <c i="2" r="C181"/>
  <c i="2" r="D181"/>
  <c i="2" r="E181"/>
  <c i="2" r="F181"/>
  <c i="2" r="A182"/>
  <c i="2" r="B182"/>
  <c i="2" r="C182"/>
  <c i="2" r="D182"/>
  <c i="2" r="E182"/>
  <c i="2" r="F182"/>
  <c i="2" r="A183"/>
  <c i="2" r="B183"/>
  <c i="2" r="C183"/>
  <c i="2" r="D183"/>
  <c i="2" r="E183"/>
  <c i="2" r="F183"/>
  <c i="2" r="A184"/>
  <c i="2" r="B184"/>
  <c i="2" r="C184"/>
  <c i="2" r="D184"/>
  <c i="2" r="E184"/>
  <c i="2" r="F184"/>
  <c i="2" r="A185"/>
  <c i="2" r="B185"/>
  <c i="2" r="C185"/>
  <c i="2" r="D185"/>
  <c i="2" r="E185"/>
  <c i="2" r="F185"/>
  <c i="2" r="A186"/>
  <c i="2" r="B186"/>
  <c i="2" r="C186"/>
  <c i="2" r="D186"/>
  <c i="2" r="E186"/>
  <c i="2" r="F186"/>
  <c i="2" r="A187"/>
  <c i="2" r="B187"/>
  <c i="2" r="C187"/>
  <c i="2" r="D187"/>
  <c i="2" r="E187"/>
  <c i="2" r="F187"/>
  <c i="2" r="A188"/>
  <c i="2" r="B188"/>
  <c i="2" r="C188"/>
  <c i="2" r="D188"/>
  <c i="2" r="E188"/>
  <c i="2" r="F188"/>
  <c i="2" r="A189"/>
  <c i="2" r="B189"/>
  <c i="2" r="C189"/>
  <c i="2" r="D189"/>
  <c i="2" r="E189"/>
  <c i="2" r="F189"/>
  <c i="2" r="A190"/>
  <c i="2" r="B190"/>
  <c i="2" r="C190"/>
  <c i="2" r="D190"/>
  <c i="2" r="E190"/>
  <c i="2" r="F190"/>
  <c i="2" r="A191"/>
  <c i="2" r="B191"/>
  <c i="2" r="C191"/>
  <c i="2" r="D191"/>
  <c i="2" r="E191"/>
  <c i="2" r="F191"/>
  <c i="2" r="A192"/>
  <c i="2" r="B192"/>
  <c i="2" r="C192"/>
  <c i="2" r="D192"/>
  <c i="2" r="E192"/>
  <c i="2" r="F192"/>
  <c i="2" r="A193"/>
  <c i="2" r="B193"/>
  <c i="2" r="C193"/>
  <c i="2" r="D193"/>
  <c i="2" r="E193"/>
  <c i="2" r="F193"/>
  <c i="2" r="A194"/>
  <c i="2" r="B194"/>
  <c i="2" r="C194"/>
  <c i="2" r="D194"/>
  <c i="2" r="E194"/>
  <c i="2" r="F194"/>
  <c i="2" r="A195"/>
  <c i="2" r="B195"/>
  <c i="2" r="C195"/>
  <c i="2" r="D195"/>
  <c i="2" r="E195"/>
  <c i="2" r="F195"/>
  <c i="2" r="A196"/>
  <c i="2" r="B196"/>
  <c i="2" r="C196"/>
  <c i="2" r="D196"/>
  <c i="2" r="E196"/>
  <c i="2" r="F196"/>
  <c i="2" r="A197"/>
  <c i="2" r="B197"/>
  <c i="2" r="C197"/>
  <c i="2" r="D197"/>
  <c i="2" r="E197"/>
  <c i="2" r="F197"/>
  <c i="2" r="A198"/>
  <c i="2" r="B198"/>
  <c i="2" r="C198"/>
  <c i="2" r="D198"/>
  <c i="2" r="E198"/>
  <c i="2" r="F198"/>
  <c i="2" r="A199"/>
  <c i="2" r="B199"/>
  <c i="2" r="C199"/>
  <c i="2" r="D199"/>
  <c i="2" r="E199"/>
  <c i="2" r="F199"/>
  <c i="2" r="A200"/>
  <c i="2" r="B200"/>
  <c i="2" r="C200"/>
  <c i="2" r="D200"/>
  <c i="2" r="E200"/>
  <c i="2" r="F200"/>
  <c i="2" r="A201"/>
  <c i="2" r="B201"/>
  <c i="2" r="C201"/>
  <c i="2" r="D201"/>
  <c i="2" r="E201"/>
  <c i="2" r="F201"/>
  <c i="2" r="A202"/>
  <c i="2" r="B202"/>
  <c i="2" r="C202"/>
  <c i="2" r="D202"/>
  <c i="2" r="E202"/>
  <c i="2" r="F202"/>
  <c i="2" r="A203"/>
  <c i="2" r="B203"/>
  <c i="2" r="C203"/>
  <c i="2" r="D203"/>
  <c i="2" r="E203"/>
  <c i="2" r="F203"/>
  <c i="2" r="A204"/>
  <c i="2" r="B204"/>
  <c i="2" r="C204"/>
  <c i="2" r="D204"/>
  <c i="2" r="E204"/>
  <c i="2" r="F204"/>
  <c i="2" r="A205"/>
  <c i="2" r="B205"/>
  <c i="2" r="C205"/>
  <c i="2" r="D205"/>
  <c i="2" r="E205"/>
  <c i="2" r="F205"/>
  <c i="2" r="A206"/>
  <c i="2" r="B206"/>
  <c i="2" r="C206"/>
  <c i="2" r="D206"/>
  <c i="2" r="E206"/>
  <c i="2" r="F206"/>
  <c i="2" r="A207"/>
  <c i="2" r="B207"/>
  <c i="2" r="C207"/>
  <c i="2" r="D207"/>
  <c i="2" r="E207"/>
  <c i="2" r="F207"/>
  <c i="2" r="A208"/>
  <c i="2" r="B208"/>
  <c i="2" r="C208"/>
  <c i="2" r="D208"/>
  <c i="2" r="E208"/>
  <c i="2" r="F208"/>
  <c i="2" r="A209"/>
  <c i="2" r="B209"/>
  <c i="2" r="C209"/>
  <c i="2" r="D209"/>
  <c i="2" r="E209"/>
  <c i="2" r="F209"/>
  <c i="2" r="A210"/>
  <c i="2" r="B210"/>
  <c i="2" r="C210"/>
  <c i="2" r="D210"/>
  <c i="2" r="E210"/>
  <c i="2" r="F210"/>
  <c i="2" r="A211"/>
  <c i="2" r="B211"/>
  <c i="2" r="C211"/>
  <c i="2" r="D211"/>
  <c i="2" r="E211"/>
  <c i="2" r="F211"/>
  <c i="2" r="A212"/>
  <c i="2" r="B212"/>
  <c i="2" r="C212"/>
  <c i="2" r="D212"/>
  <c i="2" r="E212"/>
  <c i="2" r="F212"/>
  <c i="2" r="A213"/>
  <c i="2" r="B213"/>
  <c i="2" r="C213"/>
  <c i="2" r="D213"/>
  <c i="2" r="E213"/>
  <c i="2" r="F213"/>
  <c i="2" r="A214"/>
  <c i="2" r="B214"/>
  <c i="2" r="C214"/>
  <c i="2" r="D214"/>
  <c i="2" r="E214"/>
  <c i="2" r="F214"/>
  <c i="2" r="A215"/>
  <c i="2" r="B215"/>
  <c i="2" r="C215"/>
  <c i="2" r="D215"/>
  <c i="2" r="E215"/>
  <c i="2" r="F215"/>
  <c i="2" r="A216"/>
  <c i="2" r="B216"/>
  <c i="2" r="C216"/>
  <c i="2" r="D216"/>
  <c i="2" r="E216"/>
  <c i="2" r="F216"/>
  <c i="2" r="A217"/>
  <c i="2" r="B217"/>
  <c i="2" r="C217"/>
  <c i="2" r="D217"/>
  <c i="2" r="E217"/>
  <c i="2" r="F217"/>
  <c i="2" r="A218"/>
  <c i="2" r="B218"/>
  <c i="2" r="C218"/>
  <c i="2" r="D218"/>
  <c i="2" r="E218"/>
  <c i="2" r="F218"/>
  <c i="2" r="A219"/>
  <c i="2" r="B219"/>
  <c i="2" r="C219"/>
  <c i="2" r="D219"/>
  <c i="2" r="E219"/>
  <c i="2" r="F219"/>
  <c i="2" r="A220"/>
  <c i="2" r="B220"/>
  <c i="2" r="C220"/>
  <c i="2" r="D220"/>
  <c i="2" r="E220"/>
  <c i="2" r="F220"/>
  <c i="2" r="A221"/>
  <c i="2" r="B221"/>
  <c i="2" r="C221"/>
  <c i="2" r="D221"/>
  <c i="2" r="E221"/>
  <c i="2" r="F221"/>
  <c i="2" r="A222"/>
  <c i="2" r="B222"/>
  <c i="2" r="C222"/>
  <c i="2" r="D222"/>
  <c i="2" r="E222"/>
  <c i="2" r="F222"/>
  <c i="2" r="A223"/>
  <c i="2" r="B223"/>
  <c i="2" r="C223"/>
  <c i="2" r="D223"/>
  <c i="2" r="E223"/>
  <c i="2" r="F223"/>
  <c i="2" r="A224"/>
  <c i="2" r="B224"/>
  <c i="2" r="C224"/>
  <c i="2" r="D224"/>
  <c i="2" r="E224"/>
  <c i="2" r="F224"/>
  <c i="2" r="A225"/>
  <c i="2" r="B225"/>
  <c i="2" r="C225"/>
  <c i="2" r="D225"/>
  <c i="2" r="E225"/>
  <c i="2" r="F225"/>
  <c i="2" r="A226"/>
  <c i="2" r="B226"/>
  <c i="2" r="C226"/>
  <c i="2" r="D226"/>
  <c i="2" r="E226"/>
  <c i="2" r="F226"/>
  <c i="2" r="A227"/>
  <c i="2" r="B227"/>
  <c i="2" r="C227"/>
  <c i="2" r="D227"/>
  <c i="2" r="E227"/>
  <c i="2" r="F227"/>
  <c i="2" r="A228"/>
  <c i="2" r="B228"/>
  <c i="2" r="C228"/>
  <c i="2" r="D228"/>
  <c i="2" r="E228"/>
  <c i="2" r="F228"/>
  <c i="2" r="A229"/>
  <c i="2" r="B229"/>
  <c i="2" r="C229"/>
  <c i="2" r="D229"/>
  <c i="2" r="E229"/>
  <c i="2" r="F229"/>
  <c i="2" r="A230"/>
  <c i="2" r="B230"/>
  <c i="2" r="C230"/>
  <c i="2" r="D230"/>
  <c i="2" r="E230"/>
  <c i="2" r="F230"/>
  <c i="2" r="A231"/>
  <c i="2" r="B231"/>
  <c i="2" r="C231"/>
  <c i="2" r="D231"/>
  <c i="2" r="E231"/>
  <c i="2" r="F231"/>
  <c i="2" r="A232"/>
  <c i="2" r="B232"/>
  <c i="2" r="C232"/>
  <c i="2" r="D232"/>
  <c i="2" r="E232"/>
  <c i="2" r="F232"/>
  <c i="2" r="A233"/>
  <c i="2" r="B233"/>
  <c i="2" r="C233"/>
  <c i="2" r="D233"/>
  <c i="2" r="E233"/>
  <c i="2" r="F233"/>
  <c i="2" r="A234"/>
  <c i="2" r="B234"/>
  <c i="2" r="C234"/>
  <c i="2" r="D234"/>
  <c i="2" r="E234"/>
  <c i="2" r="F234"/>
  <c i="2" r="A235"/>
  <c i="2" r="B235"/>
  <c i="2" r="C235"/>
  <c i="2" r="D235"/>
  <c i="2" r="E235"/>
  <c i="2" r="F235"/>
  <c i="2" r="A236"/>
  <c i="2" r="B236"/>
  <c i="2" r="C236"/>
  <c i="2" r="D236"/>
  <c i="2" r="E236"/>
  <c i="2" r="F236"/>
  <c i="2" r="A237"/>
  <c i="2" r="B237"/>
  <c i="2" r="C237"/>
  <c i="2" r="D237"/>
  <c i="2" r="E237"/>
  <c i="2" r="F237"/>
  <c i="2" r="A238"/>
  <c i="2" r="B238"/>
  <c i="2" r="C238"/>
  <c i="2" r="D238"/>
  <c i="2" r="E238"/>
  <c i="2" r="F238"/>
  <c i="2" r="A239"/>
  <c i="2" r="B239"/>
  <c i="2" r="C239"/>
  <c i="2" r="D239"/>
  <c i="2" r="E239"/>
  <c i="2" r="F239"/>
  <c i="2" r="A240"/>
  <c i="2" r="B240"/>
  <c i="2" r="C240"/>
  <c i="2" r="D240"/>
  <c i="2" r="E240"/>
  <c i="2" r="F240"/>
  <c i="2" r="A241"/>
  <c i="2" r="B241"/>
  <c i="2" r="C241"/>
  <c i="2" r="D241"/>
  <c i="2" r="E241"/>
  <c i="2" r="F241"/>
  <c i="2" r="A242"/>
  <c i="2" r="B242"/>
  <c i="2" r="C242"/>
  <c i="2" r="D242"/>
  <c i="2" r="E242"/>
  <c i="2" r="F242"/>
  <c i="2" r="A243"/>
  <c i="2" r="B243"/>
  <c i="2" r="C243"/>
  <c i="2" r="D243"/>
  <c i="2" r="E243"/>
  <c i="2" r="F243"/>
  <c i="2" r="A244"/>
  <c i="2" r="B244"/>
  <c i="2" r="C244"/>
  <c i="2" r="D244"/>
  <c i="2" r="E244"/>
  <c i="2" r="F244"/>
  <c i="2" r="A245"/>
  <c i="2" r="B245"/>
  <c i="2" r="C245"/>
  <c i="2" r="D245"/>
  <c i="2" r="E245"/>
  <c i="2" r="F245"/>
  <c i="2" r="A246"/>
  <c i="2" r="B246"/>
  <c i="2" r="C246"/>
  <c i="2" r="D246"/>
  <c i="2" r="E246"/>
  <c i="2" r="F246"/>
  <c i="2" r="A247"/>
  <c i="2" r="B247"/>
  <c i="2" r="C247"/>
  <c i="2" r="D247"/>
  <c i="2" r="E247"/>
  <c i="2" r="F247"/>
  <c i="2" r="A248"/>
  <c i="2" r="B248"/>
  <c i="2" r="C248"/>
  <c i="2" r="D248"/>
  <c i="2" r="E248"/>
  <c i="2" r="F248"/>
  <c i="2" r="A249"/>
  <c i="2" r="B249"/>
  <c i="2" r="C249"/>
  <c i="2" r="D249"/>
  <c i="2" r="E249"/>
  <c i="2" r="F249"/>
  <c i="2" r="A250"/>
  <c i="2" r="B250"/>
  <c i="2" r="C250"/>
  <c i="2" r="D250"/>
  <c i="2" r="E250"/>
  <c i="2" r="F250"/>
  <c i="2" r="A251"/>
  <c i="2" r="B251"/>
  <c i="2" r="C251"/>
  <c i="2" r="D251"/>
  <c i="2" r="E251"/>
  <c i="2" r="F251"/>
  <c i="2" r="A252"/>
  <c i="2" r="B252"/>
  <c i="2" r="C252"/>
  <c i="2" r="D252"/>
  <c i="2" r="E252"/>
  <c i="2" r="F252"/>
  <c i="2" r="A253"/>
  <c i="2" r="B253"/>
  <c i="2" r="C253"/>
  <c i="2" r="D253"/>
  <c i="2" r="E253"/>
  <c i="2" r="F253"/>
  <c i="2" r="A254"/>
  <c i="2" r="B254"/>
  <c i="2" r="C254"/>
  <c i="2" r="D254"/>
  <c i="2" r="E254"/>
  <c i="2" r="F254"/>
  <c i="2" r="A255"/>
  <c i="2" r="B255"/>
  <c i="2" r="C255"/>
  <c i="2" r="D255"/>
  <c i="2" r="E255"/>
  <c i="2" r="F255"/>
  <c i="2" r="A256"/>
  <c i="2" r="B256"/>
  <c i="2" r="C256"/>
  <c i="2" r="D256"/>
  <c i="2" r="E256"/>
  <c i="2" r="F256"/>
  <c i="2" r="A257"/>
  <c i="2" r="B257"/>
  <c i="2" r="C257"/>
  <c i="2" r="D257"/>
  <c i="2" r="E257"/>
  <c i="2" r="F257"/>
  <c i="2" r="A258"/>
  <c i="2" r="B258"/>
  <c i="2" r="C258"/>
  <c i="2" r="D258"/>
  <c i="2" r="E258"/>
  <c i="2" r="F258"/>
  <c i="2" r="A259"/>
  <c i="2" r="B259"/>
  <c i="2" r="C259"/>
  <c i="2" r="D259"/>
  <c i="2" r="E259"/>
  <c i="2" r="F259"/>
  <c i="2" r="A260"/>
  <c i="2" r="B260"/>
  <c i="2" r="C260"/>
  <c i="2" r="D260"/>
  <c i="2" r="E260"/>
  <c i="2" r="F260"/>
  <c i="2" r="A261"/>
  <c i="2" r="B261"/>
  <c i="2" r="C261"/>
  <c i="2" r="D261"/>
  <c i="2" r="E261"/>
  <c i="2" r="F261"/>
  <c i="2" r="A262"/>
  <c i="2" r="B262"/>
  <c i="2" r="C262"/>
  <c i="2" r="D262"/>
  <c i="2" r="E262"/>
  <c i="2" r="F262"/>
  <c i="2" r="A263"/>
  <c i="2" r="B263"/>
  <c i="2" r="C263"/>
  <c i="2" r="D263"/>
  <c i="2" r="E263"/>
  <c i="2" r="F263"/>
  <c i="2" r="A264"/>
  <c i="2" r="B264"/>
  <c i="2" r="C264"/>
  <c i="2" r="D264"/>
  <c i="2" r="E264"/>
  <c i="2" r="F264"/>
  <c i="2" r="A265"/>
  <c i="2" r="B265"/>
  <c i="2" r="C265"/>
  <c i="2" r="D265"/>
  <c i="2" r="E265"/>
  <c i="2" r="F265"/>
  <c i="2" r="A266"/>
  <c i="2" r="B266"/>
  <c i="2" r="C266"/>
  <c i="2" r="D266"/>
  <c i="2" r="E266"/>
  <c i="2" r="F266"/>
  <c i="2" r="A267"/>
  <c i="2" r="B267"/>
  <c i="2" r="C267"/>
  <c i="2" r="D267"/>
  <c i="2" r="E267"/>
  <c i="2" r="F267"/>
  <c i="2" r="A268"/>
  <c i="2" r="B268"/>
  <c i="2" r="C268"/>
  <c i="2" r="D268"/>
  <c i="2" r="E268"/>
  <c i="2" r="F268"/>
  <c i="2" r="A269"/>
  <c i="2" r="B269"/>
  <c i="2" r="C269"/>
  <c i="2" r="D269"/>
  <c i="2" r="E269"/>
  <c i="2" r="F269"/>
  <c i="2" r="A270"/>
  <c i="2" r="B270"/>
  <c i="2" r="C270"/>
  <c i="2" r="D270"/>
  <c i="2" r="E270"/>
  <c i="2" r="F270"/>
  <c i="2" r="A271"/>
  <c i="2" r="B271"/>
  <c i="2" r="C271"/>
  <c i="2" r="D271"/>
  <c i="2" r="E271"/>
  <c i="2" r="F271"/>
  <c i="2" r="A272"/>
  <c i="2" r="B272"/>
  <c i="2" r="C272"/>
  <c i="2" r="D272"/>
  <c i="2" r="E272"/>
  <c i="2" r="F272"/>
  <c i="2" r="A273"/>
  <c i="2" r="B273"/>
  <c i="2" r="C273"/>
  <c i="2" r="D273"/>
  <c i="2" r="E273"/>
  <c i="2" r="F273"/>
  <c i="2" r="A274"/>
  <c i="2" r="B274"/>
  <c i="2" r="C274"/>
  <c i="2" r="D274"/>
  <c i="2" r="E274"/>
  <c i="2" r="F274"/>
  <c i="2" r="A275"/>
  <c i="2" r="B275"/>
  <c i="2" r="C275"/>
  <c i="2" r="D275"/>
  <c i="2" r="E275"/>
  <c i="2" r="F275"/>
  <c i="2" r="A276"/>
  <c i="2" r="B276"/>
  <c i="2" r="C276"/>
  <c i="2" r="D276"/>
  <c i="2" r="E276"/>
  <c i="2" r="F276"/>
  <c i="2" r="A277"/>
  <c i="2" r="B277"/>
  <c i="2" r="C277"/>
  <c i="2" r="D277"/>
  <c i="2" r="E277"/>
  <c i="2" r="F277"/>
  <c i="2" r="A278"/>
  <c i="2" r="B278"/>
  <c i="2" r="C278"/>
  <c i="2" r="D278"/>
  <c i="2" r="E278"/>
  <c i="2" r="F278"/>
  <c i="2" r="A279"/>
  <c i="2" r="B279"/>
  <c i="2" r="C279"/>
  <c i="2" r="D279"/>
  <c i="2" r="E279"/>
  <c i="2" r="F279"/>
  <c i="2" r="A280"/>
  <c i="2" r="B280"/>
  <c i="2" r="C280"/>
  <c i="2" r="D280"/>
  <c i="2" r="E280"/>
  <c i="2" r="F280"/>
  <c i="2" r="A281"/>
  <c i="2" r="B281"/>
  <c i="2" r="C281"/>
  <c i="2" r="D281"/>
  <c i="2" r="E281"/>
  <c i="2" r="F281"/>
  <c i="2" r="A282"/>
  <c i="2" r="B282"/>
  <c i="2" r="C282"/>
  <c i="2" r="D282"/>
  <c i="2" r="E282"/>
  <c i="2" r="F282"/>
  <c i="2" r="A283"/>
  <c i="2" r="B283"/>
  <c i="2" r="C283"/>
  <c i="2" r="D283"/>
  <c i="2" r="E283"/>
  <c i="2" r="F283"/>
  <c i="2" r="A284"/>
  <c i="2" r="B284"/>
  <c i="2" r="C284"/>
  <c i="2" r="D284"/>
  <c i="2" r="E284"/>
  <c i="2" r="F284"/>
  <c i="2" r="A285"/>
  <c i="2" r="B285"/>
  <c i="2" r="C285"/>
  <c i="2" r="D285"/>
  <c i="2" r="E285"/>
  <c i="2" r="F285"/>
  <c i="2" r="A286"/>
  <c i="2" r="B286"/>
  <c i="2" r="C286"/>
  <c i="2" r="D286"/>
  <c i="2" r="E286"/>
  <c i="2" r="F286"/>
  <c i="2" r="A287"/>
  <c i="2" r="B287"/>
  <c i="2" r="C287"/>
  <c i="2" r="D287"/>
  <c i="2" r="E287"/>
  <c i="2" r="F287"/>
  <c i="2" r="A288"/>
  <c i="2" r="B288"/>
  <c i="2" r="C288"/>
  <c i="2" r="D288"/>
  <c i="2" r="E288"/>
  <c i="2" r="F288"/>
  <c i="2" r="A289"/>
  <c i="2" r="B289"/>
  <c i="2" r="C289"/>
  <c i="2" r="D289"/>
  <c i="2" r="E289"/>
  <c i="2" r="F289"/>
  <c i="2" r="A290"/>
  <c i="2" r="B290"/>
  <c i="2" r="C290"/>
  <c i="2" r="D290"/>
  <c i="2" r="E290"/>
  <c i="2" r="F290"/>
  <c i="2" r="A291"/>
  <c i="2" r="B291"/>
  <c i="2" r="C291"/>
  <c i="2" r="D291"/>
  <c i="2" r="E291"/>
  <c i="2" r="F291"/>
  <c i="2" r="A292"/>
  <c i="2" r="B292"/>
  <c i="2" r="C292"/>
  <c i="2" r="D292"/>
  <c i="2" r="E292"/>
  <c i="2" r="F292"/>
  <c i="2" r="A293"/>
  <c i="2" r="B293"/>
  <c i="2" r="C293"/>
  <c i="2" r="D293"/>
  <c i="2" r="E293"/>
  <c i="2" r="F293"/>
  <c i="2" r="A294"/>
  <c i="2" r="B294"/>
  <c i="2" r="C294"/>
  <c i="2" r="D294"/>
  <c i="2" r="E294"/>
  <c i="2" r="F294"/>
  <c i="2" r="A295"/>
  <c i="2" r="B295"/>
  <c i="2" r="C295"/>
  <c i="2" r="D295"/>
  <c i="2" r="E295"/>
  <c i="2" r="F295"/>
  <c i="2" r="A296"/>
  <c i="2" r="B296"/>
  <c i="2" r="C296"/>
  <c i="2" r="D296"/>
  <c i="2" r="E296"/>
  <c i="2" r="F296"/>
  <c i="2" r="A297"/>
  <c i="2" r="B297"/>
  <c i="2" r="C297"/>
  <c i="2" r="D297"/>
  <c i="2" r="E297"/>
  <c i="2" r="F297"/>
  <c i="2" r="A298"/>
  <c i="2" r="B298"/>
  <c i="2" r="C298"/>
  <c i="2" r="D298"/>
  <c i="2" r="E298"/>
  <c i="2" r="F298"/>
  <c i="2" r="A299"/>
  <c i="2" r="B299"/>
  <c i="2" r="C299"/>
  <c i="2" r="D299"/>
  <c i="2" r="E299"/>
  <c i="2" r="F299"/>
  <c i="2" r="A300"/>
  <c i="2" r="B300"/>
  <c i="2" r="C300"/>
  <c i="2" r="D300"/>
  <c i="2" r="E300"/>
  <c i="2" r="F300"/>
  <c i="2" r="A301"/>
  <c i="2" r="B301"/>
  <c i="2" r="C301"/>
  <c i="2" r="D301"/>
  <c i="2" r="E301"/>
  <c i="2" r="F301"/>
  <c i="2" r="A302"/>
  <c i="2" r="B302"/>
  <c i="2" r="C302"/>
  <c i="2" r="D302"/>
  <c i="2" r="E302"/>
  <c i="2" r="F302"/>
  <c i="2" r="A303"/>
  <c i="2" r="B303"/>
  <c i="2" r="C303"/>
  <c i="2" r="D303"/>
  <c i="2" r="E303"/>
  <c i="2" r="F303"/>
  <c i="2" r="A304"/>
  <c i="2" r="B304"/>
  <c i="2" r="C304"/>
  <c i="2" r="D304"/>
  <c i="2" r="E304"/>
  <c i="2" r="F304"/>
  <c i="2" r="A305"/>
  <c i="2" r="B305"/>
  <c i="2" r="C305"/>
  <c i="2" r="D305"/>
  <c i="2" r="E305"/>
  <c i="2" r="F305"/>
  <c i="2" r="A306"/>
  <c i="2" r="B306"/>
  <c i="2" r="C306"/>
  <c i="2" r="D306"/>
  <c i="2" r="E306"/>
  <c i="2" r="F306"/>
  <c i="2" r="A307"/>
  <c i="2" r="B307"/>
  <c i="2" r="C307"/>
  <c i="2" r="D307"/>
  <c i="2" r="E307"/>
  <c i="2" r="F307"/>
  <c i="2" r="A308"/>
  <c i="2" r="B308"/>
  <c i="2" r="C308"/>
  <c i="2" r="D308"/>
  <c i="2" r="E308"/>
  <c i="2" r="F308"/>
  <c i="2" r="A309"/>
  <c i="2" r="B309"/>
  <c i="2" r="C309"/>
  <c i="2" r="D309"/>
  <c i="2" r="E309"/>
  <c i="2" r="F309"/>
  <c i="2" r="A310"/>
  <c i="2" r="B310"/>
  <c i="2" r="C310"/>
  <c i="2" r="D310"/>
  <c i="2" r="E310"/>
  <c i="2" r="F310"/>
  <c i="2" r="A311"/>
  <c i="2" r="B311"/>
  <c i="2" r="C311"/>
  <c i="2" r="D311"/>
  <c i="2" r="E311"/>
  <c i="2" r="F311"/>
  <c i="2" r="A312"/>
  <c i="2" r="B312"/>
  <c i="2" r="C312"/>
  <c i="2" r="D312"/>
  <c i="2" r="E312"/>
  <c i="2" r="F312"/>
  <c i="2" r="A313"/>
  <c i="2" r="B313"/>
  <c i="2" r="C313"/>
  <c i="2" r="D313"/>
  <c i="2" r="E313"/>
  <c i="2" r="F313"/>
  <c i="2" r="A314"/>
  <c i="2" r="B314"/>
  <c i="2" r="C314"/>
  <c i="2" r="D314"/>
  <c i="2" r="E314"/>
  <c i="2" r="F314"/>
  <c i="2" r="A315"/>
  <c i="2" r="B315"/>
  <c i="2" r="C315"/>
  <c i="2" r="D315"/>
  <c i="2" r="E315"/>
  <c i="2" r="F315"/>
  <c i="2" r="A316"/>
  <c i="2" r="B316"/>
  <c i="2" r="C316"/>
  <c i="2" r="D316"/>
  <c i="2" r="E316"/>
  <c i="2" r="F316"/>
  <c i="2" r="A317"/>
  <c i="2" r="B317"/>
  <c i="2" r="C317"/>
  <c i="2" r="D317"/>
  <c i="2" r="E317"/>
  <c i="2" r="F317"/>
  <c i="2" r="A318"/>
  <c i="2" r="B318"/>
  <c i="2" r="C318"/>
  <c i="2" r="D318"/>
  <c i="2" r="E318"/>
  <c i="2" r="F318"/>
  <c i="2" r="A319"/>
  <c i="2" r="B319"/>
  <c i="2" r="C319"/>
  <c i="2" r="D319"/>
  <c i="2" r="E319"/>
  <c i="2" r="F319"/>
  <c i="2" r="A320"/>
  <c i="2" r="B320"/>
  <c i="2" r="C320"/>
  <c i="2" r="D320"/>
  <c i="2" r="E320"/>
  <c i="2" r="F320"/>
  <c i="2" r="A321"/>
  <c i="2" r="B321"/>
  <c i="2" r="C321"/>
  <c i="2" r="D321"/>
  <c i="2" r="E321"/>
  <c i="2" r="F321"/>
  <c i="2" r="A322"/>
  <c i="2" r="B322"/>
  <c i="2" r="C322"/>
  <c i="2" r="D322"/>
  <c i="2" r="E322"/>
  <c i="2" r="F322"/>
  <c i="2" r="A323"/>
  <c i="2" r="B323"/>
  <c i="2" r="C323"/>
  <c i="2" r="D323"/>
  <c i="2" r="E323"/>
  <c i="2" r="F323"/>
  <c i="2" r="A324"/>
  <c i="2" r="B324"/>
  <c i="2" r="C324"/>
  <c i="2" r="D324"/>
  <c i="2" r="E324"/>
  <c i="2" r="F324"/>
  <c i="2" r="A325"/>
  <c i="2" r="B325"/>
  <c i="2" r="C325"/>
  <c i="2" r="D325"/>
  <c i="2" r="E325"/>
  <c i="2" r="F325"/>
  <c i="2" r="A326"/>
  <c i="2" r="B326"/>
  <c i="2" r="C326"/>
  <c i="2" r="D326"/>
  <c i="2" r="E326"/>
  <c i="2" r="F326"/>
  <c i="2" r="A327"/>
  <c i="2" r="B327"/>
  <c i="2" r="C327"/>
  <c i="2" r="D327"/>
  <c i="2" r="E327"/>
  <c i="2" r="F327"/>
  <c i="2" r="A328"/>
  <c i="2" r="B328"/>
  <c i="2" r="C328"/>
  <c i="2" r="D328"/>
  <c i="2" r="E328"/>
  <c i="2" r="F328"/>
  <c i="2" r="A329"/>
  <c i="2" r="B329"/>
  <c i="2" r="C329"/>
  <c i="2" r="D329"/>
  <c i="2" r="E329"/>
  <c i="2" r="F329"/>
  <c i="2" r="A330"/>
  <c i="2" r="B330"/>
  <c i="2" r="C330"/>
  <c i="2" r="D330"/>
  <c i="2" r="E330"/>
  <c i="2" r="F330"/>
  <c i="2" r="A331"/>
  <c i="2" r="B331"/>
  <c i="2" r="C331"/>
  <c i="2" r="D331"/>
  <c i="2" r="E331"/>
  <c i="2" r="F331"/>
  <c i="2" r="A332"/>
  <c i="2" r="B332"/>
  <c i="2" r="C332"/>
  <c i="2" r="D332"/>
  <c i="2" r="E332"/>
  <c i="2" r="F332"/>
  <c i="2" r="A333"/>
  <c i="2" r="B333"/>
  <c i="2" r="C333"/>
  <c i="2" r="D333"/>
  <c i="2" r="E333"/>
  <c i="2" r="F333"/>
  <c i="2" r="A334"/>
  <c i="2" r="B334"/>
  <c i="2" r="C334"/>
  <c i="2" r="D334"/>
  <c i="2" r="E334"/>
  <c i="2" r="F334"/>
  <c i="2" r="A335"/>
  <c i="2" r="B335"/>
  <c i="2" r="C335"/>
  <c i="2" r="D335"/>
  <c i="2" r="E335"/>
  <c i="2" r="F335"/>
  <c i="2" r="A336"/>
  <c i="2" r="B336"/>
  <c i="2" r="C336"/>
  <c i="2" r="D336"/>
  <c i="2" r="E336"/>
  <c i="2" r="F336"/>
  <c i="2" r="A337"/>
  <c i="2" r="B337"/>
  <c i="2" r="C337"/>
  <c i="2" r="D337"/>
  <c i="2" r="E337"/>
  <c i="2" r="F337"/>
  <c i="2" r="A338"/>
  <c i="2" r="B338"/>
  <c i="2" r="C338"/>
  <c i="2" r="D338"/>
  <c i="2" r="E338"/>
  <c i="2" r="F338"/>
  <c i="2" r="A339"/>
  <c i="2" r="B339"/>
  <c i="2" r="C339"/>
  <c i="2" r="D339"/>
  <c i="2" r="E339"/>
  <c i="2" r="F339"/>
  <c i="2" r="A340"/>
  <c i="2" r="B340"/>
  <c i="2" r="C340"/>
  <c i="2" r="D340"/>
  <c i="2" r="E340"/>
  <c i="2" r="F340"/>
  <c i="2" r="A341"/>
  <c i="2" r="B341"/>
  <c i="2" r="C341"/>
  <c i="2" r="D341"/>
  <c i="2" r="E341"/>
  <c i="2" r="F341"/>
  <c i="2" r="A342"/>
  <c i="2" r="B342"/>
  <c i="2" r="C342"/>
  <c i="2" r="D342"/>
  <c i="2" r="E342"/>
  <c i="2" r="F342"/>
  <c i="2" r="A343"/>
  <c i="2" r="B343"/>
  <c i="2" r="C343"/>
  <c i="2" r="D343"/>
  <c i="2" r="E343"/>
  <c i="2" r="F343"/>
  <c i="2" r="A344"/>
  <c i="2" r="B344"/>
  <c i="2" r="C344"/>
  <c i="2" r="D344"/>
  <c i="2" r="E344"/>
  <c i="2" r="F344"/>
  <c i="2" r="A345"/>
  <c i="2" r="B345"/>
  <c i="2" r="C345"/>
  <c i="2" r="D345"/>
  <c i="2" r="E345"/>
  <c i="2" r="F345"/>
  <c i="2" r="A346"/>
  <c i="2" r="B346"/>
  <c i="2" r="C346"/>
  <c i="2" r="D346"/>
  <c i="2" r="E346"/>
  <c i="2" r="F346"/>
  <c i="2" r="A347"/>
  <c i="2" r="B347"/>
  <c i="2" r="C347"/>
  <c i="2" r="D347"/>
  <c i="2" r="E347"/>
  <c i="2" r="F347"/>
  <c i="2" r="A348"/>
  <c i="2" r="B348"/>
  <c i="2" r="C348"/>
  <c i="2" r="D348"/>
  <c i="2" r="E348"/>
  <c i="2" r="F348"/>
  <c i="2" r="A349"/>
  <c i="2" r="B349"/>
  <c i="2" r="C349"/>
  <c i="2" r="D349"/>
  <c i="2" r="E349"/>
  <c i="2" r="F349"/>
  <c i="2" r="A350"/>
  <c i="2" r="B350"/>
  <c i="2" r="C350"/>
  <c i="2" r="D350"/>
  <c i="2" r="E350"/>
  <c i="2" r="F350"/>
  <c i="2" r="A351"/>
  <c i="2" r="B351"/>
  <c i="2" r="C351"/>
  <c i="2" r="D351"/>
  <c i="2" r="E351"/>
  <c i="2" r="F351"/>
  <c i="2" r="A352"/>
  <c i="2" r="B352"/>
  <c i="2" r="C352"/>
  <c i="2" r="D352"/>
  <c i="2" r="E352"/>
  <c i="2" r="F352"/>
  <c i="2" r="A353"/>
  <c i="2" r="B353"/>
  <c i="2" r="C353"/>
  <c i="2" r="D353"/>
  <c i="2" r="E353"/>
  <c i="2" r="F353"/>
  <c i="2" r="A354"/>
  <c i="2" r="B354"/>
  <c i="2" r="C354"/>
  <c i="2" r="D354"/>
  <c i="2" r="E354"/>
  <c i="2" r="F354"/>
  <c i="2" r="A355"/>
  <c i="2" r="B355"/>
  <c i="2" r="C355"/>
  <c i="2" r="D355"/>
  <c i="2" r="E355"/>
  <c i="2" r="F355"/>
  <c i="2" r="A356"/>
  <c i="2" r="B356"/>
  <c i="2" r="C356"/>
  <c i="2" r="D356"/>
  <c i="2" r="E356"/>
  <c i="2" r="F356"/>
  <c i="2" r="A357"/>
  <c i="2" r="B357"/>
  <c i="2" r="C357"/>
  <c i="2" r="D357"/>
  <c i="2" r="E357"/>
  <c i="2" r="F357"/>
  <c i="2" r="A358"/>
  <c i="2" r="B358"/>
  <c i="2" r="C358"/>
  <c i="2" r="D358"/>
  <c i="2" r="E358"/>
  <c i="2" r="F358"/>
  <c i="2" r="A359"/>
  <c i="2" r="B359"/>
  <c i="2" r="C359"/>
  <c i="2" r="D359"/>
  <c i="2" r="E359"/>
  <c i="2" r="F359"/>
  <c i="2" r="A360"/>
  <c i="2" r="B360"/>
  <c i="2" r="C360"/>
  <c i="2" r="D360"/>
  <c i="2" r="E360"/>
  <c i="2" r="F360"/>
  <c i="2" r="A361"/>
  <c i="2" r="B361"/>
  <c i="2" r="C361"/>
  <c i="2" r="D361"/>
  <c i="2" r="E361"/>
  <c i="2" r="F361"/>
  <c i="2" r="A362"/>
  <c i="2" r="B362"/>
  <c i="2" r="C362"/>
  <c i="2" r="D362"/>
  <c i="2" r="E362"/>
  <c i="2" r="F362"/>
  <c i="2" r="A363"/>
  <c i="2" r="B363"/>
  <c i="2" r="C363"/>
  <c i="2" r="D363"/>
  <c i="2" r="E363"/>
  <c i="2" r="F363"/>
  <c i="2" r="A364"/>
  <c i="2" r="B364"/>
  <c i="2" r="C364"/>
  <c i="2" r="D364"/>
  <c i="2" r="E364"/>
  <c i="2" r="F364"/>
  <c i="2" r="A365"/>
  <c i="2" r="B365"/>
  <c i="2" r="C365"/>
  <c i="2" r="D365"/>
  <c i="2" r="E365"/>
  <c i="2" r="F365"/>
  <c i="2" r="A366"/>
  <c i="2" r="B366"/>
  <c i="2" r="C366"/>
  <c i="2" r="D366"/>
  <c i="2" r="E366"/>
  <c i="2" r="F366"/>
  <c i="2" r="A367"/>
  <c i="2" r="B367"/>
  <c i="2" r="C367"/>
  <c i="2" r="D367"/>
  <c i="2" r="E367"/>
  <c i="2" r="F367"/>
  <c i="2" r="A368"/>
  <c i="2" r="B368"/>
  <c i="2" r="C368"/>
  <c i="2" r="D368"/>
  <c i="2" r="E368"/>
  <c i="2" r="F368"/>
  <c i="2" r="A369"/>
  <c i="2" r="B369"/>
  <c i="2" r="C369"/>
  <c i="2" r="D369"/>
  <c i="2" r="E369"/>
  <c i="2" r="F369"/>
  <c i="2" r="A370"/>
  <c i="2" r="B370"/>
  <c i="2" r="C370"/>
  <c i="2" r="D370"/>
  <c i="2" r="E370"/>
  <c i="2" r="F370"/>
  <c i="2" r="A371"/>
  <c i="2" r="B371"/>
  <c i="2" r="C371"/>
  <c i="2" r="D371"/>
  <c i="2" r="E371"/>
  <c i="2" r="F371"/>
  <c i="2" r="A372"/>
  <c i="2" r="B372"/>
  <c i="2" r="C372"/>
  <c i="2" r="D372"/>
  <c i="2" r="E372"/>
  <c i="2" r="F372"/>
  <c i="2" r="A373"/>
  <c i="2" r="B373"/>
  <c i="2" r="C373"/>
  <c i="2" r="D373"/>
  <c i="2" r="E373"/>
  <c i="2" r="F373"/>
  <c i="2" r="A374"/>
  <c i="2" r="B374"/>
  <c i="2" r="C374"/>
  <c i="2" r="D374"/>
  <c i="2" r="E374"/>
  <c i="2" r="F374"/>
  <c i="2" r="A375"/>
  <c i="2" r="B375"/>
  <c i="2" r="C375"/>
  <c i="2" r="D375"/>
  <c i="2" r="E375"/>
  <c i="2" r="F375"/>
  <c i="2" r="A376"/>
  <c i="2" r="B376"/>
  <c i="2" r="C376"/>
  <c i="2" r="D376"/>
  <c i="2" r="E376"/>
  <c i="2" r="F376"/>
  <c i="2" r="A377"/>
  <c i="2" r="B377"/>
  <c i="2" r="C377"/>
  <c i="2" r="D377"/>
  <c i="2" r="E377"/>
  <c i="2" r="F377"/>
  <c i="2" r="A378"/>
  <c i="2" r="B378"/>
  <c i="2" r="C378"/>
  <c i="2" r="D378"/>
  <c i="2" r="E378"/>
  <c i="2" r="F378"/>
  <c i="2" r="A379"/>
  <c i="2" r="B379"/>
  <c i="2" r="C379"/>
  <c i="2" r="D379"/>
  <c i="2" r="E379"/>
  <c i="2" r="F379"/>
  <c i="2" r="A380"/>
  <c i="2" r="B380"/>
  <c i="2" r="C380"/>
  <c i="2" r="D380"/>
  <c i="2" r="E380"/>
  <c i="2" r="F380"/>
  <c i="2" r="A381"/>
  <c i="2" r="B381"/>
  <c i="2" r="C381"/>
  <c i="2" r="D381"/>
  <c i="2" r="E381"/>
  <c i="2" r="F381"/>
  <c i="2" r="A382"/>
  <c i="2" r="B382"/>
  <c i="2" r="C382"/>
  <c i="2" r="D382"/>
  <c i="2" r="E382"/>
  <c i="2" r="F382"/>
  <c i="2" r="A383"/>
  <c i="2" r="B383"/>
  <c i="2" r="C383"/>
  <c i="2" r="D383"/>
  <c i="2" r="E383"/>
  <c i="2" r="F383"/>
  <c i="2" r="A384"/>
  <c i="2" r="B384"/>
  <c i="2" r="C384"/>
  <c i="2" r="D384"/>
  <c i="2" r="E384"/>
  <c i="2" r="F384"/>
  <c i="2" r="A385"/>
  <c i="2" r="B385"/>
  <c i="2" r="C385"/>
  <c i="2" r="D385"/>
  <c i="2" r="E385"/>
  <c i="2" r="F385"/>
  <c i="2" r="A386"/>
  <c i="2" r="B386"/>
  <c i="2" r="C386"/>
  <c i="2" r="D386"/>
  <c i="2" r="E386"/>
  <c i="2" r="F386"/>
  <c i="2" r="A387"/>
  <c i="2" r="B387"/>
  <c i="2" r="C387"/>
  <c i="2" r="D387"/>
  <c i="2" r="E387"/>
  <c i="2" r="F387"/>
  <c i="2" r="A388"/>
  <c i="2" r="B388"/>
  <c i="2" r="C388"/>
  <c i="2" r="D388"/>
  <c i="2" r="E388"/>
  <c i="2" r="F388"/>
  <c i="2" r="A389"/>
  <c i="2" r="B389"/>
  <c i="2" r="C389"/>
  <c i="2" r="D389"/>
  <c i="2" r="E389"/>
  <c i="2" r="F389"/>
  <c i="2" r="A390"/>
  <c i="2" r="B390"/>
  <c i="2" r="C390"/>
  <c i="2" r="D390"/>
  <c i="2" r="E390"/>
  <c i="2" r="F390"/>
  <c i="2" r="A391"/>
  <c i="2" r="B391"/>
  <c i="2" r="C391"/>
  <c i="2" r="D391"/>
  <c i="2" r="E391"/>
  <c i="2" r="F391"/>
  <c i="2" r="A392"/>
  <c i="2" r="B392"/>
  <c i="2" r="C392"/>
  <c i="2" r="D392"/>
  <c i="2" r="E392"/>
  <c i="2" r="F392"/>
  <c i="2" r="A393"/>
  <c i="2" r="B393"/>
  <c i="2" r="C393"/>
  <c i="2" r="D393"/>
  <c i="2" r="E393"/>
  <c i="2" r="F393"/>
  <c i="2" r="A394"/>
  <c i="2" r="B394"/>
  <c i="2" r="C394"/>
  <c i="2" r="D394"/>
  <c i="2" r="E394"/>
  <c i="2" r="F394"/>
  <c i="2" r="A395"/>
  <c i="2" r="B395"/>
  <c i="2" r="C395"/>
  <c i="2" r="D395"/>
  <c i="2" r="E395"/>
  <c i="2" r="F395"/>
  <c i="2" r="A396"/>
  <c i="2" r="B396"/>
  <c i="2" r="C396"/>
  <c i="2" r="D396"/>
  <c i="2" r="E396"/>
  <c i="2" r="F396"/>
  <c i="2" r="A397"/>
  <c i="2" r="B397"/>
  <c i="2" r="C397"/>
  <c i="2" r="D397"/>
  <c i="2" r="E397"/>
  <c i="2" r="F397"/>
  <c i="2" r="A398"/>
  <c i="2" r="B398"/>
  <c i="2" r="C398"/>
  <c i="2" r="D398"/>
  <c i="2" r="E398"/>
  <c i="2" r="F398"/>
  <c i="2" r="A399"/>
  <c i="2" r="B399"/>
  <c i="2" r="C399"/>
  <c i="2" r="D399"/>
  <c i="2" r="E399"/>
  <c i="2" r="F399"/>
  <c i="2" r="A400"/>
  <c i="2" r="B400"/>
  <c i="2" r="C400"/>
  <c i="2" r="D400"/>
  <c i="2" r="E400"/>
  <c i="2" r="F400"/>
  <c i="2" r="A401"/>
  <c i="2" r="B401"/>
  <c i="2" r="C401"/>
  <c i="2" r="D401"/>
  <c i="2" r="E401"/>
  <c i="2" r="F401"/>
  <c i="2" r="A402"/>
  <c i="2" r="B402"/>
  <c i="2" r="C402"/>
  <c i="2" r="D402"/>
  <c i="2" r="E402"/>
  <c i="2" r="F402"/>
  <c i="2" r="A403"/>
  <c i="2" r="B403"/>
  <c i="2" r="C403"/>
  <c i="2" r="D403"/>
  <c i="2" r="E403"/>
  <c i="2" r="F403"/>
  <c i="2" r="A404"/>
  <c i="2" r="B404"/>
  <c i="2" r="C404"/>
  <c i="2" r="D404"/>
  <c i="2" r="E404"/>
  <c i="2" r="F404"/>
  <c i="2" r="A405"/>
  <c i="2" r="B405"/>
  <c i="2" r="C405"/>
  <c i="2" r="D405"/>
  <c i="2" r="E405"/>
  <c i="2" r="F405"/>
  <c i="2" r="A406"/>
  <c i="2" r="B406"/>
  <c i="2" r="C406"/>
  <c i="2" r="D406"/>
  <c i="2" r="E406"/>
  <c i="2" r="F406"/>
  <c i="2" r="A407"/>
  <c i="2" r="B407"/>
  <c i="2" r="C407"/>
  <c i="2" r="D407"/>
  <c i="2" r="E407"/>
  <c i="2" r="F407"/>
  <c i="2" r="A408"/>
  <c i="2" r="B408"/>
  <c i="2" r="C408"/>
  <c i="2" r="D408"/>
  <c i="2" r="E408"/>
  <c i="2" r="F408"/>
  <c i="2" r="A409"/>
  <c i="2" r="B409"/>
  <c i="2" r="C409"/>
  <c i="2" r="D409"/>
  <c i="2" r="E409"/>
  <c i="2" r="F409"/>
  <c i="2" r="A410"/>
  <c i="2" r="B410"/>
  <c i="2" r="C410"/>
  <c i="2" r="D410"/>
  <c i="2" r="E410"/>
  <c i="2" r="F410"/>
  <c i="2" r="A411"/>
  <c i="2" r="B411"/>
  <c i="2" r="C411"/>
  <c i="2" r="D411"/>
  <c i="2" r="E411"/>
  <c i="2" r="F411"/>
  <c i="2" r="A412"/>
  <c i="2" r="B412"/>
  <c i="2" r="C412"/>
  <c i="2" r="D412"/>
  <c i="2" r="E412"/>
  <c i="2" r="F412"/>
  <c i="2" r="A413"/>
  <c i="2" r="B413"/>
  <c i="2" r="C413"/>
  <c i="2" r="D413"/>
  <c i="2" r="E413"/>
  <c i="2" r="F413"/>
  <c i="2" r="A414"/>
  <c i="2" r="B414"/>
  <c i="2" r="C414"/>
  <c i="2" r="D414"/>
  <c i="2" r="E414"/>
  <c i="2" r="F414"/>
  <c i="2" r="A415"/>
  <c i="2" r="B415"/>
  <c i="2" r="C415"/>
  <c i="2" r="D415"/>
  <c i="2" r="E415"/>
  <c i="2" r="F415"/>
  <c i="2" r="A416"/>
  <c i="2" r="B416"/>
  <c i="2" r="C416"/>
  <c i="2" r="D416"/>
  <c i="2" r="E416"/>
  <c i="2" r="F416"/>
  <c i="2" r="A417"/>
  <c i="2" r="B417"/>
  <c i="2" r="C417"/>
  <c i="2" r="D417"/>
  <c i="2" r="E417"/>
  <c i="2" r="F417"/>
  <c i="2" r="A418"/>
  <c i="2" r="B418"/>
  <c i="2" r="C418"/>
  <c i="2" r="D418"/>
  <c i="2" r="E418"/>
  <c i="2" r="F418"/>
  <c i="2" r="A419"/>
  <c i="2" r="B419"/>
  <c i="2" r="C419"/>
  <c i="2" r="D419"/>
  <c i="2" r="E419"/>
  <c i="2" r="F419"/>
  <c i="2" r="A420"/>
  <c i="2" r="B420"/>
  <c i="2" r="C420"/>
  <c i="2" r="D420"/>
  <c i="2" r="E420"/>
  <c i="2" r="F420"/>
  <c i="2" r="A421"/>
  <c i="2" r="B421"/>
  <c i="2" r="C421"/>
  <c i="2" r="D421"/>
  <c i="2" r="E421"/>
  <c i="2" r="F421"/>
  <c i="2" r="A422"/>
  <c i="2" r="B422"/>
  <c i="2" r="C422"/>
  <c i="2" r="D422"/>
  <c i="2" r="E422"/>
  <c i="2" r="F422"/>
  <c i="2" r="A423"/>
  <c i="2" r="B423"/>
  <c i="2" r="C423"/>
  <c i="2" r="D423"/>
  <c i="2" r="E423"/>
  <c i="2" r="F423"/>
  <c i="2" r="A424"/>
  <c i="2" r="B424"/>
  <c i="2" r="C424"/>
  <c i="2" r="D424"/>
  <c i="2" r="E424"/>
  <c i="2" r="F424"/>
  <c i="2" r="A425"/>
  <c i="2" r="B425"/>
  <c i="2" r="C425"/>
  <c i="2" r="D425"/>
  <c i="2" r="E425"/>
  <c i="2" r="F425"/>
  <c i="2" r="A426"/>
  <c i="2" r="B426"/>
  <c i="2" r="C426"/>
  <c i="2" r="D426"/>
  <c i="2" r="E426"/>
  <c i="2" r="F426"/>
  <c i="2" r="A427"/>
  <c i="2" r="B427"/>
  <c i="2" r="C427"/>
  <c i="2" r="D427"/>
  <c i="2" r="E427"/>
  <c i="2" r="F427"/>
  <c i="2" r="A428"/>
  <c i="2" r="B428"/>
  <c i="2" r="C428"/>
  <c i="2" r="D428"/>
  <c i="2" r="E428"/>
  <c i="2" r="F428"/>
  <c i="2" r="A429"/>
  <c i="2" r="B429"/>
  <c i="2" r="C429"/>
  <c i="2" r="D429"/>
  <c i="2" r="E429"/>
  <c i="2" r="F429"/>
  <c i="2" r="A430"/>
  <c i="2" r="B430"/>
  <c i="2" r="C430"/>
  <c i="2" r="D430"/>
  <c i="2" r="E430"/>
  <c i="2" r="F430"/>
  <c i="2" r="A431"/>
  <c i="2" r="B431"/>
  <c i="2" r="C431"/>
  <c i="2" r="D431"/>
  <c i="2" r="E431"/>
  <c i="2" r="F431"/>
  <c i="2" r="A432"/>
  <c i="2" r="B432"/>
  <c i="2" r="C432"/>
  <c i="2" r="D432"/>
  <c i="2" r="E432"/>
  <c i="2" r="F432"/>
  <c i="2" r="A433"/>
  <c i="2" r="B433"/>
  <c i="2" r="C433"/>
  <c i="2" r="D433"/>
  <c i="2" r="E433"/>
  <c i="2" r="F433"/>
  <c i="2" r="A434"/>
  <c i="2" r="B434"/>
  <c i="2" r="C434"/>
  <c i="2" r="D434"/>
  <c i="2" r="E434"/>
  <c i="2" r="F434"/>
  <c i="2" r="A435"/>
  <c i="2" r="B435"/>
  <c i="2" r="C435"/>
  <c i="2" r="D435"/>
  <c i="2" r="E435"/>
  <c i="2" r="F435"/>
  <c i="2" r="A436"/>
  <c i="2" r="B436"/>
  <c i="2" r="C436"/>
  <c i="2" r="D436"/>
  <c i="2" r="E436"/>
  <c i="2" r="F436"/>
  <c i="2" r="A437"/>
  <c i="2" r="B437"/>
  <c i="2" r="C437"/>
  <c i="2" r="D437"/>
  <c i="2" r="E437"/>
  <c i="2" r="F437"/>
  <c i="2" r="A438"/>
  <c i="2" r="B438"/>
  <c i="2" r="C438"/>
  <c i="2" r="D438"/>
  <c i="2" r="E438"/>
  <c i="2" r="F438"/>
  <c i="2" r="A439"/>
  <c i="2" r="B439"/>
  <c i="2" r="C439"/>
  <c i="2" r="D439"/>
  <c i="2" r="E439"/>
  <c i="2" r="F439"/>
  <c i="2" r="A440"/>
  <c i="2" r="B440"/>
  <c i="2" r="C440"/>
  <c i="2" r="D440"/>
  <c i="2" r="E440"/>
  <c i="2" r="F440"/>
  <c i="2" r="A441"/>
  <c i="2" r="B441"/>
  <c i="2" r="C441"/>
  <c i="2" r="D441"/>
  <c i="2" r="E441"/>
  <c i="2" r="F441"/>
  <c i="2" r="A442"/>
  <c i="2" r="B442"/>
  <c i="2" r="C442"/>
  <c i="2" r="D442"/>
  <c i="2" r="E442"/>
  <c i="2" r="F442"/>
  <c i="2" r="A443"/>
  <c i="2" r="B443"/>
  <c i="2" r="C443"/>
  <c i="2" r="D443"/>
  <c i="2" r="E443"/>
  <c i="2" r="F443"/>
  <c i="2" r="A444"/>
  <c i="2" r="B444"/>
  <c i="2" r="C444"/>
  <c i="2" r="D444"/>
  <c i="2" r="E444"/>
  <c i="2" r="F444"/>
  <c i="2" r="A445"/>
  <c i="2" r="B445"/>
  <c i="2" r="C445"/>
  <c i="2" r="D445"/>
  <c i="2" r="E445"/>
  <c i="2" r="F445"/>
  <c i="2" r="A446"/>
  <c i="2" r="B446"/>
  <c i="2" r="C446"/>
  <c i="2" r="D446"/>
  <c i="2" r="E446"/>
  <c i="2" r="F446"/>
  <c i="2" r="A447"/>
  <c i="2" r="B447"/>
  <c i="2" r="C447"/>
  <c i="2" r="D447"/>
  <c i="2" r="E447"/>
  <c i="2" r="F447"/>
  <c i="2" r="A448"/>
  <c i="2" r="B448"/>
  <c i="2" r="C448"/>
  <c i="2" r="D448"/>
  <c i="2" r="E448"/>
  <c i="2" r="F448"/>
  <c i="2" r="A449"/>
  <c i="2" r="B449"/>
  <c i="2" r="C449"/>
  <c i="2" r="D449"/>
  <c i="2" r="E449"/>
  <c i="2" r="F449"/>
  <c i="2" r="A450"/>
  <c i="2" r="B450"/>
  <c i="2" r="C450"/>
  <c i="2" r="D450"/>
  <c i="2" r="E450"/>
  <c i="2" r="F450"/>
  <c i="2" r="A451"/>
  <c i="2" r="B451"/>
  <c i="2" r="C451"/>
  <c i="2" r="D451"/>
  <c i="2" r="E451"/>
  <c i="2" r="F451"/>
  <c i="2" r="A452"/>
  <c i="2" r="B452"/>
  <c i="2" r="C452"/>
  <c i="2" r="D452"/>
  <c i="2" r="E452"/>
  <c i="2" r="F452"/>
  <c i="2" r="A453"/>
  <c i="2" r="B453"/>
  <c i="2" r="C453"/>
  <c i="2" r="D453"/>
  <c i="2" r="E453"/>
  <c i="2" r="F453"/>
  <c i="2" r="A454"/>
  <c i="2" r="B454"/>
  <c i="2" r="C454"/>
  <c i="2" r="D454"/>
  <c i="2" r="E454"/>
  <c i="2" r="F454"/>
  <c i="2" r="A455"/>
  <c i="2" r="B455"/>
  <c i="2" r="C455"/>
  <c i="2" r="D455"/>
  <c i="2" r="E455"/>
  <c i="2" r="F455"/>
  <c i="2" r="A456"/>
  <c i="2" r="B456"/>
  <c i="2" r="C456"/>
  <c i="2" r="D456"/>
  <c i="2" r="E456"/>
  <c i="2" r="F456"/>
  <c i="2" r="A457"/>
  <c i="2" r="B457"/>
  <c i="2" r="C457"/>
  <c i="2" r="D457"/>
  <c i="2" r="E457"/>
  <c i="2" r="F457"/>
  <c i="2" r="A458"/>
  <c i="2" r="B458"/>
  <c i="2" r="C458"/>
  <c i="2" r="D458"/>
  <c i="2" r="E458"/>
  <c i="2" r="F458"/>
  <c i="2" r="A459"/>
  <c i="2" r="B459"/>
  <c i="2" r="C459"/>
  <c i="2" r="D459"/>
  <c i="2" r="E459"/>
  <c i="2" r="F459"/>
  <c i="2" r="A460"/>
  <c i="2" r="B460"/>
  <c i="2" r="C460"/>
  <c i="2" r="D460"/>
  <c i="2" r="E460"/>
  <c i="2" r="F460"/>
  <c i="2" r="A461"/>
  <c i="2" r="B461"/>
  <c i="2" r="C461"/>
  <c i="2" r="D461"/>
  <c i="2" r="E461"/>
  <c i="2" r="F461"/>
  <c i="2" r="A462"/>
  <c i="2" r="B462"/>
  <c i="2" r="C462"/>
  <c i="2" r="D462"/>
  <c i="2" r="E462"/>
  <c i="2" r="F462"/>
  <c i="2" r="A463"/>
  <c i="2" r="B463"/>
  <c i="2" r="C463"/>
  <c i="2" r="D463"/>
  <c i="2" r="E463"/>
  <c i="2" r="F463"/>
  <c i="2" r="A464"/>
  <c i="2" r="B464"/>
  <c i="2" r="C464"/>
  <c i="2" r="D464"/>
  <c i="2" r="E464"/>
  <c i="2" r="F464"/>
  <c i="2" r="A465"/>
  <c i="2" r="B465"/>
  <c i="2" r="C465"/>
  <c i="2" r="D465"/>
  <c i="2" r="E465"/>
  <c i="2" r="F465"/>
  <c i="2" r="A466"/>
  <c i="2" r="B466"/>
  <c i="2" r="C466"/>
  <c i="2" r="D466"/>
  <c i="2" r="E466"/>
  <c i="2" r="F466"/>
  <c i="2" r="A467"/>
  <c i="2" r="B467"/>
  <c i="2" r="C467"/>
  <c i="2" r="D467"/>
  <c i="2" r="E467"/>
  <c i="2" r="F467"/>
  <c i="2" r="A468"/>
  <c i="2" r="B468"/>
  <c i="2" r="C468"/>
  <c i="2" r="D468"/>
  <c i="2" r="E468"/>
  <c i="2" r="F468"/>
  <c i="2" r="A469"/>
  <c i="2" r="B469"/>
  <c i="2" r="C469"/>
  <c i="2" r="D469"/>
  <c i="2" r="E469"/>
  <c i="2" r="F469"/>
  <c i="2" r="A470"/>
  <c i="2" r="B470"/>
  <c i="2" r="C470"/>
  <c i="2" r="D470"/>
  <c i="2" r="E470"/>
  <c i="2" r="F470"/>
  <c i="2" r="A471"/>
  <c i="2" r="B471"/>
  <c i="2" r="C471"/>
  <c i="2" r="D471"/>
  <c i="2" r="E471"/>
  <c i="2" r="F471"/>
  <c i="2" r="A472"/>
  <c i="2" r="B472"/>
  <c i="2" r="C472"/>
  <c i="2" r="D472"/>
  <c i="2" r="E472"/>
  <c i="2" r="F472"/>
  <c i="2" r="A473"/>
  <c i="2" r="B473"/>
  <c i="2" r="C473"/>
  <c i="2" r="D473"/>
  <c i="2" r="E473"/>
  <c i="2" r="F473"/>
  <c i="2" r="A474"/>
  <c i="2" r="B474"/>
  <c i="2" r="C474"/>
  <c i="2" r="D474"/>
  <c i="2" r="E474"/>
  <c i="2" r="F474"/>
  <c i="2" r="A475"/>
  <c i="2" r="B475"/>
  <c i="2" r="C475"/>
  <c i="2" r="D475"/>
  <c i="2" r="E475"/>
  <c i="2" r="F475"/>
  <c i="2" r="A476"/>
  <c i="2" r="B476"/>
  <c i="2" r="C476"/>
  <c i="2" r="D476"/>
  <c i="2" r="E476"/>
  <c i="2" r="F476"/>
  <c i="2" r="A477"/>
  <c i="2" r="B477"/>
  <c i="2" r="C477"/>
  <c i="2" r="D477"/>
  <c i="2" r="E477"/>
  <c i="2" r="F477"/>
  <c i="2" r="A478"/>
  <c i="2" r="B478"/>
  <c i="2" r="C478"/>
  <c i="2" r="D478"/>
  <c i="2" r="E478"/>
  <c i="2" r="F478"/>
  <c i="2" r="A479"/>
  <c i="2" r="B479"/>
  <c i="2" r="C479"/>
  <c i="2" r="D479"/>
  <c i="2" r="E479"/>
  <c i="2" r="F479"/>
  <c i="2" r="A480"/>
  <c i="2" r="B480"/>
  <c i="2" r="C480"/>
  <c i="2" r="D480"/>
  <c i="2" r="E480"/>
  <c i="2" r="F480"/>
  <c i="2" r="A481"/>
  <c i="2" r="B481"/>
  <c i="2" r="C481"/>
  <c i="2" r="D481"/>
  <c i="2" r="E481"/>
  <c i="2" r="F481"/>
  <c i="2" r="A482"/>
  <c i="2" r="B482"/>
  <c i="2" r="C482"/>
  <c i="2" r="D482"/>
  <c i="2" r="E482"/>
  <c i="2" r="F482"/>
  <c i="2" r="A483"/>
  <c i="2" r="B483"/>
  <c i="2" r="C483"/>
  <c i="2" r="D483"/>
  <c i="2" r="E483"/>
  <c i="2" r="F483"/>
  <c i="2" r="A484"/>
  <c i="2" r="B484"/>
  <c i="2" r="C484"/>
  <c i="2" r="D484"/>
  <c i="2" r="E484"/>
  <c i="2" r="F484"/>
  <c i="2" r="A485"/>
  <c i="2" r="B485"/>
  <c i="2" r="C485"/>
  <c i="2" r="D485"/>
  <c i="2" r="E485"/>
  <c i="2" r="F485"/>
  <c i="2" r="A486"/>
  <c i="2" r="B486"/>
  <c i="2" r="C486"/>
  <c i="2" r="D486"/>
  <c i="2" r="E486"/>
  <c i="2" r="F486"/>
  <c i="2" r="A487"/>
  <c i="2" r="B487"/>
  <c i="2" r="C487"/>
  <c i="2" r="D487"/>
  <c i="2" r="E487"/>
  <c i="2" r="F487"/>
  <c i="2" r="A488"/>
  <c i="2" r="B488"/>
  <c i="2" r="C488"/>
  <c i="2" r="D488"/>
  <c i="2" r="E488"/>
  <c i="2" r="F488"/>
  <c i="2" r="A489"/>
  <c i="2" r="B489"/>
  <c i="2" r="C489"/>
  <c i="2" r="D489"/>
  <c i="2" r="E489"/>
  <c i="2" r="F489"/>
  <c i="2" r="A490"/>
  <c i="2" r="B490"/>
  <c i="2" r="C490"/>
  <c i="2" r="D490"/>
  <c i="2" r="E490"/>
  <c i="2" r="F490"/>
  <c i="2" r="A491"/>
  <c i="2" r="B491"/>
  <c i="2" r="C491"/>
  <c i="2" r="D491"/>
  <c i="2" r="E491"/>
  <c i="2" r="F491"/>
  <c i="2" r="A492"/>
  <c i="2" r="B492"/>
  <c i="2" r="C492"/>
  <c i="2" r="D492"/>
  <c i="2" r="E492"/>
  <c i="2" r="F492"/>
  <c i="2" r="A493"/>
  <c i="2" r="B493"/>
  <c i="2" r="C493"/>
  <c i="2" r="D493"/>
  <c i="2" r="E493"/>
  <c i="2" r="F493"/>
  <c i="2" r="A494"/>
  <c i="2" r="B494"/>
  <c i="2" r="C494"/>
  <c i="2" r="D494"/>
  <c i="2" r="E494"/>
  <c i="2" r="F494"/>
  <c i="2" r="A495"/>
  <c i="2" r="B495"/>
  <c i="2" r="C495"/>
  <c i="2" r="D495"/>
  <c i="2" r="E495"/>
  <c i="2" r="F495"/>
  <c i="2" r="A496"/>
  <c i="2" r="B496"/>
  <c i="2" r="C496"/>
  <c i="2" r="D496"/>
  <c i="2" r="E496"/>
  <c i="2" r="F496"/>
  <c i="2" r="A497"/>
  <c i="2" r="B497"/>
  <c i="2" r="C497"/>
  <c i="2" r="D497"/>
  <c i="2" r="E497"/>
  <c i="2" r="F497"/>
  <c i="2" r="A498"/>
  <c i="2" r="B498"/>
  <c i="2" r="C498"/>
  <c i="2" r="D498"/>
  <c i="2" r="E498"/>
  <c i="2" r="F498"/>
  <c i="2" r="A499"/>
  <c i="2" r="B499"/>
  <c i="2" r="C499"/>
  <c i="2" r="D499"/>
  <c i="2" r="E499"/>
  <c i="2" r="F499"/>
  <c i="2" r="A500"/>
  <c i="2" r="B500"/>
  <c i="2" r="C500"/>
  <c i="2" r="D500"/>
  <c i="2" r="E500"/>
  <c i="2" r="F500"/>
  <c i="2" r="A501"/>
  <c i="2" r="B501"/>
  <c i="2" r="C501"/>
  <c i="2" r="D501"/>
  <c i="2" r="E501"/>
  <c i="2" r="F501"/>
  <c i="2" r="A502"/>
  <c i="2" r="B502"/>
  <c i="2" r="C502"/>
  <c i="2" r="D502"/>
  <c i="2" r="E502"/>
  <c i="2" r="F502"/>
  <c i="2" r="A503"/>
  <c i="2" r="B503"/>
  <c i="2" r="C503"/>
  <c i="2" r="D503"/>
  <c i="2" r="E503"/>
  <c i="2" r="F503"/>
  <c i="2" r="A504"/>
  <c i="2" r="B504"/>
  <c i="2" r="C504"/>
  <c i="2" r="D504"/>
  <c i="2" r="E504"/>
  <c i="2" r="F504"/>
  <c i="2" r="A505"/>
  <c i="2" r="B505"/>
  <c i="2" r="C505"/>
  <c i="2" r="D505"/>
  <c i="2" r="E505"/>
  <c i="2" r="F505"/>
  <c i="2" r="A506"/>
  <c i="2" r="B506"/>
  <c i="2" r="C506"/>
  <c i="2" r="D506"/>
  <c i="2" r="E506"/>
  <c i="2" r="F506"/>
  <c i="2" r="A507"/>
  <c i="2" r="B507"/>
  <c i="2" r="C507"/>
  <c i="2" r="D507"/>
  <c i="2" r="E507"/>
  <c i="2" r="F507"/>
  <c i="2" r="A508"/>
  <c i="2" r="B508"/>
  <c i="2" r="C508"/>
  <c i="2" r="D508"/>
  <c i="2" r="E508"/>
  <c i="2" r="F508"/>
  <c i="2" r="A509"/>
  <c i="2" r="B509"/>
  <c i="2" r="C509"/>
  <c i="2" r="D509"/>
  <c i="2" r="E509"/>
  <c i="2" r="F509"/>
  <c i="2" r="A510"/>
  <c i="2" r="B510"/>
  <c i="2" r="C510"/>
  <c i="2" r="D510"/>
  <c i="2" r="E510"/>
  <c i="2" r="F510"/>
  <c i="2" r="A511"/>
  <c i="2" r="B511"/>
  <c i="2" r="C511"/>
  <c i="2" r="D511"/>
  <c i="2" r="E511"/>
  <c i="2" r="F511"/>
  <c i="2" r="A512"/>
  <c i="2" r="B512"/>
  <c i="2" r="C512"/>
  <c i="2" r="D512"/>
  <c i="2" r="E512"/>
  <c i="2" r="F512"/>
  <c i="2" r="A513"/>
  <c i="2" r="B513"/>
  <c i="2" r="C513"/>
  <c i="2" r="D513"/>
  <c i="2" r="E513"/>
  <c i="2" r="F513"/>
  <c i="2" r="A514"/>
  <c i="2" r="B514"/>
  <c i="2" r="C514"/>
  <c i="2" r="D514"/>
  <c i="2" r="E514"/>
  <c i="2" r="F514"/>
  <c i="2" r="A515"/>
  <c i="2" r="B515"/>
  <c i="2" r="C515"/>
  <c i="2" r="D515"/>
  <c i="2" r="E515"/>
  <c i="2" r="F515"/>
  <c i="2" r="A516"/>
  <c i="2" r="B516"/>
  <c i="2" r="C516"/>
  <c i="2" r="D516"/>
  <c i="2" r="E516"/>
  <c i="2" r="F516"/>
  <c i="2" r="A517"/>
  <c i="2" r="B517"/>
  <c i="2" r="C517"/>
  <c i="2" r="D517"/>
  <c i="2" r="E517"/>
  <c i="2" r="F517"/>
  <c i="2" r="A518"/>
  <c i="2" r="B518"/>
  <c i="2" r="C518"/>
  <c i="2" r="D518"/>
  <c i="2" r="E518"/>
  <c i="2" r="F518"/>
  <c i="2" r="A519"/>
  <c i="2" r="B519"/>
  <c i="2" r="C519"/>
  <c i="2" r="D519"/>
  <c i="2" r="E519"/>
  <c i="2" r="F519"/>
  <c i="2" r="A520"/>
  <c i="2" r="B520"/>
  <c i="2" r="C520"/>
  <c i="2" r="D520"/>
  <c i="2" r="E520"/>
  <c i="2" r="F520"/>
  <c i="2" r="A521"/>
  <c i="2" r="B521"/>
  <c i="2" r="C521"/>
  <c i="2" r="D521"/>
  <c i="2" r="E521"/>
  <c i="2" r="F521"/>
  <c i="2" r="A522"/>
  <c i="2" r="B522"/>
  <c i="2" r="C522"/>
  <c i="2" r="D522"/>
  <c i="2" r="E522"/>
  <c i="2" r="F522"/>
  <c i="2" r="A523"/>
  <c i="2" r="B523"/>
  <c i="2" r="C523"/>
  <c i="2" r="D523"/>
  <c i="2" r="E523"/>
  <c i="2" r="F523"/>
  <c i="2" r="A524"/>
  <c i="2" r="B524"/>
  <c i="2" r="C524"/>
  <c i="2" r="D524"/>
  <c i="2" r="E524"/>
  <c i="2" r="F524"/>
  <c i="2" r="A525"/>
  <c i="2" r="B525"/>
  <c i="2" r="C525"/>
  <c i="2" r="D525"/>
  <c i="2" r="E525"/>
  <c i="2" r="F525"/>
  <c i="2" r="A526"/>
  <c i="2" r="B526"/>
  <c i="2" r="C526"/>
  <c i="2" r="D526"/>
  <c i="2" r="E526"/>
  <c i="2" r="F526"/>
  <c i="2" r="A527"/>
  <c i="2" r="B527"/>
  <c i="2" r="C527"/>
  <c i="2" r="D527"/>
  <c i="2" r="E527"/>
  <c i="2" r="F527"/>
  <c i="2" r="A528"/>
  <c i="2" r="B528"/>
  <c i="2" r="C528"/>
  <c i="2" r="D528"/>
  <c i="2" r="E528"/>
  <c i="2" r="F528"/>
  <c i="2" r="A529"/>
  <c i="2" r="B529"/>
  <c i="2" r="C529"/>
  <c i="2" r="D529"/>
  <c i="2" r="E529"/>
  <c i="2" r="F529"/>
  <c i="2" r="A530"/>
  <c i="2" r="B530"/>
  <c i="2" r="C530"/>
  <c i="2" r="D530"/>
  <c i="2" r="E530"/>
  <c i="2" r="F530"/>
  <c i="2" r="A531"/>
  <c i="2" r="B531"/>
  <c i="2" r="C531"/>
  <c i="2" r="D531"/>
  <c i="2" r="E531"/>
  <c i="2" r="F531"/>
  <c i="2" r="A532"/>
  <c i="2" r="B532"/>
  <c i="2" r="C532"/>
  <c i="2" r="D532"/>
  <c i="2" r="E532"/>
  <c i="2" r="F532"/>
  <c i="2" r="A533"/>
  <c i="2" r="B533"/>
  <c i="2" r="C533"/>
  <c i="2" r="D533"/>
  <c i="2" r="E533"/>
  <c i="2" r="F533"/>
  <c i="2" r="A534"/>
  <c i="2" r="B534"/>
  <c i="2" r="C534"/>
  <c i="2" r="D534"/>
  <c i="2" r="E534"/>
  <c i="2" r="F534"/>
  <c i="2" r="A535"/>
  <c i="2" r="B535"/>
  <c i="2" r="C535"/>
  <c i="2" r="D535"/>
  <c i="2" r="E535"/>
  <c i="2" r="F535"/>
  <c i="2" r="A536"/>
  <c i="2" r="B536"/>
  <c i="2" r="C536"/>
  <c i="2" r="D536"/>
  <c i="2" r="E536"/>
  <c i="2" r="F536"/>
  <c i="2" r="A537"/>
  <c i="2" r="B537"/>
  <c i="2" r="C537"/>
  <c i="2" r="D537"/>
  <c i="2" r="E537"/>
  <c i="2" r="F537"/>
  <c i="2" r="A538"/>
  <c i="2" r="B538"/>
  <c i="2" r="C538"/>
  <c i="2" r="D538"/>
  <c i="2" r="E538"/>
  <c i="2" r="F538"/>
  <c i="2" r="A539"/>
  <c i="2" r="B539"/>
  <c i="2" r="C539"/>
  <c i="2" r="D539"/>
  <c i="2" r="E539"/>
  <c i="2" r="F539"/>
  <c i="2" r="A540"/>
  <c i="2" r="B540"/>
  <c i="2" r="C540"/>
  <c i="2" r="D540"/>
  <c i="2" r="E540"/>
  <c i="2" r="F540"/>
  <c i="2" r="A541"/>
  <c i="2" r="B541"/>
  <c i="2" r="C541"/>
  <c i="2" r="D541"/>
  <c i="2" r="E541"/>
  <c i="2" r="F541"/>
  <c i="2" r="A542"/>
  <c i="2" r="B542"/>
  <c i="2" r="C542"/>
  <c i="2" r="D542"/>
  <c i="2" r="E542"/>
  <c i="2" r="F542"/>
  <c i="2" r="A543"/>
  <c i="2" r="B543"/>
  <c i="2" r="C543"/>
  <c i="2" r="D543"/>
  <c i="2" r="E543"/>
  <c i="2" r="F543"/>
  <c i="2" r="A544"/>
  <c i="2" r="B544"/>
  <c i="2" r="C544"/>
  <c i="2" r="D544"/>
  <c i="2" r="E544"/>
  <c i="2" r="F544"/>
  <c i="2" r="A545"/>
  <c i="2" r="B545"/>
  <c i="2" r="C545"/>
  <c i="2" r="D545"/>
  <c i="2" r="E545"/>
  <c i="2" r="F545"/>
  <c i="2" r="A546"/>
  <c i="2" r="B546"/>
  <c i="2" r="C546"/>
  <c i="2" r="D546"/>
  <c i="2" r="E546"/>
  <c i="2" r="F546"/>
  <c i="2" r="A547"/>
  <c i="2" r="B547"/>
  <c i="2" r="C547"/>
  <c i="2" r="D547"/>
  <c i="2" r="E547"/>
  <c i="2" r="F547"/>
  <c i="2" r="A548"/>
  <c i="2" r="B548"/>
  <c i="2" r="C548"/>
  <c i="2" r="D548"/>
  <c i="2" r="E548"/>
  <c i="2" r="F548"/>
  <c i="2" r="A549"/>
  <c i="2" r="B549"/>
  <c i="2" r="C549"/>
  <c i="2" r="D549"/>
  <c i="2" r="E549"/>
  <c i="2" r="F549"/>
  <c i="2" r="A550"/>
  <c i="2" r="B550"/>
  <c i="2" r="C550"/>
  <c i="2" r="D550"/>
  <c i="2" r="E550"/>
  <c i="2" r="F550"/>
  <c i="2" r="A551"/>
  <c i="2" r="B551"/>
  <c i="2" r="C551"/>
  <c i="2" r="D551"/>
  <c i="2" r="E551"/>
  <c i="2" r="F551"/>
  <c i="2" r="A552"/>
  <c i="2" r="B552"/>
  <c i="2" r="C552"/>
  <c i="2" r="D552"/>
  <c i="2" r="E552"/>
  <c i="2" r="F552"/>
  <c i="2" r="A553"/>
  <c i="2" r="B553"/>
  <c i="2" r="C553"/>
  <c i="2" r="D553"/>
  <c i="2" r="E553"/>
  <c i="2" r="F553"/>
  <c i="2" r="A554"/>
  <c i="2" r="B554"/>
  <c i="2" r="C554"/>
  <c i="2" r="D554"/>
  <c i="2" r="E554"/>
  <c i="2" r="F554"/>
  <c i="2" r="A555"/>
  <c i="2" r="B555"/>
  <c i="2" r="C555"/>
  <c i="2" r="D555"/>
  <c i="2" r="E555"/>
  <c i="2" r="F555"/>
  <c i="2" r="A556"/>
  <c i="2" r="B556"/>
  <c i="2" r="C556"/>
  <c i="2" r="D556"/>
  <c i="2" r="E556"/>
  <c i="2" r="F556"/>
  <c i="2" r="A557"/>
  <c i="2" r="B557"/>
  <c i="2" r="C557"/>
  <c i="2" r="D557"/>
  <c i="2" r="E557"/>
  <c i="2" r="F557"/>
  <c i="2" r="A558"/>
  <c i="2" r="B558"/>
  <c i="2" r="C558"/>
  <c i="2" r="D558"/>
  <c i="2" r="E558"/>
  <c i="2" r="F558"/>
  <c i="2" r="A559"/>
  <c i="2" r="B559"/>
  <c i="2" r="C559"/>
  <c i="2" r="D559"/>
  <c i="2" r="E559"/>
  <c i="2" r="F559"/>
  <c i="2" r="A560"/>
  <c i="2" r="B560"/>
  <c i="2" r="C560"/>
  <c i="2" r="D560"/>
  <c i="2" r="E560"/>
  <c i="2" r="F560"/>
  <c i="2" r="A561"/>
  <c i="2" r="B561"/>
  <c i="2" r="C561"/>
  <c i="2" r="D561"/>
  <c i="2" r="E561"/>
  <c i="2" r="F561"/>
  <c i="2" r="A562"/>
  <c i="2" r="B562"/>
  <c i="2" r="C562"/>
  <c i="2" r="D562"/>
  <c i="2" r="E562"/>
  <c i="2" r="F562"/>
  <c i="2" r="A563"/>
  <c i="2" r="B563"/>
  <c i="2" r="C563"/>
  <c i="2" r="D563"/>
  <c i="2" r="E563"/>
  <c i="2" r="F563"/>
  <c i="2" r="A564"/>
  <c i="2" r="B564"/>
  <c i="2" r="C564"/>
  <c i="2" r="D564"/>
  <c i="2" r="E564"/>
  <c i="2" r="F564"/>
  <c i="2" r="A565"/>
  <c i="2" r="B565"/>
  <c i="2" r="C565"/>
  <c i="2" r="D565"/>
  <c i="2" r="E565"/>
  <c i="2" r="F565"/>
  <c i="2" r="A566"/>
  <c i="2" r="B566"/>
  <c i="2" r="C566"/>
  <c i="2" r="D566"/>
  <c i="2" r="E566"/>
  <c i="2" r="F566"/>
  <c i="2" r="A567"/>
  <c i="2" r="B567"/>
  <c i="2" r="C567"/>
  <c i="2" r="D567"/>
  <c i="2" r="E567"/>
  <c i="2" r="F567"/>
  <c i="2" r="A568"/>
  <c i="2" r="B568"/>
  <c i="2" r="C568"/>
  <c i="2" r="D568"/>
  <c i="2" r="E568"/>
  <c i="2" r="F568"/>
  <c i="2" r="A569"/>
  <c i="2" r="B569"/>
  <c i="2" r="C569"/>
  <c i="2" r="D569"/>
  <c i="2" r="E569"/>
  <c i="2" r="F569"/>
  <c i="2" r="A570"/>
  <c i="2" r="B570"/>
  <c i="2" r="C570"/>
  <c i="2" r="D570"/>
  <c i="2" r="E570"/>
  <c i="2" r="F570"/>
  <c i="2" r="A571"/>
  <c i="2" r="B571"/>
  <c i="2" r="C571"/>
  <c i="2" r="D571"/>
  <c i="2" r="E571"/>
  <c i="2" r="F571"/>
  <c i="2" r="A572"/>
  <c i="2" r="B572"/>
  <c i="2" r="C572"/>
  <c i="2" r="D572"/>
  <c i="2" r="E572"/>
  <c i="2" r="F572"/>
  <c i="2" r="A573"/>
  <c i="2" r="B573"/>
  <c i="2" r="C573"/>
  <c i="2" r="D573"/>
  <c i="2" r="E573"/>
  <c i="2" r="F573"/>
  <c i="2" r="A574"/>
  <c i="2" r="B574"/>
  <c i="2" r="C574"/>
  <c i="2" r="D574"/>
  <c i="2" r="E574"/>
  <c i="2" r="F574"/>
  <c i="2" r="A575"/>
  <c i="2" r="B575"/>
  <c i="2" r="C575"/>
  <c i="2" r="D575"/>
  <c i="2" r="E575"/>
  <c i="2" r="F575"/>
  <c i="2" r="A576"/>
  <c i="2" r="B576"/>
  <c i="2" r="C576"/>
  <c i="2" r="D576"/>
  <c i="2" r="E576"/>
  <c i="2" r="F576"/>
  <c i="2" r="A577"/>
  <c i="2" r="B577"/>
  <c i="2" r="C577"/>
  <c i="2" r="D577"/>
  <c i="2" r="E577"/>
  <c i="2" r="F577"/>
  <c i="2" r="A578"/>
  <c i="2" r="B578"/>
  <c i="2" r="C578"/>
  <c i="2" r="D578"/>
  <c i="2" r="E578"/>
  <c i="2" r="F578"/>
  <c i="2" r="A579"/>
  <c i="2" r="B579"/>
  <c i="2" r="C579"/>
  <c i="2" r="D579"/>
  <c i="2" r="E579"/>
  <c i="2" r="F579"/>
  <c i="2" r="A580"/>
  <c i="2" r="B580"/>
  <c i="2" r="C580"/>
  <c i="2" r="D580"/>
  <c i="2" r="E580"/>
  <c i="2" r="F580"/>
  <c i="2" r="A581"/>
  <c i="2" r="B581"/>
  <c i="2" r="C581"/>
  <c i="2" r="D581"/>
  <c i="2" r="E581"/>
  <c i="2" r="F581"/>
  <c i="2" r="A582"/>
  <c i="2" r="B582"/>
  <c i="2" r="C582"/>
  <c i="2" r="D582"/>
  <c i="2" r="E582"/>
  <c i="2" r="F582"/>
  <c i="2" r="A583"/>
  <c i="2" r="B583"/>
  <c i="2" r="C583"/>
  <c i="2" r="D583"/>
  <c i="2" r="E583"/>
  <c i="2" r="F583"/>
  <c i="2" r="A584"/>
  <c i="2" r="B584"/>
  <c i="2" r="C584"/>
  <c i="2" r="D584"/>
  <c i="2" r="E584"/>
  <c i="2" r="F584"/>
  <c i="2" r="A585"/>
  <c i="2" r="B585"/>
  <c i="2" r="C585"/>
  <c i="2" r="D585"/>
  <c i="2" r="E585"/>
  <c i="2" r="F585"/>
  <c i="2" r="A586"/>
  <c i="2" r="B586"/>
  <c i="2" r="C586"/>
  <c i="2" r="D586"/>
  <c i="2" r="E586"/>
  <c i="2" r="F586"/>
  <c i="2" r="A587"/>
  <c i="2" r="B587"/>
  <c i="2" r="C587"/>
  <c i="2" r="D587"/>
  <c i="2" r="E587"/>
  <c i="2" r="F587"/>
  <c i="2" r="A588"/>
  <c i="2" r="B588"/>
  <c i="2" r="C588"/>
  <c i="2" r="D588"/>
  <c i="2" r="E588"/>
  <c i="2" r="F588"/>
  <c i="2" r="A589"/>
  <c i="2" r="B589"/>
  <c i="2" r="C589"/>
  <c i="2" r="D589"/>
  <c i="2" r="E589"/>
  <c i="2" r="F589"/>
  <c i="2" r="A590"/>
  <c i="2" r="B590"/>
  <c i="2" r="C590"/>
  <c i="2" r="D590"/>
  <c i="2" r="E590"/>
  <c i="2" r="F590"/>
  <c i="2" r="A591"/>
  <c i="2" r="B591"/>
  <c i="2" r="C591"/>
  <c i="2" r="D591"/>
  <c i="2" r="E591"/>
  <c i="2" r="F591"/>
  <c i="2" r="A592"/>
  <c i="2" r="B592"/>
  <c i="2" r="C592"/>
  <c i="2" r="D592"/>
  <c i="2" r="E592"/>
  <c i="2" r="F592"/>
  <c i="2" r="A593"/>
  <c i="2" r="B593"/>
  <c i="2" r="C593"/>
  <c i="2" r="D593"/>
  <c i="2" r="E593"/>
  <c i="2" r="F593"/>
  <c i="2" r="A594"/>
  <c i="2" r="B594"/>
  <c i="2" r="C594"/>
  <c i="2" r="D594"/>
  <c i="2" r="E594"/>
  <c i="2" r="F594"/>
  <c i="2" r="A595"/>
  <c i="2" r="B595"/>
  <c i="2" r="C595"/>
  <c i="2" r="D595"/>
  <c i="2" r="E595"/>
  <c i="2" r="F595"/>
  <c i="2" r="A596"/>
  <c i="2" r="B596"/>
  <c i="2" r="C596"/>
  <c i="2" r="D596"/>
  <c i="2" r="E596"/>
  <c i="2" r="F596"/>
  <c i="2" r="A597"/>
  <c i="2" r="B597"/>
  <c i="2" r="C597"/>
  <c i="2" r="D597"/>
  <c i="2" r="E597"/>
  <c i="2" r="F597"/>
  <c i="2" r="A598"/>
  <c i="2" r="B598"/>
  <c i="2" r="C598"/>
  <c i="2" r="D598"/>
  <c i="2" r="E598"/>
  <c i="2" r="F598"/>
  <c i="2" r="A599"/>
  <c i="2" r="B599"/>
  <c i="2" r="C599"/>
  <c i="2" r="D599"/>
  <c i="2" r="E599"/>
  <c i="2" r="F599"/>
  <c i="2" r="A600"/>
  <c i="2" r="B600"/>
  <c i="2" r="C600"/>
  <c i="2" r="D600"/>
  <c i="2" r="E600"/>
  <c i="2" r="F600"/>
  <c i="2" r="A601"/>
  <c i="2" r="B601"/>
  <c i="2" r="C601"/>
  <c i="2" r="D601"/>
  <c i="2" r="E601"/>
  <c i="2" r="F601"/>
  <c i="2" r="A602"/>
  <c i="2" r="B602"/>
  <c i="2" r="C602"/>
  <c i="2" r="D602"/>
  <c i="2" r="E602"/>
  <c i="2" r="F602"/>
  <c i="2" r="A603"/>
  <c i="2" r="B603"/>
  <c i="2" r="C603"/>
  <c i="2" r="D603"/>
  <c i="2" r="E603"/>
  <c i="2" r="F603"/>
  <c i="2" r="A604"/>
  <c i="2" r="B604"/>
  <c i="2" r="C604"/>
  <c i="2" r="D604"/>
  <c i="2" r="E604"/>
  <c i="2" r="F604"/>
  <c i="2" r="A605"/>
  <c i="2" r="B605"/>
  <c i="2" r="C605"/>
  <c i="2" r="D605"/>
  <c i="2" r="E605"/>
  <c i="2" r="F605"/>
  <c i="2" r="A606"/>
  <c i="2" r="B606"/>
  <c i="2" r="C606"/>
  <c i="2" r="D606"/>
  <c i="2" r="E606"/>
  <c i="2" r="F606"/>
  <c i="2" r="A607"/>
  <c i="2" r="B607"/>
  <c i="2" r="C607"/>
  <c i="2" r="D607"/>
  <c i="2" r="E607"/>
  <c i="2" r="F607"/>
  <c i="2" r="A608"/>
  <c i="2" r="B608"/>
  <c i="2" r="C608"/>
  <c i="2" r="D608"/>
  <c i="2" r="E608"/>
  <c i="2" r="F608"/>
  <c i="2" r="A609"/>
  <c i="2" r="B609"/>
  <c i="2" r="C609"/>
  <c i="2" r="D609"/>
  <c i="2" r="E609"/>
  <c i="2" r="F609"/>
  <c i="2" r="A610"/>
  <c i="2" r="B610"/>
  <c i="2" r="C610"/>
  <c i="2" r="D610"/>
  <c i="2" r="E610"/>
  <c i="2" r="F610"/>
  <c i="2" r="A611"/>
  <c i="2" r="B611"/>
  <c i="2" r="C611"/>
  <c i="2" r="D611"/>
  <c i="2" r="E611"/>
  <c i="2" r="F611"/>
  <c i="2" r="A612"/>
  <c i="2" r="B612"/>
  <c i="2" r="C612"/>
  <c i="2" r="D612"/>
  <c i="2" r="E612"/>
  <c i="2" r="F612"/>
  <c i="2" r="A613"/>
  <c i="2" r="B613"/>
  <c i="2" r="C613"/>
  <c i="2" r="D613"/>
  <c i="2" r="E613"/>
  <c i="2" r="F613"/>
  <c i="2" r="A614"/>
  <c i="2" r="B614"/>
  <c i="2" r="C614"/>
  <c i="2" r="D614"/>
  <c i="2" r="E614"/>
  <c i="2" r="F614"/>
  <c i="2" r="A615"/>
  <c i="2" r="B615"/>
  <c i="2" r="C615"/>
  <c i="2" r="D615"/>
  <c i="2" r="E615"/>
  <c i="2" r="F615"/>
  <c i="2" r="A616"/>
  <c i="2" r="B616"/>
  <c i="2" r="C616"/>
  <c i="2" r="D616"/>
  <c i="2" r="E616"/>
  <c i="2" r="F616"/>
  <c i="2" r="A617"/>
  <c i="2" r="B617"/>
  <c i="2" r="C617"/>
  <c i="2" r="D617"/>
  <c i="2" r="E617"/>
  <c i="2" r="F617"/>
  <c i="2" r="A618"/>
  <c i="2" r="B618"/>
  <c i="2" r="C618"/>
  <c i="2" r="D618"/>
  <c i="2" r="E618"/>
  <c i="2" r="F618"/>
  <c i="2" r="A619"/>
  <c i="2" r="B619"/>
  <c i="2" r="C619"/>
  <c i="2" r="D619"/>
  <c i="2" r="E619"/>
  <c i="2" r="F619"/>
  <c i="2" r="A620"/>
  <c i="2" r="B620"/>
  <c i="2" r="C620"/>
  <c i="2" r="D620"/>
  <c i="2" r="E620"/>
  <c i="2" r="F620"/>
  <c i="2" r="A621"/>
  <c i="2" r="B621"/>
  <c i="2" r="C621"/>
  <c i="2" r="D621"/>
  <c i="2" r="E621"/>
  <c i="2" r="F621"/>
  <c i="2" r="A622"/>
  <c i="2" r="B622"/>
  <c i="2" r="C622"/>
  <c i="2" r="D622"/>
  <c i="2" r="E622"/>
  <c i="2" r="F622"/>
  <c i="2" r="A623"/>
  <c i="2" r="B623"/>
  <c i="2" r="C623"/>
  <c i="2" r="D623"/>
  <c i="2" r="E623"/>
  <c i="2" r="F623"/>
  <c i="2" r="A624"/>
  <c i="2" r="B624"/>
  <c i="2" r="C624"/>
  <c i="2" r="D624"/>
  <c i="2" r="E624"/>
  <c i="2" r="F624"/>
  <c i="2" r="A625"/>
  <c i="2" r="B625"/>
  <c i="2" r="C625"/>
  <c i="2" r="D625"/>
  <c i="2" r="E625"/>
  <c i="2" r="F625"/>
  <c i="2" r="A626"/>
  <c i="2" r="B626"/>
  <c i="2" r="C626"/>
  <c i="2" r="D626"/>
  <c i="2" r="E626"/>
  <c i="2" r="F626"/>
  <c i="2" r="A627"/>
  <c i="2" r="B627"/>
  <c i="2" r="C627"/>
  <c i="2" r="D627"/>
  <c i="2" r="E627"/>
  <c i="2" r="F627"/>
  <c i="2" r="A628"/>
  <c i="2" r="B628"/>
  <c i="2" r="C628"/>
  <c i="2" r="D628"/>
  <c i="2" r="E628"/>
  <c i="2" r="F628"/>
  <c i="2" r="A629"/>
  <c i="2" r="B629"/>
  <c i="2" r="C629"/>
  <c i="2" r="D629"/>
  <c i="2" r="E629"/>
  <c i="2" r="F629"/>
  <c i="2" r="A630"/>
  <c i="2" r="B630"/>
  <c i="2" r="C630"/>
  <c i="2" r="D630"/>
  <c i="2" r="E630"/>
  <c i="2" r="F630"/>
  <c i="2" r="A631"/>
  <c i="2" r="B631"/>
  <c i="2" r="C631"/>
  <c i="2" r="D631"/>
  <c i="2" r="E631"/>
  <c i="2" r="F631"/>
  <c i="2" r="A632"/>
  <c i="2" r="B632"/>
  <c i="2" r="C632"/>
  <c i="2" r="D632"/>
  <c i="2" r="E632"/>
  <c i="2" r="F632"/>
  <c i="2" r="A633"/>
  <c i="2" r="B633"/>
  <c i="2" r="C633"/>
  <c i="2" r="D633"/>
  <c i="2" r="E633"/>
  <c i="2" r="F633"/>
  <c i="2" r="A634"/>
  <c i="2" r="B634"/>
  <c i="2" r="C634"/>
  <c i="2" r="D634"/>
  <c i="2" r="E634"/>
  <c i="2" r="F634"/>
  <c i="2" r="A635"/>
  <c i="2" r="B635"/>
  <c i="2" r="C635"/>
  <c i="2" r="D635"/>
  <c i="2" r="E635"/>
  <c i="2" r="F635"/>
  <c i="2" r="A636"/>
  <c i="2" r="B636"/>
  <c i="2" r="C636"/>
  <c i="2" r="D636"/>
  <c i="2" r="E636"/>
  <c i="2" r="F636"/>
  <c i="2" r="A637"/>
  <c i="2" r="B637"/>
  <c i="2" r="C637"/>
  <c i="2" r="D637"/>
  <c i="2" r="E637"/>
  <c i="2" r="F637"/>
  <c i="2" r="A638"/>
  <c i="2" r="B638"/>
  <c i="2" r="C638"/>
  <c i="2" r="D638"/>
  <c i="2" r="E638"/>
  <c i="2" r="F638"/>
  <c i="2" r="A639"/>
  <c i="2" r="B639"/>
  <c i="2" r="C639"/>
  <c i="2" r="D639"/>
  <c i="2" r="E639"/>
  <c i="2" r="F639"/>
  <c i="2" r="A640"/>
  <c i="2" r="B640"/>
  <c i="2" r="C640"/>
  <c i="2" r="D640"/>
  <c i="2" r="E640"/>
  <c i="2" r="F640"/>
  <c i="2" r="A641"/>
  <c i="2" r="B641"/>
  <c i="2" r="C641"/>
  <c i="2" r="D641"/>
  <c i="2" r="E641"/>
  <c i="2" r="F641"/>
  <c i="2" r="A642"/>
  <c i="2" r="B642"/>
  <c i="2" r="C642"/>
  <c i="2" r="D642"/>
  <c i="2" r="E642"/>
  <c i="2" r="F642"/>
  <c i="2" r="A643"/>
  <c i="2" r="B643"/>
  <c i="2" r="C643"/>
  <c i="2" r="D643"/>
  <c i="2" r="E643"/>
  <c i="2" r="F643"/>
  <c i="2" r="A644"/>
  <c i="2" r="B644"/>
  <c i="2" r="C644"/>
  <c i="2" r="D644"/>
  <c i="2" r="E644"/>
  <c i="2" r="F644"/>
  <c i="2" r="A645"/>
  <c i="2" r="B645"/>
  <c i="2" r="C645"/>
  <c i="2" r="D645"/>
  <c i="2" r="E645"/>
  <c i="2" r="F645"/>
  <c i="2" r="A646"/>
  <c i="2" r="B646"/>
  <c i="2" r="C646"/>
  <c i="2" r="D646"/>
  <c i="2" r="E646"/>
  <c i="2" r="F646"/>
  <c i="2" r="A647"/>
  <c i="2" r="B647"/>
  <c i="2" r="C647"/>
  <c i="2" r="D647"/>
  <c i="2" r="E647"/>
  <c i="2" r="F647"/>
  <c i="2" r="A648"/>
  <c i="2" r="B648"/>
  <c i="2" r="C648"/>
  <c i="2" r="D648"/>
  <c i="2" r="E648"/>
  <c i="2" r="F648"/>
  <c i="2" r="A649"/>
  <c i="2" r="B649"/>
  <c i="2" r="C649"/>
  <c i="2" r="D649"/>
  <c i="2" r="E649"/>
  <c i="2" r="F649"/>
  <c i="2" r="A650"/>
  <c i="2" r="B650"/>
  <c i="2" r="C650"/>
  <c i="2" r="D650"/>
  <c i="2" r="E650"/>
  <c i="2" r="F650"/>
  <c i="2" r="A651"/>
  <c i="2" r="B651"/>
  <c i="2" r="C651"/>
  <c i="2" r="D651"/>
  <c i="2" r="E651"/>
  <c i="2" r="F651"/>
  <c i="2" r="A652"/>
  <c i="2" r="B652"/>
  <c i="2" r="C652"/>
  <c i="2" r="D652"/>
  <c i="2" r="E652"/>
  <c i="2" r="F652"/>
  <c i="2" r="A653"/>
  <c i="2" r="B653"/>
  <c i="2" r="C653"/>
  <c i="2" r="D653"/>
  <c i="2" r="E653"/>
  <c i="2" r="F653"/>
  <c i="2" r="A654"/>
  <c i="2" r="B654"/>
  <c i="2" r="C654"/>
  <c i="2" r="D654"/>
  <c i="2" r="E654"/>
  <c i="2" r="F654"/>
  <c i="2" r="A655"/>
  <c i="2" r="B655"/>
  <c i="2" r="C655"/>
  <c i="2" r="D655"/>
  <c i="2" r="E655"/>
  <c i="2" r="F655"/>
  <c i="2" r="A656"/>
  <c i="2" r="B656"/>
  <c i="2" r="C656"/>
  <c i="2" r="D656"/>
  <c i="2" r="E656"/>
  <c i="2" r="F656"/>
  <c i="2" r="A657"/>
  <c i="2" r="B657"/>
  <c i="2" r="C657"/>
  <c i="2" r="D657"/>
  <c i="2" r="E657"/>
  <c i="2" r="F657"/>
  <c i="2" r="A658"/>
  <c i="2" r="B658"/>
  <c i="2" r="C658"/>
  <c i="2" r="D658"/>
  <c i="2" r="E658"/>
  <c i="2" r="F658"/>
  <c i="2" r="A659"/>
  <c i="2" r="B659"/>
  <c i="2" r="C659"/>
  <c i="2" r="D659"/>
  <c i="2" r="E659"/>
  <c i="2" r="F659"/>
  <c i="2" r="A660"/>
  <c i="2" r="B660"/>
  <c i="2" r="C660"/>
  <c i="2" r="D660"/>
  <c i="2" r="E660"/>
  <c i="2" r="F660"/>
  <c i="2" r="A661"/>
  <c i="2" r="B661"/>
  <c i="2" r="C661"/>
  <c i="2" r="D661"/>
  <c i="2" r="E661"/>
  <c i="2" r="F661"/>
  <c i="2" r="A662"/>
  <c i="2" r="B662"/>
  <c i="2" r="C662"/>
  <c i="2" r="D662"/>
  <c i="2" r="E662"/>
  <c i="2" r="F662"/>
  <c i="2" r="A663"/>
  <c i="2" r="B663"/>
  <c i="2" r="C663"/>
  <c i="2" r="D663"/>
  <c i="2" r="E663"/>
  <c i="2" r="F663"/>
  <c i="2" r="A664"/>
  <c i="2" r="B664"/>
  <c i="2" r="C664"/>
  <c i="2" r="D664"/>
  <c i="2" r="E664"/>
  <c i="2" r="F664"/>
  <c i="2" r="A665"/>
  <c i="2" r="B665"/>
  <c i="2" r="C665"/>
  <c i="2" r="D665"/>
  <c i="2" r="E665"/>
  <c i="2" r="F665"/>
  <c i="2" r="A666"/>
  <c i="2" r="B666"/>
  <c i="2" r="C666"/>
  <c i="2" r="D666"/>
  <c i="2" r="E666"/>
  <c i="2" r="F666"/>
  <c i="2" r="A667"/>
  <c i="2" r="B667"/>
  <c i="2" r="C667"/>
  <c i="2" r="D667"/>
  <c i="2" r="E667"/>
  <c i="2" r="F667"/>
  <c i="2" r="A668"/>
  <c i="2" r="B668"/>
  <c i="2" r="C668"/>
  <c i="2" r="D668"/>
  <c i="2" r="E668"/>
  <c i="2" r="F668"/>
  <c i="2" r="A669"/>
  <c i="2" r="B669"/>
  <c i="2" r="C669"/>
  <c i="2" r="D669"/>
  <c i="2" r="E669"/>
  <c i="2" r="F669"/>
  <c i="2" r="A670"/>
  <c i="2" r="B670"/>
  <c i="2" r="C670"/>
  <c i="2" r="D670"/>
  <c i="2" r="E670"/>
  <c i="2" r="F670"/>
  <c i="2" r="A671"/>
  <c i="2" r="B671"/>
  <c i="2" r="C671"/>
  <c i="2" r="D671"/>
  <c i="2" r="E671"/>
  <c i="2" r="F671"/>
  <c i="2" r="A672"/>
  <c i="2" r="B672"/>
  <c i="2" r="C672"/>
  <c i="2" r="D672"/>
  <c i="2" r="E672"/>
  <c i="2" r="F672"/>
  <c i="2" r="A673"/>
  <c i="2" r="B673"/>
  <c i="2" r="C673"/>
  <c i="2" r="D673"/>
  <c i="2" r="E673"/>
  <c i="2" r="F673"/>
  <c i="2" r="A674"/>
  <c i="2" r="B674"/>
  <c i="2" r="C674"/>
  <c i="2" r="D674"/>
  <c i="2" r="E674"/>
  <c i="2" r="F674"/>
  <c i="2" r="A675"/>
  <c i="2" r="B675"/>
  <c i="2" r="C675"/>
  <c i="2" r="D675"/>
  <c i="2" r="E675"/>
  <c i="2" r="F675"/>
  <c i="2" r="A676"/>
  <c i="2" r="B676"/>
  <c i="2" r="C676"/>
  <c i="2" r="D676"/>
  <c i="2" r="E676"/>
  <c i="2" r="F676"/>
  <c i="2" r="A677"/>
  <c i="2" r="B677"/>
  <c i="2" r="C677"/>
  <c i="2" r="D677"/>
  <c i="2" r="E677"/>
  <c i="2" r="F677"/>
  <c i="2" r="A678"/>
  <c i="2" r="B678"/>
  <c i="2" r="C678"/>
  <c i="2" r="D678"/>
  <c i="2" r="E678"/>
  <c i="2" r="F678"/>
  <c i="2" r="A679"/>
  <c i="2" r="B679"/>
  <c i="2" r="C679"/>
  <c i="2" r="D679"/>
  <c i="2" r="E679"/>
  <c i="2" r="F679"/>
  <c i="2" r="A680"/>
  <c i="2" r="B680"/>
  <c i="2" r="C680"/>
  <c i="2" r="D680"/>
  <c i="2" r="E680"/>
  <c i="2" r="F680"/>
  <c i="2" r="A681"/>
  <c i="2" r="B681"/>
  <c i="2" r="C681"/>
  <c i="2" r="D681"/>
  <c i="2" r="E681"/>
  <c i="2" r="F681"/>
  <c i="2" r="A682"/>
  <c i="2" r="B682"/>
  <c i="2" r="C682"/>
  <c i="2" r="D682"/>
  <c i="2" r="E682"/>
  <c i="2" r="F682"/>
  <c i="2" r="A683"/>
  <c i="2" r="B683"/>
  <c i="2" r="C683"/>
  <c i="2" r="D683"/>
  <c i="2" r="E683"/>
  <c i="2" r="F683"/>
  <c i="2" r="A684"/>
  <c i="2" r="B684"/>
  <c i="2" r="C684"/>
  <c i="2" r="D684"/>
  <c i="2" r="E684"/>
  <c i="2" r="F684"/>
  <c i="2" r="A685"/>
  <c i="2" r="B685"/>
  <c i="2" r="C685"/>
  <c i="2" r="D685"/>
  <c i="2" r="E685"/>
  <c i="2" r="F685"/>
  <c i="2" r="A686"/>
  <c i="2" r="B686"/>
  <c i="2" r="C686"/>
  <c i="2" r="D686"/>
  <c i="2" r="E686"/>
  <c i="2" r="F686"/>
  <c i="2" r="A687"/>
  <c i="2" r="B687"/>
  <c i="2" r="C687"/>
  <c i="2" r="D687"/>
  <c i="2" r="E687"/>
  <c i="2" r="F687"/>
  <c i="2" r="A688"/>
  <c i="2" r="B688"/>
  <c i="2" r="C688"/>
  <c i="2" r="D688"/>
  <c i="2" r="E688"/>
  <c i="2" r="F688"/>
  <c i="2" r="A689"/>
  <c i="2" r="B689"/>
  <c i="2" r="C689"/>
  <c i="2" r="D689"/>
  <c i="2" r="E689"/>
  <c i="2" r="F689"/>
  <c i="2" r="A690"/>
  <c i="2" r="B690"/>
  <c i="2" r="C690"/>
  <c i="2" r="D690"/>
  <c i="2" r="E690"/>
  <c i="2" r="F690"/>
  <c i="2" r="A691"/>
  <c i="2" r="B691"/>
  <c i="2" r="C691"/>
  <c i="2" r="D691"/>
  <c i="2" r="E691"/>
  <c i="2" r="F691"/>
  <c i="2" r="A692"/>
  <c i="2" r="B692"/>
  <c i="2" r="C692"/>
  <c i="2" r="D692"/>
  <c i="2" r="E692"/>
  <c i="2" r="F692"/>
  <c i="2" r="A693"/>
  <c i="2" r="B693"/>
  <c i="2" r="C693"/>
  <c i="2" r="D693"/>
  <c i="2" r="E693"/>
  <c i="2" r="F693"/>
  <c i="2" r="A694"/>
  <c i="2" r="B694"/>
  <c i="2" r="C694"/>
  <c i="2" r="D694"/>
  <c i="2" r="E694"/>
  <c i="2" r="F694"/>
  <c i="2" r="A695"/>
  <c i="2" r="B695"/>
  <c i="2" r="C695"/>
  <c i="2" r="D695"/>
  <c i="2" r="E695"/>
  <c i="2" r="F695"/>
  <c i="2" r="A696"/>
  <c i="2" r="B696"/>
  <c i="2" r="C696"/>
  <c i="2" r="D696"/>
  <c i="2" r="E696"/>
  <c i="2" r="F696"/>
  <c i="2" r="A697"/>
  <c i="2" r="B697"/>
  <c i="2" r="C697"/>
  <c i="2" r="D697"/>
  <c i="2" r="E697"/>
  <c i="2" r="F697"/>
  <c i="2" r="A698"/>
  <c i="2" r="B698"/>
  <c i="2" r="C698"/>
  <c i="2" r="D698"/>
  <c i="2" r="E698"/>
  <c i="2" r="F698"/>
  <c i="2" r="A699"/>
  <c i="2" r="B699"/>
  <c i="2" r="C699"/>
  <c i="2" r="D699"/>
  <c i="2" r="E699"/>
  <c i="2" r="F699"/>
  <c i="2" r="A700"/>
  <c i="2" r="B700"/>
  <c i="2" r="C700"/>
  <c i="2" r="D700"/>
  <c i="2" r="E700"/>
  <c i="2" r="F700"/>
  <c i="2" r="A701"/>
  <c i="2" r="B701"/>
  <c i="2" r="C701"/>
  <c i="2" r="D701"/>
  <c i="2" r="E701"/>
  <c i="2" r="F701"/>
  <c i="2" r="A702"/>
  <c i="2" r="B702"/>
  <c i="2" r="C702"/>
  <c i="2" r="D702"/>
  <c i="2" r="E702"/>
  <c i="2" r="F702"/>
  <c i="2" r="A703"/>
  <c i="2" r="B703"/>
  <c i="2" r="C703"/>
  <c i="2" r="D703"/>
  <c i="2" r="E703"/>
  <c i="2" r="F703"/>
  <c i="2" r="A704"/>
  <c i="2" r="B704"/>
  <c i="2" r="C704"/>
  <c i="2" r="D704"/>
  <c i="2" r="E704"/>
  <c i="2" r="F704"/>
  <c i="2" r="A705"/>
  <c i="2" r="B705"/>
  <c i="2" r="C705"/>
  <c i="2" r="D705"/>
  <c i="2" r="E705"/>
  <c i="2" r="F705"/>
  <c i="2" r="A706"/>
  <c i="2" r="B706"/>
  <c i="2" r="C706"/>
  <c i="2" r="D706"/>
  <c i="2" r="E706"/>
  <c i="2" r="F706"/>
  <c i="2" r="A707"/>
  <c i="2" r="B707"/>
  <c i="2" r="C707"/>
  <c i="2" r="D707"/>
  <c i="2" r="E707"/>
  <c i="2" r="F707"/>
  <c i="2" r="A708"/>
  <c i="2" r="B708"/>
  <c i="2" r="C708"/>
  <c i="2" r="D708"/>
  <c i="2" r="E708"/>
  <c i="2" r="F708"/>
  <c i="2" r="A709"/>
  <c i="2" r="B709"/>
  <c i="2" r="C709"/>
  <c i="2" r="D709"/>
  <c i="2" r="E709"/>
  <c i="2" r="F709"/>
  <c i="2" r="A710"/>
  <c i="2" r="B710"/>
  <c i="2" r="C710"/>
  <c i="2" r="D710"/>
  <c i="2" r="E710"/>
  <c i="2" r="F710"/>
  <c i="2" r="A711"/>
  <c i="2" r="B711"/>
  <c i="2" r="C711"/>
  <c i="2" r="D711"/>
  <c i="2" r="E711"/>
  <c i="2" r="F711"/>
  <c i="2" r="A712"/>
  <c i="2" r="B712"/>
  <c i="2" r="C712"/>
  <c i="2" r="D712"/>
  <c i="2" r="E712"/>
  <c i="2" r="F712"/>
  <c i="2" r="A713"/>
  <c i="2" r="B713"/>
  <c i="2" r="C713"/>
  <c i="2" r="D713"/>
  <c i="2" r="E713"/>
  <c i="2" r="F713"/>
  <c i="2" r="A714"/>
  <c i="2" r="B714"/>
  <c i="2" r="C714"/>
  <c i="2" r="D714"/>
  <c i="2" r="E714"/>
  <c i="2" r="F714"/>
  <c i="2" r="A715"/>
  <c i="2" r="B715"/>
  <c i="2" r="C715"/>
  <c i="2" r="D715"/>
  <c i="2" r="E715"/>
  <c i="2" r="F715"/>
  <c i="2" r="A716"/>
  <c i="2" r="B716"/>
  <c i="2" r="C716"/>
  <c i="2" r="D716"/>
  <c i="2" r="E716"/>
  <c i="2" r="F716"/>
  <c i="2" r="A717"/>
  <c i="2" r="B717"/>
  <c i="2" r="C717"/>
  <c i="2" r="D717"/>
  <c i="2" r="E717"/>
  <c i="2" r="F717"/>
  <c i="2" r="A718"/>
  <c i="2" r="B718"/>
  <c i="2" r="C718"/>
  <c i="2" r="D718"/>
  <c i="2" r="E718"/>
  <c i="2" r="F718"/>
  <c i="2" r="A719"/>
  <c i="2" r="B719"/>
  <c i="2" r="C719"/>
  <c i="2" r="D719"/>
  <c i="2" r="E719"/>
  <c i="2" r="F719"/>
  <c i="2" r="A720"/>
  <c i="2" r="B720"/>
  <c i="2" r="C720"/>
  <c i="2" r="D720"/>
  <c i="2" r="E720"/>
  <c i="2" r="F720"/>
  <c i="2" r="A721"/>
  <c i="2" r="B721"/>
  <c i="2" r="C721"/>
  <c i="2" r="D721"/>
  <c i="2" r="E721"/>
  <c i="2" r="F721"/>
  <c i="2" r="A722"/>
  <c i="2" r="B722"/>
  <c i="2" r="C722"/>
  <c i="2" r="D722"/>
  <c i="2" r="E722"/>
  <c i="2" r="F722"/>
  <c i="2" r="A723"/>
  <c i="2" r="B723"/>
  <c i="2" r="C723"/>
  <c i="2" r="D723"/>
  <c i="2" r="E723"/>
  <c i="2" r="F723"/>
  <c i="2" r="A724"/>
  <c i="2" r="B724"/>
  <c i="2" r="C724"/>
  <c i="2" r="D724"/>
  <c i="2" r="E724"/>
  <c i="2" r="F724"/>
  <c i="2" r="A725"/>
  <c i="2" r="B725"/>
  <c i="2" r="C725"/>
  <c i="2" r="D725"/>
  <c i="2" r="E725"/>
  <c i="2" r="F725"/>
  <c i="2" r="A726"/>
  <c i="2" r="B726"/>
  <c i="2" r="C726"/>
  <c i="2" r="D726"/>
  <c i="2" r="E726"/>
  <c i="2" r="F726"/>
  <c i="2" r="A727"/>
  <c i="2" r="B727"/>
  <c i="2" r="C727"/>
  <c i="2" r="D727"/>
  <c i="2" r="E727"/>
  <c i="2" r="F727"/>
  <c i="2" r="A728"/>
  <c i="2" r="B728"/>
  <c i="2" r="C728"/>
  <c i="2" r="D728"/>
  <c i="2" r="E728"/>
  <c i="2" r="F728"/>
  <c i="2" r="A729"/>
  <c i="2" r="B729"/>
  <c i="2" r="C729"/>
  <c i="2" r="D729"/>
  <c i="2" r="E729"/>
  <c i="2" r="F729"/>
  <c i="2" r="A730"/>
  <c i="2" r="B730"/>
  <c i="2" r="C730"/>
  <c i="2" r="D730"/>
  <c i="2" r="E730"/>
  <c i="2" r="F730"/>
  <c i="2" r="A731"/>
  <c i="2" r="B731"/>
  <c i="2" r="C731"/>
  <c i="2" r="D731"/>
  <c i="2" r="E731"/>
  <c i="2" r="F731"/>
  <c i="2" r="A732"/>
  <c i="2" r="B732"/>
  <c i="2" r="C732"/>
  <c i="2" r="D732"/>
  <c i="2" r="E732"/>
  <c i="2" r="F732"/>
  <c i="2" r="A733"/>
  <c i="2" r="B733"/>
  <c i="2" r="C733"/>
  <c i="2" r="D733"/>
  <c i="2" r="E733"/>
  <c i="2" r="F733"/>
  <c i="2" r="A734"/>
  <c i="2" r="B734"/>
  <c i="2" r="C734"/>
  <c i="2" r="D734"/>
  <c i="2" r="E734"/>
  <c i="2" r="F734"/>
  <c i="2" r="A735"/>
  <c i="2" r="B735"/>
  <c i="2" r="C735"/>
  <c i="2" r="D735"/>
  <c i="2" r="E735"/>
  <c i="2" r="F735"/>
  <c i="2" r="A736"/>
  <c i="2" r="B736"/>
  <c i="2" r="C736"/>
  <c i="2" r="D736"/>
  <c i="2" r="E736"/>
  <c i="2" r="F736"/>
  <c i="2" r="A737"/>
  <c i="2" r="B737"/>
  <c i="2" r="C737"/>
  <c i="2" r="D737"/>
  <c i="2" r="E737"/>
  <c i="2" r="F737"/>
  <c i="2" r="A738"/>
  <c i="2" r="B738"/>
  <c i="2" r="C738"/>
  <c i="2" r="D738"/>
  <c i="2" r="E738"/>
  <c i="2" r="F738"/>
  <c i="2" r="A739"/>
  <c i="2" r="B739"/>
  <c i="2" r="C739"/>
  <c i="2" r="D739"/>
  <c i="2" r="E739"/>
  <c i="2" r="F739"/>
  <c i="2" r="A740"/>
  <c i="2" r="B740"/>
  <c i="2" r="C740"/>
  <c i="2" r="D740"/>
  <c i="2" r="E740"/>
  <c i="2" r="F740"/>
  <c i="2" r="A741"/>
  <c i="2" r="B741"/>
  <c i="2" r="C741"/>
  <c i="2" r="D741"/>
  <c i="2" r="E741"/>
  <c i="2" r="F741"/>
  <c i="2" r="A742"/>
  <c i="2" r="B742"/>
  <c i="2" r="C742"/>
  <c i="2" r="D742"/>
  <c i="2" r="E742"/>
  <c i="2" r="F742"/>
  <c i="2" r="A743"/>
  <c i="2" r="B743"/>
  <c i="2" r="C743"/>
  <c i="2" r="D743"/>
  <c i="2" r="E743"/>
  <c i="2" r="F743"/>
  <c i="2" r="A744"/>
  <c i="2" r="B744"/>
  <c i="2" r="C744"/>
  <c i="2" r="D744"/>
  <c i="2" r="E744"/>
  <c i="2" r="F744"/>
  <c i="2" r="A745"/>
  <c i="2" r="B745"/>
  <c i="2" r="C745"/>
  <c i="2" r="D745"/>
  <c i="2" r="E745"/>
  <c i="2" r="F745"/>
  <c i="2" r="A746"/>
  <c i="2" r="B746"/>
  <c i="2" r="C746"/>
  <c i="2" r="D746"/>
  <c i="2" r="E746"/>
  <c i="2" r="F746"/>
  <c i="2" r="A747"/>
  <c i="2" r="B747"/>
  <c i="2" r="C747"/>
  <c i="2" r="D747"/>
  <c i="2" r="E747"/>
  <c i="2" r="F747"/>
  <c i="2" r="A748"/>
  <c i="2" r="B748"/>
  <c i="2" r="C748"/>
  <c i="2" r="D748"/>
  <c i="2" r="E748"/>
  <c i="2" r="F748"/>
  <c i="2" r="A749"/>
  <c i="2" r="B749"/>
  <c i="2" r="C749"/>
  <c i="2" r="D749"/>
  <c i="2" r="E749"/>
  <c i="2" r="F749"/>
  <c i="2" r="A750"/>
  <c i="2" r="B750"/>
  <c i="2" r="C750"/>
  <c i="2" r="D750"/>
  <c i="2" r="E750"/>
  <c i="2" r="F750"/>
  <c i="2" r="A751"/>
  <c i="2" r="B751"/>
  <c i="2" r="C751"/>
  <c i="2" r="D751"/>
  <c i="2" r="E751"/>
  <c i="2" r="F751"/>
  <c i="2" r="A752"/>
  <c i="2" r="B752"/>
  <c i="2" r="C752"/>
  <c i="2" r="D752"/>
  <c i="2" r="E752"/>
  <c i="2" r="F752"/>
  <c i="2" r="A753"/>
  <c i="2" r="B753"/>
  <c i="2" r="C753"/>
  <c i="2" r="D753"/>
  <c i="2" r="E753"/>
  <c i="2" r="F753"/>
  <c i="2" r="A754"/>
  <c i="2" r="B754"/>
  <c i="2" r="C754"/>
  <c i="2" r="D754"/>
  <c i="2" r="E754"/>
  <c i="2" r="F754"/>
  <c i="2" r="A755"/>
  <c i="2" r="B755"/>
  <c i="2" r="C755"/>
  <c i="2" r="D755"/>
  <c i="2" r="E755"/>
  <c i="2" r="F755"/>
  <c i="2" r="A756"/>
  <c i="2" r="B756"/>
  <c i="2" r="C756"/>
  <c i="2" r="D756"/>
  <c i="2" r="E756"/>
  <c i="2" r="F756"/>
  <c i="2" r="A757"/>
  <c i="2" r="B757"/>
  <c i="2" r="C757"/>
  <c i="2" r="D757"/>
  <c i="2" r="E757"/>
  <c i="2" r="F757"/>
  <c i="2" r="A758"/>
  <c i="2" r="B758"/>
  <c i="2" r="C758"/>
  <c i="2" r="D758"/>
  <c i="2" r="E758"/>
  <c i="2" r="F758"/>
  <c i="2" r="A759"/>
  <c i="2" r="B759"/>
  <c i="2" r="C759"/>
  <c i="2" r="D759"/>
  <c i="2" r="E759"/>
  <c i="2" r="F759"/>
  <c i="2" r="A760"/>
  <c i="2" r="B760"/>
  <c i="2" r="C760"/>
  <c i="2" r="D760"/>
  <c i="2" r="E760"/>
  <c i="2" r="F760"/>
  <c i="2" r="A761"/>
  <c i="2" r="B761"/>
  <c i="2" r="C761"/>
  <c i="2" r="D761"/>
  <c i="2" r="E761"/>
  <c i="2" r="F761"/>
  <c i="2" r="A762"/>
  <c i="2" r="B762"/>
  <c i="2" r="C762"/>
  <c i="2" r="D762"/>
  <c i="2" r="E762"/>
  <c i="2" r="F762"/>
  <c i="2" r="A763"/>
  <c i="2" r="B763"/>
  <c i="2" r="C763"/>
  <c i="2" r="D763"/>
  <c i="2" r="E763"/>
  <c i="2" r="F763"/>
  <c i="2" r="A764"/>
  <c i="2" r="B764"/>
  <c i="2" r="C764"/>
  <c i="2" r="D764"/>
  <c i="2" r="E764"/>
  <c i="2" r="F764"/>
  <c i="2" r="A765"/>
  <c i="2" r="B765"/>
  <c i="2" r="C765"/>
  <c i="2" r="D765"/>
  <c i="2" r="E765"/>
  <c i="2" r="F765"/>
  <c i="2" r="A766"/>
  <c i="2" r="B766"/>
  <c i="2" r="C766"/>
  <c i="2" r="D766"/>
  <c i="2" r="E766"/>
  <c i="2" r="F766"/>
  <c i="2" r="A767"/>
  <c i="2" r="B767"/>
  <c i="2" r="C767"/>
  <c i="2" r="D767"/>
  <c i="2" r="E767"/>
  <c i="2" r="F767"/>
  <c i="2" r="A768"/>
  <c i="2" r="B768"/>
  <c i="2" r="C768"/>
  <c i="2" r="D768"/>
  <c i="2" r="E768"/>
  <c i="2" r="F768"/>
  <c i="2" r="A769"/>
  <c i="2" r="B769"/>
  <c i="2" r="C769"/>
  <c i="2" r="D769"/>
  <c i="2" r="E769"/>
  <c i="2" r="F769"/>
  <c i="2" r="A770"/>
  <c i="2" r="B770"/>
  <c i="2" r="C770"/>
  <c i="2" r="D770"/>
  <c i="2" r="E770"/>
  <c i="2" r="F770"/>
  <c i="2" r="A771"/>
  <c i="2" r="B771"/>
  <c i="2" r="C771"/>
  <c i="2" r="D771"/>
  <c i="2" r="E771"/>
  <c i="2" r="F771"/>
  <c i="2" r="A772"/>
  <c i="2" r="B772"/>
  <c i="2" r="C772"/>
  <c i="2" r="D772"/>
  <c i="2" r="E772"/>
  <c i="2" r="F772"/>
  <c i="2" r="A773"/>
  <c i="2" r="B773"/>
  <c i="2" r="C773"/>
  <c i="2" r="D773"/>
  <c i="2" r="E773"/>
  <c i="2" r="F773"/>
  <c i="2" r="A774"/>
  <c i="2" r="B774"/>
  <c i="2" r="C774"/>
  <c i="2" r="D774"/>
  <c i="2" r="E774"/>
  <c i="2" r="F774"/>
  <c i="2" r="A775"/>
  <c i="2" r="B775"/>
  <c i="2" r="C775"/>
  <c i="2" r="D775"/>
  <c i="2" r="E775"/>
  <c i="2" r="F775"/>
  <c i="2" r="A776"/>
  <c i="2" r="B776"/>
  <c i="2" r="C776"/>
  <c i="2" r="D776"/>
  <c i="2" r="E776"/>
  <c i="2" r="F776"/>
  <c i="2" r="A777"/>
  <c i="2" r="B777"/>
  <c i="2" r="C777"/>
  <c i="2" r="D777"/>
  <c i="2" r="E777"/>
  <c i="2" r="F777"/>
  <c i="2" r="A778"/>
  <c i="2" r="B778"/>
  <c i="2" r="C778"/>
  <c i="2" r="D778"/>
  <c i="2" r="E778"/>
  <c i="2" r="F778"/>
  <c i="2" r="A779"/>
  <c i="2" r="B779"/>
  <c i="2" r="C779"/>
  <c i="2" r="D779"/>
  <c i="2" r="E779"/>
  <c i="2" r="F779"/>
  <c i="2" r="A780"/>
  <c i="2" r="B780"/>
  <c i="2" r="C780"/>
  <c i="2" r="D780"/>
  <c i="2" r="E780"/>
  <c i="2" r="F780"/>
  <c i="2" r="A781"/>
  <c i="2" r="B781"/>
  <c i="2" r="C781"/>
  <c i="2" r="D781"/>
  <c i="2" r="E781"/>
  <c i="2" r="F781"/>
  <c i="2" r="A782"/>
  <c i="2" r="B782"/>
  <c i="2" r="C782"/>
  <c i="2" r="D782"/>
  <c i="2" r="E782"/>
  <c i="2" r="F782"/>
  <c i="2" r="A783"/>
  <c i="2" r="B783"/>
  <c i="2" r="C783"/>
  <c i="2" r="D783"/>
  <c i="2" r="E783"/>
  <c i="2" r="F783"/>
  <c i="2" r="A784"/>
  <c i="2" r="B784"/>
  <c i="2" r="C784"/>
  <c i="2" r="D784"/>
  <c i="2" r="E784"/>
  <c i="2" r="F784"/>
  <c i="2" r="A785"/>
  <c i="2" r="B785"/>
  <c i="2" r="C785"/>
  <c i="2" r="D785"/>
  <c i="2" r="E785"/>
  <c i="2" r="F785"/>
  <c i="2" r="A786"/>
  <c i="2" r="B786"/>
  <c i="2" r="C786"/>
  <c i="2" r="D786"/>
  <c i="2" r="E786"/>
  <c i="2" r="F786"/>
  <c i="2" r="A787"/>
  <c i="2" r="B787"/>
  <c i="2" r="C787"/>
  <c i="2" r="D787"/>
  <c i="2" r="E787"/>
  <c i="2" r="F787"/>
  <c i="2" r="A788"/>
  <c i="2" r="B788"/>
  <c i="2" r="C788"/>
  <c i="2" r="D788"/>
  <c i="2" r="E788"/>
  <c i="2" r="F788"/>
  <c i="2" r="A789"/>
  <c i="2" r="B789"/>
  <c i="2" r="C789"/>
  <c i="2" r="D789"/>
  <c i="2" r="E789"/>
  <c i="2" r="F789"/>
  <c i="2" r="A790"/>
  <c i="2" r="B790"/>
  <c i="2" r="C790"/>
  <c i="2" r="D790"/>
  <c i="2" r="E790"/>
  <c i="2" r="F790"/>
  <c i="2" r="A791"/>
  <c i="2" r="B791"/>
  <c i="2" r="C791"/>
  <c i="2" r="D791"/>
  <c i="2" r="E791"/>
  <c i="2" r="F791"/>
  <c i="2" r="A792"/>
  <c i="2" r="B792"/>
  <c i="2" r="C792"/>
  <c i="2" r="D792"/>
  <c i="2" r="E792"/>
  <c i="2" r="F792"/>
  <c i="2" r="A793"/>
  <c i="2" r="B793"/>
  <c i="2" r="C793"/>
  <c i="2" r="D793"/>
  <c i="2" r="E793"/>
  <c i="2" r="F793"/>
  <c i="2" r="A794"/>
  <c i="2" r="B794"/>
  <c i="2" r="C794"/>
  <c i="2" r="D794"/>
  <c i="2" r="E794"/>
  <c i="2" r="F794"/>
  <c i="2" r="A795"/>
  <c i="2" r="B795"/>
  <c i="2" r="C795"/>
  <c i="2" r="D795"/>
  <c i="2" r="E795"/>
  <c i="2" r="F795"/>
  <c i="2" r="A796"/>
  <c i="2" r="B796"/>
  <c i="2" r="C796"/>
  <c i="2" r="D796"/>
  <c i="2" r="E796"/>
  <c i="2" r="F796"/>
  <c i="2" r="A797"/>
  <c i="2" r="B797"/>
  <c i="2" r="C797"/>
  <c i="2" r="D797"/>
  <c i="2" r="E797"/>
  <c i="2" r="F797"/>
  <c i="2" r="A798"/>
  <c i="2" r="B798"/>
  <c i="2" r="C798"/>
  <c i="2" r="D798"/>
  <c i="2" r="E798"/>
  <c i="2" r="F798"/>
  <c i="2" r="A799"/>
  <c i="2" r="B799"/>
  <c i="2" r="C799"/>
  <c i="2" r="D799"/>
  <c i="2" r="E799"/>
  <c i="2" r="F799"/>
  <c i="2" r="A800"/>
  <c i="2" r="B800"/>
  <c i="2" r="C800"/>
  <c i="2" r="D800"/>
  <c i="2" r="E800"/>
  <c i="2" r="F800"/>
  <c i="2" r="A801"/>
  <c i="2" r="B801"/>
  <c i="2" r="C801"/>
  <c i="2" r="D801"/>
  <c i="2" r="E801"/>
  <c i="2" r="F801"/>
  <c i="2" r="A802"/>
  <c i="2" r="B802"/>
  <c i="2" r="C802"/>
  <c i="2" r="D802"/>
  <c i="2" r="E802"/>
  <c i="2" r="F802"/>
  <c i="2" r="A803"/>
  <c i="2" r="B803"/>
  <c i="2" r="C803"/>
  <c i="2" r="D803"/>
  <c i="2" r="E803"/>
  <c i="2" r="F803"/>
  <c i="2" r="A804"/>
  <c i="2" r="B804"/>
  <c i="2" r="C804"/>
  <c i="2" r="D804"/>
  <c i="2" r="E804"/>
  <c i="2" r="F804"/>
  <c i="2" r="A805"/>
  <c i="2" r="B805"/>
  <c i="2" r="C805"/>
  <c i="2" r="D805"/>
  <c i="2" r="E805"/>
  <c i="2" r="F805"/>
  <c i="2" r="A806"/>
  <c i="2" r="B806"/>
  <c i="2" r="C806"/>
  <c i="2" r="D806"/>
  <c i="2" r="E806"/>
  <c i="2" r="F806"/>
  <c i="2" r="A807"/>
  <c i="2" r="B807"/>
  <c i="2" r="C807"/>
  <c i="2" r="D807"/>
  <c i="2" r="E807"/>
  <c i="2" r="F807"/>
  <c i="2" r="A808"/>
  <c i="2" r="B808"/>
  <c i="2" r="C808"/>
  <c i="2" r="D808"/>
  <c i="2" r="E808"/>
  <c i="2" r="F808"/>
  <c i="2" r="A809"/>
  <c i="2" r="B809"/>
  <c i="2" r="C809"/>
  <c i="2" r="D809"/>
  <c i="2" r="E809"/>
  <c i="2" r="F809"/>
  <c i="2" r="A810"/>
  <c i="2" r="B810"/>
  <c i="2" r="C810"/>
  <c i="2" r="D810"/>
  <c i="2" r="E810"/>
  <c i="2" r="F810"/>
  <c i="2" r="A811"/>
  <c i="2" r="B811"/>
  <c i="2" r="C811"/>
  <c i="2" r="D811"/>
  <c i="2" r="E811"/>
  <c i="2" r="F811"/>
  <c i="2" r="A812"/>
  <c i="2" r="B812"/>
  <c i="2" r="C812"/>
  <c i="2" r="D812"/>
  <c i="2" r="E812"/>
  <c i="2" r="F812"/>
  <c i="2" r="A813"/>
  <c i="2" r="B813"/>
  <c i="2" r="C813"/>
  <c i="2" r="D813"/>
  <c i="2" r="E813"/>
  <c i="2" r="F813"/>
  <c i="2" r="A814"/>
  <c i="2" r="B814"/>
  <c i="2" r="C814"/>
  <c i="2" r="D814"/>
  <c i="2" r="E814"/>
  <c i="2" r="F814"/>
  <c i="2" r="A815"/>
  <c i="2" r="B815"/>
  <c i="2" r="C815"/>
  <c i="2" r="D815"/>
  <c i="2" r="E815"/>
  <c i="2" r="F815"/>
  <c i="2" r="A816"/>
  <c i="2" r="B816"/>
  <c i="2" r="C816"/>
  <c i="2" r="D816"/>
  <c i="2" r="E816"/>
  <c i="2" r="F816"/>
  <c i="2" r="A817"/>
  <c i="2" r="B817"/>
  <c i="2" r="C817"/>
  <c i="2" r="D817"/>
  <c i="2" r="E817"/>
  <c i="2" r="F817"/>
  <c i="2" r="A818"/>
  <c i="2" r="B818"/>
  <c i="2" r="C818"/>
  <c i="2" r="D818"/>
  <c i="2" r="E818"/>
  <c i="2" r="F818"/>
  <c i="2" r="A819"/>
  <c i="2" r="B819"/>
  <c i="2" r="C819"/>
  <c i="2" r="D819"/>
  <c i="2" r="E819"/>
  <c i="2" r="F819"/>
  <c i="2" r="A820"/>
  <c i="2" r="B820"/>
  <c i="2" r="C820"/>
  <c i="2" r="D820"/>
  <c i="2" r="E820"/>
  <c i="2" r="F820"/>
  <c i="2" r="A821"/>
  <c i="2" r="B821"/>
  <c i="2" r="C821"/>
  <c i="2" r="D821"/>
  <c i="2" r="E821"/>
  <c i="2" r="F821"/>
  <c i="2" r="A822"/>
  <c i="2" r="B822"/>
  <c i="2" r="C822"/>
  <c i="2" r="D822"/>
  <c i="2" r="E822"/>
  <c i="2" r="F822"/>
  <c i="2" r="A823"/>
  <c i="2" r="B823"/>
  <c i="2" r="C823"/>
  <c i="2" r="D823"/>
  <c i="2" r="E823"/>
  <c i="2" r="F823"/>
  <c i="2" r="A824"/>
  <c i="2" r="B824"/>
  <c i="2" r="C824"/>
  <c i="2" r="D824"/>
  <c i="2" r="E824"/>
  <c i="2" r="F824"/>
  <c i="2" r="A825"/>
  <c i="2" r="B825"/>
  <c i="2" r="C825"/>
  <c i="2" r="D825"/>
  <c i="2" r="E825"/>
  <c i="2" r="F825"/>
  <c i="2" r="A826"/>
  <c i="2" r="B826"/>
  <c i="2" r="C826"/>
  <c i="2" r="D826"/>
  <c i="2" r="E826"/>
  <c i="2" r="F826"/>
  <c i="2" r="A827"/>
  <c i="2" r="B827"/>
  <c i="2" r="C827"/>
  <c i="2" r="D827"/>
  <c i="2" r="E827"/>
  <c i="2" r="F827"/>
  <c i="2" r="A828"/>
  <c i="2" r="B828"/>
  <c i="2" r="C828"/>
  <c i="2" r="D828"/>
  <c i="2" r="E828"/>
  <c i="2" r="F828"/>
  <c i="2" r="A829"/>
  <c i="2" r="B829"/>
  <c i="2" r="C829"/>
  <c i="2" r="D829"/>
  <c i="2" r="E829"/>
  <c i="2" r="F829"/>
  <c i="2" r="A830"/>
  <c i="2" r="B830"/>
  <c i="2" r="C830"/>
  <c i="2" r="D830"/>
  <c i="2" r="E830"/>
  <c i="2" r="F830"/>
  <c i="2" r="A831"/>
  <c i="2" r="B831"/>
  <c i="2" r="C831"/>
  <c i="2" r="D831"/>
  <c i="2" r="E831"/>
  <c i="2" r="F831"/>
  <c i="2" r="A832"/>
  <c i="2" r="B832"/>
  <c i="2" r="C832"/>
  <c i="2" r="D832"/>
  <c i="2" r="E832"/>
  <c i="2" r="F832"/>
  <c i="2" r="A833"/>
  <c i="2" r="B833"/>
  <c i="2" r="C833"/>
  <c i="2" r="D833"/>
  <c i="2" r="E833"/>
  <c i="2" r="F833"/>
  <c i="2" r="A834"/>
  <c i="2" r="B834"/>
  <c i="2" r="C834"/>
  <c i="2" r="D834"/>
  <c i="2" r="E834"/>
  <c i="2" r="F834"/>
  <c i="2" r="A835"/>
  <c i="2" r="B835"/>
  <c i="2" r="C835"/>
  <c i="2" r="D835"/>
  <c i="2" r="E835"/>
  <c i="2" r="F835"/>
  <c i="2" r="A836"/>
  <c i="2" r="B836"/>
  <c i="2" r="C836"/>
  <c i="2" r="D836"/>
  <c i="2" r="E836"/>
  <c i="2" r="F836"/>
  <c i="2" r="A837"/>
  <c i="2" r="B837"/>
  <c i="2" r="C837"/>
  <c i="2" r="D837"/>
  <c i="2" r="E837"/>
  <c i="2" r="F837"/>
  <c i="2" r="A838"/>
  <c i="2" r="B838"/>
  <c i="2" r="C838"/>
  <c i="2" r="D838"/>
  <c i="2" r="E838"/>
  <c i="2" r="F838"/>
  <c i="2" r="A839"/>
  <c i="2" r="B839"/>
  <c i="2" r="C839"/>
  <c i="2" r="D839"/>
  <c i="2" r="E839"/>
  <c i="2" r="F839"/>
  <c i="2" r="A840"/>
  <c i="2" r="B840"/>
  <c i="2" r="C840"/>
  <c i="2" r="D840"/>
  <c i="2" r="E840"/>
  <c i="2" r="F840"/>
  <c i="2" r="A841"/>
  <c i="2" r="B841"/>
  <c i="2" r="C841"/>
  <c i="2" r="D841"/>
  <c i="2" r="E841"/>
  <c i="2" r="F841"/>
  <c i="2" r="A842"/>
  <c i="2" r="B842"/>
  <c i="2" r="C842"/>
  <c i="2" r="D842"/>
  <c i="2" r="E842"/>
  <c i="2" r="F842"/>
  <c i="2" r="A843"/>
  <c i="2" r="B843"/>
  <c i="2" r="C843"/>
  <c i="2" r="D843"/>
  <c i="2" r="E843"/>
  <c i="2" r="F843"/>
  <c i="2" r="A844"/>
  <c i="2" r="B844"/>
  <c i="2" r="C844"/>
  <c i="2" r="D844"/>
  <c i="2" r="E844"/>
  <c i="2" r="F844"/>
  <c i="2" r="A845"/>
  <c i="2" r="B845"/>
  <c i="2" r="C845"/>
  <c i="2" r="D845"/>
  <c i="2" r="E845"/>
  <c i="2" r="F845"/>
  <c i="2" r="A846"/>
  <c i="2" r="B846"/>
  <c i="2" r="C846"/>
  <c i="2" r="D846"/>
  <c i="2" r="E846"/>
  <c i="2" r="F846"/>
  <c i="2" r="A847"/>
  <c i="2" r="B847"/>
  <c i="2" r="C847"/>
  <c i="2" r="D847"/>
  <c i="2" r="E847"/>
  <c i="2" r="F847"/>
  <c i="2" r="A848"/>
  <c i="2" r="B848"/>
  <c i="2" r="C848"/>
  <c i="2" r="D848"/>
  <c i="2" r="E848"/>
  <c i="2" r="F848"/>
  <c i="2" r="A849"/>
  <c i="2" r="B849"/>
  <c i="2" r="C849"/>
  <c i="2" r="D849"/>
  <c i="2" r="E849"/>
  <c i="2" r="F849"/>
  <c i="2" r="A850"/>
  <c i="2" r="B850"/>
  <c i="2" r="C850"/>
  <c i="2" r="D850"/>
  <c i="2" r="E850"/>
  <c i="2" r="F850"/>
  <c i="2" r="A851"/>
  <c i="2" r="B851"/>
  <c i="2" r="C851"/>
  <c i="2" r="D851"/>
  <c i="2" r="E851"/>
  <c i="2" r="F851"/>
  <c i="2" r="A852"/>
  <c i="2" r="B852"/>
  <c i="2" r="C852"/>
  <c i="2" r="D852"/>
  <c i="2" r="E852"/>
  <c i="2" r="F852"/>
  <c i="2" r="A853"/>
  <c i="2" r="B853"/>
  <c i="2" r="C853"/>
  <c i="2" r="D853"/>
  <c i="2" r="E853"/>
  <c i="2" r="F853"/>
  <c i="2" r="A854"/>
  <c i="2" r="B854"/>
  <c i="2" r="C854"/>
  <c i="2" r="D854"/>
  <c i="2" r="E854"/>
  <c i="2" r="F854"/>
  <c i="2" r="A855"/>
  <c i="2" r="B855"/>
  <c i="2" r="C855"/>
  <c i="2" r="D855"/>
  <c i="2" r="E855"/>
  <c i="2" r="F855"/>
  <c i="2" r="A856"/>
  <c i="2" r="B856"/>
  <c i="2" r="C856"/>
  <c i="2" r="D856"/>
  <c i="2" r="E856"/>
  <c i="2" r="F856"/>
  <c i="2" r="A857"/>
  <c i="2" r="B857"/>
  <c i="2" r="C857"/>
  <c i="2" r="D857"/>
  <c i="2" r="E857"/>
  <c i="2" r="F857"/>
  <c i="2" r="A858"/>
  <c i="2" r="B858"/>
  <c i="2" r="C858"/>
  <c i="2" r="D858"/>
  <c i="2" r="E858"/>
  <c i="2" r="F858"/>
  <c i="2" r="A859"/>
  <c i="2" r="B859"/>
  <c i="2" r="C859"/>
  <c i="2" r="D859"/>
  <c i="2" r="E859"/>
  <c i="2" r="F859"/>
  <c i="2" r="A860"/>
  <c i="2" r="B860"/>
  <c i="2" r="C860"/>
  <c i="2" r="D860"/>
  <c i="2" r="E860"/>
  <c i="2" r="F860"/>
  <c i="2" r="A861"/>
  <c i="2" r="B861"/>
  <c i="2" r="C861"/>
  <c i="2" r="D861"/>
  <c i="2" r="E861"/>
  <c i="2" r="F861"/>
  <c i="2" r="A862"/>
  <c i="2" r="B862"/>
  <c i="2" r="C862"/>
  <c i="2" r="D862"/>
  <c i="2" r="E862"/>
  <c i="2" r="F862"/>
  <c i="2" r="A863"/>
  <c i="2" r="B863"/>
  <c i="2" r="C863"/>
  <c i="2" r="D863"/>
  <c i="2" r="E863"/>
  <c i="2" r="F863"/>
  <c i="2" r="A864"/>
  <c i="2" r="B864"/>
  <c i="2" r="C864"/>
  <c i="2" r="D864"/>
  <c i="2" r="E864"/>
  <c i="2" r="F864"/>
  <c i="2" r="A865"/>
  <c i="2" r="B865"/>
  <c i="2" r="C865"/>
  <c i="2" r="D865"/>
  <c i="2" r="E865"/>
  <c i="2" r="F865"/>
  <c i="2" r="A866"/>
  <c i="2" r="B866"/>
  <c i="2" r="C866"/>
  <c i="2" r="D866"/>
  <c i="2" r="E866"/>
  <c i="2" r="F866"/>
  <c i="2" r="A867"/>
  <c i="2" r="B867"/>
  <c i="2" r="C867"/>
  <c i="2" r="D867"/>
  <c i="2" r="E867"/>
  <c i="2" r="F867"/>
  <c i="2" r="A868"/>
  <c i="2" r="B868"/>
  <c i="2" r="C868"/>
  <c i="2" r="D868"/>
  <c i="2" r="E868"/>
  <c i="2" r="F868"/>
  <c i="2" r="A869"/>
  <c i="2" r="B869"/>
  <c i="2" r="C869"/>
  <c i="2" r="D869"/>
  <c i="2" r="E869"/>
  <c i="2" r="F869"/>
  <c i="2" r="A870"/>
  <c i="2" r="B870"/>
  <c i="2" r="C870"/>
  <c i="2" r="D870"/>
  <c i="2" r="E870"/>
  <c i="2" r="F870"/>
  <c i="2" r="A871"/>
  <c i="2" r="B871"/>
  <c i="2" r="C871"/>
  <c i="2" r="D871"/>
  <c i="2" r="E871"/>
  <c i="2" r="F871"/>
  <c i="2" r="A872"/>
  <c i="2" r="B872"/>
  <c i="2" r="C872"/>
  <c i="2" r="D872"/>
  <c i="2" r="E872"/>
  <c i="2" r="F872"/>
  <c i="2" r="A873"/>
  <c i="2" r="B873"/>
  <c i="2" r="C873"/>
  <c i="2" r="D873"/>
  <c i="2" r="E873"/>
  <c i="2" r="F873"/>
  <c i="2" r="A874"/>
  <c i="2" r="B874"/>
  <c i="2" r="C874"/>
  <c i="2" r="D874"/>
  <c i="2" r="E874"/>
  <c i="2" r="F874"/>
  <c i="2" r="A875"/>
  <c i="2" r="B875"/>
  <c i="2" r="C875"/>
  <c i="2" r="D875"/>
  <c i="2" r="E875"/>
  <c i="2" r="F875"/>
  <c i="2" r="A876"/>
  <c i="2" r="B876"/>
  <c i="2" r="C876"/>
  <c i="2" r="D876"/>
  <c i="2" r="E876"/>
  <c i="2" r="F876"/>
  <c i="2" r="A877"/>
  <c i="2" r="B877"/>
  <c i="2" r="C877"/>
  <c i="2" r="D877"/>
  <c i="2" r="E877"/>
  <c i="2" r="F877"/>
  <c i="2" r="A878"/>
  <c i="2" r="B878"/>
  <c i="2" r="C878"/>
  <c i="2" r="D878"/>
  <c i="2" r="E878"/>
  <c i="2" r="F878"/>
  <c i="2" r="A879"/>
  <c i="2" r="B879"/>
  <c i="2" r="C879"/>
  <c i="2" r="D879"/>
  <c i="2" r="E879"/>
  <c i="2" r="F879"/>
  <c i="2" r="A880"/>
  <c i="2" r="B880"/>
  <c i="2" r="C880"/>
  <c i="2" r="D880"/>
  <c i="2" r="E880"/>
  <c i="2" r="F880"/>
  <c i="2" r="A881"/>
  <c i="2" r="B881"/>
  <c i="2" r="C881"/>
  <c i="2" r="D881"/>
  <c i="2" r="E881"/>
  <c i="2" r="F881"/>
  <c i="2" r="A882"/>
  <c i="2" r="B882"/>
  <c i="2" r="C882"/>
  <c i="2" r="D882"/>
  <c i="2" r="E882"/>
  <c i="2" r="F882"/>
  <c i="2" r="A883"/>
  <c i="2" r="B883"/>
  <c i="2" r="C883"/>
  <c i="2" r="D883"/>
  <c i="2" r="E883"/>
  <c i="2" r="F883"/>
  <c i="2" r="A884"/>
  <c i="2" r="B884"/>
  <c i="2" r="C884"/>
  <c i="2" r="D884"/>
  <c i="2" r="E884"/>
  <c i="2" r="F884"/>
  <c i="2" r="A885"/>
  <c i="2" r="B885"/>
  <c i="2" r="C885"/>
  <c i="2" r="D885"/>
  <c i="2" r="E885"/>
  <c i="2" r="F885"/>
  <c i="2" r="A886"/>
  <c i="2" r="B886"/>
  <c i="2" r="C886"/>
  <c i="2" r="D886"/>
  <c i="2" r="E886"/>
  <c i="2" r="F886"/>
  <c i="2" r="A887"/>
  <c i="2" r="B887"/>
  <c i="2" r="C887"/>
  <c i="2" r="D887"/>
  <c i="2" r="E887"/>
  <c i="2" r="F887"/>
  <c i="2" r="A888"/>
  <c i="2" r="B888"/>
  <c i="2" r="C888"/>
  <c i="2" r="D888"/>
  <c i="2" r="E888"/>
  <c i="2" r="F888"/>
  <c i="2" r="A889"/>
  <c i="2" r="B889"/>
  <c i="2" r="C889"/>
  <c i="2" r="D889"/>
  <c i="2" r="E889"/>
  <c i="2" r="F889"/>
  <c i="2" r="A890"/>
  <c i="2" r="B890"/>
  <c i="2" r="C890"/>
  <c i="2" r="D890"/>
  <c i="2" r="E890"/>
  <c i="2" r="F890"/>
  <c i="2" r="A891"/>
  <c i="2" r="B891"/>
  <c i="2" r="C891"/>
  <c i="2" r="D891"/>
  <c i="2" r="E891"/>
  <c i="2" r="F891"/>
  <c i="2" r="A892"/>
  <c i="2" r="B892"/>
  <c i="2" r="C892"/>
  <c i="2" r="D892"/>
  <c i="2" r="E892"/>
  <c i="2" r="F892"/>
  <c i="2" r="A893"/>
  <c i="2" r="B893"/>
  <c i="2" r="C893"/>
  <c i="2" r="D893"/>
  <c i="2" r="E893"/>
  <c i="2" r="F893"/>
  <c i="2" r="A894"/>
  <c i="2" r="B894"/>
  <c i="2" r="C894"/>
  <c i="2" r="D894"/>
  <c i="2" r="E894"/>
  <c i="2" r="F894"/>
  <c i="2" r="A895"/>
  <c i="2" r="B895"/>
  <c i="2" r="C895"/>
  <c i="2" r="D895"/>
  <c i="2" r="E895"/>
  <c i="2" r="F895"/>
  <c i="2" r="A896"/>
  <c i="2" r="B896"/>
  <c i="2" r="C896"/>
  <c i="2" r="D896"/>
  <c i="2" r="E896"/>
  <c i="2" r="F896"/>
  <c i="2" r="A897"/>
  <c i="2" r="B897"/>
  <c i="2" r="C897"/>
  <c i="2" r="D897"/>
  <c i="2" r="E897"/>
  <c i="2" r="F897"/>
  <c i="2" r="A898"/>
  <c i="2" r="B898"/>
  <c i="2" r="C898"/>
  <c i="2" r="D898"/>
  <c i="2" r="E898"/>
  <c i="2" r="F898"/>
  <c i="2" r="A899"/>
  <c i="2" r="B899"/>
  <c i="2" r="C899"/>
  <c i="2" r="D899"/>
  <c i="2" r="E899"/>
  <c i="2" r="F899"/>
  <c i="2" r="A900"/>
  <c i="2" r="B900"/>
  <c i="2" r="C900"/>
  <c i="2" r="D900"/>
  <c i="2" r="E900"/>
  <c i="2" r="F900"/>
  <c i="2" r="A901"/>
  <c i="2" r="B901"/>
  <c i="2" r="C901"/>
  <c i="2" r="D901"/>
  <c i="2" r="E901"/>
  <c i="2" r="F901"/>
  <c i="2" r="A902"/>
  <c i="2" r="B902"/>
  <c i="2" r="C902"/>
  <c i="2" r="D902"/>
  <c i="2" r="E902"/>
  <c i="2" r="F902"/>
  <c i="2" r="A903"/>
  <c i="2" r="B903"/>
  <c i="2" r="C903"/>
  <c i="2" r="D903"/>
  <c i="2" r="E903"/>
  <c i="2" r="F903"/>
  <c i="2" r="A904"/>
  <c i="2" r="B904"/>
  <c i="2" r="C904"/>
  <c i="2" r="D904"/>
  <c i="2" r="E904"/>
  <c i="2" r="F904"/>
  <c i="2" r="A905"/>
  <c i="2" r="B905"/>
  <c i="2" r="C905"/>
  <c i="2" r="D905"/>
  <c i="2" r="E905"/>
  <c i="2" r="F905"/>
  <c i="2" r="A906"/>
  <c i="2" r="B906"/>
  <c i="2" r="C906"/>
  <c i="2" r="D906"/>
  <c i="2" r="E906"/>
  <c i="2" r="F906"/>
  <c i="2" r="A907"/>
  <c i="2" r="B907"/>
  <c i="2" r="C907"/>
  <c i="2" r="D907"/>
  <c i="2" r="E907"/>
  <c i="2" r="F907"/>
  <c i="2" r="A908"/>
  <c i="2" r="B908"/>
  <c i="2" r="C908"/>
  <c i="2" r="D908"/>
  <c i="2" r="E908"/>
  <c i="2" r="F908"/>
  <c i="2" r="A909"/>
  <c i="2" r="B909"/>
  <c i="2" r="C909"/>
  <c i="2" r="D909"/>
  <c i="2" r="E909"/>
  <c i="2" r="F909"/>
  <c i="2" r="A910"/>
  <c i="2" r="B910"/>
  <c i="2" r="C910"/>
  <c i="2" r="D910"/>
  <c i="2" r="E910"/>
  <c i="2" r="F910"/>
  <c i="2" r="A911"/>
  <c i="2" r="B911"/>
  <c i="2" r="C911"/>
  <c i="2" r="D911"/>
  <c i="2" r="E911"/>
  <c i="2" r="F911"/>
  <c i="2" r="A912"/>
  <c i="2" r="B912"/>
  <c i="2" r="C912"/>
  <c i="2" r="D912"/>
  <c i="2" r="E912"/>
  <c i="2" r="F912"/>
  <c i="2" r="A913"/>
  <c i="2" r="B913"/>
  <c i="2" r="C913"/>
  <c i="2" r="D913"/>
  <c i="2" r="E913"/>
  <c i="2" r="F913"/>
  <c i="2" r="A914"/>
  <c i="2" r="B914"/>
  <c i="2" r="C914"/>
  <c i="2" r="D914"/>
  <c i="2" r="E914"/>
  <c i="2" r="F914"/>
  <c i="2" r="A915"/>
  <c i="2" r="B915"/>
  <c i="2" r="C915"/>
  <c i="2" r="D915"/>
  <c i="2" r="E915"/>
  <c i="2" r="F915"/>
  <c i="2" r="A916"/>
  <c i="2" r="B916"/>
  <c i="2" r="C916"/>
  <c i="2" r="D916"/>
  <c i="2" r="E916"/>
  <c i="2" r="F916"/>
  <c i="2" r="A917"/>
  <c i="2" r="B917"/>
  <c i="2" r="C917"/>
  <c i="2" r="D917"/>
  <c i="2" r="E917"/>
  <c i="2" r="F917"/>
  <c i="2" r="A918"/>
  <c i="2" r="B918"/>
  <c i="2" r="C918"/>
  <c i="2" r="D918"/>
  <c i="2" r="E918"/>
  <c i="2" r="F918"/>
  <c i="2" r="A919"/>
  <c i="2" r="B919"/>
  <c i="2" r="C919"/>
  <c i="2" r="D919"/>
  <c i="2" r="E919"/>
  <c i="2" r="F919"/>
  <c i="2" r="A920"/>
  <c i="2" r="B920"/>
  <c i="2" r="C920"/>
  <c i="2" r="D920"/>
  <c i="2" r="E920"/>
  <c i="2" r="F920"/>
  <c i="2" r="A921"/>
  <c i="2" r="B921"/>
  <c i="2" r="C921"/>
  <c i="2" r="D921"/>
  <c i="2" r="E921"/>
  <c i="2" r="F921"/>
  <c i="2" r="A922"/>
  <c i="2" r="B922"/>
  <c i="2" r="C922"/>
  <c i="2" r="D922"/>
  <c i="2" r="E922"/>
  <c i="2" r="F922"/>
  <c i="2" r="A923"/>
  <c i="2" r="B923"/>
  <c i="2" r="C923"/>
  <c i="2" r="D923"/>
  <c i="2" r="E923"/>
  <c i="2" r="F923"/>
  <c i="2" r="A924"/>
  <c i="2" r="B924"/>
  <c i="2" r="C924"/>
  <c i="2" r="D924"/>
  <c i="2" r="E924"/>
  <c i="2" r="F924"/>
  <c i="2" r="A925"/>
  <c i="2" r="B925"/>
  <c i="2" r="C925"/>
  <c i="2" r="D925"/>
  <c i="2" r="E925"/>
  <c i="2" r="F925"/>
  <c i="2" r="A926"/>
  <c i="2" r="B926"/>
  <c i="2" r="C926"/>
  <c i="2" r="D926"/>
  <c i="2" r="E926"/>
  <c i="2" r="F926"/>
  <c i="2" r="A927"/>
  <c i="2" r="B927"/>
  <c i="2" r="C927"/>
  <c i="2" r="D927"/>
  <c i="2" r="E927"/>
  <c i="2" r="F927"/>
  <c i="2" r="A928"/>
  <c i="2" r="B928"/>
  <c i="2" r="C928"/>
  <c i="2" r="D928"/>
  <c i="2" r="E928"/>
  <c i="2" r="F928"/>
  <c i="2" r="A929"/>
  <c i="2" r="B929"/>
  <c i="2" r="C929"/>
  <c i="2" r="D929"/>
  <c i="2" r="E929"/>
  <c i="2" r="F929"/>
  <c i="2" r="A930"/>
  <c i="2" r="B930"/>
  <c i="2" r="C930"/>
  <c i="2" r="D930"/>
  <c i="2" r="E930"/>
  <c i="2" r="F930"/>
  <c i="2" r="A931"/>
  <c i="2" r="B931"/>
  <c i="2" r="C931"/>
  <c i="2" r="D931"/>
  <c i="2" r="E931"/>
  <c i="2" r="F931"/>
  <c i="2" r="A932"/>
  <c i="2" r="B932"/>
  <c i="2" r="C932"/>
  <c i="2" r="D932"/>
  <c i="2" r="E932"/>
  <c i="2" r="F932"/>
  <c i="2" r="A933"/>
  <c i="2" r="B933"/>
  <c i="2" r="C933"/>
  <c i="2" r="D933"/>
  <c i="2" r="E933"/>
  <c i="2" r="F933"/>
  <c i="2" r="A934"/>
  <c i="2" r="B934"/>
  <c i="2" r="C934"/>
  <c i="2" r="D934"/>
  <c i="2" r="E934"/>
  <c i="2" r="F934"/>
  <c i="2" r="A935"/>
  <c i="2" r="B935"/>
  <c i="2" r="C935"/>
  <c i="2" r="D935"/>
  <c i="2" r="E935"/>
  <c i="2" r="F935"/>
  <c i="2" r="A936"/>
  <c i="2" r="B936"/>
  <c i="2" r="C936"/>
  <c i="2" r="D936"/>
  <c i="2" r="E936"/>
  <c i="2" r="F936"/>
  <c i="2" r="A937"/>
  <c i="2" r="B937"/>
  <c i="2" r="C937"/>
  <c i="2" r="D937"/>
  <c i="2" r="E937"/>
  <c i="2" r="F937"/>
  <c i="2" r="A938"/>
  <c i="2" r="B938"/>
  <c i="2" r="C938"/>
  <c i="2" r="D938"/>
  <c i="2" r="E938"/>
  <c i="2" r="F938"/>
  <c i="2" r="A939"/>
  <c i="2" r="B939"/>
  <c i="2" r="C939"/>
  <c i="2" r="D939"/>
  <c i="2" r="E939"/>
  <c i="2" r="F939"/>
  <c i="2" r="A940"/>
  <c i="2" r="B940"/>
  <c i="2" r="C940"/>
  <c i="2" r="D940"/>
  <c i="2" r="E940"/>
  <c i="2" r="F940"/>
  <c i="2" r="A941"/>
  <c i="2" r="B941"/>
  <c i="2" r="C941"/>
  <c i="2" r="D941"/>
  <c i="2" r="E941"/>
  <c i="2" r="F941"/>
  <c i="2" r="A942"/>
  <c i="2" r="B942"/>
  <c i="2" r="C942"/>
  <c i="2" r="D942"/>
  <c i="2" r="E942"/>
  <c i="2" r="F942"/>
  <c i="2" r="A943"/>
  <c i="2" r="B943"/>
  <c i="2" r="C943"/>
  <c i="2" r="D943"/>
  <c i="2" r="E943"/>
  <c i="2" r="F943"/>
  <c i="2" r="A944"/>
  <c i="2" r="B944"/>
  <c i="2" r="C944"/>
  <c i="2" r="D944"/>
  <c i="2" r="E944"/>
  <c i="2" r="F944"/>
  <c i="2" r="A945"/>
  <c i="2" r="B945"/>
  <c i="2" r="C945"/>
  <c i="2" r="D945"/>
  <c i="2" r="E945"/>
  <c i="2" r="F945"/>
  <c i="2" r="A946"/>
  <c i="2" r="B946"/>
  <c i="2" r="C946"/>
  <c i="2" r="D946"/>
  <c i="2" r="E946"/>
  <c i="2" r="F946"/>
  <c i="2" r="A947"/>
  <c i="2" r="B947"/>
  <c i="2" r="C947"/>
  <c i="2" r="D947"/>
  <c i="2" r="E947"/>
  <c i="2" r="F947"/>
  <c i="2" r="A948"/>
  <c i="2" r="B948"/>
  <c i="2" r="C948"/>
  <c i="2" r="D948"/>
  <c i="2" r="E948"/>
  <c i="2" r="F948"/>
  <c i="2" r="A949"/>
  <c i="2" r="B949"/>
  <c i="2" r="C949"/>
  <c i="2" r="D949"/>
  <c i="2" r="E949"/>
  <c i="2" r="F949"/>
  <c i="2" r="A950"/>
  <c i="2" r="B950"/>
  <c i="2" r="C950"/>
  <c i="2" r="D950"/>
  <c i="2" r="E950"/>
  <c i="2" r="F950"/>
  <c i="2" r="A951"/>
  <c i="2" r="B951"/>
  <c i="2" r="C951"/>
  <c i="2" r="D951"/>
  <c i="2" r="E951"/>
  <c i="2" r="F951"/>
  <c i="2" r="A952"/>
  <c i="2" r="B952"/>
  <c i="2" r="C952"/>
  <c i="2" r="D952"/>
  <c i="2" r="E952"/>
  <c i="2" r="F952"/>
  <c i="2" r="A953"/>
  <c i="2" r="B953"/>
  <c i="2" r="C953"/>
  <c i="2" r="D953"/>
  <c i="2" r="E953"/>
  <c i="2" r="F953"/>
  <c i="2" r="A954"/>
  <c i="2" r="B954"/>
  <c i="2" r="C954"/>
  <c i="2" r="D954"/>
  <c i="2" r="E954"/>
  <c i="2" r="F954"/>
  <c i="2" r="A955"/>
  <c i="2" r="B955"/>
  <c i="2" r="C955"/>
  <c i="2" r="D955"/>
  <c i="2" r="E955"/>
  <c i="2" r="F955"/>
  <c i="2" r="A956"/>
  <c i="2" r="B956"/>
  <c i="2" r="C956"/>
  <c i="2" r="D956"/>
  <c i="2" r="E956"/>
  <c i="2" r="F956"/>
  <c i="2" r="A957"/>
  <c i="2" r="B957"/>
  <c i="2" r="C957"/>
  <c i="2" r="D957"/>
  <c i="2" r="E957"/>
  <c i="2" r="F957"/>
  <c i="2" r="A958"/>
  <c i="2" r="B958"/>
  <c i="2" r="C958"/>
  <c i="2" r="D958"/>
  <c i="2" r="E958"/>
  <c i="2" r="F958"/>
  <c i="2" r="A959"/>
  <c i="2" r="B959"/>
  <c i="2" r="C959"/>
  <c i="2" r="D959"/>
  <c i="2" r="E959"/>
  <c i="2" r="F959"/>
  <c i="2" r="A960"/>
  <c i="2" r="B960"/>
  <c i="2" r="C960"/>
  <c i="2" r="D960"/>
  <c i="2" r="E960"/>
  <c i="2" r="F960"/>
  <c i="2" r="A961"/>
  <c i="2" r="B961"/>
  <c i="2" r="C961"/>
  <c i="2" r="D961"/>
  <c i="2" r="E961"/>
  <c i="2" r="F961"/>
  <c i="2" r="A962"/>
  <c i="2" r="B962"/>
  <c i="2" r="C962"/>
  <c i="2" r="D962"/>
  <c i="2" r="E962"/>
  <c i="2" r="F962"/>
  <c i="2" r="A963"/>
  <c i="2" r="B963"/>
  <c i="2" r="C963"/>
  <c i="2" r="D963"/>
  <c i="2" r="E963"/>
  <c i="2" r="F963"/>
  <c i="2" r="A964"/>
  <c i="2" r="B964"/>
  <c i="2" r="C964"/>
  <c i="2" r="D964"/>
  <c i="2" r="E964"/>
  <c i="2" r="F964"/>
  <c i="2" r="A965"/>
  <c i="2" r="B965"/>
  <c i="2" r="C965"/>
  <c i="2" r="D965"/>
  <c i="2" r="E965"/>
  <c i="2" r="F965"/>
  <c i="2" r="A966"/>
  <c i="2" r="B966"/>
  <c i="2" r="C966"/>
  <c i="2" r="D966"/>
  <c i="2" r="E966"/>
  <c i="2" r="F966"/>
  <c i="2" r="A967"/>
  <c i="2" r="B967"/>
  <c i="2" r="C967"/>
  <c i="2" r="D967"/>
  <c i="2" r="E967"/>
  <c i="2" r="F967"/>
  <c i="2" r="A968"/>
  <c i="2" r="B968"/>
  <c i="2" r="C968"/>
  <c i="2" r="D968"/>
  <c i="2" r="E968"/>
  <c i="2" r="F968"/>
  <c i="2" r="A969"/>
  <c i="2" r="B969"/>
  <c i="2" r="C969"/>
  <c i="2" r="D969"/>
  <c i="2" r="E969"/>
  <c i="2" r="F969"/>
  <c i="2" r="A970"/>
  <c i="2" r="B970"/>
  <c i="2" r="C970"/>
  <c i="2" r="D970"/>
  <c i="2" r="E970"/>
  <c i="2" r="F970"/>
  <c i="2" r="A971"/>
  <c i="2" r="B971"/>
  <c i="2" r="C971"/>
  <c i="2" r="D971"/>
  <c i="2" r="E971"/>
  <c i="2" r="F971"/>
  <c i="2" r="A972"/>
  <c i="2" r="B972"/>
  <c i="2" r="C972"/>
  <c i="2" r="D972"/>
  <c i="2" r="E972"/>
  <c i="2" r="F972"/>
  <c i="2" r="A973"/>
  <c i="2" r="B973"/>
  <c i="2" r="C973"/>
  <c i="2" r="D973"/>
  <c i="2" r="E973"/>
  <c i="2" r="F973"/>
  <c i="2" r="A974"/>
  <c i="2" r="B974"/>
  <c i="2" r="C974"/>
  <c i="2" r="D974"/>
  <c i="2" r="E974"/>
  <c i="2" r="F974"/>
  <c i="2" r="A975"/>
  <c i="2" r="B975"/>
  <c i="2" r="C975"/>
  <c i="2" r="D975"/>
  <c i="2" r="E975"/>
  <c i="2" r="F975"/>
  <c i="2" r="A976"/>
  <c i="2" r="B976"/>
  <c i="2" r="C976"/>
  <c i="2" r="D976"/>
  <c i="2" r="E976"/>
  <c i="2" r="F976"/>
  <c i="2" r="A977"/>
  <c i="2" r="B977"/>
  <c i="2" r="C977"/>
  <c i="2" r="D977"/>
  <c i="2" r="E977"/>
  <c i="2" r="F977"/>
  <c i="2" r="A978"/>
  <c i="2" r="B978"/>
  <c i="2" r="C978"/>
  <c i="2" r="D978"/>
  <c i="2" r="E978"/>
  <c i="2" r="F978"/>
  <c i="2" r="A979"/>
  <c i="2" r="B979"/>
  <c i="2" r="C979"/>
  <c i="2" r="D979"/>
  <c i="2" r="E979"/>
  <c i="2" r="F979"/>
  <c i="2" r="A980"/>
  <c i="2" r="B980"/>
  <c i="2" r="C980"/>
  <c i="2" r="D980"/>
  <c i="2" r="E980"/>
  <c i="2" r="F980"/>
  <c i="2" r="A981"/>
  <c i="2" r="B981"/>
  <c i="2" r="C981"/>
  <c i="2" r="D981"/>
  <c i="2" r="E981"/>
  <c i="2" r="F981"/>
  <c i="2" r="A982"/>
  <c i="2" r="B982"/>
  <c i="2" r="C982"/>
  <c i="2" r="D982"/>
  <c i="2" r="E982"/>
  <c i="2" r="F982"/>
  <c i="2" r="A983"/>
  <c i="2" r="B983"/>
  <c i="2" r="C983"/>
  <c i="2" r="D983"/>
  <c i="2" r="E983"/>
  <c i="2" r="F983"/>
  <c i="2" r="A984"/>
  <c i="2" r="B984"/>
  <c i="2" r="C984"/>
  <c i="2" r="D984"/>
  <c i="2" r="E984"/>
  <c i="2" r="F984"/>
  <c i="2" r="A985"/>
  <c i="2" r="B985"/>
  <c i="2" r="C985"/>
  <c i="2" r="D985"/>
  <c i="2" r="E985"/>
  <c i="2" r="F985"/>
  <c i="2" r="A986"/>
  <c i="2" r="B986"/>
  <c i="2" r="C986"/>
  <c i="2" r="D986"/>
  <c i="2" r="E986"/>
  <c i="2" r="F986"/>
  <c i="2" r="A987"/>
  <c i="2" r="B987"/>
  <c i="2" r="C987"/>
  <c i="2" r="D987"/>
  <c i="2" r="E987"/>
  <c i="2" r="F987"/>
  <c i="2" r="A988"/>
  <c i="2" r="B988"/>
  <c i="2" r="C988"/>
  <c i="2" r="D988"/>
  <c i="2" r="E988"/>
  <c i="2" r="F988"/>
  <c i="2" r="A989"/>
  <c i="2" r="B989"/>
  <c i="2" r="C989"/>
  <c i="2" r="D989"/>
  <c i="2" r="E989"/>
  <c i="2" r="F989"/>
  <c i="2" r="A990"/>
  <c i="2" r="B990"/>
  <c i="2" r="C990"/>
  <c i="2" r="D990"/>
  <c i="2" r="E990"/>
  <c i="2" r="F990"/>
  <c i="2" r="A991"/>
  <c i="2" r="B991"/>
  <c i="2" r="C991"/>
  <c i="2" r="D991"/>
  <c i="2" r="E991"/>
  <c i="2" r="F991"/>
  <c i="2" r="A992"/>
  <c i="2" r="B992"/>
  <c i="2" r="C992"/>
  <c i="2" r="D992"/>
  <c i="2" r="E992"/>
  <c i="2" r="F992"/>
  <c i="2" r="A993"/>
  <c i="2" r="B993"/>
  <c i="2" r="C993"/>
  <c i="2" r="D993"/>
  <c i="2" r="E993"/>
  <c i="2" r="F993"/>
  <c i="2" r="A994"/>
  <c i="2" r="B994"/>
  <c i="2" r="C994"/>
  <c i="2" r="D994"/>
  <c i="2" r="E994"/>
  <c i="2" r="F994"/>
  <c i="2" r="A995"/>
  <c i="2" r="B995"/>
  <c i="2" r="C995"/>
  <c i="2" r="D995"/>
  <c i="2" r="E995"/>
  <c i="2" r="F995"/>
  <c i="2" r="A996"/>
  <c i="2" r="B996"/>
  <c i="2" r="C996"/>
  <c i="2" r="D996"/>
  <c i="2" r="E996"/>
  <c i="2" r="F996"/>
  <c i="2" r="A997"/>
  <c i="2" r="B997"/>
  <c i="2" r="C997"/>
  <c i="2" r="D997"/>
  <c i="2" r="E997"/>
  <c i="2" r="F997"/>
  <c i="2" r="A998"/>
  <c i="2" r="B998"/>
  <c i="2" r="C998"/>
  <c i="2" r="D998"/>
  <c i="2" r="E998"/>
  <c i="2" r="F998"/>
  <c i="2" r="A999"/>
  <c i="2" r="B999"/>
  <c i="2" r="C999"/>
  <c i="2" r="D999"/>
  <c i="2" r="E999"/>
  <c i="2" r="F999"/>
  <c i="2" r="A1000"/>
  <c i="2" r="B1000"/>
  <c i="2" r="C1000"/>
  <c i="2" r="D1000"/>
  <c i="2" r="E1000"/>
  <c i="2" r="F1000"/>
  <c i="2" r="A1001"/>
  <c i="2" r="B1001"/>
  <c i="2" r="C1001"/>
  <c i="2" r="D1001"/>
  <c i="2" r="E1001"/>
  <c i="2" r="F1001"/>
  <c i="2" r="A1002"/>
  <c i="2" r="B1002"/>
  <c i="2" r="C1002"/>
  <c i="2" r="D1002"/>
  <c i="2" r="E1002"/>
  <c i="2" r="F1002"/>
  <c i="2" r="A1003"/>
  <c i="2" r="B1003"/>
  <c i="2" r="C1003"/>
  <c i="2" r="D1003"/>
  <c i="2" r="E1003"/>
  <c i="2" r="F1003"/>
  <c i="2" r="A1004"/>
  <c i="2" r="B1004"/>
  <c i="2" r="C1004"/>
  <c i="2" r="D1004"/>
  <c i="2" r="E1004"/>
  <c i="2" r="F1004"/>
  <c i="2" r="A1005"/>
  <c i="2" r="B1005"/>
  <c i="2" r="C1005"/>
  <c i="2" r="D1005"/>
  <c i="2" r="E1005"/>
  <c i="2" r="F1005"/>
  <c i="2" r="A1006"/>
  <c i="2" r="B1006"/>
  <c i="2" r="C1006"/>
  <c i="2" r="D1006"/>
  <c i="2" r="E1006"/>
  <c i="2" r="F1006"/>
  <c i="2" r="A1007"/>
  <c i="2" r="B1007"/>
  <c i="2" r="C1007"/>
  <c i="2" r="D1007"/>
  <c i="2" r="E1007"/>
  <c i="2" r="F1007"/>
  <c i="2" r="A1008"/>
  <c i="2" r="B1008"/>
  <c i="2" r="C1008"/>
  <c i="2" r="D1008"/>
  <c i="2" r="E1008"/>
  <c i="2" r="F1008"/>
  <c i="2" r="A1009"/>
  <c i="2" r="B1009"/>
  <c i="2" r="C1009"/>
  <c i="2" r="D1009"/>
  <c i="2" r="E1009"/>
  <c i="2" r="F1009"/>
  <c i="2" r="A1010"/>
  <c i="2" r="B1010"/>
  <c i="2" r="C1010"/>
  <c i="2" r="D1010"/>
  <c i="2" r="E1010"/>
  <c i="2" r="F1010"/>
  <c i="2" r="A1011"/>
  <c i="2" r="B1011"/>
  <c i="2" r="C1011"/>
  <c i="2" r="D1011"/>
  <c i="2" r="E1011"/>
  <c i="2" r="F1011"/>
  <c i="2" r="A1012"/>
  <c i="2" r="B1012"/>
  <c i="2" r="C1012"/>
  <c i="2" r="D1012"/>
  <c i="2" r="E1012"/>
  <c i="2" r="F1012"/>
  <c i="2" r="A1013"/>
  <c i="2" r="B1013"/>
  <c i="2" r="C1013"/>
  <c i="2" r="D1013"/>
  <c i="2" r="E1013"/>
  <c i="2" r="F1013"/>
  <c i="2" r="A1014"/>
  <c i="2" r="B1014"/>
  <c i="2" r="C1014"/>
  <c i="2" r="D1014"/>
  <c i="2" r="E1014"/>
  <c i="2" r="F1014"/>
  <c i="2" r="A1015"/>
  <c i="2" r="B1015"/>
  <c i="2" r="C1015"/>
  <c i="2" r="D1015"/>
  <c i="2" r="E1015"/>
  <c i="2" r="F1015"/>
  <c i="2" r="A1016"/>
  <c i="2" r="B1016"/>
  <c i="2" r="C1016"/>
  <c i="2" r="D1016"/>
  <c i="2" r="E1016"/>
  <c i="2" r="F1016"/>
  <c i="2" r="A1017"/>
  <c i="2" r="B1017"/>
  <c i="2" r="C1017"/>
  <c i="2" r="D1017"/>
  <c i="2" r="E1017"/>
  <c i="2" r="F1017"/>
  <c i="2" r="A1018"/>
  <c i="2" r="B1018"/>
  <c i="2" r="C1018"/>
  <c i="2" r="D1018"/>
  <c i="2" r="E1018"/>
  <c i="2" r="F1018"/>
  <c i="2" r="A1019"/>
  <c i="2" r="B1019"/>
  <c i="2" r="C1019"/>
  <c i="2" r="D1019"/>
  <c i="2" r="E1019"/>
  <c i="2" r="F1019"/>
  <c i="2" r="A1020"/>
  <c i="2" r="B1020"/>
  <c i="2" r="C1020"/>
  <c i="2" r="D1020"/>
  <c i="2" r="E1020"/>
  <c i="2" r="F1020"/>
  <c i="2" r="A1021"/>
  <c i="2" r="B1021"/>
  <c i="2" r="C1021"/>
  <c i="2" r="D1021"/>
  <c i="2" r="E1021"/>
  <c i="2" r="F1021"/>
  <c i="2" r="A1022"/>
  <c i="2" r="B1022"/>
  <c i="2" r="C1022"/>
  <c i="2" r="D1022"/>
  <c i="2" r="E1022"/>
  <c i="2" r="F1022"/>
  <c i="2" r="A1023"/>
  <c i="2" r="B1023"/>
  <c i="2" r="C1023"/>
  <c i="2" r="D1023"/>
  <c i="2" r="E1023"/>
  <c i="2" r="F1023"/>
  <c i="2" r="A1024"/>
  <c i="2" r="B1024"/>
  <c i="2" r="C1024"/>
  <c i="2" r="D1024"/>
  <c i="2" r="E1024"/>
  <c i="2" r="F1024"/>
  <c i="2" r="A1025"/>
  <c i="2" r="B1025"/>
  <c i="2" r="C1025"/>
  <c i="2" r="D1025"/>
  <c i="2" r="E1025"/>
  <c i="2" r="F1025"/>
  <c i="2" r="A1026"/>
  <c i="2" r="B1026"/>
  <c i="2" r="C1026"/>
  <c i="2" r="D1026"/>
  <c i="2" r="E1026"/>
  <c i="2" r="F1026"/>
  <c i="2" r="A1027"/>
  <c i="2" r="B1027"/>
  <c i="2" r="C1027"/>
  <c i="2" r="D1027"/>
  <c i="2" r="E1027"/>
  <c i="2" r="F1027"/>
  <c i="2" r="A1028"/>
  <c i="2" r="B1028"/>
  <c i="2" r="C1028"/>
  <c i="2" r="D1028"/>
  <c i="2" r="E1028"/>
  <c i="2" r="F1028"/>
  <c i="2" r="A1029"/>
  <c i="2" r="B1029"/>
  <c i="2" r="C1029"/>
  <c i="2" r="D1029"/>
  <c i="2" r="E1029"/>
  <c i="2" r="F1029"/>
  <c i="2" r="A1030"/>
  <c i="2" r="B1030"/>
  <c i="2" r="C1030"/>
  <c i="2" r="D1030"/>
  <c i="2" r="E1030"/>
  <c i="2" r="F1030"/>
  <c i="2" r="A1031"/>
  <c i="2" r="B1031"/>
  <c i="2" r="C1031"/>
  <c i="2" r="D1031"/>
  <c i="2" r="E1031"/>
  <c i="2" r="F1031"/>
  <c i="2" r="A1032"/>
  <c i="2" r="B1032"/>
  <c i="2" r="C1032"/>
  <c i="2" r="D1032"/>
  <c i="2" r="E1032"/>
  <c i="2" r="F1032"/>
  <c i="2" r="A1033"/>
  <c i="2" r="B1033"/>
  <c i="2" r="C1033"/>
  <c i="2" r="D1033"/>
  <c i="2" r="E1033"/>
  <c i="2" r="F1033"/>
  <c i="2" r="A1034"/>
  <c i="2" r="B1034"/>
  <c i="2" r="C1034"/>
  <c i="2" r="D1034"/>
  <c i="2" r="E1034"/>
  <c i="2" r="F1034"/>
  <c i="2" r="A1035"/>
  <c i="2" r="B1035"/>
  <c i="2" r="C1035"/>
  <c i="2" r="D1035"/>
  <c i="2" r="E1035"/>
  <c i="2" r="F1035"/>
  <c i="2" r="A1036"/>
  <c i="2" r="B1036"/>
  <c i="2" r="C1036"/>
  <c i="2" r="D1036"/>
  <c i="2" r="E1036"/>
  <c i="2" r="F1036"/>
  <c i="2" r="A1037"/>
  <c i="2" r="B1037"/>
  <c i="2" r="C1037"/>
  <c i="2" r="D1037"/>
  <c i="2" r="E1037"/>
  <c i="2" r="F1037"/>
  <c i="2" r="A1038"/>
  <c i="2" r="B1038"/>
  <c i="2" r="C1038"/>
  <c i="2" r="D1038"/>
  <c i="2" r="E1038"/>
  <c i="2" r="F1038"/>
  <c i="2" r="A1039"/>
  <c i="2" r="B1039"/>
  <c i="2" r="C1039"/>
  <c i="2" r="D1039"/>
  <c i="2" r="E1039"/>
  <c i="2" r="F1039"/>
  <c i="2" r="A1040"/>
  <c i="2" r="B1040"/>
  <c i="2" r="C1040"/>
  <c i="2" r="D1040"/>
  <c i="2" r="E1040"/>
  <c i="2" r="F1040"/>
  <c i="2" r="A1041"/>
  <c i="2" r="B1041"/>
  <c i="2" r="C1041"/>
  <c i="2" r="D1041"/>
  <c i="2" r="E1041"/>
  <c i="2" r="F1041"/>
  <c i="2" r="A1042"/>
  <c i="2" r="B1042"/>
  <c i="2" r="C1042"/>
  <c i="2" r="D1042"/>
  <c i="2" r="E1042"/>
  <c i="2" r="F1042"/>
  <c i="2" r="A1043"/>
  <c i="2" r="B1043"/>
  <c i="2" r="C1043"/>
  <c i="2" r="D1043"/>
  <c i="2" r="E1043"/>
  <c i="2" r="F1043"/>
  <c i="2" r="A1044"/>
  <c i="2" r="B1044"/>
  <c i="2" r="C1044"/>
  <c i="2" r="D1044"/>
  <c i="2" r="E1044"/>
  <c i="2" r="F1044"/>
  <c i="2" r="A1045"/>
  <c i="2" r="B1045"/>
  <c i="2" r="C1045"/>
  <c i="2" r="D1045"/>
  <c i="2" r="E1045"/>
  <c i="2" r="F1045"/>
  <c i="2" r="A1046"/>
  <c i="2" r="B1046"/>
  <c i="2" r="C1046"/>
  <c i="2" r="D1046"/>
  <c i="2" r="E1046"/>
  <c i="2" r="F1046"/>
  <c i="2" r="A1047"/>
  <c i="2" r="B1047"/>
  <c i="2" r="C1047"/>
  <c i="2" r="D1047"/>
  <c i="2" r="E1047"/>
  <c i="2" r="F1047"/>
  <c i="2" r="A1048"/>
  <c i="2" r="B1048"/>
  <c i="2" r="C1048"/>
  <c i="2" r="D1048"/>
  <c i="2" r="E1048"/>
  <c i="2" r="F1048"/>
  <c i="2" r="A1049"/>
  <c i="2" r="B1049"/>
  <c i="2" r="C1049"/>
  <c i="2" r="D1049"/>
  <c i="2" r="E1049"/>
  <c i="2" r="F1049"/>
  <c i="2" r="A1050"/>
  <c i="2" r="B1050"/>
  <c i="2" r="C1050"/>
  <c i="2" r="D1050"/>
  <c i="2" r="E1050"/>
  <c i="2" r="F1050"/>
  <c i="2" r="A1051"/>
  <c i="2" r="B1051"/>
  <c i="2" r="C1051"/>
  <c i="2" r="D1051"/>
  <c i="2" r="E1051"/>
  <c i="2" r="F1051"/>
  <c i="2" r="A1052"/>
  <c i="2" r="B1052"/>
  <c i="2" r="C1052"/>
  <c i="2" r="D1052"/>
  <c i="2" r="E1052"/>
  <c i="2" r="F1052"/>
  <c i="2" r="A1053"/>
  <c i="2" r="B1053"/>
  <c i="2" r="C1053"/>
  <c i="2" r="D1053"/>
  <c i="2" r="E1053"/>
  <c i="2" r="F1053"/>
  <c i="2" r="A1054"/>
  <c i="2" r="B1054"/>
  <c i="2" r="C1054"/>
  <c i="2" r="D1054"/>
  <c i="2" r="E1054"/>
  <c i="2" r="F1054"/>
  <c i="2" r="A1055"/>
  <c i="2" r="B1055"/>
  <c i="2" r="C1055"/>
  <c i="2" r="D1055"/>
  <c i="2" r="E1055"/>
  <c i="2" r="F1055"/>
  <c i="2" r="A1056"/>
  <c i="2" r="B1056"/>
  <c i="2" r="C1056"/>
  <c i="2" r="D1056"/>
  <c i="2" r="E1056"/>
  <c i="2" r="F1056"/>
  <c i="2" r="A1057"/>
  <c i="2" r="B1057"/>
  <c i="2" r="C1057"/>
  <c i="2" r="D1057"/>
  <c i="2" r="E1057"/>
  <c i="2" r="F1057"/>
  <c i="2" r="A1058"/>
  <c i="2" r="B1058"/>
  <c i="2" r="C1058"/>
  <c i="2" r="D1058"/>
  <c i="2" r="E1058"/>
  <c i="2" r="F1058"/>
  <c i="2" r="A1059"/>
  <c i="2" r="B1059"/>
  <c i="2" r="C1059"/>
  <c i="2" r="D1059"/>
  <c i="2" r="E1059"/>
  <c i="2" r="F1059"/>
  <c i="2" r="A1060"/>
  <c i="2" r="B1060"/>
  <c i="2" r="C1060"/>
  <c i="2" r="D1060"/>
  <c i="2" r="E1060"/>
  <c i="2" r="F1060"/>
  <c i="2" r="A1061"/>
  <c i="2" r="B1061"/>
  <c i="2" r="C1061"/>
  <c i="2" r="D1061"/>
  <c i="2" r="E1061"/>
  <c i="2" r="F1061"/>
  <c i="2" r="A1062"/>
  <c i="2" r="B1062"/>
  <c i="2" r="C1062"/>
  <c i="2" r="D1062"/>
  <c i="2" r="E1062"/>
  <c i="2" r="F1062"/>
  <c i="2" r="A1063"/>
  <c i="2" r="B1063"/>
  <c i="2" r="C1063"/>
  <c i="2" r="D1063"/>
  <c i="2" r="E1063"/>
  <c i="2" r="F1063"/>
  <c i="2" r="A1064"/>
  <c i="2" r="B1064"/>
  <c i="2" r="C1064"/>
  <c i="2" r="D1064"/>
  <c i="2" r="E1064"/>
  <c i="2" r="F1064"/>
  <c i="2" r="A1065"/>
  <c i="2" r="B1065"/>
  <c i="2" r="C1065"/>
  <c i="2" r="D1065"/>
  <c i="2" r="E1065"/>
  <c i="2" r="F1065"/>
  <c i="2" r="A1066"/>
  <c i="2" r="B1066"/>
  <c i="2" r="C1066"/>
  <c i="2" r="D1066"/>
  <c i="2" r="E1066"/>
  <c i="2" r="F1066"/>
  <c i="2" r="A1067"/>
  <c i="2" r="B1067"/>
  <c i="2" r="C1067"/>
  <c i="2" r="D1067"/>
  <c i="2" r="E1067"/>
  <c i="2" r="F1067"/>
  <c i="2" r="A1068"/>
  <c i="2" r="B1068"/>
  <c i="2" r="C1068"/>
  <c i="2" r="D1068"/>
  <c i="2" r="E1068"/>
  <c i="2" r="F1068"/>
  <c i="2" r="A1069"/>
  <c i="2" r="B1069"/>
  <c i="2" r="C1069"/>
  <c i="2" r="D1069"/>
  <c i="2" r="E1069"/>
  <c i="2" r="F1069"/>
  <c i="2" r="A1070"/>
  <c i="2" r="B1070"/>
  <c i="2" r="C1070"/>
  <c i="2" r="D1070"/>
  <c i="2" r="E1070"/>
  <c i="2" r="F1070"/>
  <c i="2" r="A1071"/>
  <c i="2" r="B1071"/>
  <c i="2" r="C1071"/>
  <c i="2" r="D1071"/>
  <c i="2" r="E1071"/>
  <c i="2" r="F1071"/>
  <c i="2" r="A1072"/>
  <c i="2" r="B1072"/>
  <c i="2" r="C1072"/>
  <c i="2" r="D1072"/>
  <c i="2" r="E1072"/>
  <c i="2" r="F1072"/>
  <c i="2" r="A1073"/>
  <c i="2" r="B1073"/>
  <c i="2" r="C1073"/>
  <c i="2" r="D1073"/>
  <c i="2" r="E1073"/>
  <c i="2" r="F1073"/>
  <c i="2" r="A1074"/>
  <c i="2" r="B1074"/>
  <c i="2" r="C1074"/>
  <c i="2" r="D1074"/>
  <c i="2" r="E1074"/>
  <c i="2" r="F1074"/>
  <c i="2" r="A1075"/>
  <c i="2" r="B1075"/>
  <c i="2" r="C1075"/>
  <c i="2" r="D1075"/>
  <c i="2" r="E1075"/>
  <c i="2" r="F1075"/>
  <c i="2" r="A1076"/>
  <c i="2" r="B1076"/>
  <c i="2" r="C1076"/>
  <c i="2" r="D1076"/>
  <c i="2" r="E1076"/>
  <c i="2" r="F1076"/>
  <c i="2" r="A1077"/>
  <c i="2" r="B1077"/>
  <c i="2" r="C1077"/>
  <c i="2" r="D1077"/>
  <c i="2" r="E1077"/>
  <c i="2" r="F1077"/>
  <c i="2" r="A1078"/>
  <c i="2" r="B1078"/>
  <c i="2" r="C1078"/>
  <c i="2" r="D1078"/>
  <c i="2" r="E1078"/>
  <c i="2" r="F1078"/>
  <c i="2" r="A1079"/>
  <c i="2" r="B1079"/>
  <c i="2" r="C1079"/>
  <c i="2" r="D1079"/>
  <c i="2" r="E1079"/>
  <c i="2" r="F1079"/>
  <c i="2" r="A1080"/>
  <c i="2" r="B1080"/>
  <c i="2" r="C1080"/>
  <c i="2" r="D1080"/>
  <c i="2" r="E1080"/>
  <c i="2" r="F1080"/>
  <c i="2" r="A1081"/>
  <c i="2" r="B1081"/>
  <c i="2" r="C1081"/>
  <c i="2" r="D1081"/>
  <c i="2" r="E1081"/>
  <c i="2" r="F1081"/>
  <c i="2" r="A1082"/>
  <c i="2" r="B1082"/>
  <c i="2" r="C1082"/>
  <c i="2" r="D1082"/>
  <c i="2" r="E1082"/>
  <c i="2" r="F1082"/>
  <c i="2" r="A1083"/>
  <c i="2" r="B1083"/>
  <c i="2" r="C1083"/>
  <c i="2" r="D1083"/>
  <c i="2" r="E1083"/>
  <c i="2" r="F1083"/>
  <c i="2" r="A1084"/>
  <c i="2" r="B1084"/>
  <c i="2" r="C1084"/>
  <c i="2" r="D1084"/>
  <c i="2" r="E1084"/>
  <c i="2" r="F1084"/>
  <c i="2" r="A1085"/>
  <c i="2" r="B1085"/>
  <c i="2" r="C1085"/>
  <c i="2" r="D1085"/>
  <c i="2" r="E1085"/>
  <c i="2" r="F1085"/>
  <c i="2" r="A1086"/>
  <c i="2" r="B1086"/>
  <c i="2" r="C1086"/>
  <c i="2" r="D1086"/>
  <c i="2" r="E1086"/>
  <c i="2" r="F1086"/>
  <c i="2" r="A1087"/>
  <c i="2" r="B1087"/>
  <c i="2" r="C1087"/>
  <c i="2" r="D1087"/>
  <c i="2" r="E1087"/>
  <c i="2" r="F1087"/>
  <c i="2" r="A1088"/>
  <c i="2" r="B1088"/>
  <c i="2" r="C1088"/>
  <c i="2" r="D1088"/>
  <c i="2" r="E1088"/>
  <c i="2" r="F1088"/>
  <c i="2" r="A1089"/>
  <c i="2" r="B1089"/>
  <c i="2" r="C1089"/>
  <c i="2" r="D1089"/>
  <c i="2" r="E1089"/>
  <c i="2" r="F1089"/>
  <c i="2" r="A1090"/>
  <c i="2" r="B1090"/>
  <c i="2" r="C1090"/>
  <c i="2" r="D1090"/>
  <c i="2" r="E1090"/>
  <c i="2" r="F1090"/>
  <c i="2" r="A1091"/>
  <c i="2" r="B1091"/>
  <c i="2" r="C1091"/>
  <c i="2" r="D1091"/>
  <c i="2" r="E1091"/>
  <c i="2" r="F1091"/>
  <c i="2" r="A1092"/>
  <c i="2" r="B1092"/>
  <c i="2" r="C1092"/>
  <c i="2" r="D1092"/>
  <c i="2" r="E1092"/>
  <c i="2" r="F1092"/>
  <c i="2" r="A1093"/>
  <c i="2" r="B1093"/>
  <c i="2" r="C1093"/>
  <c i="2" r="D1093"/>
  <c i="2" r="E1093"/>
  <c i="2" r="F1093"/>
  <c i="2" r="A1094"/>
  <c i="2" r="B1094"/>
  <c i="2" r="C1094"/>
  <c i="2" r="D1094"/>
  <c i="2" r="E1094"/>
  <c i="2" r="F1094"/>
  <c i="2" r="A1095"/>
  <c i="2" r="B1095"/>
  <c i="2" r="C1095"/>
  <c i="2" r="D1095"/>
  <c i="2" r="E1095"/>
  <c i="2" r="F1095"/>
  <c i="2" r="A1096"/>
  <c i="2" r="B1096"/>
  <c i="2" r="C1096"/>
  <c i="2" r="D1096"/>
  <c i="2" r="E1096"/>
  <c i="2" r="F1096"/>
  <c i="2" r="A1097"/>
  <c i="2" r="B1097"/>
  <c i="2" r="C1097"/>
  <c i="2" r="D1097"/>
  <c i="2" r="E1097"/>
  <c i="2" r="F1097"/>
  <c i="2" r="A1098"/>
  <c i="2" r="B1098"/>
  <c i="2" r="C1098"/>
  <c i="2" r="D1098"/>
  <c i="2" r="E1098"/>
  <c i="2" r="F1098"/>
  <c i="2" r="A1099"/>
  <c i="2" r="B1099"/>
  <c i="2" r="C1099"/>
  <c i="2" r="D1099"/>
  <c i="2" r="E1099"/>
  <c i="2" r="F1099"/>
  <c i="2" r="A1100"/>
  <c i="2" r="B1100"/>
  <c i="2" r="C1100"/>
  <c i="2" r="D1100"/>
  <c i="2" r="E1100"/>
  <c i="2" r="F1100"/>
  <c i="2" r="A1101"/>
  <c i="2" r="B1101"/>
  <c i="2" r="C1101"/>
  <c i="2" r="D1101"/>
  <c i="2" r="E1101"/>
  <c i="2" r="F1101"/>
  <c i="2" r="A1102"/>
  <c i="2" r="B1102"/>
  <c i="2" r="C1102"/>
  <c i="2" r="D1102"/>
  <c i="2" r="E1102"/>
  <c i="2" r="F1102"/>
  <c i="2" r="A1103"/>
  <c i="2" r="B1103"/>
  <c i="2" r="C1103"/>
  <c i="2" r="D1103"/>
  <c i="2" r="E1103"/>
  <c i="2" r="F1103"/>
  <c i="2" r="A1104"/>
  <c i="2" r="B1104"/>
  <c i="2" r="C1104"/>
  <c i="2" r="D1104"/>
  <c i="2" r="E1104"/>
  <c i="2" r="F1104"/>
  <c i="2" r="A1105"/>
  <c i="2" r="B1105"/>
  <c i="2" r="C1105"/>
  <c i="2" r="D1105"/>
  <c i="2" r="E1105"/>
  <c i="2" r="F1105"/>
  <c i="2" r="A1106"/>
  <c i="2" r="B1106"/>
  <c i="2" r="C1106"/>
  <c i="2" r="D1106"/>
  <c i="2" r="E1106"/>
  <c i="2" r="F1106"/>
  <c i="2" r="A1107"/>
  <c i="2" r="B1107"/>
  <c i="2" r="C1107"/>
  <c i="2" r="D1107"/>
  <c i="2" r="E1107"/>
  <c i="2" r="F1107"/>
  <c i="2" r="A1108"/>
  <c i="2" r="B1108"/>
  <c i="2" r="C1108"/>
  <c i="2" r="D1108"/>
  <c i="2" r="E1108"/>
  <c i="2" r="F1108"/>
  <c i="2" r="A1109"/>
  <c i="2" r="B1109"/>
  <c i="2" r="C1109"/>
  <c i="2" r="D1109"/>
  <c i="2" r="E1109"/>
  <c i="2" r="F1109"/>
  <c i="2" r="A1110"/>
  <c i="2" r="B1110"/>
  <c i="2" r="C1110"/>
  <c i="2" r="D1110"/>
  <c i="2" r="E1110"/>
  <c i="2" r="F1110"/>
  <c i="2" r="A1111"/>
  <c i="2" r="B1111"/>
  <c i="2" r="C1111"/>
  <c i="2" r="D1111"/>
  <c i="2" r="E1111"/>
  <c i="2" r="F1111"/>
  <c i="2" r="A1112"/>
  <c i="2" r="B1112"/>
  <c i="2" r="C1112"/>
  <c i="2" r="D1112"/>
  <c i="2" r="E1112"/>
  <c i="2" r="F1112"/>
  <c i="2" r="A1113"/>
  <c i="2" r="B1113"/>
  <c i="2" r="C1113"/>
  <c i="2" r="D1113"/>
  <c i="2" r="E1113"/>
  <c i="2" r="F1113"/>
  <c i="2" r="A1114"/>
  <c i="2" r="B1114"/>
  <c i="2" r="C1114"/>
  <c i="2" r="D1114"/>
  <c i="2" r="E1114"/>
  <c i="2" r="F1114"/>
  <c i="2" r="A1115"/>
  <c i="2" r="B1115"/>
  <c i="2" r="C1115"/>
  <c i="2" r="D1115"/>
  <c i="2" r="E1115"/>
  <c i="2" r="F1115"/>
  <c i="2" r="A1116"/>
  <c i="2" r="B1116"/>
  <c i="2" r="C1116"/>
  <c i="2" r="D1116"/>
  <c i="2" r="E1116"/>
  <c i="2" r="F1116"/>
  <c i="2" r="A1117"/>
  <c i="2" r="B1117"/>
  <c i="2" r="C1117"/>
  <c i="2" r="D1117"/>
  <c i="2" r="E1117"/>
  <c i="2" r="F1117"/>
  <c i="2" r="A1118"/>
  <c i="2" r="B1118"/>
  <c i="2" r="C1118"/>
  <c i="2" r="D1118"/>
  <c i="2" r="E1118"/>
  <c i="2" r="F1118"/>
  <c i="2" r="A1119"/>
  <c i="2" r="B1119"/>
  <c i="2" r="C1119"/>
  <c i="2" r="D1119"/>
  <c i="2" r="E1119"/>
  <c i="2" r="F1119"/>
  <c i="2" r="A1120"/>
  <c i="2" r="B1120"/>
  <c i="2" r="C1120"/>
  <c i="2" r="D1120"/>
  <c i="2" r="E1120"/>
  <c i="2" r="F1120"/>
  <c i="2" r="A1121"/>
  <c i="2" r="B1121"/>
  <c i="2" r="C1121"/>
  <c i="2" r="D1121"/>
  <c i="2" r="E1121"/>
  <c i="2" r="F1121"/>
  <c i="2" r="A1122"/>
  <c i="2" r="B1122"/>
  <c i="2" r="C1122"/>
  <c i="2" r="D1122"/>
  <c i="2" r="E1122"/>
  <c i="2" r="F1122"/>
  <c i="2" r="A1123"/>
  <c i="2" r="B1123"/>
  <c i="2" r="C1123"/>
  <c i="2" r="D1123"/>
  <c i="2" r="E1123"/>
  <c i="2" r="F1123"/>
  <c i="2" r="A1124"/>
  <c i="2" r="B1124"/>
  <c i="2" r="C1124"/>
  <c i="2" r="D1124"/>
  <c i="2" r="E1124"/>
  <c i="2" r="F1124"/>
  <c i="2" r="A1125"/>
  <c i="2" r="B1125"/>
  <c i="2" r="C1125"/>
  <c i="2" r="D1125"/>
  <c i="2" r="E1125"/>
  <c i="2" r="F1125"/>
  <c i="2" r="A1126"/>
  <c i="2" r="B1126"/>
  <c i="2" r="C1126"/>
  <c i="2" r="D1126"/>
  <c i="2" r="E1126"/>
  <c i="2" r="F1126"/>
  <c i="2" r="A1127"/>
  <c i="2" r="B1127"/>
  <c i="2" r="C1127"/>
  <c i="2" r="D1127"/>
  <c i="2" r="E1127"/>
  <c i="2" r="F1127"/>
  <c i="2" r="A1128"/>
  <c i="2" r="B1128"/>
  <c i="2" r="C1128"/>
  <c i="2" r="D1128"/>
  <c i="2" r="E1128"/>
  <c i="2" r="F1128"/>
  <c i="2" r="A1129"/>
  <c i="2" r="B1129"/>
  <c i="2" r="C1129"/>
  <c i="2" r="D1129"/>
  <c i="2" r="E1129"/>
  <c i="2" r="F1129"/>
  <c i="2" r="A1130"/>
  <c i="2" r="B1130"/>
  <c i="2" r="C1130"/>
  <c i="2" r="D1130"/>
  <c i="2" r="E1130"/>
  <c i="2" r="F1130"/>
  <c i="2" r="A1131"/>
  <c i="2" r="B1131"/>
  <c i="2" r="C1131"/>
  <c i="2" r="D1131"/>
  <c i="2" r="E1131"/>
  <c i="2" r="F1131"/>
  <c i="2" r="A1132"/>
  <c i="2" r="B1132"/>
  <c i="2" r="C1132"/>
  <c i="2" r="D1132"/>
  <c i="2" r="E1132"/>
  <c i="2" r="F1132"/>
  <c i="2" r="A1133"/>
  <c i="2" r="B1133"/>
  <c i="2" r="C1133"/>
  <c i="2" r="D1133"/>
  <c i="2" r="E1133"/>
  <c i="2" r="F1133"/>
  <c i="2" r="A1134"/>
  <c i="2" r="B1134"/>
  <c i="2" r="C1134"/>
  <c i="2" r="D1134"/>
  <c i="2" r="E1134"/>
  <c i="2" r="F1134"/>
  <c i="2" r="A1135"/>
  <c i="2" r="B1135"/>
  <c i="2" r="C1135"/>
  <c i="2" r="D1135"/>
  <c i="2" r="E1135"/>
  <c i="2" r="F1135"/>
  <c i="2" r="A1136"/>
  <c i="2" r="B1136"/>
  <c i="2" r="C1136"/>
  <c i="2" r="D1136"/>
  <c i="2" r="E1136"/>
  <c i="2" r="F1136"/>
  <c i="2" r="A1137"/>
  <c i="2" r="B1137"/>
  <c i="2" r="C1137"/>
  <c i="2" r="D1137"/>
  <c i="2" r="E1137"/>
  <c i="2" r="F1137"/>
  <c i="2" r="A1138"/>
  <c i="2" r="B1138"/>
  <c i="2" r="C1138"/>
  <c i="2" r="D1138"/>
  <c i="2" r="E1138"/>
  <c i="2" r="F1138"/>
  <c i="2" r="A1139"/>
  <c i="2" r="B1139"/>
  <c i="2" r="C1139"/>
  <c i="2" r="D1139"/>
  <c i="2" r="E1139"/>
  <c i="2" r="F1139"/>
  <c i="2" r="A1140"/>
  <c i="2" r="B1140"/>
  <c i="2" r="C1140"/>
  <c i="2" r="D1140"/>
  <c i="2" r="E1140"/>
  <c i="2" r="F1140"/>
  <c i="2" r="A1141"/>
  <c i="2" r="B1141"/>
  <c i="2" r="C1141"/>
  <c i="2" r="D1141"/>
  <c i="2" r="E1141"/>
  <c i="2" r="F1141"/>
  <c i="2" r="A1142"/>
  <c i="2" r="B1142"/>
  <c i="2" r="C1142"/>
  <c i="2" r="D1142"/>
  <c i="2" r="E1142"/>
  <c i="2" r="F1142"/>
  <c i="2" r="A1143"/>
  <c i="2" r="B1143"/>
  <c i="2" r="C1143"/>
  <c i="2" r="D1143"/>
  <c i="2" r="E1143"/>
  <c i="2" r="F1143"/>
  <c i="2" r="A1144"/>
  <c i="2" r="B1144"/>
  <c i="2" r="C1144"/>
  <c i="2" r="D1144"/>
  <c i="2" r="E1144"/>
  <c i="2" r="F1144"/>
  <c i="2" r="A1145"/>
  <c i="2" r="B1145"/>
  <c i="2" r="C1145"/>
  <c i="2" r="D1145"/>
  <c i="2" r="E1145"/>
  <c i="2" r="F1145"/>
  <c i="2" r="A1146"/>
  <c i="2" r="B1146"/>
  <c i="2" r="C1146"/>
  <c i="2" r="D1146"/>
  <c i="2" r="E1146"/>
  <c i="2" r="F1146"/>
  <c i="2" r="A1147"/>
  <c i="2" r="B1147"/>
  <c i="2" r="C1147"/>
  <c i="2" r="D1147"/>
  <c i="2" r="E1147"/>
  <c i="2" r="F1147"/>
  <c i="2" r="A1148"/>
  <c i="2" r="B1148"/>
  <c i="2" r="C1148"/>
  <c i="2" r="D1148"/>
  <c i="2" r="E1148"/>
  <c i="2" r="F1148"/>
  <c i="2" r="A1149"/>
  <c i="2" r="B1149"/>
  <c i="2" r="C1149"/>
  <c i="2" r="D1149"/>
  <c i="2" r="E1149"/>
  <c i="2" r="F1149"/>
  <c i="2" r="A1150"/>
  <c i="2" r="B1150"/>
  <c i="2" r="C1150"/>
  <c i="2" r="D1150"/>
  <c i="2" r="E1150"/>
  <c i="2" r="F1150"/>
  <c i="2" r="A1151"/>
  <c i="2" r="B1151"/>
  <c i="2" r="C1151"/>
  <c i="2" r="D1151"/>
  <c i="2" r="E1151"/>
  <c i="2" r="F1151"/>
  <c i="2" r="A1152"/>
  <c i="2" r="B1152"/>
  <c i="2" r="C1152"/>
  <c i="2" r="D1152"/>
  <c i="2" r="E1152"/>
  <c i="2" r="F1152"/>
  <c i="2" r="A1153"/>
  <c i="2" r="B1153"/>
  <c i="2" r="C1153"/>
  <c i="2" r="D1153"/>
  <c i="2" r="E1153"/>
  <c i="2" r="F1153"/>
  <c i="2" r="A1154"/>
  <c i="2" r="B1154"/>
  <c i="2" r="C1154"/>
  <c i="2" r="D1154"/>
  <c i="2" r="E1154"/>
  <c i="2" r="F1154"/>
  <c i="2" r="A1155"/>
  <c i="2" r="B1155"/>
  <c i="2" r="C1155"/>
  <c i="2" r="D1155"/>
  <c i="2" r="E1155"/>
  <c i="2" r="F1155"/>
  <c i="2" r="A1156"/>
  <c i="2" r="B1156"/>
  <c i="2" r="C1156"/>
  <c i="2" r="D1156"/>
  <c i="2" r="E1156"/>
  <c i="2" r="F1156"/>
  <c i="2" r="A1157"/>
  <c i="2" r="B1157"/>
  <c i="2" r="C1157"/>
  <c i="2" r="D1157"/>
  <c i="2" r="E1157"/>
  <c i="2" r="F1157"/>
  <c i="2" r="A1158"/>
  <c i="2" r="B1158"/>
  <c i="2" r="C1158"/>
  <c i="2" r="D1158"/>
  <c i="2" r="E1158"/>
  <c i="2" r="F1158"/>
  <c i="2" r="A1159"/>
  <c i="2" r="B1159"/>
  <c i="2" r="C1159"/>
  <c i="2" r="D1159"/>
  <c i="2" r="E1159"/>
  <c i="2" r="F1159"/>
  <c i="2" r="A1160"/>
  <c i="2" r="B1160"/>
  <c i="2" r="C1160"/>
  <c i="2" r="D1160"/>
  <c i="2" r="E1160"/>
  <c i="2" r="F1160"/>
  <c i="2" r="A1161"/>
  <c i="2" r="B1161"/>
  <c i="2" r="C1161"/>
  <c i="2" r="D1161"/>
  <c i="2" r="E1161"/>
  <c i="2" r="F1161"/>
  <c i="2" r="A1162"/>
  <c i="2" r="B1162"/>
  <c i="2" r="C1162"/>
  <c i="2" r="D1162"/>
  <c i="2" r="E1162"/>
  <c i="2" r="F1162"/>
  <c i="2" r="A1163"/>
  <c i="2" r="B1163"/>
  <c i="2" r="C1163"/>
  <c i="2" r="D1163"/>
  <c i="2" r="E1163"/>
  <c i="2" r="F1163"/>
  <c i="2" r="A1164"/>
  <c i="2" r="B1164"/>
  <c i="2" r="C1164"/>
  <c i="2" r="D1164"/>
  <c i="2" r="E1164"/>
  <c i="2" r="F1164"/>
  <c i="2" r="A1165"/>
  <c i="2" r="B1165"/>
  <c i="2" r="C1165"/>
  <c i="2" r="D1165"/>
  <c i="2" r="E1165"/>
  <c i="2" r="F1165"/>
  <c i="2" r="A1166"/>
  <c i="2" r="B1166"/>
  <c i="2" r="C1166"/>
  <c i="2" r="D1166"/>
  <c i="2" r="E1166"/>
  <c i="2" r="F1166"/>
  <c i="2" r="A1167"/>
  <c i="2" r="B1167"/>
  <c i="2" r="C1167"/>
  <c i="2" r="D1167"/>
  <c i="2" r="E1167"/>
  <c i="2" r="F1167"/>
  <c i="2" r="A1168"/>
  <c i="2" r="B1168"/>
  <c i="2" r="C1168"/>
  <c i="2" r="D1168"/>
  <c i="2" r="E1168"/>
  <c i="2" r="F1168"/>
  <c i="2" r="A1169"/>
  <c i="2" r="B1169"/>
  <c i="2" r="C1169"/>
  <c i="2" r="D1169"/>
  <c i="2" r="E1169"/>
  <c i="2" r="F1169"/>
  <c i="2" r="A1170"/>
  <c i="2" r="B1170"/>
  <c i="2" r="C1170"/>
  <c i="2" r="D1170"/>
  <c i="2" r="E1170"/>
  <c i="2" r="F1170"/>
  <c i="2" r="A1171"/>
  <c i="2" r="B1171"/>
  <c i="2" r="C1171"/>
  <c i="2" r="D1171"/>
  <c i="2" r="E1171"/>
  <c i="2" r="F1171"/>
  <c i="2" r="A1172"/>
  <c i="2" r="B1172"/>
  <c i="2" r="C1172"/>
  <c i="2" r="D1172"/>
  <c i="2" r="E1172"/>
  <c i="2" r="F1172"/>
  <c i="2" r="A1173"/>
  <c i="2" r="B1173"/>
  <c i="2" r="C1173"/>
  <c i="2" r="D1173"/>
  <c i="2" r="E1173"/>
  <c i="2" r="F1173"/>
  <c i="2" r="A1174"/>
  <c i="2" r="B1174"/>
  <c i="2" r="C1174"/>
  <c i="2" r="D1174"/>
  <c i="2" r="E1174"/>
  <c i="2" r="F1174"/>
  <c i="2" r="A1175"/>
  <c i="2" r="B1175"/>
  <c i="2" r="C1175"/>
  <c i="2" r="D1175"/>
  <c i="2" r="E1175"/>
  <c i="2" r="F1175"/>
  <c i="2" r="A1176"/>
  <c i="2" r="B1176"/>
  <c i="2" r="C1176"/>
  <c i="2" r="D1176"/>
  <c i="2" r="E1176"/>
  <c i="2" r="F1176"/>
  <c i="2" r="A1177"/>
  <c i="2" r="B1177"/>
  <c i="2" r="C1177"/>
  <c i="2" r="D1177"/>
  <c i="2" r="E1177"/>
  <c i="2" r="F1177"/>
  <c i="2" r="A1178"/>
  <c i="2" r="B1178"/>
  <c i="2" r="C1178"/>
  <c i="2" r="D1178"/>
  <c i="2" r="E1178"/>
  <c i="2" r="F1178"/>
  <c i="2" r="A1179"/>
  <c i="2" r="B1179"/>
  <c i="2" r="C1179"/>
  <c i="2" r="D1179"/>
  <c i="2" r="E1179"/>
  <c i="2" r="F1179"/>
  <c i="2" r="A1180"/>
  <c i="2" r="B1180"/>
  <c i="2" r="C1180"/>
  <c i="2" r="D1180"/>
  <c i="2" r="E1180"/>
  <c i="2" r="F1180"/>
  <c i="2" r="A1181"/>
  <c i="2" r="B1181"/>
  <c i="2" r="C1181"/>
  <c i="2" r="D1181"/>
  <c i="2" r="E1181"/>
  <c i="2" r="F1181"/>
  <c i="2" r="A1182"/>
  <c i="2" r="B1182"/>
  <c i="2" r="C1182"/>
  <c i="2" r="D1182"/>
  <c i="2" r="E1182"/>
  <c i="2" r="F1182"/>
  <c i="2" r="A1183"/>
  <c i="2" r="B1183"/>
  <c i="2" r="C1183"/>
  <c i="2" r="D1183"/>
  <c i="2" r="E1183"/>
  <c i="2" r="F1183"/>
  <c i="2" r="A1184"/>
  <c i="2" r="B1184"/>
  <c i="2" r="C1184"/>
  <c i="2" r="D1184"/>
  <c i="2" r="E1184"/>
  <c i="2" r="F1184"/>
  <c i="2" r="A1185"/>
  <c i="2" r="B1185"/>
  <c i="2" r="C1185"/>
  <c i="2" r="D1185"/>
  <c i="2" r="E1185"/>
  <c i="2" r="F1185"/>
  <c i="2" r="A1186"/>
  <c i="2" r="B1186"/>
  <c i="2" r="C1186"/>
  <c i="2" r="D1186"/>
  <c i="2" r="E1186"/>
  <c i="2" r="F1186"/>
  <c i="2" r="A1187"/>
  <c i="2" r="B1187"/>
  <c i="2" r="C1187"/>
  <c i="2" r="D1187"/>
  <c i="2" r="E1187"/>
  <c i="2" r="F1187"/>
  <c i="2" r="A1188"/>
  <c i="2" r="B1188"/>
  <c i="2" r="C1188"/>
  <c i="2" r="D1188"/>
  <c i="2" r="E1188"/>
  <c i="2" r="F1188"/>
  <c i="2" r="A1189"/>
  <c i="2" r="B1189"/>
  <c i="2" r="C1189"/>
  <c i="2" r="D1189"/>
  <c i="2" r="E1189"/>
  <c i="2" r="F1189"/>
  <c i="2" r="A1190"/>
  <c i="2" r="B1190"/>
  <c i="2" r="C1190"/>
  <c i="2" r="D1190"/>
  <c i="2" r="E1190"/>
  <c i="2" r="F1190"/>
  <c i="2" r="A1191"/>
  <c i="2" r="B1191"/>
  <c i="2" r="C1191"/>
  <c i="2" r="D1191"/>
  <c i="2" r="E1191"/>
  <c i="2" r="F1191"/>
  <c i="2" r="A1192"/>
  <c i="2" r="B1192"/>
  <c i="2" r="C1192"/>
  <c i="2" r="D1192"/>
  <c i="2" r="E1192"/>
  <c i="2" r="F1192"/>
  <c i="2" r="A1193"/>
  <c i="2" r="B1193"/>
  <c i="2" r="C1193"/>
  <c i="2" r="D1193"/>
  <c i="2" r="E1193"/>
  <c i="2" r="F1193"/>
  <c i="2" r="A1194"/>
  <c i="2" r="B1194"/>
  <c i="2" r="C1194"/>
  <c i="2" r="D1194"/>
  <c i="2" r="E1194"/>
  <c i="2" r="F1194"/>
  <c i="2" r="A1195"/>
  <c i="2" r="B1195"/>
  <c i="2" r="C1195"/>
  <c i="2" r="D1195"/>
  <c i="2" r="E1195"/>
  <c i="2" r="F1195"/>
  <c i="2" r="A1196"/>
  <c i="2" r="B1196"/>
  <c i="2" r="C1196"/>
  <c i="2" r="D1196"/>
  <c i="2" r="E1196"/>
  <c i="2" r="F1196"/>
  <c i="2" r="A1197"/>
  <c i="2" r="B1197"/>
  <c i="2" r="C1197"/>
  <c i="2" r="D1197"/>
  <c i="2" r="E1197"/>
  <c i="2" r="F1197"/>
  <c i="2" r="A1198"/>
  <c i="2" r="B1198"/>
  <c i="2" r="C1198"/>
  <c i="2" r="D1198"/>
  <c i="2" r="E1198"/>
  <c i="2" r="F1198"/>
  <c i="2" r="A1199"/>
  <c i="2" r="B1199"/>
  <c i="2" r="C1199"/>
  <c i="2" r="D1199"/>
  <c i="2" r="E1199"/>
  <c i="2" r="F1199"/>
  <c i="2" r="A1200"/>
  <c i="2" r="B1200"/>
  <c i="2" r="C1200"/>
  <c i="2" r="D1200"/>
  <c i="2" r="E1200"/>
  <c i="2" r="F1200"/>
  <c i="2" r="A1201"/>
  <c i="2" r="B1201"/>
  <c i="2" r="C1201"/>
  <c i="2" r="D1201"/>
  <c i="2" r="E1201"/>
  <c i="2" r="F1201"/>
  <c i="2" r="A1202"/>
  <c i="2" r="B1202"/>
  <c i="2" r="C1202"/>
  <c i="2" r="D1202"/>
  <c i="2" r="E1202"/>
  <c i="2" r="F1202"/>
  <c i="2" r="A1203"/>
  <c i="2" r="B1203"/>
  <c i="2" r="C1203"/>
  <c i="2" r="D1203"/>
  <c i="2" r="E1203"/>
  <c i="2" r="F1203"/>
  <c i="2" r="A1204"/>
  <c i="2" r="B1204"/>
  <c i="2" r="C1204"/>
  <c i="2" r="D1204"/>
  <c i="2" r="E1204"/>
  <c i="2" r="F1204"/>
  <c i="2" r="A1205"/>
  <c i="2" r="B1205"/>
  <c i="2" r="C1205"/>
  <c i="2" r="D1205"/>
  <c i="2" r="E1205"/>
  <c i="2" r="F1205"/>
  <c i="2" r="A1206"/>
  <c i="2" r="B1206"/>
  <c i="2" r="C1206"/>
  <c i="2" r="D1206"/>
  <c i="2" r="E1206"/>
  <c i="2" r="F1206"/>
  <c i="2" r="A1207"/>
  <c i="2" r="B1207"/>
  <c i="2" r="C1207"/>
  <c i="2" r="D1207"/>
  <c i="2" r="E1207"/>
  <c i="2" r="F1207"/>
  <c i="2" r="A1208"/>
  <c i="2" r="B1208"/>
  <c i="2" r="C1208"/>
  <c i="2" r="D1208"/>
  <c i="2" r="E1208"/>
  <c i="2" r="F1208"/>
  <c i="2" r="A1209"/>
  <c i="2" r="B1209"/>
  <c i="2" r="C1209"/>
  <c i="2" r="D1209"/>
  <c i="2" r="E1209"/>
  <c i="2" r="F1209"/>
  <c i="2" r="A1210"/>
  <c i="2" r="B1210"/>
  <c i="2" r="C1210"/>
  <c i="2" r="D1210"/>
  <c i="2" r="E1210"/>
  <c i="2" r="F1210"/>
  <c i="2" r="A1211"/>
  <c i="2" r="B1211"/>
  <c i="2" r="C1211"/>
  <c i="2" r="D1211"/>
  <c i="2" r="E1211"/>
  <c i="2" r="F1211"/>
  <c i="2" r="A1212"/>
  <c i="2" r="B1212"/>
  <c i="2" r="C1212"/>
  <c i="2" r="D1212"/>
  <c i="2" r="E1212"/>
  <c i="2" r="F1212"/>
  <c i="2" r="A1213"/>
  <c i="2" r="B1213"/>
  <c i="2" r="C1213"/>
  <c i="2" r="D1213"/>
  <c i="2" r="E1213"/>
  <c i="2" r="F1213"/>
  <c i="2" r="A1214"/>
  <c i="2" r="B1214"/>
  <c i="2" r="C1214"/>
  <c i="2" r="D1214"/>
  <c i="2" r="E1214"/>
  <c i="2" r="F1214"/>
  <c i="2" r="A1215"/>
  <c i="2" r="B1215"/>
  <c i="2" r="C1215"/>
  <c i="2" r="D1215"/>
  <c i="2" r="E1215"/>
  <c i="2" r="F1215"/>
  <c i="2" r="A1216"/>
  <c i="2" r="B1216"/>
  <c i="2" r="C1216"/>
  <c i="2" r="D1216"/>
  <c i="2" r="E1216"/>
  <c i="2" r="F1216"/>
  <c i="2" r="A1217"/>
  <c i="2" r="B1217"/>
  <c i="2" r="C1217"/>
  <c i="2" r="D1217"/>
  <c i="2" r="E1217"/>
  <c i="2" r="F1217"/>
  <c i="2" r="A1218"/>
  <c i="2" r="B1218"/>
  <c i="2" r="C1218"/>
  <c i="2" r="D1218"/>
  <c i="2" r="E1218"/>
  <c i="2" r="F1218"/>
  <c i="2" r="A1219"/>
  <c i="2" r="B1219"/>
  <c i="2" r="C1219"/>
  <c i="2" r="D1219"/>
  <c i="2" r="E1219"/>
  <c i="2" r="F1219"/>
  <c i="2" r="A1220"/>
  <c i="2" r="B1220"/>
  <c i="2" r="C1220"/>
  <c i="2" r="D1220"/>
  <c i="2" r="E1220"/>
  <c i="2" r="F1220"/>
  <c i="2" r="A1221"/>
  <c i="2" r="B1221"/>
  <c i="2" r="C1221"/>
  <c i="2" r="D1221"/>
  <c i="2" r="E1221"/>
  <c i="2" r="F1221"/>
  <c i="2" r="A1222"/>
  <c i="2" r="B1222"/>
  <c i="2" r="C1222"/>
  <c i="2" r="D1222"/>
  <c i="2" r="E1222"/>
  <c i="2" r="F1222"/>
  <c i="2" r="A1223"/>
  <c i="2" r="B1223"/>
  <c i="2" r="C1223"/>
  <c i="2" r="D1223"/>
  <c i="2" r="E1223"/>
  <c i="2" r="F1223"/>
  <c i="2" r="A1224"/>
  <c i="2" r="B1224"/>
  <c i="2" r="C1224"/>
  <c i="2" r="D1224"/>
  <c i="2" r="E1224"/>
  <c i="2" r="F1224"/>
  <c i="2" r="A1225"/>
  <c i="2" r="B1225"/>
  <c i="2" r="C1225"/>
  <c i="2" r="D1225"/>
  <c i="2" r="E1225"/>
  <c i="2" r="F1225"/>
  <c i="2" r="A1226"/>
  <c i="2" r="B1226"/>
  <c i="2" r="C1226"/>
  <c i="2" r="D1226"/>
  <c i="2" r="E1226"/>
  <c i="2" r="F1226"/>
  <c i="2" r="A1227"/>
  <c i="2" r="B1227"/>
  <c i="2" r="C1227"/>
  <c i="2" r="D1227"/>
  <c i="2" r="E1227"/>
  <c i="2" r="F1227"/>
  <c i="2" r="A1228"/>
  <c i="2" r="B1228"/>
  <c i="2" r="C1228"/>
  <c i="2" r="D1228"/>
  <c i="2" r="E1228"/>
  <c i="2" r="F1228"/>
  <c i="2" r="A1229"/>
  <c i="2" r="B1229"/>
  <c i="2" r="C1229"/>
  <c i="2" r="D1229"/>
  <c i="2" r="E1229"/>
  <c i="2" r="F1229"/>
  <c i="2" r="A1230"/>
  <c i="2" r="B1230"/>
  <c i="2" r="C1230"/>
  <c i="2" r="D1230"/>
  <c i="2" r="E1230"/>
  <c i="2" r="F1230"/>
  <c i="2" r="A1231"/>
  <c i="2" r="B1231"/>
  <c i="2" r="C1231"/>
  <c i="2" r="D1231"/>
  <c i="2" r="E1231"/>
  <c i="2" r="F1231"/>
  <c i="2" r="A1232"/>
  <c i="2" r="B1232"/>
  <c i="2" r="C1232"/>
  <c i="2" r="D1232"/>
  <c i="2" r="E1232"/>
  <c i="2" r="F1232"/>
  <c i="2" r="A1233"/>
  <c i="2" r="B1233"/>
  <c i="2" r="C1233"/>
  <c i="2" r="D1233"/>
  <c i="2" r="E1233"/>
  <c i="2" r="F1233"/>
  <c i="2" r="A1234"/>
  <c i="2" r="B1234"/>
  <c i="2" r="C1234"/>
  <c i="2" r="D1234"/>
  <c i="2" r="E1234"/>
  <c i="2" r="F1234"/>
  <c i="2" r="A1235"/>
  <c i="2" r="B1235"/>
  <c i="2" r="C1235"/>
  <c i="2" r="D1235"/>
  <c i="2" r="E1235"/>
  <c i="2" r="F1235"/>
  <c i="2" r="A1236"/>
  <c i="2" r="B1236"/>
  <c i="2" r="C1236"/>
  <c i="2" r="D1236"/>
  <c i="2" r="E1236"/>
  <c i="2" r="F1236"/>
  <c i="2" r="A1237"/>
  <c i="2" r="B1237"/>
  <c i="2" r="C1237"/>
  <c i="2" r="D1237"/>
  <c i="2" r="E1237"/>
  <c i="2" r="F1237"/>
  <c i="2" r="A1238"/>
  <c i="2" r="B1238"/>
  <c i="2" r="C1238"/>
  <c i="2" r="D1238"/>
  <c i="2" r="E1238"/>
  <c i="2" r="F1238"/>
  <c i="2" r="A1239"/>
  <c i="2" r="B1239"/>
  <c i="2" r="C1239"/>
  <c i="2" r="D1239"/>
  <c i="2" r="E1239"/>
  <c i="2" r="F1239"/>
  <c i="2" r="A1240"/>
  <c i="2" r="B1240"/>
  <c i="2" r="C1240"/>
  <c i="2" r="D1240"/>
  <c i="2" r="E1240"/>
  <c i="2" r="F1240"/>
  <c i="2" r="A1241"/>
  <c i="2" r="B1241"/>
  <c i="2" r="C1241"/>
  <c i="2" r="D1241"/>
  <c i="2" r="E1241"/>
  <c i="2" r="F1241"/>
  <c i="2" r="A1242"/>
  <c i="2" r="B1242"/>
  <c i="2" r="C1242"/>
  <c i="2" r="D1242"/>
  <c i="2" r="E1242"/>
  <c i="2" r="F1242"/>
  <c i="2" r="A1243"/>
  <c i="2" r="B1243"/>
  <c i="2" r="C1243"/>
  <c i="2" r="D1243"/>
  <c i="2" r="E1243"/>
  <c i="2" r="F1243"/>
  <c i="2" r="A1244"/>
  <c i="2" r="B1244"/>
  <c i="2" r="C1244"/>
  <c i="2" r="D1244"/>
  <c i="2" r="E1244"/>
  <c i="2" r="F1244"/>
  <c i="2" r="A1245"/>
  <c i="2" r="B1245"/>
  <c i="2" r="C1245"/>
  <c i="2" r="D1245"/>
  <c i="2" r="E1245"/>
  <c i="2" r="F1245"/>
  <c i="2" r="A1246"/>
  <c i="2" r="B1246"/>
  <c i="2" r="C1246"/>
  <c i="2" r="D1246"/>
  <c i="2" r="E1246"/>
  <c i="2" r="F1246"/>
  <c i="2" r="A1247"/>
  <c i="2" r="B1247"/>
  <c i="2" r="C1247"/>
  <c i="2" r="D1247"/>
  <c i="2" r="E1247"/>
  <c i="2" r="F1247"/>
  <c i="2" r="A1248"/>
  <c i="2" r="B1248"/>
  <c i="2" r="C1248"/>
  <c i="2" r="D1248"/>
  <c i="2" r="E1248"/>
  <c i="2" r="F1248"/>
  <c i="2" r="A1249"/>
  <c i="2" r="B1249"/>
  <c i="2" r="C1249"/>
  <c i="2" r="D1249"/>
  <c i="2" r="E1249"/>
  <c i="2" r="F1249"/>
  <c i="2" r="A1250"/>
  <c i="2" r="B1250"/>
  <c i="2" r="C1250"/>
  <c i="2" r="D1250"/>
  <c i="2" r="E1250"/>
  <c i="2" r="F1250"/>
  <c i="2" r="A1251"/>
  <c i="2" r="B1251"/>
  <c i="2" r="C1251"/>
  <c i="2" r="D1251"/>
  <c i="2" r="E1251"/>
  <c i="2" r="F1251"/>
  <c i="2" r="A1252"/>
  <c i="2" r="B1252"/>
  <c i="2" r="C1252"/>
  <c i="2" r="D1252"/>
  <c i="2" r="E1252"/>
  <c i="2" r="F1252"/>
  <c i="2" r="A1253"/>
  <c i="2" r="B1253"/>
  <c i="2" r="C1253"/>
  <c i="2" r="D1253"/>
  <c i="2" r="E1253"/>
  <c i="2" r="F1253"/>
  <c i="2" r="A1254"/>
  <c i="2" r="B1254"/>
  <c i="2" r="C1254"/>
  <c i="2" r="D1254"/>
  <c i="2" r="E1254"/>
  <c i="2" r="F1254"/>
  <c i="2" r="A1255"/>
  <c i="2" r="B1255"/>
  <c i="2" r="C1255"/>
  <c i="2" r="D1255"/>
  <c i="2" r="E1255"/>
  <c i="2" r="F1255"/>
  <c i="2" r="A1256"/>
  <c i="2" r="B1256"/>
  <c i="2" r="C1256"/>
  <c i="2" r="D1256"/>
  <c i="2" r="E1256"/>
  <c i="2" r="F1256"/>
  <c i="2" r="A1257"/>
  <c i="2" r="B1257"/>
  <c i="2" r="C1257"/>
  <c i="2" r="D1257"/>
  <c i="2" r="E1257"/>
  <c i="2" r="F1257"/>
  <c i="2" r="A1258"/>
  <c i="2" r="B1258"/>
  <c i="2" r="C1258"/>
  <c i="2" r="D1258"/>
  <c i="2" r="E1258"/>
  <c i="2" r="F1258"/>
  <c i="2" r="A1259"/>
  <c i="2" r="B1259"/>
  <c i="2" r="C1259"/>
  <c i="2" r="D1259"/>
  <c i="2" r="E1259"/>
  <c i="2" r="F1259"/>
  <c i="2" r="A1260"/>
  <c i="2" r="B1260"/>
  <c i="2" r="C1260"/>
  <c i="2" r="D1260"/>
  <c i="2" r="E1260"/>
  <c i="2" r="F1260"/>
  <c i="2" r="A1261"/>
  <c i="2" r="B1261"/>
  <c i="2" r="C1261"/>
  <c i="2" r="D1261"/>
  <c i="2" r="E1261"/>
  <c i="2" r="F1261"/>
  <c i="2" r="A1262"/>
  <c i="2" r="B1262"/>
  <c i="2" r="C1262"/>
  <c i="2" r="D1262"/>
  <c i="2" r="E1262"/>
  <c i="2" r="F1262"/>
  <c i="2" r="A1263"/>
  <c i="2" r="B1263"/>
  <c i="2" r="C1263"/>
  <c i="2" r="D1263"/>
  <c i="2" r="E1263"/>
  <c i="2" r="F1263"/>
  <c i="2" r="A1264"/>
  <c i="2" r="B1264"/>
  <c i="2" r="C1264"/>
  <c i="2" r="D1264"/>
  <c i="2" r="E1264"/>
  <c i="2" r="F1264"/>
  <c i="2" r="A1265"/>
  <c i="2" r="B1265"/>
  <c i="2" r="C1265"/>
  <c i="2" r="D1265"/>
  <c i="2" r="E1265"/>
  <c i="2" r="F1265"/>
  <c i="2" r="A1266"/>
  <c i="2" r="B1266"/>
  <c i="2" r="C1266"/>
  <c i="2" r="D1266"/>
  <c i="2" r="E1266"/>
  <c i="2" r="F1266"/>
  <c i="2" r="A1267"/>
  <c i="2" r="B1267"/>
  <c i="2" r="C1267"/>
  <c i="2" r="D1267"/>
  <c i="2" r="E1267"/>
  <c i="2" r="F1267"/>
  <c i="2" r="A1268"/>
  <c i="2" r="B1268"/>
  <c i="2" r="C1268"/>
  <c i="2" r="D1268"/>
  <c i="2" r="E1268"/>
  <c i="2" r="F1268"/>
  <c i="2" r="A1269"/>
  <c i="2" r="B1269"/>
  <c i="2" r="C1269"/>
  <c i="2" r="D1269"/>
  <c i="2" r="E1269"/>
  <c i="2" r="F1269"/>
  <c i="2" r="A1270"/>
  <c i="2" r="B1270"/>
  <c i="2" r="C1270"/>
  <c i="2" r="D1270"/>
  <c i="2" r="E1270"/>
  <c i="2" r="F1270"/>
  <c i="2" r="A1271"/>
  <c i="2" r="B1271"/>
  <c i="2" r="C1271"/>
  <c i="2" r="D1271"/>
  <c i="2" r="E1271"/>
  <c i="2" r="F1271"/>
  <c i="2" r="A1272"/>
  <c i="2" r="B1272"/>
  <c i="2" r="C1272"/>
  <c i="2" r="D1272"/>
  <c i="2" r="E1272"/>
  <c i="2" r="F1272"/>
  <c i="2" r="A1273"/>
  <c i="2" r="B1273"/>
  <c i="2" r="C1273"/>
  <c i="2" r="D1273"/>
  <c i="2" r="E1273"/>
  <c i="2" r="F1273"/>
  <c i="2" r="A1274"/>
  <c i="2" r="B1274"/>
  <c i="2" r="C1274"/>
  <c i="2" r="D1274"/>
  <c i="2" r="E1274"/>
  <c i="2" r="F1274"/>
  <c i="2" r="A1275"/>
  <c i="2" r="B1275"/>
  <c i="2" r="C1275"/>
  <c i="2" r="D1275"/>
  <c i="2" r="E1275"/>
  <c i="2" r="F1275"/>
  <c i="2" r="A1276"/>
  <c i="2" r="B1276"/>
  <c i="2" r="C1276"/>
  <c i="2" r="D1276"/>
  <c i="2" r="E1276"/>
  <c i="2" r="F1276"/>
  <c i="2" r="A1277"/>
  <c i="2" r="B1277"/>
  <c i="2" r="C1277"/>
  <c i="2" r="D1277"/>
  <c i="2" r="E1277"/>
  <c i="2" r="F1277"/>
  <c i="2" r="A1278"/>
  <c i="2" r="B1278"/>
  <c i="2" r="C1278"/>
  <c i="2" r="D1278"/>
  <c i="2" r="E1278"/>
  <c i="2" r="F1278"/>
  <c i="2" r="A1279"/>
  <c i="2" r="B1279"/>
  <c i="2" r="C1279"/>
  <c i="2" r="D1279"/>
  <c i="2" r="E1279"/>
  <c i="2" r="F1279"/>
  <c i="2" r="A1280"/>
  <c i="2" r="B1280"/>
  <c i="2" r="C1280"/>
  <c i="2" r="D1280"/>
  <c i="2" r="E1280"/>
  <c i="2" r="F1280"/>
  <c i="2" r="A1281"/>
  <c i="2" r="B1281"/>
  <c i="2" r="C1281"/>
  <c i="2" r="D1281"/>
  <c i="2" r="E1281"/>
  <c i="2" r="F1281"/>
  <c i="2" r="A1282"/>
  <c i="2" r="B1282"/>
  <c i="2" r="C1282"/>
  <c i="2" r="D1282"/>
  <c i="2" r="E1282"/>
  <c i="2" r="F1282"/>
  <c i="2" r="A1283"/>
  <c i="2" r="B1283"/>
  <c i="2" r="C1283"/>
  <c i="2" r="D1283"/>
  <c i="2" r="E1283"/>
  <c i="2" r="F1283"/>
  <c i="2" r="A1284"/>
  <c i="2" r="B1284"/>
  <c i="2" r="C1284"/>
  <c i="2" r="D1284"/>
  <c i="2" r="E1284"/>
  <c i="2" r="F1284"/>
  <c i="2" r="A1285"/>
  <c i="2" r="B1285"/>
  <c i="2" r="C1285"/>
  <c i="2" r="D1285"/>
  <c i="2" r="E1285"/>
  <c i="2" r="F1285"/>
  <c i="2" r="A1286"/>
  <c i="2" r="B1286"/>
  <c i="2" r="C1286"/>
  <c i="2" r="D1286"/>
  <c i="2" r="E1286"/>
  <c i="2" r="F1286"/>
  <c i="2" r="A1287"/>
  <c i="2" r="B1287"/>
  <c i="2" r="C1287"/>
  <c i="2" r="D1287"/>
  <c i="2" r="E1287"/>
  <c i="2" r="F1287"/>
  <c i="2" r="A1288"/>
  <c i="2" r="B1288"/>
  <c i="2" r="C1288"/>
  <c i="2" r="D1288"/>
  <c i="2" r="E1288"/>
  <c i="2" r="F1288"/>
  <c i="2" r="A1289"/>
  <c i="2" r="B1289"/>
  <c i="2" r="C1289"/>
  <c i="2" r="D1289"/>
  <c i="2" r="E1289"/>
  <c i="2" r="F1289"/>
  <c i="2" r="A1290"/>
  <c i="2" r="B1290"/>
  <c i="2" r="C1290"/>
  <c i="2" r="D1290"/>
  <c i="2" r="E1290"/>
  <c i="2" r="F1290"/>
  <c i="2" r="A1291"/>
  <c i="2" r="B1291"/>
  <c i="2" r="C1291"/>
  <c i="2" r="D1291"/>
  <c i="2" r="E1291"/>
  <c i="2" r="F1291"/>
  <c i="2" r="A1292"/>
  <c i="2" r="B1292"/>
  <c i="2" r="C1292"/>
  <c i="2" r="D1292"/>
  <c i="2" r="E1292"/>
  <c i="2" r="F1292"/>
  <c i="2" r="A1293"/>
  <c i="2" r="B1293"/>
  <c i="2" r="C1293"/>
  <c i="2" r="D1293"/>
  <c i="2" r="E1293"/>
  <c i="2" r="F1293"/>
  <c i="2" r="A1294"/>
  <c i="2" r="B1294"/>
  <c i="2" r="C1294"/>
  <c i="2" r="D1294"/>
  <c i="2" r="E1294"/>
  <c i="2" r="F1294"/>
  <c i="2" r="A1295"/>
  <c i="2" r="B1295"/>
  <c i="2" r="C1295"/>
  <c i="2" r="D1295"/>
  <c i="2" r="E1295"/>
  <c i="2" r="F1295"/>
  <c i="2" r="A1296"/>
  <c i="2" r="B1296"/>
  <c i="2" r="C1296"/>
  <c i="2" r="D1296"/>
  <c i="2" r="E1296"/>
  <c i="2" r="F1296"/>
  <c i="2" r="A1297"/>
  <c i="2" r="B1297"/>
  <c i="2" r="C1297"/>
  <c i="2" r="D1297"/>
  <c i="2" r="E1297"/>
  <c i="2" r="F1297"/>
  <c i="2" r="A1298"/>
  <c i="2" r="B1298"/>
  <c i="2" r="C1298"/>
  <c i="2" r="D1298"/>
  <c i="2" r="E1298"/>
  <c i="2" r="F1298"/>
  <c i="2" r="A1299"/>
  <c i="2" r="B1299"/>
  <c i="2" r="C1299"/>
  <c i="2" r="D1299"/>
  <c i="2" r="E1299"/>
  <c i="2" r="F1299"/>
  <c i="2" r="A1300"/>
  <c i="2" r="B1300"/>
  <c i="2" r="C1300"/>
  <c i="2" r="D1300"/>
  <c i="2" r="E1300"/>
  <c i="2" r="F1300"/>
  <c i="2" r="A1301"/>
  <c i="2" r="B1301"/>
  <c i="2" r="C1301"/>
  <c i="2" r="D1301"/>
  <c i="2" r="E1301"/>
  <c i="2" r="F1301"/>
  <c i="2" r="A1302"/>
  <c i="2" r="B1302"/>
  <c i="2" r="C1302"/>
  <c i="2" r="D1302"/>
  <c i="2" r="E1302"/>
  <c i="2" r="F1302"/>
  <c i="2" r="A1303"/>
  <c i="2" r="B1303"/>
  <c i="2" r="C1303"/>
  <c i="2" r="D1303"/>
  <c i="2" r="E1303"/>
  <c i="2" r="F1303"/>
  <c i="2" r="A1304"/>
  <c i="2" r="B1304"/>
  <c i="2" r="C1304"/>
  <c i="2" r="D1304"/>
  <c i="2" r="E1304"/>
  <c i="2" r="F1304"/>
  <c i="2" r="A1305"/>
  <c i="2" r="B1305"/>
  <c i="2" r="C1305"/>
  <c i="2" r="D1305"/>
  <c i="2" r="E1305"/>
  <c i="2" r="F1305"/>
  <c i="2" r="A1306"/>
  <c i="2" r="B1306"/>
  <c i="2" r="C1306"/>
  <c i="2" r="D1306"/>
  <c i="2" r="E1306"/>
  <c i="2" r="F1306"/>
  <c i="2" r="A1307"/>
  <c i="2" r="B1307"/>
  <c i="2" r="C1307"/>
  <c i="2" r="D1307"/>
  <c i="2" r="E1307"/>
  <c i="2" r="F1307"/>
  <c i="2" r="A1308"/>
  <c i="2" r="B1308"/>
  <c i="2" r="C1308"/>
  <c i="2" r="D1308"/>
  <c i="2" r="E1308"/>
  <c i="2" r="F1308"/>
  <c i="2" r="A1309"/>
  <c i="2" r="B1309"/>
  <c i="2" r="C1309"/>
  <c i="2" r="D1309"/>
  <c i="2" r="E1309"/>
  <c i="2" r="F1309"/>
  <c i="2" r="A1310"/>
  <c i="2" r="B1310"/>
  <c i="2" r="C1310"/>
  <c i="2" r="D1310"/>
  <c i="2" r="E1310"/>
  <c i="2" r="F1310"/>
  <c i="2" r="A1311"/>
  <c i="2" r="B1311"/>
  <c i="2" r="C1311"/>
  <c i="2" r="D1311"/>
  <c i="2" r="E1311"/>
  <c i="2" r="F1311"/>
  <c i="2" r="A1312"/>
  <c i="2" r="B1312"/>
  <c i="2" r="C1312"/>
  <c i="2" r="D1312"/>
  <c i="2" r="E1312"/>
  <c i="2" r="F1312"/>
  <c i="2" r="A1313"/>
  <c i="2" r="B1313"/>
  <c i="2" r="C1313"/>
  <c i="2" r="D1313"/>
  <c i="2" r="E1313"/>
  <c i="2" r="F1313"/>
  <c i="2" r="A1314"/>
  <c i="2" r="B1314"/>
  <c i="2" r="C1314"/>
  <c i="2" r="D1314"/>
  <c i="2" r="E1314"/>
  <c i="2" r="F1314"/>
  <c i="2" r="A1315"/>
  <c i="2" r="B1315"/>
  <c i="2" r="C1315"/>
  <c i="2" r="D1315"/>
  <c i="2" r="E1315"/>
  <c i="2" r="F1315"/>
  <c i="2" r="A1316"/>
  <c i="2" r="B1316"/>
  <c i="2" r="C1316"/>
  <c i="2" r="D1316"/>
  <c i="2" r="E1316"/>
  <c i="2" r="F1316"/>
  <c i="2" r="A1317"/>
  <c i="2" r="B1317"/>
  <c i="2" r="C1317"/>
  <c i="2" r="D1317"/>
  <c i="2" r="E1317"/>
  <c i="2" r="F1317"/>
  <c i="2" r="A1318"/>
  <c i="2" r="B1318"/>
  <c i="2" r="C1318"/>
  <c i="2" r="D1318"/>
  <c i="2" r="E1318"/>
  <c i="2" r="F1318"/>
  <c i="2" r="A1319"/>
  <c i="2" r="B1319"/>
  <c i="2" r="C1319"/>
  <c i="2" r="D1319"/>
  <c i="2" r="E1319"/>
  <c i="2" r="F1319"/>
  <c i="2" r="A1320"/>
  <c i="2" r="B1320"/>
  <c i="2" r="C1320"/>
  <c i="2" r="D1320"/>
  <c i="2" r="E1320"/>
  <c i="2" r="F1320"/>
  <c i="2" r="A1321"/>
  <c i="2" r="B1321"/>
  <c i="2" r="C1321"/>
  <c i="2" r="D1321"/>
  <c i="2" r="E1321"/>
  <c i="2" r="F1321"/>
  <c i="2" r="A1322"/>
  <c i="2" r="B1322"/>
  <c i="2" r="C1322"/>
  <c i="2" r="D1322"/>
  <c i="2" r="E1322"/>
  <c i="2" r="F1322"/>
  <c i="2" r="A1323"/>
  <c i="2" r="B1323"/>
  <c i="2" r="C1323"/>
  <c i="2" r="D1323"/>
  <c i="2" r="E1323"/>
  <c i="2" r="F1323"/>
  <c i="2" r="A1324"/>
  <c i="2" r="B1324"/>
  <c i="2" r="C1324"/>
  <c i="2" r="D1324"/>
  <c i="2" r="E1324"/>
  <c i="2" r="F1324"/>
  <c i="2" r="A1325"/>
  <c i="2" r="B1325"/>
  <c i="2" r="C1325"/>
  <c i="2" r="D1325"/>
  <c i="2" r="E1325"/>
  <c i="2" r="F1325"/>
  <c i="2" r="A1326"/>
  <c i="2" r="B1326"/>
  <c i="2" r="C1326"/>
  <c i="2" r="D1326"/>
  <c i="2" r="E1326"/>
  <c i="2" r="F1326"/>
  <c i="2" r="A1327"/>
  <c i="2" r="B1327"/>
  <c i="2" r="C1327"/>
  <c i="2" r="D1327"/>
  <c i="2" r="E1327"/>
  <c i="2" r="F1327"/>
  <c i="2" r="A1328"/>
  <c i="2" r="B1328"/>
  <c i="2" r="C1328"/>
  <c i="2" r="D1328"/>
  <c i="2" r="E1328"/>
  <c i="2" r="F1328"/>
  <c i="2" r="A1329"/>
  <c i="2" r="B1329"/>
  <c i="2" r="C1329"/>
  <c i="2" r="D1329"/>
  <c i="2" r="E1329"/>
  <c i="2" r="F1329"/>
  <c i="2" r="A1330"/>
  <c i="2" r="B1330"/>
  <c i="2" r="C1330"/>
  <c i="2" r="D1330"/>
  <c i="2" r="E1330"/>
  <c i="2" r="F1330"/>
  <c i="2" r="A1331"/>
  <c i="2" r="B1331"/>
  <c i="2" r="C1331"/>
  <c i="2" r="D1331"/>
  <c i="2" r="E1331"/>
  <c i="2" r="F1331"/>
  <c i="2" r="A1332"/>
  <c i="2" r="B1332"/>
  <c i="2" r="C1332"/>
  <c i="2" r="D1332"/>
  <c i="2" r="E1332"/>
  <c i="2" r="F1332"/>
  <c i="2" r="A1333"/>
  <c i="2" r="B1333"/>
  <c i="2" r="C1333"/>
  <c i="2" r="D1333"/>
  <c i="2" r="E1333"/>
  <c i="2" r="F1333"/>
  <c i="2" r="A1334"/>
  <c i="2" r="B1334"/>
  <c i="2" r="C1334"/>
  <c i="2" r="D1334"/>
  <c i="2" r="E1334"/>
  <c i="2" r="F1334"/>
  <c i="2" r="A1335"/>
  <c i="2" r="B1335"/>
  <c i="2" r="C1335"/>
  <c i="2" r="D1335"/>
  <c i="2" r="E1335"/>
  <c i="2" r="F1335"/>
  <c i="2" r="A1336"/>
  <c i="2" r="B1336"/>
  <c i="2" r="C1336"/>
  <c i="2" r="D1336"/>
  <c i="2" r="E1336"/>
  <c i="2" r="F1336"/>
  <c i="2" r="A1337"/>
  <c i="2" r="B1337"/>
  <c i="2" r="C1337"/>
  <c i="2" r="D1337"/>
  <c i="2" r="E1337"/>
  <c i="2" r="F1337"/>
  <c i="2" r="A1338"/>
  <c i="2" r="B1338"/>
  <c i="2" r="C1338"/>
  <c i="2" r="D1338"/>
  <c i="2" r="E1338"/>
  <c i="2" r="F1338"/>
  <c i="2" r="A1339"/>
  <c i="2" r="B1339"/>
  <c i="2" r="C1339"/>
  <c i="2" r="D1339"/>
  <c i="2" r="E1339"/>
  <c i="2" r="F1339"/>
  <c i="2" r="A1340"/>
  <c i="2" r="B1340"/>
  <c i="2" r="C1340"/>
  <c i="2" r="D1340"/>
  <c i="2" r="E1340"/>
  <c i="2" r="F1340"/>
  <c i="2" r="A1341"/>
  <c i="2" r="B1341"/>
  <c i="2" r="C1341"/>
  <c i="2" r="D1341"/>
  <c i="2" r="E1341"/>
  <c i="2" r="F1341"/>
  <c i="2" r="A1342"/>
  <c i="2" r="B1342"/>
  <c i="2" r="C1342"/>
  <c i="2" r="D1342"/>
  <c i="2" r="E1342"/>
  <c i="2" r="F1342"/>
  <c i="2" r="A1343"/>
  <c i="2" r="B1343"/>
  <c i="2" r="C1343"/>
  <c i="2" r="D1343"/>
  <c i="2" r="E1343"/>
  <c i="2" r="F1343"/>
  <c i="2" r="A1344"/>
  <c i="2" r="B1344"/>
  <c i="2" r="C1344"/>
  <c i="2" r="D1344"/>
  <c i="2" r="E1344"/>
  <c i="2" r="F1344"/>
  <c i="2" r="A1345"/>
  <c i="2" r="B1345"/>
  <c i="2" r="C1345"/>
  <c i="2" r="D1345"/>
  <c i="2" r="E1345"/>
  <c i="2" r="F1345"/>
  <c i="2" r="A1346"/>
  <c i="2" r="B1346"/>
  <c i="2" r="C1346"/>
  <c i="2" r="D1346"/>
  <c i="2" r="E1346"/>
  <c i="2" r="F1346"/>
  <c i="2" r="A1347"/>
  <c i="2" r="B1347"/>
  <c i="2" r="C1347"/>
  <c i="2" r="D1347"/>
  <c i="2" r="E1347"/>
  <c i="2" r="F1347"/>
  <c i="2" r="A1348"/>
  <c i="2" r="B1348"/>
  <c i="2" r="C1348"/>
  <c i="2" r="D1348"/>
  <c i="2" r="E1348"/>
  <c i="2" r="F1348"/>
  <c i="2" r="A1349"/>
  <c i="2" r="B1349"/>
  <c i="2" r="C1349"/>
  <c i="2" r="D1349"/>
  <c i="2" r="E1349"/>
  <c i="2" r="F1349"/>
  <c i="2" r="A1350"/>
  <c i="2" r="B1350"/>
  <c i="2" r="C1350"/>
  <c i="2" r="D1350"/>
  <c i="2" r="E1350"/>
  <c i="2" r="F1350"/>
  <c i="2" r="A1351"/>
  <c i="2" r="B1351"/>
  <c i="2" r="C1351"/>
  <c i="2" r="D1351"/>
  <c i="2" r="E1351"/>
  <c i="2" r="F1351"/>
  <c i="2" r="A1352"/>
  <c i="2" r="B1352"/>
  <c i="2" r="C1352"/>
  <c i="2" r="D1352"/>
  <c i="2" r="E1352"/>
  <c i="2" r="F1352"/>
  <c i="2" r="A1353"/>
  <c i="2" r="B1353"/>
  <c i="2" r="C1353"/>
  <c i="2" r="D1353"/>
  <c i="2" r="E1353"/>
  <c i="2" r="F1353"/>
  <c i="2" r="A1354"/>
  <c i="2" r="B1354"/>
  <c i="2" r="C1354"/>
  <c i="2" r="D1354"/>
  <c i="2" r="E1354"/>
  <c i="2" r="F1354"/>
  <c i="2" r="A1355"/>
  <c i="2" r="B1355"/>
  <c i="2" r="C1355"/>
  <c i="2" r="D1355"/>
  <c i="2" r="E1355"/>
  <c i="2" r="F1355"/>
  <c i="2" r="A1356"/>
  <c i="2" r="B1356"/>
  <c i="2" r="C1356"/>
  <c i="2" r="D1356"/>
  <c i="2" r="E1356"/>
  <c i="2" r="F1356"/>
  <c i="2" r="A1357"/>
  <c i="2" r="B1357"/>
  <c i="2" r="C1357"/>
  <c i="2" r="D1357"/>
  <c i="2" r="E1357"/>
  <c i="2" r="F1357"/>
  <c i="2" r="A1358"/>
  <c i="2" r="B1358"/>
  <c i="2" r="C1358"/>
  <c i="2" r="D1358"/>
  <c i="2" r="E1358"/>
  <c i="2" r="F1358"/>
  <c i="2" r="A1359"/>
  <c i="2" r="B1359"/>
  <c i="2" r="C1359"/>
  <c i="2" r="D1359"/>
  <c i="2" r="E1359"/>
  <c i="2" r="F1359"/>
  <c i="2" r="A1360"/>
  <c i="2" r="B1360"/>
  <c i="2" r="C1360"/>
  <c i="2" r="D1360"/>
  <c i="2" r="E1360"/>
  <c i="2" r="F1360"/>
  <c i="2" r="A1361"/>
  <c i="2" r="B1361"/>
  <c i="2" r="C1361"/>
  <c i="2" r="D1361"/>
  <c i="2" r="E1361"/>
  <c i="2" r="F1361"/>
  <c i="2" r="A1362"/>
  <c i="2" r="B1362"/>
  <c i="2" r="C1362"/>
  <c i="2" r="D1362"/>
  <c i="2" r="E1362"/>
  <c i="2" r="F1362"/>
  <c i="2" r="A1363"/>
  <c i="2" r="B1363"/>
  <c i="2" r="C1363"/>
  <c i="2" r="D1363"/>
  <c i="2" r="E1363"/>
  <c i="2" r="F1363"/>
  <c i="2" r="A1364"/>
  <c i="2" r="B1364"/>
  <c i="2" r="C1364"/>
  <c i="2" r="D1364"/>
  <c i="2" r="E1364"/>
  <c i="2" r="F1364"/>
  <c i="2" r="A1365"/>
  <c i="2" r="B1365"/>
  <c i="2" r="C1365"/>
  <c i="2" r="D1365"/>
  <c i="2" r="E1365"/>
  <c i="2" r="F1365"/>
  <c i="2" r="A1366"/>
  <c i="2" r="B1366"/>
  <c i="2" r="C1366"/>
  <c i="2" r="D1366"/>
  <c i="2" r="E1366"/>
  <c i="2" r="F1366"/>
  <c i="2" r="A1367"/>
  <c i="2" r="B1367"/>
  <c i="2" r="C1367"/>
  <c i="2" r="D1367"/>
  <c i="2" r="E1367"/>
  <c i="2" r="F1367"/>
  <c i="2" r="A1368"/>
  <c i="2" r="B1368"/>
  <c i="2" r="C1368"/>
  <c i="2" r="D1368"/>
  <c i="2" r="E1368"/>
  <c i="2" r="F1368"/>
  <c i="2" r="A1369"/>
  <c i="2" r="B1369"/>
  <c i="2" r="C1369"/>
  <c i="2" r="D1369"/>
  <c i="2" r="E1369"/>
  <c i="2" r="F1369"/>
  <c i="2" r="A1370"/>
  <c i="2" r="B1370"/>
  <c i="2" r="C1370"/>
  <c i="2" r="D1370"/>
  <c i="2" r="E1370"/>
  <c i="2" r="F1370"/>
  <c i="2" r="A1371"/>
  <c i="2" r="B1371"/>
  <c i="2" r="C1371"/>
  <c i="2" r="D1371"/>
  <c i="2" r="E1371"/>
  <c i="2" r="F1371"/>
  <c i="2" r="A1372"/>
  <c i="2" r="B1372"/>
  <c i="2" r="C1372"/>
  <c i="2" r="D1372"/>
  <c i="2" r="E1372"/>
  <c i="2" r="F1372"/>
  <c i="2" r="A1373"/>
  <c i="2" r="B1373"/>
  <c i="2" r="C1373"/>
  <c i="2" r="D1373"/>
  <c i="2" r="E1373"/>
  <c i="2" r="F1373"/>
  <c i="2" r="A1374"/>
  <c i="2" r="B1374"/>
  <c i="2" r="C1374"/>
  <c i="2" r="D1374"/>
  <c i="2" r="E1374"/>
  <c i="2" r="F1374"/>
  <c i="2" r="A1375"/>
  <c i="2" r="B1375"/>
  <c i="2" r="C1375"/>
  <c i="2" r="D1375"/>
  <c i="2" r="E1375"/>
  <c i="2" r="F1375"/>
  <c i="2" r="A1376"/>
  <c i="2" r="B1376"/>
  <c i="2" r="C1376"/>
  <c i="2" r="D1376"/>
  <c i="2" r="E1376"/>
  <c i="2" r="F1376"/>
  <c i="2" r="A1377"/>
  <c i="2" r="B1377"/>
  <c i="2" r="C1377"/>
  <c i="2" r="D1377"/>
  <c i="2" r="E1377"/>
  <c i="2" r="F1377"/>
  <c i="2" r="A1378"/>
  <c i="2" r="B1378"/>
  <c i="2" r="C1378"/>
  <c i="2" r="D1378"/>
  <c i="2" r="E1378"/>
  <c i="2" r="F1378"/>
  <c i="2" r="A1379"/>
  <c i="2" r="B1379"/>
  <c i="2" r="C1379"/>
  <c i="2" r="D1379"/>
  <c i="2" r="E1379"/>
  <c i="2" r="F1379"/>
  <c i="2" r="A1380"/>
  <c i="2" r="B1380"/>
  <c i="2" r="C1380"/>
  <c i="2" r="D1380"/>
  <c i="2" r="E1380"/>
  <c i="2" r="F1380"/>
  <c i="2" r="A1381"/>
  <c i="2" r="B1381"/>
  <c i="2" r="C1381"/>
  <c i="2" r="D1381"/>
  <c i="2" r="E1381"/>
  <c i="2" r="F1381"/>
  <c i="2" r="A1382"/>
  <c i="2" r="B1382"/>
  <c i="2" r="C1382"/>
  <c i="2" r="D1382"/>
  <c i="2" r="E1382"/>
  <c i="2" r="F1382"/>
  <c i="2" r="A1383"/>
  <c i="2" r="B1383"/>
  <c i="2" r="C1383"/>
  <c i="2" r="D1383"/>
  <c i="2" r="E1383"/>
  <c i="2" r="F1383"/>
  <c i="2" r="A1384"/>
  <c i="2" r="B1384"/>
  <c i="2" r="C1384"/>
  <c i="2" r="D1384"/>
  <c i="2" r="E1384"/>
  <c i="2" r="F1384"/>
  <c i="2" r="A1385"/>
  <c i="2" r="B1385"/>
  <c i="2" r="C1385"/>
  <c i="2" r="D1385"/>
  <c i="2" r="E1385"/>
  <c i="2" r="F1385"/>
  <c i="2" r="A1386"/>
  <c i="2" r="B1386"/>
  <c i="2" r="C1386"/>
  <c i="2" r="D1386"/>
  <c i="2" r="E1386"/>
  <c i="2" r="F1386"/>
  <c i="2" r="A1387"/>
  <c i="2" r="B1387"/>
  <c i="2" r="C1387"/>
  <c i="2" r="D1387"/>
  <c i="2" r="E1387"/>
  <c i="2" r="F1387"/>
  <c i="2" r="A1388"/>
  <c i="2" r="B1388"/>
  <c i="2" r="C1388"/>
  <c i="2" r="D1388"/>
  <c i="2" r="E1388"/>
  <c i="2" r="F1388"/>
  <c i="2" r="A1389"/>
  <c i="2" r="B1389"/>
  <c i="2" r="C1389"/>
  <c i="2" r="D1389"/>
  <c i="2" r="E1389"/>
  <c i="2" r="F1389"/>
  <c i="2" r="A1390"/>
  <c i="2" r="B1390"/>
  <c i="2" r="C1390"/>
  <c i="2" r="D1390"/>
  <c i="2" r="E1390"/>
  <c i="2" r="F1390"/>
  <c i="2" r="A1391"/>
  <c i="2" r="B1391"/>
  <c i="2" r="C1391"/>
  <c i="2" r="D1391"/>
  <c i="2" r="E1391"/>
  <c i="2" r="F1391"/>
  <c i="2" r="A1392"/>
  <c i="2" r="B1392"/>
  <c i="2" r="C1392"/>
  <c i="2" r="D1392"/>
  <c i="2" r="E1392"/>
  <c i="2" r="F1392"/>
  <c i="2" r="A1393"/>
  <c i="2" r="B1393"/>
  <c i="2" r="C1393"/>
  <c i="2" r="D1393"/>
  <c i="2" r="E1393"/>
  <c i="2" r="F1393"/>
  <c i="2" r="A1394"/>
  <c i="2" r="B1394"/>
  <c i="2" r="C1394"/>
  <c i="2" r="D1394"/>
  <c i="2" r="E1394"/>
  <c i="2" r="F1394"/>
  <c i="2" r="A1395"/>
  <c i="2" r="B1395"/>
  <c i="2" r="C1395"/>
  <c i="2" r="D1395"/>
  <c i="2" r="E1395"/>
  <c i="2" r="F1395"/>
  <c i="2" r="A1396"/>
  <c i="2" r="B1396"/>
  <c i="2" r="C1396"/>
  <c i="2" r="D1396"/>
  <c i="2" r="E1396"/>
  <c i="2" r="F1396"/>
  <c i="2" r="A1397"/>
  <c i="2" r="B1397"/>
  <c i="2" r="C1397"/>
  <c i="2" r="D1397"/>
  <c i="2" r="E1397"/>
  <c i="2" r="F1397"/>
  <c i="2" r="A1398"/>
  <c i="2" r="B1398"/>
  <c i="2" r="C1398"/>
  <c i="2" r="D1398"/>
  <c i="2" r="E1398"/>
  <c i="2" r="F1398"/>
  <c i="2" r="A1399"/>
  <c i="2" r="B1399"/>
  <c i="2" r="C1399"/>
  <c i="2" r="D1399"/>
  <c i="2" r="E1399"/>
  <c i="2" r="F1399"/>
  <c i="2" r="A1400"/>
  <c i="2" r="B1400"/>
  <c i="2" r="C1400"/>
  <c i="2" r="D1400"/>
  <c i="2" r="E1400"/>
  <c i="2" r="F1400"/>
  <c i="2" r="A1401"/>
  <c i="2" r="B1401"/>
  <c i="2" r="C1401"/>
  <c i="2" r="D1401"/>
  <c i="2" r="E1401"/>
  <c i="2" r="F1401"/>
  <c i="2" r="A1402"/>
  <c i="2" r="B1402"/>
  <c i="2" r="C1402"/>
  <c i="2" r="D1402"/>
  <c i="2" r="E1402"/>
  <c i="2" r="F1402"/>
  <c i="2" r="A1403"/>
  <c i="2" r="B1403"/>
  <c i="2" r="C1403"/>
  <c i="2" r="D1403"/>
  <c i="2" r="E1403"/>
  <c i="2" r="F1403"/>
  <c i="2" r="A1404"/>
  <c i="2" r="B1404"/>
  <c i="2" r="C1404"/>
  <c i="2" r="D1404"/>
  <c i="2" r="E1404"/>
  <c i="2" r="F1404"/>
  <c i="2" r="A1405"/>
  <c i="2" r="B1405"/>
  <c i="2" r="C1405"/>
  <c i="2" r="D1405"/>
  <c i="2" r="E1405"/>
  <c i="2" r="F1405"/>
  <c i="2" r="A1406"/>
  <c i="2" r="B1406"/>
  <c i="2" r="C1406"/>
  <c i="2" r="D1406"/>
  <c i="2" r="E1406"/>
  <c i="2" r="F1406"/>
  <c i="2" r="A1407"/>
  <c i="2" r="B1407"/>
  <c i="2" r="C1407"/>
  <c i="2" r="D1407"/>
  <c i="2" r="E1407"/>
  <c i="2" r="F1407"/>
  <c i="2" r="A1408"/>
  <c i="2" r="B1408"/>
  <c i="2" r="C1408"/>
  <c i="2" r="D1408"/>
  <c i="2" r="E1408"/>
  <c i="2" r="F1408"/>
  <c i="2" r="A1409"/>
  <c i="2" r="B1409"/>
  <c i="2" r="C1409"/>
  <c i="2" r="D1409"/>
  <c i="2" r="E1409"/>
  <c i="2" r="F1409"/>
  <c i="2" r="A1410"/>
  <c i="2" r="B1410"/>
  <c i="2" r="C1410"/>
  <c i="2" r="D1410"/>
  <c i="2" r="E1410"/>
  <c i="2" r="F1410"/>
  <c i="2" r="A1411"/>
  <c i="2" r="B1411"/>
  <c i="2" r="C1411"/>
  <c i="2" r="D1411"/>
  <c i="2" r="E1411"/>
  <c i="2" r="F1411"/>
  <c i="2" r="A1412"/>
  <c i="2" r="B1412"/>
  <c i="2" r="C1412"/>
  <c i="2" r="D1412"/>
  <c i="2" r="E1412"/>
  <c i="2" r="F1412"/>
  <c i="2" r="A1413"/>
  <c i="2" r="B1413"/>
  <c i="2" r="C1413"/>
  <c i="2" r="D1413"/>
  <c i="2" r="E1413"/>
  <c i="2" r="F1413"/>
  <c i="2" r="A1414"/>
  <c i="2" r="B1414"/>
  <c i="2" r="C1414"/>
  <c i="2" r="D1414"/>
  <c i="2" r="E1414"/>
  <c i="2" r="F1414"/>
  <c i="2" r="A1415"/>
  <c i="2" r="B1415"/>
  <c i="2" r="C1415"/>
  <c i="2" r="D1415"/>
  <c i="2" r="E1415"/>
  <c i="2" r="F1415"/>
  <c i="2" r="A1416"/>
  <c i="2" r="B1416"/>
  <c i="2" r="C1416"/>
  <c i="2" r="D1416"/>
  <c i="2" r="E1416"/>
  <c i="2" r="F1416"/>
  <c i="2" r="A1417"/>
  <c i="2" r="B1417"/>
  <c i="2" r="C1417"/>
  <c i="2" r="D1417"/>
  <c i="2" r="E1417"/>
  <c i="2" r="F1417"/>
  <c i="2" r="A1418"/>
  <c i="2" r="B1418"/>
  <c i="2" r="C1418"/>
  <c i="2" r="D1418"/>
  <c i="2" r="E1418"/>
  <c i="2" r="F1418"/>
  <c i="2" r="A1419"/>
  <c i="2" r="B1419"/>
  <c i="2" r="C1419"/>
  <c i="2" r="D1419"/>
  <c i="2" r="E1419"/>
  <c i="2" r="F1419"/>
  <c i="2" r="A1420"/>
  <c i="2" r="B1420"/>
  <c i="2" r="C1420"/>
  <c i="2" r="D1420"/>
  <c i="2" r="E1420"/>
  <c i="2" r="F1420"/>
  <c i="2" r="A1421"/>
  <c i="2" r="B1421"/>
  <c i="2" r="C1421"/>
  <c i="2" r="D1421"/>
  <c i="2" r="E1421"/>
  <c i="2" r="F1421"/>
  <c i="2" r="A1422"/>
  <c i="2" r="B1422"/>
  <c i="2" r="C1422"/>
  <c i="2" r="D1422"/>
  <c i="2" r="E1422"/>
  <c i="2" r="F1422"/>
  <c i="2" r="A1423"/>
  <c i="2" r="B1423"/>
  <c i="2" r="C1423"/>
  <c i="2" r="D1423"/>
  <c i="2" r="E1423"/>
  <c i="2" r="F1423"/>
  <c i="2" r="A1424"/>
  <c i="2" r="B1424"/>
  <c i="2" r="C1424"/>
  <c i="2" r="D1424"/>
  <c i="2" r="E1424"/>
  <c i="2" r="F1424"/>
  <c i="2" r="A1425"/>
  <c i="2" r="B1425"/>
  <c i="2" r="C1425"/>
  <c i="2" r="D1425"/>
  <c i="2" r="E1425"/>
  <c i="2" r="F1425"/>
  <c i="2" r="A1426"/>
  <c i="2" r="B1426"/>
  <c i="2" r="C1426"/>
  <c i="2" r="D1426"/>
  <c i="2" r="E1426"/>
  <c i="2" r="F1426"/>
  <c i="2" r="A1427"/>
  <c i="2" r="B1427"/>
  <c i="2" r="C1427"/>
  <c i="2" r="D1427"/>
  <c i="2" r="E1427"/>
  <c i="2" r="F1427"/>
  <c i="2" r="A1428"/>
  <c i="2" r="B1428"/>
  <c i="2" r="C1428"/>
  <c i="2" r="D1428"/>
  <c i="2" r="E1428"/>
  <c i="2" r="F1428"/>
  <c i="2" r="A1429"/>
  <c i="2" r="B1429"/>
  <c i="2" r="C1429"/>
  <c i="2" r="D1429"/>
  <c i="2" r="E1429"/>
  <c i="2" r="F1429"/>
  <c i="2" r="A1430"/>
  <c i="2" r="B1430"/>
  <c i="2" r="C1430"/>
  <c i="2" r="D1430"/>
  <c i="2" r="E1430"/>
  <c i="2" r="F1430"/>
  <c i="2" r="A1431"/>
  <c i="2" r="B1431"/>
  <c i="2" r="C1431"/>
  <c i="2" r="D1431"/>
  <c i="2" r="E1431"/>
  <c i="2" r="F1431"/>
  <c i="2" r="A1432"/>
  <c i="2" r="B1432"/>
  <c i="2" r="C1432"/>
  <c i="2" r="D1432"/>
  <c i="2" r="E1432"/>
  <c i="2" r="F1432"/>
  <c i="2" r="A1433"/>
  <c i="2" r="B1433"/>
  <c i="2" r="C1433"/>
  <c i="2" r="D1433"/>
  <c i="2" r="E1433"/>
  <c i="2" r="F1433"/>
  <c i="2" r="A1434"/>
  <c i="2" r="B1434"/>
  <c i="2" r="C1434"/>
  <c i="2" r="D1434"/>
  <c i="2" r="E1434"/>
  <c i="2" r="F1434"/>
  <c i="2" r="A1435"/>
  <c i="2" r="B1435"/>
  <c i="2" r="C1435"/>
  <c i="2" r="D1435"/>
  <c i="2" r="E1435"/>
  <c i="2" r="F1435"/>
  <c i="2" r="A1436"/>
  <c i="2" r="B1436"/>
  <c i="2" r="C1436"/>
  <c i="2" r="D1436"/>
  <c i="2" r="E1436"/>
  <c i="2" r="F1436"/>
  <c i="2" r="A1437"/>
  <c i="2" r="B1437"/>
  <c i="2" r="C1437"/>
  <c i="2" r="D1437"/>
  <c i="2" r="E1437"/>
  <c i="2" r="F1437"/>
  <c i="2" r="A1438"/>
  <c i="2" r="B1438"/>
  <c i="2" r="C1438"/>
  <c i="2" r="D1438"/>
  <c i="2" r="E1438"/>
  <c i="2" r="F1438"/>
  <c i="2" r="A1439"/>
  <c i="2" r="B1439"/>
  <c i="2" r="C1439"/>
  <c i="2" r="D1439"/>
  <c i="2" r="E1439"/>
  <c i="2" r="F1439"/>
  <c i="2" r="A1440"/>
  <c i="2" r="B1440"/>
  <c i="2" r="C1440"/>
  <c i="2" r="D1440"/>
  <c i="2" r="E1440"/>
  <c i="2" r="F1440"/>
  <c i="2" r="A1441"/>
  <c i="2" r="B1441"/>
  <c i="2" r="C1441"/>
  <c i="2" r="D1441"/>
  <c i="2" r="E1441"/>
  <c i="2" r="F1441"/>
  <c i="2" r="A1442"/>
  <c i="2" r="B1442"/>
  <c i="2" r="C1442"/>
  <c i="2" r="D1442"/>
  <c i="2" r="E1442"/>
  <c i="2" r="F1442"/>
  <c i="2" r="A1443"/>
  <c i="2" r="B1443"/>
  <c i="2" r="C1443"/>
  <c i="2" r="D1443"/>
  <c i="2" r="E1443"/>
  <c i="2" r="F1443"/>
  <c i="2" r="A1444"/>
  <c i="2" r="B1444"/>
  <c i="2" r="C1444"/>
  <c i="2" r="D1444"/>
  <c i="2" r="E1444"/>
  <c i="2" r="F1444"/>
  <c i="2" r="A1445"/>
  <c i="2" r="B1445"/>
  <c i="2" r="C1445"/>
  <c i="2" r="D1445"/>
  <c i="2" r="E1445"/>
  <c i="2" r="F1445"/>
  <c i="2" r="A1446"/>
  <c i="2" r="B1446"/>
  <c i="2" r="C1446"/>
  <c i="2" r="D1446"/>
  <c i="2" r="E1446"/>
  <c i="2" r="F1446"/>
  <c i="2" r="A1447"/>
  <c i="2" r="B1447"/>
  <c i="2" r="C1447"/>
  <c i="2" r="D1447"/>
  <c i="2" r="E1447"/>
  <c i="2" r="F1447"/>
  <c i="2" r="A1448"/>
  <c i="2" r="B1448"/>
  <c i="2" r="C1448"/>
  <c i="2" r="D1448"/>
  <c i="2" r="E1448"/>
  <c i="2" r="F1448"/>
  <c i="2" r="A1449"/>
  <c i="2" r="B1449"/>
  <c i="2" r="C1449"/>
  <c i="2" r="D1449"/>
  <c i="2" r="E1449"/>
  <c i="2" r="F1449"/>
  <c i="2" r="A1450"/>
  <c i="2" r="B1450"/>
  <c i="2" r="C1450"/>
  <c i="2" r="D1450"/>
  <c i="2" r="E1450"/>
  <c i="2" r="F1450"/>
  <c i="2" r="A1451"/>
  <c i="2" r="B1451"/>
  <c i="2" r="C1451"/>
  <c i="2" r="D1451"/>
  <c i="2" r="E1451"/>
  <c i="2" r="F1451"/>
  <c i="2" r="A1452"/>
  <c i="2" r="B1452"/>
  <c i="2" r="C1452"/>
  <c i="2" r="D1452"/>
  <c i="2" r="E1452"/>
  <c i="2" r="F1452"/>
  <c i="2" r="A1453"/>
  <c i="2" r="B1453"/>
  <c i="2" r="C1453"/>
  <c i="2" r="D1453"/>
  <c i="2" r="E1453"/>
  <c i="2" r="F1453"/>
  <c i="2" r="A1454"/>
  <c i="2" r="B1454"/>
  <c i="2" r="C1454"/>
  <c i="2" r="D1454"/>
  <c i="2" r="E1454"/>
  <c i="2" r="F1454"/>
  <c i="2" r="A1455"/>
  <c i="2" r="B1455"/>
  <c i="2" r="C1455"/>
  <c i="2" r="D1455"/>
  <c i="2" r="E1455"/>
  <c i="2" r="F1455"/>
  <c i="2" r="A1456"/>
  <c i="2" r="B1456"/>
  <c i="2" r="C1456"/>
  <c i="2" r="D1456"/>
  <c i="2" r="E1456"/>
  <c i="2" r="F1456"/>
  <c i="2" r="A1457"/>
  <c i="2" r="B1457"/>
  <c i="2" r="C1457"/>
  <c i="2" r="D1457"/>
  <c i="2" r="E1457"/>
  <c i="2" r="F1457"/>
  <c i="2" r="A1458"/>
  <c i="2" r="B1458"/>
  <c i="2" r="C1458"/>
  <c i="2" r="D1458"/>
  <c i="2" r="E1458"/>
  <c i="2" r="F1458"/>
  <c i="2" r="A1459"/>
  <c i="2" r="B1459"/>
  <c i="2" r="C1459"/>
  <c i="2" r="D1459"/>
  <c i="2" r="E1459"/>
  <c i="2" r="F1459"/>
  <c i="2" r="A1460"/>
  <c i="2" r="B1460"/>
  <c i="2" r="C1460"/>
  <c i="2" r="D1460"/>
  <c i="2" r="E1460"/>
  <c i="2" r="F1460"/>
  <c i="2" r="A1461"/>
  <c i="2" r="B1461"/>
  <c i="2" r="C1461"/>
  <c i="2" r="D1461"/>
  <c i="2" r="E1461"/>
  <c i="2" r="F1461"/>
  <c i="2" r="A1462"/>
  <c i="2" r="B1462"/>
  <c i="2" r="C1462"/>
  <c i="2" r="D1462"/>
  <c i="2" r="E1462"/>
  <c i="2" r="F1462"/>
  <c i="2" r="A1463"/>
  <c i="2" r="B1463"/>
  <c i="2" r="C1463"/>
  <c i="2" r="D1463"/>
  <c i="2" r="E1463"/>
  <c i="2" r="F1463"/>
  <c i="2" r="A1464"/>
  <c i="2" r="B1464"/>
  <c i="2" r="C1464"/>
  <c i="2" r="D1464"/>
  <c i="2" r="E1464"/>
  <c i="2" r="F1464"/>
  <c i="2" r="A1465"/>
  <c i="2" r="B1465"/>
  <c i="2" r="C1465"/>
  <c i="2" r="D1465"/>
  <c i="2" r="E1465"/>
  <c i="2" r="F1465"/>
  <c i="2" r="A1466"/>
  <c i="2" r="B1466"/>
  <c i="2" r="C1466"/>
  <c i="2" r="D1466"/>
  <c i="2" r="E1466"/>
  <c i="2" r="F1466"/>
  <c i="2" r="A1467"/>
  <c i="2" r="B1467"/>
  <c i="2" r="C1467"/>
  <c i="2" r="D1467"/>
  <c i="2" r="E1467"/>
  <c i="2" r="F1467"/>
  <c i="2" r="A1468"/>
  <c i="2" r="B1468"/>
  <c i="2" r="C1468"/>
  <c i="2" r="D1468"/>
  <c i="2" r="E1468"/>
  <c i="2" r="F1468"/>
  <c i="2" r="A1469"/>
  <c i="2" r="B1469"/>
  <c i="2" r="C1469"/>
  <c i="2" r="D1469"/>
  <c i="2" r="E1469"/>
  <c i="2" r="F1469"/>
  <c i="2" r="A1470"/>
  <c i="2" r="B1470"/>
  <c i="2" r="C1470"/>
  <c i="2" r="D1470"/>
  <c i="2" r="E1470"/>
  <c i="2" r="F1470"/>
  <c i="2" r="A1471"/>
  <c i="2" r="B1471"/>
  <c i="2" r="C1471"/>
  <c i="2" r="D1471"/>
  <c i="2" r="E1471"/>
  <c i="2" r="F1471"/>
  <c i="2" r="A1472"/>
  <c i="2" r="B1472"/>
  <c i="2" r="C1472"/>
  <c i="2" r="D1472"/>
  <c i="2" r="E1472"/>
  <c i="2" r="F1472"/>
  <c i="2" r="A1473"/>
  <c i="2" r="B1473"/>
  <c i="2" r="C1473"/>
  <c i="2" r="D1473"/>
  <c i="2" r="E1473"/>
  <c i="2" r="F1473"/>
  <c i="2" r="A1474"/>
  <c i="2" r="B1474"/>
  <c i="2" r="C1474"/>
  <c i="2" r="D1474"/>
  <c i="2" r="E1474"/>
  <c i="2" r="F1474"/>
  <c i="2" r="A1475"/>
  <c i="2" r="B1475"/>
  <c i="2" r="C1475"/>
  <c i="2" r="D1475"/>
  <c i="2" r="E1475"/>
  <c i="2" r="F1475"/>
  <c i="2" r="A1476"/>
  <c i="2" r="B1476"/>
  <c i="2" r="C1476"/>
  <c i="2" r="D1476"/>
  <c i="2" r="E1476"/>
  <c i="2" r="F1476"/>
  <c i="2" r="A1477"/>
  <c i="2" r="B1477"/>
  <c i="2" r="C1477"/>
  <c i="2" r="D1477"/>
  <c i="2" r="E1477"/>
  <c i="2" r="F1477"/>
  <c i="2" r="A1478"/>
  <c i="2" r="B1478"/>
  <c i="2" r="C1478"/>
  <c i="2" r="D1478"/>
  <c i="2" r="E1478"/>
  <c i="2" r="F1478"/>
  <c i="2" r="A1479"/>
  <c i="2" r="B1479"/>
  <c i="2" r="C1479"/>
  <c i="2" r="D1479"/>
  <c i="2" r="E1479"/>
  <c i="2" r="F1479"/>
  <c i="2" r="A1480"/>
  <c i="2" r="B1480"/>
  <c i="2" r="C1480"/>
  <c i="2" r="D1480"/>
  <c i="2" r="E1480"/>
  <c i="2" r="F1480"/>
  <c i="2" r="A1481"/>
  <c i="2" r="B1481"/>
  <c i="2" r="C1481"/>
  <c i="2" r="D1481"/>
  <c i="2" r="E1481"/>
  <c i="2" r="F1481"/>
  <c i="2" r="A1482"/>
  <c i="2" r="B1482"/>
  <c i="2" r="C1482"/>
  <c i="2" r="D1482"/>
  <c i="2" r="E1482"/>
  <c i="2" r="F1482"/>
  <c i="2" r="A1483"/>
  <c i="2" r="B1483"/>
  <c i="2" r="C1483"/>
  <c i="2" r="D1483"/>
  <c i="2" r="E1483"/>
  <c i="2" r="F1483"/>
  <c i="2" r="A1484"/>
  <c i="2" r="B1484"/>
  <c i="2" r="C1484"/>
  <c i="2" r="D1484"/>
  <c i="2" r="E1484"/>
  <c i="2" r="F1484"/>
  <c i="2" r="A1485"/>
  <c i="2" r="B1485"/>
  <c i="2" r="C1485"/>
  <c i="2" r="D1485"/>
  <c i="2" r="E1485"/>
  <c i="2" r="F1485"/>
  <c i="2" r="A1486"/>
  <c i="2" r="B1486"/>
  <c i="2" r="C1486"/>
  <c i="2" r="D1486"/>
  <c i="2" r="E1486"/>
  <c i="2" r="F1486"/>
  <c i="2" r="A1487"/>
  <c i="2" r="B1487"/>
  <c i="2" r="C1487"/>
  <c i="2" r="D1487"/>
  <c i="2" r="E1487"/>
  <c i="2" r="F1487"/>
  <c i="2" r="A1488"/>
  <c i="2" r="B1488"/>
  <c i="2" r="C1488"/>
  <c i="2" r="D1488"/>
  <c i="2" r="E1488"/>
  <c i="2" r="F1488"/>
  <c i="2" r="A1489"/>
  <c i="2" r="B1489"/>
  <c i="2" r="C1489"/>
  <c i="2" r="D1489"/>
  <c i="2" r="E1489"/>
  <c i="2" r="F1489"/>
  <c i="2" r="A1490"/>
  <c i="2" r="B1490"/>
  <c i="2" r="C1490"/>
  <c i="2" r="D1490"/>
  <c i="2" r="E1490"/>
  <c i="2" r="F1490"/>
  <c i="2" r="A1491"/>
  <c i="2" r="B1491"/>
  <c i="2" r="C1491"/>
  <c i="2" r="D1491"/>
  <c i="2" r="E1491"/>
  <c i="2" r="F1491"/>
  <c i="2" r="A1492"/>
  <c i="2" r="B1492"/>
  <c i="2" r="C1492"/>
  <c i="2" r="D1492"/>
  <c i="2" r="E1492"/>
  <c i="2" r="F1492"/>
  <c i="2" r="A1493"/>
  <c i="2" r="B1493"/>
  <c i="2" r="C1493"/>
  <c i="2" r="D1493"/>
  <c i="2" r="E1493"/>
  <c i="2" r="F1493"/>
  <c i="2" r="A1494"/>
  <c i="2" r="B1494"/>
  <c i="2" r="C1494"/>
  <c i="2" r="D1494"/>
  <c i="2" r="E1494"/>
  <c i="2" r="F1494"/>
  <c i="2" r="A1495"/>
  <c i="2" r="B1495"/>
  <c i="2" r="C1495"/>
  <c i="2" r="D1495"/>
  <c i="2" r="E1495"/>
  <c i="2" r="F1495"/>
  <c i="2" r="A1496"/>
  <c i="2" r="B1496"/>
  <c i="2" r="C1496"/>
  <c i="2" r="D1496"/>
  <c i="2" r="E1496"/>
  <c i="2" r="F1496"/>
  <c i="2" r="A1497"/>
  <c i="2" r="B1497"/>
  <c i="2" r="C1497"/>
  <c i="2" r="D1497"/>
  <c i="2" r="E1497"/>
  <c i="2" r="F1497"/>
  <c i="2" r="A1498"/>
  <c i="2" r="B1498"/>
  <c i="2" r="C1498"/>
  <c i="2" r="D1498"/>
  <c i="2" r="E1498"/>
  <c i="2" r="F1498"/>
  <c i="2" r="A1499"/>
  <c i="2" r="B1499"/>
  <c i="2" r="C1499"/>
  <c i="2" r="D1499"/>
  <c i="2" r="E1499"/>
  <c i="2" r="F1499"/>
  <c i="2" r="A1500"/>
  <c i="2" r="B1500"/>
  <c i="2" r="C1500"/>
  <c i="2" r="D1500"/>
  <c i="2" r="E1500"/>
  <c i="2" r="F1500"/>
  <c i="2" r="A1501"/>
  <c i="2" r="B1501"/>
  <c i="2" r="C1501"/>
  <c i="2" r="D1501"/>
  <c i="2" r="E1501"/>
  <c i="2" r="F1501"/>
  <c i="2" r="A1502"/>
  <c i="2" r="B1502"/>
  <c i="2" r="C1502"/>
  <c i="2" r="D1502"/>
  <c i="2" r="E1502"/>
  <c i="2" r="F1502"/>
  <c i="2" r="A1503"/>
  <c i="2" r="B1503"/>
  <c i="2" r="C1503"/>
  <c i="2" r="D1503"/>
  <c i="2" r="E1503"/>
  <c i="2" r="F1503"/>
  <c i="2" r="A1504"/>
  <c i="2" r="B1504"/>
  <c i="2" r="C1504"/>
  <c i="2" r="D1504"/>
  <c i="2" r="E1504"/>
  <c i="2" r="F1504"/>
  <c i="2" r="A1505"/>
  <c i="2" r="B1505"/>
  <c i="2" r="C1505"/>
  <c i="2" r="D1505"/>
  <c i="2" r="E1505"/>
  <c i="2" r="F1505"/>
  <c i="2" r="A1506"/>
  <c i="2" r="B1506"/>
  <c i="2" r="C1506"/>
  <c i="2" r="D1506"/>
  <c i="2" r="E1506"/>
  <c i="2" r="F1506"/>
  <c i="2" r="A1507"/>
  <c i="2" r="B1507"/>
  <c i="2" r="C1507"/>
  <c i="2" r="D1507"/>
  <c i="2" r="E1507"/>
  <c i="2" r="F1507"/>
  <c i="2" r="A1508"/>
  <c i="2" r="B1508"/>
  <c i="2" r="C1508"/>
  <c i="2" r="D1508"/>
  <c i="2" r="E1508"/>
  <c i="2" r="F1508"/>
  <c i="2" r="A1509"/>
  <c i="2" r="B1509"/>
  <c i="2" r="C1509"/>
  <c i="2" r="D1509"/>
  <c i="2" r="E1509"/>
  <c i="2" r="F1509"/>
  <c i="2" r="A1510"/>
  <c i="2" r="B1510"/>
  <c i="2" r="C1510"/>
  <c i="2" r="D1510"/>
  <c i="2" r="E1510"/>
  <c i="2" r="F1510"/>
  <c i="2" r="A1511"/>
  <c i="2" r="B1511"/>
  <c i="2" r="C1511"/>
  <c i="2" r="D1511"/>
  <c i="2" r="E1511"/>
  <c i="2" r="F1511"/>
  <c i="2" r="A1512"/>
  <c i="2" r="B1512"/>
  <c i="2" r="C1512"/>
  <c i="2" r="D1512"/>
  <c i="2" r="E1512"/>
  <c i="2" r="F1512"/>
  <c i="2" r="A1513"/>
  <c i="2" r="B1513"/>
  <c i="2" r="C1513"/>
  <c i="2" r="D1513"/>
  <c i="2" r="E1513"/>
  <c i="2" r="F1513"/>
  <c i="2" r="A1514"/>
  <c i="2" r="B1514"/>
  <c i="2" r="C1514"/>
  <c i="2" r="D1514"/>
  <c i="2" r="E1514"/>
  <c i="2" r="F1514"/>
  <c i="2" r="A1515"/>
  <c i="2" r="B1515"/>
  <c i="2" r="C1515"/>
  <c i="2" r="D1515"/>
  <c i="2" r="E1515"/>
  <c i="2" r="F1515"/>
  <c i="2" r="A1516"/>
  <c i="2" r="B1516"/>
  <c i="2" r="C1516"/>
  <c i="2" r="D1516"/>
  <c i="2" r="E1516"/>
  <c i="2" r="F1516"/>
  <c i="2" r="A1517"/>
  <c i="2" r="B1517"/>
  <c i="2" r="C1517"/>
  <c i="2" r="D1517"/>
  <c i="2" r="E1517"/>
  <c i="2" r="F1517"/>
  <c i="2" r="A1518"/>
  <c i="2" r="B1518"/>
  <c i="2" r="C1518"/>
  <c i="2" r="D1518"/>
  <c i="2" r="E1518"/>
  <c i="2" r="F1518"/>
  <c i="2" r="A1519"/>
  <c i="2" r="B1519"/>
  <c i="2" r="C1519"/>
  <c i="2" r="D1519"/>
  <c i="2" r="E1519"/>
  <c i="2" r="F1519"/>
  <c i="2" r="A1520"/>
  <c i="2" r="B1520"/>
  <c i="2" r="C1520"/>
  <c i="2" r="D1520"/>
  <c i="2" r="E1520"/>
  <c i="2" r="F1520"/>
  <c i="2" r="A1521"/>
  <c i="2" r="B1521"/>
  <c i="2" r="C1521"/>
  <c i="2" r="D1521"/>
  <c i="2" r="E1521"/>
  <c i="2" r="F1521"/>
  <c i="2" r="A1522"/>
  <c i="2" r="B1522"/>
  <c i="2" r="C1522"/>
  <c i="2" r="D1522"/>
  <c i="2" r="E1522"/>
  <c i="2" r="F1522"/>
  <c i="2" r="A1523"/>
  <c i="2" r="B1523"/>
  <c i="2" r="C1523"/>
  <c i="2" r="D1523"/>
  <c i="2" r="E1523"/>
  <c i="2" r="F1523"/>
  <c i="2" r="A1524"/>
  <c i="2" r="B1524"/>
  <c i="2" r="C1524"/>
  <c i="2" r="D1524"/>
  <c i="2" r="E1524"/>
  <c i="2" r="F1524"/>
  <c i="2" r="A1525"/>
  <c i="2" r="B1525"/>
  <c i="2" r="C1525"/>
  <c i="2" r="D1525"/>
  <c i="2" r="E1525"/>
  <c i="2" r="F1525"/>
  <c i="2" r="A1526"/>
  <c i="2" r="B1526"/>
  <c i="2" r="C1526"/>
  <c i="2" r="D1526"/>
  <c i="2" r="E1526"/>
  <c i="2" r="F1526"/>
  <c i="2" r="A1527"/>
  <c i="2" r="B1527"/>
  <c i="2" r="C1527"/>
  <c i="2" r="D1527"/>
  <c i="2" r="E1527"/>
  <c i="2" r="F1527"/>
  <c i="2" r="A1528"/>
  <c i="2" r="B1528"/>
  <c i="2" r="C1528"/>
  <c i="2" r="D1528"/>
  <c i="2" r="E1528"/>
  <c i="2" r="F1528"/>
  <c i="2" r="A1529"/>
  <c i="2" r="B1529"/>
  <c i="2" r="C1529"/>
  <c i="2" r="D1529"/>
  <c i="2" r="E1529"/>
  <c i="2" r="F1529"/>
  <c i="2" r="A1530"/>
  <c i="2" r="B1530"/>
  <c i="2" r="C1530"/>
  <c i="2" r="D1530"/>
  <c i="2" r="E1530"/>
  <c i="2" r="F1530"/>
  <c i="2" r="A1531"/>
  <c i="2" r="B1531"/>
  <c i="2" r="C1531"/>
  <c i="2" r="D1531"/>
  <c i="2" r="E1531"/>
  <c i="2" r="F1531"/>
  <c i="2" r="A1532"/>
  <c i="2" r="B1532"/>
  <c i="2" r="C1532"/>
  <c i="2" r="D1532"/>
  <c i="2" r="E1532"/>
  <c i="2" r="F1532"/>
  <c i="2" r="A1533"/>
  <c i="2" r="B1533"/>
  <c i="2" r="C1533"/>
  <c i="2" r="D1533"/>
  <c i="2" r="E1533"/>
  <c i="2" r="F1533"/>
  <c i="2" r="A1534"/>
  <c i="2" r="B1534"/>
  <c i="2" r="C1534"/>
  <c i="2" r="D1534"/>
  <c i="2" r="E1534"/>
  <c i="2" r="F1534"/>
  <c i="2" r="A1535"/>
  <c i="2" r="B1535"/>
  <c i="2" r="C1535"/>
  <c i="2" r="D1535"/>
  <c i="2" r="E1535"/>
  <c i="2" r="F1535"/>
  <c i="2" r="A1536"/>
  <c i="2" r="B1536"/>
  <c i="2" r="C1536"/>
  <c i="2" r="D1536"/>
  <c i="2" r="E1536"/>
  <c i="2" r="F1536"/>
  <c i="2" r="A1537"/>
  <c i="2" r="B1537"/>
  <c i="2" r="C1537"/>
  <c i="2" r="D1537"/>
  <c i="2" r="E1537"/>
  <c i="2" r="F1537"/>
  <c i="2" r="A1538"/>
  <c i="2" r="B1538"/>
  <c i="2" r="C1538"/>
  <c i="2" r="D1538"/>
  <c i="2" r="E1538"/>
  <c i="2" r="F1538"/>
  <c i="2" r="A1539"/>
  <c i="2" r="B1539"/>
  <c i="2" r="C1539"/>
  <c i="2" r="D1539"/>
  <c i="2" r="E1539"/>
  <c i="2" r="F1539"/>
  <c i="2" r="A1540"/>
  <c i="2" r="B1540"/>
  <c i="2" r="C1540"/>
  <c i="2" r="D1540"/>
  <c i="2" r="E1540"/>
  <c i="2" r="F1540"/>
  <c i="2" r="A1541"/>
  <c i="2" r="B1541"/>
  <c i="2" r="C1541"/>
  <c i="2" r="D1541"/>
  <c i="2" r="E1541"/>
  <c i="2" r="F1541"/>
  <c i="2" r="A1542"/>
  <c i="2" r="B1542"/>
  <c i="2" r="C1542"/>
  <c i="2" r="D1542"/>
  <c i="2" r="E1542"/>
  <c i="2" r="F1542"/>
  <c i="2" r="A1543"/>
  <c i="2" r="B1543"/>
  <c i="2" r="C1543"/>
  <c i="2" r="D1543"/>
  <c i="2" r="E1543"/>
  <c i="2" r="F1543"/>
  <c i="2" r="A1544"/>
  <c i="2" r="B1544"/>
  <c i="2" r="C1544"/>
  <c i="2" r="D1544"/>
  <c i="2" r="E1544"/>
  <c i="2" r="F1544"/>
  <c i="2" r="A1545"/>
  <c i="2" r="B1545"/>
  <c i="2" r="C1545"/>
  <c i="2" r="D1545"/>
  <c i="2" r="E1545"/>
  <c i="2" r="F1545"/>
  <c i="2" r="A1546"/>
  <c i="2" r="B1546"/>
  <c i="2" r="C1546"/>
  <c i="2" r="D1546"/>
  <c i="2" r="E1546"/>
  <c i="2" r="F1546"/>
  <c i="2" r="A1547"/>
  <c i="2" r="B1547"/>
  <c i="2" r="C1547"/>
  <c i="2" r="D1547"/>
  <c i="2" r="E1547"/>
  <c i="2" r="F1547"/>
  <c i="2" r="A1548"/>
  <c i="2" r="B1548"/>
  <c i="2" r="C1548"/>
  <c i="2" r="D1548"/>
  <c i="2" r="E1548"/>
  <c i="2" r="F1548"/>
  <c i="2" r="A1549"/>
  <c i="2" r="B1549"/>
  <c i="2" r="C1549"/>
  <c i="2" r="D1549"/>
  <c i="2" r="E1549"/>
  <c i="2" r="F1549"/>
  <c i="2" r="A1550"/>
  <c i="2" r="B1550"/>
  <c i="2" r="C1550"/>
  <c i="2" r="D1550"/>
  <c i="2" r="E1550"/>
  <c i="2" r="F1550"/>
  <c i="2" r="A1551"/>
  <c i="2" r="B1551"/>
  <c i="2" r="C1551"/>
  <c i="2" r="D1551"/>
  <c i="2" r="E1551"/>
  <c i="2" r="F1551"/>
  <c i="2" r="A1552"/>
  <c i="2" r="B1552"/>
  <c i="2" r="C1552"/>
  <c i="2" r="D1552"/>
  <c i="2" r="E1552"/>
  <c i="2" r="F1552"/>
  <c i="2" r="A1553"/>
  <c i="2" r="B1553"/>
  <c i="2" r="C1553"/>
  <c i="2" r="D1553"/>
  <c i="2" r="E1553"/>
  <c i="2" r="F1553"/>
  <c i="2" r="A1554"/>
  <c i="2" r="B1554"/>
  <c i="2" r="C1554"/>
  <c i="2" r="D1554"/>
  <c i="2" r="E1554"/>
  <c i="2" r="F1554"/>
  <c i="2" r="A1555"/>
  <c i="2" r="B1555"/>
  <c i="2" r="C1555"/>
  <c i="2" r="D1555"/>
  <c i="2" r="E1555"/>
  <c i="2" r="F1555"/>
  <c i="2" r="A1556"/>
  <c i="2" r="B1556"/>
  <c i="2" r="C1556"/>
  <c i="2" r="D1556"/>
  <c i="2" r="E1556"/>
  <c i="2" r="F1556"/>
  <c i="2" r="A1557"/>
  <c i="2" r="B1557"/>
  <c i="2" r="C1557"/>
  <c i="2" r="D1557"/>
  <c i="2" r="E1557"/>
  <c i="2" r="F1557"/>
  <c i="2" r="A1558"/>
  <c i="2" r="B1558"/>
  <c i="2" r="C1558"/>
  <c i="2" r="D1558"/>
  <c i="2" r="E1558"/>
  <c i="2" r="F1558"/>
  <c i="2" r="A1559"/>
  <c i="2" r="B1559"/>
  <c i="2" r="C1559"/>
  <c i="2" r="D1559"/>
  <c i="2" r="E1559"/>
  <c i="2" r="F1559"/>
  <c i="2" r="A1560"/>
  <c i="2" r="B1560"/>
  <c i="2" r="C1560"/>
  <c i="2" r="D1560"/>
  <c i="2" r="E1560"/>
  <c i="2" r="F1560"/>
  <c i="2" r="A1561"/>
  <c i="2" r="B1561"/>
  <c i="2" r="C1561"/>
  <c i="2" r="D1561"/>
  <c i="2" r="E1561"/>
  <c i="2" r="F1561"/>
  <c i="2" r="A1562"/>
  <c i="2" r="B1562"/>
  <c i="2" r="C1562"/>
  <c i="2" r="D1562"/>
  <c i="2" r="E1562"/>
  <c i="2" r="F1562"/>
  <c i="2" r="A1563"/>
  <c i="2" r="B1563"/>
  <c i="2" r="C1563"/>
  <c i="2" r="D1563"/>
  <c i="2" r="E1563"/>
  <c i="2" r="F1563"/>
  <c i="2" r="A1564"/>
  <c i="2" r="B1564"/>
  <c i="2" r="C1564"/>
  <c i="2" r="D1564"/>
  <c i="2" r="E1564"/>
  <c i="2" r="F1564"/>
  <c i="2" r="A1565"/>
  <c i="2" r="B1565"/>
  <c i="2" r="C1565"/>
  <c i="2" r="D1565"/>
  <c i="2" r="E1565"/>
  <c i="2" r="F1565"/>
  <c i="2" r="A1566"/>
  <c i="2" r="B1566"/>
  <c i="2" r="C1566"/>
  <c i="2" r="D1566"/>
  <c i="2" r="E1566"/>
  <c i="2" r="F1566"/>
  <c i="2" r="A1567"/>
  <c i="2" r="B1567"/>
  <c i="2" r="C1567"/>
  <c i="2" r="D1567"/>
  <c i="2" r="E1567"/>
  <c i="2" r="F1567"/>
  <c i="2" r="A1568"/>
  <c i="2" r="B1568"/>
  <c i="2" r="C1568"/>
  <c i="2" r="D1568"/>
  <c i="2" r="E1568"/>
  <c i="2" r="F1568"/>
  <c i="2" r="A1569"/>
  <c i="2" r="B1569"/>
  <c i="2" r="C1569"/>
  <c i="2" r="D1569"/>
  <c i="2" r="E1569"/>
  <c i="2" r="F1569"/>
  <c i="2" r="A1570"/>
  <c i="2" r="B1570"/>
  <c i="2" r="C1570"/>
  <c i="2" r="D1570"/>
  <c i="2" r="E1570"/>
  <c i="2" r="F1570"/>
  <c i="2" r="A1571"/>
  <c i="2" r="B1571"/>
  <c i="2" r="C1571"/>
  <c i="2" r="D1571"/>
  <c i="2" r="E1571"/>
  <c i="2" r="F1571"/>
  <c i="2" r="A1572"/>
  <c i="2" r="B1572"/>
  <c i="2" r="C1572"/>
  <c i="2" r="D1572"/>
  <c i="2" r="E1572"/>
  <c i="2" r="F1572"/>
  <c i="2" r="A1573"/>
  <c i="2" r="B1573"/>
  <c i="2" r="C1573"/>
  <c i="2" r="D1573"/>
  <c i="2" r="E1573"/>
  <c i="2" r="F1573"/>
  <c i="2" r="A1574"/>
  <c i="2" r="B1574"/>
  <c i="2" r="C1574"/>
  <c i="2" r="D1574"/>
  <c i="2" r="E1574"/>
  <c i="2" r="F1574"/>
  <c i="2" r="A1575"/>
  <c i="2" r="B1575"/>
  <c i="2" r="C1575"/>
  <c i="2" r="D1575"/>
  <c i="2" r="E1575"/>
  <c i="2" r="F1575"/>
  <c i="2" r="A1576"/>
  <c i="2" r="B1576"/>
  <c i="2" r="C1576"/>
  <c i="2" r="D1576"/>
  <c i="2" r="E1576"/>
  <c i="2" r="F1576"/>
  <c i="2" r="A1577"/>
  <c i="2" r="B1577"/>
  <c i="2" r="C1577"/>
  <c i="2" r="D1577"/>
  <c i="2" r="E1577"/>
  <c i="2" r="F1577"/>
  <c i="2" r="A1578"/>
  <c i="2" r="B1578"/>
  <c i="2" r="C1578"/>
  <c i="2" r="D1578"/>
  <c i="2" r="E1578"/>
  <c i="2" r="F1578"/>
  <c i="2" r="A1579"/>
  <c i="2" r="B1579"/>
  <c i="2" r="C1579"/>
  <c i="2" r="D1579"/>
  <c i="2" r="E1579"/>
  <c i="2" r="F1579"/>
  <c i="2" r="A1580"/>
  <c i="2" r="B1580"/>
  <c i="2" r="C1580"/>
  <c i="2" r="D1580"/>
  <c i="2" r="E1580"/>
  <c i="2" r="F1580"/>
  <c i="2" r="A1581"/>
  <c i="2" r="B1581"/>
  <c i="2" r="C1581"/>
  <c i="2" r="D1581"/>
  <c i="2" r="E1581"/>
  <c i="2" r="F1581"/>
  <c i="2" r="A1582"/>
  <c i="2" r="B1582"/>
  <c i="2" r="C1582"/>
  <c i="2" r="D1582"/>
  <c i="2" r="E1582"/>
  <c i="2" r="F1582"/>
  <c i="2" r="A1583"/>
  <c i="2" r="B1583"/>
  <c i="2" r="C1583"/>
  <c i="2" r="D1583"/>
  <c i="2" r="E1583"/>
  <c i="2" r="F1583"/>
  <c i="2" r="A1584"/>
  <c i="2" r="B1584"/>
  <c i="2" r="C1584"/>
  <c i="2" r="D1584"/>
  <c i="2" r="E1584"/>
  <c i="2" r="F1584"/>
  <c i="2" r="A1585"/>
  <c i="2" r="B1585"/>
  <c i="2" r="C1585"/>
  <c i="2" r="D1585"/>
  <c i="2" r="E1585"/>
  <c i="2" r="F1585"/>
  <c i="2" r="A1586"/>
  <c i="2" r="B1586"/>
  <c i="2" r="C1586"/>
  <c i="2" r="D1586"/>
  <c i="2" r="E1586"/>
  <c i="2" r="F1586"/>
  <c i="2" r="A1587"/>
  <c i="2" r="B1587"/>
  <c i="2" r="C1587"/>
  <c i="2" r="D1587"/>
  <c i="2" r="E1587"/>
  <c i="2" r="F1587"/>
  <c i="2" r="A1588"/>
  <c i="2" r="B1588"/>
  <c i="2" r="C1588"/>
  <c i="2" r="D1588"/>
  <c i="2" r="E1588"/>
  <c i="2" r="F1588"/>
  <c i="2" r="A1589"/>
  <c i="2" r="B1589"/>
  <c i="2" r="C1589"/>
  <c i="2" r="D1589"/>
  <c i="2" r="E1589"/>
  <c i="2" r="F1589"/>
  <c i="2" r="A1590"/>
  <c i="2" r="B1590"/>
  <c i="2" r="C1590"/>
  <c i="2" r="D1590"/>
  <c i="2" r="E1590"/>
  <c i="2" r="F1590"/>
  <c i="2" r="A1591"/>
  <c i="2" r="B1591"/>
  <c i="2" r="C1591"/>
  <c i="2" r="D1591"/>
  <c i="2" r="E1591"/>
  <c i="2" r="F1591"/>
  <c i="2" r="A1592"/>
  <c i="2" r="B1592"/>
  <c i="2" r="C1592"/>
  <c i="2" r="D1592"/>
  <c i="2" r="E1592"/>
  <c i="2" r="F1592"/>
  <c i="2" r="A1593"/>
  <c i="2" r="B1593"/>
  <c i="2" r="C1593"/>
  <c i="2" r="D1593"/>
  <c i="2" r="E1593"/>
  <c i="2" r="F1593"/>
  <c i="2" r="A1594"/>
  <c i="2" r="B1594"/>
  <c i="2" r="C1594"/>
  <c i="2" r="D1594"/>
  <c i="2" r="E1594"/>
  <c i="2" r="F1594"/>
  <c i="2" r="A1595"/>
  <c i="2" r="B1595"/>
  <c i="2" r="C1595"/>
  <c i="2" r="D1595"/>
  <c i="2" r="E1595"/>
  <c i="2" r="F1595"/>
  <c i="2" r="A1596"/>
  <c i="2" r="B1596"/>
  <c i="2" r="C1596"/>
  <c i="2" r="D1596"/>
  <c i="2" r="E1596"/>
  <c i="2" r="F1596"/>
  <c i="2" r="A1597"/>
  <c i="2" r="B1597"/>
  <c i="2" r="C1597"/>
  <c i="2" r="D1597"/>
  <c i="2" r="E1597"/>
  <c i="2" r="F1597"/>
  <c i="2" r="A1598"/>
  <c i="2" r="B1598"/>
  <c i="2" r="C1598"/>
  <c i="2" r="D1598"/>
  <c i="2" r="E1598"/>
  <c i="2" r="F1598"/>
  <c i="2" r="A1599"/>
  <c i="2" r="B1599"/>
  <c i="2" r="C1599"/>
  <c i="2" r="D1599"/>
  <c i="2" r="E1599"/>
  <c i="2" r="F1599"/>
  <c i="2" r="A1600"/>
  <c i="2" r="B1600"/>
  <c i="2" r="C1600"/>
  <c i="2" r="D1600"/>
  <c i="2" r="E1600"/>
  <c i="2" r="F1600"/>
  <c i="2" r="A1601"/>
  <c i="2" r="B1601"/>
  <c i="2" r="C1601"/>
  <c i="2" r="D1601"/>
  <c i="2" r="E1601"/>
  <c i="2" r="F1601"/>
  <c i="2" r="A1602"/>
  <c i="2" r="B1602"/>
  <c i="2" r="C1602"/>
  <c i="2" r="D1602"/>
  <c i="2" r="E1602"/>
  <c i="2" r="F1602"/>
  <c i="2" r="A1603"/>
  <c i="2" r="B1603"/>
  <c i="2" r="C1603"/>
  <c i="2" r="D1603"/>
  <c i="2" r="E1603"/>
  <c i="2" r="F1603"/>
  <c i="2" r="A1604"/>
  <c i="2" r="B1604"/>
  <c i="2" r="C1604"/>
  <c i="2" r="D1604"/>
  <c i="2" r="E1604"/>
  <c i="2" r="F1604"/>
  <c i="2" r="A1605"/>
  <c i="2" r="B1605"/>
  <c i="2" r="C1605"/>
  <c i="2" r="D1605"/>
  <c i="2" r="E1605"/>
  <c i="2" r="F1605"/>
  <c i="2" r="A1606"/>
  <c i="2" r="B1606"/>
  <c i="2" r="C1606"/>
  <c i="2" r="D1606"/>
  <c i="2" r="E1606"/>
  <c i="2" r="F1606"/>
  <c i="2" r="A1607"/>
  <c i="2" r="B1607"/>
  <c i="2" r="C1607"/>
  <c i="2" r="D1607"/>
  <c i="2" r="E1607"/>
  <c i="2" r="F1607"/>
  <c i="2" r="A1608"/>
  <c i="2" r="B1608"/>
  <c i="2" r="C1608"/>
  <c i="2" r="D1608"/>
  <c i="2" r="E1608"/>
  <c i="2" r="F1608"/>
  <c i="2" r="A1609"/>
  <c i="2" r="B1609"/>
  <c i="2" r="C1609"/>
  <c i="2" r="D1609"/>
  <c i="2" r="E1609"/>
  <c i="2" r="F1609"/>
  <c i="2" r="A1610"/>
  <c i="2" r="B1610"/>
  <c i="2" r="C1610"/>
  <c i="2" r="D1610"/>
  <c i="2" r="E1610"/>
  <c i="2" r="F1610"/>
  <c i="2" r="A1611"/>
  <c i="2" r="B1611"/>
  <c i="2" r="C1611"/>
  <c i="2" r="D1611"/>
  <c i="2" r="E1611"/>
  <c i="2" r="F1611"/>
  <c i="2" r="A1612"/>
  <c i="2" r="B1612"/>
  <c i="2" r="C1612"/>
  <c i="2" r="D1612"/>
  <c i="2" r="E1612"/>
  <c i="2" r="F1612"/>
  <c i="2" r="A1613"/>
  <c i="2" r="B1613"/>
  <c i="2" r="C1613"/>
  <c i="2" r="D1613"/>
  <c i="2" r="E1613"/>
  <c i="2" r="F1613"/>
  <c i="2" r="A1614"/>
  <c i="2" r="B1614"/>
  <c i="2" r="C1614"/>
  <c i="2" r="D1614"/>
  <c i="2" r="E1614"/>
  <c i="2" r="F1614"/>
  <c i="2" r="A1615"/>
  <c i="2" r="B1615"/>
  <c i="2" r="C1615"/>
  <c i="2" r="D1615"/>
  <c i="2" r="E1615"/>
  <c i="2" r="F1615"/>
  <c i="2" r="A1616"/>
  <c i="2" r="B1616"/>
  <c i="2" r="C1616"/>
  <c i="2" r="D1616"/>
  <c i="2" r="E1616"/>
  <c i="2" r="F1616"/>
  <c i="2" r="A1617"/>
  <c i="2" r="B1617"/>
  <c i="2" r="C1617"/>
  <c i="2" r="D1617"/>
  <c i="2" r="E1617"/>
  <c i="2" r="F1617"/>
  <c i="2" r="A1618"/>
  <c i="2" r="B1618"/>
  <c i="2" r="C1618"/>
  <c i="2" r="D1618"/>
  <c i="2" r="E1618"/>
  <c i="2" r="F1618"/>
  <c i="2" r="A1619"/>
  <c i="2" r="B1619"/>
  <c i="2" r="C1619"/>
  <c i="2" r="D1619"/>
  <c i="2" r="E1619"/>
  <c i="2" r="F1619"/>
  <c i="2" r="A1620"/>
  <c i="2" r="B1620"/>
  <c i="2" r="C1620"/>
  <c i="2" r="D1620"/>
  <c i="2" r="E1620"/>
  <c i="2" r="F1620"/>
  <c i="2" r="A1621"/>
  <c i="2" r="B1621"/>
  <c i="2" r="C1621"/>
  <c i="2" r="D1621"/>
  <c i="2" r="E1621"/>
  <c i="2" r="F1621"/>
  <c i="2" r="A1622"/>
  <c i="2" r="B1622"/>
  <c i="2" r="C1622"/>
  <c i="2" r="D1622"/>
  <c i="2" r="E1622"/>
  <c i="2" r="F1622"/>
  <c i="2" r="A1623"/>
  <c i="2" r="B1623"/>
  <c i="2" r="C1623"/>
  <c i="2" r="D1623"/>
  <c i="2" r="E1623"/>
  <c i="2" r="F1623"/>
  <c i="2" r="A1624"/>
  <c i="2" r="B1624"/>
  <c i="2" r="C1624"/>
  <c i="2" r="D1624"/>
  <c i="2" r="E1624"/>
  <c i="2" r="F1624"/>
  <c i="2" r="A1625"/>
  <c i="2" r="B1625"/>
  <c i="2" r="C1625"/>
  <c i="2" r="D1625"/>
  <c i="2" r="E1625"/>
  <c i="2" r="F1625"/>
  <c i="2" r="A1626"/>
  <c i="2" r="B1626"/>
  <c i="2" r="C1626"/>
  <c i="2" r="D1626"/>
  <c i="2" r="E1626"/>
  <c i="2" r="F1626"/>
  <c i="2" r="A1627"/>
  <c i="2" r="B1627"/>
  <c i="2" r="C1627"/>
  <c i="2" r="D1627"/>
  <c i="2" r="E1627"/>
  <c i="2" r="F1627"/>
  <c i="2" r="A1628"/>
  <c i="2" r="B1628"/>
  <c i="2" r="C1628"/>
  <c i="2" r="D1628"/>
  <c i="2" r="E1628"/>
  <c i="2" r="F1628"/>
  <c i="2" r="A1629"/>
  <c i="2" r="B1629"/>
  <c i="2" r="C1629"/>
  <c i="2" r="D1629"/>
  <c i="2" r="E1629"/>
  <c i="2" r="F1629"/>
  <c i="2" r="A1630"/>
  <c i="2" r="B1630"/>
  <c i="2" r="C1630"/>
  <c i="2" r="D1630"/>
  <c i="2" r="E1630"/>
  <c i="2" r="F1630"/>
  <c i="2" r="A1631"/>
  <c i="2" r="B1631"/>
  <c i="2" r="C1631"/>
  <c i="2" r="D1631"/>
  <c i="2" r="E1631"/>
  <c i="2" r="F1631"/>
  <c i="2" r="A1632"/>
  <c i="2" r="B1632"/>
  <c i="2" r="C1632"/>
  <c i="2" r="D1632"/>
  <c i="2" r="E1632"/>
  <c i="2" r="F1632"/>
  <c i="2" r="A1633"/>
  <c i="2" r="B1633"/>
  <c i="2" r="C1633"/>
  <c i="2" r="D1633"/>
  <c i="2" r="E1633"/>
  <c i="2" r="F1633"/>
  <c i="2" r="A1634"/>
  <c i="2" r="B1634"/>
  <c i="2" r="C1634"/>
  <c i="2" r="D1634"/>
  <c i="2" r="E1634"/>
  <c i="2" r="F1634"/>
  <c i="2" r="A1635"/>
  <c i="2" r="B1635"/>
  <c i="2" r="C1635"/>
  <c i="2" r="D1635"/>
  <c i="2" r="E1635"/>
  <c i="2" r="F1635"/>
  <c i="2" r="A1636"/>
  <c i="2" r="B1636"/>
  <c i="2" r="C1636"/>
  <c i="2" r="D1636"/>
  <c i="2" r="E1636"/>
  <c i="2" r="F1636"/>
  <c i="2" r="A1637"/>
  <c i="2" r="B1637"/>
  <c i="2" r="C1637"/>
  <c i="2" r="D1637"/>
  <c i="2" r="E1637"/>
  <c i="2" r="F1637"/>
  <c i="2" r="A1638"/>
  <c i="2" r="B1638"/>
  <c i="2" r="C1638"/>
  <c i="2" r="D1638"/>
  <c i="2" r="E1638"/>
  <c i="2" r="F1638"/>
  <c i="2" r="A1639"/>
  <c i="2" r="B1639"/>
  <c i="2" r="C1639"/>
  <c i="2" r="D1639"/>
  <c i="2" r="E1639"/>
  <c i="2" r="F1639"/>
  <c i="2" r="A1640"/>
  <c i="2" r="B1640"/>
  <c i="2" r="C1640"/>
  <c i="2" r="D1640"/>
  <c i="2" r="E1640"/>
  <c i="2" r="F1640"/>
  <c i="2" r="A1641"/>
  <c i="2" r="B1641"/>
  <c i="2" r="C1641"/>
  <c i="2" r="D1641"/>
  <c i="2" r="E1641"/>
  <c i="2" r="F1641"/>
  <c i="2" r="A1642"/>
  <c i="2" r="B1642"/>
  <c i="2" r="C1642"/>
  <c i="2" r="D1642"/>
  <c i="2" r="E1642"/>
  <c i="2" r="F1642"/>
  <c i="2" r="A1643"/>
  <c i="2" r="B1643"/>
  <c i="2" r="C1643"/>
  <c i="2" r="D1643"/>
  <c i="2" r="E1643"/>
  <c i="2" r="F1643"/>
  <c i="2" r="A1644"/>
  <c i="2" r="B1644"/>
  <c i="2" r="C1644"/>
  <c i="2" r="D1644"/>
  <c i="2" r="E1644"/>
  <c i="2" r="F1644"/>
  <c i="2" r="A1645"/>
  <c i="2" r="B1645"/>
  <c i="2" r="C1645"/>
  <c i="2" r="D1645"/>
  <c i="2" r="E1645"/>
  <c i="2" r="F1645"/>
  <c i="2" r="A1646"/>
  <c i="2" r="B1646"/>
  <c i="2" r="C1646"/>
  <c i="2" r="D1646"/>
  <c i="2" r="E1646"/>
  <c i="2" r="F1646"/>
  <c i="2" r="A1647"/>
  <c i="2" r="B1647"/>
  <c i="2" r="C1647"/>
  <c i="2" r="D1647"/>
  <c i="2" r="E1647"/>
  <c i="2" r="F1647"/>
  <c i="2" r="A1648"/>
  <c i="2" r="B1648"/>
  <c i="2" r="C1648"/>
  <c i="2" r="D1648"/>
  <c i="2" r="E1648"/>
  <c i="2" r="F1648"/>
  <c i="2" r="A1649"/>
  <c i="2" r="B1649"/>
  <c i="2" r="C1649"/>
  <c i="2" r="D1649"/>
  <c i="2" r="E1649"/>
  <c i="2" r="F1649"/>
  <c i="2" r="A1650"/>
  <c i="2" r="B1650"/>
  <c i="2" r="C1650"/>
  <c i="2" r="D1650"/>
  <c i="2" r="E1650"/>
  <c i="2" r="F1650"/>
  <c i="2" r="A1651"/>
  <c i="2" r="B1651"/>
  <c i="2" r="C1651"/>
  <c i="2" r="D1651"/>
  <c i="2" r="E1651"/>
  <c i="2" r="F1651"/>
  <c i="2" r="A1652"/>
  <c i="2" r="B1652"/>
  <c i="2" r="C1652"/>
  <c i="2" r="D1652"/>
  <c i="2" r="E1652"/>
  <c i="2" r="F1652"/>
  <c i="2" r="A1653"/>
  <c i="2" r="B1653"/>
  <c i="2" r="C1653"/>
  <c i="2" r="D1653"/>
  <c i="2" r="E1653"/>
  <c i="2" r="F1653"/>
  <c i="2" r="A1654"/>
  <c i="2" r="B1654"/>
  <c i="2" r="C1654"/>
  <c i="2" r="D1654"/>
  <c i="2" r="E1654"/>
  <c i="2" r="F1654"/>
  <c i="2" r="A1655"/>
  <c i="2" r="B1655"/>
  <c i="2" r="C1655"/>
  <c i="2" r="D1655"/>
  <c i="2" r="E1655"/>
  <c i="2" r="F1655"/>
  <c i="2" r="A1656"/>
  <c i="2" r="B1656"/>
  <c i="2" r="C1656"/>
  <c i="2" r="D1656"/>
  <c i="2" r="E1656"/>
  <c i="2" r="F1656"/>
  <c i="2" r="A1657"/>
  <c i="2" r="B1657"/>
  <c i="2" r="C1657"/>
  <c i="2" r="D1657"/>
  <c i="2" r="E1657"/>
  <c i="2" r="F1657"/>
  <c i="2" r="A1658"/>
  <c i="2" r="B1658"/>
  <c i="2" r="C1658"/>
  <c i="2" r="D1658"/>
  <c i="2" r="E1658"/>
  <c i="2" r="F1658"/>
  <c i="2" r="A1659"/>
  <c i="2" r="B1659"/>
  <c i="2" r="C1659"/>
  <c i="2" r="D1659"/>
  <c i="2" r="E1659"/>
  <c i="2" r="F1659"/>
  <c i="2" r="A1660"/>
  <c i="2" r="B1660"/>
  <c i="2" r="C1660"/>
  <c i="2" r="D1660"/>
  <c i="2" r="E1660"/>
  <c i="2" r="F1660"/>
  <c i="2" r="A1661"/>
  <c i="2" r="B1661"/>
  <c i="2" r="C1661"/>
  <c i="2" r="D1661"/>
  <c i="2" r="E1661"/>
  <c i="2" r="F1661"/>
  <c i="2" r="A1662"/>
  <c i="2" r="B1662"/>
  <c i="2" r="C1662"/>
  <c i="2" r="D1662"/>
  <c i="2" r="E1662"/>
  <c i="2" r="F1662"/>
  <c i="2" r="A1663"/>
  <c i="2" r="B1663"/>
  <c i="2" r="C1663"/>
  <c i="2" r="D1663"/>
  <c i="2" r="E1663"/>
  <c i="2" r="F1663"/>
  <c i="2" r="A1664"/>
  <c i="2" r="B1664"/>
  <c i="2" r="C1664"/>
  <c i="2" r="D1664"/>
  <c i="2" r="E1664"/>
  <c i="2" r="F1664"/>
  <c i="2" r="A1665"/>
  <c i="2" r="B1665"/>
  <c i="2" r="C1665"/>
  <c i="2" r="D1665"/>
  <c i="2" r="E1665"/>
  <c i="2" r="F1665"/>
  <c i="2" r="A1666"/>
  <c i="2" r="B1666"/>
  <c i="2" r="C1666"/>
  <c i="2" r="D1666"/>
  <c i="2" r="E1666"/>
  <c i="2" r="F1666"/>
  <c i="2" r="A1667"/>
  <c i="2" r="B1667"/>
  <c i="2" r="C1667"/>
  <c i="2" r="D1667"/>
  <c i="2" r="E1667"/>
  <c i="2" r="F1667"/>
  <c i="2" r="A1668"/>
  <c i="2" r="B1668"/>
  <c i="2" r="C1668"/>
  <c i="2" r="D1668"/>
  <c i="2" r="E1668"/>
  <c i="2" r="F1668"/>
  <c i="2" r="A1669"/>
  <c i="2" r="B1669"/>
  <c i="2" r="C1669"/>
  <c i="2" r="D1669"/>
  <c i="2" r="E1669"/>
  <c i="2" r="F1669"/>
  <c i="2" r="A1670"/>
  <c i="2" r="B1670"/>
  <c i="2" r="C1670"/>
  <c i="2" r="D1670"/>
  <c i="2" r="E1670"/>
  <c i="2" r="F1670"/>
  <c i="2" r="A1671"/>
  <c i="2" r="B1671"/>
  <c i="2" r="C1671"/>
  <c i="2" r="D1671"/>
  <c i="2" r="E1671"/>
  <c i="2" r="F1671"/>
  <c i="2" r="A1672"/>
  <c i="2" r="B1672"/>
  <c i="2" r="C1672"/>
  <c i="2" r="D1672"/>
  <c i="2" r="E1672"/>
  <c i="2" r="F1672"/>
  <c i="2" r="A1673"/>
  <c i="2" r="B1673"/>
  <c i="2" r="C1673"/>
  <c i="2" r="D1673"/>
  <c i="2" r="E1673"/>
  <c i="2" r="F1673"/>
  <c i="2" r="A1674"/>
  <c i="2" r="B1674"/>
  <c i="2" r="C1674"/>
  <c i="2" r="D1674"/>
  <c i="2" r="E1674"/>
  <c i="2" r="F1674"/>
  <c i="2" r="A1675"/>
  <c i="2" r="B1675"/>
  <c i="2" r="C1675"/>
  <c i="2" r="D1675"/>
  <c i="2" r="E1675"/>
  <c i="2" r="F1675"/>
  <c i="2" r="A1676"/>
  <c i="2" r="B1676"/>
  <c i="2" r="C1676"/>
  <c i="2" r="D1676"/>
  <c i="2" r="E1676"/>
  <c i="2" r="F1676"/>
  <c i="2" r="A1677"/>
  <c i="2" r="B1677"/>
  <c i="2" r="C1677"/>
  <c i="2" r="D1677"/>
  <c i="2" r="E1677"/>
  <c i="2" r="F1677"/>
  <c i="2" r="A1678"/>
  <c i="2" r="B1678"/>
  <c i="2" r="C1678"/>
  <c i="2" r="D1678"/>
  <c i="2" r="E1678"/>
  <c i="2" r="F1678"/>
  <c i="2" r="A1679"/>
  <c i="2" r="B1679"/>
  <c i="2" r="C1679"/>
  <c i="2" r="D1679"/>
  <c i="2" r="E1679"/>
  <c i="2" r="F1679"/>
  <c i="2" r="A1680"/>
  <c i="2" r="B1680"/>
  <c i="2" r="C1680"/>
  <c i="2" r="D1680"/>
  <c i="2" r="E1680"/>
  <c i="2" r="F1680"/>
  <c i="2" r="A1681"/>
  <c i="2" r="B1681"/>
  <c i="2" r="C1681"/>
  <c i="2" r="D1681"/>
  <c i="2" r="E1681"/>
  <c i="2" r="F1681"/>
  <c i="2" r="A1682"/>
  <c i="2" r="B1682"/>
  <c i="2" r="C1682"/>
  <c i="2" r="D1682"/>
  <c i="2" r="E1682"/>
  <c i="2" r="F1682"/>
  <c i="2" r="A1683"/>
  <c i="2" r="B1683"/>
  <c i="2" r="C1683"/>
  <c i="2" r="D1683"/>
  <c i="2" r="E1683"/>
  <c i="2" r="F1683"/>
  <c i="2" r="A1684"/>
  <c i="2" r="B1684"/>
  <c i="2" r="C1684"/>
  <c i="2" r="D1684"/>
  <c i="2" r="E1684"/>
  <c i="2" r="F1684"/>
  <c i="2" r="A1685"/>
  <c i="2" r="B1685"/>
  <c i="2" r="C1685"/>
  <c i="2" r="D1685"/>
  <c i="2" r="E1685"/>
  <c i="2" r="F1685"/>
  <c i="2" r="A1686"/>
  <c i="2" r="B1686"/>
  <c i="2" r="C1686"/>
  <c i="2" r="D1686"/>
  <c i="2" r="E1686"/>
  <c i="2" r="F1686"/>
  <c i="2" r="A1687"/>
  <c i="2" r="B1687"/>
  <c i="2" r="C1687"/>
  <c i="2" r="D1687"/>
  <c i="2" r="E1687"/>
  <c i="2" r="F1687"/>
  <c i="2" r="A1688"/>
  <c i="2" r="B1688"/>
  <c i="2" r="C1688"/>
  <c i="2" r="D1688"/>
  <c i="2" r="E1688"/>
  <c i="2" r="F1688"/>
  <c i="2" r="A1689"/>
  <c i="2" r="B1689"/>
  <c i="2" r="C1689"/>
  <c i="2" r="D1689"/>
  <c i="2" r="E1689"/>
  <c i="2" r="F1689"/>
  <c i="2" r="A1690"/>
  <c i="2" r="B1690"/>
  <c i="2" r="C1690"/>
  <c i="2" r="D1690"/>
  <c i="2" r="E1690"/>
  <c i="2" r="F1690"/>
  <c i="2" r="A1691"/>
  <c i="2" r="B1691"/>
  <c i="2" r="C1691"/>
  <c i="2" r="D1691"/>
  <c i="2" r="E1691"/>
  <c i="2" r="F1691"/>
  <c i="2" r="A1692"/>
  <c i="2" r="B1692"/>
  <c i="2" r="C1692"/>
  <c i="2" r="D1692"/>
  <c i="2" r="E1692"/>
  <c i="2" r="F1692"/>
  <c i="2" r="A1693"/>
  <c i="2" r="B1693"/>
  <c i="2" r="C1693"/>
  <c i="2" r="D1693"/>
  <c i="2" r="E1693"/>
  <c i="2" r="F1693"/>
  <c i="2" r="A1694"/>
  <c i="2" r="B1694"/>
  <c i="2" r="C1694"/>
  <c i="2" r="D1694"/>
  <c i="2" r="E1694"/>
  <c i="2" r="F1694"/>
  <c i="2" r="A1695"/>
  <c i="2" r="B1695"/>
  <c i="2" r="C1695"/>
  <c i="2" r="D1695"/>
  <c i="2" r="E1695"/>
  <c i="2" r="F1695"/>
  <c i="2" r="A1696"/>
  <c i="2" r="B1696"/>
  <c i="2" r="C1696"/>
  <c i="2" r="D1696"/>
  <c i="2" r="E1696"/>
  <c i="2" r="F1696"/>
  <c i="2" r="A1697"/>
  <c i="2" r="B1697"/>
  <c i="2" r="C1697"/>
  <c i="2" r="D1697"/>
  <c i="2" r="E1697"/>
  <c i="2" r="F1697"/>
  <c i="2" r="A1698"/>
  <c i="2" r="B1698"/>
  <c i="2" r="C1698"/>
  <c i="2" r="D1698"/>
  <c i="2" r="E1698"/>
  <c i="2" r="F1698"/>
  <c i="2" r="A1699"/>
  <c i="2" r="B1699"/>
  <c i="2" r="C1699"/>
  <c i="2" r="D1699"/>
  <c i="2" r="E1699"/>
  <c i="2" r="F1699"/>
  <c i="2" r="A1700"/>
  <c i="2" r="B1700"/>
  <c i="2" r="C1700"/>
  <c i="2" r="D1700"/>
  <c i="2" r="E1700"/>
  <c i="2" r="F1700"/>
  <c i="2" r="A1701"/>
  <c i="2" r="B1701"/>
  <c i="2" r="C1701"/>
  <c i="2" r="D1701"/>
  <c i="2" r="E1701"/>
  <c i="2" r="F1701"/>
  <c i="2" r="A1702"/>
  <c i="2" r="B1702"/>
  <c i="2" r="C1702"/>
  <c i="2" r="D1702"/>
  <c i="2" r="E1702"/>
  <c i="2" r="F1702"/>
  <c i="2" r="A1703"/>
  <c i="2" r="B1703"/>
  <c i="2" r="C1703"/>
  <c i="2" r="D1703"/>
  <c i="2" r="E1703"/>
  <c i="2" r="F1703"/>
  <c i="2" r="A1704"/>
  <c i="2" r="B1704"/>
  <c i="2" r="C1704"/>
  <c i="2" r="D1704"/>
  <c i="2" r="E1704"/>
  <c i="2" r="F1704"/>
  <c i="2" r="A1705"/>
  <c i="2" r="B1705"/>
  <c i="2" r="C1705"/>
  <c i="2" r="D1705"/>
  <c i="2" r="E1705"/>
  <c i="2" r="F1705"/>
  <c i="2" r="A1706"/>
  <c i="2" r="B1706"/>
  <c i="2" r="C1706"/>
  <c i="2" r="D1706"/>
  <c i="2" r="E1706"/>
  <c i="2" r="F1706"/>
  <c i="2" r="A1707"/>
  <c i="2" r="B1707"/>
  <c i="2" r="C1707"/>
  <c i="2" r="D1707"/>
  <c i="2" r="E1707"/>
  <c i="2" r="F1707"/>
  <c i="2" r="A1708"/>
  <c i="2" r="B1708"/>
  <c i="2" r="C1708"/>
  <c i="2" r="D1708"/>
  <c i="2" r="E1708"/>
  <c i="2" r="F1708"/>
  <c i="2" r="A1709"/>
  <c i="2" r="B1709"/>
  <c i="2" r="C1709"/>
  <c i="2" r="D1709"/>
  <c i="2" r="E1709"/>
  <c i="2" r="F1709"/>
  <c i="2" r="A1710"/>
  <c i="2" r="B1710"/>
  <c i="2" r="C1710"/>
  <c i="2" r="D1710"/>
  <c i="2" r="E1710"/>
  <c i="2" r="F1710"/>
  <c i="2" r="A1711"/>
  <c i="2" r="B1711"/>
  <c i="2" r="C1711"/>
  <c i="2" r="D1711"/>
  <c i="2" r="E1711"/>
  <c i="2" r="F1711"/>
  <c i="2" r="A1712"/>
  <c i="2" r="B1712"/>
  <c i="2" r="C1712"/>
  <c i="2" r="D1712"/>
  <c i="2" r="E1712"/>
  <c i="2" r="F1712"/>
  <c i="2" r="A1713"/>
  <c i="2" r="B1713"/>
  <c i="2" r="C1713"/>
  <c i="2" r="D1713"/>
  <c i="2" r="E1713"/>
  <c i="2" r="F1713"/>
  <c i="2" r="A1714"/>
  <c i="2" r="B1714"/>
  <c i="2" r="C1714"/>
  <c i="2" r="D1714"/>
  <c i="2" r="E1714"/>
  <c i="2" r="F1714"/>
  <c i="2" r="A1715"/>
  <c i="2" r="B1715"/>
  <c i="2" r="C1715"/>
  <c i="2" r="D1715"/>
  <c i="2" r="E1715"/>
  <c i="2" r="F1715"/>
  <c i="2" r="A1716"/>
  <c i="2" r="B1716"/>
  <c i="2" r="C1716"/>
  <c i="2" r="D1716"/>
  <c i="2" r="E1716"/>
  <c i="2" r="F1716"/>
  <c i="2" r="A1717"/>
  <c i="2" r="B1717"/>
  <c i="2" r="C1717"/>
  <c i="2" r="D1717"/>
  <c i="2" r="E1717"/>
  <c i="2" r="F1717"/>
  <c i="2" r="A1718"/>
  <c i="2" r="B1718"/>
  <c i="2" r="C1718"/>
  <c i="2" r="D1718"/>
  <c i="2" r="E1718"/>
  <c i="2" r="F1718"/>
  <c i="2" r="A1719"/>
  <c i="2" r="B1719"/>
  <c i="2" r="C1719"/>
  <c i="2" r="D1719"/>
  <c i="2" r="E1719"/>
  <c i="2" r="F1719"/>
  <c i="2" r="A1720"/>
  <c i="2" r="B1720"/>
  <c i="2" r="C1720"/>
  <c i="2" r="D1720"/>
  <c i="2" r="E1720"/>
  <c i="2" r="F1720"/>
  <c i="2" r="A1721"/>
  <c i="2" r="B1721"/>
  <c i="2" r="C1721"/>
  <c i="2" r="D1721"/>
  <c i="2" r="E1721"/>
  <c i="2" r="F1721"/>
  <c i="2" r="A1722"/>
  <c i="2" r="B1722"/>
  <c i="2" r="C1722"/>
  <c i="2" r="D1722"/>
  <c i="2" r="E1722"/>
  <c i="2" r="F1722"/>
  <c i="2" r="A1723"/>
  <c i="2" r="B1723"/>
  <c i="2" r="C1723"/>
  <c i="2" r="D1723"/>
  <c i="2" r="E1723"/>
  <c i="2" r="F1723"/>
  <c i="2" r="A1724"/>
  <c i="2" r="B1724"/>
  <c i="2" r="C1724"/>
  <c i="2" r="D1724"/>
  <c i="2" r="E1724"/>
  <c i="2" r="F1724"/>
  <c i="2" r="A1725"/>
  <c i="2" r="B1725"/>
  <c i="2" r="C1725"/>
  <c i="2" r="D1725"/>
  <c i="2" r="E1725"/>
  <c i="2" r="F1725"/>
  <c i="2" r="A1726"/>
  <c i="2" r="B1726"/>
  <c i="2" r="C1726"/>
  <c i="2" r="D1726"/>
  <c i="2" r="E1726"/>
  <c i="2" r="F1726"/>
  <c i="2" r="A1727"/>
  <c i="2" r="B1727"/>
  <c i="2" r="C1727"/>
  <c i="2" r="D1727"/>
  <c i="2" r="E1727"/>
  <c i="2" r="F1727"/>
  <c i="2" r="A1728"/>
  <c i="2" r="B1728"/>
  <c i="2" r="C1728"/>
  <c i="2" r="D1728"/>
  <c i="2" r="E1728"/>
  <c i="2" r="F1728"/>
  <c i="2" r="A1729"/>
  <c i="2" r="B1729"/>
  <c i="2" r="C1729"/>
  <c i="2" r="D1729"/>
  <c i="2" r="E1729"/>
  <c i="2" r="F1729"/>
  <c i="2" r="A1730"/>
  <c i="2" r="B1730"/>
  <c i="2" r="C1730"/>
  <c i="2" r="D1730"/>
  <c i="2" r="E1730"/>
  <c i="2" r="F1730"/>
  <c i="2" r="A1731"/>
  <c i="2" r="B1731"/>
  <c i="2" r="C1731"/>
  <c i="2" r="D1731"/>
  <c i="2" r="E1731"/>
  <c i="2" r="F1731"/>
  <c i="2" r="A1732"/>
  <c i="2" r="B1732"/>
  <c i="2" r="C1732"/>
  <c i="2" r="D1732"/>
  <c i="2" r="E1732"/>
  <c i="2" r="F1732"/>
  <c i="2" r="A1733"/>
  <c i="2" r="B1733"/>
  <c i="2" r="C1733"/>
  <c i="2" r="D1733"/>
  <c i="2" r="E1733"/>
  <c i="2" r="F1733"/>
  <c i="2" r="A1734"/>
  <c i="2" r="B1734"/>
  <c i="2" r="C1734"/>
  <c i="2" r="D1734"/>
  <c i="2" r="E1734"/>
  <c i="2" r="F1734"/>
  <c i="2" r="A1735"/>
  <c i="2" r="B1735"/>
  <c i="2" r="C1735"/>
  <c i="2" r="D1735"/>
  <c i="2" r="E1735"/>
  <c i="2" r="F1735"/>
  <c i="2" r="A1736"/>
  <c i="2" r="B1736"/>
  <c i="2" r="C1736"/>
  <c i="2" r="D1736"/>
  <c i="2" r="E1736"/>
  <c i="2" r="F1736"/>
  <c i="2" r="A1737"/>
  <c i="2" r="B1737"/>
  <c i="2" r="C1737"/>
  <c i="2" r="D1737"/>
  <c i="2" r="E1737"/>
  <c i="2" r="F1737"/>
  <c i="2" r="A1738"/>
  <c i="2" r="B1738"/>
  <c i="2" r="C1738"/>
  <c i="2" r="D1738"/>
  <c i="2" r="E1738"/>
  <c i="2" r="F1738"/>
  <c i="2" r="A1739"/>
  <c i="2" r="B1739"/>
  <c i="2" r="C1739"/>
  <c i="2" r="D1739"/>
  <c i="2" r="E1739"/>
  <c i="2" r="F1739"/>
  <c i="2" r="A1740"/>
  <c i="2" r="B1740"/>
  <c i="2" r="C1740"/>
  <c i="2" r="D1740"/>
  <c i="2" r="E1740"/>
  <c i="2" r="F1740"/>
  <c i="2" r="A1741"/>
  <c i="2" r="B1741"/>
  <c i="2" r="C1741"/>
  <c i="2" r="D1741"/>
  <c i="2" r="E1741"/>
  <c i="2" r="F1741"/>
  <c i="2" r="A1742"/>
  <c i="2" r="B1742"/>
  <c i="2" r="C1742"/>
  <c i="2" r="D1742"/>
  <c i="2" r="E1742"/>
  <c i="2" r="F1742"/>
  <c i="2" r="A1743"/>
  <c i="2" r="B1743"/>
  <c i="2" r="C1743"/>
  <c i="2" r="D1743"/>
  <c i="2" r="E1743"/>
  <c i="2" r="F1743"/>
  <c i="2" r="A1744"/>
  <c i="2" r="B1744"/>
  <c i="2" r="C1744"/>
  <c i="2" r="D1744"/>
  <c i="2" r="E1744"/>
  <c i="2" r="F1744"/>
  <c i="2" r="A1745"/>
  <c i="2" r="B1745"/>
  <c i="2" r="C1745"/>
  <c i="2" r="D1745"/>
  <c i="2" r="E1745"/>
  <c i="2" r="F1745"/>
  <c i="2" r="A1746"/>
  <c i="2" r="B1746"/>
  <c i="2" r="C1746"/>
  <c i="2" r="D1746"/>
  <c i="2" r="E1746"/>
  <c i="2" r="F1746"/>
  <c i="2" r="A1747"/>
  <c i="2" r="B1747"/>
  <c i="2" r="C1747"/>
  <c i="2" r="D1747"/>
  <c i="2" r="E1747"/>
  <c i="2" r="F1747"/>
  <c i="2" r="A1748"/>
  <c i="2" r="B1748"/>
  <c i="2" r="C1748"/>
  <c i="2" r="D1748"/>
  <c i="2" r="E1748"/>
  <c i="2" r="F1748"/>
  <c i="2" r="A1749"/>
  <c i="2" r="B1749"/>
  <c i="2" r="C1749"/>
  <c i="2" r="D1749"/>
  <c i="2" r="E1749"/>
  <c i="2" r="F1749"/>
  <c i="2" r="A1750"/>
  <c i="2" r="B1750"/>
  <c i="2" r="C1750"/>
  <c i="2" r="D1750"/>
  <c i="2" r="E1750"/>
  <c i="2" r="F1750"/>
  <c i="2" r="A1751"/>
  <c i="2" r="B1751"/>
  <c i="2" r="C1751"/>
  <c i="2" r="D1751"/>
  <c i="2" r="E1751"/>
  <c i="2" r="F1751"/>
  <c i="2" r="A1752"/>
  <c i="2" r="B1752"/>
  <c i="2" r="C1752"/>
  <c i="2" r="D1752"/>
  <c i="2" r="E1752"/>
  <c i="2" r="F1752"/>
  <c i="2" r="A1753"/>
  <c i="2" r="B1753"/>
  <c i="2" r="C1753"/>
  <c i="2" r="D1753"/>
  <c i="2" r="E1753"/>
  <c i="2" r="F1753"/>
  <c i="2" r="A1754"/>
  <c i="2" r="B1754"/>
  <c i="2" r="C1754"/>
  <c i="2" r="D1754"/>
  <c i="2" r="E1754"/>
  <c i="2" r="F1754"/>
  <c i="2" r="A1755"/>
  <c i="2" r="B1755"/>
  <c i="2" r="C1755"/>
  <c i="2" r="D1755"/>
  <c i="2" r="E1755"/>
  <c i="2" r="F1755"/>
  <c i="2" r="A1756"/>
  <c i="2" r="B1756"/>
  <c i="2" r="C1756"/>
  <c i="2" r="D1756"/>
  <c i="2" r="E1756"/>
  <c i="2" r="F1756"/>
  <c i="2" r="A1757"/>
  <c i="2" r="B1757"/>
  <c i="2" r="C1757"/>
  <c i="2" r="D1757"/>
  <c i="2" r="E1757"/>
  <c i="2" r="F1757"/>
  <c i="2" r="A1758"/>
  <c i="2" r="B1758"/>
  <c i="2" r="C1758"/>
  <c i="2" r="D1758"/>
  <c i="2" r="E1758"/>
  <c i="2" r="F1758"/>
  <c i="2" r="A1759"/>
  <c i="2" r="B1759"/>
  <c i="2" r="C1759"/>
  <c i="2" r="D1759"/>
  <c i="2" r="E1759"/>
  <c i="2" r="F1759"/>
  <c i="2" r="A1760"/>
  <c i="2" r="B1760"/>
  <c i="2" r="C1760"/>
  <c i="2" r="D1760"/>
  <c i="2" r="E1760"/>
  <c i="2" r="F1760"/>
  <c i="2" r="A1761"/>
  <c i="2" r="B1761"/>
  <c i="2" r="C1761"/>
  <c i="2" r="D1761"/>
  <c i="2" r="E1761"/>
  <c i="2" r="F1761"/>
  <c i="2" r="A1762"/>
  <c i="2" r="B1762"/>
  <c i="2" r="C1762"/>
  <c i="2" r="D1762"/>
  <c i="2" r="E1762"/>
  <c i="2" r="F1762"/>
  <c i="2" r="A1763"/>
  <c i="2" r="B1763"/>
  <c i="2" r="C1763"/>
  <c i="2" r="D1763"/>
  <c i="2" r="E1763"/>
  <c i="2" r="F1763"/>
  <c i="2" r="A1764"/>
  <c i="2" r="B1764"/>
  <c i="2" r="C1764"/>
  <c i="2" r="D1764"/>
  <c i="2" r="E1764"/>
  <c i="2" r="F1764"/>
  <c i="2" r="A1765"/>
  <c i="2" r="B1765"/>
  <c i="2" r="C1765"/>
  <c i="2" r="D1765"/>
  <c i="2" r="E1765"/>
  <c i="2" r="F1765"/>
  <c i="2" r="A1766"/>
  <c i="2" r="B1766"/>
  <c i="2" r="C1766"/>
  <c i="2" r="D1766"/>
  <c i="2" r="E1766"/>
  <c i="2" r="F1766"/>
  <c i="2" r="A1767"/>
  <c i="2" r="B1767"/>
  <c i="2" r="C1767"/>
  <c i="2" r="D1767"/>
  <c i="2" r="E1767"/>
  <c i="2" r="F1767"/>
  <c i="2" r="A1768"/>
  <c i="2" r="B1768"/>
  <c i="2" r="C1768"/>
  <c i="2" r="D1768"/>
  <c i="2" r="E1768"/>
  <c i="2" r="F1768"/>
  <c i="2" r="A1769"/>
  <c i="2" r="B1769"/>
  <c i="2" r="C1769"/>
  <c i="2" r="D1769"/>
  <c i="2" r="E1769"/>
  <c i="2" r="F1769"/>
  <c i="2" r="A1770"/>
  <c i="2" r="B1770"/>
  <c i="2" r="C1770"/>
  <c i="2" r="D1770"/>
  <c i="2" r="E1770"/>
  <c i="2" r="F1770"/>
  <c i="2" r="A1771"/>
  <c i="2" r="B1771"/>
  <c i="2" r="C1771"/>
  <c i="2" r="D1771"/>
  <c i="2" r="E1771"/>
  <c i="2" r="F1771"/>
  <c i="2" r="A1772"/>
  <c i="2" r="B1772"/>
  <c i="2" r="C1772"/>
  <c i="2" r="D1772"/>
  <c i="2" r="E1772"/>
  <c i="2" r="F1772"/>
  <c i="2" r="A1773"/>
  <c i="2" r="B1773"/>
  <c i="2" r="C1773"/>
  <c i="2" r="D1773"/>
  <c i="2" r="E1773"/>
  <c i="2" r="F1773"/>
  <c i="2" r="A1774"/>
  <c i="2" r="B1774"/>
  <c i="2" r="C1774"/>
  <c i="2" r="D1774"/>
  <c i="2" r="E1774"/>
  <c i="2" r="F1774"/>
  <c i="2" r="A1775"/>
  <c i="2" r="B1775"/>
  <c i="2" r="C1775"/>
  <c i="2" r="D1775"/>
  <c i="2" r="E1775"/>
  <c i="2" r="F1775"/>
  <c i="2" r="A1776"/>
  <c i="2" r="B1776"/>
  <c i="2" r="C1776"/>
  <c i="2" r="D1776"/>
  <c i="2" r="E1776"/>
  <c i="2" r="F1776"/>
  <c i="2" r="A1777"/>
  <c i="2" r="B1777"/>
  <c i="2" r="C1777"/>
  <c i="2" r="D1777"/>
  <c i="2" r="E1777"/>
  <c i="2" r="F1777"/>
  <c i="2" r="A1778"/>
  <c i="2" r="B1778"/>
  <c i="2" r="C1778"/>
  <c i="2" r="D1778"/>
  <c i="2" r="E1778"/>
  <c i="2" r="F1778"/>
  <c i="2" r="A1779"/>
  <c i="2" r="B1779"/>
  <c i="2" r="C1779"/>
  <c i="2" r="D1779"/>
  <c i="2" r="E1779"/>
  <c i="2" r="F1779"/>
  <c i="2" r="A1780"/>
  <c i="2" r="B1780"/>
  <c i="2" r="C1780"/>
  <c i="2" r="D1780"/>
  <c i="2" r="E1780"/>
  <c i="2" r="F1780"/>
  <c i="2" r="A1781"/>
  <c i="2" r="B1781"/>
  <c i="2" r="C1781"/>
  <c i="2" r="D1781"/>
  <c i="2" r="E1781"/>
  <c i="2" r="F1781"/>
  <c i="2" r="A1782"/>
  <c i="2" r="B1782"/>
  <c i="2" r="C1782"/>
  <c i="2" r="D1782"/>
  <c i="2" r="E1782"/>
  <c i="2" r="F1782"/>
  <c i="2" r="A1783"/>
  <c i="2" r="B1783"/>
  <c i="2" r="C1783"/>
  <c i="2" r="D1783"/>
  <c i="2" r="E1783"/>
  <c i="2" r="F1783"/>
  <c i="2" r="A1784"/>
  <c i="2" r="B1784"/>
  <c i="2" r="C1784"/>
  <c i="2" r="D1784"/>
  <c i="2" r="E1784"/>
  <c i="2" r="F1784"/>
  <c i="2" r="A1785"/>
  <c i="2" r="B1785"/>
  <c i="2" r="C1785"/>
  <c i="2" r="D1785"/>
  <c i="2" r="E1785"/>
  <c i="2" r="F1785"/>
  <c i="2" r="A1786"/>
  <c i="2" r="B1786"/>
  <c i="2" r="C1786"/>
  <c i="2" r="D1786"/>
  <c i="2" r="E1786"/>
  <c i="2" r="F1786"/>
  <c i="2" r="A1787"/>
  <c i="2" r="B1787"/>
  <c i="2" r="C1787"/>
  <c i="2" r="D1787"/>
  <c i="2" r="E1787"/>
  <c i="2" r="F1787"/>
  <c i="2" r="A1788"/>
  <c i="2" r="B1788"/>
  <c i="2" r="C1788"/>
  <c i="2" r="D1788"/>
  <c i="2" r="E1788"/>
  <c i="2" r="F1788"/>
  <c i="2" r="A1789"/>
  <c i="2" r="B1789"/>
  <c i="2" r="C1789"/>
  <c i="2" r="D1789"/>
  <c i="2" r="E1789"/>
  <c i="2" r="F1789"/>
  <c i="2" r="A1790"/>
  <c i="2" r="B1790"/>
  <c i="2" r="C1790"/>
  <c i="2" r="D1790"/>
  <c i="2" r="E1790"/>
  <c i="2" r="F1790"/>
  <c i="2" r="A1791"/>
  <c i="2" r="B1791"/>
  <c i="2" r="C1791"/>
  <c i="2" r="D1791"/>
  <c i="2" r="E1791"/>
  <c i="2" r="F1791"/>
  <c i="2" r="A1792"/>
  <c i="2" r="B1792"/>
  <c i="2" r="C1792"/>
  <c i="2" r="D1792"/>
  <c i="2" r="E1792"/>
  <c i="2" r="F1792"/>
  <c i="2" r="A1793"/>
  <c i="2" r="B1793"/>
  <c i="2" r="C1793"/>
  <c i="2" r="D1793"/>
  <c i="2" r="E1793"/>
  <c i="2" r="F1793"/>
  <c i="2" r="A1794"/>
  <c i="2" r="B1794"/>
  <c i="2" r="C1794"/>
  <c i="2" r="D1794"/>
  <c i="2" r="E1794"/>
  <c i="2" r="F1794"/>
  <c i="2" r="A1795"/>
  <c i="2" r="B1795"/>
  <c i="2" r="C1795"/>
  <c i="2" r="D1795"/>
  <c i="2" r="E1795"/>
  <c i="2" r="F1795"/>
  <c i="2" r="A1796"/>
  <c i="2" r="B1796"/>
  <c i="2" r="C1796"/>
  <c i="2" r="D1796"/>
  <c i="2" r="E1796"/>
  <c i="2" r="F1796"/>
  <c i="2" r="A1797"/>
  <c i="2" r="B1797"/>
  <c i="2" r="C1797"/>
  <c i="2" r="D1797"/>
  <c i="2" r="E1797"/>
  <c i="2" r="F1797"/>
  <c i="2" r="A1798"/>
  <c i="2" r="B1798"/>
  <c i="2" r="C1798"/>
  <c i="2" r="D1798"/>
  <c i="2" r="E1798"/>
  <c i="2" r="F1798"/>
  <c i="2" r="A1799"/>
  <c i="2" r="B1799"/>
  <c i="2" r="C1799"/>
  <c i="2" r="D1799"/>
  <c i="2" r="E1799"/>
  <c i="2" r="F1799"/>
  <c i="2" r="A1800"/>
  <c i="2" r="B1800"/>
  <c i="2" r="C1800"/>
  <c i="2" r="D1800"/>
  <c i="2" r="E1800"/>
  <c i="2" r="F1800"/>
  <c i="2" r="A1801"/>
  <c i="2" r="B1801"/>
  <c i="2" r="C1801"/>
  <c i="2" r="D1801"/>
  <c i="2" r="E1801"/>
  <c i="2" r="F1801"/>
  <c i="2" r="A1802"/>
  <c i="2" r="B1802"/>
  <c i="2" r="C1802"/>
  <c i="2" r="D1802"/>
  <c i="2" r="E1802"/>
  <c i="2" r="F1802"/>
  <c i="2" r="A1803"/>
  <c i="2" r="B1803"/>
  <c i="2" r="C1803"/>
  <c i="2" r="D1803"/>
  <c i="2" r="E1803"/>
  <c i="2" r="F1803"/>
  <c i="2" r="A1804"/>
  <c i="2" r="B1804"/>
  <c i="2" r="C1804"/>
  <c i="2" r="D1804"/>
  <c i="2" r="E1804"/>
  <c i="2" r="F1804"/>
  <c i="2" r="A1805"/>
  <c i="2" r="B1805"/>
  <c i="2" r="C1805"/>
  <c i="2" r="D1805"/>
  <c i="2" r="E1805"/>
  <c i="2" r="F1805"/>
  <c i="2" r="A1806"/>
  <c i="2" r="B1806"/>
  <c i="2" r="C1806"/>
  <c i="2" r="D1806"/>
  <c i="2" r="E1806"/>
  <c i="2" r="F1806"/>
  <c i="2" r="A1807"/>
  <c i="2" r="B1807"/>
  <c i="2" r="C1807"/>
  <c i="2" r="D1807"/>
  <c i="2" r="E1807"/>
  <c i="2" r="F1807"/>
  <c i="2" r="A1808"/>
  <c i="2" r="B1808"/>
  <c i="2" r="C1808"/>
  <c i="2" r="D1808"/>
  <c i="2" r="E1808"/>
  <c i="2" r="F1808"/>
  <c i="2" r="A1809"/>
  <c i="2" r="B1809"/>
  <c i="2" r="C1809"/>
  <c i="2" r="D1809"/>
  <c i="2" r="E1809"/>
  <c i="2" r="F1809"/>
  <c i="2" r="A1810"/>
  <c i="2" r="B1810"/>
  <c i="2" r="C1810"/>
  <c i="2" r="D1810"/>
  <c i="2" r="E1810"/>
  <c i="2" r="F1810"/>
  <c i="2" r="A1811"/>
  <c i="2" r="B1811"/>
  <c i="2" r="C1811"/>
  <c i="2" r="D1811"/>
  <c i="2" r="E1811"/>
  <c i="2" r="F1811"/>
  <c i="2" r="A1812"/>
  <c i="2" r="B1812"/>
  <c i="2" r="C1812"/>
  <c i="2" r="D1812"/>
  <c i="2" r="E1812"/>
  <c i="2" r="F1812"/>
  <c i="2" r="A1813"/>
  <c i="2" r="B1813"/>
  <c i="2" r="C1813"/>
  <c i="2" r="D1813"/>
  <c i="2" r="E1813"/>
  <c i="2" r="F1813"/>
  <c i="2" r="A1814"/>
  <c i="2" r="B1814"/>
  <c i="2" r="C1814"/>
  <c i="2" r="D1814"/>
  <c i="2" r="E1814"/>
  <c i="2" r="F1814"/>
  <c i="2" r="A1815"/>
  <c i="2" r="B1815"/>
  <c i="2" r="C1815"/>
  <c i="2" r="D1815"/>
  <c i="2" r="E1815"/>
  <c i="2" r="F1815"/>
  <c i="2" r="A1816"/>
  <c i="2" r="B1816"/>
  <c i="2" r="C1816"/>
  <c i="2" r="D1816"/>
  <c i="2" r="E1816"/>
  <c i="2" r="F1816"/>
  <c i="2" r="A1817"/>
  <c i="2" r="B1817"/>
  <c i="2" r="C1817"/>
  <c i="2" r="D1817"/>
  <c i="2" r="E1817"/>
  <c i="2" r="F1817"/>
  <c i="2" r="A1818"/>
  <c i="2" r="B1818"/>
  <c i="2" r="C1818"/>
  <c i="2" r="D1818"/>
  <c i="2" r="E1818"/>
  <c i="2" r="F1818"/>
  <c i="2" r="A1819"/>
  <c i="2" r="B1819"/>
  <c i="2" r="C1819"/>
  <c i="2" r="D1819"/>
  <c i="2" r="E1819"/>
  <c i="2" r="F1819"/>
  <c i="2" r="A1820"/>
  <c i="2" r="B1820"/>
  <c i="2" r="C1820"/>
  <c i="2" r="D1820"/>
  <c i="2" r="E1820"/>
  <c i="2" r="F1820"/>
  <c i="2" r="A1821"/>
  <c i="2" r="B1821"/>
  <c i="2" r="C1821"/>
  <c i="2" r="D1821"/>
  <c i="2" r="E1821"/>
  <c i="2" r="F1821"/>
  <c i="2" r="A1822"/>
  <c i="2" r="B1822"/>
  <c i="2" r="C1822"/>
  <c i="2" r="D1822"/>
  <c i="2" r="E1822"/>
  <c i="2" r="F1822"/>
  <c i="2" r="A1823"/>
  <c i="2" r="B1823"/>
  <c i="2" r="C1823"/>
  <c i="2" r="D1823"/>
  <c i="2" r="E1823"/>
  <c i="2" r="F1823"/>
  <c i="2" r="A1824"/>
  <c i="2" r="B1824"/>
  <c i="2" r="C1824"/>
  <c i="2" r="D1824"/>
  <c i="2" r="E1824"/>
  <c i="2" r="F1824"/>
  <c i="2" r="A1825"/>
  <c i="2" r="B1825"/>
  <c i="2" r="C1825"/>
  <c i="2" r="D1825"/>
  <c i="2" r="E1825"/>
  <c i="2" r="F1825"/>
  <c i="2" r="A1826"/>
  <c i="2" r="B1826"/>
  <c i="2" r="C1826"/>
  <c i="2" r="D1826"/>
  <c i="2" r="E1826"/>
  <c i="2" r="F1826"/>
  <c i="2" r="A1827"/>
  <c i="2" r="B1827"/>
  <c i="2" r="C1827"/>
  <c i="2" r="D1827"/>
  <c i="2" r="E1827"/>
  <c i="2" r="F1827"/>
  <c i="2" r="A1828"/>
  <c i="2" r="B1828"/>
  <c i="2" r="C1828"/>
  <c i="2" r="D1828"/>
  <c i="2" r="E1828"/>
  <c i="2" r="F1828"/>
  <c i="2" r="A1829"/>
  <c i="2" r="B1829"/>
  <c i="2" r="C1829"/>
  <c i="2" r="D1829"/>
  <c i="2" r="E1829"/>
  <c i="2" r="F1829"/>
  <c i="2" r="A1830"/>
  <c i="2" r="B1830"/>
  <c i="2" r="C1830"/>
  <c i="2" r="D1830"/>
  <c i="2" r="E1830"/>
  <c i="2" r="F1830"/>
  <c i="2" r="A1831"/>
  <c i="2" r="B1831"/>
  <c i="2" r="C1831"/>
  <c i="2" r="D1831"/>
  <c i="2" r="E1831"/>
  <c i="2" r="F1831"/>
  <c i="2" r="A1832"/>
  <c i="2" r="B1832"/>
  <c i="2" r="C1832"/>
  <c i="2" r="D1832"/>
  <c i="2" r="E1832"/>
  <c i="2" r="F1832"/>
  <c i="2" r="A1833"/>
  <c i="2" r="B1833"/>
  <c i="2" r="C1833"/>
  <c i="2" r="D1833"/>
  <c i="2" r="E1833"/>
  <c i="2" r="F1833"/>
  <c i="2" r="A1834"/>
  <c i="2" r="B1834"/>
  <c i="2" r="C1834"/>
  <c i="2" r="D1834"/>
  <c i="2" r="E1834"/>
  <c i="2" r="F1834"/>
  <c i="2" r="A1835"/>
  <c i="2" r="B1835"/>
  <c i="2" r="C1835"/>
  <c i="2" r="D1835"/>
  <c i="2" r="E1835"/>
  <c i="2" r="F1835"/>
  <c i="2" r="A1836"/>
  <c i="2" r="B1836"/>
  <c i="2" r="C1836"/>
  <c i="2" r="D1836"/>
  <c i="2" r="E1836"/>
  <c i="2" r="F1836"/>
  <c i="2" r="A1837"/>
  <c i="2" r="B1837"/>
  <c i="2" r="C1837"/>
  <c i="2" r="D1837"/>
  <c i="2" r="E1837"/>
  <c i="2" r="F1837"/>
  <c i="2" r="A1838"/>
  <c i="2" r="B1838"/>
  <c i="2" r="C1838"/>
  <c i="2" r="D1838"/>
  <c i="2" r="E1838"/>
  <c i="2" r="F1838"/>
  <c i="2" r="A1839"/>
  <c i="2" r="B1839"/>
  <c i="2" r="C1839"/>
  <c i="2" r="D1839"/>
  <c i="2" r="E1839"/>
  <c i="2" r="F1839"/>
  <c i="2" r="A1840"/>
  <c i="2" r="B1840"/>
  <c i="2" r="C1840"/>
  <c i="2" r="D1840"/>
  <c i="2" r="E1840"/>
  <c i="2" r="F1840"/>
  <c i="2" r="A1841"/>
  <c i="2" r="B1841"/>
  <c i="2" r="C1841"/>
  <c i="2" r="D1841"/>
  <c i="2" r="E1841"/>
  <c i="2" r="F1841"/>
  <c i="2" r="A1842"/>
  <c i="2" r="B1842"/>
  <c i="2" r="C1842"/>
  <c i="2" r="D1842"/>
  <c i="2" r="E1842"/>
  <c i="2" r="F1842"/>
  <c i="2" r="A1843"/>
  <c i="2" r="B1843"/>
  <c i="2" r="C1843"/>
  <c i="2" r="D1843"/>
  <c i="2" r="E1843"/>
  <c i="2" r="F1843"/>
  <c i="2" r="A1844"/>
  <c i="2" r="B1844"/>
  <c i="2" r="C1844"/>
  <c i="2" r="D1844"/>
  <c i="2" r="E1844"/>
  <c i="2" r="F1844"/>
  <c i="2" r="A1845"/>
  <c i="2" r="B1845"/>
  <c i="2" r="C1845"/>
  <c i="2" r="D1845"/>
  <c i="2" r="E1845"/>
  <c i="2" r="F1845"/>
  <c i="2" r="A1846"/>
  <c i="2" r="B1846"/>
  <c i="2" r="C1846"/>
  <c i="2" r="D1846"/>
  <c i="2" r="E1846"/>
  <c i="2" r="F1846"/>
  <c i="2" r="A1847"/>
  <c i="2" r="B1847"/>
  <c i="2" r="C1847"/>
  <c i="2" r="D1847"/>
  <c i="2" r="E1847"/>
  <c i="2" r="F1847"/>
  <c i="2" r="A1848"/>
  <c i="2" r="B1848"/>
  <c i="2" r="C1848"/>
  <c i="2" r="D1848"/>
  <c i="2" r="E1848"/>
  <c i="2" r="F1848"/>
  <c i="2" r="A1849"/>
  <c i="2" r="B1849"/>
  <c i="2" r="C1849"/>
  <c i="2" r="D1849"/>
  <c i="2" r="E1849"/>
  <c i="2" r="F1849"/>
  <c i="2" r="A1850"/>
  <c i="2" r="B1850"/>
  <c i="2" r="C1850"/>
  <c i="2" r="D1850"/>
  <c i="2" r="E1850"/>
  <c i="2" r="F1850"/>
  <c i="2" r="A1851"/>
  <c i="2" r="B1851"/>
  <c i="2" r="C1851"/>
  <c i="2" r="D1851"/>
  <c i="2" r="E1851"/>
  <c i="2" r="F1851"/>
  <c i="2" r="A1852"/>
  <c i="2" r="B1852"/>
  <c i="2" r="C1852"/>
  <c i="2" r="D1852"/>
  <c i="2" r="E1852"/>
  <c i="2" r="F1852"/>
  <c i="2" r="A1853"/>
  <c i="2" r="B1853"/>
  <c i="2" r="C1853"/>
  <c i="2" r="D1853"/>
  <c i="2" r="E1853"/>
  <c i="2" r="F1853"/>
  <c i="2" r="A1854"/>
  <c i="2" r="B1854"/>
  <c i="2" r="C1854"/>
  <c i="2" r="D1854"/>
  <c i="2" r="E1854"/>
  <c i="2" r="F1854"/>
  <c i="2" r="A1855"/>
  <c i="2" r="B1855"/>
  <c i="2" r="C1855"/>
  <c i="2" r="D1855"/>
  <c i="2" r="E1855"/>
  <c i="2" r="F1855"/>
  <c i="2" r="A1856"/>
  <c i="2" r="B1856"/>
  <c i="2" r="C1856"/>
  <c i="2" r="D1856"/>
  <c i="2" r="E1856"/>
  <c i="2" r="F1856"/>
  <c i="2" r="A1857"/>
  <c i="2" r="B1857"/>
  <c i="2" r="C1857"/>
  <c i="2" r="D1857"/>
  <c i="2" r="E1857"/>
  <c i="2" r="F1857"/>
  <c i="2" r="A1858"/>
  <c i="2" r="B1858"/>
  <c i="2" r="C1858"/>
  <c i="2" r="D1858"/>
  <c i="2" r="E1858"/>
  <c i="2" r="F1858"/>
  <c i="2" r="A1859"/>
  <c i="2" r="B1859"/>
  <c i="2" r="C1859"/>
  <c i="2" r="D1859"/>
  <c i="2" r="E1859"/>
  <c i="2" r="F1859"/>
  <c i="2" r="A1860"/>
  <c i="2" r="B1860"/>
  <c i="2" r="C1860"/>
  <c i="2" r="D1860"/>
  <c i="2" r="E1860"/>
  <c i="2" r="F1860"/>
  <c i="2" r="A1861"/>
  <c i="2" r="B1861"/>
  <c i="2" r="C1861"/>
  <c i="2" r="D1861"/>
  <c i="2" r="E1861"/>
  <c i="2" r="F1861"/>
  <c i="2" r="A1862"/>
  <c i="2" r="B1862"/>
  <c i="2" r="C1862"/>
  <c i="2" r="D1862"/>
  <c i="2" r="E1862"/>
  <c i="2" r="F1862"/>
  <c i="2" r="A1863"/>
  <c i="2" r="B1863"/>
  <c i="2" r="C1863"/>
  <c i="2" r="D1863"/>
  <c i="2" r="E1863"/>
  <c i="2" r="F1863"/>
  <c i="2" r="A1864"/>
  <c i="2" r="B1864"/>
  <c i="2" r="C1864"/>
  <c i="2" r="D1864"/>
  <c i="2" r="E1864"/>
  <c i="2" r="F1864"/>
  <c i="2" r="A1865"/>
  <c i="2" r="B1865"/>
  <c i="2" r="C1865"/>
  <c i="2" r="D1865"/>
  <c i="2" r="E1865"/>
  <c i="2" r="F1865"/>
  <c i="2" r="A1866"/>
  <c i="2" r="B1866"/>
  <c i="2" r="C1866"/>
  <c i="2" r="D1866"/>
  <c i="2" r="E1866"/>
  <c i="2" r="F1866"/>
  <c i="2" r="A1867"/>
  <c i="2" r="B1867"/>
  <c i="2" r="C1867"/>
  <c i="2" r="D1867"/>
  <c i="2" r="E1867"/>
  <c i="2" r="F1867"/>
  <c i="2" r="A1868"/>
  <c i="2" r="B1868"/>
  <c i="2" r="C1868"/>
  <c i="2" r="D1868"/>
  <c i="2" r="E1868"/>
  <c i="2" r="F1868"/>
  <c i="2" r="A1869"/>
  <c i="2" r="B1869"/>
  <c i="2" r="C1869"/>
  <c i="2" r="D1869"/>
  <c i="2" r="E1869"/>
  <c i="2" r="F1869"/>
  <c i="2" r="A1870"/>
  <c i="2" r="B1870"/>
  <c i="2" r="C1870"/>
  <c i="2" r="D1870"/>
  <c i="2" r="E1870"/>
  <c i="2" r="F1870"/>
  <c i="2" r="A1871"/>
  <c i="2" r="B1871"/>
  <c i="2" r="C1871"/>
  <c i="2" r="D1871"/>
  <c i="2" r="E1871"/>
  <c i="2" r="F1871"/>
  <c i="2" r="A1872"/>
  <c i="2" r="B1872"/>
  <c i="2" r="C1872"/>
  <c i="2" r="D1872"/>
  <c i="2" r="E1872"/>
  <c i="2" r="F1872"/>
  <c i="2" r="A1873"/>
  <c i="2" r="B1873"/>
  <c i="2" r="C1873"/>
  <c i="2" r="D1873"/>
  <c i="2" r="E1873"/>
  <c i="2" r="F1873"/>
  <c i="2" r="A1874"/>
  <c i="2" r="B1874"/>
  <c i="2" r="C1874"/>
  <c i="2" r="D1874"/>
  <c i="2" r="E1874"/>
  <c i="2" r="F1874"/>
  <c i="2" r="A1875"/>
  <c i="2" r="B1875"/>
  <c i="2" r="C1875"/>
  <c i="2" r="D1875"/>
  <c i="2" r="E1875"/>
  <c i="2" r="F1875"/>
  <c i="2" r="A1876"/>
  <c i="2" r="B1876"/>
  <c i="2" r="C1876"/>
  <c i="2" r="D1876"/>
  <c i="2" r="E1876"/>
  <c i="2" r="F1876"/>
  <c i="2" r="A1877"/>
  <c i="2" r="B1877"/>
  <c i="2" r="C1877"/>
  <c i="2" r="D1877"/>
  <c i="2" r="E1877"/>
  <c i="2" r="F1877"/>
  <c i="2" r="A1878"/>
  <c i="2" r="B1878"/>
  <c i="2" r="C1878"/>
  <c i="2" r="D1878"/>
  <c i="2" r="E1878"/>
  <c i="2" r="F1878"/>
  <c i="2" r="A1879"/>
  <c i="2" r="B1879"/>
  <c i="2" r="C1879"/>
  <c i="2" r="D1879"/>
  <c i="2" r="E1879"/>
  <c i="2" r="F1879"/>
  <c i="2" r="A1880"/>
  <c i="2" r="B1880"/>
  <c i="2" r="C1880"/>
  <c i="2" r="D1880"/>
  <c i="2" r="E1880"/>
  <c i="2" r="F1880"/>
  <c i="2" r="A1881"/>
  <c i="2" r="B1881"/>
  <c i="2" r="C1881"/>
  <c i="2" r="D1881"/>
  <c i="2" r="E1881"/>
  <c i="2" r="F1881"/>
  <c i="2" r="A1882"/>
  <c i="2" r="B1882"/>
  <c i="2" r="C1882"/>
  <c i="2" r="D1882"/>
  <c i="2" r="E1882"/>
  <c i="2" r="F1882"/>
  <c i="2" r="A1883"/>
  <c i="2" r="B1883"/>
  <c i="2" r="C1883"/>
  <c i="2" r="D1883"/>
  <c i="2" r="E1883"/>
  <c i="2" r="F1883"/>
  <c i="2" r="A1884"/>
  <c i="2" r="B1884"/>
  <c i="2" r="C1884"/>
  <c i="2" r="D1884"/>
  <c i="2" r="E1884"/>
  <c i="2" r="F1884"/>
  <c i="2" r="A1885"/>
  <c i="2" r="B1885"/>
  <c i="2" r="C1885"/>
  <c i="2" r="D1885"/>
  <c i="2" r="E1885"/>
  <c i="2" r="F1885"/>
  <c i="2" r="A1886"/>
  <c i="2" r="B1886"/>
  <c i="2" r="C1886"/>
  <c i="2" r="D1886"/>
  <c i="2" r="E1886"/>
  <c i="2" r="F1886"/>
  <c i="2" r="A1887"/>
  <c i="2" r="B1887"/>
  <c i="2" r="C1887"/>
  <c i="2" r="D1887"/>
  <c i="2" r="E1887"/>
  <c i="2" r="F1887"/>
  <c i="2" r="A1888"/>
  <c i="2" r="B1888"/>
  <c i="2" r="C1888"/>
  <c i="2" r="D1888"/>
  <c i="2" r="E1888"/>
  <c i="2" r="F1888"/>
  <c i="2" r="A1889"/>
  <c i="2" r="B1889"/>
  <c i="2" r="C1889"/>
  <c i="2" r="D1889"/>
  <c i="2" r="E1889"/>
  <c i="2" r="F1889"/>
  <c i="2" r="A1890"/>
  <c i="2" r="B1890"/>
  <c i="2" r="C1890"/>
  <c i="2" r="D1890"/>
  <c i="2" r="E1890"/>
  <c i="2" r="F1890"/>
  <c i="2" r="A1891"/>
  <c i="2" r="B1891"/>
  <c i="2" r="C1891"/>
  <c i="2" r="D1891"/>
  <c i="2" r="E1891"/>
  <c i="2" r="F1891"/>
  <c i="2" r="A1892"/>
  <c i="2" r="B1892"/>
  <c i="2" r="C1892"/>
  <c i="2" r="D1892"/>
  <c i="2" r="E1892"/>
  <c i="2" r="F1892"/>
  <c i="2" r="A1893"/>
  <c i="2" r="B1893"/>
  <c i="2" r="C1893"/>
  <c i="2" r="D1893"/>
  <c i="2" r="E1893"/>
  <c i="2" r="F1893"/>
  <c i="2" r="A1894"/>
  <c i="2" r="B1894"/>
  <c i="2" r="C1894"/>
  <c i="2" r="D1894"/>
  <c i="2" r="E1894"/>
  <c i="2" r="F1894"/>
  <c i="2" r="A1895"/>
  <c i="2" r="B1895"/>
  <c i="2" r="C1895"/>
  <c i="2" r="D1895"/>
  <c i="2" r="E1895"/>
  <c i="2" r="F1895"/>
  <c i="2" r="A1896"/>
  <c i="2" r="B1896"/>
  <c i="2" r="C1896"/>
  <c i="2" r="D1896"/>
  <c i="2" r="E1896"/>
  <c i="2" r="F1896"/>
  <c i="2" r="A1897"/>
  <c i="2" r="B1897"/>
  <c i="2" r="C1897"/>
  <c i="2" r="D1897"/>
  <c i="2" r="E1897"/>
  <c i="2" r="F1897"/>
  <c i="2" r="A1898"/>
  <c i="2" r="B1898"/>
  <c i="2" r="C1898"/>
  <c i="2" r="D1898"/>
  <c i="2" r="E1898"/>
  <c i="2" r="F1898"/>
  <c i="2" r="A1899"/>
  <c i="2" r="B1899"/>
  <c i="2" r="C1899"/>
  <c i="2" r="D1899"/>
  <c i="2" r="E1899"/>
  <c i="2" r="F1899"/>
  <c i="2" r="A1900"/>
  <c i="2" r="B1900"/>
  <c i="2" r="C1900"/>
  <c i="2" r="D1900"/>
  <c i="2" r="E1900"/>
  <c i="2" r="F1900"/>
  <c i="2" r="A1901"/>
  <c i="2" r="B1901"/>
  <c i="2" r="C1901"/>
  <c i="2" r="D1901"/>
  <c i="2" r="E1901"/>
  <c i="2" r="F1901"/>
  <c i="2" r="A1902"/>
  <c i="2" r="B1902"/>
  <c i="2" r="C1902"/>
  <c i="2" r="D1902"/>
  <c i="2" r="E1902"/>
  <c i="2" r="F1902"/>
  <c i="2" r="A1903"/>
  <c i="2" r="B1903"/>
  <c i="2" r="C1903"/>
  <c i="2" r="D1903"/>
  <c i="2" r="E1903"/>
  <c i="2" r="F1903"/>
  <c i="2" r="A1904"/>
  <c i="2" r="B1904"/>
  <c i="2" r="C1904"/>
  <c i="2" r="D1904"/>
  <c i="2" r="E1904"/>
  <c i="2" r="F1904"/>
  <c i="2" r="A1905"/>
  <c i="2" r="B1905"/>
  <c i="2" r="C1905"/>
  <c i="2" r="D1905"/>
  <c i="2" r="E1905"/>
  <c i="2" r="F1905"/>
  <c i="2" r="A1906"/>
  <c i="2" r="B1906"/>
  <c i="2" r="C1906"/>
  <c i="2" r="D1906"/>
  <c i="2" r="E1906"/>
  <c i="2" r="F1906"/>
  <c i="2" r="A1907"/>
  <c i="2" r="B1907"/>
  <c i="2" r="C1907"/>
  <c i="2" r="D1907"/>
  <c i="2" r="E1907"/>
  <c i="2" r="F1907"/>
  <c i="2" r="A1908"/>
  <c i="2" r="B1908"/>
  <c i="2" r="C1908"/>
  <c i="2" r="D1908"/>
  <c i="2" r="E1908"/>
  <c i="2" r="F1908"/>
  <c i="2" r="A1909"/>
  <c i="2" r="B1909"/>
  <c i="2" r="C1909"/>
  <c i="2" r="D1909"/>
  <c i="2" r="E1909"/>
  <c i="2" r="F1909"/>
  <c i="2" r="A1910"/>
  <c i="2" r="B1910"/>
  <c i="2" r="C1910"/>
  <c i="2" r="D1910"/>
  <c i="2" r="E1910"/>
  <c i="2" r="F1910"/>
  <c i="2" r="A1911"/>
  <c i="2" r="B1911"/>
  <c i="2" r="C1911"/>
  <c i="2" r="D1911"/>
  <c i="2" r="E1911"/>
  <c i="2" r="F1911"/>
  <c i="2" r="A1912"/>
  <c i="2" r="B1912"/>
  <c i="2" r="C1912"/>
  <c i="2" r="D1912"/>
  <c i="2" r="E1912"/>
  <c i="2" r="F1912"/>
  <c i="2" r="A1913"/>
  <c i="2" r="B1913"/>
  <c i="2" r="C1913"/>
  <c i="2" r="D1913"/>
  <c i="2" r="E1913"/>
  <c i="2" r="F1913"/>
  <c i="2" r="A1914"/>
  <c i="2" r="B1914"/>
  <c i="2" r="C1914"/>
  <c i="2" r="D1914"/>
  <c i="2" r="E1914"/>
  <c i="2" r="F1914"/>
  <c i="2" r="A1915"/>
  <c i="2" r="B1915"/>
  <c i="2" r="C1915"/>
  <c i="2" r="D1915"/>
  <c i="2" r="E1915"/>
  <c i="2" r="F1915"/>
  <c i="2" r="A1916"/>
  <c i="2" r="B1916"/>
  <c i="2" r="C1916"/>
  <c i="2" r="D1916"/>
  <c i="2" r="E1916"/>
  <c i="2" r="F1916"/>
  <c i="2" r="A1917"/>
  <c i="2" r="B1917"/>
  <c i="2" r="C1917"/>
  <c i="2" r="D1917"/>
  <c i="2" r="E1917"/>
  <c i="2" r="F1917"/>
  <c i="2" r="A1918"/>
  <c i="2" r="B1918"/>
  <c i="2" r="C1918"/>
  <c i="2" r="D1918"/>
  <c i="2" r="E1918"/>
  <c i="2" r="F1918"/>
  <c i="2" r="A1919"/>
  <c i="2" r="B1919"/>
  <c i="2" r="C1919"/>
  <c i="2" r="D1919"/>
  <c i="2" r="E1919"/>
  <c i="2" r="F1919"/>
  <c i="2" r="A1920"/>
  <c i="2" r="B1920"/>
  <c i="2" r="C1920"/>
  <c i="2" r="D1920"/>
  <c i="2" r="E1920"/>
  <c i="2" r="F1920"/>
  <c i="2" r="A1921"/>
  <c i="2" r="B1921"/>
  <c i="2" r="C1921"/>
  <c i="2" r="D1921"/>
  <c i="2" r="E1921"/>
  <c i="2" r="F1921"/>
  <c i="2" r="A1922"/>
  <c i="2" r="B1922"/>
  <c i="2" r="C1922"/>
  <c i="2" r="D1922"/>
  <c i="2" r="E1922"/>
  <c i="2" r="F1922"/>
  <c i="2" r="A1923"/>
  <c i="2" r="B1923"/>
  <c i="2" r="C1923"/>
  <c i="2" r="D1923"/>
  <c i="2" r="E1923"/>
  <c i="2" r="F1923"/>
  <c i="2" r="A1924"/>
  <c i="2" r="B1924"/>
  <c i="2" r="C1924"/>
  <c i="2" r="D1924"/>
  <c i="2" r="E1924"/>
  <c i="2" r="F1924"/>
  <c i="2" r="A1925"/>
  <c i="2" r="B1925"/>
  <c i="2" r="C1925"/>
  <c i="2" r="D1925"/>
  <c i="2" r="E1925"/>
  <c i="2" r="F1925"/>
  <c i="2" r="A1926"/>
  <c i="2" r="B1926"/>
  <c i="2" r="C1926"/>
  <c i="2" r="D1926"/>
  <c i="2" r="E1926"/>
  <c i="2" r="F1926"/>
  <c i="2" r="A1927"/>
  <c i="2" r="B1927"/>
  <c i="2" r="C1927"/>
  <c i="2" r="D1927"/>
  <c i="2" r="E1927"/>
  <c i="2" r="F1927"/>
  <c i="2" r="A1928"/>
  <c i="2" r="B1928"/>
  <c i="2" r="C1928"/>
  <c i="2" r="D1928"/>
  <c i="2" r="E1928"/>
  <c i="2" r="F1928"/>
  <c i="2" r="A1929"/>
  <c i="2" r="B1929"/>
  <c i="2" r="C1929"/>
  <c i="2" r="D1929"/>
  <c i="2" r="E1929"/>
  <c i="2" r="F1929"/>
  <c i="2" r="A1930"/>
  <c i="2" r="B1930"/>
  <c i="2" r="C1930"/>
  <c i="2" r="D1930"/>
  <c i="2" r="E1930"/>
  <c i="2" r="F1930"/>
  <c i="2" r="A1931"/>
  <c i="2" r="B1931"/>
  <c i="2" r="C1931"/>
  <c i="2" r="D1931"/>
  <c i="2" r="E1931"/>
  <c i="2" r="F1931"/>
  <c i="2" r="A1932"/>
  <c i="2" r="B1932"/>
  <c i="2" r="C1932"/>
  <c i="2" r="D1932"/>
  <c i="2" r="E1932"/>
  <c i="2" r="F1932"/>
  <c i="2" r="A1933"/>
  <c i="2" r="B1933"/>
  <c i="2" r="C1933"/>
  <c i="2" r="D1933"/>
  <c i="2" r="E1933"/>
  <c i="2" r="F1933"/>
  <c i="2" r="A1934"/>
  <c i="2" r="B1934"/>
  <c i="2" r="C1934"/>
  <c i="2" r="D1934"/>
  <c i="2" r="E1934"/>
  <c i="2" r="F1934"/>
  <c i="2" r="A1935"/>
  <c i="2" r="B1935"/>
  <c i="2" r="C1935"/>
  <c i="2" r="D1935"/>
  <c i="2" r="E1935"/>
  <c i="2" r="F1935"/>
  <c i="2" r="A1936"/>
  <c i="2" r="B1936"/>
  <c i="2" r="C1936"/>
  <c i="2" r="D1936"/>
  <c i="2" r="E1936"/>
  <c i="2" r="F1936"/>
  <c i="2" r="A1937"/>
  <c i="2" r="B1937"/>
  <c i="2" r="C1937"/>
  <c i="2" r="D1937"/>
  <c i="2" r="E1937"/>
  <c i="2" r="F1937"/>
  <c i="2" r="A1938"/>
  <c i="2" r="B1938"/>
  <c i="2" r="C1938"/>
  <c i="2" r="D1938"/>
  <c i="2" r="E1938"/>
  <c i="2" r="F1938"/>
  <c i="2" r="A1939"/>
  <c i="2" r="B1939"/>
  <c i="2" r="C1939"/>
  <c i="2" r="D1939"/>
  <c i="2" r="E1939"/>
  <c i="2" r="F1939"/>
  <c i="2" r="A1940"/>
  <c i="2" r="B1940"/>
  <c i="2" r="C1940"/>
  <c i="2" r="D1940"/>
  <c i="2" r="E1940"/>
  <c i="2" r="F1940"/>
  <c i="2" r="A1941"/>
  <c i="2" r="B1941"/>
  <c i="2" r="C1941"/>
  <c i="2" r="D1941"/>
  <c i="2" r="E1941"/>
  <c i="2" r="F1941"/>
  <c i="2" r="A1942"/>
  <c i="2" r="B1942"/>
  <c i="2" r="C1942"/>
  <c i="2" r="D1942"/>
  <c i="2" r="E1942"/>
  <c i="2" r="F1942"/>
  <c i="2" r="A1943"/>
  <c i="2" r="B1943"/>
  <c i="2" r="C1943"/>
  <c i="2" r="D1943"/>
  <c i="2" r="E1943"/>
  <c i="2" r="F1943"/>
  <c i="2" r="A1944"/>
  <c i="2" r="B1944"/>
  <c i="2" r="C1944"/>
  <c i="2" r="D1944"/>
  <c i="2" r="E1944"/>
  <c i="2" r="F1944"/>
  <c i="2" r="A1945"/>
  <c i="2" r="B1945"/>
  <c i="2" r="C1945"/>
  <c i="2" r="D1945"/>
  <c i="2" r="E1945"/>
  <c i="2" r="F1945"/>
  <c i="2" r="A1946"/>
  <c i="2" r="B1946"/>
  <c i="2" r="C1946"/>
  <c i="2" r="D1946"/>
  <c i="2" r="E1946"/>
  <c i="2" r="F1946"/>
  <c i="2" r="A1947"/>
  <c i="2" r="B1947"/>
  <c i="2" r="C1947"/>
  <c i="2" r="D1947"/>
  <c i="2" r="E1947"/>
  <c i="2" r="F1947"/>
  <c i="2" r="A1948"/>
  <c i="2" r="B1948"/>
  <c i="2" r="C1948"/>
  <c i="2" r="D1948"/>
  <c i="2" r="E1948"/>
  <c i="2" r="F1948"/>
  <c i="2" r="A1949"/>
  <c i="2" r="B1949"/>
  <c i="2" r="C1949"/>
  <c i="2" r="D1949"/>
  <c i="2" r="E1949"/>
  <c i="2" r="F1949"/>
  <c i="2" r="A1950"/>
  <c i="2" r="B1950"/>
  <c i="2" r="C1950"/>
  <c i="2" r="D1950"/>
  <c i="2" r="E1950"/>
  <c i="2" r="F1950"/>
  <c i="2" r="A1951"/>
  <c i="2" r="B1951"/>
  <c i="2" r="C1951"/>
  <c i="2" r="D1951"/>
  <c i="2" r="E1951"/>
  <c i="2" r="F1951"/>
  <c i="2" r="A1952"/>
  <c i="2" r="B1952"/>
  <c i="2" r="C1952"/>
  <c i="2" r="D1952"/>
  <c i="2" r="E1952"/>
  <c i="2" r="F1952"/>
  <c i="2" r="A1953"/>
  <c i="2" r="B1953"/>
  <c i="2" r="C1953"/>
  <c i="2" r="D1953"/>
  <c i="2" r="E1953"/>
  <c i="2" r="F1953"/>
  <c i="2" r="A1954"/>
  <c i="2" r="B1954"/>
  <c i="2" r="C1954"/>
  <c i="2" r="D1954"/>
  <c i="2" r="E1954"/>
  <c i="2" r="F1954"/>
  <c i="2" r="A1955"/>
  <c i="2" r="B1955"/>
  <c i="2" r="C1955"/>
  <c i="2" r="D1955"/>
  <c i="2" r="E1955"/>
  <c i="2" r="F1955"/>
  <c i="2" r="A1956"/>
  <c i="2" r="B1956"/>
  <c i="2" r="C1956"/>
  <c i="2" r="D1956"/>
  <c i="2" r="E1956"/>
  <c i="2" r="F1956"/>
  <c i="2" r="A1957"/>
  <c i="2" r="B1957"/>
  <c i="2" r="C1957"/>
  <c i="2" r="D1957"/>
  <c i="2" r="E1957"/>
  <c i="2" r="F1957"/>
  <c i="2" r="A1958"/>
  <c i="2" r="B1958"/>
  <c i="2" r="C1958"/>
  <c i="2" r="D1958"/>
  <c i="2" r="E1958"/>
  <c i="2" r="F1958"/>
  <c i="2" r="A1959"/>
  <c i="2" r="B1959"/>
  <c i="2" r="C1959"/>
  <c i="2" r="D1959"/>
  <c i="2" r="E1959"/>
  <c i="2" r="F1959"/>
  <c i="2" r="A1960"/>
  <c i="2" r="B1960"/>
  <c i="2" r="C1960"/>
  <c i="2" r="D1960"/>
  <c i="2" r="E1960"/>
  <c i="2" r="F1960"/>
  <c i="2" r="A1961"/>
  <c i="2" r="B1961"/>
  <c i="2" r="C1961"/>
  <c i="2" r="D1961"/>
  <c i="2" r="E1961"/>
  <c i="2" r="F1961"/>
  <c i="2" r="A1962"/>
  <c i="2" r="B1962"/>
  <c i="2" r="C1962"/>
  <c i="2" r="D1962"/>
  <c i="2" r="E1962"/>
  <c i="2" r="F1962"/>
  <c i="2" r="A1963"/>
  <c i="2" r="B1963"/>
  <c i="2" r="C1963"/>
  <c i="2" r="D1963"/>
  <c i="2" r="E1963"/>
  <c i="2" r="F1963"/>
  <c i="2" r="A1964"/>
  <c i="2" r="B1964"/>
  <c i="2" r="C1964"/>
  <c i="2" r="D1964"/>
  <c i="2" r="E1964"/>
  <c i="2" r="F1964"/>
  <c i="2" r="A1965"/>
  <c i="2" r="B1965"/>
  <c i="2" r="C1965"/>
  <c i="2" r="D1965"/>
  <c i="2" r="E1965"/>
  <c i="2" r="F1965"/>
  <c i="2" r="A1966"/>
  <c i="2" r="B1966"/>
  <c i="2" r="C1966"/>
  <c i="2" r="D1966"/>
  <c i="2" r="E1966"/>
  <c i="2" r="F1966"/>
  <c i="2" r="A1967"/>
  <c i="2" r="B1967"/>
  <c i="2" r="C1967"/>
  <c i="2" r="D1967"/>
  <c i="2" r="E1967"/>
  <c i="2" r="F1967"/>
  <c i="2" r="A1968"/>
  <c i="2" r="B1968"/>
  <c i="2" r="C1968"/>
  <c i="2" r="D1968"/>
  <c i="2" r="E1968"/>
  <c i="2" r="F1968"/>
  <c i="2" r="A1969"/>
  <c i="2" r="B1969"/>
  <c i="2" r="C1969"/>
  <c i="2" r="D1969"/>
  <c i="2" r="E1969"/>
  <c i="2" r="F1969"/>
  <c i="2" r="A1970"/>
  <c i="2" r="B1970"/>
  <c i="2" r="C1970"/>
  <c i="2" r="D1970"/>
  <c i="2" r="E1970"/>
  <c i="2" r="F1970"/>
  <c i="2" r="A1971"/>
  <c i="2" r="B1971"/>
  <c i="2" r="C1971"/>
  <c i="2" r="D1971"/>
  <c i="2" r="E1971"/>
  <c i="2" r="F1971"/>
  <c i="2" r="A1972"/>
  <c i="2" r="B1972"/>
  <c i="2" r="C1972"/>
  <c i="2" r="D1972"/>
  <c i="2" r="E1972"/>
  <c i="2" r="F1972"/>
  <c i="2" r="A1973"/>
  <c i="2" r="B1973"/>
  <c i="2" r="C1973"/>
  <c i="2" r="D1973"/>
  <c i="2" r="E1973"/>
  <c i="2" r="F1973"/>
  <c i="2" r="A1974"/>
  <c i="2" r="B1974"/>
  <c i="2" r="C1974"/>
  <c i="2" r="D1974"/>
  <c i="2" r="E1974"/>
  <c i="2" r="F1974"/>
  <c i="2" r="A1975"/>
  <c i="2" r="B1975"/>
  <c i="2" r="C1975"/>
  <c i="2" r="D1975"/>
  <c i="2" r="E1975"/>
  <c i="2" r="F1975"/>
  <c i="2" r="A1976"/>
  <c i="2" r="B1976"/>
  <c i="2" r="C1976"/>
  <c i="2" r="D1976"/>
  <c i="2" r="E1976"/>
  <c i="2" r="F1976"/>
  <c i="2" r="A1977"/>
  <c i="2" r="B1977"/>
  <c i="2" r="C1977"/>
  <c i="2" r="D1977"/>
  <c i="2" r="E1977"/>
  <c i="2" r="F1977"/>
  <c i="2" r="A1978"/>
  <c i="2" r="B1978"/>
  <c i="2" r="C1978"/>
  <c i="2" r="D1978"/>
  <c i="2" r="E1978"/>
  <c i="2" r="F1978"/>
  <c i="2" r="A1979"/>
  <c i="2" r="B1979"/>
  <c i="2" r="C1979"/>
  <c i="2" r="D1979"/>
  <c i="2" r="E1979"/>
  <c i="2" r="F1979"/>
  <c i="2" r="A1980"/>
  <c i="2" r="B1980"/>
  <c i="2" r="C1980"/>
  <c i="2" r="D1980"/>
  <c i="2" r="E1980"/>
  <c i="2" r="F1980"/>
  <c i="2" r="A1981"/>
  <c i="2" r="B1981"/>
  <c i="2" r="C1981"/>
  <c i="2" r="D1981"/>
  <c i="2" r="E1981"/>
  <c i="2" r="F1981"/>
  <c i="2" r="A1982"/>
  <c i="2" r="B1982"/>
  <c i="2" r="C1982"/>
  <c i="2" r="D1982"/>
  <c i="2" r="E1982"/>
  <c i="2" r="F1982"/>
  <c i="2" r="A1983"/>
  <c i="2" r="B1983"/>
  <c i="2" r="C1983"/>
  <c i="2" r="D1983"/>
  <c i="2" r="E1983"/>
  <c i="2" r="F1983"/>
  <c i="2" r="A1984"/>
  <c i="2" r="B1984"/>
  <c i="2" r="C1984"/>
  <c i="2" r="D1984"/>
  <c i="2" r="E1984"/>
  <c i="2" r="F1984"/>
  <c i="2" r="A1985"/>
  <c i="2" r="B1985"/>
  <c i="2" r="C1985"/>
  <c i="2" r="D1985"/>
  <c i="2" r="E1985"/>
  <c i="2" r="F1985"/>
  <c i="2" r="A1986"/>
  <c i="2" r="B1986"/>
  <c i="2" r="C1986"/>
  <c i="2" r="D1986"/>
  <c i="2" r="E1986"/>
  <c i="2" r="F1986"/>
  <c i="2" r="A1987"/>
  <c i="2" r="B1987"/>
  <c i="2" r="C1987"/>
  <c i="2" r="D1987"/>
  <c i="2" r="E1987"/>
  <c i="2" r="F1987"/>
  <c i="2" r="A1988"/>
  <c i="2" r="B1988"/>
  <c i="2" r="C1988"/>
  <c i="2" r="D1988"/>
  <c i="2" r="E1988"/>
  <c i="2" r="F1988"/>
  <c i="2" r="A1989"/>
  <c i="2" r="B1989"/>
  <c i="2" r="C1989"/>
  <c i="2" r="D1989"/>
  <c i="2" r="E1989"/>
  <c i="2" r="F1989"/>
  <c i="2" r="A1990"/>
  <c i="2" r="B1990"/>
  <c i="2" r="C1990"/>
  <c i="2" r="D1990"/>
  <c i="2" r="E1990"/>
  <c i="2" r="F1990"/>
  <c i="2" r="A1991"/>
  <c i="2" r="B1991"/>
  <c i="2" r="C1991"/>
  <c i="2" r="D1991"/>
  <c i="2" r="E1991"/>
  <c i="2" r="F1991"/>
  <c i="2" r="A1992"/>
  <c i="2" r="B1992"/>
  <c i="2" r="C1992"/>
  <c i="2" r="D1992"/>
  <c i="2" r="E1992"/>
  <c i="2" r="F1992"/>
  <c i="2" r="A1993"/>
  <c i="2" r="B1993"/>
  <c i="2" r="C1993"/>
  <c i="2" r="D1993"/>
  <c i="2" r="E1993"/>
  <c i="2" r="F1993"/>
  <c i="2" r="A1994"/>
  <c i="2" r="B1994"/>
  <c i="2" r="C1994"/>
  <c i="2" r="D1994"/>
  <c i="2" r="E1994"/>
  <c i="2" r="F1994"/>
  <c i="2" r="A1995"/>
  <c i="2" r="B1995"/>
  <c i="2" r="C1995"/>
  <c i="2" r="D1995"/>
  <c i="2" r="E1995"/>
  <c i="2" r="F1995"/>
  <c i="2" r="A1996"/>
  <c i="2" r="B1996"/>
  <c i="2" r="C1996"/>
  <c i="2" r="D1996"/>
  <c i="2" r="E1996"/>
  <c i="2" r="F1996"/>
  <c i="2" r="A1997"/>
  <c i="2" r="B1997"/>
  <c i="2" r="C1997"/>
  <c i="2" r="D1997"/>
  <c i="2" r="E1997"/>
  <c i="2" r="F1997"/>
  <c i="2" r="A1998"/>
  <c i="2" r="B1998"/>
  <c i="2" r="C1998"/>
  <c i="2" r="D1998"/>
  <c i="2" r="E1998"/>
  <c i="2" r="F1998"/>
  <c i="2" r="A1999"/>
  <c i="2" r="B1999"/>
  <c i="2" r="C1999"/>
  <c i="2" r="D1999"/>
  <c i="2" r="E1999"/>
  <c i="2" r="F1999"/>
  <c i="2" r="A2000"/>
  <c i="2" r="B2000"/>
  <c i="2" r="C2000"/>
  <c i="2" r="D2000"/>
  <c i="2" r="E2000"/>
  <c i="2" r="F2000"/>
  <c i="2" r="A2001"/>
  <c i="2" r="B2001"/>
  <c i="2" r="C2001"/>
  <c i="2" r="D2001"/>
  <c i="2" r="E2001"/>
  <c i="2" r="F2001"/>
  <c i="2" r="A2002"/>
  <c i="2" r="B2002"/>
  <c i="2" r="C2002"/>
  <c i="2" r="D2002"/>
  <c i="2" r="E2002"/>
  <c i="2" r="F2002"/>
  <c i="2" r="A2003"/>
  <c i="2" r="B2003"/>
  <c i="2" r="C2003"/>
  <c i="2" r="D2003"/>
  <c i="2" r="E2003"/>
  <c i="2" r="F2003"/>
  <c i="2" r="A2004"/>
  <c i="2" r="B2004"/>
  <c i="2" r="C2004"/>
  <c i="2" r="D2004"/>
  <c i="2" r="E2004"/>
  <c i="2" r="F2004"/>
  <c i="2" r="A2005"/>
  <c i="2" r="B2005"/>
  <c i="2" r="C2005"/>
  <c i="2" r="D2005"/>
  <c i="2" r="E2005"/>
  <c i="2" r="F2005"/>
  <c i="2" r="A2006"/>
  <c i="2" r="B2006"/>
  <c i="2" r="C2006"/>
  <c i="2" r="D2006"/>
  <c i="2" r="E2006"/>
  <c i="2" r="F2006"/>
  <c i="2" r="A2007"/>
  <c i="2" r="B2007"/>
  <c i="2" r="C2007"/>
  <c i="2" r="D2007"/>
  <c i="2" r="E2007"/>
  <c i="2" r="F2007"/>
  <c i="2" r="A2008"/>
  <c i="2" r="B2008"/>
  <c i="2" r="C2008"/>
  <c i="2" r="D2008"/>
  <c i="2" r="E2008"/>
  <c i="2" r="F2008"/>
  <c i="2" r="A2009"/>
  <c i="2" r="B2009"/>
  <c i="2" r="C2009"/>
  <c i="2" r="D2009"/>
  <c i="2" r="E2009"/>
  <c i="2" r="F2009"/>
  <c i="2" r="A2010"/>
  <c i="2" r="B2010"/>
  <c i="2" r="C2010"/>
  <c i="2" r="D2010"/>
  <c i="2" r="E2010"/>
  <c i="2" r="F2010"/>
  <c i="2" r="A2011"/>
  <c i="2" r="B2011"/>
  <c i="2" r="C2011"/>
  <c i="2" r="D2011"/>
  <c i="2" r="E2011"/>
  <c i="2" r="F2011"/>
  <c i="2" r="A2012"/>
  <c i="2" r="B2012"/>
  <c i="2" r="C2012"/>
  <c i="2" r="D2012"/>
  <c i="2" r="E2012"/>
  <c i="2" r="F2012"/>
  <c i="2" r="A2013"/>
  <c i="2" r="B2013"/>
  <c i="2" r="C2013"/>
  <c i="2" r="D2013"/>
  <c i="2" r="E2013"/>
  <c i="2" r="F2013"/>
  <c i="2" r="A2014"/>
  <c i="2" r="B2014"/>
  <c i="2" r="C2014"/>
  <c i="2" r="D2014"/>
  <c i="2" r="E2014"/>
  <c i="2" r="F2014"/>
  <c i="2" r="A2015"/>
  <c i="2" r="B2015"/>
  <c i="2" r="C2015"/>
  <c i="2" r="D2015"/>
  <c i="2" r="E2015"/>
  <c i="2" r="F2015"/>
  <c i="2" r="A2016"/>
  <c i="2" r="B2016"/>
  <c i="2" r="C2016"/>
  <c i="2" r="D2016"/>
  <c i="2" r="E2016"/>
  <c i="2" r="F2016"/>
  <c i="2" r="A2017"/>
  <c i="2" r="B2017"/>
  <c i="2" r="C2017"/>
  <c i="2" r="D2017"/>
  <c i="2" r="E2017"/>
  <c i="2" r="F2017"/>
  <c i="2" r="A2018"/>
  <c i="2" r="B2018"/>
  <c i="2" r="C2018"/>
  <c i="2" r="D2018"/>
  <c i="2" r="E2018"/>
  <c i="2" r="F2018"/>
  <c i="2" r="A2019"/>
  <c i="2" r="B2019"/>
  <c i="2" r="C2019"/>
  <c i="2" r="D2019"/>
  <c i="2" r="E2019"/>
  <c i="2" r="F2019"/>
  <c i="2" r="A2020"/>
  <c i="2" r="B2020"/>
  <c i="2" r="C2020"/>
  <c i="2" r="D2020"/>
  <c i="2" r="E2020"/>
  <c i="2" r="F2020"/>
  <c i="2" r="A2021"/>
  <c i="2" r="B2021"/>
  <c i="2" r="C2021"/>
  <c i="2" r="D2021"/>
  <c i="2" r="E2021"/>
  <c i="2" r="F2021"/>
  <c i="2" r="A2022"/>
  <c i="2" r="B2022"/>
  <c i="2" r="C2022"/>
  <c i="2" r="D2022"/>
  <c i="2" r="E2022"/>
  <c i="2" r="F2022"/>
  <c i="2" r="A2023"/>
  <c i="2" r="B2023"/>
  <c i="2" r="C2023"/>
  <c i="2" r="D2023"/>
  <c i="2" r="E2023"/>
  <c i="2" r="F2023"/>
  <c i="2" r="A2024"/>
  <c i="2" r="B2024"/>
  <c i="2" r="C2024"/>
  <c i="2" r="D2024"/>
  <c i="2" r="E2024"/>
  <c i="2" r="F2024"/>
  <c i="2" r="A2025"/>
  <c i="2" r="B2025"/>
  <c i="2" r="C2025"/>
  <c i="2" r="D2025"/>
  <c i="2" r="E2025"/>
  <c i="2" r="F2025"/>
  <c i="2" r="A2026"/>
  <c i="2" r="B2026"/>
  <c i="2" r="C2026"/>
  <c i="2" r="D2026"/>
  <c i="2" r="E2026"/>
  <c i="2" r="F2026"/>
  <c i="2" r="A2027"/>
  <c i="2" r="B2027"/>
  <c i="2" r="C2027"/>
  <c i="2" r="D2027"/>
  <c i="2" r="E2027"/>
  <c i="2" r="F2027"/>
  <c i="2" r="A2028"/>
  <c i="2" r="B2028"/>
  <c i="2" r="C2028"/>
  <c i="2" r="D2028"/>
  <c i="2" r="E2028"/>
  <c i="2" r="F2028"/>
  <c i="2" r="A2029"/>
  <c i="2" r="B2029"/>
  <c i="2" r="C2029"/>
  <c i="2" r="D2029"/>
  <c i="2" r="E2029"/>
  <c i="2" r="F2029"/>
  <c i="2" r="A2030"/>
  <c i="2" r="B2030"/>
  <c i="2" r="C2030"/>
  <c i="2" r="D2030"/>
  <c i="2" r="E2030"/>
  <c i="2" r="F2030"/>
  <c i="2" r="A2031"/>
  <c i="2" r="B2031"/>
  <c i="2" r="C2031"/>
  <c i="2" r="D2031"/>
  <c i="2" r="E2031"/>
  <c i="2" r="F2031"/>
  <c i="2" r="A2032"/>
  <c i="2" r="B2032"/>
  <c i="2" r="C2032"/>
  <c i="2" r="D2032"/>
  <c i="2" r="E2032"/>
  <c i="2" r="F2032"/>
  <c i="2" r="A2033"/>
  <c i="2" r="B2033"/>
  <c i="2" r="C2033"/>
  <c i="2" r="D2033"/>
  <c i="2" r="E2033"/>
  <c i="2" r="F2033"/>
  <c i="2" r="A2034"/>
  <c i="2" r="B2034"/>
  <c i="2" r="C2034"/>
  <c i="2" r="D2034"/>
  <c i="2" r="E2034"/>
  <c i="2" r="F2034"/>
  <c i="2" r="A2035"/>
  <c i="2" r="B2035"/>
  <c i="2" r="C2035"/>
  <c i="2" r="D2035"/>
  <c i="2" r="E2035"/>
  <c i="2" r="F2035"/>
  <c i="2" r="A2036"/>
  <c i="2" r="B2036"/>
  <c i="2" r="C2036"/>
  <c i="2" r="D2036"/>
  <c i="2" r="E2036"/>
  <c i="2" r="F2036"/>
  <c i="2" r="A2037"/>
  <c i="2" r="B2037"/>
  <c i="2" r="C2037"/>
  <c i="2" r="D2037"/>
  <c i="2" r="E2037"/>
  <c i="2" r="F2037"/>
  <c i="2" r="A2038"/>
  <c i="2" r="B2038"/>
  <c i="2" r="C2038"/>
  <c i="2" r="D2038"/>
  <c i="2" r="E2038"/>
  <c i="2" r="F2038"/>
  <c i="2" r="A2039"/>
  <c i="2" r="B2039"/>
  <c i="2" r="C2039"/>
  <c i="2" r="D2039"/>
  <c i="2" r="E2039"/>
  <c i="2" r="F2039"/>
  <c i="2" r="A2040"/>
  <c i="2" r="B2040"/>
  <c i="2" r="C2040"/>
  <c i="2" r="D2040"/>
  <c i="2" r="E2040"/>
  <c i="2" r="F2040"/>
  <c i="2" r="A2041"/>
  <c i="2" r="B2041"/>
  <c i="2" r="C2041"/>
  <c i="2" r="D2041"/>
  <c i="2" r="E2041"/>
  <c i="2" r="F2041"/>
  <c i="2" r="A2042"/>
  <c i="2" r="B2042"/>
  <c i="2" r="C2042"/>
  <c i="2" r="D2042"/>
  <c i="2" r="E2042"/>
  <c i="2" r="F2042"/>
  <c i="2" r="A2043"/>
  <c i="2" r="B2043"/>
  <c i="2" r="C2043"/>
  <c i="2" r="D2043"/>
  <c i="2" r="E2043"/>
  <c i="2" r="F2043"/>
  <c i="2" r="A2044"/>
  <c i="2" r="B2044"/>
  <c i="2" r="C2044"/>
  <c i="2" r="D2044"/>
  <c i="2" r="E2044"/>
  <c i="2" r="F2044"/>
  <c i="2" r="A2045"/>
  <c i="2" r="B2045"/>
  <c i="2" r="C2045"/>
  <c i="2" r="D2045"/>
  <c i="2" r="E2045"/>
  <c i="2" r="F2045"/>
  <c i="2" r="A2046"/>
  <c i="2" r="B2046"/>
  <c i="2" r="C2046"/>
  <c i="2" r="D2046"/>
  <c i="2" r="E2046"/>
  <c i="2" r="F2046"/>
  <c i="2" r="A2047"/>
  <c i="2" r="B2047"/>
  <c i="2" r="C2047"/>
  <c i="2" r="D2047"/>
  <c i="2" r="E2047"/>
  <c i="2" r="F2047"/>
  <c i="2" r="A2048"/>
  <c i="2" r="B2048"/>
  <c i="2" r="C2048"/>
  <c i="2" r="D2048"/>
  <c i="2" r="E2048"/>
  <c i="2" r="F2048"/>
  <c i="2" r="A2049"/>
  <c i="2" r="B2049"/>
  <c i="2" r="C2049"/>
  <c i="2" r="D2049"/>
  <c i="2" r="E2049"/>
  <c i="2" r="F2049"/>
  <c i="2" r="A2050"/>
  <c i="2" r="B2050"/>
  <c i="2" r="C2050"/>
  <c i="2" r="D2050"/>
  <c i="2" r="E2050"/>
  <c i="2" r="F2050"/>
  <c i="2" r="A2051"/>
  <c i="2" r="B2051"/>
  <c i="2" r="C2051"/>
  <c i="2" r="D2051"/>
  <c i="2" r="E2051"/>
  <c i="2" r="F2051"/>
  <c i="2" r="A2052"/>
  <c i="2" r="B2052"/>
  <c i="2" r="C2052"/>
  <c i="2" r="D2052"/>
  <c i="2" r="E2052"/>
  <c i="2" r="F2052"/>
  <c i="2" r="A2053"/>
  <c i="2" r="B2053"/>
  <c i="2" r="C2053"/>
  <c i="2" r="D2053"/>
  <c i="2" r="E2053"/>
  <c i="2" r="F2053"/>
  <c i="2" r="A2054"/>
  <c i="2" r="B2054"/>
  <c i="2" r="C2054"/>
  <c i="2" r="D2054"/>
  <c i="2" r="E2054"/>
  <c i="2" r="F2054"/>
  <c i="2" r="A2055"/>
  <c i="2" r="B2055"/>
  <c i="2" r="C2055"/>
  <c i="2" r="D2055"/>
  <c i="2" r="E2055"/>
  <c i="2" r="F2055"/>
  <c i="2" r="A2056"/>
  <c i="2" r="B2056"/>
  <c i="2" r="C2056"/>
  <c i="2" r="D2056"/>
  <c i="2" r="E2056"/>
  <c i="2" r="F2056"/>
  <c i="2" r="A2057"/>
  <c i="2" r="B2057"/>
  <c i="2" r="C2057"/>
  <c i="2" r="D2057"/>
  <c i="2" r="E2057"/>
  <c i="2" r="F2057"/>
  <c i="2" r="A2058"/>
  <c i="2" r="B2058"/>
  <c i="2" r="C2058"/>
  <c i="2" r="D2058"/>
  <c i="2" r="E2058"/>
  <c i="2" r="F2058"/>
  <c i="2" r="A2059"/>
  <c i="2" r="B2059"/>
  <c i="2" r="C2059"/>
  <c i="2" r="D2059"/>
  <c i="2" r="E2059"/>
  <c i="2" r="F2059"/>
  <c i="2" r="A2060"/>
  <c i="2" r="B2060"/>
  <c i="2" r="C2060"/>
  <c i="2" r="D2060"/>
  <c i="2" r="E2060"/>
  <c i="2" r="F2060"/>
  <c i="2" r="A2061"/>
  <c i="2" r="B2061"/>
  <c i="2" r="C2061"/>
  <c i="2" r="D2061"/>
  <c i="2" r="E2061"/>
  <c i="2" r="F2061"/>
  <c i="2" r="A2062"/>
  <c i="2" r="B2062"/>
  <c i="2" r="C2062"/>
  <c i="2" r="D2062"/>
  <c i="2" r="E2062"/>
  <c i="2" r="F2062"/>
  <c i="2" r="A2063"/>
  <c i="2" r="B2063"/>
  <c i="2" r="C2063"/>
  <c i="2" r="D2063"/>
  <c i="2" r="E2063"/>
  <c i="2" r="F2063"/>
  <c i="2" r="A2064"/>
  <c i="2" r="B2064"/>
  <c i="2" r="C2064"/>
  <c i="2" r="D2064"/>
  <c i="2" r="E2064"/>
  <c i="2" r="F2064"/>
  <c i="2" r="A2065"/>
  <c i="2" r="B2065"/>
  <c i="2" r="C2065"/>
  <c i="2" r="D2065"/>
  <c i="2" r="E2065"/>
  <c i="2" r="F2065"/>
  <c i="2" r="A2066"/>
  <c i="2" r="B2066"/>
  <c i="2" r="C2066"/>
  <c i="2" r="D2066"/>
  <c i="2" r="E2066"/>
  <c i="2" r="F2066"/>
  <c i="2" r="A2067"/>
  <c i="2" r="B2067"/>
  <c i="2" r="C2067"/>
  <c i="2" r="D2067"/>
  <c i="2" r="E2067"/>
  <c i="2" r="F2067"/>
  <c i="2" r="A2068"/>
  <c i="2" r="B2068"/>
  <c i="2" r="C2068"/>
  <c i="2" r="D2068"/>
  <c i="2" r="E2068"/>
  <c i="2" r="F2068"/>
  <c i="2" r="A2069"/>
  <c i="2" r="B2069"/>
  <c i="2" r="C2069"/>
  <c i="2" r="D2069"/>
  <c i="2" r="E2069"/>
  <c i="2" r="F2069"/>
  <c i="2" r="A2070"/>
  <c i="2" r="B2070"/>
  <c i="2" r="C2070"/>
  <c i="2" r="D2070"/>
  <c i="2" r="E2070"/>
  <c i="2" r="F2070"/>
  <c i="2" r="A2071"/>
  <c i="2" r="B2071"/>
  <c i="2" r="C2071"/>
  <c i="2" r="D2071"/>
  <c i="2" r="E2071"/>
  <c i="2" r="F2071"/>
  <c i="2" r="A2072"/>
  <c i="2" r="B2072"/>
  <c i="2" r="C2072"/>
  <c i="2" r="D2072"/>
  <c i="2" r="E2072"/>
  <c i="2" r="F2072"/>
  <c i="2" r="A2073"/>
  <c i="2" r="B2073"/>
  <c i="2" r="C2073"/>
  <c i="2" r="D2073"/>
  <c i="2" r="E2073"/>
  <c i="2" r="F2073"/>
  <c i="2" r="A2074"/>
  <c i="2" r="B2074"/>
  <c i="2" r="C2074"/>
  <c i="2" r="D2074"/>
  <c i="2" r="E2074"/>
  <c i="2" r="F2074"/>
  <c i="2" r="A2075"/>
  <c i="2" r="B2075"/>
  <c i="2" r="C2075"/>
  <c i="2" r="D2075"/>
  <c i="2" r="E2075"/>
  <c i="2" r="F2075"/>
  <c i="2" r="A2076"/>
  <c i="2" r="B2076"/>
  <c i="2" r="C2076"/>
  <c i="2" r="D2076"/>
  <c i="2" r="E2076"/>
  <c i="2" r="F2076"/>
  <c i="2" r="A2077"/>
  <c i="2" r="B2077"/>
  <c i="2" r="C2077"/>
  <c i="2" r="D2077"/>
  <c i="2" r="E2077"/>
  <c i="2" r="F2077"/>
  <c i="2" r="A2078"/>
  <c i="2" r="B2078"/>
  <c i="2" r="C2078"/>
  <c i="2" r="D2078"/>
  <c i="2" r="E2078"/>
  <c i="2" r="F2078"/>
  <c i="2" r="A2079"/>
  <c i="2" r="B2079"/>
  <c i="2" r="C2079"/>
  <c i="2" r="D2079"/>
  <c i="2" r="E2079"/>
  <c i="2" r="F2079"/>
  <c i="2" r="A2080"/>
  <c i="2" r="B2080"/>
  <c i="2" r="C2080"/>
  <c i="2" r="D2080"/>
  <c i="2" r="E2080"/>
  <c i="2" r="F2080"/>
  <c i="2" r="A2081"/>
  <c i="2" r="B2081"/>
  <c i="2" r="C2081"/>
  <c i="2" r="D2081"/>
  <c i="2" r="E2081"/>
  <c i="2" r="F2081"/>
  <c i="2" r="A2082"/>
  <c i="2" r="B2082"/>
  <c i="2" r="C2082"/>
  <c i="2" r="D2082"/>
  <c i="2" r="E2082"/>
  <c i="2" r="F2082"/>
  <c i="2" r="A2083"/>
  <c i="2" r="B2083"/>
  <c i="2" r="C2083"/>
  <c i="2" r="D2083"/>
  <c i="2" r="E2083"/>
  <c i="2" r="F2083"/>
  <c i="2" r="A2084"/>
  <c i="2" r="B2084"/>
  <c i="2" r="C2084"/>
  <c i="2" r="D2084"/>
  <c i="2" r="E2084"/>
  <c i="2" r="F2084"/>
  <c i="2" r="A2085"/>
  <c i="2" r="B2085"/>
  <c i="2" r="C2085"/>
  <c i="2" r="D2085"/>
  <c i="2" r="E2085"/>
  <c i="2" r="F2085"/>
  <c i="2" r="A2086"/>
  <c i="2" r="B2086"/>
  <c i="2" r="C2086"/>
  <c i="2" r="D2086"/>
  <c i="2" r="E2086"/>
  <c i="2" r="F2086"/>
  <c i="2" r="A2087"/>
  <c i="2" r="B2087"/>
  <c i="2" r="C2087"/>
  <c i="2" r="D2087"/>
  <c i="2" r="E2087"/>
  <c i="2" r="F2087"/>
  <c i="2" r="A2088"/>
  <c i="2" r="B2088"/>
  <c i="2" r="C2088"/>
  <c i="2" r="D2088"/>
  <c i="2" r="E2088"/>
  <c i="2" r="F2088"/>
  <c i="2" r="A2089"/>
  <c i="2" r="B2089"/>
  <c i="2" r="C2089"/>
  <c i="2" r="D2089"/>
  <c i="2" r="E2089"/>
  <c i="2" r="F2089"/>
  <c i="2" r="A2090"/>
  <c i="2" r="B2090"/>
  <c i="2" r="C2090"/>
  <c i="2" r="D2090"/>
  <c i="2" r="E2090"/>
  <c i="2" r="F2090"/>
  <c i="2" r="A2091"/>
  <c i="2" r="B2091"/>
  <c i="2" r="C2091"/>
  <c i="2" r="D2091"/>
  <c i="2" r="E2091"/>
  <c i="2" r="F2091"/>
  <c i="2" r="A2092"/>
  <c i="2" r="B2092"/>
  <c i="2" r="C2092"/>
  <c i="2" r="D2092"/>
  <c i="2" r="E2092"/>
  <c i="2" r="F2092"/>
  <c i="2" r="A2093"/>
  <c i="2" r="B2093"/>
  <c i="2" r="C2093"/>
  <c i="2" r="D2093"/>
  <c i="2" r="E2093"/>
  <c i="2" r="F2093"/>
  <c i="2" r="A2094"/>
  <c i="2" r="B2094"/>
  <c i="2" r="C2094"/>
  <c i="2" r="D2094"/>
  <c i="2" r="E2094"/>
  <c i="2" r="F2094"/>
  <c i="2" r="A2095"/>
  <c i="2" r="B2095"/>
  <c i="2" r="C2095"/>
  <c i="2" r="D2095"/>
  <c i="2" r="E2095"/>
  <c i="2" r="F2095"/>
  <c i="2" r="A2096"/>
  <c i="2" r="B2096"/>
  <c i="2" r="C2096"/>
  <c i="2" r="D2096"/>
  <c i="2" r="E2096"/>
  <c i="2" r="F2096"/>
  <c i="2" r="A2097"/>
  <c i="2" r="B2097"/>
  <c i="2" r="C2097"/>
  <c i="2" r="D2097"/>
  <c i="2" r="E2097"/>
  <c i="2" r="F2097"/>
  <c i="2" r="A2098"/>
  <c i="2" r="B2098"/>
  <c i="2" r="C2098"/>
  <c i="2" r="D2098"/>
  <c i="2" r="E2098"/>
  <c i="2" r="F2098"/>
  <c i="2" r="A2099"/>
  <c i="2" r="B2099"/>
  <c i="2" r="C2099"/>
  <c i="2" r="D2099"/>
  <c i="2" r="E2099"/>
  <c i="2" r="F2099"/>
  <c i="2" r="A2100"/>
  <c i="2" r="B2100"/>
  <c i="2" r="C2100"/>
  <c i="2" r="D2100"/>
  <c i="2" r="E2100"/>
  <c i="2" r="F2100"/>
  <c i="2" r="A2101"/>
  <c i="2" r="B2101"/>
  <c i="2" r="C2101"/>
  <c i="2" r="D2101"/>
  <c i="2" r="E2101"/>
  <c i="2" r="F2101"/>
  <c i="2" r="A2102"/>
  <c i="2" r="B2102"/>
  <c i="2" r="C2102"/>
  <c i="2" r="D2102"/>
  <c i="2" r="E2102"/>
  <c i="2" r="F2102"/>
  <c i="2" r="A2103"/>
  <c i="2" r="B2103"/>
  <c i="2" r="C2103"/>
  <c i="2" r="D2103"/>
  <c i="2" r="E2103"/>
  <c i="2" r="F2103"/>
  <c i="2" r="A2104"/>
  <c i="2" r="B2104"/>
  <c i="2" r="C2104"/>
  <c i="2" r="D2104"/>
  <c i="2" r="E2104"/>
  <c i="2" r="F2104"/>
  <c i="2" r="A2105"/>
  <c i="2" r="B2105"/>
  <c i="2" r="C2105"/>
  <c i="2" r="D2105"/>
  <c i="2" r="E2105"/>
  <c i="2" r="F2105"/>
  <c i="2" r="A2106"/>
  <c i="2" r="B2106"/>
  <c i="2" r="C2106"/>
  <c i="2" r="D2106"/>
  <c i="2" r="E2106"/>
  <c i="2" r="F2106"/>
  <c i="2" r="A2107"/>
  <c i="2" r="B2107"/>
  <c i="2" r="C2107"/>
  <c i="2" r="D2107"/>
  <c i="2" r="E2107"/>
  <c i="2" r="F2107"/>
  <c i="2" r="A2108"/>
  <c i="2" r="B2108"/>
  <c i="2" r="C2108"/>
  <c i="2" r="D2108"/>
  <c i="2" r="E2108"/>
  <c i="2" r="F2108"/>
  <c i="2" r="A2109"/>
  <c i="2" r="B2109"/>
  <c i="2" r="C2109"/>
  <c i="2" r="D2109"/>
  <c i="2" r="E2109"/>
  <c i="2" r="F2109"/>
  <c i="2" r="A2110"/>
  <c i="2" r="B2110"/>
  <c i="2" r="C2110"/>
  <c i="2" r="D2110"/>
  <c i="2" r="E2110"/>
  <c i="2" r="F2110"/>
  <c i="2" r="A2111"/>
  <c i="2" r="B2111"/>
  <c i="2" r="C2111"/>
  <c i="2" r="D2111"/>
  <c i="2" r="E2111"/>
  <c i="2" r="F2111"/>
  <c i="2" r="A2112"/>
  <c i="2" r="B2112"/>
  <c i="2" r="C2112"/>
  <c i="2" r="D2112"/>
  <c i="2" r="E2112"/>
  <c i="2" r="F2112"/>
  <c i="2" r="A2113"/>
  <c i="2" r="B2113"/>
  <c i="2" r="C2113"/>
  <c i="2" r="D2113"/>
  <c i="2" r="E2113"/>
  <c i="2" r="F2113"/>
  <c i="2" r="A2114"/>
  <c i="2" r="B2114"/>
  <c i="2" r="C2114"/>
  <c i="2" r="D2114"/>
  <c i="2" r="E2114"/>
  <c i="2" r="F2114"/>
  <c i="2" r="A2115"/>
  <c i="2" r="B2115"/>
  <c i="2" r="C2115"/>
  <c i="2" r="D2115"/>
  <c i="2" r="E2115"/>
  <c i="2" r="F2115"/>
  <c i="2" r="A2116"/>
  <c i="2" r="B2116"/>
  <c i="2" r="C2116"/>
  <c i="2" r="D2116"/>
  <c i="2" r="E2116"/>
  <c i="2" r="F2116"/>
  <c i="2" r="A2117"/>
  <c i="2" r="B2117"/>
  <c i="2" r="C2117"/>
  <c i="2" r="D2117"/>
  <c i="2" r="E2117"/>
  <c i="2" r="F2117"/>
  <c i="2" r="A2118"/>
  <c i="2" r="B2118"/>
  <c i="2" r="C2118"/>
  <c i="2" r="D2118"/>
  <c i="2" r="E2118"/>
  <c i="2" r="F2118"/>
  <c i="2" r="A2119"/>
  <c i="2" r="B2119"/>
  <c i="2" r="C2119"/>
  <c i="2" r="D2119"/>
  <c i="2" r="E2119"/>
  <c i="2" r="F2119"/>
  <c i="2" r="A2120"/>
  <c i="2" r="B2120"/>
  <c i="2" r="C2120"/>
  <c i="2" r="D2120"/>
  <c i="2" r="E2120"/>
  <c i="2" r="F2120"/>
  <c i="2" r="A2121"/>
  <c i="2" r="B2121"/>
  <c i="2" r="C2121"/>
  <c i="2" r="D2121"/>
  <c i="2" r="E2121"/>
  <c i="2" r="F2121"/>
  <c i="2" r="A2122"/>
  <c i="2" r="B2122"/>
  <c i="2" r="C2122"/>
  <c i="2" r="D2122"/>
  <c i="2" r="E2122"/>
  <c i="2" r="F2122"/>
  <c i="2" r="A2123"/>
  <c i="2" r="B2123"/>
  <c i="2" r="C2123"/>
  <c i="2" r="D2123"/>
  <c i="2" r="E2123"/>
  <c i="2" r="F2123"/>
  <c i="2" r="A2124"/>
  <c i="2" r="B2124"/>
  <c i="2" r="C2124"/>
  <c i="2" r="D2124"/>
  <c i="2" r="E2124"/>
  <c i="2" r="F2124"/>
  <c i="2" r="A2125"/>
  <c i="2" r="B2125"/>
  <c i="2" r="C2125"/>
  <c i="2" r="D2125"/>
  <c i="2" r="E2125"/>
  <c i="2" r="F2125"/>
  <c i="2" r="A2126"/>
  <c i="2" r="B2126"/>
  <c i="2" r="C2126"/>
  <c i="2" r="D2126"/>
  <c i="2" r="E2126"/>
  <c i="2" r="F2126"/>
  <c i="2" r="A2127"/>
  <c i="2" r="B2127"/>
  <c i="2" r="C2127"/>
  <c i="2" r="D2127"/>
  <c i="2" r="E2127"/>
  <c i="2" r="F2127"/>
  <c i="2" r="A2128"/>
  <c i="2" r="B2128"/>
  <c i="2" r="C2128"/>
  <c i="2" r="D2128"/>
  <c i="2" r="E2128"/>
  <c i="2" r="F2128"/>
  <c i="2" r="A2129"/>
  <c i="2" r="B2129"/>
  <c i="2" r="C2129"/>
  <c i="2" r="D2129"/>
  <c i="2" r="E2129"/>
  <c i="2" r="F2129"/>
  <c i="2" r="A2130"/>
  <c i="2" r="B2130"/>
  <c i="2" r="C2130"/>
  <c i="2" r="D2130"/>
  <c i="2" r="E2130"/>
  <c i="2" r="F2130"/>
  <c i="2" r="A2131"/>
  <c i="2" r="B2131"/>
  <c i="2" r="C2131"/>
  <c i="2" r="D2131"/>
  <c i="2" r="E2131"/>
  <c i="2" r="F2131"/>
  <c i="2" r="A2132"/>
  <c i="2" r="B2132"/>
  <c i="2" r="C2132"/>
  <c i="2" r="D2132"/>
  <c i="2" r="E2132"/>
  <c i="2" r="F2132"/>
  <c i="2" r="A2133"/>
  <c i="2" r="B2133"/>
  <c i="2" r="C2133"/>
  <c i="2" r="D2133"/>
  <c i="2" r="E2133"/>
  <c i="2" r="F2133"/>
  <c i="2" r="A2134"/>
  <c i="2" r="B2134"/>
  <c i="2" r="C2134"/>
  <c i="2" r="D2134"/>
  <c i="2" r="E2134"/>
  <c i="2" r="F2134"/>
  <c i="2" r="A2135"/>
  <c i="2" r="B2135"/>
  <c i="2" r="C2135"/>
  <c i="2" r="D2135"/>
  <c i="2" r="E2135"/>
  <c i="2" r="F2135"/>
  <c i="2" r="A2136"/>
  <c i="2" r="B2136"/>
  <c i="2" r="C2136"/>
  <c i="2" r="D2136"/>
  <c i="2" r="E2136"/>
  <c i="2" r="F2136"/>
  <c i="2" r="A2137"/>
  <c i="2" r="B2137"/>
  <c i="2" r="C2137"/>
  <c i="2" r="D2137"/>
  <c i="2" r="E2137"/>
  <c i="2" r="F2137"/>
  <c i="2" r="A2138"/>
  <c i="2" r="B2138"/>
  <c i="2" r="C2138"/>
  <c i="2" r="D2138"/>
  <c i="2" r="E2138"/>
  <c i="2" r="F2138"/>
  <c i="2" r="A2139"/>
  <c i="2" r="B2139"/>
  <c i="2" r="C2139"/>
  <c i="2" r="D2139"/>
  <c i="2" r="E2139"/>
  <c i="2" r="F2139"/>
  <c i="2" r="A2140"/>
  <c i="2" r="B2140"/>
  <c i="2" r="C2140"/>
  <c i="2" r="D2140"/>
  <c i="2" r="E2140"/>
  <c i="2" r="F2140"/>
  <c i="2" r="A2141"/>
  <c i="2" r="B2141"/>
  <c i="2" r="C2141"/>
  <c i="2" r="D2141"/>
  <c i="2" r="E2141"/>
  <c i="2" r="F2141"/>
  <c i="2" r="A2142"/>
  <c i="2" r="B2142"/>
  <c i="2" r="C2142"/>
  <c i="2" r="D2142"/>
  <c i="2" r="E2142"/>
  <c i="2" r="F2142"/>
  <c i="2" r="A2143"/>
  <c i="2" r="B2143"/>
  <c i="2" r="C2143"/>
  <c i="2" r="D2143"/>
  <c i="2" r="E2143"/>
  <c i="2" r="F2143"/>
  <c i="2" r="A2144"/>
  <c i="2" r="B2144"/>
  <c i="2" r="C2144"/>
  <c i="2" r="D2144"/>
  <c i="2" r="E2144"/>
  <c i="2" r="F2144"/>
  <c i="2" r="A2145"/>
  <c i="2" r="B2145"/>
  <c i="2" r="C2145"/>
  <c i="2" r="D2145"/>
  <c i="2" r="E2145"/>
  <c i="2" r="F2145"/>
  <c i="2" r="A2146"/>
  <c i="2" r="B2146"/>
  <c i="2" r="C2146"/>
  <c i="2" r="D2146"/>
  <c i="2" r="E2146"/>
  <c i="2" r="F2146"/>
  <c i="2" r="A2147"/>
  <c i="2" r="B2147"/>
  <c i="2" r="C2147"/>
  <c i="2" r="D2147"/>
  <c i="2" r="E2147"/>
  <c i="2" r="F2147"/>
  <c i="2" r="A2148"/>
  <c i="2" r="B2148"/>
  <c i="2" r="C2148"/>
  <c i="2" r="D2148"/>
  <c i="2" r="E2148"/>
  <c i="2" r="F2148"/>
  <c i="2" r="A2149"/>
  <c i="2" r="B2149"/>
  <c i="2" r="C2149"/>
  <c i="2" r="D2149"/>
  <c i="2" r="E2149"/>
  <c i="2" r="F2149"/>
  <c i="2" r="A2150"/>
  <c i="2" r="B2150"/>
  <c i="2" r="C2150"/>
  <c i="2" r="D2150"/>
  <c i="2" r="E2150"/>
  <c i="2" r="F2150"/>
  <c i="2" r="A2151"/>
  <c i="2" r="B2151"/>
  <c i="2" r="C2151"/>
  <c i="2" r="D2151"/>
  <c i="2" r="E2151"/>
  <c i="2" r="F2151"/>
  <c i="2" r="A2152"/>
  <c i="2" r="B2152"/>
  <c i="2" r="C2152"/>
  <c i="2" r="D2152"/>
  <c i="2" r="E2152"/>
  <c i="2" r="F2152"/>
  <c i="2" r="A2153"/>
  <c i="2" r="B2153"/>
  <c i="2" r="C2153"/>
  <c i="2" r="D2153"/>
  <c i="2" r="E2153"/>
  <c i="2" r="F2153"/>
  <c i="2" r="A2154"/>
  <c i="2" r="B2154"/>
  <c i="2" r="C2154"/>
  <c i="2" r="D2154"/>
  <c i="2" r="E2154"/>
  <c i="2" r="F2154"/>
  <c i="2" r="A2155"/>
  <c i="2" r="B2155"/>
  <c i="2" r="C2155"/>
  <c i="2" r="D2155"/>
  <c i="2" r="E2155"/>
  <c i="2" r="F2155"/>
  <c i="2" r="A2156"/>
  <c i="2" r="B2156"/>
  <c i="2" r="C2156"/>
  <c i="2" r="D2156"/>
  <c i="2" r="E2156"/>
  <c i="2" r="F2156"/>
  <c i="2" r="A2157"/>
  <c i="2" r="B2157"/>
  <c i="2" r="C2157"/>
  <c i="2" r="D2157"/>
  <c i="2" r="E2157"/>
  <c i="2" r="F2157"/>
  <c i="2" r="A2158"/>
  <c i="2" r="B2158"/>
  <c i="2" r="C2158"/>
  <c i="2" r="D2158"/>
  <c i="2" r="E2158"/>
  <c i="2" r="F2158"/>
  <c i="2" r="A2159"/>
  <c i="2" r="B2159"/>
  <c i="2" r="C2159"/>
  <c i="2" r="D2159"/>
  <c i="2" r="E2159"/>
  <c i="2" r="F2159"/>
  <c i="2" r="A2160"/>
  <c i="2" r="B2160"/>
  <c i="2" r="C2160"/>
  <c i="2" r="D2160"/>
  <c i="2" r="E2160"/>
  <c i="2" r="F2160"/>
  <c i="2" r="A2161"/>
  <c i="2" r="B2161"/>
  <c i="2" r="C2161"/>
  <c i="2" r="D2161"/>
  <c i="2" r="E2161"/>
  <c i="2" r="F2161"/>
  <c i="2" r="A2162"/>
  <c i="2" r="B2162"/>
  <c i="2" r="C2162"/>
  <c i="2" r="D2162"/>
  <c i="2" r="E2162"/>
  <c i="2" r="F2162"/>
  <c i="2" r="A2163"/>
  <c i="2" r="B2163"/>
  <c i="2" r="C2163"/>
  <c i="2" r="D2163"/>
  <c i="2" r="E2163"/>
  <c i="2" r="F2163"/>
  <c i="2" r="A2164"/>
  <c i="2" r="B2164"/>
  <c i="2" r="C2164"/>
  <c i="2" r="D2164"/>
  <c i="2" r="E2164"/>
  <c i="2" r="F2164"/>
  <c i="2" r="A2165"/>
  <c i="2" r="B2165"/>
  <c i="2" r="C2165"/>
  <c i="2" r="D2165"/>
  <c i="2" r="E2165"/>
  <c i="2" r="F2165"/>
  <c i="2" r="A2166"/>
  <c i="2" r="B2166"/>
  <c i="2" r="C2166"/>
  <c i="2" r="D2166"/>
  <c i="2" r="E2166"/>
  <c i="2" r="F2166"/>
  <c i="2" r="A2167"/>
  <c i="2" r="B2167"/>
  <c i="2" r="C2167"/>
  <c i="2" r="D2167"/>
  <c i="2" r="E2167"/>
  <c i="2" r="F2167"/>
  <c i="2" r="A2168"/>
  <c i="2" r="B2168"/>
  <c i="2" r="C2168"/>
  <c i="2" r="D2168"/>
  <c i="2" r="E2168"/>
  <c i="2" r="F2168"/>
  <c i="2" r="A2169"/>
  <c i="2" r="B2169"/>
  <c i="2" r="C2169"/>
  <c i="2" r="D2169"/>
  <c i="2" r="E2169"/>
  <c i="2" r="F2169"/>
  <c i="2" r="A2170"/>
  <c i="2" r="B2170"/>
  <c i="2" r="C2170"/>
  <c i="2" r="D2170"/>
  <c i="2" r="E2170"/>
  <c i="2" r="F2170"/>
  <c i="2" r="A2171"/>
  <c i="2" r="B2171"/>
  <c i="2" r="C2171"/>
  <c i="2" r="D2171"/>
  <c i="2" r="E2171"/>
  <c i="2" r="F2171"/>
  <c i="2" r="A2172"/>
  <c i="2" r="B2172"/>
  <c i="2" r="C2172"/>
  <c i="2" r="D2172"/>
  <c i="2" r="E2172"/>
  <c i="2" r="F2172"/>
  <c i="2" r="A2173"/>
  <c i="2" r="B2173"/>
  <c i="2" r="C2173"/>
  <c i="2" r="D2173"/>
  <c i="2" r="E2173"/>
  <c i="2" r="F2173"/>
  <c i="2" r="A2174"/>
  <c i="2" r="B2174"/>
  <c i="2" r="C2174"/>
  <c i="2" r="D2174"/>
  <c i="2" r="E2174"/>
  <c i="2" r="F2174"/>
  <c i="2" r="A2175"/>
  <c i="2" r="B2175"/>
  <c i="2" r="C2175"/>
  <c i="2" r="D2175"/>
  <c i="2" r="E2175"/>
  <c i="2" r="F2175"/>
  <c i="2" r="A2176"/>
  <c i="2" r="B2176"/>
  <c i="2" r="C2176"/>
  <c i="2" r="D2176"/>
  <c i="2" r="E2176"/>
  <c i="2" r="F2176"/>
  <c i="2" r="A2177"/>
  <c i="2" r="B2177"/>
  <c i="2" r="C2177"/>
  <c i="2" r="D2177"/>
  <c i="2" r="E2177"/>
  <c i="2" r="F2177"/>
  <c i="2" r="A2178"/>
  <c i="2" r="B2178"/>
  <c i="2" r="C2178"/>
  <c i="2" r="D2178"/>
  <c i="2" r="E2178"/>
  <c i="2" r="F2178"/>
  <c i="2" r="A2179"/>
  <c i="2" r="B2179"/>
  <c i="2" r="C2179"/>
  <c i="2" r="D2179"/>
  <c i="2" r="E2179"/>
  <c i="2" r="F2179"/>
  <c i="2" r="A2180"/>
  <c i="2" r="B2180"/>
  <c i="2" r="C2180"/>
  <c i="2" r="D2180"/>
  <c i="2" r="E2180"/>
  <c i="2" r="F2180"/>
  <c i="2" r="A2181"/>
  <c i="2" r="B2181"/>
  <c i="2" r="C2181"/>
  <c i="2" r="D2181"/>
  <c i="2" r="E2181"/>
  <c i="2" r="F2181"/>
  <c i="2" r="A2182"/>
  <c i="2" r="B2182"/>
  <c i="2" r="C2182"/>
  <c i="2" r="D2182"/>
  <c i="2" r="E2182"/>
  <c i="2" r="F2182"/>
  <c i="2" r="A2183"/>
  <c i="2" r="B2183"/>
  <c i="2" r="C2183"/>
  <c i="2" r="D2183"/>
  <c i="2" r="E2183"/>
  <c i="2" r="F2183"/>
  <c i="2" r="A2184"/>
  <c i="2" r="B2184"/>
  <c i="2" r="C2184"/>
  <c i="2" r="D2184"/>
  <c i="2" r="E2184"/>
  <c i="2" r="F2184"/>
  <c i="2" r="A2185"/>
  <c i="2" r="B2185"/>
  <c i="2" r="C2185"/>
  <c i="2" r="D2185"/>
  <c i="2" r="E2185"/>
  <c i="2" r="F2185"/>
  <c i="2" r="A2186"/>
  <c i="2" r="B2186"/>
  <c i="2" r="C2186"/>
  <c i="2" r="D2186"/>
  <c i="2" r="E2186"/>
  <c i="2" r="F2186"/>
  <c i="2" r="A2187"/>
  <c i="2" r="B2187"/>
  <c i="2" r="C2187"/>
  <c i="2" r="D2187"/>
  <c i="2" r="E2187"/>
  <c i="2" r="F2187"/>
  <c i="2" r="A2188"/>
  <c i="2" r="B2188"/>
  <c i="2" r="C2188"/>
  <c i="2" r="D2188"/>
  <c i="2" r="E2188"/>
  <c i="2" r="F2188"/>
  <c i="2" r="A2189"/>
  <c i="2" r="B2189"/>
  <c i="2" r="C2189"/>
  <c i="2" r="D2189"/>
  <c i="2" r="E2189"/>
  <c i="2" r="F2189"/>
  <c i="2" r="A2190"/>
  <c i="2" r="B2190"/>
  <c i="2" r="C2190"/>
  <c i="2" r="D2190"/>
  <c i="2" r="E2190"/>
  <c i="2" r="F2190"/>
  <c i="2" r="A2191"/>
  <c i="2" r="B2191"/>
  <c i="2" r="C2191"/>
  <c i="2" r="D2191"/>
  <c i="2" r="E2191"/>
  <c i="2" r="F2191"/>
  <c i="2" r="A2192"/>
  <c i="2" r="B2192"/>
  <c i="2" r="C2192"/>
  <c i="2" r="D2192"/>
  <c i="2" r="E2192"/>
  <c i="2" r="F2192"/>
  <c i="2" r="A2193"/>
  <c i="2" r="B2193"/>
  <c i="2" r="C2193"/>
  <c i="2" r="D2193"/>
  <c i="2" r="E2193"/>
  <c i="2" r="F2193"/>
  <c i="2" r="A2194"/>
  <c i="2" r="B2194"/>
  <c i="2" r="C2194"/>
  <c i="2" r="D2194"/>
  <c i="2" r="E2194"/>
  <c i="2" r="F2194"/>
  <c i="2" r="A2195"/>
  <c i="2" r="B2195"/>
  <c i="2" r="C2195"/>
  <c i="2" r="D2195"/>
  <c i="2" r="E2195"/>
  <c i="2" r="F2195"/>
  <c i="2" r="A2196"/>
  <c i="2" r="B2196"/>
  <c i="2" r="C2196"/>
  <c i="2" r="D2196"/>
  <c i="2" r="E2196"/>
  <c i="2" r="F2196"/>
  <c i="2" r="A2197"/>
  <c i="2" r="B2197"/>
  <c i="2" r="C2197"/>
  <c i="2" r="D2197"/>
  <c i="2" r="E2197"/>
  <c i="2" r="F2197"/>
  <c i="2" r="A2198"/>
  <c i="2" r="B2198"/>
  <c i="2" r="C2198"/>
  <c i="2" r="D2198"/>
  <c i="2" r="E2198"/>
  <c i="2" r="F2198"/>
  <c i="2" r="A2199"/>
  <c i="2" r="B2199"/>
  <c i="2" r="C2199"/>
  <c i="2" r="D2199"/>
  <c i="2" r="E2199"/>
  <c i="2" r="F2199"/>
  <c i="2" r="A2200"/>
  <c i="2" r="B2200"/>
  <c i="2" r="C2200"/>
  <c i="2" r="D2200"/>
  <c i="2" r="E2200"/>
  <c i="2" r="F2200"/>
  <c i="2" r="A2201"/>
  <c i="2" r="B2201"/>
  <c i="2" r="C2201"/>
  <c i="2" r="D2201"/>
  <c i="2" r="E2201"/>
  <c i="2" r="F2201"/>
  <c i="2" r="A2202"/>
  <c i="2" r="B2202"/>
  <c i="2" r="C2202"/>
  <c i="2" r="D2202"/>
  <c i="2" r="E2202"/>
  <c i="2" r="F2202"/>
  <c i="2" r="A2203"/>
  <c i="2" r="B2203"/>
  <c i="2" r="C2203"/>
  <c i="2" r="D2203"/>
  <c i="2" r="E2203"/>
  <c i="2" r="F2203"/>
  <c i="2" r="A2204"/>
  <c i="2" r="B2204"/>
  <c i="2" r="C2204"/>
  <c i="2" r="D2204"/>
  <c i="2" r="E2204"/>
  <c i="2" r="F2204"/>
  <c i="2" r="A2205"/>
  <c i="2" r="B2205"/>
  <c i="2" r="C2205"/>
  <c i="2" r="D2205"/>
  <c i="2" r="E2205"/>
  <c i="2" r="F2205"/>
  <c i="2" r="A2206"/>
  <c i="2" r="B2206"/>
  <c i="2" r="C2206"/>
  <c i="2" r="D2206"/>
  <c i="2" r="E2206"/>
  <c i="2" r="F2206"/>
  <c i="2" r="A2207"/>
  <c i="2" r="B2207"/>
  <c i="2" r="C2207"/>
  <c i="2" r="D2207"/>
  <c i="2" r="E2207"/>
  <c i="2" r="F2207"/>
  <c i="2" r="A2208"/>
  <c i="2" r="B2208"/>
  <c i="2" r="C2208"/>
  <c i="2" r="D2208"/>
  <c i="2" r="E2208"/>
  <c i="2" r="F2208"/>
  <c i="2" r="A2209"/>
  <c i="2" r="B2209"/>
  <c i="2" r="C2209"/>
  <c i="2" r="D2209"/>
  <c i="2" r="E2209"/>
  <c i="2" r="F2209"/>
  <c i="2" r="A2210"/>
  <c i="2" r="B2210"/>
  <c i="2" r="C2210"/>
  <c i="2" r="D2210"/>
  <c i="2" r="E2210"/>
  <c i="2" r="F2210"/>
  <c i="2" r="A2211"/>
  <c i="2" r="B2211"/>
  <c i="2" r="C2211"/>
  <c i="2" r="D2211"/>
  <c i="2" r="E2211"/>
  <c i="2" r="F2211"/>
  <c i="2" r="A2212"/>
  <c i="2" r="B2212"/>
  <c i="2" r="C2212"/>
  <c i="2" r="D2212"/>
  <c i="2" r="E2212"/>
  <c i="2" r="F2212"/>
  <c i="2" r="A2213"/>
  <c i="2" r="B2213"/>
  <c i="2" r="C2213"/>
  <c i="2" r="D2213"/>
  <c i="2" r="E2213"/>
  <c i="2" r="F2213"/>
  <c i="2" r="A2214"/>
  <c i="2" r="B2214"/>
  <c i="2" r="C2214"/>
  <c i="2" r="D2214"/>
  <c i="2" r="E2214"/>
  <c i="2" r="F2214"/>
  <c i="2" r="A2215"/>
  <c i="2" r="B2215"/>
  <c i="2" r="C2215"/>
  <c i="2" r="D2215"/>
  <c i="2" r="E2215"/>
  <c i="2" r="F2215"/>
  <c i="2" r="A2216"/>
  <c i="2" r="B2216"/>
  <c i="2" r="C2216"/>
  <c i="2" r="D2216"/>
  <c i="2" r="E2216"/>
  <c i="2" r="F2216"/>
  <c i="2" r="A2217"/>
  <c i="2" r="B2217"/>
  <c i="2" r="C2217"/>
  <c i="2" r="D2217"/>
  <c i="2" r="E2217"/>
  <c i="2" r="F2217"/>
  <c i="2" r="A2218"/>
  <c i="2" r="B2218"/>
  <c i="2" r="C2218"/>
  <c i="2" r="D2218"/>
  <c i="2" r="E2218"/>
  <c i="2" r="F2218"/>
  <c i="2" r="A2219"/>
  <c i="2" r="B2219"/>
  <c i="2" r="C2219"/>
  <c i="2" r="D2219"/>
  <c i="2" r="E2219"/>
  <c i="2" r="F2219"/>
  <c i="2" r="A2220"/>
  <c i="2" r="B2220"/>
  <c i="2" r="C2220"/>
  <c i="2" r="D2220"/>
  <c i="2" r="E2220"/>
  <c i="2" r="F2220"/>
  <c i="2" r="A2221"/>
  <c i="2" r="B2221"/>
  <c i="2" r="C2221"/>
  <c i="2" r="D2221"/>
  <c i="2" r="E2221"/>
  <c i="2" r="F2221"/>
  <c i="2" r="A2222"/>
  <c i="2" r="B2222"/>
  <c i="2" r="C2222"/>
  <c i="2" r="D2222"/>
  <c i="2" r="E2222"/>
  <c i="2" r="F2222"/>
  <c i="2" r="A2223"/>
  <c i="2" r="B2223"/>
  <c i="2" r="C2223"/>
  <c i="2" r="D2223"/>
  <c i="2" r="E2223"/>
  <c i="2" r="F2223"/>
  <c i="2" r="A2224"/>
  <c i="2" r="B2224"/>
  <c i="2" r="C2224"/>
  <c i="2" r="D2224"/>
  <c i="2" r="E2224"/>
  <c i="2" r="F2224"/>
  <c i="2" r="A2225"/>
  <c i="2" r="B2225"/>
  <c i="2" r="C2225"/>
  <c i="2" r="D2225"/>
  <c i="2" r="E2225"/>
  <c i="2" r="F2225"/>
  <c i="2" r="A2226"/>
  <c i="2" r="B2226"/>
  <c i="2" r="C2226"/>
  <c i="2" r="D2226"/>
  <c i="2" r="E2226"/>
  <c i="2" r="F2226"/>
  <c i="2" r="A2227"/>
  <c i="2" r="B2227"/>
  <c i="2" r="C2227"/>
  <c i="2" r="D2227"/>
  <c i="2" r="E2227"/>
  <c i="2" r="F2227"/>
  <c i="2" r="A2228"/>
  <c i="2" r="B2228"/>
  <c i="2" r="C2228"/>
  <c i="2" r="D2228"/>
  <c i="2" r="E2228"/>
  <c i="2" r="F2228"/>
  <c i="2" r="A2229"/>
  <c i="2" r="B2229"/>
  <c i="2" r="C2229"/>
  <c i="2" r="D2229"/>
  <c i="2" r="E2229"/>
  <c i="2" r="F2229"/>
  <c i="2" r="A2230"/>
  <c i="2" r="B2230"/>
  <c i="2" r="C2230"/>
  <c i="2" r="D2230"/>
  <c i="2" r="E2230"/>
  <c i="2" r="F2230"/>
  <c i="2" r="A2231"/>
  <c i="2" r="B2231"/>
  <c i="2" r="C2231"/>
  <c i="2" r="D2231"/>
  <c i="2" r="E2231"/>
  <c i="2" r="F2231"/>
  <c i="2" r="A2232"/>
  <c i="2" r="B2232"/>
  <c i="2" r="C2232"/>
  <c i="2" r="D2232"/>
  <c i="2" r="E2232"/>
  <c i="2" r="F2232"/>
  <c i="2" r="A2233"/>
  <c i="2" r="B2233"/>
  <c i="2" r="C2233"/>
  <c i="2" r="D2233"/>
  <c i="2" r="E2233"/>
  <c i="2" r="F2233"/>
  <c i="2" r="A2234"/>
  <c i="2" r="B2234"/>
  <c i="2" r="C2234"/>
  <c i="2" r="D2234"/>
  <c i="2" r="E2234"/>
  <c i="2" r="F2234"/>
  <c i="2" r="A2235"/>
  <c i="2" r="B2235"/>
  <c i="2" r="C2235"/>
  <c i="2" r="D2235"/>
  <c i="2" r="E2235"/>
  <c i="2" r="F2235"/>
  <c i="2" r="A2236"/>
  <c i="2" r="B2236"/>
  <c i="2" r="C2236"/>
  <c i="2" r="D2236"/>
  <c i="2" r="E2236"/>
  <c i="2" r="F2236"/>
  <c i="2" r="A2237"/>
  <c i="2" r="B2237"/>
  <c i="2" r="C2237"/>
  <c i="2" r="D2237"/>
  <c i="2" r="E2237"/>
  <c i="2" r="F2237"/>
  <c i="2" r="A2238"/>
  <c i="2" r="B2238"/>
  <c i="2" r="C2238"/>
  <c i="2" r="D2238"/>
  <c i="2" r="E2238"/>
  <c i="2" r="F2238"/>
  <c i="2" r="A2239"/>
  <c i="2" r="B2239"/>
  <c i="2" r="C2239"/>
  <c i="2" r="D2239"/>
  <c i="2" r="E2239"/>
  <c i="2" r="F2239"/>
  <c i="2" r="A2240"/>
  <c i="2" r="B2240"/>
  <c i="2" r="C2240"/>
  <c i="2" r="D2240"/>
  <c i="2" r="E2240"/>
  <c i="2" r="F2240"/>
  <c i="2" r="A2241"/>
  <c i="2" r="B2241"/>
  <c i="2" r="C2241"/>
  <c i="2" r="D2241"/>
  <c i="2" r="E2241"/>
  <c i="2" r="F2241"/>
  <c i="2" r="A2242"/>
  <c i="2" r="B2242"/>
  <c i="2" r="C2242"/>
  <c i="2" r="D2242"/>
  <c i="2" r="E2242"/>
  <c i="2" r="F2242"/>
  <c i="2" r="A2243"/>
  <c i="2" r="B2243"/>
  <c i="2" r="C2243"/>
  <c i="2" r="D2243"/>
  <c i="2" r="E2243"/>
  <c i="2" r="F2243"/>
  <c i="2" r="A2244"/>
  <c i="2" r="B2244"/>
  <c i="2" r="C2244"/>
  <c i="2" r="D2244"/>
  <c i="2" r="E2244"/>
  <c i="2" r="F2244"/>
  <c i="2" r="A2245"/>
  <c i="2" r="B2245"/>
  <c i="2" r="C2245"/>
  <c i="2" r="D2245"/>
  <c i="2" r="E2245"/>
  <c i="2" r="F2245"/>
  <c i="2" r="A2246"/>
  <c i="2" r="B2246"/>
  <c i="2" r="C2246"/>
  <c i="2" r="D2246"/>
  <c i="2" r="E2246"/>
  <c i="2" r="F2246"/>
  <c i="2" r="A2247"/>
  <c i="2" r="B2247"/>
  <c i="2" r="C2247"/>
  <c i="2" r="D2247"/>
  <c i="2" r="E2247"/>
  <c i="2" r="F2247"/>
  <c i="2" r="A2248"/>
  <c i="2" r="B2248"/>
  <c i="2" r="C2248"/>
  <c i="2" r="D2248"/>
  <c i="2" r="E2248"/>
  <c i="2" r="F2248"/>
  <c i="2" r="A2249"/>
  <c i="2" r="B2249"/>
  <c i="2" r="C2249"/>
  <c i="2" r="D2249"/>
  <c i="2" r="E2249"/>
  <c i="2" r="F2249"/>
  <c i="2" r="A2250"/>
  <c i="2" r="B2250"/>
  <c i="2" r="C2250"/>
  <c i="2" r="D2250"/>
  <c i="2" r="E2250"/>
  <c i="2" r="F2250"/>
  <c i="2" r="A2251"/>
  <c i="2" r="B2251"/>
  <c i="2" r="C2251"/>
  <c i="2" r="D2251"/>
  <c i="2" r="E2251"/>
  <c i="2" r="F2251"/>
  <c i="2" r="A2252"/>
  <c i="2" r="B2252"/>
  <c i="2" r="C2252"/>
  <c i="2" r="D2252"/>
  <c i="2" r="E2252"/>
  <c i="2" r="F2252"/>
  <c i="2" r="A2253"/>
  <c i="2" r="B2253"/>
  <c i="2" r="C2253"/>
  <c i="2" r="D2253"/>
  <c i="2" r="E2253"/>
  <c i="2" r="F2253"/>
  <c i="2" r="A2254"/>
  <c i="2" r="B2254"/>
  <c i="2" r="C2254"/>
  <c i="2" r="D2254"/>
  <c i="2" r="E2254"/>
  <c i="2" r="F2254"/>
  <c i="2" r="A2255"/>
  <c i="2" r="B2255"/>
  <c i="2" r="C2255"/>
  <c i="2" r="D2255"/>
  <c i="2" r="E2255"/>
  <c i="2" r="F2255"/>
  <c i="2" r="A2256"/>
  <c i="2" r="B2256"/>
  <c i="2" r="C2256"/>
  <c i="2" r="D2256"/>
  <c i="2" r="E2256"/>
  <c i="2" r="F2256"/>
  <c i="2" r="A2257"/>
  <c i="2" r="B2257"/>
  <c i="2" r="C2257"/>
  <c i="2" r="D2257"/>
  <c i="2" r="E2257"/>
  <c i="2" r="F2257"/>
  <c i="2" r="A2258"/>
  <c i="2" r="B2258"/>
  <c i="2" r="C2258"/>
  <c i="2" r="D2258"/>
  <c i="2" r="E2258"/>
  <c i="2" r="F2258"/>
  <c i="2" r="A2259"/>
  <c i="2" r="B2259"/>
  <c i="2" r="C2259"/>
  <c i="2" r="D2259"/>
  <c i="2" r="E2259"/>
  <c i="2" r="F2259"/>
  <c i="2" r="A2260"/>
  <c i="2" r="B2260"/>
  <c i="2" r="C2260"/>
  <c i="2" r="D2260"/>
  <c i="2" r="E2260"/>
  <c i="2" r="F2260"/>
  <c i="2" r="A2261"/>
  <c i="2" r="B2261"/>
  <c i="2" r="C2261"/>
  <c i="2" r="D2261"/>
  <c i="2" r="E2261"/>
  <c i="2" r="F2261"/>
  <c i="2" r="A2262"/>
  <c i="2" r="B2262"/>
  <c i="2" r="C2262"/>
  <c i="2" r="D2262"/>
  <c i="2" r="E2262"/>
  <c i="2" r="F2262"/>
  <c i="2" r="A2263"/>
  <c i="2" r="B2263"/>
  <c i="2" r="C2263"/>
  <c i="2" r="D2263"/>
  <c i="2" r="E2263"/>
  <c i="2" r="F2263"/>
  <c i="2" r="A2264"/>
  <c i="2" r="B2264"/>
  <c i="2" r="C2264"/>
  <c i="2" r="D2264"/>
  <c i="2" r="E2264"/>
  <c i="2" r="F2264"/>
  <c i="2" r="A2265"/>
  <c i="2" r="B2265"/>
  <c i="2" r="C2265"/>
  <c i="2" r="D2265"/>
  <c i="2" r="E2265"/>
  <c i="2" r="F2265"/>
  <c i="2" r="A2266"/>
  <c i="2" r="B2266"/>
  <c i="2" r="C2266"/>
  <c i="2" r="D2266"/>
  <c i="2" r="E2266"/>
  <c i="2" r="F2266"/>
  <c i="2" r="A2267"/>
  <c i="2" r="B2267"/>
  <c i="2" r="C2267"/>
  <c i="2" r="D2267"/>
  <c i="2" r="E2267"/>
  <c i="2" r="F2267"/>
  <c i="2" r="A2268"/>
  <c i="2" r="B2268"/>
  <c i="2" r="C2268"/>
  <c i="2" r="D2268"/>
  <c i="2" r="E2268"/>
  <c i="2" r="F2268"/>
  <c i="2" r="A2269"/>
  <c i="2" r="B2269"/>
  <c i="2" r="C2269"/>
  <c i="2" r="D2269"/>
  <c i="2" r="E2269"/>
  <c i="2" r="F2269"/>
  <c i="2" r="A2270"/>
  <c i="2" r="B2270"/>
  <c i="2" r="C2270"/>
  <c i="2" r="D2270"/>
  <c i="2" r="E2270"/>
  <c i="2" r="F2270"/>
  <c i="2" r="A2271"/>
  <c i="2" r="B2271"/>
  <c i="2" r="C2271"/>
  <c i="2" r="D2271"/>
  <c i="2" r="E2271"/>
  <c i="2" r="F2271"/>
  <c i="2" r="A2272"/>
  <c i="2" r="B2272"/>
  <c i="2" r="C2272"/>
  <c i="2" r="D2272"/>
  <c i="2" r="E2272"/>
  <c i="2" r="F2272"/>
  <c i="2" r="A2273"/>
  <c i="2" r="B2273"/>
  <c i="2" r="C2273"/>
  <c i="2" r="D2273"/>
  <c i="2" r="E2273"/>
  <c i="2" r="F2273"/>
  <c i="2" r="A2274"/>
  <c i="2" r="B2274"/>
  <c i="2" r="C2274"/>
  <c i="2" r="D2274"/>
  <c i="2" r="E2274"/>
  <c i="2" r="F2274"/>
  <c i="2" r="A2275"/>
  <c i="2" r="B2275"/>
  <c i="2" r="C2275"/>
  <c i="2" r="D2275"/>
  <c i="2" r="E2275"/>
  <c i="2" r="F2275"/>
  <c i="2" r="A2276"/>
  <c i="2" r="B2276"/>
  <c i="2" r="C2276"/>
  <c i="2" r="D2276"/>
  <c i="2" r="E2276"/>
  <c i="2" r="F2276"/>
  <c i="2" r="A2277"/>
  <c i="2" r="B2277"/>
  <c i="2" r="C2277"/>
  <c i="2" r="D2277"/>
  <c i="2" r="E2277"/>
  <c i="2" r="F2277"/>
  <c i="2" r="A2278"/>
  <c i="2" r="B2278"/>
  <c i="2" r="C2278"/>
  <c i="2" r="D2278"/>
  <c i="2" r="E2278"/>
  <c i="2" r="F2278"/>
  <c i="2" r="A2279"/>
  <c i="2" r="B2279"/>
  <c i="2" r="C2279"/>
  <c i="2" r="D2279"/>
  <c i="2" r="E2279"/>
  <c i="2" r="F2279"/>
  <c i="2" r="A2280"/>
  <c i="2" r="B2280"/>
  <c i="2" r="C2280"/>
  <c i="2" r="D2280"/>
  <c i="2" r="E2280"/>
  <c i="2" r="F2280"/>
  <c i="2" r="A2281"/>
  <c i="2" r="B2281"/>
  <c i="2" r="C2281"/>
  <c i="2" r="D2281"/>
  <c i="2" r="E2281"/>
  <c i="2" r="F2281"/>
  <c i="2" r="A2282"/>
  <c i="2" r="B2282"/>
  <c i="2" r="C2282"/>
  <c i="2" r="D2282"/>
  <c i="2" r="E2282"/>
  <c i="2" r="F2282"/>
  <c i="2" r="A2283"/>
  <c i="2" r="B2283"/>
  <c i="2" r="C2283"/>
  <c i="2" r="D2283"/>
  <c i="2" r="E2283"/>
  <c i="2" r="F2283"/>
  <c i="2" r="A2284"/>
  <c i="2" r="B2284"/>
  <c i="2" r="C2284"/>
  <c i="2" r="D2284"/>
  <c i="2" r="E2284"/>
  <c i="2" r="F2284"/>
  <c i="2" r="A2285"/>
  <c i="2" r="B2285"/>
  <c i="2" r="C2285"/>
  <c i="2" r="D2285"/>
  <c i="2" r="E2285"/>
  <c i="2" r="F2285"/>
  <c i="2" r="A2286"/>
  <c i="2" r="B2286"/>
  <c i="2" r="C2286"/>
  <c i="2" r="D2286"/>
  <c i="2" r="E2286"/>
  <c i="2" r="F2286"/>
  <c i="2" r="A2287"/>
  <c i="2" r="B2287"/>
  <c i="2" r="C2287"/>
  <c i="2" r="D2287"/>
  <c i="2" r="E2287"/>
  <c i="2" r="F2287"/>
  <c i="2" r="A2288"/>
  <c i="2" r="B2288"/>
  <c i="2" r="C2288"/>
  <c i="2" r="D2288"/>
  <c i="2" r="E2288"/>
  <c i="2" r="F2288"/>
  <c i="2" r="A2289"/>
  <c i="2" r="B2289"/>
  <c i="2" r="C2289"/>
  <c i="2" r="D2289"/>
  <c i="2" r="E2289"/>
  <c i="2" r="F2289"/>
  <c i="2" r="A2290"/>
  <c i="2" r="B2290"/>
  <c i="2" r="C2290"/>
  <c i="2" r="D2290"/>
  <c i="2" r="E2290"/>
  <c i="2" r="F2290"/>
  <c i="2" r="A2291"/>
  <c i="2" r="B2291"/>
  <c i="2" r="C2291"/>
  <c i="2" r="D2291"/>
  <c i="2" r="E2291"/>
  <c i="2" r="F2291"/>
  <c i="2" r="A2292"/>
  <c i="2" r="B2292"/>
  <c i="2" r="C2292"/>
  <c i="2" r="D2292"/>
  <c i="2" r="E2292"/>
  <c i="2" r="F2292"/>
  <c i="2" r="A2293"/>
  <c i="2" r="B2293"/>
  <c i="2" r="C2293"/>
  <c i="2" r="D2293"/>
  <c i="2" r="E2293"/>
  <c i="2" r="F2293"/>
  <c i="2" r="A2294"/>
  <c i="2" r="B2294"/>
  <c i="2" r="C2294"/>
  <c i="2" r="D2294"/>
  <c i="2" r="E2294"/>
  <c i="2" r="F2294"/>
  <c i="2" r="A2295"/>
  <c i="2" r="B2295"/>
  <c i="2" r="C2295"/>
  <c i="2" r="D2295"/>
  <c i="2" r="E2295"/>
  <c i="2" r="F2295"/>
  <c i="2" r="A2296"/>
  <c i="2" r="B2296"/>
  <c i="2" r="C2296"/>
  <c i="2" r="D2296"/>
  <c i="2" r="E2296"/>
  <c i="2" r="F2296"/>
  <c i="2" r="A2297"/>
  <c i="2" r="B2297"/>
  <c i="2" r="C2297"/>
  <c i="2" r="D2297"/>
  <c i="2" r="E2297"/>
  <c i="2" r="F2297"/>
  <c i="2" r="A2298"/>
  <c i="2" r="B2298"/>
  <c i="2" r="C2298"/>
  <c i="2" r="D2298"/>
  <c i="2" r="E2298"/>
  <c i="2" r="F2298"/>
  <c i="2" r="A2299"/>
  <c i="2" r="B2299"/>
  <c i="2" r="C2299"/>
  <c i="2" r="D2299"/>
  <c i="2" r="E2299"/>
  <c i="2" r="F2299"/>
  <c i="2" r="A2300"/>
  <c i="2" r="B2300"/>
  <c i="2" r="C2300"/>
  <c i="2" r="D2300"/>
  <c i="2" r="E2300"/>
  <c i="2" r="F2300"/>
  <c i="2" r="A2301"/>
  <c i="2" r="B2301"/>
  <c i="2" r="C2301"/>
  <c i="2" r="D2301"/>
  <c i="2" r="E2301"/>
  <c i="2" r="F2301"/>
  <c i="2" r="A2302"/>
  <c i="2" r="B2302"/>
  <c i="2" r="C2302"/>
  <c i="2" r="D2302"/>
  <c i="2" r="E2302"/>
  <c i="2" r="F2302"/>
  <c i="2" r="A2303"/>
  <c i="2" r="B2303"/>
  <c i="2" r="C2303"/>
  <c i="2" r="D2303"/>
  <c i="2" r="E2303"/>
  <c i="2" r="F2303"/>
  <c i="2" r="A2304"/>
  <c i="2" r="B2304"/>
  <c i="2" r="C2304"/>
  <c i="2" r="D2304"/>
  <c i="2" r="E2304"/>
  <c i="2" r="F2304"/>
  <c i="2" r="A2305"/>
  <c i="2" r="B2305"/>
  <c i="2" r="C2305"/>
  <c i="2" r="D2305"/>
  <c i="2" r="E2305"/>
  <c i="2" r="F2305"/>
  <c i="2" r="A2306"/>
  <c i="2" r="B2306"/>
  <c i="2" r="C2306"/>
  <c i="2" r="D2306"/>
  <c i="2" r="E2306"/>
  <c i="2" r="F2306"/>
  <c i="2" r="A2307"/>
  <c i="2" r="B2307"/>
  <c i="2" r="C2307"/>
  <c i="2" r="D2307"/>
  <c i="2" r="E2307"/>
  <c i="2" r="F2307"/>
  <c i="2" r="A2308"/>
  <c i="2" r="B2308"/>
  <c i="2" r="C2308"/>
  <c i="2" r="D2308"/>
  <c i="2" r="E2308"/>
  <c i="2" r="F2308"/>
  <c i="2" r="A2309"/>
  <c i="2" r="B2309"/>
  <c i="2" r="C2309"/>
  <c i="2" r="D2309"/>
  <c i="2" r="E2309"/>
  <c i="2" r="F2309"/>
  <c i="2" r="A2310"/>
  <c i="2" r="B2310"/>
  <c i="2" r="C2310"/>
  <c i="2" r="D2310"/>
  <c i="2" r="E2310"/>
  <c i="2" r="F2310"/>
  <c i="2" r="A2311"/>
  <c i="2" r="B2311"/>
  <c i="2" r="C2311"/>
  <c i="2" r="D2311"/>
  <c i="2" r="E2311"/>
  <c i="2" r="F2311"/>
  <c i="2" r="A2312"/>
  <c i="2" r="B2312"/>
  <c i="2" r="C2312"/>
  <c i="2" r="D2312"/>
  <c i="2" r="E2312"/>
  <c i="2" r="F2312"/>
  <c i="2" r="A2313"/>
  <c i="2" r="B2313"/>
  <c i="2" r="C2313"/>
  <c i="2" r="D2313"/>
  <c i="2" r="E2313"/>
  <c i="2" r="F2313"/>
  <c i="2" r="A2314"/>
  <c i="2" r="B2314"/>
  <c i="2" r="C2314"/>
  <c i="2" r="D2314"/>
  <c i="2" r="E2314"/>
  <c i="2" r="F2314"/>
  <c i="2" r="A2315"/>
  <c i="2" r="B2315"/>
  <c i="2" r="C2315"/>
  <c i="2" r="D2315"/>
  <c i="2" r="E2315"/>
  <c i="2" r="F2315"/>
  <c i="2" r="A2316"/>
  <c i="2" r="B2316"/>
  <c i="2" r="C2316"/>
  <c i="2" r="D2316"/>
  <c i="2" r="E2316"/>
  <c i="2" r="F2316"/>
  <c i="2" r="A2317"/>
  <c i="2" r="B2317"/>
  <c i="2" r="C2317"/>
  <c i="2" r="D2317"/>
  <c i="2" r="E2317"/>
  <c i="2" r="F2317"/>
  <c i="2" r="A2318"/>
  <c i="2" r="B2318"/>
  <c i="2" r="C2318"/>
  <c i="2" r="D2318"/>
  <c i="2" r="E2318"/>
  <c i="2" r="F2318"/>
  <c i="2" r="A2319"/>
  <c i="2" r="B2319"/>
  <c i="2" r="C2319"/>
  <c i="2" r="D2319"/>
  <c i="2" r="E2319"/>
  <c i="2" r="F2319"/>
  <c i="2" r="A2320"/>
  <c i="2" r="B2320"/>
  <c i="2" r="C2320"/>
  <c i="2" r="D2320"/>
  <c i="2" r="E2320"/>
  <c i="2" r="F2320"/>
  <c i="2" r="A2321"/>
  <c i="2" r="B2321"/>
  <c i="2" r="C2321"/>
  <c i="2" r="D2321"/>
  <c i="2" r="E2321"/>
  <c i="2" r="F2321"/>
  <c i="2" r="A2322"/>
  <c i="2" r="B2322"/>
  <c i="2" r="C2322"/>
  <c i="2" r="D2322"/>
  <c i="2" r="E2322"/>
  <c i="2" r="F2322"/>
  <c i="2" r="A2323"/>
  <c i="2" r="B2323"/>
  <c i="2" r="C2323"/>
  <c i="2" r="D2323"/>
  <c i="2" r="E2323"/>
  <c i="2" r="F2323"/>
  <c i="2" r="A2324"/>
  <c i="2" r="B2324"/>
  <c i="2" r="C2324"/>
  <c i="2" r="D2324"/>
  <c i="2" r="E2324"/>
  <c i="2" r="F2324"/>
  <c i="2" r="A2325"/>
  <c i="2" r="B2325"/>
  <c i="2" r="C2325"/>
  <c i="2" r="D2325"/>
  <c i="2" r="E2325"/>
  <c i="2" r="F2325"/>
  <c i="2" r="A2326"/>
  <c i="2" r="B2326"/>
  <c i="2" r="C2326"/>
  <c i="2" r="D2326"/>
  <c i="2" r="E2326"/>
  <c i="2" r="F2326"/>
  <c i="2" r="A2327"/>
  <c i="2" r="B2327"/>
  <c i="2" r="C2327"/>
  <c i="2" r="D2327"/>
  <c i="2" r="E2327"/>
  <c i="2" r="F2327"/>
  <c i="2" r="A2328"/>
  <c i="2" r="B2328"/>
  <c i="2" r="C2328"/>
  <c i="2" r="D2328"/>
  <c i="2" r="E2328"/>
  <c i="2" r="F2328"/>
  <c i="2" r="A2329"/>
  <c i="2" r="B2329"/>
  <c i="2" r="C2329"/>
  <c i="2" r="D2329"/>
  <c i="2" r="E2329"/>
  <c i="2" r="F2329"/>
  <c i="2" r="A2330"/>
  <c i="2" r="B2330"/>
  <c i="2" r="C2330"/>
  <c i="2" r="D2330"/>
  <c i="2" r="E2330"/>
  <c i="2" r="F2330"/>
  <c i="2" r="A2331"/>
  <c i="2" r="B2331"/>
  <c i="2" r="C2331"/>
  <c i="2" r="D2331"/>
  <c i="2" r="E2331"/>
  <c i="2" r="F2331"/>
  <c i="2" r="A2332"/>
  <c i="2" r="B2332"/>
  <c i="2" r="C2332"/>
  <c i="2" r="D2332"/>
  <c i="2" r="E2332"/>
  <c i="2" r="F2332"/>
  <c i="2" r="A2333"/>
  <c i="2" r="B2333"/>
  <c i="2" r="C2333"/>
  <c i="2" r="D2333"/>
  <c i="2" r="E2333"/>
  <c i="2" r="F2333"/>
  <c i="2" r="A2334"/>
  <c i="2" r="B2334"/>
  <c i="2" r="C2334"/>
  <c i="2" r="D2334"/>
  <c i="2" r="E2334"/>
  <c i="2" r="F2334"/>
  <c i="2" r="A2335"/>
  <c i="2" r="B2335"/>
  <c i="2" r="C2335"/>
  <c i="2" r="D2335"/>
  <c i="2" r="E2335"/>
  <c i="2" r="F2335"/>
  <c i="2" r="A2336"/>
  <c i="2" r="B2336"/>
  <c i="2" r="C2336"/>
  <c i="2" r="D2336"/>
  <c i="2" r="E2336"/>
  <c i="2" r="F2336"/>
  <c i="2" r="A2337"/>
  <c i="2" r="B2337"/>
  <c i="2" r="C2337"/>
  <c i="2" r="D2337"/>
  <c i="2" r="E2337"/>
  <c i="2" r="F2337"/>
  <c i="2" r="A2338"/>
  <c i="2" r="B2338"/>
  <c i="2" r="C2338"/>
  <c i="2" r="D2338"/>
  <c i="2" r="E2338"/>
  <c i="2" r="F2338"/>
  <c i="2" r="A2339"/>
  <c i="2" r="B2339"/>
  <c i="2" r="C2339"/>
  <c i="2" r="D2339"/>
  <c i="2" r="E2339"/>
  <c i="2" r="F2339"/>
  <c i="2" r="A2340"/>
  <c i="2" r="B2340"/>
  <c i="2" r="C2340"/>
  <c i="2" r="D2340"/>
  <c i="2" r="E2340"/>
  <c i="2" r="F2340"/>
  <c i="2" r="A2341"/>
  <c i="2" r="B2341"/>
  <c i="2" r="C2341"/>
  <c i="2" r="D2341"/>
  <c i="2" r="E2341"/>
  <c i="2" r="F2341"/>
  <c i="2" r="A2342"/>
  <c i="2" r="B2342"/>
  <c i="2" r="C2342"/>
  <c i="2" r="D2342"/>
  <c i="2" r="E2342"/>
  <c i="2" r="F2342"/>
  <c i="2" r="A2343"/>
  <c i="2" r="B2343"/>
  <c i="2" r="C2343"/>
  <c i="2" r="D2343"/>
  <c i="2" r="E2343"/>
  <c i="2" r="F2343"/>
  <c i="2" r="A2344"/>
  <c i="2" r="B2344"/>
  <c i="2" r="C2344"/>
  <c i="2" r="D2344"/>
  <c i="2" r="E2344"/>
  <c i="2" r="F2344"/>
  <c i="2" r="A2345"/>
  <c i="2" r="B2345"/>
  <c i="2" r="C2345"/>
  <c i="2" r="D2345"/>
  <c i="2" r="E2345"/>
  <c i="2" r="F2345"/>
  <c i="2" r="A2346"/>
  <c i="2" r="B2346"/>
  <c i="2" r="C2346"/>
  <c i="2" r="D2346"/>
  <c i="2" r="E2346"/>
  <c i="2" r="F2346"/>
  <c i="2" r="A2347"/>
  <c i="2" r="B2347"/>
  <c i="2" r="C2347"/>
  <c i="2" r="D2347"/>
  <c i="2" r="E2347"/>
  <c i="2" r="F2347"/>
  <c i="2" r="A2348"/>
  <c i="2" r="B2348"/>
  <c i="2" r="C2348"/>
  <c i="2" r="D2348"/>
  <c i="2" r="E2348"/>
  <c i="2" r="F2348"/>
  <c i="2" r="A2349"/>
  <c i="2" r="B2349"/>
  <c i="2" r="C2349"/>
  <c i="2" r="D2349"/>
  <c i="2" r="E2349"/>
  <c i="2" r="F2349"/>
  <c i="2" r="A2350"/>
  <c i="2" r="B2350"/>
  <c i="2" r="C2350"/>
  <c i="2" r="D2350"/>
  <c i="2" r="E2350"/>
  <c i="2" r="F2350"/>
  <c i="2" r="A2351"/>
  <c i="2" r="B2351"/>
  <c i="2" r="C2351"/>
  <c i="2" r="D2351"/>
  <c i="2" r="E2351"/>
  <c i="2" r="F2351"/>
  <c i="2" r="A2352"/>
  <c i="2" r="B2352"/>
  <c i="2" r="C2352"/>
  <c i="2" r="D2352"/>
  <c i="2" r="E2352"/>
  <c i="2" r="F2352"/>
  <c i="2" r="A2353"/>
  <c i="2" r="B2353"/>
  <c i="2" r="C2353"/>
  <c i="2" r="D2353"/>
  <c i="2" r="E2353"/>
  <c i="2" r="F2353"/>
  <c i="2" r="A2354"/>
  <c i="2" r="B2354"/>
  <c i="2" r="C2354"/>
  <c i="2" r="D2354"/>
  <c i="2" r="E2354"/>
  <c i="2" r="F2354"/>
  <c i="2" r="A2355"/>
  <c i="2" r="B2355"/>
  <c i="2" r="C2355"/>
  <c i="2" r="D2355"/>
  <c i="2" r="E2355"/>
  <c i="2" r="F2355"/>
  <c i="2" r="A2356"/>
  <c i="2" r="B2356"/>
  <c i="2" r="C2356"/>
  <c i="2" r="D2356"/>
  <c i="2" r="E2356"/>
  <c i="2" r="F2356"/>
  <c i="2" r="A2357"/>
  <c i="2" r="B2357"/>
  <c i="2" r="C2357"/>
  <c i="2" r="D2357"/>
  <c i="2" r="E2357"/>
  <c i="2" r="F2357"/>
  <c i="2" r="A2358"/>
  <c i="2" r="B2358"/>
  <c i="2" r="C2358"/>
  <c i="2" r="D2358"/>
  <c i="2" r="E2358"/>
  <c i="2" r="F2358"/>
  <c i="2" r="A2359"/>
  <c i="2" r="B2359"/>
  <c i="2" r="C2359"/>
  <c i="2" r="D2359"/>
  <c i="2" r="E2359"/>
  <c i="2" r="F2359"/>
  <c i="2" r="A2360"/>
  <c i="2" r="B2360"/>
  <c i="2" r="C2360"/>
  <c i="2" r="D2360"/>
  <c i="2" r="E2360"/>
  <c i="2" r="F2360"/>
  <c i="2" r="A2361"/>
  <c i="2" r="B2361"/>
  <c i="2" r="C2361"/>
  <c i="2" r="D2361"/>
  <c i="2" r="E2361"/>
  <c i="2" r="F2361"/>
  <c i="2" r="A2362"/>
  <c i="2" r="B2362"/>
  <c i="2" r="C2362"/>
  <c i="2" r="D2362"/>
  <c i="2" r="E2362"/>
  <c i="2" r="F2362"/>
  <c i="2" r="A2363"/>
  <c i="2" r="B2363"/>
  <c i="2" r="C2363"/>
  <c i="2" r="D2363"/>
  <c i="2" r="E2363"/>
  <c i="2" r="F2363"/>
  <c i="2" r="A2364"/>
  <c i="2" r="B2364"/>
  <c i="2" r="C2364"/>
  <c i="2" r="D2364"/>
  <c i="2" r="E2364"/>
  <c i="2" r="F2364"/>
  <c i="2" r="A2365"/>
  <c i="2" r="B2365"/>
  <c i="2" r="C2365"/>
  <c i="2" r="D2365"/>
  <c i="2" r="E2365"/>
  <c i="2" r="F2365"/>
  <c i="2" r="A2366"/>
  <c i="2" r="B2366"/>
  <c i="2" r="C2366"/>
  <c i="2" r="D2366"/>
  <c i="2" r="E2366"/>
  <c i="2" r="F2366"/>
  <c i="2" r="A2367"/>
  <c i="2" r="B2367"/>
  <c i="2" r="C2367"/>
  <c i="2" r="D2367"/>
  <c i="2" r="E2367"/>
  <c i="2" r="F2367"/>
  <c i="2" r="A2368"/>
  <c i="2" r="B2368"/>
  <c i="2" r="C2368"/>
  <c i="2" r="D2368"/>
  <c i="2" r="E2368"/>
  <c i="2" r="F2368"/>
  <c i="2" r="A2369"/>
  <c i="2" r="B2369"/>
  <c i="2" r="C2369"/>
  <c i="2" r="D2369"/>
  <c i="2" r="E2369"/>
  <c i="2" r="F2369"/>
  <c i="2" r="A2370"/>
  <c i="2" r="B2370"/>
  <c i="2" r="C2370"/>
  <c i="2" r="D2370"/>
  <c i="2" r="E2370"/>
  <c i="2" r="F2370"/>
  <c i="2" r="A2371"/>
  <c i="2" r="B2371"/>
  <c i="2" r="C2371"/>
  <c i="2" r="D2371"/>
  <c i="2" r="E2371"/>
  <c i="2" r="F2371"/>
  <c i="2" r="A2372"/>
  <c i="2" r="B2372"/>
  <c i="2" r="C2372"/>
  <c i="2" r="D2372"/>
  <c i="2" r="E2372"/>
  <c i="2" r="F2372"/>
  <c i="2" r="A2373"/>
  <c i="2" r="B2373"/>
  <c i="2" r="C2373"/>
  <c i="2" r="D2373"/>
  <c i="2" r="E2373"/>
  <c i="2" r="F2373"/>
  <c i="2" r="A2374"/>
  <c i="2" r="B2374"/>
  <c i="2" r="C2374"/>
  <c i="2" r="D2374"/>
  <c i="2" r="E2374"/>
  <c i="2" r="F2374"/>
  <c i="2" r="A2375"/>
  <c i="2" r="B2375"/>
  <c i="2" r="C2375"/>
  <c i="2" r="D2375"/>
  <c i="2" r="E2375"/>
  <c i="2" r="F2375"/>
  <c i="2" r="A2376"/>
  <c i="2" r="B2376"/>
  <c i="2" r="C2376"/>
  <c i="2" r="D2376"/>
  <c i="2" r="E2376"/>
  <c i="2" r="F2376"/>
  <c i="2" r="A2377"/>
  <c i="2" r="B2377"/>
  <c i="2" r="C2377"/>
  <c i="2" r="D2377"/>
  <c i="2" r="E2377"/>
  <c i="2" r="F2377"/>
  <c i="2" r="A2378"/>
  <c i="2" r="B2378"/>
  <c i="2" r="C2378"/>
  <c i="2" r="D2378"/>
  <c i="2" r="E2378"/>
  <c i="2" r="F2378"/>
  <c i="2" r="A2379"/>
  <c i="2" r="B2379"/>
  <c i="2" r="C2379"/>
  <c i="2" r="D2379"/>
  <c i="2" r="E2379"/>
  <c i="2" r="F2379"/>
  <c i="2" r="A2380"/>
  <c i="2" r="B2380"/>
  <c i="2" r="C2380"/>
  <c i="2" r="D2380"/>
  <c i="2" r="E2380"/>
  <c i="2" r="F2380"/>
  <c i="2" r="A2381"/>
  <c i="2" r="B2381"/>
  <c i="2" r="C2381"/>
  <c i="2" r="D2381"/>
  <c i="2" r="E2381"/>
  <c i="2" r="F2381"/>
  <c i="2" r="A2382"/>
  <c i="2" r="B2382"/>
  <c i="2" r="C2382"/>
  <c i="2" r="D2382"/>
  <c i="2" r="E2382"/>
  <c i="2" r="F2382"/>
  <c i="2" r="A2383"/>
  <c i="2" r="B2383"/>
  <c i="2" r="C2383"/>
  <c i="2" r="D2383"/>
  <c i="2" r="E2383"/>
  <c i="2" r="F2383"/>
  <c i="2" r="A2384"/>
  <c i="2" r="B2384"/>
  <c i="2" r="C2384"/>
  <c i="2" r="D2384"/>
  <c i="2" r="E2384"/>
  <c i="2" r="F2384"/>
  <c i="2" r="A2385"/>
  <c i="2" r="B2385"/>
  <c i="2" r="C2385"/>
  <c i="2" r="D2385"/>
  <c i="2" r="E2385"/>
  <c i="2" r="F2385"/>
  <c i="2" r="A2386"/>
  <c i="2" r="B2386"/>
  <c i="2" r="C2386"/>
  <c i="2" r="D2386"/>
  <c i="2" r="E2386"/>
  <c i="2" r="F2386"/>
  <c i="2" r="A2387"/>
  <c i="2" r="B2387"/>
  <c i="2" r="C2387"/>
  <c i="2" r="D2387"/>
  <c i="2" r="E2387"/>
  <c i="2" r="F2387"/>
  <c i="2" r="A2388"/>
  <c i="2" r="B2388"/>
  <c i="2" r="C2388"/>
  <c i="2" r="D2388"/>
  <c i="2" r="E2388"/>
  <c i="2" r="F2388"/>
  <c i="2" r="A2389"/>
  <c i="2" r="B2389"/>
  <c i="2" r="C2389"/>
  <c i="2" r="D2389"/>
  <c i="2" r="E2389"/>
  <c i="2" r="F2389"/>
  <c i="2" r="A2390"/>
  <c i="2" r="B2390"/>
  <c i="2" r="C2390"/>
  <c i="2" r="D2390"/>
  <c i="2" r="E2390"/>
  <c i="2" r="F2390"/>
  <c i="2" r="A2391"/>
  <c i="2" r="B2391"/>
  <c i="2" r="C2391"/>
  <c i="2" r="D2391"/>
  <c i="2" r="E2391"/>
  <c i="2" r="F2391"/>
  <c i="2" r="A2392"/>
  <c i="2" r="B2392"/>
  <c i="2" r="C2392"/>
  <c i="2" r="D2392"/>
  <c i="2" r="E2392"/>
  <c i="2" r="F2392"/>
  <c i="2" r="A2393"/>
  <c i="2" r="B2393"/>
  <c i="2" r="C2393"/>
  <c i="2" r="D2393"/>
  <c i="2" r="E2393"/>
  <c i="2" r="F2393"/>
  <c i="2" r="A2394"/>
  <c i="2" r="B2394"/>
  <c i="2" r="C2394"/>
  <c i="2" r="D2394"/>
  <c i="2" r="E2394"/>
  <c i="2" r="F2394"/>
  <c i="2" r="A2395"/>
  <c i="2" r="B2395"/>
  <c i="2" r="C2395"/>
  <c i="2" r="D2395"/>
  <c i="2" r="E2395"/>
  <c i="2" r="F2395"/>
  <c i="2" r="A2396"/>
  <c i="2" r="B2396"/>
  <c i="2" r="C2396"/>
  <c i="2" r="D2396"/>
  <c i="2" r="E2396"/>
  <c i="2" r="F2396"/>
  <c i="2" r="A2397"/>
  <c i="2" r="B2397"/>
  <c i="2" r="C2397"/>
  <c i="2" r="D2397"/>
  <c i="2" r="E2397"/>
  <c i="2" r="F2397"/>
  <c i="2" r="A2398"/>
  <c i="2" r="B2398"/>
  <c i="2" r="C2398"/>
  <c i="2" r="D2398"/>
  <c i="2" r="E2398"/>
  <c i="2" r="F2398"/>
  <c i="2" r="A2399"/>
  <c i="2" r="B2399"/>
  <c i="2" r="C2399"/>
  <c i="2" r="D2399"/>
  <c i="2" r="E2399"/>
  <c i="2" r="F2399"/>
  <c i="2" r="A2400"/>
  <c i="2" r="B2400"/>
  <c i="2" r="C2400"/>
  <c i="2" r="D2400"/>
  <c i="2" r="E2400"/>
  <c i="2" r="F2400"/>
  <c i="2" r="A2401"/>
  <c i="2" r="B2401"/>
  <c i="2" r="C2401"/>
  <c i="2" r="D2401"/>
  <c i="2" r="E2401"/>
  <c i="2" r="F2401"/>
  <c i="2" r="A2402"/>
  <c i="2" r="B2402"/>
  <c i="2" r="C2402"/>
  <c i="2" r="D2402"/>
  <c i="2" r="E2402"/>
  <c i="2" r="F2402"/>
  <c i="2" r="A2403"/>
  <c i="2" r="B2403"/>
  <c i="2" r="C2403"/>
  <c i="2" r="D2403"/>
  <c i="2" r="E2403"/>
  <c i="2" r="F2403"/>
  <c i="2" r="A2404"/>
  <c i="2" r="B2404"/>
  <c i="2" r="C2404"/>
  <c i="2" r="D2404"/>
  <c i="2" r="E2404"/>
  <c i="2" r="F2404"/>
  <c i="2" r="A2405"/>
  <c i="2" r="B2405"/>
  <c i="2" r="C2405"/>
  <c i="2" r="D2405"/>
  <c i="2" r="E2405"/>
  <c i="2" r="F2405"/>
  <c i="2" r="A2406"/>
  <c i="2" r="B2406"/>
  <c i="2" r="C2406"/>
  <c i="2" r="D2406"/>
  <c i="2" r="E2406"/>
  <c i="2" r="F2406"/>
  <c i="2" r="A2407"/>
  <c i="2" r="B2407"/>
  <c i="2" r="C2407"/>
  <c i="2" r="D2407"/>
  <c i="2" r="E2407"/>
  <c i="2" r="F2407"/>
  <c i="2" r="A2408"/>
  <c i="2" r="B2408"/>
  <c i="2" r="C2408"/>
  <c i="2" r="D2408"/>
  <c i="2" r="E2408"/>
  <c i="2" r="F2408"/>
  <c i="2" r="A2409"/>
  <c i="2" r="B2409"/>
  <c i="2" r="C2409"/>
  <c i="2" r="D2409"/>
  <c i="2" r="E2409"/>
  <c i="2" r="F2409"/>
  <c i="2" r="A2410"/>
  <c i="2" r="B2410"/>
  <c i="2" r="C2410"/>
  <c i="2" r="D2410"/>
  <c i="2" r="E2410"/>
  <c i="2" r="F2410"/>
  <c i="2" r="A2411"/>
  <c i="2" r="B2411"/>
  <c i="2" r="C2411"/>
  <c i="2" r="D2411"/>
  <c i="2" r="E2411"/>
  <c i="2" r="F2411"/>
  <c i="2" r="A2412"/>
  <c i="2" r="B2412"/>
  <c i="2" r="C2412"/>
  <c i="2" r="D2412"/>
  <c i="2" r="E2412"/>
  <c i="2" r="F2412"/>
  <c i="2" r="A2413"/>
  <c i="2" r="B2413"/>
  <c i="2" r="C2413"/>
  <c i="2" r="D2413"/>
  <c i="2" r="E2413"/>
  <c i="2" r="F2413"/>
  <c i="2" r="A2414"/>
  <c i="2" r="B2414"/>
  <c i="2" r="C2414"/>
  <c i="2" r="D2414"/>
  <c i="2" r="E2414"/>
  <c i="2" r="F2414"/>
  <c i="2" r="A2415"/>
  <c i="2" r="B2415"/>
  <c i="2" r="C2415"/>
  <c i="2" r="D2415"/>
  <c i="2" r="E2415"/>
  <c i="2" r="F2415"/>
  <c i="2" r="A2416"/>
  <c i="2" r="B2416"/>
  <c i="2" r="C2416"/>
  <c i="2" r="D2416"/>
  <c i="2" r="E2416"/>
  <c i="2" r="F2416"/>
  <c i="2" r="A2417"/>
  <c i="2" r="B2417"/>
  <c i="2" r="C2417"/>
  <c i="2" r="D2417"/>
  <c i="2" r="E2417"/>
  <c i="2" r="F2417"/>
  <c i="2" r="A2418"/>
  <c i="2" r="B2418"/>
  <c i="2" r="C2418"/>
  <c i="2" r="D2418"/>
  <c i="2" r="E2418"/>
  <c i="2" r="F2418"/>
  <c i="2" r="A2419"/>
  <c i="2" r="B2419"/>
  <c i="2" r="C2419"/>
  <c i="2" r="D2419"/>
  <c i="2" r="E2419"/>
  <c i="2" r="F2419"/>
  <c i="2" r="A2420"/>
  <c i="2" r="B2420"/>
  <c i="2" r="C2420"/>
  <c i="2" r="D2420"/>
  <c i="2" r="E2420"/>
  <c i="2" r="F2420"/>
  <c i="2" r="A2421"/>
  <c i="2" r="B2421"/>
  <c i="2" r="C2421"/>
  <c i="2" r="D2421"/>
  <c i="2" r="E2421"/>
  <c i="2" r="F2421"/>
  <c i="2" r="A2422"/>
  <c i="2" r="B2422"/>
  <c i="2" r="C2422"/>
  <c i="2" r="D2422"/>
  <c i="2" r="E2422"/>
  <c i="2" r="F2422"/>
  <c i="2" r="A2423"/>
  <c i="2" r="B2423"/>
  <c i="2" r="C2423"/>
  <c i="2" r="D2423"/>
  <c i="2" r="E2423"/>
  <c i="2" r="F2423"/>
  <c i="2" r="A2424"/>
  <c i="2" r="B2424"/>
  <c i="2" r="C2424"/>
  <c i="2" r="D2424"/>
  <c i="2" r="E2424"/>
  <c i="2" r="F2424"/>
  <c i="2" r="A2425"/>
  <c i="2" r="B2425"/>
  <c i="2" r="C2425"/>
  <c i="2" r="D2425"/>
  <c i="2" r="E2425"/>
  <c i="2" r="F2425"/>
  <c i="2" r="A2426"/>
  <c i="2" r="B2426"/>
  <c i="2" r="C2426"/>
  <c i="2" r="D2426"/>
  <c i="2" r="E2426"/>
  <c i="2" r="F2426"/>
  <c i="2" r="A2427"/>
  <c i="2" r="B2427"/>
  <c i="2" r="C2427"/>
  <c i="2" r="D2427"/>
  <c i="2" r="E2427"/>
  <c i="2" r="F2427"/>
  <c i="2" r="A2428"/>
  <c i="2" r="B2428"/>
  <c i="2" r="C2428"/>
  <c i="2" r="D2428"/>
  <c i="2" r="E2428"/>
  <c i="2" r="F2428"/>
  <c i="2" r="A2429"/>
  <c i="2" r="B2429"/>
  <c i="2" r="C2429"/>
  <c i="2" r="D2429"/>
  <c i="2" r="E2429"/>
  <c i="2" r="F2429"/>
  <c i="2" r="A2430"/>
  <c i="2" r="B2430"/>
  <c i="2" r="C2430"/>
  <c i="2" r="D2430"/>
  <c i="2" r="E2430"/>
  <c i="2" r="F2430"/>
  <c i="2" r="A2431"/>
  <c i="2" r="B2431"/>
  <c i="2" r="C2431"/>
  <c i="2" r="D2431"/>
  <c i="2" r="E2431"/>
  <c i="2" r="F2431"/>
  <c i="2" r="A2432"/>
  <c i="2" r="B2432"/>
  <c i="2" r="C2432"/>
  <c i="2" r="D2432"/>
  <c i="2" r="E2432"/>
  <c i="2" r="F2432"/>
  <c i="2" r="A2433"/>
  <c i="2" r="B2433"/>
  <c i="2" r="C2433"/>
  <c i="2" r="D2433"/>
  <c i="2" r="E2433"/>
  <c i="2" r="F2433"/>
  <c i="2" r="A2434"/>
  <c i="2" r="B2434"/>
  <c i="2" r="C2434"/>
  <c i="2" r="D2434"/>
  <c i="2" r="E2434"/>
  <c i="2" r="F2434"/>
  <c i="2" r="A2435"/>
  <c i="2" r="B2435"/>
  <c i="2" r="C2435"/>
  <c i="2" r="D2435"/>
  <c i="2" r="E2435"/>
  <c i="2" r="F2435"/>
  <c i="2" r="A2436"/>
  <c i="2" r="B2436"/>
  <c i="2" r="C2436"/>
  <c i="2" r="D2436"/>
  <c i="2" r="E2436"/>
  <c i="2" r="F2436"/>
  <c i="2" r="A2437"/>
  <c i="2" r="B2437"/>
  <c i="2" r="C2437"/>
  <c i="2" r="D2437"/>
  <c i="2" r="E2437"/>
  <c i="2" r="F2437"/>
  <c i="2" r="A2438"/>
  <c i="2" r="B2438"/>
  <c i="2" r="C2438"/>
  <c i="2" r="D2438"/>
  <c i="2" r="E2438"/>
  <c i="2" r="F2438"/>
  <c i="2" r="A2439"/>
  <c i="2" r="B2439"/>
  <c i="2" r="C2439"/>
  <c i="2" r="D2439"/>
  <c i="2" r="E2439"/>
  <c i="2" r="F2439"/>
  <c i="2" r="A2440"/>
  <c i="2" r="B2440"/>
  <c i="2" r="C2440"/>
  <c i="2" r="D2440"/>
  <c i="2" r="E2440"/>
  <c i="2" r="F2440"/>
  <c i="2" r="A2441"/>
  <c i="2" r="B2441"/>
  <c i="2" r="C2441"/>
  <c i="2" r="D2441"/>
  <c i="2" r="E2441"/>
  <c i="2" r="F2441"/>
  <c i="2" r="A2442"/>
  <c i="2" r="B2442"/>
  <c i="2" r="C2442"/>
  <c i="2" r="D2442"/>
  <c i="2" r="E2442"/>
  <c i="2" r="F2442"/>
  <c i="2" r="A2443"/>
  <c i="2" r="B2443"/>
  <c i="2" r="C2443"/>
  <c i="2" r="D2443"/>
  <c i="2" r="E2443"/>
  <c i="2" r="F2443"/>
  <c i="2" r="A2444"/>
  <c i="2" r="B2444"/>
  <c i="2" r="C2444"/>
  <c i="2" r="D2444"/>
  <c i="2" r="E2444"/>
  <c i="2" r="F2444"/>
  <c i="2" r="A2445"/>
  <c i="2" r="B2445"/>
  <c i="2" r="C2445"/>
  <c i="2" r="D2445"/>
  <c i="2" r="E2445"/>
  <c i="2" r="F2445"/>
  <c i="2" r="A2446"/>
  <c i="2" r="B2446"/>
  <c i="2" r="C2446"/>
  <c i="2" r="D2446"/>
  <c i="2" r="E2446"/>
  <c i="2" r="F2446"/>
  <c i="2" r="A2447"/>
  <c i="2" r="B2447"/>
  <c i="2" r="C2447"/>
  <c i="2" r="D2447"/>
  <c i="2" r="E2447"/>
  <c i="2" r="F2447"/>
  <c i="2" r="A2448"/>
  <c i="2" r="B2448"/>
  <c i="2" r="C2448"/>
  <c i="2" r="D2448"/>
  <c i="2" r="E2448"/>
  <c i="2" r="F2448"/>
  <c i="2" r="A2449"/>
  <c i="2" r="B2449"/>
  <c i="2" r="C2449"/>
  <c i="2" r="D2449"/>
  <c i="2" r="E2449"/>
  <c i="2" r="F2449"/>
  <c i="2" r="A2450"/>
  <c i="2" r="B2450"/>
  <c i="2" r="C2450"/>
  <c i="2" r="D2450"/>
  <c i="2" r="E2450"/>
  <c i="2" r="F2450"/>
  <c i="2" r="A2451"/>
  <c i="2" r="B2451"/>
  <c i="2" r="C2451"/>
  <c i="2" r="D2451"/>
  <c i="2" r="E2451"/>
  <c i="2" r="F2451"/>
  <c i="2" r="A2452"/>
  <c i="2" r="B2452"/>
  <c i="2" r="C2452"/>
  <c i="2" r="D2452"/>
  <c i="2" r="E2452"/>
  <c i="2" r="F2452"/>
  <c i="2" r="A2453"/>
  <c i="2" r="B2453"/>
  <c i="2" r="C2453"/>
  <c i="2" r="D2453"/>
  <c i="2" r="E2453"/>
  <c i="2" r="F2453"/>
  <c i="2" r="A2454"/>
  <c i="2" r="B2454"/>
  <c i="2" r="C2454"/>
  <c i="2" r="D2454"/>
  <c i="2" r="E2454"/>
  <c i="2" r="F2454"/>
  <c i="2" r="A2455"/>
  <c i="2" r="B2455"/>
  <c i="2" r="C2455"/>
  <c i="2" r="D2455"/>
  <c i="2" r="E2455"/>
  <c i="2" r="F2455"/>
  <c i="2" r="A2456"/>
  <c i="2" r="B2456"/>
  <c i="2" r="C2456"/>
  <c i="2" r="D2456"/>
  <c i="2" r="E2456"/>
  <c i="2" r="F2456"/>
  <c i="2" r="A2457"/>
  <c i="2" r="B2457"/>
  <c i="2" r="C2457"/>
  <c i="2" r="D2457"/>
  <c i="2" r="E2457"/>
  <c i="2" r="F2457"/>
  <c i="2" r="A2458"/>
  <c i="2" r="B2458"/>
  <c i="2" r="C2458"/>
  <c i="2" r="D2458"/>
  <c i="2" r="E2458"/>
  <c i="2" r="F2458"/>
  <c i="2" r="A2459"/>
  <c i="2" r="B2459"/>
  <c i="2" r="C2459"/>
  <c i="2" r="D2459"/>
  <c i="2" r="E2459"/>
  <c i="2" r="F2459"/>
  <c i="2" r="A2460"/>
  <c i="2" r="B2460"/>
  <c i="2" r="C2460"/>
  <c i="2" r="D2460"/>
  <c i="2" r="E2460"/>
  <c i="2" r="F2460"/>
  <c i="2" r="A2461"/>
  <c i="2" r="B2461"/>
  <c i="2" r="C2461"/>
  <c i="2" r="D2461"/>
  <c i="2" r="E2461"/>
  <c i="2" r="F2461"/>
  <c i="2" r="A2462"/>
  <c i="2" r="B2462"/>
  <c i="2" r="C2462"/>
  <c i="2" r="D2462"/>
  <c i="2" r="E2462"/>
  <c i="2" r="F2462"/>
  <c i="2" r="A2463"/>
  <c i="2" r="B2463"/>
  <c i="2" r="C2463"/>
  <c i="2" r="D2463"/>
  <c i="2" r="E2463"/>
  <c i="2" r="F2463"/>
  <c i="2" r="A2464"/>
  <c i="2" r="B2464"/>
  <c i="2" r="C2464"/>
  <c i="2" r="D2464"/>
  <c i="2" r="E2464"/>
  <c i="2" r="F2464"/>
  <c i="2" r="A2465"/>
  <c i="2" r="B2465"/>
  <c i="2" r="C2465"/>
  <c i="2" r="D2465"/>
  <c i="2" r="E2465"/>
  <c i="2" r="F2465"/>
  <c i="2" r="A2466"/>
  <c i="2" r="B2466"/>
  <c i="2" r="C2466"/>
  <c i="2" r="D2466"/>
  <c i="2" r="E2466"/>
  <c i="2" r="F2466"/>
  <c i="2" r="A2467"/>
  <c i="2" r="B2467"/>
  <c i="2" r="C2467"/>
  <c i="2" r="D2467"/>
  <c i="2" r="E2467"/>
  <c i="2" r="F2467"/>
  <c i="2" r="A2468"/>
  <c i="2" r="B2468"/>
  <c i="2" r="C2468"/>
  <c i="2" r="D2468"/>
  <c i="2" r="E2468"/>
  <c i="2" r="F2468"/>
  <c i="2" r="A2469"/>
  <c i="2" r="B2469"/>
  <c i="2" r="C2469"/>
  <c i="2" r="D2469"/>
  <c i="2" r="E2469"/>
  <c i="2" r="F2469"/>
  <c i="2" r="A2470"/>
  <c i="2" r="B2470"/>
  <c i="2" r="C2470"/>
  <c i="2" r="D2470"/>
  <c i="2" r="E2470"/>
  <c i="2" r="F2470"/>
  <c i="2" r="A2471"/>
  <c i="2" r="B2471"/>
  <c i="2" r="C2471"/>
  <c i="2" r="D2471"/>
  <c i="2" r="E2471"/>
  <c i="2" r="F2471"/>
  <c i="2" r="A2472"/>
  <c i="2" r="B2472"/>
  <c i="2" r="C2472"/>
  <c i="2" r="D2472"/>
  <c i="2" r="E2472"/>
  <c i="2" r="F2472"/>
  <c i="2" r="A2473"/>
  <c i="2" r="B2473"/>
  <c i="2" r="C2473"/>
  <c i="2" r="D2473"/>
  <c i="2" r="E2473"/>
  <c i="2" r="F2473"/>
  <c i="2" r="A2474"/>
  <c i="2" r="B2474"/>
  <c i="2" r="C2474"/>
  <c i="2" r="D2474"/>
  <c i="2" r="E2474"/>
  <c i="2" r="F2474"/>
  <c i="2" r="A2475"/>
  <c i="2" r="B2475"/>
  <c i="2" r="C2475"/>
  <c i="2" r="D2475"/>
  <c i="2" r="E2475"/>
  <c i="2" r="F2475"/>
  <c i="2" r="A2476"/>
  <c i="2" r="B2476"/>
  <c i="2" r="C2476"/>
  <c i="2" r="D2476"/>
  <c i="2" r="E2476"/>
  <c i="2" r="F2476"/>
  <c i="2" r="A2477"/>
  <c i="2" r="B2477"/>
  <c i="2" r="C2477"/>
  <c i="2" r="D2477"/>
  <c i="2" r="E2477"/>
  <c i="2" r="F2477"/>
  <c i="2" r="A2478"/>
  <c i="2" r="B2478"/>
  <c i="2" r="C2478"/>
  <c i="2" r="D2478"/>
  <c i="2" r="E2478"/>
  <c i="2" r="F2478"/>
  <c i="2" r="A2479"/>
  <c i="2" r="B2479"/>
  <c i="2" r="C2479"/>
  <c i="2" r="D2479"/>
  <c i="2" r="E2479"/>
  <c i="2" r="F2479"/>
  <c i="2" r="A2480"/>
  <c i="2" r="B2480"/>
  <c i="2" r="C2480"/>
  <c i="2" r="D2480"/>
  <c i="2" r="E2480"/>
  <c i="2" r="F2480"/>
  <c i="2" r="A2481"/>
  <c i="2" r="B2481"/>
  <c i="2" r="C2481"/>
  <c i="2" r="D2481"/>
  <c i="2" r="E2481"/>
  <c i="2" r="F2481"/>
  <c i="2" r="A2482"/>
  <c i="2" r="B2482"/>
  <c i="2" r="C2482"/>
  <c i="2" r="D2482"/>
  <c i="2" r="E2482"/>
  <c i="2" r="F2482"/>
  <c i="2" r="A2483"/>
  <c i="2" r="B2483"/>
  <c i="2" r="C2483"/>
  <c i="2" r="D2483"/>
  <c i="2" r="E2483"/>
  <c i="2" r="F2483"/>
  <c i="2" r="A2484"/>
  <c i="2" r="B2484"/>
  <c i="2" r="C2484"/>
  <c i="2" r="D2484"/>
  <c i="2" r="E2484"/>
  <c i="2" r="F2484"/>
  <c i="2" r="A2485"/>
  <c i="2" r="B2485"/>
  <c i="2" r="C2485"/>
  <c i="2" r="D2485"/>
  <c i="2" r="E2485"/>
  <c i="2" r="F2485"/>
  <c i="2" r="A2486"/>
  <c i="2" r="B2486"/>
  <c i="2" r="C2486"/>
  <c i="2" r="D2486"/>
  <c i="2" r="E2486"/>
  <c i="2" r="F2486"/>
  <c i="2" r="A2487"/>
  <c i="2" r="B2487"/>
  <c i="2" r="C2487"/>
  <c i="2" r="D2487"/>
  <c i="2" r="E2487"/>
  <c i="2" r="F2487"/>
  <c i="2" r="A2488"/>
  <c i="2" r="B2488"/>
  <c i="2" r="C2488"/>
  <c i="2" r="D2488"/>
  <c i="2" r="E2488"/>
  <c i="2" r="F2488"/>
  <c i="2" r="A2489"/>
  <c i="2" r="B2489"/>
  <c i="2" r="C2489"/>
  <c i="2" r="D2489"/>
  <c i="2" r="E2489"/>
  <c i="2" r="F2489"/>
  <c i="2" r="A2490"/>
  <c i="2" r="B2490"/>
  <c i="2" r="C2490"/>
  <c i="2" r="D2490"/>
  <c i="2" r="E2490"/>
  <c i="2" r="F2490"/>
  <c i="2" r="A2491"/>
  <c i="2" r="B2491"/>
  <c i="2" r="C2491"/>
  <c i="2" r="D2491"/>
  <c i="2" r="E2491"/>
  <c i="2" r="F2491"/>
  <c i="2" r="A2492"/>
  <c i="2" r="B2492"/>
  <c i="2" r="C2492"/>
  <c i="2" r="D2492"/>
  <c i="2" r="E2492"/>
  <c i="2" r="F2492"/>
  <c i="2" r="A2493"/>
  <c i="2" r="B2493"/>
  <c i="2" r="C2493"/>
  <c i="2" r="D2493"/>
  <c i="2" r="E2493"/>
  <c i="2" r="F2493"/>
  <c i="2" r="A2494"/>
  <c i="2" r="B2494"/>
  <c i="2" r="C2494"/>
  <c i="2" r="D2494"/>
  <c i="2" r="E2494"/>
  <c i="2" r="F2494"/>
  <c i="2" r="A2495"/>
  <c i="2" r="B2495"/>
  <c i="2" r="C2495"/>
  <c i="2" r="D2495"/>
  <c i="2" r="E2495"/>
  <c i="2" r="F2495"/>
  <c i="2" r="A2496"/>
  <c i="2" r="B2496"/>
  <c i="2" r="C2496"/>
  <c i="2" r="D2496"/>
  <c i="2" r="E2496"/>
  <c i="2" r="F2496"/>
  <c i="2" r="A2497"/>
  <c i="2" r="B2497"/>
  <c i="2" r="C2497"/>
  <c i="2" r="D2497"/>
  <c i="2" r="E2497"/>
  <c i="2" r="F2497"/>
  <c i="2" r="A2498"/>
  <c i="2" r="B2498"/>
  <c i="2" r="C2498"/>
  <c i="2" r="D2498"/>
  <c i="2" r="E2498"/>
  <c i="2" r="F2498"/>
  <c i="2" r="A2499"/>
  <c i="2" r="B2499"/>
  <c i="2" r="C2499"/>
  <c i="2" r="D2499"/>
  <c i="2" r="E2499"/>
  <c i="2" r="F2499"/>
  <c i="2" r="A2500"/>
  <c i="2" r="B2500"/>
  <c i="2" r="C2500"/>
  <c i="2" r="D2500"/>
  <c i="2" r="E2500"/>
  <c i="2" r="F2500"/>
  <c i="2" r="A2501"/>
  <c i="2" r="B2501"/>
  <c i="2" r="C2501"/>
  <c i="2" r="D2501"/>
  <c i="2" r="E2501"/>
  <c i="2" r="F2501"/>
  <c i="2" r="A2502"/>
  <c i="2" r="B2502"/>
  <c i="2" r="C2502"/>
  <c i="2" r="D2502"/>
  <c i="2" r="E2502"/>
  <c i="2" r="F2502"/>
  <c i="2" r="A2503"/>
  <c i="2" r="B2503"/>
  <c i="2" r="C2503"/>
  <c i="2" r="D2503"/>
  <c i="2" r="E2503"/>
  <c i="2" r="F2503"/>
  <c i="2" r="A2504"/>
  <c i="2" r="B2504"/>
  <c i="2" r="C2504"/>
  <c i="2" r="D2504"/>
  <c i="2" r="E2504"/>
  <c i="2" r="F2504"/>
  <c i="2" r="A2505"/>
  <c i="2" r="B2505"/>
  <c i="2" r="C2505"/>
  <c i="2" r="D2505"/>
  <c i="2" r="E2505"/>
  <c i="2" r="F2505"/>
  <c i="2" r="A2506"/>
  <c i="2" r="B2506"/>
  <c i="2" r="C2506"/>
  <c i="2" r="D2506"/>
  <c i="2" r="E2506"/>
  <c i="2" r="F2506"/>
  <c i="2" r="A2507"/>
  <c i="2" r="B2507"/>
  <c i="2" r="C2507"/>
  <c i="2" r="D2507"/>
  <c i="2" r="E2507"/>
  <c i="2" r="F2507"/>
  <c i="2" r="A2508"/>
  <c i="2" r="B2508"/>
  <c i="2" r="C2508"/>
  <c i="2" r="D2508"/>
  <c i="2" r="E2508"/>
  <c i="2" r="F2508"/>
  <c i="2" r="A2509"/>
  <c i="2" r="B2509"/>
  <c i="2" r="C2509"/>
  <c i="2" r="D2509"/>
  <c i="2" r="E2509"/>
  <c i="2" r="F2509"/>
  <c i="2" r="A2510"/>
  <c i="2" r="B2510"/>
  <c i="2" r="C2510"/>
  <c i="2" r="D2510"/>
  <c i="2" r="E2510"/>
  <c i="2" r="F2510"/>
  <c i="2" r="A2511"/>
  <c i="2" r="B2511"/>
  <c i="2" r="C2511"/>
  <c i="2" r="D2511"/>
  <c i="2" r="E2511"/>
  <c i="2" r="F2511"/>
  <c i="2" r="A2512"/>
  <c i="2" r="B2512"/>
  <c i="2" r="C2512"/>
  <c i="2" r="D2512"/>
  <c i="2" r="E2512"/>
  <c i="2" r="F2512"/>
  <c i="2" r="A2513"/>
  <c i="2" r="B2513"/>
  <c i="2" r="C2513"/>
  <c i="2" r="D2513"/>
  <c i="2" r="E2513"/>
  <c i="2" r="F2513"/>
  <c i="2" r="A2514"/>
  <c i="2" r="B2514"/>
  <c i="2" r="C2514"/>
  <c i="2" r="D2514"/>
  <c i="2" r="E2514"/>
  <c i="2" r="F2514"/>
  <c i="2" r="A2515"/>
  <c i="2" r="B2515"/>
  <c i="2" r="C2515"/>
  <c i="2" r="D2515"/>
  <c i="2" r="E2515"/>
  <c i="2" r="F2515"/>
  <c i="2" r="A2516"/>
  <c i="2" r="B2516"/>
  <c i="2" r="C2516"/>
  <c i="2" r="D2516"/>
  <c i="2" r="E2516"/>
  <c i="2" r="F2516"/>
  <c i="2" r="A2517"/>
  <c i="2" r="B2517"/>
  <c i="2" r="C2517"/>
  <c i="2" r="D2517"/>
  <c i="2" r="E2517"/>
  <c i="2" r="F2517"/>
  <c i="2" r="A2518"/>
  <c i="2" r="B2518"/>
  <c i="2" r="C2518"/>
  <c i="2" r="D2518"/>
  <c i="2" r="E2518"/>
  <c i="2" r="F2518"/>
  <c i="2" r="A2519"/>
  <c i="2" r="B2519"/>
  <c i="2" r="C2519"/>
  <c i="2" r="D2519"/>
  <c i="2" r="E2519"/>
  <c i="2" r="F2519"/>
  <c i="2" r="A2520"/>
  <c i="2" r="B2520"/>
  <c i="2" r="C2520"/>
  <c i="2" r="D2520"/>
  <c i="2" r="E2520"/>
  <c i="2" r="F2520"/>
  <c i="2" r="A2521"/>
  <c i="2" r="B2521"/>
  <c i="2" r="C2521"/>
  <c i="2" r="D2521"/>
  <c i="2" r="E2521"/>
  <c i="2" r="F2521"/>
  <c i="2" r="A2522"/>
  <c i="2" r="B2522"/>
  <c i="2" r="C2522"/>
  <c i="2" r="D2522"/>
  <c i="2" r="E2522"/>
  <c i="2" r="F2522"/>
  <c i="2" r="A2523"/>
  <c i="2" r="B2523"/>
  <c i="2" r="C2523"/>
  <c i="2" r="D2523"/>
  <c i="2" r="E2523"/>
  <c i="2" r="F2523"/>
  <c i="2" r="A2524"/>
  <c i="2" r="B2524"/>
  <c i="2" r="C2524"/>
  <c i="2" r="D2524"/>
  <c i="2" r="E2524"/>
  <c i="2" r="F2524"/>
  <c i="2" r="A2525"/>
  <c i="2" r="B2525"/>
  <c i="2" r="C2525"/>
  <c i="2" r="D2525"/>
  <c i="2" r="E2525"/>
  <c i="2" r="F2525"/>
  <c i="2" r="A2526"/>
  <c i="2" r="B2526"/>
  <c i="2" r="C2526"/>
  <c i="2" r="D2526"/>
  <c i="2" r="E2526"/>
  <c i="2" r="F2526"/>
  <c i="2" r="A2527"/>
  <c i="2" r="B2527"/>
  <c i="2" r="C2527"/>
  <c i="2" r="D2527"/>
  <c i="2" r="E2527"/>
  <c i="2" r="F2527"/>
  <c i="2" r="A2528"/>
  <c i="2" r="B2528"/>
  <c i="2" r="C2528"/>
  <c i="2" r="D2528"/>
  <c i="2" r="E2528"/>
  <c i="2" r="F2528"/>
  <c i="2" r="A2529"/>
  <c i="2" r="B2529"/>
  <c i="2" r="C2529"/>
  <c i="2" r="D2529"/>
  <c i="2" r="E2529"/>
  <c i="2" r="F2529"/>
  <c i="2" r="A2530"/>
  <c i="2" r="B2530"/>
  <c i="2" r="C2530"/>
  <c i="2" r="D2530"/>
  <c i="2" r="E2530"/>
  <c i="2" r="F2530"/>
  <c i="2" r="A2531"/>
  <c i="2" r="B2531"/>
  <c i="2" r="C2531"/>
  <c i="2" r="D2531"/>
  <c i="2" r="E2531"/>
  <c i="2" r="F2531"/>
  <c i="2" r="A2532"/>
  <c i="2" r="B2532"/>
  <c i="2" r="C2532"/>
  <c i="2" r="D2532"/>
  <c i="2" r="E2532"/>
  <c i="2" r="F2532"/>
  <c i="2" r="A2533"/>
  <c i="2" r="B2533"/>
  <c i="2" r="C2533"/>
  <c i="2" r="D2533"/>
  <c i="2" r="E2533"/>
  <c i="2" r="F2533"/>
  <c i="2" r="A2534"/>
  <c i="2" r="B2534"/>
  <c i="2" r="C2534"/>
  <c i="2" r="D2534"/>
  <c i="2" r="E2534"/>
  <c i="2" r="F2534"/>
  <c i="2" r="A2535"/>
  <c i="2" r="B2535"/>
  <c i="2" r="C2535"/>
  <c i="2" r="D2535"/>
  <c i="2" r="E2535"/>
  <c i="2" r="F2535"/>
  <c i="2" r="A2536"/>
  <c i="2" r="B2536"/>
  <c i="2" r="C2536"/>
  <c i="2" r="D2536"/>
  <c i="2" r="E2536"/>
  <c i="2" r="F2536"/>
  <c i="2" r="A2537"/>
  <c i="2" r="B2537"/>
  <c i="2" r="C2537"/>
  <c i="2" r="D2537"/>
  <c i="2" r="E2537"/>
  <c i="2" r="F2537"/>
  <c i="2" r="A2538"/>
  <c i="2" r="B2538"/>
  <c i="2" r="C2538"/>
  <c i="2" r="D2538"/>
  <c i="2" r="E2538"/>
  <c i="2" r="F2538"/>
  <c i="2" r="A2539"/>
  <c i="2" r="B2539"/>
  <c i="2" r="C2539"/>
  <c i="2" r="D2539"/>
  <c i="2" r="E2539"/>
  <c i="2" r="F2539"/>
  <c i="2" r="A2540"/>
  <c i="2" r="B2540"/>
  <c i="2" r="C2540"/>
  <c i="2" r="D2540"/>
  <c i="2" r="E2540"/>
  <c i="2" r="F2540"/>
  <c i="2" r="A2541"/>
  <c i="2" r="B2541"/>
  <c i="2" r="C2541"/>
  <c i="2" r="D2541"/>
  <c i="2" r="E2541"/>
  <c i="2" r="F2541"/>
  <c i="2" r="A2542"/>
  <c i="2" r="B2542"/>
  <c i="2" r="C2542"/>
  <c i="2" r="D2542"/>
  <c i="2" r="E2542"/>
  <c i="2" r="F2542"/>
  <c i="2" r="A2543"/>
  <c i="2" r="B2543"/>
  <c i="2" r="C2543"/>
  <c i="2" r="D2543"/>
  <c i="2" r="E2543"/>
  <c i="2" r="F2543"/>
  <c i="2" r="A2544"/>
  <c i="2" r="B2544"/>
  <c i="2" r="C2544"/>
  <c i="2" r="D2544"/>
  <c i="2" r="E2544"/>
  <c i="2" r="F2544"/>
  <c i="2" r="A2545"/>
  <c i="2" r="B2545"/>
  <c i="2" r="C2545"/>
  <c i="2" r="D2545"/>
  <c i="2" r="E2545"/>
  <c i="2" r="F2545"/>
  <c i="2" r="A2546"/>
  <c i="2" r="B2546"/>
  <c i="2" r="C2546"/>
  <c i="2" r="D2546"/>
  <c i="2" r="E2546"/>
  <c i="2" r="F2546"/>
  <c i="2" r="A2547"/>
  <c i="2" r="B2547"/>
  <c i="2" r="C2547"/>
  <c i="2" r="D2547"/>
  <c i="2" r="E2547"/>
  <c i="2" r="F2547"/>
  <c i="2" r="A2548"/>
  <c i="2" r="B2548"/>
  <c i="2" r="C2548"/>
  <c i="2" r="D2548"/>
  <c i="2" r="E2548"/>
  <c i="2" r="F2548"/>
  <c i="2" r="A2549"/>
  <c i="2" r="B2549"/>
  <c i="2" r="C2549"/>
  <c i="2" r="D2549"/>
  <c i="2" r="E2549"/>
  <c i="2" r="F2549"/>
  <c i="2" r="A2550"/>
  <c i="2" r="B2550"/>
  <c i="2" r="C2550"/>
  <c i="2" r="D2550"/>
  <c i="2" r="E2550"/>
  <c i="2" r="F2550"/>
  <c i="2" r="A2551"/>
  <c i="2" r="B2551"/>
  <c i="2" r="C2551"/>
  <c i="2" r="D2551"/>
  <c i="2" r="E2551"/>
  <c i="2" r="F2551"/>
  <c i="2" r="A2552"/>
  <c i="2" r="B2552"/>
  <c i="2" r="C2552"/>
  <c i="2" r="D2552"/>
  <c i="2" r="E2552"/>
  <c i="2" r="F2552"/>
  <c i="2" r="A2553"/>
  <c i="2" r="B2553"/>
  <c i="2" r="C2553"/>
  <c i="2" r="D2553"/>
  <c i="2" r="E2553"/>
  <c i="2" r="F2553"/>
  <c i="2" r="A2554"/>
  <c i="2" r="B2554"/>
  <c i="2" r="C2554"/>
  <c i="2" r="D2554"/>
  <c i="2" r="E2554"/>
  <c i="2" r="F2554"/>
  <c i="2" r="A2555"/>
  <c i="2" r="B2555"/>
  <c i="2" r="C2555"/>
  <c i="2" r="D2555"/>
  <c i="2" r="E2555"/>
  <c i="2" r="F2555"/>
  <c i="2" r="A2556"/>
  <c i="2" r="B2556"/>
  <c i="2" r="C2556"/>
  <c i="2" r="D2556"/>
  <c i="2" r="E2556"/>
  <c i="2" r="F2556"/>
  <c i="2" r="A2557"/>
  <c i="2" r="B2557"/>
  <c i="2" r="C2557"/>
  <c i="2" r="D2557"/>
  <c i="2" r="E2557"/>
  <c i="2" r="F2557"/>
  <c i="2" r="A2558"/>
  <c i="2" r="B2558"/>
  <c i="2" r="C2558"/>
  <c i="2" r="D2558"/>
  <c i="2" r="E2558"/>
  <c i="2" r="F2558"/>
  <c i="2" r="A2559"/>
  <c i="2" r="B2559"/>
  <c i="2" r="C2559"/>
  <c i="2" r="D2559"/>
  <c i="2" r="E2559"/>
  <c i="2" r="F2559"/>
  <c i="2" r="A2560"/>
  <c i="2" r="B2560"/>
  <c i="2" r="C2560"/>
  <c i="2" r="D2560"/>
  <c i="2" r="E2560"/>
  <c i="2" r="F2560"/>
  <c i="2" r="A2561"/>
  <c i="2" r="B2561"/>
  <c i="2" r="C2561"/>
  <c i="2" r="D2561"/>
  <c i="2" r="E2561"/>
  <c i="2" r="F2561"/>
  <c i="2" r="A2562"/>
  <c i="2" r="B2562"/>
  <c i="2" r="C2562"/>
  <c i="2" r="D2562"/>
  <c i="2" r="E2562"/>
  <c i="2" r="F2562"/>
  <c i="2" r="A2563"/>
  <c i="2" r="B2563"/>
  <c i="2" r="C2563"/>
  <c i="2" r="D2563"/>
  <c i="2" r="E2563"/>
  <c i="2" r="F2563"/>
  <c i="2" r="A2564"/>
  <c i="2" r="B2564"/>
  <c i="2" r="C2564"/>
  <c i="2" r="D2564"/>
  <c i="2" r="E2564"/>
  <c i="2" r="F2564"/>
  <c i="2" r="A2565"/>
  <c i="2" r="B2565"/>
  <c i="2" r="C2565"/>
  <c i="2" r="D2565"/>
  <c i="2" r="E2565"/>
  <c i="2" r="F2565"/>
  <c i="2" r="A2566"/>
  <c i="2" r="B2566"/>
  <c i="2" r="C2566"/>
  <c i="2" r="D2566"/>
  <c i="2" r="E2566"/>
  <c i="2" r="F2566"/>
  <c i="2" r="A2567"/>
  <c i="2" r="B2567"/>
  <c i="2" r="C2567"/>
  <c i="2" r="D2567"/>
  <c i="2" r="E2567"/>
  <c i="2" r="F2567"/>
  <c i="2" r="A2568"/>
  <c i="2" r="B2568"/>
  <c i="2" r="C2568"/>
  <c i="2" r="D2568"/>
  <c i="2" r="E2568"/>
  <c i="2" r="F2568"/>
  <c i="2" r="A2569"/>
  <c i="2" r="B2569"/>
  <c i="2" r="C2569"/>
  <c i="2" r="D2569"/>
  <c i="2" r="E2569"/>
  <c i="2" r="F2569"/>
  <c i="2" r="A2570"/>
  <c i="2" r="B2570"/>
  <c i="2" r="C2570"/>
  <c i="2" r="D2570"/>
  <c i="2" r="E2570"/>
  <c i="2" r="F2570"/>
  <c i="2" r="A2571"/>
  <c i="2" r="B2571"/>
  <c i="2" r="C2571"/>
  <c i="2" r="D2571"/>
  <c i="2" r="E2571"/>
  <c i="2" r="F2571"/>
  <c i="2" r="A2572"/>
  <c i="2" r="B2572"/>
  <c i="2" r="C2572"/>
  <c i="2" r="D2572"/>
  <c i="2" r="E2572"/>
  <c i="2" r="F2572"/>
  <c i="2" r="A2573"/>
  <c i="2" r="B2573"/>
  <c i="2" r="C2573"/>
  <c i="2" r="D2573"/>
  <c i="2" r="E2573"/>
  <c i="2" r="F2573"/>
  <c i="2" r="A2574"/>
  <c i="2" r="B2574"/>
  <c i="2" r="C2574"/>
  <c i="2" r="D2574"/>
  <c i="2" r="E2574"/>
  <c i="2" r="F2574"/>
  <c i="2" r="A2575"/>
  <c i="2" r="B2575"/>
  <c i="2" r="C2575"/>
  <c i="2" r="D2575"/>
  <c i="2" r="E2575"/>
  <c i="2" r="F2575"/>
  <c i="2" r="A2576"/>
  <c i="2" r="B2576"/>
  <c i="2" r="C2576"/>
  <c i="2" r="D2576"/>
  <c i="2" r="E2576"/>
  <c i="2" r="F2576"/>
  <c i="2" r="A2577"/>
  <c i="2" r="B2577"/>
  <c i="2" r="C2577"/>
  <c i="2" r="D2577"/>
  <c i="2" r="E2577"/>
  <c i="2" r="F2577"/>
  <c i="2" r="A2578"/>
  <c i="2" r="B2578"/>
  <c i="2" r="C2578"/>
  <c i="2" r="D2578"/>
  <c i="2" r="E2578"/>
  <c i="2" r="F2578"/>
  <c i="2" r="A2579"/>
  <c i="2" r="B2579"/>
  <c i="2" r="C2579"/>
  <c i="2" r="D2579"/>
  <c i="2" r="E2579"/>
  <c i="2" r="F2579"/>
  <c i="2" r="A2580"/>
  <c i="2" r="B2580"/>
  <c i="2" r="C2580"/>
  <c i="2" r="D2580"/>
  <c i="2" r="E2580"/>
  <c i="2" r="F2580"/>
  <c i="2" r="A2581"/>
  <c i="2" r="B2581"/>
  <c i="2" r="C2581"/>
  <c i="2" r="D2581"/>
  <c i="2" r="E2581"/>
  <c i="2" r="F2581"/>
  <c i="2" r="A2582"/>
  <c i="2" r="B2582"/>
  <c i="2" r="C2582"/>
  <c i="2" r="D2582"/>
  <c i="2" r="E2582"/>
  <c i="2" r="F2582"/>
  <c i="2" r="A2583"/>
  <c i="2" r="B2583"/>
  <c i="2" r="C2583"/>
  <c i="2" r="D2583"/>
  <c i="2" r="E2583"/>
  <c i="2" r="F2583"/>
  <c i="2" r="A2584"/>
  <c i="2" r="B2584"/>
  <c i="2" r="C2584"/>
  <c i="2" r="D2584"/>
  <c i="2" r="E2584"/>
  <c i="2" r="F2584"/>
  <c i="2" r="A2585"/>
  <c i="2" r="B2585"/>
  <c i="2" r="C2585"/>
  <c i="2" r="D2585"/>
  <c i="2" r="E2585"/>
  <c i="2" r="F2585"/>
  <c i="2" r="A2586"/>
  <c i="2" r="B2586"/>
  <c i="2" r="C2586"/>
  <c i="2" r="D2586"/>
  <c i="2" r="E2586"/>
  <c i="2" r="F2586"/>
  <c i="2" r="A2587"/>
  <c i="2" r="B2587"/>
  <c i="2" r="C2587"/>
  <c i="2" r="D2587"/>
  <c i="2" r="E2587"/>
  <c i="2" r="F2587"/>
  <c i="2" r="A2588"/>
  <c i="2" r="B2588"/>
  <c i="2" r="C2588"/>
  <c i="2" r="D2588"/>
  <c i="2" r="E2588"/>
  <c i="2" r="F2588"/>
  <c i="2" r="A2589"/>
  <c i="2" r="B2589"/>
  <c i="2" r="C2589"/>
  <c i="2" r="D2589"/>
  <c i="2" r="E2589"/>
  <c i="2" r="F2589"/>
  <c i="2" r="A2590"/>
  <c i="2" r="B2590"/>
  <c i="2" r="C2590"/>
  <c i="2" r="D2590"/>
  <c i="2" r="E2590"/>
  <c i="2" r="F2590"/>
  <c i="2" r="A2591"/>
  <c i="2" r="B2591"/>
  <c i="2" r="C2591"/>
  <c i="2" r="D2591"/>
  <c i="2" r="E2591"/>
  <c i="2" r="F2591"/>
  <c i="2" r="A2592"/>
  <c i="2" r="B2592"/>
  <c i="2" r="C2592"/>
  <c i="2" r="D2592"/>
  <c i="2" r="E2592"/>
  <c i="2" r="F2592"/>
  <c i="2" r="A2593"/>
  <c i="2" r="B2593"/>
  <c i="2" r="C2593"/>
  <c i="2" r="D2593"/>
  <c i="2" r="E2593"/>
  <c i="2" r="F2593"/>
  <c i="2" r="A2594"/>
  <c i="2" r="B2594"/>
  <c i="2" r="C2594"/>
  <c i="2" r="D2594"/>
  <c i="2" r="E2594"/>
  <c i="2" r="F2594"/>
  <c i="2" r="A2595"/>
  <c i="2" r="B2595"/>
  <c i="2" r="C2595"/>
  <c i="2" r="D2595"/>
  <c i="2" r="E2595"/>
  <c i="2" r="F2595"/>
  <c i="2" r="A2596"/>
  <c i="2" r="B2596"/>
  <c i="2" r="C2596"/>
  <c i="2" r="D2596"/>
  <c i="2" r="E2596"/>
  <c i="2" r="F2596"/>
  <c i="2" r="A2597"/>
  <c i="2" r="B2597"/>
  <c i="2" r="C2597"/>
  <c i="2" r="D2597"/>
  <c i="2" r="E2597"/>
  <c i="2" r="F2597"/>
  <c i="2" r="A2598"/>
  <c i="2" r="B2598"/>
  <c i="2" r="C2598"/>
  <c i="2" r="D2598"/>
  <c i="2" r="E2598"/>
  <c i="2" r="F2598"/>
  <c i="2" r="A2599"/>
  <c i="2" r="B2599"/>
  <c i="2" r="C2599"/>
  <c i="2" r="D2599"/>
  <c i="2" r="E2599"/>
  <c i="2" r="F2599"/>
  <c i="2" r="A2600"/>
  <c i="2" r="B2600"/>
  <c i="2" r="C2600"/>
  <c i="2" r="D2600"/>
  <c i="2" r="E2600"/>
  <c i="2" r="F2600"/>
  <c i="2" r="A2601"/>
  <c i="2" r="B2601"/>
  <c i="2" r="C2601"/>
  <c i="2" r="D2601"/>
  <c i="2" r="E2601"/>
  <c i="2" r="F2601"/>
  <c i="2" r="A2602"/>
  <c i="2" r="B2602"/>
  <c i="2" r="C2602"/>
  <c i="2" r="D2602"/>
  <c i="2" r="E2602"/>
  <c i="2" r="F2602"/>
  <c i="2" r="A2603"/>
  <c i="2" r="B2603"/>
  <c i="2" r="C2603"/>
  <c i="2" r="D2603"/>
  <c i="2" r="E2603"/>
  <c i="2" r="F2603"/>
  <c i="2" r="A2604"/>
  <c i="2" r="B2604"/>
  <c i="2" r="C2604"/>
  <c i="2" r="D2604"/>
  <c i="2" r="E2604"/>
  <c i="2" r="F2604"/>
  <c i="2" r="A2605"/>
  <c i="2" r="B2605"/>
  <c i="2" r="C2605"/>
  <c i="2" r="D2605"/>
  <c i="2" r="E2605"/>
  <c i="2" r="F2605"/>
  <c i="2" r="A2606"/>
  <c i="2" r="B2606"/>
  <c i="2" r="C2606"/>
  <c i="2" r="D2606"/>
  <c i="2" r="E2606"/>
  <c i="2" r="F2606"/>
  <c i="2" r="A2607"/>
  <c i="2" r="B2607"/>
  <c i="2" r="C2607"/>
  <c i="2" r="D2607"/>
  <c i="2" r="E2607"/>
  <c i="2" r="F2607"/>
  <c i="2" r="A2608"/>
  <c i="2" r="B2608"/>
  <c i="2" r="C2608"/>
  <c i="2" r="D2608"/>
  <c i="2" r="E2608"/>
  <c i="2" r="F2608"/>
  <c i="2" r="A2609"/>
  <c i="2" r="B2609"/>
  <c i="2" r="C2609"/>
  <c i="2" r="D2609"/>
  <c i="2" r="E2609"/>
  <c i="2" r="F2609"/>
  <c i="2" r="A2610"/>
  <c i="2" r="B2610"/>
  <c i="2" r="C2610"/>
  <c i="2" r="D2610"/>
  <c i="2" r="E2610"/>
  <c i="2" r="F2610"/>
  <c i="2" r="A2611"/>
  <c i="2" r="B2611"/>
  <c i="2" r="C2611"/>
  <c i="2" r="D2611"/>
  <c i="2" r="E2611"/>
  <c i="2" r="F2611"/>
  <c i="2" r="A2612"/>
  <c i="2" r="B2612"/>
  <c i="2" r="C2612"/>
  <c i="2" r="D2612"/>
  <c i="2" r="E2612"/>
  <c i="2" r="F2612"/>
  <c i="2" r="A2613"/>
  <c i="2" r="B2613"/>
  <c i="2" r="C2613"/>
  <c i="2" r="D2613"/>
  <c i="2" r="E2613"/>
  <c i="2" r="F2613"/>
  <c i="2" r="A2614"/>
  <c i="2" r="B2614"/>
  <c i="2" r="C2614"/>
  <c i="2" r="D2614"/>
  <c i="2" r="E2614"/>
  <c i="2" r="F2614"/>
  <c i="2" r="A2615"/>
  <c i="2" r="B2615"/>
  <c i="2" r="C2615"/>
  <c i="2" r="D2615"/>
  <c i="2" r="E2615"/>
  <c i="2" r="F2615"/>
  <c i="2" r="A2616"/>
  <c i="2" r="B2616"/>
  <c i="2" r="C2616"/>
  <c i="2" r="D2616"/>
  <c i="2" r="E2616"/>
  <c i="2" r="F2616"/>
  <c i="2" r="A2617"/>
  <c i="2" r="B2617"/>
  <c i="2" r="C2617"/>
  <c i="2" r="D2617"/>
  <c i="2" r="E2617"/>
  <c i="2" r="F2617"/>
  <c i="2" r="A2618"/>
  <c i="2" r="B2618"/>
  <c i="2" r="C2618"/>
  <c i="2" r="D2618"/>
  <c i="2" r="E2618"/>
  <c i="2" r="F2618"/>
  <c i="2" r="A2619"/>
  <c i="2" r="B2619"/>
  <c i="2" r="C2619"/>
  <c i="2" r="D2619"/>
  <c i="2" r="E2619"/>
  <c i="2" r="F2619"/>
  <c i="2" r="A2620"/>
  <c i="2" r="B2620"/>
  <c i="2" r="C2620"/>
  <c i="2" r="D2620"/>
  <c i="2" r="E2620"/>
  <c i="2" r="F2620"/>
  <c i="2" r="A2621"/>
  <c i="2" r="B2621"/>
  <c i="2" r="C2621"/>
  <c i="2" r="D2621"/>
  <c i="2" r="E2621"/>
  <c i="2" r="F2621"/>
  <c i="2" r="A2622"/>
  <c i="2" r="B2622"/>
  <c i="2" r="C2622"/>
  <c i="2" r="D2622"/>
  <c i="2" r="E2622"/>
  <c i="2" r="F2622"/>
  <c i="2" r="A2623"/>
  <c i="2" r="B2623"/>
  <c i="2" r="C2623"/>
  <c i="2" r="D2623"/>
  <c i="2" r="E2623"/>
  <c i="2" r="F2623"/>
  <c i="2" r="A2624"/>
  <c i="2" r="B2624"/>
  <c i="2" r="C2624"/>
  <c i="2" r="D2624"/>
  <c i="2" r="E2624"/>
  <c i="2" r="F2624"/>
  <c i="2" r="A2625"/>
  <c i="2" r="B2625"/>
  <c i="2" r="C2625"/>
  <c i="2" r="D2625"/>
  <c i="2" r="E2625"/>
  <c i="2" r="F2625"/>
  <c i="2" r="A2626"/>
  <c i="2" r="B2626"/>
  <c i="2" r="C2626"/>
  <c i="2" r="D2626"/>
  <c i="2" r="E2626"/>
  <c i="2" r="F2626"/>
  <c i="2" r="A2627"/>
  <c i="2" r="B2627"/>
  <c i="2" r="C2627"/>
  <c i="2" r="D2627"/>
  <c i="2" r="E2627"/>
  <c i="2" r="F2627"/>
  <c i="2" r="A2628"/>
  <c i="2" r="B2628"/>
  <c i="2" r="C2628"/>
  <c i="2" r="D2628"/>
  <c i="2" r="E2628"/>
  <c i="2" r="F2628"/>
  <c i="2" r="A2629"/>
  <c i="2" r="B2629"/>
  <c i="2" r="C2629"/>
  <c i="2" r="D2629"/>
  <c i="2" r="E2629"/>
  <c i="2" r="F2629"/>
  <c i="2" r="A2630"/>
  <c i="2" r="B2630"/>
  <c i="2" r="C2630"/>
  <c i="2" r="D2630"/>
  <c i="2" r="E2630"/>
  <c i="2" r="F2630"/>
  <c i="2" r="A2631"/>
  <c i="2" r="B2631"/>
  <c i="2" r="C2631"/>
  <c i="2" r="D2631"/>
  <c i="2" r="E2631"/>
  <c i="2" r="F2631"/>
  <c i="2" r="A2632"/>
  <c i="2" r="B2632"/>
  <c i="2" r="C2632"/>
  <c i="2" r="D2632"/>
  <c i="2" r="E2632"/>
  <c i="2" r="F2632"/>
  <c i="2" r="A2633"/>
  <c i="2" r="B2633"/>
  <c i="2" r="C2633"/>
  <c i="2" r="D2633"/>
  <c i="2" r="E2633"/>
  <c i="2" r="F2633"/>
  <c i="2" r="A2634"/>
  <c i="2" r="B2634"/>
  <c i="2" r="C2634"/>
  <c i="2" r="D2634"/>
  <c i="2" r="E2634"/>
  <c i="2" r="F2634"/>
  <c i="2" r="A2635"/>
  <c i="2" r="B2635"/>
  <c i="2" r="C2635"/>
  <c i="2" r="D2635"/>
  <c i="2" r="E2635"/>
  <c i="2" r="F2635"/>
  <c i="2" r="A2636"/>
  <c i="2" r="B2636"/>
  <c i="2" r="C2636"/>
  <c i="2" r="D2636"/>
  <c i="2" r="E2636"/>
  <c i="2" r="F2636"/>
  <c i="2" r="A2637"/>
  <c i="2" r="B2637"/>
  <c i="2" r="C2637"/>
  <c i="2" r="D2637"/>
  <c i="2" r="E2637"/>
  <c i="2" r="F2637"/>
  <c i="2" r="A2638"/>
  <c i="2" r="B2638"/>
  <c i="2" r="C2638"/>
  <c i="2" r="D2638"/>
  <c i="2" r="E2638"/>
  <c i="2" r="F2638"/>
  <c i="2" r="A2639"/>
  <c i="2" r="B2639"/>
  <c i="2" r="C2639"/>
  <c i="2" r="D2639"/>
  <c i="2" r="E2639"/>
  <c i="2" r="F2639"/>
  <c i="2" r="A2640"/>
  <c i="2" r="B2640"/>
  <c i="2" r="C2640"/>
  <c i="2" r="D2640"/>
  <c i="2" r="E2640"/>
  <c i="2" r="F2640"/>
  <c i="2" r="A2641"/>
  <c i="2" r="B2641"/>
  <c i="2" r="C2641"/>
  <c i="2" r="D2641"/>
  <c i="2" r="E2641"/>
  <c i="2" r="F2641"/>
  <c i="2" r="A2642"/>
  <c i="2" r="B2642"/>
  <c i="2" r="C2642"/>
  <c i="2" r="D2642"/>
  <c i="2" r="E2642"/>
  <c i="2" r="F2642"/>
  <c i="2" r="A2643"/>
  <c i="2" r="B2643"/>
  <c i="2" r="C2643"/>
  <c i="2" r="D2643"/>
  <c i="2" r="E2643"/>
  <c i="2" r="F2643"/>
  <c i="2" r="A2644"/>
  <c i="2" r="B2644"/>
  <c i="2" r="C2644"/>
  <c i="2" r="D2644"/>
  <c i="2" r="E2644"/>
  <c i="2" r="F2644"/>
  <c i="2" r="A2645"/>
  <c i="2" r="B2645"/>
  <c i="2" r="C2645"/>
  <c i="2" r="D2645"/>
  <c i="2" r="E2645"/>
  <c i="2" r="F2645"/>
  <c i="2" r="A2646"/>
  <c i="2" r="B2646"/>
  <c i="2" r="C2646"/>
  <c i="2" r="D2646"/>
  <c i="2" r="E2646"/>
  <c i="2" r="F2646"/>
  <c i="2" r="A2647"/>
  <c i="2" r="B2647"/>
  <c i="2" r="C2647"/>
  <c i="2" r="D2647"/>
  <c i="2" r="E2647"/>
  <c i="2" r="F2647"/>
  <c i="2" r="A2648"/>
  <c i="2" r="B2648"/>
  <c i="2" r="C2648"/>
  <c i="2" r="D2648"/>
  <c i="2" r="E2648"/>
  <c i="2" r="F2648"/>
  <c i="2" r="A2649"/>
  <c i="2" r="B2649"/>
  <c i="2" r="C2649"/>
  <c i="2" r="D2649"/>
  <c i="2" r="E2649"/>
  <c i="2" r="F2649"/>
  <c i="2" r="A2650"/>
  <c i="2" r="B2650"/>
  <c i="2" r="C2650"/>
  <c i="2" r="D2650"/>
  <c i="2" r="E2650"/>
  <c i="2" r="F2650"/>
  <c i="2" r="A2651"/>
  <c i="2" r="B2651"/>
  <c i="2" r="C2651"/>
  <c i="2" r="D2651"/>
  <c i="2" r="E2651"/>
  <c i="2" r="F2651"/>
  <c i="2" r="A2652"/>
  <c i="2" r="B2652"/>
  <c i="2" r="C2652"/>
  <c i="2" r="D2652"/>
  <c i="2" r="E2652"/>
  <c i="2" r="F2652"/>
  <c i="2" r="A2653"/>
  <c i="2" r="B2653"/>
  <c i="2" r="C2653"/>
  <c i="2" r="D2653"/>
  <c i="2" r="E2653"/>
  <c i="2" r="F2653"/>
  <c i="2" r="A2654"/>
  <c i="2" r="B2654"/>
  <c i="2" r="C2654"/>
  <c i="2" r="D2654"/>
  <c i="2" r="E2654"/>
  <c i="2" r="F2654"/>
  <c i="2" r="A2655"/>
  <c i="2" r="B2655"/>
  <c i="2" r="C2655"/>
  <c i="2" r="D2655"/>
  <c i="2" r="E2655"/>
  <c i="2" r="F2655"/>
  <c i="2" r="A2656"/>
  <c i="2" r="B2656"/>
  <c i="2" r="C2656"/>
  <c i="2" r="D2656"/>
  <c i="2" r="E2656"/>
  <c i="2" r="F2656"/>
  <c i="2" r="A2657"/>
  <c i="2" r="B2657"/>
  <c i="2" r="C2657"/>
  <c i="2" r="D2657"/>
  <c i="2" r="E2657"/>
  <c i="2" r="F2657"/>
  <c i="2" r="A2658"/>
  <c i="2" r="B2658"/>
  <c i="2" r="C2658"/>
  <c i="2" r="D2658"/>
  <c i="2" r="E2658"/>
  <c i="2" r="F2658"/>
  <c i="2" r="A2659"/>
  <c i="2" r="B2659"/>
  <c i="2" r="C2659"/>
  <c i="2" r="D2659"/>
  <c i="2" r="E2659"/>
  <c i="2" r="F2659"/>
  <c i="2" r="A2660"/>
  <c i="2" r="B2660"/>
  <c i="2" r="C2660"/>
  <c i="2" r="D2660"/>
  <c i="2" r="E2660"/>
  <c i="2" r="F2660"/>
  <c i="2" r="A2661"/>
  <c i="2" r="B2661"/>
  <c i="2" r="C2661"/>
  <c i="2" r="D2661"/>
  <c i="2" r="E2661"/>
  <c i="2" r="F2661"/>
  <c i="2" r="A2662"/>
  <c i="2" r="B2662"/>
  <c i="2" r="C2662"/>
  <c i="2" r="D2662"/>
  <c i="2" r="E2662"/>
  <c i="2" r="F2662"/>
  <c i="2" r="A2663"/>
  <c i="2" r="B2663"/>
  <c i="2" r="C2663"/>
  <c i="2" r="D2663"/>
  <c i="2" r="E2663"/>
  <c i="2" r="F2663"/>
  <c i="2" r="A2664"/>
  <c i="2" r="B2664"/>
  <c i="2" r="C2664"/>
  <c i="2" r="D2664"/>
  <c i="2" r="E2664"/>
  <c i="2" r="F2664"/>
  <c i="2" r="A2665"/>
  <c i="2" r="B2665"/>
  <c i="2" r="C2665"/>
  <c i="2" r="D2665"/>
  <c i="2" r="E2665"/>
  <c i="2" r="F2665"/>
  <c i="2" r="A2666"/>
  <c i="2" r="B2666"/>
  <c i="2" r="C2666"/>
  <c i="2" r="D2666"/>
  <c i="2" r="E2666"/>
  <c i="2" r="F2666"/>
  <c i="2" r="A2667"/>
  <c i="2" r="B2667"/>
  <c i="2" r="C2667"/>
  <c i="2" r="D2667"/>
  <c i="2" r="E2667"/>
  <c i="2" r="F2667"/>
  <c i="2" r="A2668"/>
  <c i="2" r="B2668"/>
  <c i="2" r="C2668"/>
  <c i="2" r="D2668"/>
  <c i="2" r="E2668"/>
  <c i="2" r="F2668"/>
  <c i="2" r="A2669"/>
  <c i="2" r="B2669"/>
  <c i="2" r="C2669"/>
  <c i="2" r="D2669"/>
  <c i="2" r="E2669"/>
  <c i="2" r="F2669"/>
  <c i="2" r="A2670"/>
  <c i="2" r="B2670"/>
  <c i="2" r="C2670"/>
  <c i="2" r="D2670"/>
  <c i="2" r="E2670"/>
  <c i="2" r="F2670"/>
  <c i="2" r="A2671"/>
  <c i="2" r="B2671"/>
  <c i="2" r="C2671"/>
  <c i="2" r="D2671"/>
  <c i="2" r="E2671"/>
  <c i="2" r="F2671"/>
  <c i="2" r="A2672"/>
  <c i="2" r="B2672"/>
  <c i="2" r="C2672"/>
  <c i="2" r="D2672"/>
  <c i="2" r="E2672"/>
  <c i="2" r="F2672"/>
  <c i="2" r="A2673"/>
  <c i="2" r="B2673"/>
  <c i="2" r="C2673"/>
  <c i="2" r="D2673"/>
  <c i="2" r="E2673"/>
  <c i="2" r="F2673"/>
  <c i="2" r="A2674"/>
  <c i="2" r="B2674"/>
  <c i="2" r="C2674"/>
  <c i="2" r="D2674"/>
  <c i="2" r="E2674"/>
  <c i="2" r="F2674"/>
  <c i="2" r="A2675"/>
  <c i="2" r="B2675"/>
  <c i="2" r="C2675"/>
  <c i="2" r="D2675"/>
  <c i="2" r="E2675"/>
  <c i="2" r="F2675"/>
  <c i="2" r="A2676"/>
  <c i="2" r="B2676"/>
  <c i="2" r="C2676"/>
  <c i="2" r="D2676"/>
  <c i="2" r="E2676"/>
  <c i="2" r="F2676"/>
  <c i="2" r="A2677"/>
  <c i="2" r="B2677"/>
  <c i="2" r="C2677"/>
  <c i="2" r="D2677"/>
  <c i="2" r="E2677"/>
  <c i="2" r="F2677"/>
  <c i="2" r="A2678"/>
  <c i="2" r="B2678"/>
  <c i="2" r="C2678"/>
  <c i="2" r="D2678"/>
  <c i="2" r="E2678"/>
  <c i="2" r="F2678"/>
  <c i="2" r="A2679"/>
  <c i="2" r="B2679"/>
  <c i="2" r="C2679"/>
  <c i="2" r="D2679"/>
  <c i="2" r="E2679"/>
  <c i="2" r="F2679"/>
  <c i="2" r="A2680"/>
  <c i="2" r="B2680"/>
  <c i="2" r="C2680"/>
  <c i="2" r="D2680"/>
  <c i="2" r="E2680"/>
  <c i="2" r="F2680"/>
  <c i="2" r="A2681"/>
  <c i="2" r="B2681"/>
  <c i="2" r="C2681"/>
  <c i="2" r="D2681"/>
  <c i="2" r="E2681"/>
  <c i="2" r="F2681"/>
  <c i="2" r="A2682"/>
  <c i="2" r="B2682"/>
  <c i="2" r="C2682"/>
  <c i="2" r="D2682"/>
  <c i="2" r="E2682"/>
  <c i="2" r="F2682"/>
  <c i="2" r="A2683"/>
  <c i="2" r="B2683"/>
  <c i="2" r="C2683"/>
  <c i="2" r="D2683"/>
  <c i="2" r="E2683"/>
  <c i="2" r="F2683"/>
  <c i="2" r="A2684"/>
  <c i="2" r="B2684"/>
  <c i="2" r="C2684"/>
  <c i="2" r="D2684"/>
  <c i="2" r="E2684"/>
  <c i="2" r="F2684"/>
  <c i="2" r="A2685"/>
  <c i="2" r="B2685"/>
  <c i="2" r="C2685"/>
  <c i="2" r="D2685"/>
  <c i="2" r="E2685"/>
  <c i="2" r="F2685"/>
  <c i="2" r="A2686"/>
  <c i="2" r="B2686"/>
  <c i="2" r="C2686"/>
  <c i="2" r="D2686"/>
  <c i="2" r="E2686"/>
  <c i="2" r="F2686"/>
  <c i="2" r="A2687"/>
  <c i="2" r="B2687"/>
  <c i="2" r="C2687"/>
  <c i="2" r="D2687"/>
  <c i="2" r="E2687"/>
  <c i="2" r="F2687"/>
  <c i="2" r="A2688"/>
  <c i="2" r="B2688"/>
  <c i="2" r="C2688"/>
  <c i="2" r="D2688"/>
  <c i="2" r="E2688"/>
  <c i="2" r="F2688"/>
  <c i="2" r="A2689"/>
  <c i="2" r="B2689"/>
  <c i="2" r="C2689"/>
  <c i="2" r="D2689"/>
  <c i="2" r="E2689"/>
  <c i="2" r="F2689"/>
  <c i="2" r="A2690"/>
  <c i="2" r="B2690"/>
  <c i="2" r="C2690"/>
  <c i="2" r="D2690"/>
  <c i="2" r="E2690"/>
  <c i="2" r="F2690"/>
  <c i="2" r="A2691"/>
  <c i="2" r="B2691"/>
  <c i="2" r="C2691"/>
  <c i="2" r="D2691"/>
  <c i="2" r="E2691"/>
  <c i="2" r="F2691"/>
  <c i="2" r="A2692"/>
  <c i="2" r="B2692"/>
  <c i="2" r="C2692"/>
  <c i="2" r="D2692"/>
  <c i="2" r="E2692"/>
  <c i="2" r="F2692"/>
  <c i="2" r="A2693"/>
  <c i="2" r="B2693"/>
  <c i="2" r="C2693"/>
  <c i="2" r="D2693"/>
  <c i="2" r="E2693"/>
  <c i="2" r="F2693"/>
  <c i="2" r="A2694"/>
  <c i="2" r="B2694"/>
  <c i="2" r="C2694"/>
  <c i="2" r="D2694"/>
  <c i="2" r="E2694"/>
  <c i="2" r="F2694"/>
  <c i="2" r="A2695"/>
  <c i="2" r="B2695"/>
  <c i="2" r="C2695"/>
  <c i="2" r="D2695"/>
  <c i="2" r="E2695"/>
  <c i="2" r="F2695"/>
  <c i="2" r="A2696"/>
  <c i="2" r="B2696"/>
  <c i="2" r="C2696"/>
  <c i="2" r="D2696"/>
  <c i="2" r="E2696"/>
  <c i="2" r="F2696"/>
  <c i="2" r="A2697"/>
  <c i="2" r="B2697"/>
  <c i="2" r="C2697"/>
  <c i="2" r="D2697"/>
  <c i="2" r="E2697"/>
  <c i="2" r="F2697"/>
  <c i="2" r="A2698"/>
  <c i="2" r="B2698"/>
  <c i="2" r="C2698"/>
  <c i="2" r="D2698"/>
  <c i="2" r="E2698"/>
  <c i="2" r="F2698"/>
  <c i="2" r="A2699"/>
  <c i="2" r="B2699"/>
  <c i="2" r="C2699"/>
  <c i="2" r="D2699"/>
  <c i="2" r="E2699"/>
  <c i="2" r="F2699"/>
  <c i="2" r="A2700"/>
  <c i="2" r="B2700"/>
  <c i="2" r="C2700"/>
  <c i="2" r="D2700"/>
  <c i="2" r="E2700"/>
  <c i="2" r="F2700"/>
  <c i="2" r="A2701"/>
  <c i="2" r="B2701"/>
  <c i="2" r="C2701"/>
  <c i="2" r="D2701"/>
  <c i="2" r="E2701"/>
  <c i="2" r="F2701"/>
  <c i="2" r="A2702"/>
  <c i="2" r="B2702"/>
  <c i="2" r="C2702"/>
  <c i="2" r="D2702"/>
  <c i="2" r="E2702"/>
  <c i="2" r="F2702"/>
  <c i="2" r="A2703"/>
  <c i="2" r="B2703"/>
  <c i="2" r="C2703"/>
  <c i="2" r="D2703"/>
  <c i="2" r="E2703"/>
  <c i="2" r="F2703"/>
  <c i="2" r="A2704"/>
  <c i="2" r="B2704"/>
  <c i="2" r="C2704"/>
  <c i="2" r="D2704"/>
  <c i="2" r="E2704"/>
  <c i="2" r="F2704"/>
  <c i="2" r="A2705"/>
  <c i="2" r="B2705"/>
  <c i="2" r="C2705"/>
  <c i="2" r="D2705"/>
  <c i="2" r="E2705"/>
  <c i="2" r="F2705"/>
  <c i="2" r="A2706"/>
  <c i="2" r="B2706"/>
  <c i="2" r="C2706"/>
  <c i="2" r="D2706"/>
  <c i="2" r="E2706"/>
  <c i="2" r="F2706"/>
  <c i="2" r="A2707"/>
  <c i="2" r="B2707"/>
  <c i="2" r="C2707"/>
  <c i="2" r="D2707"/>
  <c i="2" r="E2707"/>
  <c i="2" r="F2707"/>
  <c i="2" r="A2708"/>
  <c i="2" r="B2708"/>
  <c i="2" r="C2708"/>
  <c i="2" r="D2708"/>
  <c i="2" r="E2708"/>
  <c i="2" r="F2708"/>
  <c i="2" r="A2709"/>
  <c i="2" r="B2709"/>
  <c i="2" r="C2709"/>
  <c i="2" r="D2709"/>
  <c i="2" r="E2709"/>
  <c i="2" r="F2709"/>
  <c i="2" r="A2710"/>
  <c i="2" r="B2710"/>
  <c i="2" r="C2710"/>
  <c i="2" r="D2710"/>
  <c i="2" r="E2710"/>
  <c i="2" r="F2710"/>
  <c i="2" r="A2711"/>
  <c i="2" r="B2711"/>
  <c i="2" r="C2711"/>
  <c i="2" r="D2711"/>
  <c i="2" r="E2711"/>
  <c i="2" r="F2711"/>
  <c i="2" r="A2712"/>
  <c i="2" r="B2712"/>
  <c i="2" r="C2712"/>
  <c i="2" r="D2712"/>
  <c i="2" r="E2712"/>
  <c i="2" r="F2712"/>
  <c i="2" r="A2713"/>
  <c i="2" r="B2713"/>
  <c i="2" r="C2713"/>
  <c i="2" r="D2713"/>
  <c i="2" r="E2713"/>
  <c i="2" r="F2713"/>
  <c i="2" r="A2714"/>
  <c i="2" r="B2714"/>
  <c i="2" r="C2714"/>
  <c i="2" r="D2714"/>
  <c i="2" r="E2714"/>
  <c i="2" r="F2714"/>
  <c i="2" r="A2715"/>
  <c i="2" r="B2715"/>
  <c i="2" r="C2715"/>
  <c i="2" r="D2715"/>
  <c i="2" r="E2715"/>
  <c i="2" r="F2715"/>
  <c i="2" r="A2716"/>
  <c i="2" r="B2716"/>
  <c i="2" r="C2716"/>
  <c i="2" r="D2716"/>
  <c i="2" r="E2716"/>
  <c i="2" r="F2716"/>
  <c i="2" r="A2717"/>
  <c i="2" r="B2717"/>
  <c i="2" r="C2717"/>
  <c i="2" r="D2717"/>
  <c i="2" r="E2717"/>
  <c i="2" r="F2717"/>
  <c i="2" r="A2718"/>
  <c i="2" r="B2718"/>
  <c i="2" r="C2718"/>
  <c i="2" r="D2718"/>
  <c i="2" r="E2718"/>
  <c i="2" r="F2718"/>
  <c i="2" r="A2719"/>
  <c i="2" r="B2719"/>
  <c i="2" r="C2719"/>
  <c i="2" r="D2719"/>
  <c i="2" r="E2719"/>
  <c i="2" r="F2719"/>
  <c i="2" r="A2720"/>
  <c i="2" r="B2720"/>
  <c i="2" r="C2720"/>
  <c i="2" r="D2720"/>
  <c i="2" r="E2720"/>
  <c i="2" r="F2720"/>
  <c i="2" r="A2721"/>
  <c i="2" r="B2721"/>
  <c i="2" r="C2721"/>
  <c i="2" r="D2721"/>
  <c i="2" r="E2721"/>
  <c i="2" r="F2721"/>
  <c i="2" r="A2722"/>
  <c i="2" r="B2722"/>
  <c i="2" r="C2722"/>
  <c i="2" r="D2722"/>
  <c i="2" r="E2722"/>
  <c i="2" r="F2722"/>
  <c i="2" r="A2723"/>
  <c i="2" r="B2723"/>
  <c i="2" r="C2723"/>
  <c i="2" r="D2723"/>
  <c i="2" r="E2723"/>
  <c i="2" r="F2723"/>
  <c i="2" r="A2724"/>
  <c i="2" r="B2724"/>
  <c i="2" r="C2724"/>
  <c i="2" r="D2724"/>
  <c i="2" r="E2724"/>
  <c i="2" r="F2724"/>
  <c i="2" r="A2725"/>
  <c i="2" r="B2725"/>
  <c i="2" r="C2725"/>
  <c i="2" r="D2725"/>
  <c i="2" r="E2725"/>
  <c i="2" r="F2725"/>
  <c i="2" r="A2726"/>
  <c i="2" r="B2726"/>
  <c i="2" r="C2726"/>
  <c i="2" r="D2726"/>
  <c i="2" r="E2726"/>
  <c i="2" r="F2726"/>
  <c i="2" r="A2727"/>
  <c i="2" r="B2727"/>
  <c i="2" r="C2727"/>
  <c i="2" r="D2727"/>
  <c i="2" r="E2727"/>
  <c i="2" r="F2727"/>
  <c i="2" r="A2728"/>
  <c i="2" r="B2728"/>
  <c i="2" r="C2728"/>
  <c i="2" r="D2728"/>
  <c i="2" r="E2728"/>
  <c i="2" r="F2728"/>
  <c i="2" r="A2729"/>
  <c i="2" r="B2729"/>
  <c i="2" r="C2729"/>
  <c i="2" r="D2729"/>
  <c i="2" r="E2729"/>
  <c i="2" r="F2729"/>
  <c i="2" r="A2730"/>
  <c i="2" r="B2730"/>
  <c i="2" r="C2730"/>
  <c i="2" r="D2730"/>
  <c i="2" r="E2730"/>
  <c i="2" r="F2730"/>
  <c i="2" r="A2731"/>
  <c i="2" r="B2731"/>
  <c i="2" r="C2731"/>
  <c i="2" r="D2731"/>
  <c i="2" r="E2731"/>
  <c i="2" r="F2731"/>
  <c i="2" r="A2732"/>
  <c i="2" r="B2732"/>
  <c i="2" r="C2732"/>
  <c i="2" r="D2732"/>
  <c i="2" r="E2732"/>
  <c i="2" r="F2732"/>
  <c i="2" r="A2733"/>
  <c i="2" r="B2733"/>
  <c i="2" r="C2733"/>
  <c i="2" r="D2733"/>
  <c i="2" r="E2733"/>
  <c i="2" r="F2733"/>
  <c i="2" r="A2734"/>
  <c i="2" r="B2734"/>
  <c i="2" r="C2734"/>
  <c i="2" r="D2734"/>
  <c i="2" r="E2734"/>
  <c i="2" r="F2734"/>
  <c i="2" r="A2735"/>
  <c i="2" r="B2735"/>
  <c i="2" r="C2735"/>
  <c i="2" r="D2735"/>
  <c i="2" r="E2735"/>
  <c i="2" r="F2735"/>
  <c i="2" r="A2736"/>
  <c i="2" r="B2736"/>
  <c i="2" r="C2736"/>
  <c i="2" r="D2736"/>
  <c i="2" r="E2736"/>
  <c i="2" r="F2736"/>
  <c i="2" r="A2737"/>
  <c i="2" r="B2737"/>
  <c i="2" r="C2737"/>
  <c i="2" r="D2737"/>
  <c i="2" r="E2737"/>
  <c i="2" r="F2737"/>
  <c i="2" r="A2738"/>
  <c i="2" r="B2738"/>
  <c i="2" r="C2738"/>
  <c i="2" r="D2738"/>
  <c i="2" r="E2738"/>
  <c i="2" r="F2738"/>
  <c i="2" r="A2739"/>
  <c i="2" r="B2739"/>
  <c i="2" r="C2739"/>
  <c i="2" r="D2739"/>
  <c i="2" r="E2739"/>
  <c i="2" r="F2739"/>
  <c i="2" r="A2740"/>
  <c i="2" r="B2740"/>
  <c i="2" r="C2740"/>
  <c i="2" r="D2740"/>
  <c i="2" r="E2740"/>
  <c i="2" r="F2740"/>
  <c i="2" r="A2741"/>
  <c i="2" r="B2741"/>
  <c i="2" r="C2741"/>
  <c i="2" r="D2741"/>
  <c i="2" r="E2741"/>
  <c i="2" r="F2741"/>
  <c i="2" r="A2742"/>
  <c i="2" r="B2742"/>
  <c i="2" r="C2742"/>
  <c i="2" r="D2742"/>
  <c i="2" r="E2742"/>
  <c i="2" r="F2742"/>
  <c i="2" r="A2743"/>
  <c i="2" r="B2743"/>
  <c i="2" r="C2743"/>
  <c i="2" r="D2743"/>
  <c i="2" r="E2743"/>
  <c i="2" r="F2743"/>
  <c i="2" r="A2744"/>
  <c i="2" r="B2744"/>
  <c i="2" r="C2744"/>
  <c i="2" r="D2744"/>
  <c i="2" r="E2744"/>
  <c i="2" r="F2744"/>
  <c i="2" r="A2745"/>
  <c i="2" r="B2745"/>
  <c i="2" r="C2745"/>
  <c i="2" r="D2745"/>
  <c i="2" r="E2745"/>
  <c i="2" r="F2745"/>
  <c i="2" r="A2746"/>
  <c i="2" r="B2746"/>
  <c i="2" r="C2746"/>
  <c i="2" r="D2746"/>
  <c i="2" r="E2746"/>
  <c i="2" r="F2746"/>
  <c i="2" r="A2747"/>
  <c i="2" r="B2747"/>
  <c i="2" r="C2747"/>
  <c i="2" r="D2747"/>
  <c i="2" r="E2747"/>
  <c i="2" r="F2747"/>
  <c i="2" r="A2748"/>
  <c i="2" r="B2748"/>
  <c i="2" r="C2748"/>
  <c i="2" r="D2748"/>
  <c i="2" r="E2748"/>
  <c i="2" r="F2748"/>
  <c i="2" r="A2749"/>
  <c i="2" r="B2749"/>
  <c i="2" r="C2749"/>
  <c i="2" r="D2749"/>
  <c i="2" r="E2749"/>
  <c i="2" r="F2749"/>
  <c i="2" r="A2750"/>
  <c i="2" r="B2750"/>
  <c i="2" r="C2750"/>
  <c i="2" r="D2750"/>
  <c i="2" r="E2750"/>
  <c i="2" r="F2750"/>
  <c i="2" r="A2751"/>
  <c i="2" r="B2751"/>
  <c i="2" r="C2751"/>
  <c i="2" r="D2751"/>
  <c i="2" r="E2751"/>
  <c i="2" r="F2751"/>
  <c i="2" r="A2752"/>
  <c i="2" r="B2752"/>
  <c i="2" r="C2752"/>
  <c i="2" r="D2752"/>
  <c i="2" r="E2752"/>
  <c i="2" r="F2752"/>
  <c i="2" r="A2753"/>
  <c i="2" r="B2753"/>
  <c i="2" r="C2753"/>
  <c i="2" r="D2753"/>
  <c i="2" r="E2753"/>
  <c i="2" r="F2753"/>
  <c i="2" r="A2754"/>
  <c i="2" r="B2754"/>
  <c i="2" r="C2754"/>
  <c i="2" r="D2754"/>
  <c i="2" r="E2754"/>
  <c i="2" r="F2754"/>
  <c i="2" r="A2755"/>
  <c i="2" r="B2755"/>
  <c i="2" r="C2755"/>
  <c i="2" r="D2755"/>
  <c i="2" r="E2755"/>
  <c i="2" r="F2755"/>
  <c i="2" r="A2756"/>
  <c i="2" r="B2756"/>
  <c i="2" r="C2756"/>
  <c i="2" r="D2756"/>
  <c i="2" r="E2756"/>
  <c i="2" r="F2756"/>
  <c i="2" r="A2757"/>
  <c i="2" r="B2757"/>
  <c i="2" r="C2757"/>
  <c i="2" r="D2757"/>
  <c i="2" r="E2757"/>
  <c i="2" r="F2757"/>
  <c i="2" r="A2758"/>
  <c i="2" r="B2758"/>
  <c i="2" r="C2758"/>
  <c i="2" r="D2758"/>
  <c i="2" r="E2758"/>
  <c i="2" r="F2758"/>
  <c i="2" r="A2759"/>
  <c i="2" r="B2759"/>
  <c i="2" r="C2759"/>
  <c i="2" r="D2759"/>
  <c i="2" r="E2759"/>
  <c i="2" r="F2759"/>
  <c i="2" r="A2760"/>
  <c i="2" r="B2760"/>
  <c i="2" r="C2760"/>
  <c i="2" r="D2760"/>
  <c i="2" r="E2760"/>
  <c i="2" r="F2760"/>
  <c i="2" r="A2761"/>
  <c i="2" r="B2761"/>
  <c i="2" r="C2761"/>
  <c i="2" r="D2761"/>
  <c i="2" r="E2761"/>
  <c i="2" r="F2761"/>
  <c i="2" r="A2762"/>
  <c i="2" r="B2762"/>
  <c i="2" r="C2762"/>
  <c i="2" r="D2762"/>
  <c i="2" r="E2762"/>
  <c i="2" r="F2762"/>
  <c i="2" r="A2763"/>
  <c i="2" r="B2763"/>
  <c i="2" r="C2763"/>
  <c i="2" r="D2763"/>
  <c i="2" r="E2763"/>
  <c i="2" r="F2763"/>
  <c i="2" r="A2764"/>
  <c i="2" r="B2764"/>
  <c i="2" r="C2764"/>
  <c i="2" r="D2764"/>
  <c i="2" r="E2764"/>
  <c i="2" r="F2764"/>
  <c i="2" r="A2765"/>
  <c i="2" r="B2765"/>
  <c i="2" r="C2765"/>
  <c i="2" r="D2765"/>
  <c i="2" r="E2765"/>
  <c i="2" r="F2765"/>
  <c i="2" r="A2766"/>
  <c i="2" r="B2766"/>
  <c i="2" r="C2766"/>
  <c i="2" r="D2766"/>
  <c i="2" r="E2766"/>
  <c i="2" r="F2766"/>
  <c i="2" r="A2767"/>
  <c i="2" r="B2767"/>
  <c i="2" r="C2767"/>
  <c i="2" r="D2767"/>
  <c i="2" r="E2767"/>
  <c i="2" r="F2767"/>
  <c i="2" r="A2768"/>
  <c i="2" r="B2768"/>
  <c i="2" r="C2768"/>
  <c i="2" r="D2768"/>
  <c i="2" r="E2768"/>
  <c i="2" r="F2768"/>
  <c i="2" r="A2769"/>
  <c i="2" r="B2769"/>
  <c i="2" r="C2769"/>
  <c i="2" r="D2769"/>
  <c i="2" r="E2769"/>
  <c i="2" r="F2769"/>
  <c i="2" r="A2770"/>
  <c i="2" r="B2770"/>
  <c i="2" r="C2770"/>
  <c i="2" r="D2770"/>
  <c i="2" r="E2770"/>
  <c i="2" r="F2770"/>
  <c i="2" r="A2771"/>
  <c i="2" r="B2771"/>
  <c i="2" r="C2771"/>
  <c i="2" r="D2771"/>
  <c i="2" r="E2771"/>
  <c i="2" r="F2771"/>
  <c i="2" r="A2772"/>
  <c i="2" r="B2772"/>
  <c i="2" r="C2772"/>
  <c i="2" r="D2772"/>
  <c i="2" r="E2772"/>
  <c i="2" r="F2772"/>
  <c i="2" r="A2773"/>
  <c i="2" r="B2773"/>
  <c i="2" r="C2773"/>
  <c i="2" r="D2773"/>
  <c i="2" r="E2773"/>
  <c i="2" r="F2773"/>
  <c i="2" r="A2774"/>
  <c i="2" r="B2774"/>
  <c i="2" r="C2774"/>
  <c i="2" r="D2774"/>
  <c i="2" r="E2774"/>
  <c i="2" r="F2774"/>
  <c i="2" r="A2775"/>
  <c i="2" r="B2775"/>
  <c i="2" r="C2775"/>
  <c i="2" r="D2775"/>
  <c i="2" r="E2775"/>
  <c i="2" r="F2775"/>
  <c i="2" r="A2776"/>
  <c i="2" r="B2776"/>
  <c i="2" r="C2776"/>
  <c i="2" r="D2776"/>
  <c i="2" r="E2776"/>
  <c i="2" r="F2776"/>
  <c i="2" r="A2777"/>
  <c i="2" r="B2777"/>
  <c i="2" r="C2777"/>
  <c i="2" r="D2777"/>
  <c i="2" r="E2777"/>
  <c i="2" r="F2777"/>
  <c i="2" r="A2778"/>
  <c i="2" r="B2778"/>
  <c i="2" r="C2778"/>
  <c i="2" r="D2778"/>
  <c i="2" r="E2778"/>
  <c i="2" r="F2778"/>
  <c i="2" r="A2779"/>
  <c i="2" r="B2779"/>
  <c i="2" r="C2779"/>
  <c i="2" r="D2779"/>
  <c i="2" r="E2779"/>
  <c i="2" r="F2779"/>
  <c i="2" r="A2780"/>
  <c i="2" r="B2780"/>
  <c i="2" r="C2780"/>
  <c i="2" r="D2780"/>
  <c i="2" r="E2780"/>
  <c i="2" r="F2780"/>
  <c i="2" r="A2781"/>
  <c i="2" r="B2781"/>
  <c i="2" r="C2781"/>
  <c i="2" r="D2781"/>
  <c i="2" r="E2781"/>
  <c i="2" r="F2781"/>
  <c i="2" r="A2782"/>
  <c i="2" r="B2782"/>
  <c i="2" r="C2782"/>
  <c i="2" r="D2782"/>
  <c i="2" r="E2782"/>
  <c i="2" r="F2782"/>
  <c i="2" r="A2783"/>
  <c i="2" r="B2783"/>
  <c i="2" r="C2783"/>
  <c i="2" r="D2783"/>
  <c i="2" r="E2783"/>
  <c i="2" r="F2783"/>
  <c i="2" r="A2784"/>
  <c i="2" r="B2784"/>
  <c i="2" r="C2784"/>
  <c i="2" r="D2784"/>
  <c i="2" r="E2784"/>
  <c i="2" r="F2784"/>
  <c i="2" r="A2785"/>
  <c i="2" r="B2785"/>
  <c i="2" r="C2785"/>
  <c i="2" r="D2785"/>
  <c i="2" r="E2785"/>
  <c i="2" r="F2785"/>
  <c i="2" r="A2786"/>
  <c i="2" r="B2786"/>
  <c i="2" r="C2786"/>
  <c i="2" r="D2786"/>
  <c i="2" r="E2786"/>
  <c i="2" r="F2786"/>
  <c i="2" r="A2787"/>
  <c i="2" r="B2787"/>
  <c i="2" r="C2787"/>
  <c i="2" r="D2787"/>
  <c i="2" r="E2787"/>
  <c i="2" r="F2787"/>
  <c i="2" r="A2788"/>
  <c i="2" r="B2788"/>
  <c i="2" r="C2788"/>
  <c i="2" r="D2788"/>
  <c i="2" r="E2788"/>
  <c i="2" r="F2788"/>
  <c i="2" r="A2789"/>
  <c i="2" r="B2789"/>
  <c i="2" r="C2789"/>
  <c i="2" r="D2789"/>
  <c i="2" r="E2789"/>
  <c i="2" r="F2789"/>
  <c i="2" r="A2790"/>
  <c i="2" r="B2790"/>
  <c i="2" r="C2790"/>
  <c i="2" r="D2790"/>
  <c i="2" r="E2790"/>
  <c i="2" r="F2790"/>
  <c i="2" r="A2791"/>
  <c i="2" r="B2791"/>
  <c i="2" r="C2791"/>
  <c i="2" r="D2791"/>
  <c i="2" r="E2791"/>
  <c i="2" r="F2791"/>
  <c i="2" r="A2792"/>
  <c i="2" r="B2792"/>
  <c i="2" r="C2792"/>
  <c i="2" r="D2792"/>
  <c i="2" r="E2792"/>
  <c i="2" r="F2792"/>
  <c i="2" r="A2793"/>
  <c i="2" r="B2793"/>
  <c i="2" r="C2793"/>
  <c i="2" r="D2793"/>
  <c i="2" r="E2793"/>
  <c i="2" r="F2793"/>
  <c i="2" r="A2794"/>
  <c i="2" r="B2794"/>
  <c i="2" r="C2794"/>
  <c i="2" r="D2794"/>
  <c i="2" r="E2794"/>
  <c i="2" r="F2794"/>
  <c i="2" r="A2795"/>
  <c i="2" r="B2795"/>
  <c i="2" r="C2795"/>
  <c i="2" r="D2795"/>
  <c i="2" r="E2795"/>
  <c i="2" r="F2795"/>
  <c i="2" r="A2796"/>
  <c i="2" r="B2796"/>
  <c i="2" r="C2796"/>
  <c i="2" r="D2796"/>
  <c i="2" r="E2796"/>
  <c i="2" r="F2796"/>
  <c i="2" r="A2797"/>
  <c i="2" r="B2797"/>
  <c i="2" r="C2797"/>
  <c i="2" r="D2797"/>
  <c i="2" r="E2797"/>
  <c i="2" r="F2797"/>
  <c i="2" r="A2798"/>
  <c i="2" r="B2798"/>
  <c i="2" r="C2798"/>
  <c i="2" r="D2798"/>
  <c i="2" r="E2798"/>
  <c i="2" r="F2798"/>
  <c i="2" r="A2799"/>
  <c i="2" r="B2799"/>
  <c i="2" r="C2799"/>
  <c i="2" r="D2799"/>
  <c i="2" r="E2799"/>
  <c i="2" r="F2799"/>
  <c i="2" r="A2800"/>
  <c i="2" r="B2800"/>
  <c i="2" r="C2800"/>
  <c i="2" r="D2800"/>
  <c i="2" r="E2800"/>
  <c i="2" r="F2800"/>
  <c i="2" r="A2801"/>
  <c i="2" r="B2801"/>
  <c i="2" r="C2801"/>
  <c i="2" r="D2801"/>
  <c i="2" r="E2801"/>
  <c i="2" r="F2801"/>
  <c i="2" r="A2802"/>
  <c i="2" r="B2802"/>
  <c i="2" r="C2802"/>
  <c i="2" r="D2802"/>
  <c i="2" r="E2802"/>
  <c i="2" r="F2802"/>
  <c i="2" r="A2803"/>
  <c i="2" r="B2803"/>
  <c i="2" r="C2803"/>
  <c i="2" r="D2803"/>
  <c i="2" r="E2803"/>
  <c i="2" r="F2803"/>
  <c i="2" r="A2804"/>
  <c i="2" r="B2804"/>
  <c i="2" r="C2804"/>
  <c i="2" r="D2804"/>
  <c i="2" r="E2804"/>
  <c i="2" r="F2804"/>
  <c i="2" r="A2805"/>
  <c i="2" r="B2805"/>
  <c i="2" r="C2805"/>
  <c i="2" r="D2805"/>
  <c i="2" r="E2805"/>
  <c i="2" r="F2805"/>
  <c i="2" r="A2806"/>
  <c i="2" r="B2806"/>
  <c i="2" r="C2806"/>
  <c i="2" r="D2806"/>
  <c i="2" r="E2806"/>
  <c i="2" r="F2806"/>
  <c i="2" r="A2807"/>
  <c i="2" r="B2807"/>
  <c i="2" r="C2807"/>
  <c i="2" r="D2807"/>
  <c i="2" r="E2807"/>
  <c i="2" r="F2807"/>
  <c i="2" r="A2808"/>
  <c i="2" r="B2808"/>
  <c i="2" r="C2808"/>
  <c i="2" r="D2808"/>
  <c i="2" r="E2808"/>
  <c i="2" r="F2808"/>
  <c i="2" r="A2809"/>
  <c i="2" r="B2809"/>
  <c i="2" r="C2809"/>
  <c i="2" r="D2809"/>
  <c i="2" r="E2809"/>
  <c i="2" r="F2809"/>
  <c i="2" r="A2810"/>
  <c i="2" r="B2810"/>
  <c i="2" r="C2810"/>
  <c i="2" r="D2810"/>
  <c i="2" r="E2810"/>
  <c i="2" r="F2810"/>
  <c i="2" r="A2811"/>
  <c i="2" r="B2811"/>
  <c i="2" r="C2811"/>
  <c i="2" r="D2811"/>
  <c i="2" r="E2811"/>
  <c i="2" r="F2811"/>
  <c i="2" r="A2812"/>
  <c i="2" r="B2812"/>
  <c i="2" r="C2812"/>
  <c i="2" r="D2812"/>
  <c i="2" r="E2812"/>
  <c i="2" r="F2812"/>
  <c i="2" r="A2813"/>
  <c i="2" r="B2813"/>
  <c i="2" r="C2813"/>
  <c i="2" r="D2813"/>
  <c i="2" r="E2813"/>
  <c i="2" r="F2813"/>
  <c i="2" r="A2814"/>
  <c i="2" r="B2814"/>
  <c i="2" r="C2814"/>
  <c i="2" r="D2814"/>
  <c i="2" r="E2814"/>
  <c i="2" r="F2814"/>
  <c i="2" r="A2815"/>
  <c i="2" r="B2815"/>
  <c i="2" r="C2815"/>
  <c i="2" r="D2815"/>
  <c i="2" r="E2815"/>
  <c i="2" r="F2815"/>
  <c i="2" r="A2816"/>
  <c i="2" r="B2816"/>
  <c i="2" r="C2816"/>
  <c i="2" r="D2816"/>
  <c i="2" r="E2816"/>
  <c i="2" r="F2816"/>
  <c i="2" r="A2817"/>
  <c i="2" r="B2817"/>
  <c i="2" r="C2817"/>
  <c i="2" r="D2817"/>
  <c i="2" r="E2817"/>
  <c i="2" r="F2817"/>
  <c i="2" r="A2818"/>
  <c i="2" r="B2818"/>
  <c i="2" r="C2818"/>
  <c i="2" r="D2818"/>
  <c i="2" r="E2818"/>
  <c i="2" r="F2818"/>
  <c i="2" r="A2819"/>
  <c i="2" r="B2819"/>
  <c i="2" r="C2819"/>
  <c i="2" r="D2819"/>
  <c i="2" r="E2819"/>
  <c i="2" r="F2819"/>
  <c i="2" r="A2820"/>
  <c i="2" r="B2820"/>
  <c i="2" r="C2820"/>
  <c i="2" r="D2820"/>
  <c i="2" r="E2820"/>
  <c i="2" r="F2820"/>
  <c i="2" r="A2821"/>
  <c i="2" r="B2821"/>
  <c i="2" r="C2821"/>
  <c i="2" r="D2821"/>
  <c i="2" r="E2821"/>
  <c i="2" r="F2821"/>
  <c i="2" r="A2822"/>
  <c i="2" r="B2822"/>
  <c i="2" r="C2822"/>
  <c i="2" r="D2822"/>
  <c i="2" r="E2822"/>
  <c i="2" r="F2822"/>
  <c i="2" r="A2823"/>
  <c i="2" r="B2823"/>
  <c i="2" r="C2823"/>
  <c i="2" r="D2823"/>
  <c i="2" r="E2823"/>
  <c i="2" r="F2823"/>
  <c i="2" r="A2824"/>
  <c i="2" r="B2824"/>
  <c i="2" r="C2824"/>
  <c i="2" r="D2824"/>
  <c i="2" r="E2824"/>
  <c i="2" r="F2824"/>
  <c i="2" r="A2825"/>
  <c i="2" r="B2825"/>
  <c i="2" r="C2825"/>
  <c i="2" r="D2825"/>
  <c i="2" r="E2825"/>
  <c i="2" r="F2825"/>
  <c i="2" r="A2826"/>
  <c i="2" r="B2826"/>
  <c i="2" r="C2826"/>
  <c i="2" r="D2826"/>
  <c i="2" r="E2826"/>
  <c i="2" r="F2826"/>
  <c i="2" r="A2827"/>
  <c i="2" r="B2827"/>
  <c i="2" r="C2827"/>
  <c i="2" r="D2827"/>
  <c i="2" r="E2827"/>
  <c i="2" r="F2827"/>
  <c i="2" r="A2828"/>
  <c i="2" r="B2828"/>
  <c i="2" r="C2828"/>
  <c i="2" r="D2828"/>
  <c i="2" r="E2828"/>
  <c i="2" r="F2828"/>
  <c i="2" r="A2829"/>
  <c i="2" r="B2829"/>
  <c i="2" r="C2829"/>
  <c i="2" r="D2829"/>
  <c i="2" r="E2829"/>
  <c i="2" r="F2829"/>
  <c i="2" r="A2830"/>
  <c i="2" r="B2830"/>
  <c i="2" r="C2830"/>
  <c i="2" r="D2830"/>
  <c i="2" r="E2830"/>
  <c i="2" r="F2830"/>
  <c i="2" r="A2831"/>
  <c i="2" r="B2831"/>
  <c i="2" r="C2831"/>
  <c i="2" r="D2831"/>
  <c i="2" r="E2831"/>
  <c i="2" r="F2831"/>
  <c i="2" r="A2832"/>
  <c i="2" r="B2832"/>
  <c i="2" r="C2832"/>
  <c i="2" r="D2832"/>
  <c i="2" r="E2832"/>
  <c i="2" r="F2832"/>
  <c i="2" r="A2833"/>
  <c i="2" r="B2833"/>
  <c i="2" r="C2833"/>
  <c i="2" r="D2833"/>
  <c i="2" r="E2833"/>
  <c i="2" r="F2833"/>
  <c i="2" r="A2834"/>
  <c i="2" r="B2834"/>
  <c i="2" r="C2834"/>
  <c i="2" r="D2834"/>
  <c i="2" r="E2834"/>
  <c i="2" r="F2834"/>
  <c i="2" r="A2835"/>
  <c i="2" r="B2835"/>
  <c i="2" r="C2835"/>
  <c i="2" r="D2835"/>
  <c i="2" r="E2835"/>
  <c i="2" r="F2835"/>
  <c i="2" r="A2836"/>
  <c i="2" r="B2836"/>
  <c i="2" r="C2836"/>
  <c i="2" r="D2836"/>
  <c i="2" r="E2836"/>
  <c i="2" r="F2836"/>
  <c i="2" r="A2837"/>
  <c i="2" r="B2837"/>
  <c i="2" r="C2837"/>
  <c i="2" r="D2837"/>
  <c i="2" r="E2837"/>
  <c i="2" r="F2837"/>
  <c i="2" r="A2838"/>
  <c i="2" r="B2838"/>
  <c i="2" r="C2838"/>
  <c i="2" r="D2838"/>
  <c i="2" r="E2838"/>
  <c i="2" r="F2838"/>
  <c i="2" r="A2839"/>
  <c i="2" r="B2839"/>
  <c i="2" r="C2839"/>
  <c i="2" r="D2839"/>
  <c i="2" r="E2839"/>
  <c i="2" r="F2839"/>
  <c i="2" r="A2840"/>
  <c i="2" r="B2840"/>
  <c i="2" r="C2840"/>
  <c i="2" r="D2840"/>
  <c i="2" r="E2840"/>
  <c i="2" r="F2840"/>
  <c i="2" r="A2841"/>
  <c i="2" r="B2841"/>
  <c i="2" r="C2841"/>
  <c i="2" r="D2841"/>
  <c i="2" r="E2841"/>
  <c i="2" r="F2841"/>
  <c i="2" r="A2842"/>
  <c i="2" r="B2842"/>
  <c i="2" r="C2842"/>
  <c i="2" r="D2842"/>
  <c i="2" r="E2842"/>
  <c i="2" r="F2842"/>
  <c i="2" r="A2843"/>
  <c i="2" r="B2843"/>
  <c i="2" r="C2843"/>
  <c i="2" r="D2843"/>
  <c i="2" r="E2843"/>
  <c i="2" r="F2843"/>
  <c i="2" r="A2844"/>
  <c i="2" r="B2844"/>
  <c i="2" r="C2844"/>
  <c i="2" r="D2844"/>
  <c i="2" r="E2844"/>
  <c i="2" r="F2844"/>
  <c i="2" r="A2845"/>
  <c i="2" r="B2845"/>
  <c i="2" r="C2845"/>
  <c i="2" r="D2845"/>
  <c i="2" r="E2845"/>
  <c i="2" r="F2845"/>
  <c i="2" r="A2846"/>
  <c i="2" r="B2846"/>
  <c i="2" r="C2846"/>
  <c i="2" r="D2846"/>
  <c i="2" r="E2846"/>
  <c i="2" r="F2846"/>
  <c i="2" r="A2847"/>
  <c i="2" r="B2847"/>
  <c i="2" r="C2847"/>
  <c i="2" r="D2847"/>
  <c i="2" r="E2847"/>
  <c i="2" r="F2847"/>
  <c i="2" r="A2848"/>
  <c i="2" r="B2848"/>
  <c i="2" r="C2848"/>
  <c i="2" r="D2848"/>
  <c i="2" r="E2848"/>
  <c i="2" r="F2848"/>
  <c i="2" r="A2849"/>
  <c i="2" r="B2849"/>
  <c i="2" r="C2849"/>
  <c i="2" r="D2849"/>
  <c i="2" r="E2849"/>
  <c i="2" r="F2849"/>
  <c i="2" r="A2850"/>
  <c i="2" r="B2850"/>
  <c i="2" r="C2850"/>
  <c i="2" r="D2850"/>
  <c i="2" r="E2850"/>
  <c i="2" r="F2850"/>
  <c i="2" r="A2851"/>
  <c i="2" r="B2851"/>
  <c i="2" r="C2851"/>
  <c i="2" r="D2851"/>
  <c i="2" r="E2851"/>
  <c i="2" r="F2851"/>
  <c i="2" r="A2852"/>
  <c i="2" r="B2852"/>
  <c i="2" r="C2852"/>
  <c i="2" r="D2852"/>
  <c i="2" r="E2852"/>
  <c i="2" r="F2852"/>
  <c i="2" r="A2853"/>
  <c i="2" r="B2853"/>
  <c i="2" r="C2853"/>
  <c i="2" r="D2853"/>
  <c i="2" r="E2853"/>
  <c i="2" r="F2853"/>
  <c i="2" r="A2854"/>
  <c i="2" r="B2854"/>
  <c i="2" r="C2854"/>
  <c i="2" r="D2854"/>
  <c i="2" r="E2854"/>
  <c i="2" r="F2854"/>
  <c i="2" r="A2855"/>
  <c i="2" r="B2855"/>
  <c i="2" r="C2855"/>
  <c i="2" r="D2855"/>
  <c i="2" r="E2855"/>
  <c i="2" r="F2855"/>
  <c i="2" r="A2856"/>
  <c i="2" r="B2856"/>
  <c i="2" r="C2856"/>
  <c i="2" r="D2856"/>
  <c i="2" r="E2856"/>
  <c i="2" r="F2856"/>
  <c i="2" r="A2857"/>
  <c i="2" r="B2857"/>
  <c i="2" r="C2857"/>
  <c i="2" r="D2857"/>
  <c i="2" r="E2857"/>
  <c i="2" r="F2857"/>
  <c i="2" r="A2858"/>
  <c i="2" r="B2858"/>
  <c i="2" r="C2858"/>
  <c i="2" r="D2858"/>
  <c i="2" r="E2858"/>
  <c i="2" r="F2858"/>
  <c i="2" r="A2859"/>
  <c i="2" r="B2859"/>
  <c i="2" r="C2859"/>
  <c i="2" r="D2859"/>
  <c i="2" r="E2859"/>
  <c i="2" r="F2859"/>
  <c i="2" r="A2860"/>
  <c i="2" r="B2860"/>
  <c i="2" r="C2860"/>
  <c i="2" r="D2860"/>
  <c i="2" r="E2860"/>
  <c i="2" r="F2860"/>
  <c i="2" r="A2861"/>
  <c i="2" r="B2861"/>
  <c i="2" r="C2861"/>
  <c i="2" r="D2861"/>
  <c i="2" r="E2861"/>
  <c i="2" r="F2861"/>
  <c i="2" r="A2862"/>
  <c i="2" r="B2862"/>
  <c i="2" r="C2862"/>
  <c i="2" r="D2862"/>
  <c i="2" r="E2862"/>
  <c i="2" r="F2862"/>
  <c i="2" r="A2863"/>
  <c i="2" r="B2863"/>
  <c i="2" r="C2863"/>
  <c i="2" r="D2863"/>
  <c i="2" r="E2863"/>
  <c i="2" r="F2863"/>
  <c i="2" r="A2864"/>
  <c i="2" r="B2864"/>
  <c i="2" r="C2864"/>
  <c i="2" r="D2864"/>
  <c i="2" r="E2864"/>
  <c i="2" r="F2864"/>
  <c i="2" r="A2865"/>
  <c i="2" r="B2865"/>
  <c i="2" r="C2865"/>
  <c i="2" r="D2865"/>
  <c i="2" r="E2865"/>
  <c i="2" r="F2865"/>
  <c i="2" r="A2866"/>
  <c i="2" r="B2866"/>
  <c i="2" r="C2866"/>
  <c i="2" r="D2866"/>
  <c i="2" r="E2866"/>
  <c i="2" r="F2866"/>
  <c i="2" r="A2867"/>
  <c i="2" r="B2867"/>
  <c i="2" r="C2867"/>
  <c i="2" r="D2867"/>
  <c i="2" r="E2867"/>
  <c i="2" r="F2867"/>
  <c i="2" r="A2868"/>
  <c i="2" r="B2868"/>
  <c i="2" r="C2868"/>
  <c i="2" r="D2868"/>
  <c i="2" r="E2868"/>
  <c i="2" r="F2868"/>
  <c i="2" r="A2869"/>
  <c i="2" r="B2869"/>
  <c i="2" r="C2869"/>
  <c i="2" r="D2869"/>
  <c i="2" r="E2869"/>
  <c i="2" r="F2869"/>
  <c i="2" r="A2870"/>
  <c i="2" r="B2870"/>
  <c i="2" r="C2870"/>
  <c i="2" r="D2870"/>
  <c i="2" r="E2870"/>
  <c i="2" r="F2870"/>
  <c i="2" r="A2871"/>
  <c i="2" r="B2871"/>
  <c i="2" r="C2871"/>
  <c i="2" r="D2871"/>
  <c i="2" r="E2871"/>
  <c i="2" r="F2871"/>
  <c i="2" r="A2872"/>
  <c i="2" r="B2872"/>
  <c i="2" r="C2872"/>
  <c i="2" r="D2872"/>
  <c i="2" r="E2872"/>
  <c i="2" r="F2872"/>
  <c i="2" r="A2873"/>
  <c i="2" r="B2873"/>
  <c i="2" r="C2873"/>
  <c i="2" r="D2873"/>
  <c i="2" r="E2873"/>
  <c i="2" r="F2873"/>
  <c i="2" r="A2874"/>
  <c i="2" r="B2874"/>
  <c i="2" r="C2874"/>
  <c i="2" r="D2874"/>
  <c i="2" r="E2874"/>
  <c i="2" r="F2874"/>
  <c i="2" r="A2875"/>
  <c i="2" r="B2875"/>
  <c i="2" r="C2875"/>
  <c i="2" r="D2875"/>
  <c i="2" r="E2875"/>
  <c i="2" r="F2875"/>
  <c i="2" r="A2876"/>
  <c i="2" r="B2876"/>
  <c i="2" r="C2876"/>
  <c i="2" r="D2876"/>
  <c i="2" r="E2876"/>
  <c i="2" r="F2876"/>
  <c i="2" r="A2877"/>
  <c i="2" r="B2877"/>
  <c i="2" r="C2877"/>
  <c i="2" r="D2877"/>
  <c i="2" r="E2877"/>
  <c i="2" r="F2877"/>
  <c i="2" r="A2878"/>
  <c i="2" r="B2878"/>
  <c i="2" r="C2878"/>
  <c i="2" r="D2878"/>
  <c i="2" r="E2878"/>
  <c i="2" r="F2878"/>
  <c i="2" r="A2879"/>
  <c i="2" r="B2879"/>
  <c i="2" r="C2879"/>
  <c i="2" r="D2879"/>
  <c i="2" r="E2879"/>
  <c i="2" r="F2879"/>
  <c i="2" r="A2880"/>
  <c i="2" r="B2880"/>
  <c i="2" r="C2880"/>
  <c i="2" r="D2880"/>
  <c i="2" r="E2880"/>
  <c i="2" r="F2880"/>
  <c i="2" r="A2881"/>
  <c i="2" r="B2881"/>
  <c i="2" r="C2881"/>
  <c i="2" r="D2881"/>
  <c i="2" r="E2881"/>
  <c i="2" r="F2881"/>
  <c i="2" r="A2882"/>
  <c i="2" r="B2882"/>
  <c i="2" r="C2882"/>
  <c i="2" r="D2882"/>
  <c i="2" r="E2882"/>
  <c i="2" r="F2882"/>
  <c i="2" r="A2883"/>
  <c i="2" r="B2883"/>
  <c i="2" r="C2883"/>
  <c i="2" r="D2883"/>
  <c i="2" r="E2883"/>
  <c i="2" r="F2883"/>
  <c i="2" r="A2884"/>
  <c i="2" r="B2884"/>
  <c i="2" r="C2884"/>
  <c i="2" r="D2884"/>
  <c i="2" r="E2884"/>
  <c i="2" r="F2884"/>
  <c i="2" r="A2885"/>
  <c i="2" r="B2885"/>
  <c i="2" r="C2885"/>
  <c i="2" r="D2885"/>
  <c i="2" r="E2885"/>
  <c i="2" r="F2885"/>
  <c i="2" r="A2886"/>
  <c i="2" r="B2886"/>
  <c i="2" r="C2886"/>
  <c i="2" r="D2886"/>
  <c i="2" r="E2886"/>
  <c i="2" r="F2886"/>
  <c i="2" r="A2887"/>
  <c i="2" r="B2887"/>
  <c i="2" r="C2887"/>
  <c i="2" r="D2887"/>
  <c i="2" r="E2887"/>
  <c i="2" r="F2887"/>
  <c i="2" r="A2888"/>
  <c i="2" r="B2888"/>
  <c i="2" r="C2888"/>
  <c i="2" r="D2888"/>
  <c i="2" r="E2888"/>
  <c i="2" r="F2888"/>
  <c i="2" r="A2889"/>
  <c i="2" r="B2889"/>
  <c i="2" r="C2889"/>
  <c i="2" r="D2889"/>
  <c i="2" r="E2889"/>
  <c i="2" r="F2889"/>
  <c i="2" r="A2890"/>
  <c i="2" r="B2890"/>
  <c i="2" r="C2890"/>
  <c i="2" r="D2890"/>
  <c i="2" r="E2890"/>
  <c i="2" r="F2890"/>
  <c i="2" r="A2891"/>
  <c i="2" r="B2891"/>
  <c i="2" r="C2891"/>
  <c i="2" r="D2891"/>
  <c i="2" r="E2891"/>
  <c i="2" r="F2891"/>
  <c i="2" r="A2892"/>
  <c i="2" r="B2892"/>
  <c i="2" r="C2892"/>
  <c i="2" r="D2892"/>
  <c i="2" r="E2892"/>
  <c i="2" r="F2892"/>
  <c i="2" r="A2893"/>
  <c i="2" r="B2893"/>
  <c i="2" r="C2893"/>
  <c i="2" r="D2893"/>
  <c i="2" r="E2893"/>
  <c i="2" r="F2893"/>
  <c i="2" r="A2894"/>
  <c i="2" r="B2894"/>
  <c i="2" r="C2894"/>
  <c i="2" r="D2894"/>
  <c i="2" r="E2894"/>
  <c i="2" r="F2894"/>
  <c i="2" r="A2895"/>
  <c i="2" r="B2895"/>
  <c i="2" r="C2895"/>
  <c i="2" r="D2895"/>
  <c i="2" r="E2895"/>
  <c i="2" r="F2895"/>
  <c i="2" r="A2896"/>
  <c i="2" r="B2896"/>
  <c i="2" r="C2896"/>
  <c i="2" r="D2896"/>
  <c i="2" r="E2896"/>
  <c i="2" r="F2896"/>
  <c i="2" r="A2897"/>
  <c i="2" r="B2897"/>
  <c i="2" r="C2897"/>
  <c i="2" r="D2897"/>
  <c i="2" r="E2897"/>
  <c i="2" r="F2897"/>
  <c i="2" r="A2898"/>
  <c i="2" r="B2898"/>
  <c i="2" r="C2898"/>
  <c i="2" r="D2898"/>
  <c i="2" r="E2898"/>
  <c i="2" r="F2898"/>
  <c i="2" r="A2899"/>
  <c i="2" r="B2899"/>
  <c i="2" r="C2899"/>
  <c i="2" r="D2899"/>
  <c i="2" r="E2899"/>
  <c i="2" r="F2899"/>
  <c i="2" r="A2900"/>
  <c i="2" r="B2900"/>
  <c i="2" r="C2900"/>
  <c i="2" r="D2900"/>
  <c i="2" r="E2900"/>
  <c i="2" r="F2900"/>
  <c i="2" r="A2901"/>
  <c i="2" r="B2901"/>
  <c i="2" r="C2901"/>
  <c i="2" r="D2901"/>
  <c i="2" r="E2901"/>
  <c i="2" r="F2901"/>
  <c i="2" r="A2902"/>
  <c i="2" r="B2902"/>
  <c i="2" r="C2902"/>
  <c i="2" r="D2902"/>
  <c i="2" r="E2902"/>
  <c i="2" r="F2902"/>
  <c i="2" r="A2903"/>
  <c i="2" r="B2903"/>
  <c i="2" r="C2903"/>
  <c i="2" r="D2903"/>
  <c i="2" r="E2903"/>
  <c i="2" r="F2903"/>
  <c i="2" r="A2904"/>
  <c i="2" r="B2904"/>
  <c i="2" r="C2904"/>
  <c i="2" r="D2904"/>
  <c i="2" r="E2904"/>
  <c i="2" r="F2904"/>
  <c i="2" r="A2905"/>
  <c i="2" r="B2905"/>
  <c i="2" r="C2905"/>
  <c i="2" r="D2905"/>
  <c i="2" r="E2905"/>
  <c i="2" r="F2905"/>
  <c i="2" r="A2906"/>
  <c i="2" r="B2906"/>
  <c i="2" r="C2906"/>
  <c i="2" r="D2906"/>
  <c i="2" r="E2906"/>
  <c i="2" r="F2906"/>
  <c i="2" r="A2907"/>
  <c i="2" r="B2907"/>
  <c i="2" r="C2907"/>
  <c i="2" r="D2907"/>
  <c i="2" r="E2907"/>
  <c i="2" r="F2907"/>
  <c i="2" r="A2908"/>
  <c i="2" r="B2908"/>
  <c i="2" r="C2908"/>
  <c i="2" r="D2908"/>
  <c i="2" r="E2908"/>
  <c i="2" r="F2908"/>
  <c i="2" r="A2909"/>
  <c i="2" r="B2909"/>
  <c i="2" r="C2909"/>
  <c i="2" r="D2909"/>
  <c i="2" r="E2909"/>
  <c i="2" r="F2909"/>
  <c i="2" r="A2910"/>
  <c i="2" r="B2910"/>
  <c i="2" r="C2910"/>
  <c i="2" r="D2910"/>
  <c i="2" r="E2910"/>
  <c i="2" r="F2910"/>
  <c i="2" r="A2911"/>
  <c i="2" r="B2911"/>
  <c i="2" r="C2911"/>
  <c i="2" r="D2911"/>
  <c i="2" r="E2911"/>
  <c i="2" r="F2911"/>
  <c i="2" r="A2912"/>
  <c i="2" r="B2912"/>
  <c i="2" r="C2912"/>
  <c i="2" r="D2912"/>
  <c i="2" r="E2912"/>
  <c i="2" r="F2912"/>
  <c i="2" r="A2913"/>
  <c i="2" r="B2913"/>
  <c i="2" r="C2913"/>
  <c i="2" r="D2913"/>
  <c i="2" r="E2913"/>
  <c i="2" r="F2913"/>
  <c i="2" r="A2914"/>
  <c i="2" r="B2914"/>
  <c i="2" r="C2914"/>
  <c i="2" r="D2914"/>
  <c i="2" r="E2914"/>
  <c i="2" r="F2914"/>
  <c i="2" r="A2915"/>
  <c i="2" r="B2915"/>
  <c i="2" r="C2915"/>
  <c i="2" r="D2915"/>
  <c i="2" r="E2915"/>
  <c i="2" r="F2915"/>
  <c i="2" r="A2916"/>
  <c i="2" r="B2916"/>
  <c i="2" r="C2916"/>
  <c i="2" r="D2916"/>
  <c i="2" r="E2916"/>
  <c i="2" r="F2916"/>
  <c i="2" r="A2917"/>
  <c i="2" r="B2917"/>
  <c i="2" r="C2917"/>
  <c i="2" r="D2917"/>
  <c i="2" r="E2917"/>
  <c i="2" r="F2917"/>
  <c i="2" r="A2918"/>
  <c i="2" r="B2918"/>
  <c i="2" r="C2918"/>
  <c i="2" r="D2918"/>
  <c i="2" r="E2918"/>
  <c i="2" r="F2918"/>
  <c i="2" r="A2919"/>
  <c i="2" r="B2919"/>
  <c i="2" r="C2919"/>
  <c i="2" r="D2919"/>
  <c i="2" r="E2919"/>
  <c i="2" r="F2919"/>
  <c i="2" r="A2920"/>
  <c i="2" r="B2920"/>
  <c i="2" r="C2920"/>
  <c i="2" r="D2920"/>
  <c i="2" r="E2920"/>
  <c i="2" r="F2920"/>
  <c i="2" r="A2921"/>
  <c i="2" r="B2921"/>
  <c i="2" r="C2921"/>
  <c i="2" r="D2921"/>
  <c i="2" r="E2921"/>
  <c i="2" r="F2921"/>
  <c i="2" r="A2922"/>
  <c i="2" r="B2922"/>
  <c i="2" r="C2922"/>
  <c i="2" r="D2922"/>
  <c i="2" r="E2922"/>
  <c i="2" r="F2922"/>
  <c i="2" r="A2923"/>
  <c i="2" r="B2923"/>
  <c i="2" r="C2923"/>
  <c i="2" r="D2923"/>
  <c i="2" r="E2923"/>
  <c i="2" r="F2923"/>
  <c i="2" r="A2924"/>
  <c i="2" r="B2924"/>
  <c i="2" r="C2924"/>
  <c i="2" r="D2924"/>
  <c i="2" r="E2924"/>
  <c i="2" r="F2924"/>
  <c i="2" r="A2925"/>
  <c i="2" r="B2925"/>
  <c i="2" r="C2925"/>
  <c i="2" r="D2925"/>
  <c i="2" r="E2925"/>
  <c i="2" r="F2925"/>
  <c i="2" r="A2926"/>
  <c i="2" r="B2926"/>
  <c i="2" r="C2926"/>
  <c i="2" r="D2926"/>
  <c i="2" r="E2926"/>
  <c i="2" r="F2926"/>
  <c i="2" r="A2927"/>
  <c i="2" r="B2927"/>
  <c i="2" r="C2927"/>
  <c i="2" r="D2927"/>
  <c i="2" r="E2927"/>
  <c i="2" r="F2927"/>
  <c i="2" r="A2928"/>
  <c i="2" r="B2928"/>
  <c i="2" r="C2928"/>
  <c i="2" r="D2928"/>
  <c i="2" r="E2928"/>
  <c i="2" r="F2928"/>
  <c i="2" r="A2929"/>
  <c i="2" r="B2929"/>
  <c i="2" r="C2929"/>
  <c i="2" r="D2929"/>
  <c i="2" r="E2929"/>
  <c i="2" r="F2929"/>
  <c i="2" r="A2930"/>
  <c i="2" r="B2930"/>
  <c i="2" r="C2930"/>
  <c i="2" r="D2930"/>
  <c i="2" r="E2930"/>
  <c i="2" r="F2930"/>
  <c i="2" r="A2931"/>
  <c i="2" r="B2931"/>
  <c i="2" r="C2931"/>
  <c i="2" r="D2931"/>
  <c i="2" r="E2931"/>
  <c i="2" r="F2931"/>
  <c i="2" r="A2932"/>
  <c i="2" r="B2932"/>
  <c i="2" r="C2932"/>
  <c i="2" r="D2932"/>
  <c i="2" r="E2932"/>
  <c i="2" r="F2932"/>
  <c i="2" r="A2933"/>
  <c i="2" r="B2933"/>
  <c i="2" r="C2933"/>
  <c i="2" r="D2933"/>
  <c i="2" r="E2933"/>
  <c i="2" r="F2933"/>
  <c i="2" r="A2934"/>
  <c i="2" r="B2934"/>
  <c i="2" r="C2934"/>
  <c i="2" r="D2934"/>
  <c i="2" r="E2934"/>
  <c i="2" r="F2934"/>
  <c i="2" r="A2935"/>
  <c i="2" r="B2935"/>
  <c i="2" r="C2935"/>
  <c i="2" r="D2935"/>
  <c i="2" r="E2935"/>
  <c i="2" r="F2935"/>
  <c i="2" r="A2936"/>
  <c i="2" r="B2936"/>
  <c i="2" r="C2936"/>
  <c i="2" r="D2936"/>
  <c i="2" r="E2936"/>
  <c i="2" r="F2936"/>
  <c i="2" r="A2937"/>
  <c i="2" r="B2937"/>
  <c i="2" r="C2937"/>
  <c i="2" r="D2937"/>
  <c i="2" r="E2937"/>
  <c i="2" r="F2937"/>
  <c i="2" r="A2938"/>
  <c i="2" r="B2938"/>
  <c i="2" r="C2938"/>
  <c i="2" r="D2938"/>
  <c i="2" r="E2938"/>
  <c i="2" r="F2938"/>
  <c i="2" r="A2939"/>
  <c i="2" r="B2939"/>
  <c i="2" r="C2939"/>
  <c i="2" r="D2939"/>
  <c i="2" r="E2939"/>
  <c i="2" r="F2939"/>
  <c i="2" r="A2940"/>
  <c i="2" r="B2940"/>
  <c i="2" r="C2940"/>
  <c i="2" r="D2940"/>
  <c i="2" r="E2940"/>
  <c i="2" r="F2940"/>
  <c i="2" r="A2941"/>
  <c i="2" r="B2941"/>
  <c i="2" r="C2941"/>
  <c i="2" r="D2941"/>
  <c i="2" r="E2941"/>
  <c i="2" r="F2941"/>
  <c i="2" r="A2942"/>
  <c i="2" r="B2942"/>
  <c i="2" r="C2942"/>
  <c i="2" r="D2942"/>
  <c i="2" r="E2942"/>
  <c i="2" r="F2942"/>
  <c i="2" r="A2943"/>
  <c i="2" r="B2943"/>
  <c i="2" r="C2943"/>
  <c i="2" r="D2943"/>
  <c i="2" r="E2943"/>
  <c i="2" r="F2943"/>
  <c i="2" r="A2944"/>
  <c i="2" r="B2944"/>
  <c i="2" r="C2944"/>
  <c i="2" r="D2944"/>
  <c i="2" r="E2944"/>
  <c i="2" r="F2944"/>
  <c i="2" r="A2945"/>
  <c i="2" r="B2945"/>
  <c i="2" r="C2945"/>
  <c i="2" r="D2945"/>
  <c i="2" r="E2945"/>
  <c i="2" r="F2945"/>
  <c i="2" r="A2946"/>
  <c i="2" r="B2946"/>
  <c i="2" r="C2946"/>
  <c i="2" r="D2946"/>
  <c i="2" r="E2946"/>
  <c i="2" r="F2946"/>
  <c i="2" r="A2947"/>
  <c i="2" r="B2947"/>
  <c i="2" r="C2947"/>
  <c i="2" r="D2947"/>
  <c i="2" r="E2947"/>
  <c i="2" r="F2947"/>
  <c i="2" r="A2948"/>
  <c i="2" r="B2948"/>
  <c i="2" r="C2948"/>
  <c i="2" r="D2948"/>
  <c i="2" r="E2948"/>
  <c i="2" r="F2948"/>
  <c i="2" r="A2949"/>
  <c i="2" r="B2949"/>
  <c i="2" r="C2949"/>
  <c i="2" r="D2949"/>
  <c i="2" r="E2949"/>
  <c i="2" r="F2949"/>
  <c i="2" r="A2950"/>
  <c i="2" r="B2950"/>
  <c i="2" r="C2950"/>
  <c i="2" r="D2950"/>
  <c i="2" r="E2950"/>
  <c i="2" r="F2950"/>
  <c i="2" r="A2951"/>
  <c i="2" r="B2951"/>
  <c i="2" r="C2951"/>
  <c i="2" r="D2951"/>
  <c i="2" r="E2951"/>
  <c i="2" r="F2951"/>
  <c i="2" r="A2952"/>
  <c i="2" r="B2952"/>
  <c i="2" r="C2952"/>
  <c i="2" r="D2952"/>
  <c i="2" r="E2952"/>
  <c i="2" r="F2952"/>
  <c i="2" r="A2953"/>
  <c i="2" r="B2953"/>
  <c i="2" r="C2953"/>
  <c i="2" r="D2953"/>
  <c i="2" r="E2953"/>
  <c i="2" r="F2953"/>
  <c i="2" r="A2954"/>
  <c i="2" r="B2954"/>
  <c i="2" r="C2954"/>
  <c i="2" r="D2954"/>
  <c i="2" r="E2954"/>
  <c i="2" r="F2954"/>
  <c i="2" r="A2955"/>
  <c i="2" r="B2955"/>
  <c i="2" r="C2955"/>
  <c i="2" r="D2955"/>
  <c i="2" r="E2955"/>
  <c i="2" r="F2955"/>
  <c i="2" r="A2956"/>
  <c i="2" r="B2956"/>
  <c i="2" r="C2956"/>
  <c i="2" r="D2956"/>
  <c i="2" r="E2956"/>
  <c i="2" r="F2956"/>
  <c i="2" r="A2957"/>
  <c i="2" r="B2957"/>
  <c i="2" r="C2957"/>
  <c i="2" r="D2957"/>
  <c i="2" r="E2957"/>
  <c i="2" r="F2957"/>
  <c i="2" r="A2958"/>
  <c i="2" r="B2958"/>
  <c i="2" r="C2958"/>
  <c i="2" r="D2958"/>
  <c i="2" r="E2958"/>
  <c i="2" r="F2958"/>
  <c i="2" r="A2959"/>
  <c i="2" r="B2959"/>
  <c i="2" r="C2959"/>
  <c i="2" r="D2959"/>
  <c i="2" r="E2959"/>
  <c i="2" r="F2959"/>
  <c i="2" r="A2960"/>
  <c i="2" r="B2960"/>
  <c i="2" r="C2960"/>
  <c i="2" r="D2960"/>
  <c i="2" r="E2960"/>
  <c i="2" r="F2960"/>
  <c i="2" r="A2961"/>
  <c i="2" r="B2961"/>
  <c i="2" r="C2961"/>
  <c i="2" r="D2961"/>
  <c i="2" r="E2961"/>
  <c i="2" r="F2961"/>
  <c i="2" r="A2962"/>
  <c i="2" r="B2962"/>
  <c i="2" r="C2962"/>
  <c i="2" r="D2962"/>
  <c i="2" r="E2962"/>
  <c i="2" r="F2962"/>
  <c i="2" r="A2963"/>
  <c i="2" r="B2963"/>
  <c i="2" r="C2963"/>
  <c i="2" r="D2963"/>
  <c i="2" r="E2963"/>
  <c i="2" r="F2963"/>
  <c i="2" r="A2964"/>
  <c i="2" r="B2964"/>
  <c i="2" r="C2964"/>
  <c i="2" r="D2964"/>
  <c i="2" r="E2964"/>
  <c i="2" r="F2964"/>
  <c i="2" r="A2965"/>
  <c i="2" r="B2965"/>
  <c i="2" r="C2965"/>
  <c i="2" r="D2965"/>
  <c i="2" r="E2965"/>
  <c i="2" r="F2965"/>
  <c i="2" r="A2966"/>
  <c i="2" r="B2966"/>
  <c i="2" r="C2966"/>
  <c i="2" r="D2966"/>
  <c i="2" r="E2966"/>
  <c i="2" r="F2966"/>
  <c i="2" r="A2967"/>
  <c i="2" r="B2967"/>
  <c i="2" r="C2967"/>
  <c i="2" r="D2967"/>
  <c i="2" r="E2967"/>
  <c i="2" r="F2967"/>
  <c i="2" r="A2968"/>
  <c i="2" r="B2968"/>
  <c i="2" r="C2968"/>
  <c i="2" r="D2968"/>
  <c i="2" r="E2968"/>
  <c i="2" r="F2968"/>
  <c i="2" r="A2969"/>
  <c i="2" r="B2969"/>
  <c i="2" r="C2969"/>
  <c i="2" r="D2969"/>
  <c i="2" r="E2969"/>
  <c i="2" r="F2969"/>
  <c i="2" r="A2970"/>
  <c i="2" r="B2970"/>
  <c i="2" r="C2970"/>
  <c i="2" r="D2970"/>
  <c i="2" r="E2970"/>
  <c i="2" r="F2970"/>
  <c i="2" r="A2971"/>
  <c i="2" r="B2971"/>
  <c i="2" r="C2971"/>
  <c i="2" r="D2971"/>
  <c i="2" r="E2971"/>
  <c i="2" r="F2971"/>
  <c i="2" r="A2972"/>
  <c i="2" r="B2972"/>
  <c i="2" r="C2972"/>
  <c i="2" r="D2972"/>
  <c i="2" r="E2972"/>
  <c i="2" r="F2972"/>
  <c i="2" r="A2973"/>
  <c i="2" r="B2973"/>
  <c i="2" r="C2973"/>
  <c i="2" r="D2973"/>
  <c i="2" r="E2973"/>
  <c i="2" r="F2973"/>
  <c i="2" r="A2974"/>
  <c i="2" r="B2974"/>
  <c i="2" r="C2974"/>
  <c i="2" r="D2974"/>
  <c i="2" r="E2974"/>
  <c i="2" r="F2974"/>
  <c i="2" r="A2975"/>
  <c i="2" r="B2975"/>
  <c i="2" r="C2975"/>
  <c i="2" r="D2975"/>
  <c i="2" r="E2975"/>
  <c i="2" r="F2975"/>
  <c i="2" r="A2976"/>
  <c i="2" r="B2976"/>
  <c i="2" r="C2976"/>
  <c i="2" r="D2976"/>
  <c i="2" r="E2976"/>
  <c i="2" r="F2976"/>
  <c i="2" r="A2977"/>
  <c i="2" r="B2977"/>
  <c i="2" r="C2977"/>
  <c i="2" r="D2977"/>
  <c i="2" r="E2977"/>
  <c i="2" r="F2977"/>
  <c i="2" r="A2978"/>
  <c i="2" r="B2978"/>
  <c i="2" r="C2978"/>
  <c i="2" r="D2978"/>
  <c i="2" r="E2978"/>
  <c i="2" r="F2978"/>
  <c i="2" r="A2979"/>
  <c i="2" r="B2979"/>
  <c i="2" r="C2979"/>
  <c i="2" r="D2979"/>
  <c i="2" r="E2979"/>
  <c i="2" r="F2979"/>
  <c i="2" r="A2980"/>
  <c i="2" r="B2980"/>
  <c i="2" r="C2980"/>
  <c i="2" r="D2980"/>
  <c i="2" r="E2980"/>
  <c i="2" r="F2980"/>
  <c i="2" r="A2981"/>
  <c i="2" r="B2981"/>
  <c i="2" r="C2981"/>
  <c i="2" r="D2981"/>
  <c i="2" r="E2981"/>
  <c i="2" r="F2981"/>
  <c i="2" r="A2982"/>
  <c i="2" r="B2982"/>
  <c i="2" r="C2982"/>
  <c i="2" r="D2982"/>
  <c i="2" r="E2982"/>
  <c i="2" r="F2982"/>
  <c i="2" r="A2983"/>
  <c i="2" r="B2983"/>
  <c i="2" r="C2983"/>
  <c i="2" r="D2983"/>
  <c i="2" r="E2983"/>
  <c i="2" r="F2983"/>
  <c i="2" r="A2984"/>
  <c i="2" r="B2984"/>
  <c i="2" r="C2984"/>
  <c i="2" r="D2984"/>
  <c i="2" r="E2984"/>
  <c i="2" r="F2984"/>
  <c i="2" r="A2985"/>
  <c i="2" r="B2985"/>
  <c i="2" r="C2985"/>
  <c i="2" r="D2985"/>
  <c i="2" r="E2985"/>
  <c i="2" r="F2985"/>
  <c i="2" r="A2986"/>
  <c i="2" r="B2986"/>
  <c i="2" r="C2986"/>
  <c i="2" r="D2986"/>
  <c i="2" r="E2986"/>
  <c i="2" r="F2986"/>
  <c i="2" r="A2987"/>
  <c i="2" r="B2987"/>
  <c i="2" r="C2987"/>
  <c i="2" r="D2987"/>
  <c i="2" r="E2987"/>
  <c i="2" r="F2987"/>
  <c i="2" r="A2988"/>
  <c i="2" r="B2988"/>
  <c i="2" r="C2988"/>
  <c i="2" r="D2988"/>
  <c i="2" r="E2988"/>
  <c i="2" r="F2988"/>
  <c i="2" r="A2989"/>
  <c i="2" r="B2989"/>
  <c i="2" r="C2989"/>
  <c i="2" r="D2989"/>
  <c i="2" r="E2989"/>
  <c i="2" r="F2989"/>
  <c i="2" r="A2990"/>
  <c i="2" r="B2990"/>
  <c i="2" r="C2990"/>
  <c i="2" r="D2990"/>
  <c i="2" r="E2990"/>
  <c i="2" r="F2990"/>
  <c i="2" r="A2991"/>
  <c i="2" r="B2991"/>
  <c i="2" r="C2991"/>
  <c i="2" r="D2991"/>
  <c i="2" r="E2991"/>
  <c i="2" r="F2991"/>
  <c i="2" r="A2992"/>
  <c i="2" r="B2992"/>
  <c i="2" r="C2992"/>
  <c i="2" r="D2992"/>
  <c i="2" r="E2992"/>
  <c i="2" r="F2992"/>
  <c i="2" r="A2993"/>
  <c i="2" r="B2993"/>
  <c i="2" r="C2993"/>
  <c i="2" r="D2993"/>
  <c i="2" r="E2993"/>
  <c i="2" r="F2993"/>
  <c i="2" r="A2994"/>
  <c i="2" r="B2994"/>
  <c i="2" r="C2994"/>
  <c i="2" r="D2994"/>
  <c i="2" r="E2994"/>
  <c i="2" r="F2994"/>
  <c i="2" r="A2995"/>
  <c i="2" r="B2995"/>
  <c i="2" r="C2995"/>
  <c i="2" r="D2995"/>
  <c i="2" r="E2995"/>
  <c i="2" r="F2995"/>
  <c i="2" r="A2996"/>
  <c i="2" r="B2996"/>
  <c i="2" r="C2996"/>
  <c i="2" r="D2996"/>
  <c i="2" r="E2996"/>
  <c i="2" r="F2996"/>
  <c i="2" r="A2997"/>
  <c i="2" r="B2997"/>
  <c i="2" r="C2997"/>
  <c i="2" r="D2997"/>
  <c i="2" r="E2997"/>
  <c i="2" r="F2997"/>
  <c i="2" r="A2998"/>
  <c i="2" r="B2998"/>
  <c i="2" r="C2998"/>
  <c i="2" r="D2998"/>
  <c i="2" r="E2998"/>
  <c i="2" r="F2998"/>
  <c i="2" r="A2999"/>
  <c i="2" r="B2999"/>
  <c i="2" r="C2999"/>
  <c i="2" r="D2999"/>
  <c i="2" r="E2999"/>
  <c i="2" r="F2999"/>
  <c i="2" r="A3000"/>
  <c i="2" r="B3000"/>
  <c i="2" r="C3000"/>
  <c i="2" r="D3000"/>
  <c i="2" r="E3000"/>
  <c i="2" r="F3000"/>
  <c i="2" r="A3001"/>
  <c i="2" r="B3001"/>
  <c i="2" r="C3001"/>
  <c i="2" r="D3001"/>
  <c i="2" r="E3001"/>
  <c i="2" r="F3001"/>
  <c i="2" r="A3002"/>
  <c i="2" r="B3002"/>
  <c i="2" r="C3002"/>
  <c i="2" r="D3002"/>
  <c i="2" r="E3002"/>
  <c i="2" r="F3002"/>
  <c i="2" r="A3003"/>
  <c i="2" r="B3003"/>
  <c i="2" r="C3003"/>
  <c i="2" r="D3003"/>
  <c i="2" r="E3003"/>
  <c i="2" r="F3003"/>
  <c i="2" r="A3004"/>
  <c i="2" r="B3004"/>
  <c i="2" r="C3004"/>
  <c i="2" r="D3004"/>
  <c i="2" r="E3004"/>
  <c i="2" r="F3004"/>
  <c i="2" r="A3005"/>
  <c i="2" r="B3005"/>
  <c i="2" r="C3005"/>
  <c i="2" r="D3005"/>
  <c i="2" r="E3005"/>
  <c i="2" r="F3005"/>
  <c i="2" r="A3006"/>
  <c i="2" r="B3006"/>
  <c i="2" r="C3006"/>
  <c i="2" r="D3006"/>
  <c i="2" r="E3006"/>
  <c i="2" r="F3006"/>
  <c i="2" r="A3007"/>
  <c i="2" r="B3007"/>
  <c i="2" r="C3007"/>
  <c i="2" r="D3007"/>
  <c i="2" r="E3007"/>
  <c i="2" r="F3007"/>
  <c i="2" r="A3008"/>
  <c i="2" r="B3008"/>
  <c i="2" r="C3008"/>
  <c i="2" r="D3008"/>
  <c i="2" r="E3008"/>
  <c i="2" r="F3008"/>
  <c i="2" r="A3009"/>
  <c i="2" r="B3009"/>
  <c i="2" r="C3009"/>
  <c i="2" r="D3009"/>
  <c i="2" r="E3009"/>
  <c i="2" r="F3009"/>
  <c i="2" r="A3010"/>
  <c i="2" r="B3010"/>
  <c i="2" r="C3010"/>
  <c i="2" r="D3010"/>
  <c i="2" r="E3010"/>
  <c i="2" r="F3010"/>
  <c i="2" r="A3011"/>
  <c i="2" r="B3011"/>
  <c i="2" r="C3011"/>
  <c i="2" r="D3011"/>
  <c i="2" r="E3011"/>
  <c i="2" r="F3011"/>
  <c i="2" r="A3012"/>
  <c i="2" r="B3012"/>
  <c i="2" r="C3012"/>
  <c i="2" r="D3012"/>
  <c i="2" r="E3012"/>
  <c i="2" r="F3012"/>
  <c i="2" r="A3013"/>
  <c i="2" r="B3013"/>
  <c i="2" r="C3013"/>
  <c i="2" r="D3013"/>
  <c i="2" r="E3013"/>
  <c i="2" r="F3013"/>
  <c i="2" r="A3014"/>
  <c i="2" r="B3014"/>
  <c i="2" r="C3014"/>
  <c i="2" r="D3014"/>
  <c i="2" r="E3014"/>
  <c i="2" r="F3014"/>
  <c i="2" r="A3015"/>
  <c i="2" r="B3015"/>
  <c i="2" r="C3015"/>
  <c i="2" r="D3015"/>
  <c i="2" r="E3015"/>
  <c i="2" r="F3015"/>
  <c i="2" r="A3016"/>
  <c i="2" r="B3016"/>
  <c i="2" r="C3016"/>
  <c i="2" r="D3016"/>
  <c i="2" r="E3016"/>
  <c i="2" r="F3016"/>
  <c i="2" r="A3017"/>
  <c i="2" r="B3017"/>
  <c i="2" r="C3017"/>
  <c i="2" r="D3017"/>
  <c i="2" r="E3017"/>
  <c i="2" r="F3017"/>
  <c i="2" r="A3018"/>
  <c i="2" r="B3018"/>
  <c i="2" r="C3018"/>
  <c i="2" r="D3018"/>
  <c i="2" r="E3018"/>
  <c i="2" r="F3018"/>
  <c i="2" r="A3019"/>
  <c i="2" r="B3019"/>
  <c i="2" r="C3019"/>
  <c i="2" r="D3019"/>
  <c i="2" r="E3019"/>
  <c i="2" r="F3019"/>
  <c i="2" r="A3020"/>
  <c i="2" r="B3020"/>
  <c i="2" r="C3020"/>
  <c i="2" r="D3020"/>
  <c i="2" r="E3020"/>
  <c i="2" r="F3020"/>
  <c i="2" r="A3021"/>
  <c i="2" r="B3021"/>
  <c i="2" r="C3021"/>
  <c i="2" r="D3021"/>
  <c i="2" r="E3021"/>
  <c i="2" r="F3021"/>
  <c i="2" r="A3022"/>
  <c i="2" r="B3022"/>
  <c i="2" r="C3022"/>
  <c i="2" r="D3022"/>
  <c i="2" r="E3022"/>
  <c i="2" r="F3022"/>
  <c i="2" r="A3023"/>
  <c i="2" r="B3023"/>
  <c i="2" r="C3023"/>
  <c i="2" r="D3023"/>
  <c i="2" r="E3023"/>
  <c i="2" r="F3023"/>
  <c i="2" r="A3024"/>
  <c i="2" r="B3024"/>
  <c i="2" r="C3024"/>
  <c i="2" r="D3024"/>
  <c i="2" r="E3024"/>
  <c i="2" r="F3024"/>
  <c i="2" r="A3025"/>
  <c i="2" r="B3025"/>
  <c i="2" r="C3025"/>
  <c i="2" r="D3025"/>
  <c i="2" r="E3025"/>
  <c i="2" r="F3025"/>
  <c i="2" r="A3026"/>
  <c i="2" r="B3026"/>
  <c i="2" r="C3026"/>
  <c i="2" r="D3026"/>
  <c i="2" r="E3026"/>
  <c i="2" r="F3026"/>
  <c i="2" r="A3027"/>
  <c i="2" r="B3027"/>
  <c i="2" r="C3027"/>
  <c i="2" r="D3027"/>
  <c i="2" r="E3027"/>
  <c i="2" r="F3027"/>
  <c i="2" r="A3028"/>
  <c i="2" r="B3028"/>
  <c i="2" r="C3028"/>
  <c i="2" r="D3028"/>
  <c i="2" r="E3028"/>
  <c i="2" r="F3028"/>
  <c i="2" r="A3029"/>
  <c i="2" r="B3029"/>
  <c i="2" r="C3029"/>
  <c i="2" r="D3029"/>
  <c i="2" r="E3029"/>
  <c i="2" r="F3029"/>
  <c i="2" r="A3030"/>
  <c i="2" r="B3030"/>
  <c i="2" r="C3030"/>
  <c i="2" r="D3030"/>
  <c i="2" r="E3030"/>
  <c i="2" r="F3030"/>
  <c i="2" r="A3031"/>
  <c i="2" r="B3031"/>
  <c i="2" r="C3031"/>
  <c i="2" r="D3031"/>
  <c i="2" r="E3031"/>
  <c i="2" r="F3031"/>
  <c i="2" r="A3032"/>
  <c i="2" r="B3032"/>
  <c i="2" r="C3032"/>
  <c i="2" r="D3032"/>
  <c i="2" r="E3032"/>
  <c i="2" r="F3032"/>
  <c i="2" r="A3033"/>
  <c i="2" r="B3033"/>
  <c i="2" r="C3033"/>
  <c i="2" r="D3033"/>
  <c i="2" r="E3033"/>
  <c i="2" r="F3033"/>
  <c i="2" r="A3034"/>
  <c i="2" r="B3034"/>
  <c i="2" r="C3034"/>
  <c i="2" r="D3034"/>
  <c i="2" r="E3034"/>
  <c i="2" r="F3034"/>
  <c i="2" r="G11"/>
  <c i="2" r="C11"/>
  <c i="2" r="D11"/>
  <c i="2" r="E11"/>
  <c i="2" r="F11"/>
  <c i="2" r="B11"/>
  <c i="2" r="A11"/>
  <c i="2" l="1" r="H7"/>
  <c i="2" l="1" r="A2"/>
  <c i="2" l="1" r="J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atrixOffersTmp" type="6" refreshedVersion="4" background="1" saveData="1">
    <textPr prompt="0" codePage="437" sourceFile="C:\Users\asalvioli\AppData\Local\Temp\MatrixOffersTmp.csv"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<sst xmlns="http://schemas.openxmlformats.org/spreadsheetml/2006/main" count="60890" uniqueCount="1792">
  <si>
    <t>Utility</t>
  </si>
  <si>
    <t>State</t>
  </si>
  <si>
    <t>6 Month</t>
  </si>
  <si>
    <t>12 Month</t>
  </si>
  <si>
    <t>18 Month</t>
  </si>
  <si>
    <t>24 Month</t>
  </si>
  <si>
    <t>36 Month</t>
  </si>
  <si>
    <t>Contract Length</t>
  </si>
  <si>
    <t>Price displayed in -----&gt;</t>
  </si>
  <si>
    <t>Effective Date</t>
  </si>
  <si>
    <t>Contract Month</t>
  </si>
  <si>
    <t>Start Month</t>
  </si>
  <si>
    <t>Customer Attributes</t>
  </si>
  <si>
    <t>TX</t>
  </si>
  <si>
    <t>48 Month</t>
  </si>
  <si>
    <t>60 Month</t>
  </si>
  <si>
    <t>Congestion Zone</t>
  </si>
  <si>
    <t>Load Factor</t>
  </si>
  <si>
    <t>kWh/Year</t>
  </si>
  <si>
    <t>¢/kWh</t>
  </si>
  <si>
    <t>Zone</t>
  </si>
  <si>
    <t>Load Profile</t>
  </si>
  <si>
    <t>MWh/Year</t>
  </si>
  <si>
    <t>AEP_TX_TCC</t>
  </si>
  <si>
    <t>HOUSTON</t>
  </si>
  <si>
    <t>HI</t>
  </si>
  <si>
    <t>LO</t>
  </si>
  <si>
    <t>MED</t>
  </si>
  <si>
    <t>SOUTH</t>
  </si>
  <si>
    <t>WEST</t>
  </si>
  <si>
    <t>AEP_TX_TNC</t>
  </si>
  <si>
    <t>NORTH</t>
  </si>
  <si>
    <t>CenterPoint</t>
  </si>
  <si>
    <t>Oncor</t>
  </si>
  <si>
    <t>TNMP</t>
  </si>
  <si>
    <t>Congestion Zone Locator</t>
  </si>
  <si>
    <t>Zip Code</t>
  </si>
  <si>
    <t>ZIP_CODE</t>
  </si>
  <si>
    <t>ZONE</t>
  </si>
  <si>
    <t>30 Month</t>
  </si>
  <si>
    <t>42 Month</t>
  </si>
  <si>
    <t>54 Month</t>
  </si>
  <si>
    <t>Sweet Spots</t>
  </si>
  <si>
    <t>Term</t>
  </si>
  <si>
    <t>Price</t>
  </si>
  <si>
    <t>End Month</t>
  </si>
  <si>
    <t>0-100,000</t>
  </si>
  <si>
    <t>100,000-250,000</t>
  </si>
  <si>
    <t>250,000-1,000,000</t>
  </si>
  <si>
    <r>
      <t xml:space="preserve">Freepoint Select Matrix Guidelines
•	Please send all completed contracts and direct all questions to </t>
    </r>
    <r>
      <rPr>
        <b/>
        <sz val="10"/>
        <color theme="1"/>
        <rFont val="Calibri"/>
        <family val="2"/>
        <scheme val="minor"/>
      </rPr>
      <t>contracts@freepointsolutions.com</t>
    </r>
    <r>
      <rPr>
        <sz val="10"/>
        <color theme="1"/>
        <rFont val="Calibri"/>
        <family val="2"/>
        <scheme val="minor"/>
      </rPr>
      <t xml:space="preserve">.
</t>
    </r>
    <r>
      <rPr>
        <b/>
        <sz val="10"/>
        <color rgb="FFFF0000"/>
        <rFont val="Calibri"/>
        <family val="2"/>
        <scheme val="minor"/>
      </rPr>
      <t>•	Customers currently on an Index product are not eligible for Freepoint matrix pricing.
•	Tax identification numbers are required for all ERCOT Matrix contracts. Contracts without a tax identification number will not be countersigned or booked.</t>
    </r>
    <r>
      <rPr>
        <sz val="10"/>
        <color theme="1"/>
        <rFont val="Calibri"/>
        <family val="2"/>
        <scheme val="minor"/>
      </rPr>
      <t xml:space="preserve">
•	Small commercial customers* MUST be provided 3 documents: TX – Matrix Contract, TX - SCOM_EFL and TX - SCOM_ YRAC.
•	Prices do not include TDSP charges or taxes.
•	Prices do not include a broker fee. To include, enter fee into cell O3.
•	Contracts must be executed on Freepoint Standard Contract Forms.
•	All contracts must be received before 4:00 PM (Central Prevailing Time) on "Effective Date" in order to be accepted. 
•	Prices only apply to the contract lengths, congestion zones, and utilities included on this sheet. Contact Freepoint for custom pricing.
•	All contracts must be accompanied by a clean electricity bill from the prior 60 days. For customers with more than one ESID, Freepoint reserves the right to require additional bill copies in order to pass credit.
•	Multi-ESID contract submissions must be by uniform utilities, congestion zones, load factors and contract lengths.
•	All contracts in aggregate should not exceed 1,000,000 kWh or 19 ESID’s. If they do, please contact Freepoint for custom pricing.
•	Contracts will be reviewed for compliance and will be rejected if they fail to meet required thresholds. 
•	Freepoint reserves the right to reject contracts for market movements and credit reasons.
•	The Matrix is not intended for customers with seasonal or irregular load shapes (i.e. farms, water parks, camp grounds) or customers with less than 12 months historical usage. Each deal is subject to Freepoint's review and approval.
</t>
    </r>
    <r>
      <rPr>
        <sz val="8"/>
        <color theme="1"/>
        <rFont val="Calibri"/>
        <family val="2"/>
        <scheme val="minor"/>
      </rPr>
      <t xml:space="preserve">
*”Small Commercial Customer” means a non-residential customer that has a peak demand of less than 50 kW during any 12-months period, unless the customer’s load is part of an aggregation program whose peak demand is in excess of 50 kW during the same 12-month period.</t>
    </r>
  </si>
  <si>
    <t/>
  </si>
  <si>
    <t>13</t>
  </si>
  <si>
    <t>9.0340</t>
  </si>
  <si>
    <t>08/01/2026</t>
  </si>
  <si>
    <t>8.5790</t>
  </si>
  <si>
    <t>8.7260</t>
  </si>
  <si>
    <t>8.7520</t>
  </si>
  <si>
    <t>8.3990</t>
  </si>
  <si>
    <t>9.7190</t>
  </si>
  <si>
    <t>9.7010</t>
  </si>
  <si>
    <t>9.1200</t>
  </si>
  <si>
    <t>8.5660</t>
  </si>
  <si>
    <t>8.6340</t>
  </si>
  <si>
    <t>8.1790</t>
  </si>
  <si>
    <t>8.3260</t>
  </si>
  <si>
    <t>8.3520</t>
  </si>
  <si>
    <t>7.9990</t>
  </si>
  <si>
    <t>9.3190</t>
  </si>
  <si>
    <t>9.3010</t>
  </si>
  <si>
    <t>8.7200</t>
  </si>
  <si>
    <t>7.9660</t>
  </si>
  <si>
    <t>8.0340</t>
  </si>
  <si>
    <t>7.5790</t>
  </si>
  <si>
    <t>7.7260</t>
  </si>
  <si>
    <t>7.7520</t>
  </si>
  <si>
    <t>7.3990</t>
  </si>
  <si>
    <t>8.7190</t>
  </si>
  <si>
    <t>8.7010</t>
  </si>
  <si>
    <t>8.1200</t>
  </si>
  <si>
    <t>8.8640</t>
  </si>
  <si>
    <t>8.8280</t>
  </si>
  <si>
    <t>8.1030</t>
  </si>
  <si>
    <t>8.7720</t>
  </si>
  <si>
    <t>8.7960</t>
  </si>
  <si>
    <t>8.4410</t>
  </si>
  <si>
    <t>9.7730</t>
  </si>
  <si>
    <t>9.7520</t>
  </si>
  <si>
    <t>9.1670</t>
  </si>
  <si>
    <t>8.4640</t>
  </si>
  <si>
    <t>8.4280</t>
  </si>
  <si>
    <t>7.7030</t>
  </si>
  <si>
    <t>8.3720</t>
  </si>
  <si>
    <t>8.3960</t>
  </si>
  <si>
    <t>8.0410</t>
  </si>
  <si>
    <t>9.3730</t>
  </si>
  <si>
    <t>9.3520</t>
  </si>
  <si>
    <t>8.7670</t>
  </si>
  <si>
    <t>7.8640</t>
  </si>
  <si>
    <t>7.8280</t>
  </si>
  <si>
    <t>7.1030</t>
  </si>
  <si>
    <t>7.7720</t>
  </si>
  <si>
    <t>7.7960</t>
  </si>
  <si>
    <t>7.4410</t>
  </si>
  <si>
    <t>8.7730</t>
  </si>
  <si>
    <t>8.1670</t>
  </si>
  <si>
    <t>8.8490</t>
  </si>
  <si>
    <t>8.9120</t>
  </si>
  <si>
    <t>8.4990</t>
  </si>
  <si>
    <t>8.4490</t>
  </si>
  <si>
    <t>8.5120</t>
  </si>
  <si>
    <t>8.0480</t>
  </si>
  <si>
    <t>7.8810</t>
  </si>
  <si>
    <t>7.9480</t>
  </si>
  <si>
    <t>7.4990</t>
  </si>
  <si>
    <t>8.6910</t>
  </si>
  <si>
    <t>8.6070</t>
  </si>
  <si>
    <t>7.8990</t>
  </si>
  <si>
    <t>8.5970</t>
  </si>
  <si>
    <t>8.6210</t>
  </si>
  <si>
    <t>8.2750</t>
  </si>
  <si>
    <t>9.5730</t>
  </si>
  <si>
    <t>9.5550</t>
  </si>
  <si>
    <t>8.8850</t>
  </si>
  <si>
    <t>8.2610</t>
  </si>
  <si>
    <t>8.2070</t>
  </si>
  <si>
    <t>7.5520</t>
  </si>
  <si>
    <t>8.1970</t>
  </si>
  <si>
    <t>8.2210</t>
  </si>
  <si>
    <t>7.8750</t>
  </si>
  <si>
    <t>9.1730</t>
  </si>
  <si>
    <t>9.1550</t>
  </si>
  <si>
    <t>8.5860</t>
  </si>
  <si>
    <t>7.6910</t>
  </si>
  <si>
    <t>7.6560</t>
  </si>
  <si>
    <t>6.9520</t>
  </si>
  <si>
    <t>7.5970</t>
  </si>
  <si>
    <t>7.6210</t>
  </si>
  <si>
    <t>7.2750</t>
  </si>
  <si>
    <t>8.5730</t>
  </si>
  <si>
    <t>8.5550</t>
  </si>
  <si>
    <t>7.9860</t>
  </si>
  <si>
    <t>8.8240</t>
  </si>
  <si>
    <t>8.9190</t>
  </si>
  <si>
    <t>8.4710</t>
  </si>
  <si>
    <t>8.7220</t>
  </si>
  <si>
    <t>8.6880</t>
  </si>
  <si>
    <t>7.9800</t>
  </si>
  <si>
    <t>8.6120</t>
  </si>
  <si>
    <t>8.6530</t>
  </si>
  <si>
    <t>8.3050</t>
  </si>
  <si>
    <t>9.6110</t>
  </si>
  <si>
    <t>9.5890</t>
  </si>
  <si>
    <t>8.9160</t>
  </si>
  <si>
    <t>8.4540</t>
  </si>
  <si>
    <t>8.4830</t>
  </si>
  <si>
    <t>8.0720</t>
  </si>
  <si>
    <t>8.3220</t>
  </si>
  <si>
    <t>8.2380</t>
  </si>
  <si>
    <t>7.5800</t>
  </si>
  <si>
    <t>8.2290</t>
  </si>
  <si>
    <t>8.2530</t>
  </si>
  <si>
    <t>7.9050</t>
  </si>
  <si>
    <t>9.2110</t>
  </si>
  <si>
    <t>9.1890</t>
  </si>
  <si>
    <t>8.6170</t>
  </si>
  <si>
    <t>7.8550</t>
  </si>
  <si>
    <t>7.9190</t>
  </si>
  <si>
    <t>7.4720</t>
  </si>
  <si>
    <t>7.7220</t>
  </si>
  <si>
    <t>7.6880</t>
  </si>
  <si>
    <t>6.9800</t>
  </si>
  <si>
    <t>7.6290</t>
  </si>
  <si>
    <t>7.6530</t>
  </si>
  <si>
    <t>7.3050</t>
  </si>
  <si>
    <t>8.6110</t>
  </si>
  <si>
    <t>8.5890</t>
  </si>
  <si>
    <t>8.0170</t>
  </si>
  <si>
    <t>23</t>
  </si>
  <si>
    <t>8.9570</t>
  </si>
  <si>
    <t>07/01/2027</t>
  </si>
  <si>
    <t>9.0030</t>
  </si>
  <si>
    <t>8.5510</t>
  </si>
  <si>
    <t>8.8190</t>
  </si>
  <si>
    <t>8.8010</t>
  </si>
  <si>
    <t>8.4380</t>
  </si>
  <si>
    <t>9.7850</t>
  </si>
  <si>
    <t>9.7320</t>
  </si>
  <si>
    <t>9.1290</t>
  </si>
  <si>
    <t>8.5570</t>
  </si>
  <si>
    <t>8.6030</t>
  </si>
  <si>
    <t>8.1510</t>
  </si>
  <si>
    <t>8.4190</t>
  </si>
  <si>
    <t>8.4010</t>
  </si>
  <si>
    <t>8.0380</t>
  </si>
  <si>
    <t>9.3850</t>
  </si>
  <si>
    <t>9.3320</t>
  </si>
  <si>
    <t>8.7290</t>
  </si>
  <si>
    <t>7.9570</t>
  </si>
  <si>
    <t>8.0030</t>
  </si>
  <si>
    <t>7.5510</t>
  </si>
  <si>
    <t>7.8190</t>
  </si>
  <si>
    <t>7.8010</t>
  </si>
  <si>
    <t>7.4380</t>
  </si>
  <si>
    <t>8.7850</t>
  </si>
  <si>
    <t>8.7320</t>
  </si>
  <si>
    <t>8.1290</t>
  </si>
  <si>
    <t>8.8650</t>
  </si>
  <si>
    <t>8.8200</t>
  </si>
  <si>
    <t>8.0740</t>
  </si>
  <si>
    <t>8.8690</t>
  </si>
  <si>
    <t>8.8500</t>
  </si>
  <si>
    <t>9.8440</t>
  </si>
  <si>
    <t>9.7870</t>
  </si>
  <si>
    <t>9.1800</t>
  </si>
  <si>
    <t>8.4650</t>
  </si>
  <si>
    <t>8.4200</t>
  </si>
  <si>
    <t>7.6740</t>
  </si>
  <si>
    <t>8.4690</t>
  </si>
  <si>
    <t>8.4500</t>
  </si>
  <si>
    <t>8.0830</t>
  </si>
  <si>
    <t>9.4440</t>
  </si>
  <si>
    <t>9.3870</t>
  </si>
  <si>
    <t>8.7800</t>
  </si>
  <si>
    <t>7.8650</t>
  </si>
  <si>
    <t>7.8200</t>
  </si>
  <si>
    <t>7.0740</t>
  </si>
  <si>
    <t>7.8690</t>
  </si>
  <si>
    <t>7.8500</t>
  </si>
  <si>
    <t>7.4830</t>
  </si>
  <si>
    <t>8.8440</t>
  </si>
  <si>
    <t>8.7870</t>
  </si>
  <si>
    <t>8.1800</t>
  </si>
  <si>
    <t>8.8390</t>
  </si>
  <si>
    <t>8.8730</t>
  </si>
  <si>
    <t>8.4740</t>
  </si>
  <si>
    <t>8.4390</t>
  </si>
  <si>
    <t>8.4730</t>
  </si>
  <si>
    <t>8.0070</t>
  </si>
  <si>
    <t>7.9200</t>
  </si>
  <si>
    <t>7.4740</t>
  </si>
  <si>
    <t>8.6900</t>
  </si>
  <si>
    <t>8.5880</t>
  </si>
  <si>
    <t>7.8480</t>
  </si>
  <si>
    <t>8.6720</t>
  </si>
  <si>
    <t>8.3150</t>
  </si>
  <si>
    <t>9.6400</t>
  </si>
  <si>
    <t>9.5870</t>
  </si>
  <si>
    <t>8.8570</t>
  </si>
  <si>
    <t>8.2560</t>
  </si>
  <si>
    <t>8.1880</t>
  </si>
  <si>
    <t>7.5220</t>
  </si>
  <si>
    <t>8.2900</t>
  </si>
  <si>
    <t>8.2720</t>
  </si>
  <si>
    <t>7.9150</t>
  </si>
  <si>
    <t>9.2400</t>
  </si>
  <si>
    <t>9.1870</t>
  </si>
  <si>
    <t>7.6900</t>
  </si>
  <si>
    <t>7.6470</t>
  </si>
  <si>
    <t>6.9220</t>
  </si>
  <si>
    <t>7.6720</t>
  </si>
  <si>
    <t>7.3150</t>
  </si>
  <si>
    <t>8.6400</t>
  </si>
  <si>
    <t>8.5870</t>
  </si>
  <si>
    <t>7.9970</t>
  </si>
  <si>
    <t>8.8160</t>
  </si>
  <si>
    <t>8.8930</t>
  </si>
  <si>
    <t>8.6790</t>
  </si>
  <si>
    <t>7.9500</t>
  </si>
  <si>
    <t>8.7060</t>
  </si>
  <si>
    <t>8.7040</t>
  </si>
  <si>
    <t>8.3460</t>
  </si>
  <si>
    <t>9.6800</t>
  </si>
  <si>
    <t>9.6240</t>
  </si>
  <si>
    <t>8.8890</t>
  </si>
  <si>
    <t>8.4510</t>
  </si>
  <si>
    <t>8.4470</t>
  </si>
  <si>
    <t>8.0490</t>
  </si>
  <si>
    <t>8.2190</t>
  </si>
  <si>
    <t>7.5500</t>
  </si>
  <si>
    <t>8.3230</t>
  </si>
  <si>
    <t>8.3040</t>
  </si>
  <si>
    <t>7.9460</t>
  </si>
  <si>
    <t>9.2800</t>
  </si>
  <si>
    <t>9.2240</t>
  </si>
  <si>
    <t>8.6300</t>
  </si>
  <si>
    <t>7.8510</t>
  </si>
  <si>
    <t>7.8930</t>
  </si>
  <si>
    <t>7.4490</t>
  </si>
  <si>
    <t>7.6790</t>
  </si>
  <si>
    <t>6.9500</t>
  </si>
  <si>
    <t>7.7230</t>
  </si>
  <si>
    <t>7.7040</t>
  </si>
  <si>
    <t>7.3460</t>
  </si>
  <si>
    <t>8.6800</t>
  </si>
  <si>
    <t>8.6240</t>
  </si>
  <si>
    <t>8.0300</t>
  </si>
  <si>
    <t>22</t>
  </si>
  <si>
    <t>8.7390</t>
  </si>
  <si>
    <t>8.7610</t>
  </si>
  <si>
    <t>8.6580</t>
  </si>
  <si>
    <t>8.2470</t>
  </si>
  <si>
    <t>9.6030</t>
  </si>
  <si>
    <t>9.5050</t>
  </si>
  <si>
    <t>8.9060</t>
  </si>
  <si>
    <t>8.3390</t>
  </si>
  <si>
    <t>8.3610</t>
  </si>
  <si>
    <t>7.9260</t>
  </si>
  <si>
    <t>8.2580</t>
  </si>
  <si>
    <t>8.2030</t>
  </si>
  <si>
    <t>7.8470</t>
  </si>
  <si>
    <t>9.2030</t>
  </si>
  <si>
    <t>9.1050</t>
  </si>
  <si>
    <t>8.5060</t>
  </si>
  <si>
    <t>7.7390</t>
  </si>
  <si>
    <t>7.7610</t>
  </si>
  <si>
    <t>7.3260</t>
  </si>
  <si>
    <t>7.6580</t>
  </si>
  <si>
    <t>7.6030</t>
  </si>
  <si>
    <t>7.2470</t>
  </si>
  <si>
    <t>8.5050</t>
  </si>
  <si>
    <t>7.9060</t>
  </si>
  <si>
    <t>8.6520</t>
  </si>
  <si>
    <t>8.5940</t>
  </si>
  <si>
    <t>7.8680</t>
  </si>
  <si>
    <t>8.7100</t>
  </si>
  <si>
    <t>8.2950</t>
  </si>
  <si>
    <t>9.6630</t>
  </si>
  <si>
    <t>9.5620</t>
  </si>
  <si>
    <t>8.9580</t>
  </si>
  <si>
    <t>8.2520</t>
  </si>
  <si>
    <t>8.1940</t>
  </si>
  <si>
    <t>7.4680</t>
  </si>
  <si>
    <t>8.3100</t>
  </si>
  <si>
    <t>7.8950</t>
  </si>
  <si>
    <t>9.2630</t>
  </si>
  <si>
    <t>9.1620</t>
  </si>
  <si>
    <t>8.5580</t>
  </si>
  <si>
    <t>7.6520</t>
  </si>
  <si>
    <t>7.5940</t>
  </si>
  <si>
    <t>6.8680</t>
  </si>
  <si>
    <t>7.7100</t>
  </si>
  <si>
    <t>7.2950</t>
  </si>
  <si>
    <t>8.6630</t>
  </si>
  <si>
    <t>8.5620</t>
  </si>
  <si>
    <t>7.9580</t>
  </si>
  <si>
    <t>8.6460</t>
  </si>
  <si>
    <t>8.2340</t>
  </si>
  <si>
    <t>8.2460</t>
  </si>
  <si>
    <t>7.6610</t>
  </si>
  <si>
    <t>7.6820</t>
  </si>
  <si>
    <t>7.2530</t>
  </si>
  <si>
    <t>8.4820</t>
  </si>
  <si>
    <t>8.3810</t>
  </si>
  <si>
    <t>7.6640</t>
  </si>
  <si>
    <t>8.5340</t>
  </si>
  <si>
    <t>8.4800</t>
  </si>
  <si>
    <t>8.1300</t>
  </si>
  <si>
    <t>9.4630</t>
  </si>
  <si>
    <t>9.3670</t>
  </si>
  <si>
    <t>8.6540</t>
  </si>
  <si>
    <t>8.0570</t>
  </si>
  <si>
    <t>7.9810</t>
  </si>
  <si>
    <t>7.3210</t>
  </si>
  <si>
    <t>8.1340</t>
  </si>
  <si>
    <t>8.0800</t>
  </si>
  <si>
    <t>7.7300</t>
  </si>
  <si>
    <t>9.0630</t>
  </si>
  <si>
    <t>8.9670</t>
  </si>
  <si>
    <t>8.3800</t>
  </si>
  <si>
    <t>7.4820</t>
  </si>
  <si>
    <t>7.4270</t>
  </si>
  <si>
    <t>6.7210</t>
  </si>
  <si>
    <t>7.5340</t>
  </si>
  <si>
    <t>7.4800</t>
  </si>
  <si>
    <t>7.1310</t>
  </si>
  <si>
    <t>8.4630</t>
  </si>
  <si>
    <t>8.3670</t>
  </si>
  <si>
    <t>7.7800</t>
  </si>
  <si>
    <t>8.6140</t>
  </si>
  <si>
    <t>8.6590</t>
  </si>
  <si>
    <t>8.2310</t>
  </si>
  <si>
    <t>8.5130</t>
  </si>
  <si>
    <t>8.4570</t>
  </si>
  <si>
    <t>7.7480</t>
  </si>
  <si>
    <t>8.5530</t>
  </si>
  <si>
    <t>8.1600</t>
  </si>
  <si>
    <t>9.5040</t>
  </si>
  <si>
    <t>9.4050</t>
  </si>
  <si>
    <t>8.6870</t>
  </si>
  <si>
    <t>8.2400</t>
  </si>
  <si>
    <t>8.2230</t>
  </si>
  <si>
    <t>7.8310</t>
  </si>
  <si>
    <t>8.1130</t>
  </si>
  <si>
    <t>8.0110</t>
  </si>
  <si>
    <t>7.3480</t>
  </si>
  <si>
    <t>8.1120</t>
  </si>
  <si>
    <t>9.1040</t>
  </si>
  <si>
    <t>9.0050</t>
  </si>
  <si>
    <t>8.4140</t>
  </si>
  <si>
    <t>7.6400</t>
  </si>
  <si>
    <t>7.6590</t>
  </si>
  <si>
    <t>7.2310</t>
  </si>
  <si>
    <t>7.5130</t>
  </si>
  <si>
    <t>7.4570</t>
  </si>
  <si>
    <t>6.7480</t>
  </si>
  <si>
    <t>7.5670</t>
  </si>
  <si>
    <t>7.5120</t>
  </si>
  <si>
    <t>7.1610</t>
  </si>
  <si>
    <t>8.5040</t>
  </si>
  <si>
    <t>8.4050</t>
  </si>
  <si>
    <t>7.8140</t>
  </si>
  <si>
    <t>21</t>
  </si>
  <si>
    <t>8.7560</t>
  </si>
  <si>
    <t>8.7760</t>
  </si>
  <si>
    <t>8.3410</t>
  </si>
  <si>
    <t>8.7000</t>
  </si>
  <si>
    <t>8.6420</t>
  </si>
  <si>
    <t>8.2850</t>
  </si>
  <si>
    <t>9.6310</t>
  </si>
  <si>
    <t>9.5350</t>
  </si>
  <si>
    <t>8.9400</t>
  </si>
  <si>
    <t>8.3560</t>
  </si>
  <si>
    <t>8.3760</t>
  </si>
  <si>
    <t>7.9410</t>
  </si>
  <si>
    <t>8.3000</t>
  </si>
  <si>
    <t>8.2420</t>
  </si>
  <si>
    <t>7.8850</t>
  </si>
  <si>
    <t>9.2310</t>
  </si>
  <si>
    <t>9.1350</t>
  </si>
  <si>
    <t>8.5410</t>
  </si>
  <si>
    <t>7.7560</t>
  </si>
  <si>
    <t>7.7760</t>
  </si>
  <si>
    <t>7.3410</t>
  </si>
  <si>
    <t>7.7000</t>
  </si>
  <si>
    <t>7.6420</t>
  </si>
  <si>
    <t>7.2850</t>
  </si>
  <si>
    <t>8.6310</t>
  </si>
  <si>
    <t>8.5350</t>
  </si>
  <si>
    <t>8.6770</t>
  </si>
  <si>
    <t>8.6250</t>
  </si>
  <si>
    <t>8.7530</t>
  </si>
  <si>
    <t>8.6940</t>
  </si>
  <si>
    <t>8.3340</t>
  </si>
  <si>
    <t>9.6920</t>
  </si>
  <si>
    <t>9.5940</t>
  </si>
  <si>
    <t>8.9940</t>
  </si>
  <si>
    <t>8.2770</t>
  </si>
  <si>
    <t>8.2250</t>
  </si>
  <si>
    <t>8.3530</t>
  </si>
  <si>
    <t>8.2940</t>
  </si>
  <si>
    <t>7.9340</t>
  </si>
  <si>
    <t>9.2920</t>
  </si>
  <si>
    <t>9.1940</t>
  </si>
  <si>
    <t>7.6770</t>
  </si>
  <si>
    <t>7.6250</t>
  </si>
  <si>
    <t>6.8990</t>
  </si>
  <si>
    <t>7.7530</t>
  </si>
  <si>
    <t>7.6940</t>
  </si>
  <si>
    <t>7.3340</t>
  </si>
  <si>
    <t>8.6920</t>
  </si>
  <si>
    <t>7.9940</t>
  </si>
  <si>
    <t>8.6610</t>
  </si>
  <si>
    <t>8.2690</t>
  </si>
  <si>
    <t>7.8170</t>
  </si>
  <si>
    <t>7.6780</t>
  </si>
  <si>
    <t>7.6980</t>
  </si>
  <si>
    <t>7.2690</t>
  </si>
  <si>
    <t>8.4090</t>
  </si>
  <si>
    <t>7.6920</t>
  </si>
  <si>
    <t>8.5760</t>
  </si>
  <si>
    <t>8.5190</t>
  </si>
  <si>
    <t>8.1680</t>
  </si>
  <si>
    <t>9.4920</t>
  </si>
  <si>
    <t>9.3970</t>
  </si>
  <si>
    <t>8.0090</t>
  </si>
  <si>
    <t>7.3510</t>
  </si>
  <si>
    <t>8.1760</t>
  </si>
  <si>
    <t>8.1190</t>
  </si>
  <si>
    <t>7.7680</t>
  </si>
  <si>
    <t>9.0920</t>
  </si>
  <si>
    <t>8.9970</t>
  </si>
  <si>
    <t>8.4150</t>
  </si>
  <si>
    <t>7.5060</t>
  </si>
  <si>
    <t>7.4560</t>
  </si>
  <si>
    <t>6.7510</t>
  </si>
  <si>
    <t>7.5760</t>
  </si>
  <si>
    <t>7.5190</t>
  </si>
  <si>
    <t>7.1690</t>
  </si>
  <si>
    <t>8.4920</t>
  </si>
  <si>
    <t>8.3970</t>
  </si>
  <si>
    <t>7.8150</t>
  </si>
  <si>
    <t>8.6320</t>
  </si>
  <si>
    <t>8.6760</t>
  </si>
  <si>
    <t>8.5380</t>
  </si>
  <si>
    <t>8.4870</t>
  </si>
  <si>
    <t>7.7780</t>
  </si>
  <si>
    <t>8.5950</t>
  </si>
  <si>
    <t>8.1990</t>
  </si>
  <si>
    <t>9.5330</t>
  </si>
  <si>
    <t>9.4360</t>
  </si>
  <si>
    <t>8.2390</t>
  </si>
  <si>
    <t>8.1380</t>
  </si>
  <si>
    <t>8.0400</t>
  </si>
  <si>
    <t>7.3780</t>
  </si>
  <si>
    <t>8.2090</t>
  </si>
  <si>
    <t>7.7990</t>
  </si>
  <si>
    <t>9.1330</t>
  </si>
  <si>
    <t>9.0360</t>
  </si>
  <si>
    <t>7.6750</t>
  </si>
  <si>
    <t>7.5380</t>
  </si>
  <si>
    <t>7.4870</t>
  </si>
  <si>
    <t>6.7780</t>
  </si>
  <si>
    <t>7.6090</t>
  </si>
  <si>
    <t>7.1990</t>
  </si>
  <si>
    <t>8.5330</t>
  </si>
  <si>
    <t>8.4360</t>
  </si>
  <si>
    <t>7.8490</t>
  </si>
  <si>
    <t>20</t>
  </si>
  <si>
    <t>8.4060</t>
  </si>
  <si>
    <t>8.7680</t>
  </si>
  <si>
    <t>8.7110</t>
  </si>
  <si>
    <t>8.3550</t>
  </si>
  <si>
    <t>9.7130</t>
  </si>
  <si>
    <t>9.6190</t>
  </si>
  <si>
    <t>9.0290</t>
  </si>
  <si>
    <t>8.4240</t>
  </si>
  <si>
    <t>8.4440</t>
  </si>
  <si>
    <t>8.0060</t>
  </si>
  <si>
    <t>8.3680</t>
  </si>
  <si>
    <t>8.3110</t>
  </si>
  <si>
    <t>7.9550</t>
  </si>
  <si>
    <t>9.3130</t>
  </si>
  <si>
    <t>9.2190</t>
  </si>
  <si>
    <t>8.6290</t>
  </si>
  <si>
    <t>7.8240</t>
  </si>
  <si>
    <t>7.8440</t>
  </si>
  <si>
    <t>7.4060</t>
  </si>
  <si>
    <t>7.7110</t>
  </si>
  <si>
    <t>7.3550</t>
  </si>
  <si>
    <t>8.7130</t>
  </si>
  <si>
    <t>8.6190</t>
  </si>
  <si>
    <t>8.0290</t>
  </si>
  <si>
    <t>8.7580</t>
  </si>
  <si>
    <t>8.7050</t>
  </si>
  <si>
    <t>7.9730</t>
  </si>
  <si>
    <t>8.8230</t>
  </si>
  <si>
    <t>8.7640</t>
  </si>
  <si>
    <t>9.7760</t>
  </si>
  <si>
    <t>9.6790</t>
  </si>
  <si>
    <t>9.0840</t>
  </si>
  <si>
    <t>8.3580</t>
  </si>
  <si>
    <t>7.5730</t>
  </si>
  <si>
    <t>8.4230</t>
  </si>
  <si>
    <t>8.3640</t>
  </si>
  <si>
    <t>8.0050</t>
  </si>
  <si>
    <t>9.3760</t>
  </si>
  <si>
    <t>9.2790</t>
  </si>
  <si>
    <t>8.6840</t>
  </si>
  <si>
    <t>7.7580</t>
  </si>
  <si>
    <t>7.7050</t>
  </si>
  <si>
    <t>6.9730</t>
  </si>
  <si>
    <t>7.8230</t>
  </si>
  <si>
    <t>7.7640</t>
  </si>
  <si>
    <t>7.4050</t>
  </si>
  <si>
    <t>8.0840</t>
  </si>
  <si>
    <t>8.3200</t>
  </si>
  <si>
    <t>8.3320</t>
  </si>
  <si>
    <t>7.8830</t>
  </si>
  <si>
    <t>7.7460</t>
  </si>
  <si>
    <t>7.7670</t>
  </si>
  <si>
    <t>8.5850</t>
  </si>
  <si>
    <t>8.4910</t>
  </si>
  <si>
    <t>8.6440</t>
  </si>
  <si>
    <t>9.4800</t>
  </si>
  <si>
    <t>8.7810</t>
  </si>
  <si>
    <t>8.1610</t>
  </si>
  <si>
    <t>8.0910</t>
  </si>
  <si>
    <t>7.4230</t>
  </si>
  <si>
    <t>8.2440</t>
  </si>
  <si>
    <t>7.8380</t>
  </si>
  <si>
    <t>9.0800</t>
  </si>
  <si>
    <t>8.5020</t>
  </si>
  <si>
    <t>7.5850</t>
  </si>
  <si>
    <t>6.8230</t>
  </si>
  <si>
    <t>7.6440</t>
  </si>
  <si>
    <t>7.5880</t>
  </si>
  <si>
    <t>7.2380</t>
  </si>
  <si>
    <t>7.9020</t>
  </si>
  <si>
    <t>8.7440</t>
  </si>
  <si>
    <t>8.5650</t>
  </si>
  <si>
    <t>8.6640</t>
  </si>
  <si>
    <t>8.6200</t>
  </si>
  <si>
    <t>8.2680</t>
  </si>
  <si>
    <t>9.6150</t>
  </si>
  <si>
    <t>9.5190</t>
  </si>
  <si>
    <t>8.8150</t>
  </si>
  <si>
    <t>8.3090</t>
  </si>
  <si>
    <t>7.9110</t>
  </si>
  <si>
    <t>8.2170</t>
  </si>
  <si>
    <t>8.1220</t>
  </si>
  <si>
    <t>7.4500</t>
  </si>
  <si>
    <t>8.2200</t>
  </si>
  <si>
    <t>9.2150</t>
  </si>
  <si>
    <t>9.1190</t>
  </si>
  <si>
    <t>8.5370</t>
  </si>
  <si>
    <t>7.7440</t>
  </si>
  <si>
    <t>7.3110</t>
  </si>
  <si>
    <t>7.6170</t>
  </si>
  <si>
    <t>7.5650</t>
  </si>
  <si>
    <t>6.8500</t>
  </si>
  <si>
    <t>7.6200</t>
  </si>
  <si>
    <t>7.2680</t>
  </si>
  <si>
    <t>8.6150</t>
  </si>
  <si>
    <t>7.9370</t>
  </si>
  <si>
    <t>19</t>
  </si>
  <si>
    <t>8.9050</t>
  </si>
  <si>
    <t>8.9200</t>
  </si>
  <si>
    <t>8.8470</t>
  </si>
  <si>
    <t>8.7830</t>
  </si>
  <si>
    <t>9.8000</t>
  </si>
  <si>
    <t>9.6960</t>
  </si>
  <si>
    <t>9.1030</t>
  </si>
  <si>
    <t>8.5200</t>
  </si>
  <si>
    <t>8.0710</t>
  </si>
  <si>
    <t>8.3830</t>
  </si>
  <si>
    <t>8.0240</t>
  </si>
  <si>
    <t>9.4000</t>
  </si>
  <si>
    <t>9.2960</t>
  </si>
  <si>
    <t>8.7030</t>
  </si>
  <si>
    <t>7.4710</t>
  </si>
  <si>
    <t>7.7830</t>
  </si>
  <si>
    <t>7.4240</t>
  </si>
  <si>
    <t>8.8000</t>
  </si>
  <si>
    <t>8.6960</t>
  </si>
  <si>
    <t>8.8450</t>
  </si>
  <si>
    <t>8.7840</t>
  </si>
  <si>
    <t>8.0430</t>
  </si>
  <si>
    <t>8.9030</t>
  </si>
  <si>
    <t>8.8370</t>
  </si>
  <si>
    <t>8.4750</t>
  </si>
  <si>
    <t>9.8640</t>
  </si>
  <si>
    <t>9.7570</t>
  </si>
  <si>
    <t>9.1590</t>
  </si>
  <si>
    <t>8.4450</t>
  </si>
  <si>
    <t>8.3840</t>
  </si>
  <si>
    <t>7.6430</t>
  </si>
  <si>
    <t>8.5030</t>
  </si>
  <si>
    <t>8.4370</t>
  </si>
  <si>
    <t>8.0750</t>
  </si>
  <si>
    <t>9.4640</t>
  </si>
  <si>
    <t>9.3570</t>
  </si>
  <si>
    <t>8.7590</t>
  </si>
  <si>
    <t>7.8450</t>
  </si>
  <si>
    <t>7.7840</t>
  </si>
  <si>
    <t>7.0430</t>
  </si>
  <si>
    <t>7.9030</t>
  </si>
  <si>
    <t>7.8370</t>
  </si>
  <si>
    <t>7.4750</t>
  </si>
  <si>
    <t>8.7570</t>
  </si>
  <si>
    <t>8.1590</t>
  </si>
  <si>
    <t>8.8050</t>
  </si>
  <si>
    <t>8.8140</t>
  </si>
  <si>
    <t>8.3980</t>
  </si>
  <si>
    <t>7.8430</t>
  </si>
  <si>
    <t>8.6690</t>
  </si>
  <si>
    <t>7.8420</t>
  </si>
  <si>
    <t>8.3060</t>
  </si>
  <si>
    <t>9.6590</t>
  </si>
  <si>
    <t>9.5570</t>
  </si>
  <si>
    <t>8.8680</t>
  </si>
  <si>
    <t>8.2490</t>
  </si>
  <si>
    <t>8.1730</t>
  </si>
  <si>
    <t>7.4920</t>
  </si>
  <si>
    <t>8.2590</t>
  </si>
  <si>
    <t>9.2590</t>
  </si>
  <si>
    <t>9.1570</t>
  </si>
  <si>
    <t>7.6690</t>
  </si>
  <si>
    <t>7.6110</t>
  </si>
  <si>
    <t>6.8920</t>
  </si>
  <si>
    <t>7.3060</t>
  </si>
  <si>
    <t>7.9760</t>
  </si>
  <si>
    <t>8.7020</t>
  </si>
  <si>
    <t>8.6430</t>
  </si>
  <si>
    <t>8.7460</t>
  </si>
  <si>
    <t>8.3370</t>
  </si>
  <si>
    <t>9.5950</t>
  </si>
  <si>
    <t>8.9020</t>
  </si>
  <si>
    <t>8.3900</t>
  </si>
  <si>
    <t>8.3020</t>
  </si>
  <si>
    <t>8.2040</t>
  </si>
  <si>
    <t>8.2920</t>
  </si>
  <si>
    <t>9.1950</t>
  </si>
  <si>
    <t>8.6100</t>
  </si>
  <si>
    <t>7.8060</t>
  </si>
  <si>
    <t>7.3760</t>
  </si>
  <si>
    <t>7.7020</t>
  </si>
  <si>
    <t>6.9190</t>
  </si>
  <si>
    <t>7.7550</t>
  </si>
  <si>
    <t>7.3370</t>
  </si>
  <si>
    <t>8.0100</t>
  </si>
  <si>
    <t>18</t>
  </si>
  <si>
    <t>8.9590</t>
  </si>
  <si>
    <t>8.9750</t>
  </si>
  <si>
    <t>8.5220</t>
  </si>
  <si>
    <t>8.8990</t>
  </si>
  <si>
    <t>8.8310</t>
  </si>
  <si>
    <t>8.4700</t>
  </si>
  <si>
    <t>9.8570</t>
  </si>
  <si>
    <t>8.5590</t>
  </si>
  <si>
    <t>8.5750</t>
  </si>
  <si>
    <t>8.4310</t>
  </si>
  <si>
    <t>8.0700</t>
  </si>
  <si>
    <t>9.4570</t>
  </si>
  <si>
    <t>7.9590</t>
  </si>
  <si>
    <t>7.9750</t>
  </si>
  <si>
    <t>7.4700</t>
  </si>
  <si>
    <t>8.8400</t>
  </si>
  <si>
    <t>8.0940</t>
  </si>
  <si>
    <t>8.9560</t>
  </si>
  <si>
    <t>8.8860</t>
  </si>
  <si>
    <t>9.9230</t>
  </si>
  <si>
    <t>9.8140</t>
  </si>
  <si>
    <t>9.2160</t>
  </si>
  <si>
    <t>8.4400</t>
  </si>
  <si>
    <t>7.6950</t>
  </si>
  <si>
    <t>8.5560</t>
  </si>
  <si>
    <t>8.4860</t>
  </si>
  <si>
    <t>9.5230</t>
  </si>
  <si>
    <t>9.4140</t>
  </si>
  <si>
    <t>7.8400</t>
  </si>
  <si>
    <t>7.0950</t>
  </si>
  <si>
    <t>7.9560</t>
  </si>
  <si>
    <t>7.8860</t>
  </si>
  <si>
    <t>8.9230</t>
  </si>
  <si>
    <t>8.2160</t>
  </si>
  <si>
    <t>8.8620</t>
  </si>
  <si>
    <t>8.8710</t>
  </si>
  <si>
    <t>8.4620</t>
  </si>
  <si>
    <t>7.8820</t>
  </si>
  <si>
    <t>7.8970</t>
  </si>
  <si>
    <t>8.6270</t>
  </si>
  <si>
    <t>7.8900</t>
  </si>
  <si>
    <t>8.7740</t>
  </si>
  <si>
    <t>8.7070</t>
  </si>
  <si>
    <t>9.7170</t>
  </si>
  <si>
    <t>9.6130</t>
  </si>
  <si>
    <t>8.9210</t>
  </si>
  <si>
    <t>8.2270</t>
  </si>
  <si>
    <t>7.5420</t>
  </si>
  <si>
    <t>8.3740</t>
  </si>
  <si>
    <t>8.3070</t>
  </si>
  <si>
    <t>7.9520</t>
  </si>
  <si>
    <t>9.3170</t>
  </si>
  <si>
    <t>9.2130</t>
  </si>
  <si>
    <t>7.6660</t>
  </si>
  <si>
    <t>6.9420</t>
  </si>
  <si>
    <t>7.7740</t>
  </si>
  <si>
    <t>7.7070</t>
  </si>
  <si>
    <t>7.3520</t>
  </si>
  <si>
    <t>8.7170</t>
  </si>
  <si>
    <t>8.6130</t>
  </si>
  <si>
    <t>8.0320</t>
  </si>
  <si>
    <t>8.4260</t>
  </si>
  <si>
    <t>8.6980</t>
  </si>
  <si>
    <t>7.9700</t>
  </si>
  <si>
    <t>8.7400</t>
  </si>
  <si>
    <t>9.7580</t>
  </si>
  <si>
    <t>9.6510</t>
  </si>
  <si>
    <t>8.9550</t>
  </si>
  <si>
    <t>8.4600</t>
  </si>
  <si>
    <t>8.0260</t>
  </si>
  <si>
    <t>7.5700</t>
  </si>
  <si>
    <t>8.4070</t>
  </si>
  <si>
    <t>8.3400</t>
  </si>
  <si>
    <t>7.9830</t>
  </si>
  <si>
    <t>9.3580</t>
  </si>
  <si>
    <t>9.2510</t>
  </si>
  <si>
    <t>8.6660</t>
  </si>
  <si>
    <t>7.8600</t>
  </si>
  <si>
    <t>7.8730</t>
  </si>
  <si>
    <t>7.4260</t>
  </si>
  <si>
    <t>6.9700</t>
  </si>
  <si>
    <t>7.8070</t>
  </si>
  <si>
    <t>7.7400</t>
  </si>
  <si>
    <t>7.3830</t>
  </si>
  <si>
    <t>8.6510</t>
  </si>
  <si>
    <t>8.0660</t>
  </si>
  <si>
    <t>17</t>
  </si>
  <si>
    <t>8.9240</t>
  </si>
  <si>
    <t>8.9470</t>
  </si>
  <si>
    <t>8.4950</t>
  </si>
  <si>
    <t>8.8580</t>
  </si>
  <si>
    <t>8.8020</t>
  </si>
  <si>
    <t>9.6950</t>
  </si>
  <si>
    <t>8.5240</t>
  </si>
  <si>
    <t>8.5470</t>
  </si>
  <si>
    <t>8.0950</t>
  </si>
  <si>
    <t>8.4580</t>
  </si>
  <si>
    <t>8.4030</t>
  </si>
  <si>
    <t>9.2950</t>
  </si>
  <si>
    <t>7.9240</t>
  </si>
  <si>
    <t>7.9470</t>
  </si>
  <si>
    <t>7.4950</t>
  </si>
  <si>
    <t>7.8580</t>
  </si>
  <si>
    <t>7.8030</t>
  </si>
  <si>
    <t>7.4400</t>
  </si>
  <si>
    <t>8.6950</t>
  </si>
  <si>
    <t>8.1040</t>
  </si>
  <si>
    <t>8.9140</t>
  </si>
  <si>
    <t>8.8560</t>
  </si>
  <si>
    <t>9.8510</t>
  </si>
  <si>
    <t>9.7550</t>
  </si>
  <si>
    <t>8.3870</t>
  </si>
  <si>
    <t>8.5140</t>
  </si>
  <si>
    <t>8.4560</t>
  </si>
  <si>
    <t>9.4510</t>
  </si>
  <si>
    <t>9.3550</t>
  </si>
  <si>
    <t>7.7870</t>
  </si>
  <si>
    <t>7.9140</t>
  </si>
  <si>
    <t>7.8560</t>
  </si>
  <si>
    <t>7.4910</t>
  </si>
  <si>
    <t>8.8510</t>
  </si>
  <si>
    <t>8.7550</t>
  </si>
  <si>
    <t>8.8250</t>
  </si>
  <si>
    <t>8.8430</t>
  </si>
  <si>
    <t>8.4220</t>
  </si>
  <si>
    <t>8.4250</t>
  </si>
  <si>
    <t>8.4430</t>
  </si>
  <si>
    <t>7.8460</t>
  </si>
  <si>
    <t>7.4220</t>
  </si>
  <si>
    <t>8.6700</t>
  </si>
  <si>
    <t>8.7330</t>
  </si>
  <si>
    <t>8.6780</t>
  </si>
  <si>
    <t>9.6470</t>
  </si>
  <si>
    <t>9.5560</t>
  </si>
  <si>
    <t>8.8630</t>
  </si>
  <si>
    <t>8.3330</t>
  </si>
  <si>
    <t>8.2780</t>
  </si>
  <si>
    <t>7.9220</t>
  </si>
  <si>
    <t>9.2470</t>
  </si>
  <si>
    <t>9.1560</t>
  </si>
  <si>
    <t>7.6700</t>
  </si>
  <si>
    <t>7.6140</t>
  </si>
  <si>
    <t>7.7330</t>
  </si>
  <si>
    <t>7.3220</t>
  </si>
  <si>
    <t>8.6470</t>
  </si>
  <si>
    <t>8.8030</t>
  </si>
  <si>
    <t>9.6880</t>
  </si>
  <si>
    <t>9.5930</t>
  </si>
  <si>
    <t>8.8970</t>
  </si>
  <si>
    <t>8.4180</t>
  </si>
  <si>
    <t>7.9980</t>
  </si>
  <si>
    <t>8.2050</t>
  </si>
  <si>
    <t>7.5200</t>
  </si>
  <si>
    <t>8.3660</t>
  </si>
  <si>
    <t>7.9530</t>
  </si>
  <si>
    <t>9.2880</t>
  </si>
  <si>
    <t>9.1930</t>
  </si>
  <si>
    <t>7.3980</t>
  </si>
  <si>
    <t>7.6460</t>
  </si>
  <si>
    <t>6.9200</t>
  </si>
  <si>
    <t>7.7660</t>
  </si>
  <si>
    <t>7.3530</t>
  </si>
  <si>
    <t>8.5930</t>
  </si>
  <si>
    <t>16</t>
  </si>
  <si>
    <t>8.8900</t>
  </si>
  <si>
    <t>8.4170</t>
  </si>
  <si>
    <t>9.7210</t>
  </si>
  <si>
    <t>9.6440</t>
  </si>
  <si>
    <t>9.0610</t>
  </si>
  <si>
    <t>8.4900</t>
  </si>
  <si>
    <t>8.3750</t>
  </si>
  <si>
    <t>9.3210</t>
  </si>
  <si>
    <t>9.2440</t>
  </si>
  <si>
    <t>7.7750</t>
  </si>
  <si>
    <t>7.4170</t>
  </si>
  <si>
    <t>8.7210</t>
  </si>
  <si>
    <t>8.0610</t>
  </si>
  <si>
    <t>8.7930</t>
  </si>
  <si>
    <t>8.8750</t>
  </si>
  <si>
    <t>8.8270</t>
  </si>
  <si>
    <t>8.4670</t>
  </si>
  <si>
    <t>9.7830</t>
  </si>
  <si>
    <t>9.7030</t>
  </si>
  <si>
    <t>9.1140</t>
  </si>
  <si>
    <t>8.3930</t>
  </si>
  <si>
    <t>7.6060</t>
  </si>
  <si>
    <t>8.4270</t>
  </si>
  <si>
    <t>8.0670</t>
  </si>
  <si>
    <t>9.3830</t>
  </si>
  <si>
    <t>9.3030</t>
  </si>
  <si>
    <t>8.7140</t>
  </si>
  <si>
    <t>7.7930</t>
  </si>
  <si>
    <t>7.0060</t>
  </si>
  <si>
    <t>7.8270</t>
  </si>
  <si>
    <t>7.4670</t>
  </si>
  <si>
    <t>8.1140</t>
  </si>
  <si>
    <t>8.7900</t>
  </si>
  <si>
    <t>7.8120</t>
  </si>
  <si>
    <t>7.8410</t>
  </si>
  <si>
    <t>8.5260</t>
  </si>
  <si>
    <t>8.6500</t>
  </si>
  <si>
    <t>8.2980</t>
  </si>
  <si>
    <t>9.5810</t>
  </si>
  <si>
    <t>8.1260</t>
  </si>
  <si>
    <t>8.2500</t>
  </si>
  <si>
    <t>9.1810</t>
  </si>
  <si>
    <t>7.5690</t>
  </si>
  <si>
    <t>6.8560</t>
  </si>
  <si>
    <t>7.6500</t>
  </si>
  <si>
    <t>7.2990</t>
  </si>
  <si>
    <t>8.5810</t>
  </si>
  <si>
    <t>7.9330</t>
  </si>
  <si>
    <t>8.3730</t>
  </si>
  <si>
    <t>8.6000</t>
  </si>
  <si>
    <t>7.8840</t>
  </si>
  <si>
    <t>8.6820</t>
  </si>
  <si>
    <t>8.3290</t>
  </si>
  <si>
    <t>9.6210</t>
  </si>
  <si>
    <t>9.5410</t>
  </si>
  <si>
    <t>8.8520</t>
  </si>
  <si>
    <t>8.3880</t>
  </si>
  <si>
    <t>8.1570</t>
  </si>
  <si>
    <t>7.4840</t>
  </si>
  <si>
    <t>8.3280</t>
  </si>
  <si>
    <t>8.2820</t>
  </si>
  <si>
    <t>7.9290</t>
  </si>
  <si>
    <t>9.2210</t>
  </si>
  <si>
    <t>9.1410</t>
  </si>
  <si>
    <t>7.7880</t>
  </si>
  <si>
    <t>7.3730</t>
  </si>
  <si>
    <t>7.6000</t>
  </si>
  <si>
    <t>6.8840</t>
  </si>
  <si>
    <t>7.7280</t>
  </si>
  <si>
    <t>7.3290</t>
  </si>
  <si>
    <t>15</t>
  </si>
  <si>
    <t>8.5670</t>
  </si>
  <si>
    <t>8.9130</t>
  </si>
  <si>
    <t>8.8720</t>
  </si>
  <si>
    <t>8.5070</t>
  </si>
  <si>
    <t>9.8400</t>
  </si>
  <si>
    <t>9.7600</t>
  </si>
  <si>
    <t>8.4720</t>
  </si>
  <si>
    <t>8.1070</t>
  </si>
  <si>
    <t>9.4400</t>
  </si>
  <si>
    <t>9.3600</t>
  </si>
  <si>
    <t>7.9130</t>
  </si>
  <si>
    <t>7.8720</t>
  </si>
  <si>
    <t>7.5070</t>
  </si>
  <si>
    <t>8.7600</t>
  </si>
  <si>
    <t>8.9090</t>
  </si>
  <si>
    <t>8.8530</t>
  </si>
  <si>
    <t>8.9660</t>
  </si>
  <si>
    <t>9.9010</t>
  </si>
  <si>
    <t>9.8170</t>
  </si>
  <si>
    <t>9.2260</t>
  </si>
  <si>
    <t>8.5090</t>
  </si>
  <si>
    <t>8.4530</t>
  </si>
  <si>
    <t>8.1560</t>
  </si>
  <si>
    <t>9.5010</t>
  </si>
  <si>
    <t>9.4170</t>
  </si>
  <si>
    <t>8.8260</t>
  </si>
  <si>
    <t>7.9090</t>
  </si>
  <si>
    <t>7.8530</t>
  </si>
  <si>
    <t>7.1070</t>
  </si>
  <si>
    <t>7.5560</t>
  </si>
  <si>
    <t>8.9010</t>
  </si>
  <si>
    <t>8.8170</t>
  </si>
  <si>
    <t>8.2260</t>
  </si>
  <si>
    <t>8.8960</t>
  </si>
  <si>
    <t>8.4960</t>
  </si>
  <si>
    <t>8.5230</t>
  </si>
  <si>
    <t>8.0500</t>
  </si>
  <si>
    <t>7.9170</t>
  </si>
  <si>
    <t>8.6360</t>
  </si>
  <si>
    <t>8.3860</t>
  </si>
  <si>
    <t>9.6170</t>
  </si>
  <si>
    <t>8.9290</t>
  </si>
  <si>
    <t>8.2360</t>
  </si>
  <si>
    <t>7.5540</t>
  </si>
  <si>
    <t>8.3850</t>
  </si>
  <si>
    <t>8.3450</t>
  </si>
  <si>
    <t>9.2170</t>
  </si>
  <si>
    <t>7.6800</t>
  </si>
  <si>
    <t>6.9540</t>
  </si>
  <si>
    <t>7.7850</t>
  </si>
  <si>
    <t>7.7450</t>
  </si>
  <si>
    <t>7.3860</t>
  </si>
  <si>
    <t>8.0420</t>
  </si>
  <si>
    <t>8.4660</t>
  </si>
  <si>
    <t>8.7650</t>
  </si>
  <si>
    <t>7.9820</t>
  </si>
  <si>
    <t>8.8120</t>
  </si>
  <si>
    <t>8.7770</t>
  </si>
  <si>
    <t>9.7360</t>
  </si>
  <si>
    <t>9.6530</t>
  </si>
  <si>
    <t>8.9620</t>
  </si>
  <si>
    <t>8.3650</t>
  </si>
  <si>
    <t>8.2670</t>
  </si>
  <si>
    <t>7.5820</t>
  </si>
  <si>
    <t>8.3770</t>
  </si>
  <si>
    <t>9.3360</t>
  </si>
  <si>
    <t>9.2530</t>
  </si>
  <si>
    <t>8.6750</t>
  </si>
  <si>
    <t>7.8920</t>
  </si>
  <si>
    <t>7.9210</t>
  </si>
  <si>
    <t>7.4660</t>
  </si>
  <si>
    <t>7.7650</t>
  </si>
  <si>
    <t>6.9820</t>
  </si>
  <si>
    <t>7.8180</t>
  </si>
  <si>
    <t>7.7770</t>
  </si>
  <si>
    <t>8.7360</t>
  </si>
  <si>
    <t>14</t>
  </si>
  <si>
    <t>9.1080</t>
  </si>
  <si>
    <t>9.1420</t>
  </si>
  <si>
    <t>9.0080</t>
  </si>
  <si>
    <t>9.9810</t>
  </si>
  <si>
    <t>9.9030</t>
  </si>
  <si>
    <t>9.3080</t>
  </si>
  <si>
    <t>8.7080</t>
  </si>
  <si>
    <t>8.7420</t>
  </si>
  <si>
    <t>8.2760</t>
  </si>
  <si>
    <t>8.6080</t>
  </si>
  <si>
    <t>8.2120</t>
  </si>
  <si>
    <t>9.5030</t>
  </si>
  <si>
    <t>8.9080</t>
  </si>
  <si>
    <t>8.1080</t>
  </si>
  <si>
    <t>8.1420</t>
  </si>
  <si>
    <t>7.6760</t>
  </si>
  <si>
    <t>8.0080</t>
  </si>
  <si>
    <t>7.6120</t>
  </si>
  <si>
    <t>8.9810</t>
  </si>
  <si>
    <t>8.3080</t>
  </si>
  <si>
    <t>9.0330</t>
  </si>
  <si>
    <t>8.9760</t>
  </si>
  <si>
    <t>9.0260</t>
  </si>
  <si>
    <t>8.6600</t>
  </si>
  <si>
    <t>10.0420</t>
  </si>
  <si>
    <t>9.9600</t>
  </si>
  <si>
    <t>9.3610</t>
  </si>
  <si>
    <t>8.6330</t>
  </si>
  <si>
    <t>7.8210</t>
  </si>
  <si>
    <t>8.6260</t>
  </si>
  <si>
    <t>8.2600</t>
  </si>
  <si>
    <t>9.6420</t>
  </si>
  <si>
    <t>9.5600</t>
  </si>
  <si>
    <t>8.9610</t>
  </si>
  <si>
    <t>8.0330</t>
  </si>
  <si>
    <t>7.2210</t>
  </si>
  <si>
    <t>7.6600</t>
  </si>
  <si>
    <t>9.0420</t>
  </si>
  <si>
    <t>8.9600</t>
  </si>
  <si>
    <t>9.0010</t>
  </si>
  <si>
    <t>9.0310</t>
  </si>
  <si>
    <t>8.5980</t>
  </si>
  <si>
    <t>8.6010</t>
  </si>
  <si>
    <t>8.1520</t>
  </si>
  <si>
    <t>8.0250</t>
  </si>
  <si>
    <t>8.0590</t>
  </si>
  <si>
    <t>7.5990</t>
  </si>
  <si>
    <t>8.8550</t>
  </si>
  <si>
    <t>8.8770</t>
  </si>
  <si>
    <t>8.4880</t>
  </si>
  <si>
    <t>9.8340</t>
  </si>
  <si>
    <t>9.0620</t>
  </si>
  <si>
    <t>8.4300</t>
  </si>
  <si>
    <t>8.4770</t>
  </si>
  <si>
    <t>8.0880</t>
  </si>
  <si>
    <t>9.4340</t>
  </si>
  <si>
    <t>7.0660</t>
  </si>
  <si>
    <t>7.8770</t>
  </si>
  <si>
    <t>7.4880</t>
  </si>
  <si>
    <t>8.8340</t>
  </si>
  <si>
    <t>8.1740</t>
  </si>
  <si>
    <t>8.5710</t>
  </si>
  <si>
    <t>8.8870</t>
  </si>
  <si>
    <t>8.8320</t>
  </si>
  <si>
    <t>8.8780</t>
  </si>
  <si>
    <t>9.8730</t>
  </si>
  <si>
    <t>9.7930</t>
  </si>
  <si>
    <t>9.0940</t>
  </si>
  <si>
    <t>8.5990</t>
  </si>
  <si>
    <t>8.1710</t>
  </si>
  <si>
    <t>8.5110</t>
  </si>
  <si>
    <t>8.4780</t>
  </si>
  <si>
    <t>9.4730</t>
  </si>
  <si>
    <t>9.3930</t>
  </si>
  <si>
    <t>8.8070</t>
  </si>
  <si>
    <t>8.0310</t>
  </si>
  <si>
    <t>7.5710</t>
  </si>
  <si>
    <t>7.8870</t>
  </si>
  <si>
    <t>7.8320</t>
  </si>
  <si>
    <t>7.0940</t>
  </si>
  <si>
    <t>7.8780</t>
  </si>
  <si>
    <t>9.2320</t>
  </si>
  <si>
    <t>9.2720</t>
  </si>
  <si>
    <t>9.1370</t>
  </si>
  <si>
    <t>9.1130</t>
  </si>
  <si>
    <t>10.1230</t>
  </si>
  <si>
    <t>10.0600</t>
  </si>
  <si>
    <t>9.4550</t>
  </si>
  <si>
    <t>8.4000</t>
  </si>
  <si>
    <t>8.7370</t>
  </si>
  <si>
    <t>8.3440</t>
  </si>
  <si>
    <t>9.7230</t>
  </si>
  <si>
    <t>9.6600</t>
  </si>
  <si>
    <t>9.0550</t>
  </si>
  <si>
    <t>8.2320</t>
  </si>
  <si>
    <t>7.8000</t>
  </si>
  <si>
    <t>8.1370</t>
  </si>
  <si>
    <t>9.1230</t>
  </si>
  <si>
    <t>9.0600</t>
  </si>
  <si>
    <t>8.4550</t>
  </si>
  <si>
    <t>9.1740</t>
  </si>
  <si>
    <t>9.1900</t>
  </si>
  <si>
    <t>9.1630</t>
  </si>
  <si>
    <t>8.7910</t>
  </si>
  <si>
    <t>10.1840</t>
  </si>
  <si>
    <t>10.1170</t>
  </si>
  <si>
    <t>9.5070</t>
  </si>
  <si>
    <t>8.7630</t>
  </si>
  <si>
    <t>8.3910</t>
  </si>
  <si>
    <t>9.7840</t>
  </si>
  <si>
    <t>9.1070</t>
  </si>
  <si>
    <t>8.1900</t>
  </si>
  <si>
    <t>8.1630</t>
  </si>
  <si>
    <t>7.7910</t>
  </si>
  <si>
    <t>9.1840</t>
  </si>
  <si>
    <t>9.1170</t>
  </si>
  <si>
    <t>9.1510</t>
  </si>
  <si>
    <t>8.7510</t>
  </si>
  <si>
    <t>8.2660</t>
  </si>
  <si>
    <t>8.1470</t>
  </si>
  <si>
    <t>8.1860</t>
  </si>
  <si>
    <t>7.7200</t>
  </si>
  <si>
    <t>8.9920</t>
  </si>
  <si>
    <t>8.1280</t>
  </si>
  <si>
    <t>8.9780</t>
  </si>
  <si>
    <t>8.6160</t>
  </si>
  <si>
    <t>9.9720</t>
  </si>
  <si>
    <t>9.9090</t>
  </si>
  <si>
    <t>9.1980</t>
  </si>
  <si>
    <t>8.5610</t>
  </si>
  <si>
    <t>7.7950</t>
  </si>
  <si>
    <t>8.5780</t>
  </si>
  <si>
    <t>9.5720</t>
  </si>
  <si>
    <t>9.5090</t>
  </si>
  <si>
    <t>8.9170</t>
  </si>
  <si>
    <t>7.9920</t>
  </si>
  <si>
    <t>7.9400</t>
  </si>
  <si>
    <t>7.1950</t>
  </si>
  <si>
    <t>7.9780</t>
  </si>
  <si>
    <t>7.6160</t>
  </si>
  <si>
    <t>8.9720</t>
  </si>
  <si>
    <t>8.3170</t>
  </si>
  <si>
    <t>9.0910</t>
  </si>
  <si>
    <t>9.0250</t>
  </si>
  <si>
    <t>8.9730</t>
  </si>
  <si>
    <t>8.2240</t>
  </si>
  <si>
    <t>9.0120</t>
  </si>
  <si>
    <t>8.6480</t>
  </si>
  <si>
    <t>10.0120</t>
  </si>
  <si>
    <t>9.9460</t>
  </si>
  <si>
    <t>8.6370</t>
  </si>
  <si>
    <t>8.2480</t>
  </si>
  <si>
    <t>9.6120</t>
  </si>
  <si>
    <t>9.5460</t>
  </si>
  <si>
    <t>8.9500</t>
  </si>
  <si>
    <t>7.2240</t>
  </si>
  <si>
    <t>8.0370</t>
  </si>
  <si>
    <t>8.0120</t>
  </si>
  <si>
    <t>7.6480</t>
  </si>
  <si>
    <t>8.9460</t>
  </si>
  <si>
    <t>8.3500</t>
  </si>
  <si>
    <t>24</t>
  </si>
  <si>
    <t>9.2980</t>
  </si>
  <si>
    <t>07/01/2028</t>
  </si>
  <si>
    <t>9.3370</t>
  </si>
  <si>
    <t>9.2690</t>
  </si>
  <si>
    <t>9.2390</t>
  </si>
  <si>
    <t>8.8670</t>
  </si>
  <si>
    <t>10.2460</t>
  </si>
  <si>
    <t>10.1870</t>
  </si>
  <si>
    <t>9.5790</t>
  </si>
  <si>
    <t>8.8980</t>
  </si>
  <si>
    <t>8.9370</t>
  </si>
  <si>
    <t>9.8460</t>
  </si>
  <si>
    <t>9.1790</t>
  </si>
  <si>
    <t>7.8670</t>
  </si>
  <si>
    <t>9.2460</t>
  </si>
  <si>
    <t>9.3200</t>
  </si>
  <si>
    <t>9.2870</t>
  </si>
  <si>
    <t>10.3040</t>
  </si>
  <si>
    <t>10.2410</t>
  </si>
  <si>
    <t>9.6280</t>
  </si>
  <si>
    <t>8.8460</t>
  </si>
  <si>
    <t>8.0390</t>
  </si>
  <si>
    <t>9.9040</t>
  </si>
  <si>
    <t>9.8410</t>
  </si>
  <si>
    <t>9.2280</t>
  </si>
  <si>
    <t>7.4390</t>
  </si>
  <si>
    <t>8.2870</t>
  </si>
  <si>
    <t>9.3040</t>
  </si>
  <si>
    <t>9.2410</t>
  </si>
  <si>
    <t>8.6280</t>
  </si>
  <si>
    <t>9.1760</t>
  </si>
  <si>
    <t>9.2070</t>
  </si>
  <si>
    <t>8.2080</t>
  </si>
  <si>
    <t>9.0980</t>
  </si>
  <si>
    <t>10.0890</t>
  </si>
  <si>
    <t>10.0300</t>
  </si>
  <si>
    <t>8.6990</t>
  </si>
  <si>
    <t>9.6890</t>
  </si>
  <si>
    <t>9.6300</t>
  </si>
  <si>
    <t>8.0620</t>
  </si>
  <si>
    <t>8.0200</t>
  </si>
  <si>
    <t>7.2780</t>
  </si>
  <si>
    <t>8.0990</t>
  </si>
  <si>
    <t>9.0890</t>
  </si>
  <si>
    <t>9.0300</t>
  </si>
  <si>
    <t>8.4340</t>
  </si>
  <si>
    <t>9.2180</t>
  </si>
  <si>
    <t>9.0950</t>
  </si>
  <si>
    <t>9.0540</t>
  </si>
  <si>
    <t>9.1470</t>
  </si>
  <si>
    <t>8.7660</t>
  </si>
  <si>
    <t>10.1300</t>
  </si>
  <si>
    <t>10.0680</t>
  </si>
  <si>
    <t>9.3380</t>
  </si>
  <si>
    <t>8.7820</t>
  </si>
  <si>
    <t>8.7780</t>
  </si>
  <si>
    <t>7.9080</t>
  </si>
  <si>
    <t>9.7300</t>
  </si>
  <si>
    <t>9.6680</t>
  </si>
  <si>
    <t>9.0680</t>
  </si>
  <si>
    <t>8.1820</t>
  </si>
  <si>
    <t>8.2180</t>
  </si>
  <si>
    <t>8.0540</t>
  </si>
  <si>
    <t>7.3080</t>
  </si>
  <si>
    <t>8.1640</t>
  </si>
  <si>
    <t>8.1330</t>
  </si>
  <si>
    <t>9.1300</t>
  </si>
  <si>
    <t>8.4680</t>
  </si>
  <si>
    <t>9.1640</t>
  </si>
  <si>
    <t>9.1960</t>
  </si>
  <si>
    <t>9.1530</t>
  </si>
  <si>
    <t>8.7410</t>
  </si>
  <si>
    <t>10.0400</t>
  </si>
  <si>
    <t>9.4330</t>
  </si>
  <si>
    <t>8.1960</t>
  </si>
  <si>
    <t>8.1530</t>
  </si>
  <si>
    <t>7.7410</t>
  </si>
  <si>
    <t>9.0400</t>
  </si>
  <si>
    <t>8.4330</t>
  </si>
  <si>
    <t>9.0580</t>
  </si>
  <si>
    <t>8.3030</t>
  </si>
  <si>
    <t>9.2040</t>
  </si>
  <si>
    <t>8.7860</t>
  </si>
  <si>
    <t>10.1750</t>
  </si>
  <si>
    <t>10.0950</t>
  </si>
  <si>
    <t>9.4830</t>
  </si>
  <si>
    <t>8.8040</t>
  </si>
  <si>
    <t>9.7750</t>
  </si>
  <si>
    <t>9.0830</t>
  </si>
  <si>
    <t>8.1050</t>
  </si>
  <si>
    <t>8.0580</t>
  </si>
  <si>
    <t>7.3030</t>
  </si>
  <si>
    <t>7.7860</t>
  </si>
  <si>
    <t>9.1750</t>
  </si>
  <si>
    <t>8.0770</t>
  </si>
  <si>
    <t>7.6650</t>
  </si>
  <si>
    <t>8.0630</t>
  </si>
  <si>
    <t>9.0160</t>
  </si>
  <si>
    <t>8.9710</t>
  </si>
  <si>
    <t>9.9630</t>
  </si>
  <si>
    <t>9.8870</t>
  </si>
  <si>
    <t>9.1450</t>
  </si>
  <si>
    <t>8.4890</t>
  </si>
  <si>
    <t>8.4160</t>
  </si>
  <si>
    <t>8.2100</t>
  </si>
  <si>
    <t>9.5630</t>
  </si>
  <si>
    <t>9.4870</t>
  </si>
  <si>
    <t>8.8920</t>
  </si>
  <si>
    <t>7.8790</t>
  </si>
  <si>
    <t>7.1460</t>
  </si>
  <si>
    <t>8.0160</t>
  </si>
  <si>
    <t>7.9710</t>
  </si>
  <si>
    <t>7.6100</t>
  </si>
  <si>
    <t>8.9630</t>
  </si>
  <si>
    <t>9.0180</t>
  </si>
  <si>
    <t>9.0810</t>
  </si>
  <si>
    <t>8.6380</t>
  </si>
  <si>
    <t>10.0040</t>
  </si>
  <si>
    <t>9.9250</t>
  </si>
  <si>
    <t>8.4480</t>
  </si>
  <si>
    <t>8.6050</t>
  </si>
  <si>
    <t>9.6040</t>
  </si>
  <si>
    <t>9.5250</t>
  </si>
  <si>
    <t>8.9270</t>
  </si>
  <si>
    <t>8.0520</t>
  </si>
  <si>
    <t>8.0810</t>
  </si>
  <si>
    <t>7.6380</t>
  </si>
  <si>
    <t>7.9120</t>
  </si>
  <si>
    <t>7.1740</t>
  </si>
  <si>
    <t>9.0040</t>
  </si>
  <si>
    <t>8.9250</t>
  </si>
  <si>
    <t>8.3270</t>
  </si>
  <si>
    <t>8.8940</t>
  </si>
  <si>
    <t>8.9150</t>
  </si>
  <si>
    <t>8.8210</t>
  </si>
  <si>
    <t>9.8700</t>
  </si>
  <si>
    <t>9.7330</t>
  </si>
  <si>
    <t>8.4940</t>
  </si>
  <si>
    <t>8.0600</t>
  </si>
  <si>
    <t>8.5150</t>
  </si>
  <si>
    <t>8.4210</t>
  </si>
  <si>
    <t>9.4700</t>
  </si>
  <si>
    <t>9.3330</t>
  </si>
  <si>
    <t>7.8940</t>
  </si>
  <si>
    <t>7.4600</t>
  </si>
  <si>
    <t>7.4630</t>
  </si>
  <si>
    <t>8.8700</t>
  </si>
  <si>
    <t>9.9290</t>
  </si>
  <si>
    <t>9.7890</t>
  </si>
  <si>
    <t>8.3590</t>
  </si>
  <si>
    <t>8.1090</t>
  </si>
  <si>
    <t>9.5290</t>
  </si>
  <si>
    <t>9.3890</t>
  </si>
  <si>
    <t>7.8250</t>
  </si>
  <si>
    <t>7.7590</t>
  </si>
  <si>
    <t>7.0250</t>
  </si>
  <si>
    <t>7.9670</t>
  </si>
  <si>
    <t>7.8710</t>
  </si>
  <si>
    <t>7.5090</t>
  </si>
  <si>
    <t>8.7890</t>
  </si>
  <si>
    <t>8.7790</t>
  </si>
  <si>
    <t>8.3890</t>
  </si>
  <si>
    <t>8.3790</t>
  </si>
  <si>
    <t>7.8130</t>
  </si>
  <si>
    <t>7.3840</t>
  </si>
  <si>
    <t>8.5420</t>
  </si>
  <si>
    <t>9.5880</t>
  </si>
  <si>
    <t>7.9390</t>
  </si>
  <si>
    <t>9.3230</t>
  </si>
  <si>
    <t>9.1880</t>
  </si>
  <si>
    <t>7.5870</t>
  </si>
  <si>
    <t>6.8740</t>
  </si>
  <si>
    <t>7.3390</t>
  </si>
  <si>
    <t>8.7230</t>
  </si>
  <si>
    <t>8.7690</t>
  </si>
  <si>
    <t>8.6180</t>
  </si>
  <si>
    <t>8.8060</t>
  </si>
  <si>
    <t>8.7250</t>
  </si>
  <si>
    <t>8.3700</t>
  </si>
  <si>
    <t>9.7650</t>
  </si>
  <si>
    <t>9.6270</t>
  </si>
  <si>
    <t>7.9610</t>
  </si>
  <si>
    <t>7.5020</t>
  </si>
  <si>
    <t>8.3250</t>
  </si>
  <si>
    <t>9.3650</t>
  </si>
  <si>
    <t>9.2270</t>
  </si>
  <si>
    <t>7.7890</t>
  </si>
  <si>
    <t>7.3610</t>
  </si>
  <si>
    <t>7.6180</t>
  </si>
  <si>
    <t>6.9020</t>
  </si>
  <si>
    <t>7.7250</t>
  </si>
  <si>
    <t>7.3710</t>
  </si>
  <si>
    <t>8.8110</t>
  </si>
  <si>
    <t>9.8530</t>
  </si>
  <si>
    <t>9.7140</t>
  </si>
  <si>
    <t>8.5080</t>
  </si>
  <si>
    <t>8.4110</t>
  </si>
  <si>
    <t>8.0560</t>
  </si>
  <si>
    <t>9.4530</t>
  </si>
  <si>
    <t>9.3140</t>
  </si>
  <si>
    <t>7.4370</t>
  </si>
  <si>
    <t>7.8110</t>
  </si>
  <si>
    <t>9.9140</t>
  </si>
  <si>
    <t>9.7710</t>
  </si>
  <si>
    <t>9.1720</t>
  </si>
  <si>
    <t>8.4040</t>
  </si>
  <si>
    <t>8.3420</t>
  </si>
  <si>
    <t>9.5140</t>
  </si>
  <si>
    <t>9.3710</t>
  </si>
  <si>
    <t>7.8040</t>
  </si>
  <si>
    <t>7.7420</t>
  </si>
  <si>
    <t>7.0180</t>
  </si>
  <si>
    <t>7.9620</t>
  </si>
  <si>
    <t>7.8620</t>
  </si>
  <si>
    <t>7.5030</t>
  </si>
  <si>
    <t>8.7710</t>
  </si>
  <si>
    <t>8.1720</t>
  </si>
  <si>
    <t>8.3620</t>
  </si>
  <si>
    <t>8.3510</t>
  </si>
  <si>
    <t>7.3620</t>
  </si>
  <si>
    <t>7.8020</t>
  </si>
  <si>
    <t>8.6830</t>
  </si>
  <si>
    <t>9.7070</t>
  </si>
  <si>
    <t>9.5700</t>
  </si>
  <si>
    <t>8.2060</t>
  </si>
  <si>
    <t>8.1240</t>
  </si>
  <si>
    <t>8.2830</t>
  </si>
  <si>
    <t>9.3070</t>
  </si>
  <si>
    <t>9.1700</t>
  </si>
  <si>
    <t>7.6300</t>
  </si>
  <si>
    <t>6.8660</t>
  </si>
  <si>
    <t>7.7790</t>
  </si>
  <si>
    <t>7.6830</t>
  </si>
  <si>
    <t>7.3330</t>
  </si>
  <si>
    <t>8.5700</t>
  </si>
  <si>
    <t>7.9880</t>
  </si>
  <si>
    <t>8.7450</t>
  </si>
  <si>
    <t>8.6620</t>
  </si>
  <si>
    <t>8.6020</t>
  </si>
  <si>
    <t>8.7160</t>
  </si>
  <si>
    <t>9.7500</t>
  </si>
  <si>
    <t>9.6090</t>
  </si>
  <si>
    <t>8.3690</t>
  </si>
  <si>
    <t>8.2620</t>
  </si>
  <si>
    <t>8.1550</t>
  </si>
  <si>
    <t>7.4940</t>
  </si>
  <si>
    <t>8.4130</t>
  </si>
  <si>
    <t>8.3160</t>
  </si>
  <si>
    <t>7.9650</t>
  </si>
  <si>
    <t>9.3500</t>
  </si>
  <si>
    <t>9.2090</t>
  </si>
  <si>
    <t>7.7690</t>
  </si>
  <si>
    <t>7.3400</t>
  </si>
  <si>
    <t>7.6620</t>
  </si>
  <si>
    <t>7.6020</t>
  </si>
  <si>
    <t>6.8940</t>
  </si>
  <si>
    <t>7.7160</t>
  </si>
  <si>
    <t>7.3650</t>
  </si>
  <si>
    <t>8.7500</t>
  </si>
  <si>
    <t>8.6090</t>
  </si>
  <si>
    <t>8.9180</t>
  </si>
  <si>
    <t>8.4840</t>
  </si>
  <si>
    <t>8.9530</t>
  </si>
  <si>
    <t>8.5000</t>
  </si>
  <si>
    <t>9.9050</t>
  </si>
  <si>
    <t>9.7690</t>
  </si>
  <si>
    <t>9.1820</t>
  </si>
  <si>
    <t>8.5180</t>
  </si>
  <si>
    <t>8.1010</t>
  </si>
  <si>
    <t>9.3690</t>
  </si>
  <si>
    <t>7.9180</t>
  </si>
  <si>
    <t>7.5010</t>
  </si>
  <si>
    <t>8.5500</t>
  </si>
  <si>
    <t>9.9680</t>
  </si>
  <si>
    <t>9.8280</t>
  </si>
  <si>
    <t>9.2360</t>
  </si>
  <si>
    <t>8.1500</t>
  </si>
  <si>
    <t>9.5680</t>
  </si>
  <si>
    <t>9.4280</t>
  </si>
  <si>
    <t>8.8360</t>
  </si>
  <si>
    <t>7.8660</t>
  </si>
  <si>
    <t>8.9680</t>
  </si>
  <si>
    <t>7.4090</t>
  </si>
  <si>
    <t>8.6890</t>
  </si>
  <si>
    <t>7.8590</t>
  </si>
  <si>
    <t>8.7280</t>
  </si>
  <si>
    <t>8.3780</t>
  </si>
  <si>
    <t>9.6250</t>
  </si>
  <si>
    <t>8.1850</t>
  </si>
  <si>
    <t>7.5210</t>
  </si>
  <si>
    <t>9.2250</t>
  </si>
  <si>
    <t>7.6890</t>
  </si>
  <si>
    <t>6.9210</t>
  </si>
  <si>
    <t>7.9490</t>
  </si>
  <si>
    <t>8.4100</t>
  </si>
  <si>
    <t>9.8020</t>
  </si>
  <si>
    <t>9.6650</t>
  </si>
  <si>
    <t>7.9870</t>
  </si>
  <si>
    <t>7.5490</t>
  </si>
  <si>
    <t>9.4020</t>
  </si>
  <si>
    <t>9.2650</t>
  </si>
  <si>
    <t>8.6860</t>
  </si>
  <si>
    <t>7.3870</t>
  </si>
  <si>
    <t>6.9490</t>
  </si>
  <si>
    <t>7.8570</t>
  </si>
  <si>
    <t>7.4100</t>
  </si>
  <si>
    <t>8.6650</t>
  </si>
  <si>
    <t>8.0860</t>
  </si>
  <si>
    <t>8.9890</t>
  </si>
  <si>
    <t>8.9820</t>
  </si>
  <si>
    <t>8.5400</t>
  </si>
  <si>
    <t>9.0130</t>
  </si>
  <si>
    <t>8.9110</t>
  </si>
  <si>
    <t>8.5540</t>
  </si>
  <si>
    <t>8.5820</t>
  </si>
  <si>
    <t>8.1400</t>
  </si>
  <si>
    <t>8.1540</t>
  </si>
  <si>
    <t>8.8410</t>
  </si>
  <si>
    <t>7.9890</t>
  </si>
  <si>
    <t>7.5400</t>
  </si>
  <si>
    <t>8.0130</t>
  </si>
  <si>
    <t>8.2410</t>
  </si>
  <si>
    <t>8.9380</t>
  </si>
  <si>
    <t>8.1350</t>
  </si>
  <si>
    <t>8.6040</t>
  </si>
  <si>
    <t>10.0350</t>
  </si>
  <si>
    <t>7.7350</t>
  </si>
  <si>
    <t>8.6680</t>
  </si>
  <si>
    <t>8.5630</t>
  </si>
  <si>
    <t>9.6350</t>
  </si>
  <si>
    <t>7.9380</t>
  </si>
  <si>
    <t>7.8700</t>
  </si>
  <si>
    <t>7.1350</t>
  </si>
  <si>
    <t>8.0680</t>
  </si>
  <si>
    <t>7.9630</t>
  </si>
  <si>
    <t>7.6040</t>
  </si>
  <si>
    <t>9.0350</t>
  </si>
  <si>
    <t>8.2960</t>
  </si>
  <si>
    <t>8.8880</t>
  </si>
  <si>
    <t>8.0180</t>
  </si>
  <si>
    <t>7.4650</t>
  </si>
  <si>
    <t>7.9230</t>
  </si>
  <si>
    <t>8.8830</t>
  </si>
  <si>
    <t>8.4320</t>
  </si>
  <si>
    <t>9.8260</t>
  </si>
  <si>
    <t>9.6830</t>
  </si>
  <si>
    <t>8.2540</t>
  </si>
  <si>
    <t>7.5810</t>
  </si>
  <si>
    <t>8.3820</t>
  </si>
  <si>
    <t>9.4260</t>
  </si>
  <si>
    <t>9.2830</t>
  </si>
  <si>
    <t>8.7090</t>
  </si>
  <si>
    <t>6.9810</t>
  </si>
  <si>
    <t>7.7820</t>
  </si>
  <si>
    <t>7.4320</t>
  </si>
  <si>
    <t>8.4420</t>
  </si>
  <si>
    <t>8.7270</t>
  </si>
  <si>
    <t>9.8680</t>
  </si>
  <si>
    <t>8.2860</t>
  </si>
  <si>
    <t>8.5170</t>
  </si>
  <si>
    <t>8.0640</t>
  </si>
  <si>
    <t>9.4680</t>
  </si>
  <si>
    <t>7.4420</t>
  </si>
  <si>
    <t>7.7270</t>
  </si>
  <si>
    <t>7.0090</t>
  </si>
  <si>
    <t>7.4640</t>
  </si>
  <si>
    <t>8.1440</t>
  </si>
  <si>
    <t>9.0320</t>
  </si>
  <si>
    <t>9.0240</t>
  </si>
  <si>
    <t>8.5800</t>
  </si>
  <si>
    <t>9.0480</t>
  </si>
  <si>
    <t>8.9430</t>
  </si>
  <si>
    <t>10.0020</t>
  </si>
  <si>
    <t>9.8590</t>
  </si>
  <si>
    <t>8.5430</t>
  </si>
  <si>
    <t>8.1870</t>
  </si>
  <si>
    <t>9.6020</t>
  </si>
  <si>
    <t>9.4590</t>
  </si>
  <si>
    <t>7.9430</t>
  </si>
  <si>
    <t>9.0020</t>
  </si>
  <si>
    <t>8.8590</t>
  </si>
  <si>
    <t>8.9830</t>
  </si>
  <si>
    <t>8.1750</t>
  </si>
  <si>
    <t>10.0670</t>
  </si>
  <si>
    <t>9.9190</t>
  </si>
  <si>
    <t>9.3270</t>
  </si>
  <si>
    <t>8.5830</t>
  </si>
  <si>
    <t>9.6670</t>
  </si>
  <si>
    <t>7.1750</t>
  </si>
  <si>
    <t>9.0670</t>
  </si>
  <si>
    <t>8.9320</t>
  </si>
  <si>
    <t>8.5320</t>
  </si>
  <si>
    <t>7.9440</t>
  </si>
  <si>
    <t>9.7150</t>
  </si>
  <si>
    <t>9.0210</t>
  </si>
  <si>
    <t>8.0650</t>
  </si>
  <si>
    <t>9.3150</t>
  </si>
  <si>
    <t>7.7380</t>
  </si>
  <si>
    <t>7.0200</t>
  </si>
  <si>
    <t>8.7150</t>
  </si>
  <si>
    <t>8.9100</t>
  </si>
  <si>
    <t>8.4810</t>
  </si>
  <si>
    <t>8.7700</t>
  </si>
  <si>
    <t>8.8480</t>
  </si>
  <si>
    <t>9.8990</t>
  </si>
  <si>
    <t>9.7530</t>
  </si>
  <si>
    <t>9.0560</t>
  </si>
  <si>
    <t>8.5290</t>
  </si>
  <si>
    <t>8.4930</t>
  </si>
  <si>
    <t>8.0820</t>
  </si>
  <si>
    <t>8.0960</t>
  </si>
  <si>
    <t>9.4990</t>
  </si>
  <si>
    <t>9.3530</t>
  </si>
  <si>
    <t>8.7750</t>
  </si>
  <si>
    <t>7.7700</t>
  </si>
  <si>
    <t>7.0480</t>
  </si>
  <si>
    <t>7.4960</t>
  </si>
  <si>
    <t>8.5250</t>
  </si>
  <si>
    <t>8.9800</t>
  </si>
  <si>
    <t>8.8910</t>
  </si>
  <si>
    <t>9.1860</t>
  </si>
  <si>
    <t>8.5680</t>
  </si>
  <si>
    <t>8.1250</t>
  </si>
  <si>
    <t>7.9680</t>
  </si>
  <si>
    <t>7.5250</t>
  </si>
  <si>
    <t>7.8910</t>
  </si>
  <si>
    <t>7.5330</t>
  </si>
  <si>
    <t>8.8290</t>
  </si>
  <si>
    <t>9.9610</t>
  </si>
  <si>
    <t>8.4290</t>
  </si>
  <si>
    <t>8.6350</t>
  </si>
  <si>
    <t>9.5610</t>
  </si>
  <si>
    <t>7.8290</t>
  </si>
  <si>
    <t>8.0350</t>
  </si>
  <si>
    <t>8.8600</t>
  </si>
  <si>
    <t>8.0040</t>
  </si>
  <si>
    <t>8.7620</t>
  </si>
  <si>
    <t>9.7540</t>
  </si>
  <si>
    <t>8.9330</t>
  </si>
  <si>
    <t>8.2110</t>
  </si>
  <si>
    <t>9.3540</t>
  </si>
  <si>
    <t>7.7170</t>
  </si>
  <si>
    <t>7.7620</t>
  </si>
  <si>
    <t>8.7540</t>
  </si>
  <si>
    <t>8.8420</t>
  </si>
  <si>
    <t>8.7950</t>
  </si>
  <si>
    <t>9.7950</t>
  </si>
  <si>
    <t>8.4350</t>
  </si>
  <si>
    <t>8.2430</t>
  </si>
  <si>
    <t>8.4850</t>
  </si>
  <si>
    <t>8.3950</t>
  </si>
  <si>
    <t>9.3950</t>
  </si>
  <si>
    <t>7.8630</t>
  </si>
  <si>
    <t>7.4250</t>
  </si>
  <si>
    <t>7.7500</t>
  </si>
  <si>
    <t>7.6870</t>
  </si>
  <si>
    <t>8.4790</t>
  </si>
  <si>
    <t>8.8380</t>
  </si>
  <si>
    <t>9.8030</t>
  </si>
  <si>
    <t>9.6940</t>
  </si>
  <si>
    <t>9.1220</t>
  </si>
  <si>
    <t>8.0790</t>
  </si>
  <si>
    <t>8.0890</t>
  </si>
  <si>
    <t>9.4030</t>
  </si>
  <si>
    <t>9.2940</t>
  </si>
  <si>
    <t>7.4790</t>
  </si>
  <si>
    <t>7.4890</t>
  </si>
  <si>
    <t>8.0360</t>
  </si>
  <si>
    <t>8.9650</t>
  </si>
  <si>
    <t>9.8620</t>
  </si>
  <si>
    <t>7.6360</t>
  </si>
  <si>
    <t>9.4620</t>
  </si>
  <si>
    <t>7.0360</t>
  </si>
  <si>
    <t>7.8880</t>
  </si>
  <si>
    <t>7.5370</t>
  </si>
  <si>
    <t>7.8220</t>
  </si>
  <si>
    <t>7.4030</t>
  </si>
  <si>
    <t>8.5360</t>
  </si>
  <si>
    <t>9.6580</t>
  </si>
  <si>
    <t>9.5510</t>
  </si>
  <si>
    <t>8.2140</t>
  </si>
  <si>
    <t>8.1360</t>
  </si>
  <si>
    <t>7.4850</t>
  </si>
  <si>
    <t>9.2580</t>
  </si>
  <si>
    <t>8.5900</t>
  </si>
  <si>
    <t>7.6370</t>
  </si>
  <si>
    <t>6.8860</t>
  </si>
  <si>
    <t>7.3670</t>
  </si>
  <si>
    <t>7.9900</t>
  </si>
  <si>
    <t>8.8090</t>
  </si>
  <si>
    <t>9.6990</t>
  </si>
  <si>
    <t>9.2990</t>
  </si>
  <si>
    <t>8.6230</t>
  </si>
  <si>
    <t>7.7980</t>
  </si>
  <si>
    <t>7.6130</t>
  </si>
  <si>
    <t>6.9130</t>
  </si>
  <si>
    <t>8.0230</t>
  </si>
  <si>
    <t>8.9880</t>
  </si>
  <si>
    <t>9.8070</t>
  </si>
  <si>
    <t>8.1620</t>
  </si>
  <si>
    <t>8.1650</t>
  </si>
  <si>
    <t>9.4070</t>
  </si>
  <si>
    <t>7.5620</t>
  </si>
  <si>
    <t>8.9700</t>
  </si>
  <si>
    <t>9.9780</t>
  </si>
  <si>
    <t>9.8610</t>
  </si>
  <si>
    <t>9.2810</t>
  </si>
  <si>
    <t>7.7240</t>
  </si>
  <si>
    <t>9.5780</t>
  </si>
  <si>
    <t>9.4610</t>
  </si>
  <si>
    <t>8.8810</t>
  </si>
  <si>
    <t>7.1240</t>
  </si>
  <si>
    <t>8.2810</t>
  </si>
  <si>
    <t>8.9000</t>
  </si>
  <si>
    <t>7.9250</t>
  </si>
  <si>
    <t>9.7720</t>
  </si>
  <si>
    <t>8.9790</t>
  </si>
  <si>
    <t>7.5720</t>
  </si>
  <si>
    <t>9.3720</t>
  </si>
  <si>
    <t>9.2600</t>
  </si>
  <si>
    <t>6.9720</t>
  </si>
  <si>
    <t>8.8660</t>
  </si>
  <si>
    <t>8.0000</t>
  </si>
  <si>
    <t>8.8220</t>
  </si>
  <si>
    <t>9.8120</t>
  </si>
  <si>
    <t>9.6970</t>
  </si>
  <si>
    <t>8.2630</t>
  </si>
  <si>
    <t>9.4120</t>
  </si>
  <si>
    <t>9.2970</t>
  </si>
  <si>
    <t>7.8980</t>
  </si>
  <si>
    <t>7.4580</t>
  </si>
  <si>
    <t>7.7090</t>
  </si>
  <si>
    <t>7.0000</t>
  </si>
  <si>
    <t>8.6970</t>
  </si>
  <si>
    <t>9.1180</t>
  </si>
  <si>
    <t>9.0750</t>
  </si>
  <si>
    <t>9.0190</t>
  </si>
  <si>
    <t>9.9530</t>
  </si>
  <si>
    <t>8.7180</t>
  </si>
  <si>
    <t>8.2650</t>
  </si>
  <si>
    <t>9.5530</t>
  </si>
  <si>
    <t>8.0980</t>
  </si>
  <si>
    <t>8.1180</t>
  </si>
  <si>
    <t>8.0190</t>
  </si>
  <si>
    <t>8.3710</t>
  </si>
  <si>
    <t>8.2350</t>
  </si>
  <si>
    <t>9.1260</t>
  </si>
  <si>
    <t>10.1180</t>
  </si>
  <si>
    <t>10.0070</t>
  </si>
  <si>
    <t>9.4200</t>
  </si>
  <si>
    <t>7.8350</t>
  </si>
  <si>
    <t>8.6670</t>
  </si>
  <si>
    <t>9.7180</t>
  </si>
  <si>
    <t>9.6080</t>
  </si>
  <si>
    <t>9.0200</t>
  </si>
  <si>
    <t>7.2350</t>
  </si>
  <si>
    <t>8.9900</t>
  </si>
  <si>
    <t>8.1410</t>
  </si>
  <si>
    <t>7.5890</t>
  </si>
  <si>
    <t>8.9410</t>
  </si>
  <si>
    <t>9.9080</t>
  </si>
  <si>
    <t>9.1150</t>
  </si>
  <si>
    <t>9.5080</t>
  </si>
  <si>
    <t>7.7900</t>
  </si>
  <si>
    <t>7.0800</t>
  </si>
  <si>
    <t>8.8790</t>
  </si>
  <si>
    <t>8.5690</t>
  </si>
  <si>
    <t>9.9480</t>
  </si>
  <si>
    <t>9.8390</t>
  </si>
  <si>
    <t>8.5770</t>
  </si>
  <si>
    <t>7.7080</t>
  </si>
  <si>
    <t>8.1690</t>
  </si>
  <si>
    <t>9.5480</t>
  </si>
  <si>
    <t>9.4390</t>
  </si>
  <si>
    <t>7.1080</t>
  </si>
  <si>
    <t>8.9480</t>
  </si>
  <si>
    <t>8.7880</t>
  </si>
  <si>
    <t>9.2020</t>
  </si>
  <si>
    <t>9.1540</t>
  </si>
  <si>
    <t>10.2070</t>
  </si>
  <si>
    <t>10.1160</t>
  </si>
  <si>
    <t>8.8180</t>
  </si>
  <si>
    <t>9.7160</t>
  </si>
  <si>
    <t>8.2020</t>
  </si>
  <si>
    <t>9.1160</t>
  </si>
  <si>
    <t>9.2520</t>
  </si>
  <si>
    <t>9.2010</t>
  </si>
  <si>
    <t>10.2640</t>
  </si>
  <si>
    <t>10.1690</t>
  </si>
  <si>
    <t>8.2010</t>
  </si>
  <si>
    <t>9.2640</t>
  </si>
  <si>
    <t>9.1690</t>
  </si>
  <si>
    <t>8.5720</t>
  </si>
  <si>
    <t>9.1020</t>
  </si>
  <si>
    <t>7.7060</t>
  </si>
  <si>
    <t>9.0640</t>
  </si>
  <si>
    <t>9.0150</t>
  </si>
  <si>
    <t>10.0500</t>
  </si>
  <si>
    <t>9.2570</t>
  </si>
  <si>
    <t>8.5480</t>
  </si>
  <si>
    <t>8.2640</t>
  </si>
  <si>
    <t>9.6500</t>
  </si>
  <si>
    <t>7.2030</t>
  </si>
  <si>
    <t>8.0150</t>
  </si>
  <si>
    <t>9.0500</t>
  </si>
  <si>
    <t>9.0760</t>
  </si>
  <si>
    <t>9.0110</t>
  </si>
  <si>
    <t>9.0860</t>
  </si>
  <si>
    <t>9.0490</t>
  </si>
  <si>
    <t>10.0910</t>
  </si>
  <si>
    <t>9.9970</t>
  </si>
  <si>
    <t>9.2900</t>
  </si>
  <si>
    <t>8.6490</t>
  </si>
  <si>
    <t>9.6910</t>
  </si>
  <si>
    <t>9.5970</t>
  </si>
  <si>
    <t>7.2320</t>
  </si>
  <si>
    <t>7.6960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</si>
</sst>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mmmm\-yy;@"/>
    <numFmt numFmtId="165" formatCode="\¢\ 0.000"/>
  </numFmts>
  <fonts count="13" x14ac:knownFonts="1">
    <font>
      <sz val="11"/>
      <color theme="1"/>
      <name val="Calibri"/>
      <family val="2"/>
      <scheme val="minor"/>
    </font>
    <font>
      <sz val="11"/>
      <color theme="1"/>
      <name val="Calibri"/>
      <family val="2"/>
      <scheme val="minor"/>
    </font>
    <font>
      <sz val="11"/>
      <color theme="1"/>
      <name val="Arial"/>
      <family val="2"/>
    </font>
    <font>
      <b/>
      <sz val="14"/>
      <color theme="1"/>
      <name val="Arial"/>
      <family val="2"/>
    </font>
    <font>
      <b/>
      <sz val="11"/>
      <color theme="1"/>
      <name val="Arial"/>
      <family val="2"/>
    </font>
    <font>
      <b/>
      <sz val="11"/>
      <color theme="0"/>
      <name val="Arial"/>
      <family val="2"/>
    </font>
    <font>
      <sz val="11"/>
      <color theme="0"/>
      <name val="Arial"/>
      <family val="2"/>
    </font>
    <font>
      <b/>
      <sz val="11"/>
      <name val="Arial"/>
      <family val="2"/>
    </font>
    <font>
      <u/>
      <sz val="11"/>
      <color theme="1"/>
      <name val="Arial"/>
      <family val="2"/>
    </font>
    <font>
      <sz val="10"/>
      <color theme="1"/>
      <name val="Calibri"/>
      <family val="2"/>
      <scheme val="minor"/>
    </font>
    <font>
      <b/>
      <sz val="10"/>
      <color theme="1"/>
      <name val="Calibri"/>
      <family val="2"/>
      <scheme val="minor"/>
    </font>
    <font>
      <sz val="8"/>
      <color theme="1"/>
      <name val="Calibri"/>
      <family val="2"/>
      <scheme val="minor"/>
    </font>
    <font>
      <b/>
      <sz val="10"/>
      <color rgb="FFFF0000"/>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s>
  <borders count="23">
    <border>
      <left/>
      <right/>
      <top/>
      <bottom/>
      <diagonal/>
    </border>
    <border>
      <left style="medium">
        <color theme="6" tint="-0.24994659260841701"/>
      </left>
      <right style="medium">
        <color theme="6" tint="-0.24994659260841701"/>
      </right>
      <top style="medium">
        <color theme="6" tint="-0.24994659260841701"/>
      </top>
      <bottom style="medium">
        <color theme="6" tint="-0.24994659260841701"/>
      </bottom>
      <diagonal/>
    </border>
    <border>
      <left/>
      <right/>
      <top style="thin">
        <color auto="1"/>
      </top>
      <bottom/>
      <diagonal/>
    </border>
    <border>
      <left style="medium">
        <color theme="0"/>
      </left>
      <right style="medium">
        <color theme="0"/>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thin">
        <color rgb="FFFF0000"/>
      </left>
      <right/>
      <top style="thin">
        <color rgb="FFFF0000"/>
      </top>
      <bottom style="thin">
        <color rgb="FFFF0000"/>
      </bottom>
      <diagonal/>
    </border>
    <border>
      <left/>
      <right style="thin">
        <color rgb="FFFF0000"/>
      </right>
      <top style="thin">
        <color rgb="FFFF0000"/>
      </top>
      <bottom style="thin">
        <color rgb="FFFF0000"/>
      </bottom>
      <diagonal/>
    </border>
    <border>
      <left style="medium">
        <color theme="0"/>
      </left>
      <right style="thin">
        <color auto="1"/>
      </right>
      <top style="medium">
        <color theme="0"/>
      </top>
      <bottom style="medium">
        <color theme="0"/>
      </bottom>
      <diagonal/>
    </border>
    <border>
      <left style="thin">
        <color auto="1"/>
      </left>
      <right/>
      <top style="thin">
        <color indexed="64"/>
      </top>
      <bottom/>
      <diagonal/>
    </border>
    <border>
      <left style="thin">
        <color auto="1"/>
      </left>
      <right/>
      <top/>
      <bottom/>
      <diagonal/>
    </border>
    <border>
      <left style="thin">
        <color auto="1"/>
      </left>
      <right/>
      <top style="medium">
        <color theme="0"/>
      </top>
      <bottom style="medium">
        <color theme="0"/>
      </bottom>
      <diagonal/>
    </border>
    <border>
      <left style="thin">
        <color auto="1"/>
      </left>
      <right style="medium">
        <color theme="0"/>
      </right>
      <top style="medium">
        <color theme="0"/>
      </top>
      <bottom style="medium">
        <color theme="0"/>
      </bottom>
      <diagonal/>
    </border>
    <border>
      <left/>
      <right style="thin">
        <color auto="1"/>
      </right>
      <top/>
      <bottom/>
      <diagonal/>
    </border>
    <border>
      <left/>
      <right style="thin">
        <color auto="1"/>
      </right>
      <top style="medium">
        <color theme="0"/>
      </top>
      <bottom style="medium">
        <color theme="0"/>
      </bottom>
      <diagonal/>
    </border>
    <border>
      <left style="medium">
        <color theme="0"/>
      </left>
      <right style="thin">
        <color auto="1"/>
      </right>
      <top style="medium">
        <color theme="0"/>
      </top>
      <bottom style="medium">
        <color theme="0"/>
      </bottom>
      <diagonal/>
    </border>
    <border>
      <left style="medium">
        <color theme="0"/>
      </left>
      <right/>
      <top style="medium">
        <color theme="0"/>
      </top>
      <bottom style="medium">
        <color theme="0"/>
      </bottom>
      <diagonal/>
    </border>
    <border>
      <left/>
      <right/>
      <top/>
      <bottom style="medium">
        <color theme="0"/>
      </bottom>
      <diagonal/>
    </border>
    <border>
      <left/>
      <right/>
      <top style="thin">
        <color rgb="FFFF0000"/>
      </top>
      <bottom style="thin">
        <color rgb="FFFF0000"/>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borderId="0" fillId="0" fontId="0" numFmtId="0"/>
    <xf applyAlignment="0" applyBorder="0" applyFill="0" applyFont="0" applyProtection="0" borderId="0" fillId="0" fontId="1" numFmtId="43"/>
  </cellStyleXfs>
  <cellXfs count="59">
    <xf borderId="0" fillId="0" fontId="0" numFmtId="0" xfId="0"/>
    <xf applyBorder="1" applyFont="1" applyProtection="1" borderId="2" fillId="0" fontId="2" numFmtId="0" xfId="0">
      <protection locked="0"/>
    </xf>
    <xf applyFill="1" applyProtection="1" borderId="0" fillId="4" fontId="0" numFmtId="0" xfId="0">
      <protection locked="0"/>
    </xf>
    <xf applyBorder="1" applyFont="1" applyProtection="1" borderId="0" fillId="0" fontId="2" numFmtId="0" xfId="0">
      <protection locked="0"/>
    </xf>
    <xf applyAlignment="1" applyBorder="1" applyFill="1" applyFont="1" applyNumberFormat="1" applyProtection="1" borderId="1" fillId="3" fontId="4" numFmtId="164" xfId="1">
      <alignment horizontal="center"/>
      <protection locked="0"/>
    </xf>
    <xf applyAlignment="1" applyBorder="1" applyFill="1" applyFont="1" applyProtection="1" borderId="3" fillId="2" fontId="5" numFmtId="0" xfId="0">
      <alignment horizontal="center" vertical="center"/>
      <protection locked="0"/>
    </xf>
    <xf applyBorder="1" applyFont="1" applyProtection="1" borderId="2" fillId="0" fontId="6" numFmtId="0" xfId="0">
      <protection locked="0"/>
    </xf>
    <xf applyAlignment="1" applyNumberFormat="1" borderId="0" fillId="0" fontId="0" numFmtId="14" xfId="0">
      <alignment horizontal="center"/>
    </xf>
    <xf applyBorder="1" applyFill="1" applyFont="1" applyNumberFormat="1" applyProtection="1" borderId="7" fillId="5" fontId="7" numFmtId="14" xfId="0">
      <protection locked="0"/>
    </xf>
    <xf applyAlignment="1" applyBorder="1" applyFill="1" applyFont="1" applyNumberFormat="1" applyProtection="1" borderId="1" fillId="3" fontId="4" numFmtId="165" xfId="1">
      <alignment horizontal="center" vertical="center"/>
      <protection locked="0"/>
    </xf>
    <xf applyAlignment="1" applyBorder="1" applyNumberFormat="1" borderId="0" fillId="0" fontId="0" numFmtId="14" xfId="0">
      <alignment horizontal="center"/>
    </xf>
    <xf applyAlignment="1" applyBorder="1" applyFill="1" applyFont="1" applyProtection="1" borderId="5" fillId="2" fontId="5" numFmtId="0" xfId="0">
      <alignment horizontal="center" vertical="center"/>
      <protection locked="0"/>
    </xf>
    <xf applyAlignment="1" applyBorder="1" applyFont="1" applyProtection="1" borderId="0" fillId="0" fontId="2" numFmtId="0" xfId="0">
      <alignment horizontal="center"/>
      <protection locked="0"/>
    </xf>
    <xf applyAlignment="1" borderId="0" fillId="0" fontId="0" numFmtId="0" xfId="0">
      <alignment horizontal="center"/>
    </xf>
    <xf applyAlignment="1" applyBorder="1" applyFill="1" applyFont="1" applyProtection="1" borderId="8" fillId="2" fontId="5" numFmtId="0" xfId="0">
      <alignment horizontal="center" vertical="center"/>
      <protection locked="0"/>
    </xf>
    <xf applyBorder="1" applyFont="1" applyProtection="1" borderId="9" fillId="0" fontId="2" numFmtId="0" xfId="0">
      <protection locked="0"/>
    </xf>
    <xf applyBorder="1" applyFont="1" applyProtection="1" borderId="10" fillId="0" fontId="2" numFmtId="0" xfId="0">
      <protection locked="0"/>
    </xf>
    <xf applyAlignment="1" applyBorder="1" applyFill="1" applyFont="1" applyProtection="1" borderId="12" fillId="2" fontId="5" numFmtId="0" xfId="0">
      <alignment horizontal="center" vertical="center"/>
      <protection locked="0"/>
    </xf>
    <xf applyAlignment="1" applyBorder="1" borderId="10" fillId="0" fontId="0" numFmtId="0" xfId="0">
      <alignment horizontal="center"/>
    </xf>
    <xf applyAlignment="1" applyBorder="1" applyFill="1" applyFont="1" applyProtection="1" borderId="15" fillId="2" fontId="5" numFmtId="0" xfId="0">
      <alignment horizontal="center" vertical="center"/>
      <protection locked="0"/>
    </xf>
    <xf applyAlignment="1" applyBorder="1" applyNumberFormat="1" borderId="0" fillId="0" fontId="0" numFmtId="165" xfId="0">
      <alignment horizontal="center"/>
    </xf>
    <xf applyBorder="1" applyFont="1" applyProtection="1" borderId="10" fillId="0" fontId="8" numFmtId="0" xfId="0">
      <protection locked="0"/>
    </xf>
    <xf applyAlignment="1" applyBorder="1" applyFill="1" applyFont="1" applyNumberFormat="1" applyProtection="1" borderId="1" fillId="3" fontId="2" numFmtId="0" xfId="1">
      <alignment horizontal="center" vertical="center"/>
      <protection locked="0"/>
    </xf>
    <xf applyAlignment="1" applyBorder="1" applyFont="1" applyProtection="1" borderId="0" fillId="0" fontId="2" numFmtId="0" xfId="0">
      <protection locked="0"/>
    </xf>
    <xf applyAlignment="1" applyBorder="1" applyFont="1" applyProtection="1" borderId="0" fillId="0" fontId="2" numFmtId="0" xfId="0">
      <alignment horizontal="center"/>
      <protection locked="0"/>
    </xf>
    <xf applyAlignment="1" applyBorder="1" applyFont="1" applyProtection="1" borderId="0" fillId="0" fontId="2" numFmtId="0" xfId="0">
      <alignment horizontal="center"/>
      <protection locked="0"/>
    </xf>
    <xf applyFont="1" applyProtection="1" borderId="0" fillId="0" fontId="2" numFmtId="0" xfId="0">
      <protection locked="0"/>
    </xf>
    <xf applyBorder="1" applyFont="1" applyNumberFormat="1" applyProtection="1" borderId="13" fillId="0" fontId="2" numFmtId="14" xfId="0">
      <protection locked="0"/>
    </xf>
    <xf applyAlignment="1" applyFont="1" applyProtection="1" borderId="0" fillId="0" fontId="2" numFmtId="0" xfId="0">
      <alignment horizontal="center"/>
      <protection locked="0"/>
    </xf>
    <xf applyAlignment="1" applyBorder="1" applyFill="1" applyFont="1" applyNumberFormat="1" applyProtection="1" borderId="15" fillId="2" fontId="5" numFmtId="14" xfId="0">
      <alignment horizontal="center" vertical="center"/>
      <protection locked="0"/>
    </xf>
    <xf applyAlignment="1" applyNumberFormat="1" borderId="0" fillId="0" fontId="0" numFmtId="165" xfId="0">
      <alignment horizontal="center"/>
    </xf>
    <xf applyFill="1" applyNumberFormat="1" applyProtection="1" borderId="0" fillId="4" fontId="0" numFmtId="14" xfId="0">
      <protection locked="0"/>
    </xf>
    <xf applyAlignment="1" applyBorder="1" applyFill="1" applyFont="1" applyProtection="1" borderId="0" fillId="6" fontId="6" numFmtId="0" xfId="0">
      <alignment horizontal="center"/>
      <protection locked="0"/>
    </xf>
    <xf applyNumberFormat="1" borderId="0" fillId="0" fontId="0" numFmtId="14" xfId="0"/>
    <xf applyAlignment="1" applyBorder="1" applyNumberFormat="1" borderId="0" fillId="0" fontId="0" numFmtId="0" xfId="0">
      <alignment horizontal="center"/>
    </xf>
    <xf applyAlignment="1" applyBorder="1" applyFont="1" applyProtection="1" borderId="0" fillId="0" fontId="3" numFmtId="0" xfId="0">
      <alignment vertical="center"/>
      <protection locked="0"/>
    </xf>
    <xf applyBorder="1" applyFont="1" applyProtection="1" borderId="17" fillId="0" fontId="2" numFmtId="0" xfId="0">
      <protection locked="0"/>
    </xf>
    <xf applyAlignment="1" applyNumberFormat="1" borderId="0" fillId="0" fontId="0" numFmtId="0" xfId="0">
      <alignment horizontal="center"/>
    </xf>
    <xf applyNumberFormat="1" borderId="0" fillId="0" fontId="0" numFmtId="0" xfId="0"/>
    <xf applyAlignment="1" applyBorder="1" applyFont="1" borderId="9" fillId="0" fontId="9" numFmtId="0" xfId="0">
      <alignment horizontal="left" vertical="top" wrapText="1"/>
    </xf>
    <xf applyAlignment="1" applyBorder="1" applyFont="1" borderId="2" fillId="0" fontId="9" numFmtId="0" xfId="0">
      <alignment horizontal="left" vertical="top" wrapText="1"/>
    </xf>
    <xf applyAlignment="1" applyBorder="1" applyFont="1" borderId="19" fillId="0" fontId="9" numFmtId="0" xfId="0">
      <alignment horizontal="left" vertical="top" wrapText="1"/>
    </xf>
    <xf applyAlignment="1" applyBorder="1" applyFont="1" borderId="10" fillId="0" fontId="9" numFmtId="0" xfId="0">
      <alignment horizontal="left" vertical="top" wrapText="1"/>
    </xf>
    <xf applyAlignment="1" applyBorder="1" applyFont="1" borderId="0" fillId="0" fontId="9" numFmtId="0" xfId="0">
      <alignment horizontal="left" vertical="top" wrapText="1"/>
    </xf>
    <xf applyAlignment="1" applyBorder="1" applyFont="1" borderId="13" fillId="0" fontId="9" numFmtId="0" xfId="0">
      <alignment horizontal="left" vertical="top" wrapText="1"/>
    </xf>
    <xf applyAlignment="1" applyBorder="1" applyFont="1" borderId="20" fillId="0" fontId="9" numFmtId="0" xfId="0">
      <alignment horizontal="left" vertical="top" wrapText="1"/>
    </xf>
    <xf applyAlignment="1" applyBorder="1" applyFont="1" borderId="21" fillId="0" fontId="9" numFmtId="0" xfId="0">
      <alignment horizontal="left" vertical="top" wrapText="1"/>
    </xf>
    <xf applyAlignment="1" applyBorder="1" applyFont="1" borderId="22" fillId="0" fontId="9" numFmtId="0" xfId="0">
      <alignment horizontal="left" vertical="top" wrapText="1"/>
    </xf>
    <xf applyAlignment="1" applyBorder="1" applyFont="1" applyProtection="1" borderId="0" fillId="0" fontId="2" numFmtId="0" xfId="0">
      <alignment horizontal="center"/>
      <protection locked="0"/>
    </xf>
    <xf applyAlignment="1" applyBorder="1" applyFont="1" applyNumberFormat="1" applyProtection="1" borderId="0" fillId="0" fontId="2" numFmtId="165" xfId="0">
      <alignment horizontal="center"/>
      <protection locked="0"/>
    </xf>
    <xf applyAlignment="1" applyBorder="1" applyFont="1" applyProtection="1" borderId="10" fillId="0" fontId="3" numFmtId="0" xfId="0">
      <alignment horizontal="center" vertical="center"/>
      <protection locked="0"/>
    </xf>
    <xf applyAlignment="1" applyBorder="1" applyFont="1" applyProtection="1" borderId="0" fillId="0" fontId="3" numFmtId="0" xfId="0">
      <alignment horizontal="center" vertical="center"/>
      <protection locked="0"/>
    </xf>
    <xf applyAlignment="1" applyBorder="1" applyFill="1" applyFont="1" applyProtection="1" borderId="16" fillId="2" fontId="5" numFmtId="0" xfId="0">
      <alignment horizontal="center" vertical="center"/>
      <protection locked="0"/>
    </xf>
    <xf applyAlignment="1" applyBorder="1" applyFill="1" applyFont="1" applyProtection="1" borderId="4" fillId="2" fontId="5" numFmtId="0" xfId="0">
      <alignment horizontal="center" vertical="center"/>
      <protection locked="0"/>
    </xf>
    <xf applyAlignment="1" applyBorder="1" applyFill="1" applyFont="1" applyProtection="1" borderId="14" fillId="2" fontId="5" numFmtId="0" xfId="0">
      <alignment horizontal="center" vertical="center"/>
      <protection locked="0"/>
    </xf>
    <xf applyAlignment="1" applyBorder="1" applyFill="1" applyFont="1" applyProtection="1" borderId="11" fillId="2" fontId="5" numFmtId="0" xfId="0">
      <alignment horizontal="center" vertical="center"/>
      <protection locked="0"/>
    </xf>
    <xf applyAlignment="1" applyBorder="1" applyFill="1" applyFont="1" applyProtection="1" borderId="5" fillId="2" fontId="5" numFmtId="0" xfId="0">
      <alignment horizontal="center" vertical="center"/>
      <protection locked="0"/>
    </xf>
    <xf applyAlignment="1" applyBorder="1" applyFill="1" applyFont="1" applyProtection="1" borderId="6" fillId="5" fontId="7" numFmtId="0" xfId="0">
      <alignment horizontal="center"/>
      <protection locked="0"/>
    </xf>
    <xf applyAlignment="1" applyBorder="1" applyFill="1" applyFont="1" applyProtection="1" borderId="18" fillId="5" fontId="7" numFmtId="0" xfId="0">
      <alignment horizontal="center"/>
      <protection locked="0"/>
    </xf>
  </cellXfs>
  <cellStyles count="2">
    <cellStyle builtinId="3" name="Comma" xfId="1"/>
    <cellStyle builtinId="0" name="Normal" xfId="0"/>
  </cellStyles>
  <dxfs count="0"/>
  <tableStyles count="0" defaultPivotStyle="PivotStyleLight16" defaultTableStyle="TableStyleMedium2"/>
  <colors>
    <mruColors>
      <color rgb="FF8A3A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connections.xml" Type="http://schemas.openxmlformats.org/officeDocument/2006/relationships/connections"/>
<Relationship Id="rId6" Target="styles.xml" Type="http://schemas.openxmlformats.org/officeDocument/2006/relationships/styles"/>
<Relationship Id="rId7" Target="sharedStrings.xml" Type="http://schemas.openxmlformats.org/officeDocument/2006/relationships/sharedStrings"/>
<Relationship Id="rId8" Target="calcChain.xml" Type="http://schemas.openxmlformats.org/officeDocument/2006/relationships/calcChain"/>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367090</xdr:colOff>
      <xdr:row>0</xdr:row>
      <xdr:rowOff>66674</xdr:rowOff>
    </xdr:from>
    <xdr:to>
      <xdr:col>2</xdr:col>
      <xdr:colOff>433009</xdr:colOff>
      <xdr:row>3</xdr:row>
      <xdr:rowOff>114299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xdr:blipFill>
      <xdr:spPr>
        <a:xfrm>
          <a:off x="367090" y="66674"/>
          <a:ext cx="1694694" cy="695325"/>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rixOffersTmp_1"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queryTables/queryTable1.xml" Type="http://schemas.openxmlformats.org/officeDocument/2006/relationships/queryTable"/>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tint="0.59999389629810485"/>
    <outlinePr showOutlineSymbols="0"/>
    <pageSetUpPr autoPageBreaks="0"/>
  </sheetPr>
  <dimension ref="A1:T3051"/>
  <sheetViews>
    <sheetView showGridLines="0" showOutlineSymbols="0" showZeros="0" tabSelected="1" workbookViewId="0" zoomScaleNormal="100" zoomScaleSheetLayoutView="115">
      <pane activePane="bottomLeft" state="frozen" topLeftCell="A11" ySplit="10"/>
      <selection activeCell="B6" pane="bottomLeft" sqref="B6"/>
    </sheetView>
  </sheetViews>
  <sheetFormatPr defaultColWidth="14" defaultRowHeight="15" x14ac:dyDescent="0.25"/>
  <cols>
    <col min="1" max="1" customWidth="true" style="2" width="9.85546875" collapsed="false"/>
    <col min="2" max="2" customWidth="true" style="2" width="14.5703125" collapsed="false"/>
    <col min="3" max="3" customWidth="true" style="2" width="23.0" collapsed="false"/>
    <col min="4" max="4" customWidth="true" style="2" width="25.85546875" collapsed="false"/>
    <col min="5" max="5" customWidth="true" style="2" width="19.140625" collapsed="false"/>
    <col min="6" max="6" bestFit="true" customWidth="true" style="2" width="24.0" collapsed="false"/>
    <col min="7" max="18" customWidth="true" style="2" width="13.42578125" collapsed="false"/>
    <col min="19" max="19" customWidth="true" style="31" width="14.5703125" collapsed="false"/>
    <col min="20" max="16384" style="2" width="14.0" collapsed="false"/>
  </cols>
  <sheetData>
    <row r="1" spans="1:19" x14ac:dyDescent="0.25">
      <c r="A1" s="15"/>
      <c r="B1" s="1"/>
      <c r="C1" s="1"/>
      <c r="D1" s="1"/>
      <c r="E1" s="1"/>
      <c r="F1" s="1"/>
      <c r="G1" s="1"/>
      <c r="H1" s="1"/>
      <c r="I1" s="1"/>
      <c r="J1" s="6" t="e">
        <f>VLOOKUP(J5,#REF!,2)</f>
        <v>#VALUE!</v>
      </c>
      <c r="K1" s="6"/>
      <c r="L1" s="6"/>
      <c r="M1" s="6"/>
      <c r="N1" s="6"/>
      <c r="O1" s="6"/>
      <c r="P1" s="1"/>
      <c r="Q1" s="3"/>
      <c r="R1" s="26"/>
      <c r="S1" s="27"/>
    </row>
    <row customHeight="1" ht="21.75" r="2" spans="1:19" thickBot="1" x14ac:dyDescent="0.3">
      <c r="A2" s="50" t="str">
        <f>IFERROR("Freepoint Energy Solutions Matrix Offer", CONCATENATE("Freepoint Energy Solutions Matrix Offer - ", J1))</f>
        <v>Freepoint Energy Solutions Matrix Offer</v>
      </c>
      <c r="B2" s="51"/>
      <c r="C2" s="51"/>
      <c r="D2" s="51"/>
      <c r="E2" s="51"/>
      <c r="F2" s="51"/>
      <c r="G2" s="51"/>
      <c r="H2" s="51"/>
      <c r="I2" s="51"/>
      <c r="J2" s="51"/>
      <c r="K2" s="51"/>
      <c r="L2" s="51"/>
      <c r="M2" s="51"/>
      <c r="N2" s="51"/>
      <c r="O2" s="51"/>
      <c r="P2" s="35"/>
      <c r="Q2" s="3"/>
      <c r="R2" s="26"/>
      <c r="S2" s="27"/>
    </row>
    <row customHeight="1" ht="14.25" r="3" spans="1:19" thickBot="1" x14ac:dyDescent="0.3">
      <c r="A3" s="16"/>
      <c r="B3" s="3"/>
      <c r="C3" s="3"/>
      <c r="D3" s="3"/>
      <c r="E3" s="3"/>
      <c r="F3" s="3"/>
      <c r="G3" s="3"/>
      <c r="H3" s="25"/>
      <c r="I3" s="25"/>
      <c r="J3" s="25"/>
      <c r="K3" s="12"/>
      <c r="L3" s="12"/>
      <c r="M3" s="48" t="str">
        <f>"Broker Fee in "&amp;$O$7</f>
        <v>Broker Fee in ¢/kWh</v>
      </c>
      <c r="N3" s="49"/>
      <c r="O3" s="9">
        <v>0</v>
      </c>
      <c r="P3" s="23"/>
      <c r="Q3" s="32"/>
      <c r="R3" s="28"/>
      <c r="S3" s="27"/>
    </row>
    <row customHeight="1" ht="14.25" r="4" spans="1:19" x14ac:dyDescent="0.25">
      <c r="A4" s="16"/>
      <c r="B4" s="3"/>
      <c r="C4" s="3"/>
      <c r="D4" s="3"/>
      <c r="E4" s="3"/>
      <c r="F4" s="3"/>
      <c r="G4" s="3"/>
      <c r="H4" s="25"/>
      <c r="I4" s="25"/>
      <c r="J4" s="25"/>
      <c r="K4" s="12"/>
      <c r="L4" s="12"/>
      <c r="M4" s="24"/>
      <c r="N4" s="24"/>
      <c r="O4" s="24"/>
      <c r="P4" s="23"/>
      <c r="Q4" s="3"/>
      <c r="R4" s="26"/>
      <c r="S4" s="27"/>
    </row>
    <row ht="15.75" r="5" spans="1:19" thickBot="1" x14ac:dyDescent="0.3">
      <c r="A5" s="21" t="s">
        <v>35</v>
      </c>
      <c r="B5" s="3"/>
      <c r="C5" s="3"/>
      <c r="D5" s="3"/>
      <c r="E5" s="3"/>
      <c r="F5" s="3"/>
      <c r="G5" s="3"/>
      <c r="H5" s="25"/>
      <c r="I5" s="25"/>
      <c r="J5" s="25"/>
      <c r="K5" s="23"/>
      <c r="L5" s="23"/>
      <c r="M5" s="23"/>
      <c r="N5" s="23"/>
      <c r="O5" s="23"/>
      <c r="P5" s="23"/>
      <c r="Q5" s="3"/>
      <c r="R5" s="26"/>
      <c r="S5" s="27"/>
    </row>
    <row ht="15.75" r="6" spans="1:19" thickBot="1" x14ac:dyDescent="0.3">
      <c r="A6" s="16" t="s">
        <v>36</v>
      </c>
      <c r="B6" s="22"/>
      <c r="C6" s="3"/>
      <c r="D6" s="3"/>
      <c r="E6" s="3"/>
      <c r="F6" s="3"/>
      <c r="G6" s="3"/>
      <c r="H6" s="25"/>
      <c r="I6" s="25"/>
      <c r="J6" s="25"/>
      <c r="K6" s="23"/>
      <c r="L6" s="23"/>
      <c r="M6" s="23"/>
      <c r="N6" s="23"/>
      <c r="O6" s="23"/>
      <c r="P6" s="23"/>
      <c r="Q6" s="3"/>
      <c r="R6" s="26"/>
      <c r="S6" s="27"/>
    </row>
    <row customHeight="1" ht="17.25" r="7" spans="1:19" thickBot="1" x14ac:dyDescent="0.3">
      <c r="A7" s="16" t="s">
        <v>20</v>
      </c>
      <c r="B7" s="22" t="str">
        <f>IFERROR(IF($B$6="","",VLOOKUP($B$6,ZiptoZone!$A:$B,2,0)),"Reenter Zip")</f>
        <v/>
      </c>
      <c r="C7" s="3"/>
      <c r="D7" s="3"/>
      <c r="E7" s="3"/>
      <c r="F7" s="57" t="s">
        <v>9</v>
      </c>
      <c r="G7" s="58"/>
      <c r="H7" s="8" t="n">
        <f ca="1">TODAY()</f>
        <v>45862.0</v>
      </c>
      <c r="I7" s="25"/>
      <c r="J7" s="25"/>
      <c r="K7" s="3"/>
      <c r="L7" s="3"/>
      <c r="M7" s="48" t="s">
        <v>8</v>
      </c>
      <c r="N7" s="48"/>
      <c r="O7" s="4" t="s">
        <v>19</v>
      </c>
      <c r="P7" s="23"/>
      <c r="Q7" s="3"/>
      <c r="R7" s="26"/>
      <c r="S7" s="27"/>
    </row>
    <row ht="15.75" r="8" spans="1:19" thickBot="1" x14ac:dyDescent="0.3">
      <c r="A8" s="16"/>
      <c r="B8" s="3"/>
      <c r="C8" s="3"/>
      <c r="D8" s="3"/>
      <c r="E8" s="3"/>
      <c r="F8" s="36"/>
      <c r="G8" s="3"/>
      <c r="H8" s="3"/>
      <c r="I8" s="3"/>
      <c r="J8" s="3"/>
      <c r="K8" s="3"/>
      <c r="L8" s="3"/>
      <c r="M8" s="3"/>
      <c r="N8" s="3"/>
      <c r="O8" s="3"/>
      <c r="P8" s="3"/>
      <c r="Q8" s="3"/>
      <c r="R8" s="26"/>
      <c r="S8" s="27"/>
    </row>
    <row customHeight="1" ht="14.25" r="9" spans="1:19" thickBot="1" x14ac:dyDescent="0.3">
      <c r="A9" s="55" t="s">
        <v>12</v>
      </c>
      <c r="B9" s="53"/>
      <c r="C9" s="53"/>
      <c r="D9" s="53"/>
      <c r="E9" s="53"/>
      <c r="F9" s="56"/>
      <c r="G9" s="53" t="s">
        <v>7</v>
      </c>
      <c r="H9" s="53"/>
      <c r="I9" s="53"/>
      <c r="J9" s="53"/>
      <c r="K9" s="53"/>
      <c r="L9" s="53"/>
      <c r="M9" s="53"/>
      <c r="N9" s="53"/>
      <c r="O9" s="53"/>
      <c r="P9" s="54"/>
      <c r="Q9" s="52" t="s">
        <v>42</v>
      </c>
      <c r="R9" s="53"/>
      <c r="S9" s="54"/>
    </row>
    <row customHeight="1" ht="30.75" r="10" spans="1:19" thickBot="1" x14ac:dyDescent="0.3">
      <c r="A10" s="17" t="s">
        <v>1</v>
      </c>
      <c r="B10" s="11" t="s">
        <v>11</v>
      </c>
      <c r="C10" s="11" t="s">
        <v>0</v>
      </c>
      <c r="D10" s="11" t="s">
        <v>16</v>
      </c>
      <c r="E10" s="11" t="s">
        <v>17</v>
      </c>
      <c r="F10" s="11" t="s">
        <v>18</v>
      </c>
      <c r="G10" s="11" t="s">
        <v>2</v>
      </c>
      <c r="H10" s="5" t="s">
        <v>3</v>
      </c>
      <c r="I10" s="5" t="s">
        <v>4</v>
      </c>
      <c r="J10" s="5" t="s">
        <v>5</v>
      </c>
      <c r="K10" s="14" t="s">
        <v>39</v>
      </c>
      <c r="L10" s="14" t="s">
        <v>6</v>
      </c>
      <c r="M10" s="19" t="s">
        <v>40</v>
      </c>
      <c r="N10" s="19" t="s">
        <v>14</v>
      </c>
      <c r="O10" s="19" t="s">
        <v>41</v>
      </c>
      <c r="P10" s="19" t="s">
        <v>15</v>
      </c>
      <c r="Q10" s="19" t="s">
        <v>43</v>
      </c>
      <c r="R10" s="19" t="s">
        <v>44</v>
      </c>
      <c r="S10" s="29" t="s">
        <v>45</v>
      </c>
    </row>
    <row r="11" spans="1:19" x14ac:dyDescent="0.25">
      <c r="A11" s="18" t="str">
        <f>RawData!A2</f>
        <v>TX</v>
      </c>
      <c r="B11" s="10" t="n">
        <f>RawData!B2</f>
        <v>45839.0</v>
      </c>
      <c r="C11" s="10" t="str">
        <f>RawData!C2</f>
        <v>AEP_TX_TCC</v>
      </c>
      <c r="D11" s="10" t="str">
        <f>RawData!D2</f>
        <v>HOUSTON</v>
      </c>
      <c r="E11" s="10" t="str">
        <f>RawData!E2</f>
        <v>HI</v>
      </c>
      <c r="F11" s="10" t="str">
        <f>RawData!F2</f>
        <v>0-100,000</v>
      </c>
      <c r="G11" s="20" t="n">
        <f>RawData!G2+$O$3</f>
        <v>9.08</v>
      </c>
      <c r="H11" s="20" t="n">
        <f>RawData!H2+$O$3</f>
        <v>8.677</v>
      </c>
      <c r="I11" s="20" t="n">
        <f>RawData!I2+$O$3</f>
        <v>9.15</v>
      </c>
      <c r="J11" s="20" t="n">
        <f>RawData!J2+$O$3</f>
        <v>8.991</v>
      </c>
      <c r="K11" s="20" t="n">
        <f>RawData!K2+$O$3</f>
        <v>9.18</v>
      </c>
      <c r="L11" s="20" t="n">
        <f>RawData!L2+$O$3</f>
        <v>9.091</v>
      </c>
      <c r="M11" s="20" t="n">
        <f>RawData!M2+$O$3</f>
        <v>9.233</v>
      </c>
      <c r="N11" s="20" t="n">
        <f>RawData!N2+$O$3</f>
        <v>9.169</v>
      </c>
      <c r="O11" s="20" t="n">
        <f>RawData!O2+$O$3</f>
        <v>9.285</v>
      </c>
      <c r="P11" s="20" t="n">
        <f>RawData!P2+$O$3</f>
        <v>9.246</v>
      </c>
      <c r="Q11" s="34" t="n">
        <f>RawData!Q2</f>
        <v>13.0</v>
      </c>
      <c r="R11" s="20" t="n">
        <f>RawData!R2+$O$3</f>
        <v>8.966</v>
      </c>
      <c r="S11" s="10" t="n">
        <f>RawData!S2</f>
        <v>46235.0</v>
      </c>
    </row>
    <row r="12" spans="1:19" x14ac:dyDescent="0.25">
      <c r="A12" s="18" t="str">
        <f>RawData!A3</f>
        <v>TX</v>
      </c>
      <c r="B12" s="10" t="n">
        <f>RawData!B3</f>
        <v>45839.0</v>
      </c>
      <c r="C12" s="10" t="str">
        <f>RawData!C3</f>
        <v>AEP_TX_TCC</v>
      </c>
      <c r="D12" s="10" t="str">
        <f>RawData!D3</f>
        <v>HOUSTON</v>
      </c>
      <c r="E12" s="10" t="str">
        <f>RawData!E3</f>
        <v>MED</v>
      </c>
      <c r="F12" s="10" t="str">
        <f>RawData!F3</f>
        <v>0-100,000</v>
      </c>
      <c r="G12" s="20" t="n">
        <f>RawData!G3+$O$3</f>
        <v>9.238</v>
      </c>
      <c r="H12" s="20" t="n">
        <f>RawData!H3+$O$3</f>
        <v>8.734</v>
      </c>
      <c r="I12" s="20" t="n">
        <f>RawData!I3+$O$3</f>
        <v>9.246</v>
      </c>
      <c r="J12" s="20" t="n">
        <f>RawData!J3+$O$3</f>
        <v>9.043</v>
      </c>
      <c r="K12" s="20" t="n">
        <f>RawData!K3+$O$3</f>
        <v>9.252</v>
      </c>
      <c r="L12" s="20" t="n">
        <f>RawData!L3+$O$3</f>
        <v>9.136</v>
      </c>
      <c r="M12" s="20" t="n">
        <f>RawData!M3+$O$3</f>
        <v>9.295</v>
      </c>
      <c r="N12" s="20" t="n">
        <f>RawData!N3+$O$3</f>
        <v>9.212</v>
      </c>
      <c r="O12" s="20" t="n">
        <f>RawData!O3+$O$3</f>
        <v>9.341</v>
      </c>
      <c r="P12" s="20" t="n">
        <f>RawData!P3+$O$3</f>
        <v>9.287</v>
      </c>
      <c r="Q12" s="34" t="str">
        <f>RawData!Q3</f>
        <v>13</v>
      </c>
      <c r="R12" s="20" t="n">
        <f>RawData!R3+$O$3</f>
        <v>9.034</v>
      </c>
      <c r="S12" s="10" t="str">
        <f>RawData!S3</f>
        <v>08/01/2026</v>
      </c>
    </row>
    <row r="13" spans="1:19" x14ac:dyDescent="0.25">
      <c r="A13" s="18" t="str">
        <f>RawData!A4</f>
        <v>TX</v>
      </c>
      <c r="B13" s="10" t="n">
        <f>RawData!B4</f>
        <v>45839.0</v>
      </c>
      <c r="C13" s="10" t="str">
        <f>RawData!C4</f>
        <v>AEP_TX_TCC</v>
      </c>
      <c r="D13" s="10" t="str">
        <f>RawData!D4</f>
        <v>HOUSTON</v>
      </c>
      <c r="E13" s="10" t="str">
        <f>RawData!E4</f>
        <v>LO</v>
      </c>
      <c r="F13" s="10" t="str">
        <f>RawData!F4</f>
        <v>0-100,000</v>
      </c>
      <c r="G13" s="20" t="n">
        <f>RawData!G4+$O$3</f>
        <v>8.79</v>
      </c>
      <c r="H13" s="20" t="n">
        <f>RawData!H4+$O$3</f>
        <v>8.299</v>
      </c>
      <c r="I13" s="20" t="n">
        <f>RawData!I4+$O$3</f>
        <v>8.787</v>
      </c>
      <c r="J13" s="20" t="n">
        <f>RawData!J4+$O$3</f>
        <v>8.592</v>
      </c>
      <c r="K13" s="20" t="n">
        <f>RawData!K4+$O$3</f>
        <v>8.797</v>
      </c>
      <c r="L13" s="20" t="n">
        <f>RawData!L4+$O$3</f>
        <v>8.685</v>
      </c>
      <c r="M13" s="20" t="n">
        <f>RawData!M4+$O$3</f>
        <v>8.841</v>
      </c>
      <c r="N13" s="20" t="n">
        <f>RawData!N4+$O$3</f>
        <v>8.761</v>
      </c>
      <c r="O13" s="20" t="n">
        <f>RawData!O4+$O$3</f>
        <v>8.887</v>
      </c>
      <c r="P13" s="20" t="n">
        <f>RawData!P4+$O$3</f>
        <v>8.836</v>
      </c>
      <c r="Q13" s="34" t="str">
        <f>RawData!Q4</f>
        <v>13</v>
      </c>
      <c r="R13" s="20" t="n">
        <f>RawData!R4+$O$3</f>
        <v>8.579</v>
      </c>
      <c r="S13" s="10" t="str">
        <f>RawData!S4</f>
        <v>08/01/2026</v>
      </c>
    </row>
    <row r="14" spans="1:19" x14ac:dyDescent="0.25">
      <c r="A14" s="18" t="str">
        <f>RawData!A5</f>
        <v>TX</v>
      </c>
      <c r="B14" s="10" t="n">
        <f>RawData!B5</f>
        <v>45839.0</v>
      </c>
      <c r="C14" s="10" t="str">
        <f>RawData!C5</f>
        <v>AEP_TX_TCC</v>
      </c>
      <c r="D14" s="10" t="str">
        <f>RawData!D5</f>
        <v>SOUTH</v>
      </c>
      <c r="E14" s="10" t="str">
        <f>RawData!E5</f>
        <v>HI</v>
      </c>
      <c r="F14" s="10" t="str">
        <f>RawData!F5</f>
        <v>0-100,000</v>
      </c>
      <c r="G14" s="20" t="n">
        <f>RawData!G5+$O$3</f>
        <v>8.689</v>
      </c>
      <c r="H14" s="20" t="n">
        <f>RawData!H5+$O$3</f>
        <v>8.451</v>
      </c>
      <c r="I14" s="20" t="n">
        <f>RawData!I5+$O$3</f>
        <v>8.946</v>
      </c>
      <c r="J14" s="20" t="n">
        <f>RawData!J5+$O$3</f>
        <v>8.845</v>
      </c>
      <c r="K14" s="20" t="n">
        <f>RawData!K5+$O$3</f>
        <v>9.055</v>
      </c>
      <c r="L14" s="20" t="n">
        <f>RawData!L5+$O$3</f>
        <v>8.997</v>
      </c>
      <c r="M14" s="20" t="n">
        <f>RawData!M5+$O$3</f>
        <v>9.15</v>
      </c>
      <c r="N14" s="20" t="n">
        <f>RawData!N5+$O$3</f>
        <v>9.106</v>
      </c>
      <c r="O14" s="20" t="n">
        <f>RawData!O5+$O$3</f>
        <v>9.23</v>
      </c>
      <c r="P14" s="20" t="n">
        <f>RawData!P5+$O$3</f>
        <v>9.2</v>
      </c>
      <c r="Q14" s="34" t="str">
        <f>RawData!Q5</f>
        <v>13</v>
      </c>
      <c r="R14" s="20" t="n">
        <f>RawData!R5+$O$3</f>
        <v>8.726</v>
      </c>
      <c r="S14" s="10" t="str">
        <f>RawData!S5</f>
        <v>08/01/2026</v>
      </c>
    </row>
    <row r="15" spans="1:19" x14ac:dyDescent="0.25">
      <c r="A15" s="18" t="str">
        <f>RawData!A6</f>
        <v>TX</v>
      </c>
      <c r="B15" s="10" t="n">
        <f>RawData!B6</f>
        <v>45839.0</v>
      </c>
      <c r="C15" s="10" t="str">
        <f>RawData!C6</f>
        <v>AEP_TX_TCC</v>
      </c>
      <c r="D15" s="10" t="str">
        <f>RawData!D6</f>
        <v>SOUTH</v>
      </c>
      <c r="E15" s="10" t="str">
        <f>RawData!E6</f>
        <v>MED</v>
      </c>
      <c r="F15" s="10" t="str">
        <f>RawData!F6</f>
        <v>0-100,000</v>
      </c>
      <c r="G15" s="20" t="n">
        <f>RawData!G6+$O$3</f>
        <v>8.852</v>
      </c>
      <c r="H15" s="20" t="n">
        <f>RawData!H6+$O$3</f>
        <v>8.452</v>
      </c>
      <c r="I15" s="20" t="n">
        <f>RawData!I6+$O$3</f>
        <v>9.01</v>
      </c>
      <c r="J15" s="20" t="n">
        <f>RawData!J6+$O$3</f>
        <v>8.837</v>
      </c>
      <c r="K15" s="20" t="n">
        <f>RawData!K6+$O$3</f>
        <v>9.08</v>
      </c>
      <c r="L15" s="20" t="n">
        <f>RawData!L6+$O$3</f>
        <v>8.977</v>
      </c>
      <c r="M15" s="20" t="n">
        <f>RawData!M6+$O$3</f>
        <v>9.156</v>
      </c>
      <c r="N15" s="20" t="n">
        <f>RawData!N6+$O$3</f>
        <v>9.08</v>
      </c>
      <c r="O15" s="20" t="n">
        <f>RawData!O6+$O$3</f>
        <v>9.224</v>
      </c>
      <c r="P15" s="20" t="n">
        <f>RawData!P6+$O$3</f>
        <v>9.168</v>
      </c>
      <c r="Q15" s="34" t="str">
        <f>RawData!Q6</f>
        <v>13</v>
      </c>
      <c r="R15" s="20" t="n">
        <f>RawData!R6+$O$3</f>
        <v>8.752</v>
      </c>
      <c r="S15" s="10" t="str">
        <f>RawData!S6</f>
        <v>08/01/2026</v>
      </c>
    </row>
    <row r="16" spans="1:19" x14ac:dyDescent="0.25">
      <c r="A16" s="18" t="str">
        <f>RawData!A7</f>
        <v>TX</v>
      </c>
      <c r="B16" s="10" t="n">
        <f>RawData!B7</f>
        <v>45839.0</v>
      </c>
      <c r="C16" s="10" t="str">
        <f>RawData!C7</f>
        <v>AEP_TX_TCC</v>
      </c>
      <c r="D16" s="10" t="str">
        <f>RawData!D7</f>
        <v>SOUTH</v>
      </c>
      <c r="E16" s="10" t="str">
        <f>RawData!E7</f>
        <v>LO</v>
      </c>
      <c r="F16" s="10" t="str">
        <f>RawData!F7</f>
        <v>0-100,000</v>
      </c>
      <c r="G16" s="20" t="n">
        <f>RawData!G7+$O$3</f>
        <v>8.5</v>
      </c>
      <c r="H16" s="20" t="n">
        <f>RawData!H7+$O$3</f>
        <v>8.11</v>
      </c>
      <c r="I16" s="20" t="n">
        <f>RawData!I7+$O$3</f>
        <v>8.642</v>
      </c>
      <c r="J16" s="20" t="n">
        <f>RawData!J7+$O$3</f>
        <v>8.478</v>
      </c>
      <c r="K16" s="20" t="n">
        <f>RawData!K7+$O$3</f>
        <v>8.714</v>
      </c>
      <c r="L16" s="20" t="n">
        <f>RawData!L7+$O$3</f>
        <v>8.615</v>
      </c>
      <c r="M16" s="20" t="n">
        <f>RawData!M7+$O$3</f>
        <v>8.789</v>
      </c>
      <c r="N16" s="20" t="n">
        <f>RawData!N7+$O$3</f>
        <v>8.717</v>
      </c>
      <c r="O16" s="20" t="n">
        <f>RawData!O7+$O$3</f>
        <v>8.856</v>
      </c>
      <c r="P16" s="20" t="n">
        <f>RawData!P7+$O$3</f>
        <v>8.803</v>
      </c>
      <c r="Q16" s="34" t="str">
        <f>RawData!Q7</f>
        <v>13</v>
      </c>
      <c r="R16" s="20" t="n">
        <f>RawData!R7+$O$3</f>
        <v>8.399</v>
      </c>
      <c r="S16" s="10" t="str">
        <f>RawData!S7</f>
        <v>08/01/2026</v>
      </c>
    </row>
    <row r="17" spans="1:19" x14ac:dyDescent="0.25">
      <c r="A17" s="18" t="str">
        <f>RawData!A8</f>
        <v>TX</v>
      </c>
      <c r="B17" s="10" t="n">
        <f>RawData!B8</f>
        <v>45839.0</v>
      </c>
      <c r="C17" s="10" t="str">
        <f>RawData!C8</f>
        <v>AEP_TX_TCC</v>
      </c>
      <c r="D17" s="10" t="str">
        <f>RawData!D8</f>
        <v>WEST</v>
      </c>
      <c r="E17" s="10" t="str">
        <f>RawData!E8</f>
        <v>HI</v>
      </c>
      <c r="F17" s="10" t="str">
        <f>RawData!F8</f>
        <v>0-100,000</v>
      </c>
      <c r="G17" s="20" t="n">
        <f>RawData!G8+$O$3</f>
        <v>9.677</v>
      </c>
      <c r="H17" s="20" t="n">
        <f>RawData!H8+$O$3</f>
        <v>9.422</v>
      </c>
      <c r="I17" s="20" t="n">
        <f>RawData!I8+$O$3</f>
        <v>9.942</v>
      </c>
      <c r="J17" s="20" t="n">
        <f>RawData!J8+$O$3</f>
        <v>9.811</v>
      </c>
      <c r="K17" s="20" t="n">
        <f>RawData!K8+$O$3</f>
        <v>10.049</v>
      </c>
      <c r="L17" s="20" t="n">
        <f>RawData!L8+$O$3</f>
        <v>9.972</v>
      </c>
      <c r="M17" s="20" t="n">
        <f>RawData!M8+$O$3</f>
        <v>10.15</v>
      </c>
      <c r="N17" s="20" t="n">
        <f>RawData!N8+$O$3</f>
        <v>10.09</v>
      </c>
      <c r="O17" s="20" t="n">
        <f>RawData!O8+$O$3</f>
        <v>10.236</v>
      </c>
      <c r="P17" s="20" t="n">
        <f>RawData!P8+$O$3</f>
        <v>10.196</v>
      </c>
      <c r="Q17" s="34" t="str">
        <f>RawData!Q8</f>
        <v>13</v>
      </c>
      <c r="R17" s="20" t="n">
        <f>RawData!R8+$O$3</f>
        <v>9.719</v>
      </c>
      <c r="S17" s="10" t="str">
        <f>RawData!S8</f>
        <v>08/01/2026</v>
      </c>
    </row>
    <row r="18" spans="1:19" x14ac:dyDescent="0.25">
      <c r="A18" s="18" t="str">
        <f>RawData!A9</f>
        <v>TX</v>
      </c>
      <c r="B18" s="10" t="n">
        <f>RawData!B9</f>
        <v>45839.0</v>
      </c>
      <c r="C18" s="10" t="str">
        <f>RawData!C9</f>
        <v>AEP_TX_TCC</v>
      </c>
      <c r="D18" s="10" t="str">
        <f>RawData!D9</f>
        <v>WEST</v>
      </c>
      <c r="E18" s="10" t="str">
        <f>RawData!E9</f>
        <v>MED</v>
      </c>
      <c r="F18" s="10" t="str">
        <f>RawData!F9</f>
        <v>0-100,000</v>
      </c>
      <c r="G18" s="20" t="n">
        <f>RawData!G9+$O$3</f>
        <v>9.795</v>
      </c>
      <c r="H18" s="20" t="n">
        <f>RawData!H9+$O$3</f>
        <v>9.372</v>
      </c>
      <c r="I18" s="20" t="n">
        <f>RawData!I9+$O$3</f>
        <v>9.971</v>
      </c>
      <c r="J18" s="20" t="n">
        <f>RawData!J9+$O$3</f>
        <v>9.763</v>
      </c>
      <c r="K18" s="20" t="n">
        <f>RawData!K9+$O$3</f>
        <v>10.042</v>
      </c>
      <c r="L18" s="20" t="n">
        <f>RawData!L9+$O$3</f>
        <v>9.916</v>
      </c>
      <c r="M18" s="20" t="n">
        <f>RawData!M9+$O$3</f>
        <v>10.124</v>
      </c>
      <c r="N18" s="20" t="n">
        <f>RawData!N9+$O$3</f>
        <v>10.029</v>
      </c>
      <c r="O18" s="20" t="n">
        <f>RawData!O9+$O$3</f>
        <v>10.2</v>
      </c>
      <c r="P18" s="20" t="n">
        <f>RawData!P9+$O$3</f>
        <v>10.131</v>
      </c>
      <c r="Q18" s="34" t="str">
        <f>RawData!Q9</f>
        <v>13</v>
      </c>
      <c r="R18" s="20" t="n">
        <f>RawData!R9+$O$3</f>
        <v>9.701</v>
      </c>
      <c r="S18" s="10" t="str">
        <f>RawData!S9</f>
        <v>08/01/2026</v>
      </c>
    </row>
    <row r="19" spans="1:19" x14ac:dyDescent="0.25">
      <c r="A19" s="18" t="str">
        <f>RawData!A10</f>
        <v>TX</v>
      </c>
      <c r="B19" s="10" t="n">
        <f>RawData!B10</f>
        <v>45839.0</v>
      </c>
      <c r="C19" s="10" t="str">
        <f>RawData!C10</f>
        <v>AEP_TX_TCC</v>
      </c>
      <c r="D19" s="10" t="str">
        <f>RawData!D10</f>
        <v>WEST</v>
      </c>
      <c r="E19" s="10" t="str">
        <f>RawData!E10</f>
        <v>LO</v>
      </c>
      <c r="F19" s="10" t="str">
        <f>RawData!F10</f>
        <v>0-100,000</v>
      </c>
      <c r="G19" s="20" t="n">
        <f>RawData!G10+$O$3</f>
        <v>9.193</v>
      </c>
      <c r="H19" s="20" t="n">
        <f>RawData!H10+$O$3</f>
        <v>8.796</v>
      </c>
      <c r="I19" s="20" t="n">
        <f>RawData!I10+$O$3</f>
        <v>9.362</v>
      </c>
      <c r="J19" s="20" t="n">
        <f>RawData!J10+$O$3</f>
        <v>9.168</v>
      </c>
      <c r="K19" s="20" t="n">
        <f>RawData!K10+$O$3</f>
        <v>9.435</v>
      </c>
      <c r="L19" s="20" t="n">
        <f>RawData!L10+$O$3</f>
        <v>9.318</v>
      </c>
      <c r="M19" s="20" t="n">
        <f>RawData!M10+$O$3</f>
        <v>9.518</v>
      </c>
      <c r="N19" s="20" t="n">
        <f>RawData!N10+$O$3</f>
        <v>9.429</v>
      </c>
      <c r="O19" s="20" t="n">
        <f>RawData!O10+$O$3</f>
        <v>9.592</v>
      </c>
      <c r="P19" s="20" t="n">
        <f>RawData!P10+$O$3</f>
        <v>9.531</v>
      </c>
      <c r="Q19" s="34" t="str">
        <f>RawData!Q10</f>
        <v>13</v>
      </c>
      <c r="R19" s="20" t="n">
        <f>RawData!R10+$O$3</f>
        <v>9.12</v>
      </c>
      <c r="S19" s="10" t="str">
        <f>RawData!S10</f>
        <v>08/01/2026</v>
      </c>
    </row>
    <row r="20" spans="1:19" x14ac:dyDescent="0.25">
      <c r="A20" s="18" t="str">
        <f>RawData!A11</f>
        <v>TX</v>
      </c>
      <c r="B20" s="10" t="n">
        <f>RawData!B11</f>
        <v>45839.0</v>
      </c>
      <c r="C20" s="10" t="str">
        <f>RawData!C11</f>
        <v>AEP_TX_TCC</v>
      </c>
      <c r="D20" s="10" t="str">
        <f>RawData!D11</f>
        <v>HOUSTON</v>
      </c>
      <c r="E20" s="10" t="str">
        <f>RawData!E11</f>
        <v>HI</v>
      </c>
      <c r="F20" s="10" t="str">
        <f>RawData!F11</f>
        <v>100,000-250,000</v>
      </c>
      <c r="G20" s="20" t="n">
        <f>RawData!G11+$O$3</f>
        <v>8.68</v>
      </c>
      <c r="H20" s="20" t="n">
        <f>RawData!H11+$O$3</f>
        <v>8.277</v>
      </c>
      <c r="I20" s="20" t="n">
        <f>RawData!I11+$O$3</f>
        <v>8.75</v>
      </c>
      <c r="J20" s="20" t="n">
        <f>RawData!J11+$O$3</f>
        <v>8.591</v>
      </c>
      <c r="K20" s="20" t="n">
        <f>RawData!K11+$O$3</f>
        <v>8.78</v>
      </c>
      <c r="L20" s="20" t="n">
        <f>RawData!L11+$O$3</f>
        <v>8.691</v>
      </c>
      <c r="M20" s="20" t="n">
        <f>RawData!M11+$O$3</f>
        <v>8.833</v>
      </c>
      <c r="N20" s="20" t="n">
        <f>RawData!N11+$O$3</f>
        <v>8.769</v>
      </c>
      <c r="O20" s="20" t="n">
        <f>RawData!O11+$O$3</f>
        <v>8.885</v>
      </c>
      <c r="P20" s="20" t="n">
        <f>RawData!P11+$O$3</f>
        <v>8.846</v>
      </c>
      <c r="Q20" s="34" t="str">
        <f>RawData!Q11</f>
        <v>13</v>
      </c>
      <c r="R20" s="20" t="n">
        <f>RawData!R11+$O$3</f>
        <v>8.566</v>
      </c>
      <c r="S20" s="10" t="str">
        <f>RawData!S11</f>
        <v>08/01/2026</v>
      </c>
    </row>
    <row r="21" spans="1:19" x14ac:dyDescent="0.25">
      <c r="A21" s="18" t="str">
        <f>RawData!A12</f>
        <v>TX</v>
      </c>
      <c r="B21" s="10" t="n">
        <f>RawData!B12</f>
        <v>45839.0</v>
      </c>
      <c r="C21" s="10" t="str">
        <f>RawData!C12</f>
        <v>AEP_TX_TCC</v>
      </c>
      <c r="D21" s="10" t="str">
        <f>RawData!D12</f>
        <v>HOUSTON</v>
      </c>
      <c r="E21" s="10" t="str">
        <f>RawData!E12</f>
        <v>MED</v>
      </c>
      <c r="F21" s="10" t="str">
        <f>RawData!F12</f>
        <v>100,000-250,000</v>
      </c>
      <c r="G21" s="20" t="n">
        <f>RawData!G12+$O$3</f>
        <v>8.838</v>
      </c>
      <c r="H21" s="20" t="n">
        <f>RawData!H12+$O$3</f>
        <v>8.334</v>
      </c>
      <c r="I21" s="20" t="n">
        <f>RawData!I12+$O$3</f>
        <v>8.846</v>
      </c>
      <c r="J21" s="20" t="n">
        <f>RawData!J12+$O$3</f>
        <v>8.643</v>
      </c>
      <c r="K21" s="20" t="n">
        <f>RawData!K12+$O$3</f>
        <v>8.852</v>
      </c>
      <c r="L21" s="20" t="n">
        <f>RawData!L12+$O$3</f>
        <v>8.736</v>
      </c>
      <c r="M21" s="20" t="n">
        <f>RawData!M12+$O$3</f>
        <v>8.895</v>
      </c>
      <c r="N21" s="20" t="n">
        <f>RawData!N12+$O$3</f>
        <v>8.812</v>
      </c>
      <c r="O21" s="20" t="n">
        <f>RawData!O12+$O$3</f>
        <v>8.941</v>
      </c>
      <c r="P21" s="20" t="n">
        <f>RawData!P12+$O$3</f>
        <v>8.887</v>
      </c>
      <c r="Q21" s="34" t="str">
        <f>RawData!Q12</f>
        <v>13</v>
      </c>
      <c r="R21" s="20" t="n">
        <f>RawData!R12+$O$3</f>
        <v>8.634</v>
      </c>
      <c r="S21" s="10" t="str">
        <f>RawData!S12</f>
        <v>08/01/2026</v>
      </c>
    </row>
    <row r="22" spans="1:19" x14ac:dyDescent="0.25">
      <c r="A22" s="18" t="str">
        <f>RawData!A13</f>
        <v>TX</v>
      </c>
      <c r="B22" s="10" t="n">
        <f>RawData!B13</f>
        <v>45839.0</v>
      </c>
      <c r="C22" s="10" t="str">
        <f>RawData!C13</f>
        <v>AEP_TX_TCC</v>
      </c>
      <c r="D22" s="10" t="str">
        <f>RawData!D13</f>
        <v>HOUSTON</v>
      </c>
      <c r="E22" s="10" t="str">
        <f>RawData!E13</f>
        <v>LO</v>
      </c>
      <c r="F22" s="10" t="str">
        <f>RawData!F13</f>
        <v>100,000-250,000</v>
      </c>
      <c r="G22" s="20" t="n">
        <f>RawData!G13+$O$3</f>
        <v>8.39</v>
      </c>
      <c r="H22" s="20" t="n">
        <f>RawData!H13+$O$3</f>
        <v>7.899</v>
      </c>
      <c r="I22" s="20" t="n">
        <f>RawData!I13+$O$3</f>
        <v>8.387</v>
      </c>
      <c r="J22" s="20" t="n">
        <f>RawData!J13+$O$3</f>
        <v>8.192</v>
      </c>
      <c r="K22" s="20" t="n">
        <f>RawData!K13+$O$3</f>
        <v>8.397</v>
      </c>
      <c r="L22" s="20" t="n">
        <f>RawData!L13+$O$3</f>
        <v>8.285</v>
      </c>
      <c r="M22" s="20" t="n">
        <f>RawData!M13+$O$3</f>
        <v>8.441</v>
      </c>
      <c r="N22" s="20" t="n">
        <f>RawData!N13+$O$3</f>
        <v>8.361</v>
      </c>
      <c r="O22" s="20" t="n">
        <f>RawData!O13+$O$3</f>
        <v>8.487</v>
      </c>
      <c r="P22" s="20" t="n">
        <f>RawData!P13+$O$3</f>
        <v>8.436</v>
      </c>
      <c r="Q22" s="34" t="str">
        <f>RawData!Q13</f>
        <v>13</v>
      </c>
      <c r="R22" s="20" t="n">
        <f>RawData!R13+$O$3</f>
        <v>8.179</v>
      </c>
      <c r="S22" s="10" t="str">
        <f>RawData!S13</f>
        <v>08/01/2026</v>
      </c>
    </row>
    <row r="23" spans="1:19" x14ac:dyDescent="0.25">
      <c r="A23" s="18" t="str">
        <f>RawData!A14</f>
        <v>TX</v>
      </c>
      <c r="B23" s="10" t="n">
        <f>RawData!B14</f>
        <v>45839.0</v>
      </c>
      <c r="C23" s="10" t="str">
        <f>RawData!C14</f>
        <v>AEP_TX_TCC</v>
      </c>
      <c r="D23" s="10" t="str">
        <f>RawData!D14</f>
        <v>SOUTH</v>
      </c>
      <c r="E23" s="10" t="str">
        <f>RawData!E14</f>
        <v>HI</v>
      </c>
      <c r="F23" s="10" t="str">
        <f>RawData!F14</f>
        <v>100,000-250,000</v>
      </c>
      <c r="G23" s="20" t="n">
        <f>RawData!G14+$O$3</f>
        <v>8.289</v>
      </c>
      <c r="H23" s="20" t="n">
        <f>RawData!H14+$O$3</f>
        <v>8.051</v>
      </c>
      <c r="I23" s="20" t="n">
        <f>RawData!I14+$O$3</f>
        <v>8.546</v>
      </c>
      <c r="J23" s="20" t="n">
        <f>RawData!J14+$O$3</f>
        <v>8.445</v>
      </c>
      <c r="K23" s="20" t="n">
        <f>RawData!K14+$O$3</f>
        <v>8.655</v>
      </c>
      <c r="L23" s="20" t="n">
        <f>RawData!L14+$O$3</f>
        <v>8.597</v>
      </c>
      <c r="M23" s="20" t="n">
        <f>RawData!M14+$O$3</f>
        <v>8.75</v>
      </c>
      <c r="N23" s="20" t="n">
        <f>RawData!N14+$O$3</f>
        <v>8.706</v>
      </c>
      <c r="O23" s="20" t="n">
        <f>RawData!O14+$O$3</f>
        <v>8.83</v>
      </c>
      <c r="P23" s="20" t="n">
        <f>RawData!P14+$O$3</f>
        <v>8.8</v>
      </c>
      <c r="Q23" s="34" t="str">
        <f>RawData!Q14</f>
        <v>13</v>
      </c>
      <c r="R23" s="20" t="n">
        <f>RawData!R14+$O$3</f>
        <v>8.326</v>
      </c>
      <c r="S23" s="10" t="str">
        <f>RawData!S14</f>
        <v>08/01/2026</v>
      </c>
    </row>
    <row r="24" spans="1:19" x14ac:dyDescent="0.25">
      <c r="A24" s="18" t="str">
        <f>RawData!A15</f>
        <v>TX</v>
      </c>
      <c r="B24" s="10" t="n">
        <f>RawData!B15</f>
        <v>45839.0</v>
      </c>
      <c r="C24" s="10" t="str">
        <f>RawData!C15</f>
        <v>AEP_TX_TCC</v>
      </c>
      <c r="D24" s="10" t="str">
        <f>RawData!D15</f>
        <v>SOUTH</v>
      </c>
      <c r="E24" s="10" t="str">
        <f>RawData!E15</f>
        <v>MED</v>
      </c>
      <c r="F24" s="10" t="str">
        <f>RawData!F15</f>
        <v>100,000-250,000</v>
      </c>
      <c r="G24" s="20" t="n">
        <f>RawData!G15+$O$3</f>
        <v>8.452</v>
      </c>
      <c r="H24" s="20" t="n">
        <f>RawData!H15+$O$3</f>
        <v>8.052</v>
      </c>
      <c r="I24" s="20" t="n">
        <f>RawData!I15+$O$3</f>
        <v>8.61</v>
      </c>
      <c r="J24" s="20" t="n">
        <f>RawData!J15+$O$3</f>
        <v>8.437</v>
      </c>
      <c r="K24" s="20" t="n">
        <f>RawData!K15+$O$3</f>
        <v>8.68</v>
      </c>
      <c r="L24" s="20" t="n">
        <f>RawData!L15+$O$3</f>
        <v>8.577</v>
      </c>
      <c r="M24" s="20" t="n">
        <f>RawData!M15+$O$3</f>
        <v>8.756</v>
      </c>
      <c r="N24" s="20" t="n">
        <f>RawData!N15+$O$3</f>
        <v>8.68</v>
      </c>
      <c r="O24" s="20" t="n">
        <f>RawData!O15+$O$3</f>
        <v>8.824</v>
      </c>
      <c r="P24" s="20" t="n">
        <f>RawData!P15+$O$3</f>
        <v>8.768</v>
      </c>
      <c r="Q24" s="34" t="str">
        <f>RawData!Q15</f>
        <v>13</v>
      </c>
      <c r="R24" s="20" t="n">
        <f>RawData!R15+$O$3</f>
        <v>8.352</v>
      </c>
      <c r="S24" s="10" t="str">
        <f>RawData!S15</f>
        <v>08/01/2026</v>
      </c>
    </row>
    <row r="25" spans="1:19" x14ac:dyDescent="0.25">
      <c r="A25" s="18" t="str">
        <f>RawData!A16</f>
        <v>TX</v>
      </c>
      <c r="B25" s="10" t="n">
        <f>RawData!B16</f>
        <v>45839.0</v>
      </c>
      <c r="C25" s="10" t="str">
        <f>RawData!C16</f>
        <v>AEP_TX_TCC</v>
      </c>
      <c r="D25" s="10" t="str">
        <f>RawData!D16</f>
        <v>SOUTH</v>
      </c>
      <c r="E25" s="10" t="str">
        <f>RawData!E16</f>
        <v>LO</v>
      </c>
      <c r="F25" s="10" t="str">
        <f>RawData!F16</f>
        <v>100,000-250,000</v>
      </c>
      <c r="G25" s="20" t="n">
        <f>RawData!G16+$O$3</f>
        <v>8.1</v>
      </c>
      <c r="H25" s="20" t="n">
        <f>RawData!H16+$O$3</f>
        <v>7.71</v>
      </c>
      <c r="I25" s="20" t="n">
        <f>RawData!I16+$O$3</f>
        <v>8.242</v>
      </c>
      <c r="J25" s="20" t="n">
        <f>RawData!J16+$O$3</f>
        <v>8.078</v>
      </c>
      <c r="K25" s="20" t="n">
        <f>RawData!K16+$O$3</f>
        <v>8.314</v>
      </c>
      <c r="L25" s="20" t="n">
        <f>RawData!L16+$O$3</f>
        <v>8.215</v>
      </c>
      <c r="M25" s="20" t="n">
        <f>RawData!M16+$O$3</f>
        <v>8.389</v>
      </c>
      <c r="N25" s="20" t="n">
        <f>RawData!N16+$O$3</f>
        <v>8.317</v>
      </c>
      <c r="O25" s="20" t="n">
        <f>RawData!O16+$O$3</f>
        <v>8.456</v>
      </c>
      <c r="P25" s="20" t="n">
        <f>RawData!P16+$O$3</f>
        <v>8.403</v>
      </c>
      <c r="Q25" s="34" t="str">
        <f>RawData!Q16</f>
        <v>13</v>
      </c>
      <c r="R25" s="20" t="n">
        <f>RawData!R16+$O$3</f>
        <v>7.999</v>
      </c>
      <c r="S25" s="10" t="str">
        <f>RawData!S16</f>
        <v>08/01/2026</v>
      </c>
    </row>
    <row r="26" spans="1:19" x14ac:dyDescent="0.25">
      <c r="A26" s="18" t="str">
        <f>RawData!A17</f>
        <v>TX</v>
      </c>
      <c r="B26" s="10" t="n">
        <f>RawData!B17</f>
        <v>45839.0</v>
      </c>
      <c r="C26" s="10" t="str">
        <f>RawData!C17</f>
        <v>AEP_TX_TCC</v>
      </c>
      <c r="D26" s="10" t="str">
        <f>RawData!D17</f>
        <v>WEST</v>
      </c>
      <c r="E26" s="10" t="str">
        <f>RawData!E17</f>
        <v>HI</v>
      </c>
      <c r="F26" s="10" t="str">
        <f>RawData!F17</f>
        <v>100,000-250,000</v>
      </c>
      <c r="G26" s="20" t="n">
        <f>RawData!G17+$O$3</f>
        <v>9.277</v>
      </c>
      <c r="H26" s="20" t="n">
        <f>RawData!H17+$O$3</f>
        <v>9.022</v>
      </c>
      <c r="I26" s="20" t="n">
        <f>RawData!I17+$O$3</f>
        <v>9.542</v>
      </c>
      <c r="J26" s="20" t="n">
        <f>RawData!J17+$O$3</f>
        <v>9.411</v>
      </c>
      <c r="K26" s="20" t="n">
        <f>RawData!K17+$O$3</f>
        <v>9.649</v>
      </c>
      <c r="L26" s="20" t="n">
        <f>RawData!L17+$O$3</f>
        <v>9.572</v>
      </c>
      <c r="M26" s="20" t="n">
        <f>RawData!M17+$O$3</f>
        <v>9.75</v>
      </c>
      <c r="N26" s="20" t="n">
        <f>RawData!N17+$O$3</f>
        <v>9.69</v>
      </c>
      <c r="O26" s="20" t="n">
        <f>RawData!O17+$O$3</f>
        <v>9.836</v>
      </c>
      <c r="P26" s="20" t="n">
        <f>RawData!P17+$O$3</f>
        <v>9.796</v>
      </c>
      <c r="Q26" s="34" t="str">
        <f>RawData!Q17</f>
        <v>13</v>
      </c>
      <c r="R26" s="20" t="n">
        <f>RawData!R17+$O$3</f>
        <v>9.319</v>
      </c>
      <c r="S26" s="10" t="str">
        <f>RawData!S17</f>
        <v>08/01/2026</v>
      </c>
    </row>
    <row r="27" spans="1:19" x14ac:dyDescent="0.25">
      <c r="A27" s="18" t="str">
        <f>RawData!A18</f>
        <v>TX</v>
      </c>
      <c r="B27" s="10" t="n">
        <f>RawData!B18</f>
        <v>45839.0</v>
      </c>
      <c r="C27" s="10" t="str">
        <f>RawData!C18</f>
        <v>AEP_TX_TCC</v>
      </c>
      <c r="D27" s="10" t="str">
        <f>RawData!D18</f>
        <v>WEST</v>
      </c>
      <c r="E27" s="10" t="str">
        <f>RawData!E18</f>
        <v>MED</v>
      </c>
      <c r="F27" s="10" t="str">
        <f>RawData!F18</f>
        <v>100,000-250,000</v>
      </c>
      <c r="G27" s="20" t="n">
        <f>RawData!G18+$O$3</f>
        <v>9.395</v>
      </c>
      <c r="H27" s="20" t="n">
        <f>RawData!H18+$O$3</f>
        <v>8.972</v>
      </c>
      <c r="I27" s="20" t="n">
        <f>RawData!I18+$O$3</f>
        <v>9.571</v>
      </c>
      <c r="J27" s="20" t="n">
        <f>RawData!J18+$O$3</f>
        <v>9.363</v>
      </c>
      <c r="K27" s="20" t="n">
        <f>RawData!K18+$O$3</f>
        <v>9.642</v>
      </c>
      <c r="L27" s="20" t="n">
        <f>RawData!L18+$O$3</f>
        <v>9.516</v>
      </c>
      <c r="M27" s="20" t="n">
        <f>RawData!M18+$O$3</f>
        <v>9.724</v>
      </c>
      <c r="N27" s="20" t="n">
        <f>RawData!N18+$O$3</f>
        <v>9.629</v>
      </c>
      <c r="O27" s="20" t="n">
        <f>RawData!O18+$O$3</f>
        <v>9.8</v>
      </c>
      <c r="P27" s="20" t="n">
        <f>RawData!P18+$O$3</f>
        <v>9.731</v>
      </c>
      <c r="Q27" s="34" t="str">
        <f>RawData!Q18</f>
        <v>13</v>
      </c>
      <c r="R27" s="20" t="n">
        <f>RawData!R18+$O$3</f>
        <v>9.301</v>
      </c>
      <c r="S27" s="10" t="str">
        <f>RawData!S18</f>
        <v>08/01/2026</v>
      </c>
    </row>
    <row r="28" spans="1:19" x14ac:dyDescent="0.25">
      <c r="A28" s="18" t="str">
        <f>RawData!A19</f>
        <v>TX</v>
      </c>
      <c r="B28" s="10" t="n">
        <f>RawData!B19</f>
        <v>45839.0</v>
      </c>
      <c r="C28" s="10" t="str">
        <f>RawData!C19</f>
        <v>AEP_TX_TCC</v>
      </c>
      <c r="D28" s="10" t="str">
        <f>RawData!D19</f>
        <v>WEST</v>
      </c>
      <c r="E28" s="10" t="str">
        <f>RawData!E19</f>
        <v>LO</v>
      </c>
      <c r="F28" s="10" t="str">
        <f>RawData!F19</f>
        <v>100,000-250,000</v>
      </c>
      <c r="G28" s="20" t="n">
        <f>RawData!G19+$O$3</f>
        <v>8.793</v>
      </c>
      <c r="H28" s="20" t="n">
        <f>RawData!H19+$O$3</f>
        <v>8.396</v>
      </c>
      <c r="I28" s="20" t="n">
        <f>RawData!I19+$O$3</f>
        <v>8.962</v>
      </c>
      <c r="J28" s="20" t="n">
        <f>RawData!J19+$O$3</f>
        <v>8.768</v>
      </c>
      <c r="K28" s="20" t="n">
        <f>RawData!K19+$O$3</f>
        <v>9.035</v>
      </c>
      <c r="L28" s="20" t="n">
        <f>RawData!L19+$O$3</f>
        <v>8.918</v>
      </c>
      <c r="M28" s="20" t="n">
        <f>RawData!M19+$O$3</f>
        <v>9.118</v>
      </c>
      <c r="N28" s="20" t="n">
        <f>RawData!N19+$O$3</f>
        <v>9.029</v>
      </c>
      <c r="O28" s="20" t="n">
        <f>RawData!O19+$O$3</f>
        <v>9.192</v>
      </c>
      <c r="P28" s="20" t="n">
        <f>RawData!P19+$O$3</f>
        <v>9.131</v>
      </c>
      <c r="Q28" s="34" t="str">
        <f>RawData!Q19</f>
        <v>13</v>
      </c>
      <c r="R28" s="20" t="n">
        <f>RawData!R19+$O$3</f>
        <v>8.72</v>
      </c>
      <c r="S28" s="10" t="str">
        <f>RawData!S19</f>
        <v>08/01/2026</v>
      </c>
    </row>
    <row r="29" spans="1:19" x14ac:dyDescent="0.25">
      <c r="A29" s="18" t="str">
        <f>RawData!A20</f>
        <v>TX</v>
      </c>
      <c r="B29" s="10" t="n">
        <f>RawData!B20</f>
        <v>45839.0</v>
      </c>
      <c r="C29" s="10" t="str">
        <f>RawData!C20</f>
        <v>AEP_TX_TCC</v>
      </c>
      <c r="D29" s="10" t="str">
        <f>RawData!D20</f>
        <v>HOUSTON</v>
      </c>
      <c r="E29" s="10" t="str">
        <f>RawData!E20</f>
        <v>HI</v>
      </c>
      <c r="F29" s="10" t="str">
        <f>RawData!F20</f>
        <v>250,000-1,000,000</v>
      </c>
      <c r="G29" s="20" t="n">
        <f>RawData!G20+$O$3</f>
        <v>8.08</v>
      </c>
      <c r="H29" s="20" t="n">
        <f>RawData!H20+$O$3</f>
        <v>7.677</v>
      </c>
      <c r="I29" s="20" t="n">
        <f>RawData!I20+$O$3</f>
        <v>8.15</v>
      </c>
      <c r="J29" s="20" t="n">
        <f>RawData!J20+$O$3</f>
        <v>7.991</v>
      </c>
      <c r="K29" s="20" t="n">
        <f>RawData!K20+$O$3</f>
        <v>8.18</v>
      </c>
      <c r="L29" s="20" t="n">
        <f>RawData!L20+$O$3</f>
        <v>8.091</v>
      </c>
      <c r="M29" s="20" t="n">
        <f>RawData!M20+$O$3</f>
        <v>8.233</v>
      </c>
      <c r="N29" s="20" t="n">
        <f>RawData!N20+$O$3</f>
        <v>8.169</v>
      </c>
      <c r="O29" s="20" t="n">
        <f>RawData!O20+$O$3</f>
        <v>8.285</v>
      </c>
      <c r="P29" s="20" t="n">
        <f>RawData!P20+$O$3</f>
        <v>8.246</v>
      </c>
      <c r="Q29" s="34" t="str">
        <f>RawData!Q20</f>
        <v>13</v>
      </c>
      <c r="R29" s="20" t="n">
        <f>RawData!R20+$O$3</f>
        <v>7.966</v>
      </c>
      <c r="S29" s="10" t="str">
        <f>RawData!S20</f>
        <v>08/01/2026</v>
      </c>
    </row>
    <row r="30" spans="1:19" x14ac:dyDescent="0.25">
      <c r="A30" s="18" t="str">
        <f>RawData!A21</f>
        <v>TX</v>
      </c>
      <c r="B30" s="10" t="n">
        <f>RawData!B21</f>
        <v>45839.0</v>
      </c>
      <c r="C30" s="10" t="str">
        <f>RawData!C21</f>
        <v>AEP_TX_TCC</v>
      </c>
      <c r="D30" s="10" t="str">
        <f>RawData!D21</f>
        <v>HOUSTON</v>
      </c>
      <c r="E30" s="10" t="str">
        <f>RawData!E21</f>
        <v>MED</v>
      </c>
      <c r="F30" s="10" t="str">
        <f>RawData!F21</f>
        <v>250,000-1,000,000</v>
      </c>
      <c r="G30" s="20" t="n">
        <f>RawData!G21+$O$3</f>
        <v>8.238</v>
      </c>
      <c r="H30" s="20" t="n">
        <f>RawData!H21+$O$3</f>
        <v>7.734</v>
      </c>
      <c r="I30" s="20" t="n">
        <f>RawData!I21+$O$3</f>
        <v>8.246</v>
      </c>
      <c r="J30" s="20" t="n">
        <f>RawData!J21+$O$3</f>
        <v>8.043</v>
      </c>
      <c r="K30" s="20" t="n">
        <f>RawData!K21+$O$3</f>
        <v>8.252</v>
      </c>
      <c r="L30" s="20" t="n">
        <f>RawData!L21+$O$3</f>
        <v>8.136</v>
      </c>
      <c r="M30" s="20" t="n">
        <f>RawData!M21+$O$3</f>
        <v>8.295</v>
      </c>
      <c r="N30" s="20" t="n">
        <f>RawData!N21+$O$3</f>
        <v>8.212</v>
      </c>
      <c r="O30" s="20" t="n">
        <f>RawData!O21+$O$3</f>
        <v>8.341</v>
      </c>
      <c r="P30" s="20" t="n">
        <f>RawData!P21+$O$3</f>
        <v>8.287</v>
      </c>
      <c r="Q30" s="34" t="str">
        <f>RawData!Q21</f>
        <v>13</v>
      </c>
      <c r="R30" s="20" t="n">
        <f>RawData!R21+$O$3</f>
        <v>8.034</v>
      </c>
      <c r="S30" s="10" t="str">
        <f>RawData!S21</f>
        <v>08/01/2026</v>
      </c>
    </row>
    <row r="31" spans="1:19" x14ac:dyDescent="0.25">
      <c r="A31" s="18" t="str">
        <f>RawData!A22</f>
        <v>TX</v>
      </c>
      <c r="B31" s="10" t="n">
        <f>RawData!B22</f>
        <v>45839.0</v>
      </c>
      <c r="C31" s="10" t="str">
        <f>RawData!C22</f>
        <v>AEP_TX_TCC</v>
      </c>
      <c r="D31" s="10" t="str">
        <f>RawData!D22</f>
        <v>HOUSTON</v>
      </c>
      <c r="E31" s="10" t="str">
        <f>RawData!E22</f>
        <v>LO</v>
      </c>
      <c r="F31" s="10" t="str">
        <f>RawData!F22</f>
        <v>250,000-1,000,000</v>
      </c>
      <c r="G31" s="20" t="n">
        <f>RawData!G22+$O$3</f>
        <v>7.79</v>
      </c>
      <c r="H31" s="20" t="n">
        <f>RawData!H22+$O$3</f>
        <v>7.299</v>
      </c>
      <c r="I31" s="20" t="n">
        <f>RawData!I22+$O$3</f>
        <v>7.787</v>
      </c>
      <c r="J31" s="20" t="n">
        <f>RawData!J22+$O$3</f>
        <v>7.592</v>
      </c>
      <c r="K31" s="20" t="n">
        <f>RawData!K22+$O$3</f>
        <v>7.797</v>
      </c>
      <c r="L31" s="20" t="n">
        <f>RawData!L22+$O$3</f>
        <v>7.685</v>
      </c>
      <c r="M31" s="20" t="n">
        <f>RawData!M22+$O$3</f>
        <v>7.841</v>
      </c>
      <c r="N31" s="20" t="n">
        <f>RawData!N22+$O$3</f>
        <v>7.761</v>
      </c>
      <c r="O31" s="20" t="n">
        <f>RawData!O22+$O$3</f>
        <v>7.887</v>
      </c>
      <c r="P31" s="20" t="n">
        <f>RawData!P22+$O$3</f>
        <v>7.836</v>
      </c>
      <c r="Q31" s="34" t="str">
        <f>RawData!Q22</f>
        <v>13</v>
      </c>
      <c r="R31" s="20" t="n">
        <f>RawData!R22+$O$3</f>
        <v>7.579</v>
      </c>
      <c r="S31" s="10" t="str">
        <f>RawData!S22</f>
        <v>08/01/2026</v>
      </c>
    </row>
    <row r="32" spans="1:19" x14ac:dyDescent="0.25">
      <c r="A32" s="18" t="str">
        <f>RawData!A23</f>
        <v>TX</v>
      </c>
      <c r="B32" s="10" t="n">
        <f>RawData!B23</f>
        <v>45839.0</v>
      </c>
      <c r="C32" s="10" t="str">
        <f>RawData!C23</f>
        <v>AEP_TX_TCC</v>
      </c>
      <c r="D32" s="10" t="str">
        <f>RawData!D23</f>
        <v>SOUTH</v>
      </c>
      <c r="E32" s="10" t="str">
        <f>RawData!E23</f>
        <v>HI</v>
      </c>
      <c r="F32" s="10" t="str">
        <f>RawData!F23</f>
        <v>250,000-1,000,000</v>
      </c>
      <c r="G32" s="20" t="n">
        <f>RawData!G23+$O$3</f>
        <v>7.689</v>
      </c>
      <c r="H32" s="20" t="n">
        <f>RawData!H23+$O$3</f>
        <v>7.451</v>
      </c>
      <c r="I32" s="20" t="n">
        <f>RawData!I23+$O$3</f>
        <v>7.946</v>
      </c>
      <c r="J32" s="20" t="n">
        <f>RawData!J23+$O$3</f>
        <v>7.845</v>
      </c>
      <c r="K32" s="20" t="n">
        <f>RawData!K23+$O$3</f>
        <v>8.055</v>
      </c>
      <c r="L32" s="20" t="n">
        <f>RawData!L23+$O$3</f>
        <v>7.997</v>
      </c>
      <c r="M32" s="20" t="n">
        <f>RawData!M23+$O$3</f>
        <v>8.15</v>
      </c>
      <c r="N32" s="20" t="n">
        <f>RawData!N23+$O$3</f>
        <v>8.106</v>
      </c>
      <c r="O32" s="20" t="n">
        <f>RawData!O23+$O$3</f>
        <v>8.23</v>
      </c>
      <c r="P32" s="20" t="n">
        <f>RawData!P23+$O$3</f>
        <v>8.2</v>
      </c>
      <c r="Q32" s="34" t="str">
        <f>RawData!Q23</f>
        <v>13</v>
      </c>
      <c r="R32" s="20" t="n">
        <f>RawData!R23+$O$3</f>
        <v>7.726</v>
      </c>
      <c r="S32" s="10" t="str">
        <f>RawData!S23</f>
        <v>08/01/2026</v>
      </c>
    </row>
    <row r="33" spans="1:19" x14ac:dyDescent="0.25">
      <c r="A33" s="18" t="str">
        <f>RawData!A24</f>
        <v>TX</v>
      </c>
      <c r="B33" s="10" t="n">
        <f>RawData!B24</f>
        <v>45839.0</v>
      </c>
      <c r="C33" s="10" t="str">
        <f>RawData!C24</f>
        <v>AEP_TX_TCC</v>
      </c>
      <c r="D33" s="10" t="str">
        <f>RawData!D24</f>
        <v>SOUTH</v>
      </c>
      <c r="E33" s="10" t="str">
        <f>RawData!E24</f>
        <v>MED</v>
      </c>
      <c r="F33" s="10" t="str">
        <f>RawData!F24</f>
        <v>250,000-1,000,000</v>
      </c>
      <c r="G33" s="20" t="n">
        <f>RawData!G24+$O$3</f>
        <v>7.852</v>
      </c>
      <c r="H33" s="20" t="n">
        <f>RawData!H24+$O$3</f>
        <v>7.452</v>
      </c>
      <c r="I33" s="20" t="n">
        <f>RawData!I24+$O$3</f>
        <v>8.01</v>
      </c>
      <c r="J33" s="20" t="n">
        <f>RawData!J24+$O$3</f>
        <v>7.837</v>
      </c>
      <c r="K33" s="20" t="n">
        <f>RawData!K24+$O$3</f>
        <v>8.08</v>
      </c>
      <c r="L33" s="20" t="n">
        <f>RawData!L24+$O$3</f>
        <v>7.977</v>
      </c>
      <c r="M33" s="20" t="n">
        <f>RawData!M24+$O$3</f>
        <v>8.156</v>
      </c>
      <c r="N33" s="20" t="n">
        <f>RawData!N24+$O$3</f>
        <v>8.08</v>
      </c>
      <c r="O33" s="20" t="n">
        <f>RawData!O24+$O$3</f>
        <v>8.224</v>
      </c>
      <c r="P33" s="20" t="n">
        <f>RawData!P24+$O$3</f>
        <v>8.168</v>
      </c>
      <c r="Q33" s="34" t="str">
        <f>RawData!Q24</f>
        <v>13</v>
      </c>
      <c r="R33" s="20" t="n">
        <f>RawData!R24+$O$3</f>
        <v>7.752</v>
      </c>
      <c r="S33" s="10" t="str">
        <f>RawData!S24</f>
        <v>08/01/2026</v>
      </c>
    </row>
    <row r="34" spans="1:19" x14ac:dyDescent="0.25">
      <c r="A34" s="18" t="str">
        <f>RawData!A25</f>
        <v>TX</v>
      </c>
      <c r="B34" s="10" t="n">
        <f>RawData!B25</f>
        <v>45839.0</v>
      </c>
      <c r="C34" s="10" t="str">
        <f>RawData!C25</f>
        <v>AEP_TX_TCC</v>
      </c>
      <c r="D34" s="10" t="str">
        <f>RawData!D25</f>
        <v>SOUTH</v>
      </c>
      <c r="E34" s="10" t="str">
        <f>RawData!E25</f>
        <v>LO</v>
      </c>
      <c r="F34" s="10" t="str">
        <f>RawData!F25</f>
        <v>250,000-1,000,000</v>
      </c>
      <c r="G34" s="20" t="n">
        <f>RawData!G25+$O$3</f>
        <v>7.5</v>
      </c>
      <c r="H34" s="20" t="n">
        <f>RawData!H25+$O$3</f>
        <v>7.11</v>
      </c>
      <c r="I34" s="20" t="n">
        <f>RawData!I25+$O$3</f>
        <v>7.642</v>
      </c>
      <c r="J34" s="20" t="n">
        <f>RawData!J25+$O$3</f>
        <v>7.478</v>
      </c>
      <c r="K34" s="20" t="n">
        <f>RawData!K25+$O$3</f>
        <v>7.714</v>
      </c>
      <c r="L34" s="20" t="n">
        <f>RawData!L25+$O$3</f>
        <v>7.615</v>
      </c>
      <c r="M34" s="20" t="n">
        <f>RawData!M25+$O$3</f>
        <v>7.789</v>
      </c>
      <c r="N34" s="20" t="n">
        <f>RawData!N25+$O$3</f>
        <v>7.717</v>
      </c>
      <c r="O34" s="20" t="n">
        <f>RawData!O25+$O$3</f>
        <v>7.856</v>
      </c>
      <c r="P34" s="20" t="n">
        <f>RawData!P25+$O$3</f>
        <v>7.803</v>
      </c>
      <c r="Q34" s="34" t="str">
        <f>RawData!Q25</f>
        <v>13</v>
      </c>
      <c r="R34" s="20" t="n">
        <f>RawData!R25+$O$3</f>
        <v>7.399</v>
      </c>
      <c r="S34" s="10" t="str">
        <f>RawData!S25</f>
        <v>08/01/2026</v>
      </c>
    </row>
    <row r="35" spans="1:19" x14ac:dyDescent="0.25">
      <c r="A35" s="18" t="str">
        <f>RawData!A26</f>
        <v>TX</v>
      </c>
      <c r="B35" s="10" t="n">
        <f>RawData!B26</f>
        <v>45839.0</v>
      </c>
      <c r="C35" s="10" t="str">
        <f>RawData!C26</f>
        <v>AEP_TX_TCC</v>
      </c>
      <c r="D35" s="10" t="str">
        <f>RawData!D26</f>
        <v>WEST</v>
      </c>
      <c r="E35" s="10" t="str">
        <f>RawData!E26</f>
        <v>HI</v>
      </c>
      <c r="F35" s="10" t="str">
        <f>RawData!F26</f>
        <v>250,000-1,000,000</v>
      </c>
      <c r="G35" s="20" t="n">
        <f>RawData!G26+$O$3</f>
        <v>8.677</v>
      </c>
      <c r="H35" s="20" t="n">
        <f>RawData!H26+$O$3</f>
        <v>8.422</v>
      </c>
      <c r="I35" s="20" t="n">
        <f>RawData!I26+$O$3</f>
        <v>8.942</v>
      </c>
      <c r="J35" s="20" t="n">
        <f>RawData!J26+$O$3</f>
        <v>8.811</v>
      </c>
      <c r="K35" s="20" t="n">
        <f>RawData!K26+$O$3</f>
        <v>9.049</v>
      </c>
      <c r="L35" s="20" t="n">
        <f>RawData!L26+$O$3</f>
        <v>8.972</v>
      </c>
      <c r="M35" s="20" t="n">
        <f>RawData!M26+$O$3</f>
        <v>9.15</v>
      </c>
      <c r="N35" s="20" t="n">
        <f>RawData!N26+$O$3</f>
        <v>9.09</v>
      </c>
      <c r="O35" s="20" t="n">
        <f>RawData!O26+$O$3</f>
        <v>9.236</v>
      </c>
      <c r="P35" s="20" t="n">
        <f>RawData!P26+$O$3</f>
        <v>9.196</v>
      </c>
      <c r="Q35" s="34" t="str">
        <f>RawData!Q26</f>
        <v>13</v>
      </c>
      <c r="R35" s="20" t="n">
        <f>RawData!R26+$O$3</f>
        <v>8.719</v>
      </c>
      <c r="S35" s="10" t="str">
        <f>RawData!S26</f>
        <v>08/01/2026</v>
      </c>
    </row>
    <row r="36" spans="1:19" x14ac:dyDescent="0.25">
      <c r="A36" s="18" t="str">
        <f>RawData!A27</f>
        <v>TX</v>
      </c>
      <c r="B36" s="10" t="n">
        <f>RawData!B27</f>
        <v>45839.0</v>
      </c>
      <c r="C36" s="10" t="str">
        <f>RawData!C27</f>
        <v>AEP_TX_TCC</v>
      </c>
      <c r="D36" s="10" t="str">
        <f>RawData!D27</f>
        <v>WEST</v>
      </c>
      <c r="E36" s="10" t="str">
        <f>RawData!E27</f>
        <v>MED</v>
      </c>
      <c r="F36" s="10" t="str">
        <f>RawData!F27</f>
        <v>250,000-1,000,000</v>
      </c>
      <c r="G36" s="20" t="n">
        <f>RawData!G27+$O$3</f>
        <v>8.795</v>
      </c>
      <c r="H36" s="20" t="n">
        <f>RawData!H27+$O$3</f>
        <v>8.372</v>
      </c>
      <c r="I36" s="20" t="n">
        <f>RawData!I27+$O$3</f>
        <v>8.971</v>
      </c>
      <c r="J36" s="20" t="n">
        <f>RawData!J27+$O$3</f>
        <v>8.763</v>
      </c>
      <c r="K36" s="20" t="n">
        <f>RawData!K27+$O$3</f>
        <v>9.042</v>
      </c>
      <c r="L36" s="20" t="n">
        <f>RawData!L27+$O$3</f>
        <v>8.916</v>
      </c>
      <c r="M36" s="20" t="n">
        <f>RawData!M27+$O$3</f>
        <v>9.124</v>
      </c>
      <c r="N36" s="20" t="n">
        <f>RawData!N27+$O$3</f>
        <v>9.029</v>
      </c>
      <c r="O36" s="20" t="n">
        <f>RawData!O27+$O$3</f>
        <v>9.2</v>
      </c>
      <c r="P36" s="20" t="n">
        <f>RawData!P27+$O$3</f>
        <v>9.131</v>
      </c>
      <c r="Q36" s="34" t="str">
        <f>RawData!Q27</f>
        <v>13</v>
      </c>
      <c r="R36" s="20" t="n">
        <f>RawData!R27+$O$3</f>
        <v>8.701</v>
      </c>
      <c r="S36" s="10" t="str">
        <f>RawData!S27</f>
        <v>08/01/2026</v>
      </c>
    </row>
    <row r="37" spans="1:19" x14ac:dyDescent="0.25">
      <c r="A37" s="18" t="str">
        <f>RawData!A28</f>
        <v>TX</v>
      </c>
      <c r="B37" s="10" t="n">
        <f>RawData!B28</f>
        <v>45839.0</v>
      </c>
      <c r="C37" s="10" t="str">
        <f>RawData!C28</f>
        <v>AEP_TX_TCC</v>
      </c>
      <c r="D37" s="10" t="str">
        <f>RawData!D28</f>
        <v>WEST</v>
      </c>
      <c r="E37" s="10" t="str">
        <f>RawData!E28</f>
        <v>LO</v>
      </c>
      <c r="F37" s="10" t="str">
        <f>RawData!F28</f>
        <v>250,000-1,000,000</v>
      </c>
      <c r="G37" s="20" t="n">
        <f>RawData!G28+$O$3</f>
        <v>8.193</v>
      </c>
      <c r="H37" s="20" t="n">
        <f>RawData!H28+$O$3</f>
        <v>7.796</v>
      </c>
      <c r="I37" s="20" t="n">
        <f>RawData!I28+$O$3</f>
        <v>8.362</v>
      </c>
      <c r="J37" s="20" t="n">
        <f>RawData!J28+$O$3</f>
        <v>8.168</v>
      </c>
      <c r="K37" s="20" t="n">
        <f>RawData!K28+$O$3</f>
        <v>8.435</v>
      </c>
      <c r="L37" s="20" t="n">
        <f>RawData!L28+$O$3</f>
        <v>8.318</v>
      </c>
      <c r="M37" s="20" t="n">
        <f>RawData!M28+$O$3</f>
        <v>8.518</v>
      </c>
      <c r="N37" s="20" t="n">
        <f>RawData!N28+$O$3</f>
        <v>8.429</v>
      </c>
      <c r="O37" s="20" t="n">
        <f>RawData!O28+$O$3</f>
        <v>8.592</v>
      </c>
      <c r="P37" s="20" t="n">
        <f>RawData!P28+$O$3</f>
        <v>8.531</v>
      </c>
      <c r="Q37" s="34" t="str">
        <f>RawData!Q28</f>
        <v>13</v>
      </c>
      <c r="R37" s="20" t="n">
        <f>RawData!R28+$O$3</f>
        <v>8.12</v>
      </c>
      <c r="S37" s="10" t="str">
        <f>RawData!S28</f>
        <v>08/01/2026</v>
      </c>
    </row>
    <row r="38" spans="1:19" x14ac:dyDescent="0.25">
      <c r="A38" s="18" t="str">
        <f>RawData!A29</f>
        <v>TX</v>
      </c>
      <c r="B38" s="10" t="n">
        <f>RawData!B29</f>
        <v>45839.0</v>
      </c>
      <c r="C38" s="10" t="str">
        <f>RawData!C29</f>
        <v>AEP_TX_TNC</v>
      </c>
      <c r="D38" s="10" t="str">
        <f>RawData!D29</f>
        <v>NORTH</v>
      </c>
      <c r="E38" s="10" t="str">
        <f>RawData!E29</f>
        <v>HI</v>
      </c>
      <c r="F38" s="10" t="str">
        <f>RawData!F29</f>
        <v>0-100,000</v>
      </c>
      <c r="G38" s="20" t="n">
        <f>RawData!G29+$O$3</f>
        <v>8.911</v>
      </c>
      <c r="H38" s="20" t="n">
        <f>RawData!H29+$O$3</f>
        <v>8.557</v>
      </c>
      <c r="I38" s="20" t="n">
        <f>RawData!I29+$O$3</f>
        <v>9.049</v>
      </c>
      <c r="J38" s="20" t="n">
        <f>RawData!J29+$O$3</f>
        <v>8.905</v>
      </c>
      <c r="K38" s="20" t="n">
        <f>RawData!K29+$O$3</f>
        <v>9.1</v>
      </c>
      <c r="L38" s="20" t="n">
        <f>RawData!L29+$O$3</f>
        <v>9.016</v>
      </c>
      <c r="M38" s="20" t="n">
        <f>RawData!M29+$O$3</f>
        <v>9.161</v>
      </c>
      <c r="N38" s="20" t="n">
        <f>RawData!N29+$O$3</f>
        <v>9.099</v>
      </c>
      <c r="O38" s="20" t="n">
        <f>RawData!O29+$O$3</f>
        <v>9.216</v>
      </c>
      <c r="P38" s="20" t="n">
        <f>RawData!P29+$O$3</f>
        <v>9.174</v>
      </c>
      <c r="Q38" s="34" t="str">
        <f>RawData!Q29</f>
        <v>13</v>
      </c>
      <c r="R38" s="20" t="n">
        <f>RawData!R29+$O$3</f>
        <v>8.864</v>
      </c>
      <c r="S38" s="10" t="str">
        <f>RawData!S29</f>
        <v>08/01/2026</v>
      </c>
    </row>
    <row r="39" spans="1:19" x14ac:dyDescent="0.25">
      <c r="A39" s="18" t="str">
        <f>RawData!A30</f>
        <v>TX</v>
      </c>
      <c r="B39" s="10" t="n">
        <f>RawData!B30</f>
        <v>45839.0</v>
      </c>
      <c r="C39" s="10" t="str">
        <f>RawData!C30</f>
        <v>AEP_TX_TNC</v>
      </c>
      <c r="D39" s="10" t="str">
        <f>RawData!D30</f>
        <v>NORTH</v>
      </c>
      <c r="E39" s="10" t="str">
        <f>RawData!E30</f>
        <v>MED</v>
      </c>
      <c r="F39" s="10" t="str">
        <f>RawData!F30</f>
        <v>0-100,000</v>
      </c>
      <c r="G39" s="20" t="n">
        <f>RawData!G30+$O$3</f>
        <v>8.925</v>
      </c>
      <c r="H39" s="20" t="n">
        <f>RawData!H30+$O$3</f>
        <v>8.514</v>
      </c>
      <c r="I39" s="20" t="n">
        <f>RawData!I30+$O$3</f>
        <v>9.031</v>
      </c>
      <c r="J39" s="20" t="n">
        <f>RawData!J30+$O$3</f>
        <v>8.862</v>
      </c>
      <c r="K39" s="20" t="n">
        <f>RawData!K30+$O$3</f>
        <v>9.072</v>
      </c>
      <c r="L39" s="20" t="n">
        <f>RawData!L30+$O$3</f>
        <v>8.973</v>
      </c>
      <c r="M39" s="20" t="n">
        <f>RawData!M30+$O$3</f>
        <v>9.129</v>
      </c>
      <c r="N39" s="20" t="n">
        <f>RawData!N30+$O$3</f>
        <v>9.056</v>
      </c>
      <c r="O39" s="20" t="n">
        <f>RawData!O30+$O$3</f>
        <v>9.183</v>
      </c>
      <c r="P39" s="20" t="n">
        <f>RawData!P30+$O$3</f>
        <v>9.131</v>
      </c>
      <c r="Q39" s="34" t="str">
        <f>RawData!Q30</f>
        <v>13</v>
      </c>
      <c r="R39" s="20" t="n">
        <f>RawData!R30+$O$3</f>
        <v>8.828</v>
      </c>
      <c r="S39" s="10" t="str">
        <f>RawData!S30</f>
        <v>08/01/2026</v>
      </c>
    </row>
    <row r="40" spans="1:19" x14ac:dyDescent="0.25">
      <c r="A40" s="18" t="str">
        <f>RawData!A31</f>
        <v>TX</v>
      </c>
      <c r="B40" s="10" t="n">
        <f>RawData!B31</f>
        <v>45839.0</v>
      </c>
      <c r="C40" s="10" t="str">
        <f>RawData!C31</f>
        <v>AEP_TX_TNC</v>
      </c>
      <c r="D40" s="10" t="str">
        <f>RawData!D31</f>
        <v>NORTH</v>
      </c>
      <c r="E40" s="10" t="str">
        <f>RawData!E31</f>
        <v>LO</v>
      </c>
      <c r="F40" s="10" t="str">
        <f>RawData!F31</f>
        <v>0-100,000</v>
      </c>
      <c r="G40" s="20" t="n">
        <f>RawData!G31+$O$3</f>
        <v>8.201</v>
      </c>
      <c r="H40" s="20" t="n">
        <f>RawData!H31+$O$3</f>
        <v>7.809</v>
      </c>
      <c r="I40" s="20" t="n">
        <f>RawData!I31+$O$3</f>
        <v>8.282</v>
      </c>
      <c r="J40" s="20" t="n">
        <f>RawData!J31+$O$3</f>
        <v>8.123</v>
      </c>
      <c r="K40" s="20" t="n">
        <f>RawData!K31+$O$3</f>
        <v>8.323</v>
      </c>
      <c r="L40" s="20" t="n">
        <f>RawData!L31+$O$3</f>
        <v>8.229</v>
      </c>
      <c r="M40" s="20" t="n">
        <f>RawData!M31+$O$3</f>
        <v>8.38</v>
      </c>
      <c r="N40" s="20" t="n">
        <f>RawData!N31+$O$3</f>
        <v>8.311</v>
      </c>
      <c r="O40" s="20" t="n">
        <f>RawData!O31+$O$3</f>
        <v>8.431</v>
      </c>
      <c r="P40" s="20" t="n">
        <f>RawData!P31+$O$3</f>
        <v>8.385</v>
      </c>
      <c r="Q40" s="34" t="str">
        <f>RawData!Q31</f>
        <v>13</v>
      </c>
      <c r="R40" s="20" t="n">
        <f>RawData!R31+$O$3</f>
        <v>8.103</v>
      </c>
      <c r="S40" s="10" t="str">
        <f>RawData!S31</f>
        <v>08/01/2026</v>
      </c>
    </row>
    <row r="41" spans="1:19" x14ac:dyDescent="0.25">
      <c r="A41" s="18" t="str">
        <f>RawData!A32</f>
        <v>TX</v>
      </c>
      <c r="B41" s="10" t="n">
        <f>RawData!B32</f>
        <v>45839.0</v>
      </c>
      <c r="C41" s="10" t="str">
        <f>RawData!C32</f>
        <v>AEP_TX_TNC</v>
      </c>
      <c r="D41" s="10" t="str">
        <f>RawData!D32</f>
        <v>SOUTH</v>
      </c>
      <c r="E41" s="10" t="str">
        <f>RawData!E32</f>
        <v>HI</v>
      </c>
      <c r="F41" s="10" t="str">
        <f>RawData!F32</f>
        <v>0-100,000</v>
      </c>
      <c r="G41" s="20" t="n">
        <f>RawData!G32+$O$3</f>
        <v>8.715</v>
      </c>
      <c r="H41" s="20" t="n">
        <f>RawData!H32+$O$3</f>
        <v>8.498</v>
      </c>
      <c r="I41" s="20" t="n">
        <f>RawData!I32+$O$3</f>
        <v>8.988</v>
      </c>
      <c r="J41" s="20" t="n">
        <f>RawData!J32+$O$3</f>
        <v>8.894</v>
      </c>
      <c r="K41" s="20" t="n">
        <f>RawData!K32+$O$3</f>
        <v>9.101</v>
      </c>
      <c r="L41" s="20" t="n">
        <f>RawData!L32+$O$3</f>
        <v>9.046</v>
      </c>
      <c r="M41" s="20" t="n">
        <f>RawData!M32+$O$3</f>
        <v>9.197</v>
      </c>
      <c r="N41" s="20" t="n">
        <f>RawData!N32+$O$3</f>
        <v>9.156</v>
      </c>
      <c r="O41" s="20" t="n">
        <f>RawData!O32+$O$3</f>
        <v>9.278</v>
      </c>
      <c r="P41" s="20" t="n">
        <f>RawData!P32+$O$3</f>
        <v>9.25</v>
      </c>
      <c r="Q41" s="34" t="str">
        <f>RawData!Q32</f>
        <v>13</v>
      </c>
      <c r="R41" s="20" t="n">
        <f>RawData!R32+$O$3</f>
        <v>8.772</v>
      </c>
      <c r="S41" s="10" t="str">
        <f>RawData!S32</f>
        <v>08/01/2026</v>
      </c>
    </row>
    <row r="42" spans="1:19" x14ac:dyDescent="0.25">
      <c r="A42" s="18" t="str">
        <f>RawData!A33</f>
        <v>TX</v>
      </c>
      <c r="B42" s="10" t="n">
        <f>RawData!B33</f>
        <v>45839.0</v>
      </c>
      <c r="C42" s="10" t="str">
        <f>RawData!C33</f>
        <v>AEP_TX_TNC</v>
      </c>
      <c r="D42" s="10" t="str">
        <f>RawData!D33</f>
        <v>SOUTH</v>
      </c>
      <c r="E42" s="10" t="str">
        <f>RawData!E33</f>
        <v>MED</v>
      </c>
      <c r="F42" s="10" t="str">
        <f>RawData!F33</f>
        <v>0-100,000</v>
      </c>
      <c r="G42" s="20" t="n">
        <f>RawData!G33+$O$3</f>
        <v>8.878</v>
      </c>
      <c r="H42" s="20" t="n">
        <f>RawData!H33+$O$3</f>
        <v>8.497</v>
      </c>
      <c r="I42" s="20" t="n">
        <f>RawData!I33+$O$3</f>
        <v>9.05</v>
      </c>
      <c r="J42" s="20" t="n">
        <f>RawData!J33+$O$3</f>
        <v>8.884</v>
      </c>
      <c r="K42" s="20" t="n">
        <f>RawData!K33+$O$3</f>
        <v>9.124</v>
      </c>
      <c r="L42" s="20" t="n">
        <f>RawData!L33+$O$3</f>
        <v>9.024</v>
      </c>
      <c r="M42" s="20" t="n">
        <f>RawData!M33+$O$3</f>
        <v>9.2</v>
      </c>
      <c r="N42" s="20" t="n">
        <f>RawData!N33+$O$3</f>
        <v>9.127</v>
      </c>
      <c r="O42" s="20" t="n">
        <f>RawData!O33+$O$3</f>
        <v>9.269</v>
      </c>
      <c r="P42" s="20" t="n">
        <f>RawData!P33+$O$3</f>
        <v>9.216</v>
      </c>
      <c r="Q42" s="34" t="str">
        <f>RawData!Q33</f>
        <v>13</v>
      </c>
      <c r="R42" s="20" t="n">
        <f>RawData!R33+$O$3</f>
        <v>8.796</v>
      </c>
      <c r="S42" s="10" t="str">
        <f>RawData!S33</f>
        <v>08/01/2026</v>
      </c>
    </row>
    <row r="43" spans="1:19" x14ac:dyDescent="0.25">
      <c r="A43" s="18" t="str">
        <f>RawData!A34</f>
        <v>TX</v>
      </c>
      <c r="B43" s="10" t="n">
        <f>RawData!B34</f>
        <v>45839.0</v>
      </c>
      <c r="C43" s="10" t="str">
        <f>RawData!C34</f>
        <v>AEP_TX_TNC</v>
      </c>
      <c r="D43" s="10" t="str">
        <f>RawData!D34</f>
        <v>SOUTH</v>
      </c>
      <c r="E43" s="10" t="str">
        <f>RawData!E34</f>
        <v>LO</v>
      </c>
      <c r="F43" s="10" t="str">
        <f>RawData!F34</f>
        <v>0-100,000</v>
      </c>
      <c r="G43" s="20" t="n">
        <f>RawData!G34+$O$3</f>
        <v>8.524</v>
      </c>
      <c r="H43" s="20" t="n">
        <f>RawData!H34+$O$3</f>
        <v>8.153</v>
      </c>
      <c r="I43" s="20" t="n">
        <f>RawData!I34+$O$3</f>
        <v>8.681</v>
      </c>
      <c r="J43" s="20" t="n">
        <f>RawData!J34+$O$3</f>
        <v>8.522</v>
      </c>
      <c r="K43" s="20" t="n">
        <f>RawData!K34+$O$3</f>
        <v>8.755</v>
      </c>
      <c r="L43" s="20" t="n">
        <f>RawData!L34+$O$3</f>
        <v>8.659</v>
      </c>
      <c r="M43" s="20" t="n">
        <f>RawData!M34+$O$3</f>
        <v>8.831</v>
      </c>
      <c r="N43" s="20" t="n">
        <f>RawData!N34+$O$3</f>
        <v>8.761</v>
      </c>
      <c r="O43" s="20" t="n">
        <f>RawData!O34+$O$3</f>
        <v>8.899</v>
      </c>
      <c r="P43" s="20" t="n">
        <f>RawData!P34+$O$3</f>
        <v>8.848</v>
      </c>
      <c r="Q43" s="34" t="str">
        <f>RawData!Q34</f>
        <v>13</v>
      </c>
      <c r="R43" s="20" t="n">
        <f>RawData!R34+$O$3</f>
        <v>8.441</v>
      </c>
      <c r="S43" s="10" t="str">
        <f>RawData!S34</f>
        <v>08/01/2026</v>
      </c>
    </row>
    <row r="44" spans="1:19" x14ac:dyDescent="0.25">
      <c r="A44" s="18" t="str">
        <f>RawData!A35</f>
        <v>TX</v>
      </c>
      <c r="B44" s="10" t="n">
        <f>RawData!B35</f>
        <v>45839.0</v>
      </c>
      <c r="C44" s="10" t="str">
        <f>RawData!C35</f>
        <v>AEP_TX_TNC</v>
      </c>
      <c r="D44" s="10" t="str">
        <f>RawData!D35</f>
        <v>WEST</v>
      </c>
      <c r="E44" s="10" t="str">
        <f>RawData!E35</f>
        <v>HI</v>
      </c>
      <c r="F44" s="10" t="str">
        <f>RawData!F35</f>
        <v>0-100,000</v>
      </c>
      <c r="G44" s="20" t="n">
        <f>RawData!G35+$O$3</f>
        <v>9.708</v>
      </c>
      <c r="H44" s="20" t="n">
        <f>RawData!H35+$O$3</f>
        <v>9.477</v>
      </c>
      <c r="I44" s="20" t="n">
        <f>RawData!I35+$O$3</f>
        <v>9.991</v>
      </c>
      <c r="J44" s="20" t="n">
        <f>RawData!J35+$O$3</f>
        <v>9.868</v>
      </c>
      <c r="K44" s="20" t="n">
        <f>RawData!K35+$O$3</f>
        <v>10.102</v>
      </c>
      <c r="L44" s="20" t="n">
        <f>RawData!L35+$O$3</f>
        <v>10.029</v>
      </c>
      <c r="M44" s="20" t="n">
        <f>RawData!M35+$O$3</f>
        <v>10.204</v>
      </c>
      <c r="N44" s="20" t="n">
        <f>RawData!N35+$O$3</f>
        <v>10.147</v>
      </c>
      <c r="O44" s="20" t="n">
        <f>RawData!O35+$O$3</f>
        <v>10.291</v>
      </c>
      <c r="P44" s="20" t="n">
        <f>RawData!P35+$O$3</f>
        <v>10.254</v>
      </c>
      <c r="Q44" s="34" t="str">
        <f>RawData!Q35</f>
        <v>13</v>
      </c>
      <c r="R44" s="20" t="n">
        <f>RawData!R35+$O$3</f>
        <v>9.773</v>
      </c>
      <c r="S44" s="10" t="str">
        <f>RawData!S35</f>
        <v>08/01/2026</v>
      </c>
    </row>
    <row r="45" spans="1:19" x14ac:dyDescent="0.25">
      <c r="A45" s="18" t="str">
        <f>RawData!A36</f>
        <v>TX</v>
      </c>
      <c r="B45" s="10" t="n">
        <f>RawData!B36</f>
        <v>45839.0</v>
      </c>
      <c r="C45" s="10" t="str">
        <f>RawData!C36</f>
        <v>AEP_TX_TNC</v>
      </c>
      <c r="D45" s="10" t="str">
        <f>RawData!D36</f>
        <v>WEST</v>
      </c>
      <c r="E45" s="10" t="str">
        <f>RawData!E36</f>
        <v>MED</v>
      </c>
      <c r="F45" s="10" t="str">
        <f>RawData!F36</f>
        <v>0-100,000</v>
      </c>
      <c r="G45" s="20" t="n">
        <f>RawData!G36+$O$3</f>
        <v>9.825</v>
      </c>
      <c r="H45" s="20" t="n">
        <f>RawData!H36+$O$3</f>
        <v>9.424</v>
      </c>
      <c r="I45" s="20" t="n">
        <f>RawData!I36+$O$3</f>
        <v>10.018</v>
      </c>
      <c r="J45" s="20" t="n">
        <f>RawData!J36+$O$3</f>
        <v>9.817</v>
      </c>
      <c r="K45" s="20" t="n">
        <f>RawData!K36+$O$3</f>
        <v>10.092</v>
      </c>
      <c r="L45" s="20" t="n">
        <f>RawData!L36+$O$3</f>
        <v>9.969</v>
      </c>
      <c r="M45" s="20" t="n">
        <f>RawData!M36+$O$3</f>
        <v>10.175</v>
      </c>
      <c r="N45" s="20" t="n">
        <f>RawData!N36+$O$3</f>
        <v>10.082</v>
      </c>
      <c r="O45" s="20" t="n">
        <f>RawData!O36+$O$3</f>
        <v>10.251</v>
      </c>
      <c r="P45" s="20" t="n">
        <f>RawData!P36+$O$3</f>
        <v>10.185</v>
      </c>
      <c r="Q45" s="34" t="str">
        <f>RawData!Q36</f>
        <v>13</v>
      </c>
      <c r="R45" s="20" t="n">
        <f>RawData!R36+$O$3</f>
        <v>9.752</v>
      </c>
      <c r="S45" s="10" t="str">
        <f>RawData!S36</f>
        <v>08/01/2026</v>
      </c>
    </row>
    <row r="46" spans="1:19" x14ac:dyDescent="0.25">
      <c r="A46" s="18" t="str">
        <f>RawData!A37</f>
        <v>TX</v>
      </c>
      <c r="B46" s="10" t="n">
        <f>RawData!B37</f>
        <v>45839.0</v>
      </c>
      <c r="C46" s="10" t="str">
        <f>RawData!C37</f>
        <v>AEP_TX_TNC</v>
      </c>
      <c r="D46" s="10" t="str">
        <f>RawData!D37</f>
        <v>WEST</v>
      </c>
      <c r="E46" s="10" t="str">
        <f>RawData!E37</f>
        <v>LO</v>
      </c>
      <c r="F46" s="10" t="str">
        <f>RawData!F37</f>
        <v>0-100,000</v>
      </c>
      <c r="G46" s="20" t="n">
        <f>RawData!G37+$O$3</f>
        <v>9.221</v>
      </c>
      <c r="H46" s="20" t="n">
        <f>RawData!H37+$O$3</f>
        <v>8.843</v>
      </c>
      <c r="I46" s="20" t="n">
        <f>RawData!I37+$O$3</f>
        <v>9.405</v>
      </c>
      <c r="J46" s="20" t="n">
        <f>RawData!J37+$O$3</f>
        <v>9.217</v>
      </c>
      <c r="K46" s="20" t="n">
        <f>RawData!K37+$O$3</f>
        <v>9.481</v>
      </c>
      <c r="L46" s="20" t="n">
        <f>RawData!L37+$O$3</f>
        <v>9.367</v>
      </c>
      <c r="M46" s="20" t="n">
        <f>RawData!M37+$O$3</f>
        <v>9.565</v>
      </c>
      <c r="N46" s="20" t="n">
        <f>RawData!N37+$O$3</f>
        <v>9.478</v>
      </c>
      <c r="O46" s="20" t="n">
        <f>RawData!O37+$O$3</f>
        <v>9.639</v>
      </c>
      <c r="P46" s="20" t="n">
        <f>RawData!P37+$O$3</f>
        <v>9.581</v>
      </c>
      <c r="Q46" s="34" t="str">
        <f>RawData!Q37</f>
        <v>13</v>
      </c>
      <c r="R46" s="20" t="n">
        <f>RawData!R37+$O$3</f>
        <v>9.167</v>
      </c>
      <c r="S46" s="10" t="str">
        <f>RawData!S37</f>
        <v>08/01/2026</v>
      </c>
    </row>
    <row r="47" spans="1:19" x14ac:dyDescent="0.25">
      <c r="A47" s="18" t="str">
        <f>RawData!A38</f>
        <v>TX</v>
      </c>
      <c r="B47" s="10" t="n">
        <f>RawData!B38</f>
        <v>45839.0</v>
      </c>
      <c r="C47" s="10" t="str">
        <f>RawData!C38</f>
        <v>AEP_TX_TNC</v>
      </c>
      <c r="D47" s="10" t="str">
        <f>RawData!D38</f>
        <v>NORTH</v>
      </c>
      <c r="E47" s="10" t="str">
        <f>RawData!E38</f>
        <v>HI</v>
      </c>
      <c r="F47" s="10" t="str">
        <f>RawData!F38</f>
        <v>100,000-250,000</v>
      </c>
      <c r="G47" s="20" t="n">
        <f>RawData!G38+$O$3</f>
        <v>8.511</v>
      </c>
      <c r="H47" s="20" t="n">
        <f>RawData!H38+$O$3</f>
        <v>8.157</v>
      </c>
      <c r="I47" s="20" t="n">
        <f>RawData!I38+$O$3</f>
        <v>8.649</v>
      </c>
      <c r="J47" s="20" t="n">
        <f>RawData!J38+$O$3</f>
        <v>8.505</v>
      </c>
      <c r="K47" s="20" t="n">
        <f>RawData!K38+$O$3</f>
        <v>8.7</v>
      </c>
      <c r="L47" s="20" t="n">
        <f>RawData!L38+$O$3</f>
        <v>8.616</v>
      </c>
      <c r="M47" s="20" t="n">
        <f>RawData!M38+$O$3</f>
        <v>8.761</v>
      </c>
      <c r="N47" s="20" t="n">
        <f>RawData!N38+$O$3</f>
        <v>8.699</v>
      </c>
      <c r="O47" s="20" t="n">
        <f>RawData!O38+$O$3</f>
        <v>8.816</v>
      </c>
      <c r="P47" s="20" t="n">
        <f>RawData!P38+$O$3</f>
        <v>8.774</v>
      </c>
      <c r="Q47" s="34" t="str">
        <f>RawData!Q38</f>
        <v>13</v>
      </c>
      <c r="R47" s="20" t="n">
        <f>RawData!R38+$O$3</f>
        <v>8.464</v>
      </c>
      <c r="S47" s="10" t="str">
        <f>RawData!S38</f>
        <v>08/01/2026</v>
      </c>
    </row>
    <row r="48" spans="1:19" x14ac:dyDescent="0.25">
      <c r="A48" s="18" t="str">
        <f>RawData!A39</f>
        <v>TX</v>
      </c>
      <c r="B48" s="10" t="n">
        <f>RawData!B39</f>
        <v>45839.0</v>
      </c>
      <c r="C48" s="10" t="str">
        <f>RawData!C39</f>
        <v>AEP_TX_TNC</v>
      </c>
      <c r="D48" s="10" t="str">
        <f>RawData!D39</f>
        <v>NORTH</v>
      </c>
      <c r="E48" s="10" t="str">
        <f>RawData!E39</f>
        <v>MED</v>
      </c>
      <c r="F48" s="10" t="str">
        <f>RawData!F39</f>
        <v>100,000-250,000</v>
      </c>
      <c r="G48" s="20" t="n">
        <f>RawData!G39+$O$3</f>
        <v>8.525</v>
      </c>
      <c r="H48" s="20" t="n">
        <f>RawData!H39+$O$3</f>
        <v>8.114</v>
      </c>
      <c r="I48" s="20" t="n">
        <f>RawData!I39+$O$3</f>
        <v>8.631</v>
      </c>
      <c r="J48" s="20" t="n">
        <f>RawData!J39+$O$3</f>
        <v>8.462</v>
      </c>
      <c r="K48" s="20" t="n">
        <f>RawData!K39+$O$3</f>
        <v>8.672</v>
      </c>
      <c r="L48" s="20" t="n">
        <f>RawData!L39+$O$3</f>
        <v>8.573</v>
      </c>
      <c r="M48" s="20" t="n">
        <f>RawData!M39+$O$3</f>
        <v>8.729</v>
      </c>
      <c r="N48" s="20" t="n">
        <f>RawData!N39+$O$3</f>
        <v>8.656</v>
      </c>
      <c r="O48" s="20" t="n">
        <f>RawData!O39+$O$3</f>
        <v>8.783</v>
      </c>
      <c r="P48" s="20" t="n">
        <f>RawData!P39+$O$3</f>
        <v>8.731</v>
      </c>
      <c r="Q48" s="34" t="str">
        <f>RawData!Q39</f>
        <v>13</v>
      </c>
      <c r="R48" s="20" t="n">
        <f>RawData!R39+$O$3</f>
        <v>8.428</v>
      </c>
      <c r="S48" s="10" t="str">
        <f>RawData!S39</f>
        <v>08/01/2026</v>
      </c>
    </row>
    <row r="49" spans="1:19" x14ac:dyDescent="0.25">
      <c r="A49" s="18" t="str">
        <f>RawData!A40</f>
        <v>TX</v>
      </c>
      <c r="B49" s="10" t="n">
        <f>RawData!B40</f>
        <v>45839.0</v>
      </c>
      <c r="C49" s="10" t="str">
        <f>RawData!C40</f>
        <v>AEP_TX_TNC</v>
      </c>
      <c r="D49" s="10" t="str">
        <f>RawData!D40</f>
        <v>NORTH</v>
      </c>
      <c r="E49" s="10" t="str">
        <f>RawData!E40</f>
        <v>LO</v>
      </c>
      <c r="F49" s="10" t="str">
        <f>RawData!F40</f>
        <v>100,000-250,000</v>
      </c>
      <c r="G49" s="20" t="n">
        <f>RawData!G40+$O$3</f>
        <v>7.801</v>
      </c>
      <c r="H49" s="20" t="n">
        <f>RawData!H40+$O$3</f>
        <v>7.409</v>
      </c>
      <c r="I49" s="20" t="n">
        <f>RawData!I40+$O$3</f>
        <v>7.882</v>
      </c>
      <c r="J49" s="20" t="n">
        <f>RawData!J40+$O$3</f>
        <v>7.723</v>
      </c>
      <c r="K49" s="20" t="n">
        <f>RawData!K40+$O$3</f>
        <v>7.923</v>
      </c>
      <c r="L49" s="20" t="n">
        <f>RawData!L40+$O$3</f>
        <v>7.829</v>
      </c>
      <c r="M49" s="20" t="n">
        <f>RawData!M40+$O$3</f>
        <v>7.98</v>
      </c>
      <c r="N49" s="20" t="n">
        <f>RawData!N40+$O$3</f>
        <v>7.911</v>
      </c>
      <c r="O49" s="20" t="n">
        <f>RawData!O40+$O$3</f>
        <v>8.031</v>
      </c>
      <c r="P49" s="20" t="n">
        <f>RawData!P40+$O$3</f>
        <v>7.985</v>
      </c>
      <c r="Q49" s="34" t="str">
        <f>RawData!Q40</f>
        <v>13</v>
      </c>
      <c r="R49" s="20" t="n">
        <f>RawData!R40+$O$3</f>
        <v>7.703</v>
      </c>
      <c r="S49" s="10" t="str">
        <f>RawData!S40</f>
        <v>08/01/2026</v>
      </c>
    </row>
    <row r="50" spans="1:19" x14ac:dyDescent="0.25">
      <c r="A50" s="18" t="str">
        <f>RawData!A41</f>
        <v>TX</v>
      </c>
      <c r="B50" s="10" t="n">
        <f>RawData!B41</f>
        <v>45839.0</v>
      </c>
      <c r="C50" s="10" t="str">
        <f>RawData!C41</f>
        <v>AEP_TX_TNC</v>
      </c>
      <c r="D50" s="10" t="str">
        <f>RawData!D41</f>
        <v>SOUTH</v>
      </c>
      <c r="E50" s="10" t="str">
        <f>RawData!E41</f>
        <v>HI</v>
      </c>
      <c r="F50" s="10" t="str">
        <f>RawData!F41</f>
        <v>100,000-250,000</v>
      </c>
      <c r="G50" s="20" t="n">
        <f>RawData!G41+$O$3</f>
        <v>8.315</v>
      </c>
      <c r="H50" s="20" t="n">
        <f>RawData!H41+$O$3</f>
        <v>8.098</v>
      </c>
      <c r="I50" s="20" t="n">
        <f>RawData!I41+$O$3</f>
        <v>8.588</v>
      </c>
      <c r="J50" s="20" t="n">
        <f>RawData!J41+$O$3</f>
        <v>8.494</v>
      </c>
      <c r="K50" s="20" t="n">
        <f>RawData!K41+$O$3</f>
        <v>8.701</v>
      </c>
      <c r="L50" s="20" t="n">
        <f>RawData!L41+$O$3</f>
        <v>8.646</v>
      </c>
      <c r="M50" s="20" t="n">
        <f>RawData!M41+$O$3</f>
        <v>8.797</v>
      </c>
      <c r="N50" s="20" t="n">
        <f>RawData!N41+$O$3</f>
        <v>8.756</v>
      </c>
      <c r="O50" s="20" t="n">
        <f>RawData!O41+$O$3</f>
        <v>8.878</v>
      </c>
      <c r="P50" s="20" t="n">
        <f>RawData!P41+$O$3</f>
        <v>8.85</v>
      </c>
      <c r="Q50" s="34" t="str">
        <f>RawData!Q41</f>
        <v>13</v>
      </c>
      <c r="R50" s="20" t="n">
        <f>RawData!R41+$O$3</f>
        <v>8.372</v>
      </c>
      <c r="S50" s="10" t="str">
        <f>RawData!S41</f>
        <v>08/01/2026</v>
      </c>
    </row>
    <row r="51" spans="1:19" x14ac:dyDescent="0.25">
      <c r="A51" s="18" t="str">
        <f>RawData!A42</f>
        <v>TX</v>
      </c>
      <c r="B51" s="10" t="n">
        <f>RawData!B42</f>
        <v>45839.0</v>
      </c>
      <c r="C51" s="10" t="str">
        <f>RawData!C42</f>
        <v>AEP_TX_TNC</v>
      </c>
      <c r="D51" s="10" t="str">
        <f>RawData!D42</f>
        <v>SOUTH</v>
      </c>
      <c r="E51" s="10" t="str">
        <f>RawData!E42</f>
        <v>MED</v>
      </c>
      <c r="F51" s="10" t="str">
        <f>RawData!F42</f>
        <v>100,000-250,000</v>
      </c>
      <c r="G51" s="20" t="n">
        <f>RawData!G42+$O$3</f>
        <v>8.478</v>
      </c>
      <c r="H51" s="20" t="n">
        <f>RawData!H42+$O$3</f>
        <v>8.097</v>
      </c>
      <c r="I51" s="20" t="n">
        <f>RawData!I42+$O$3</f>
        <v>8.65</v>
      </c>
      <c r="J51" s="20" t="n">
        <f>RawData!J42+$O$3</f>
        <v>8.484</v>
      </c>
      <c r="K51" s="20" t="n">
        <f>RawData!K42+$O$3</f>
        <v>8.724</v>
      </c>
      <c r="L51" s="20" t="n">
        <f>RawData!L42+$O$3</f>
        <v>8.624</v>
      </c>
      <c r="M51" s="20" t="n">
        <f>RawData!M42+$O$3</f>
        <v>8.8</v>
      </c>
      <c r="N51" s="20" t="n">
        <f>RawData!N42+$O$3</f>
        <v>8.727</v>
      </c>
      <c r="O51" s="20" t="n">
        <f>RawData!O42+$O$3</f>
        <v>8.869</v>
      </c>
      <c r="P51" s="20" t="n">
        <f>RawData!P42+$O$3</f>
        <v>8.816</v>
      </c>
      <c r="Q51" s="34" t="str">
        <f>RawData!Q42</f>
        <v>13</v>
      </c>
      <c r="R51" s="20" t="n">
        <f>RawData!R42+$O$3</f>
        <v>8.396</v>
      </c>
      <c r="S51" s="10" t="str">
        <f>RawData!S42</f>
        <v>08/01/2026</v>
      </c>
    </row>
    <row r="52" spans="1:19" x14ac:dyDescent="0.25">
      <c r="A52" s="18" t="str">
        <f>RawData!A43</f>
        <v>TX</v>
      </c>
      <c r="B52" s="10" t="n">
        <f>RawData!B43</f>
        <v>45839.0</v>
      </c>
      <c r="C52" s="10" t="str">
        <f>RawData!C43</f>
        <v>AEP_TX_TNC</v>
      </c>
      <c r="D52" s="10" t="str">
        <f>RawData!D43</f>
        <v>SOUTH</v>
      </c>
      <c r="E52" s="10" t="str">
        <f>RawData!E43</f>
        <v>LO</v>
      </c>
      <c r="F52" s="10" t="str">
        <f>RawData!F43</f>
        <v>100,000-250,000</v>
      </c>
      <c r="G52" s="20" t="n">
        <f>RawData!G43+$O$3</f>
        <v>8.124</v>
      </c>
      <c r="H52" s="20" t="n">
        <f>RawData!H43+$O$3</f>
        <v>7.753</v>
      </c>
      <c r="I52" s="20" t="n">
        <f>RawData!I43+$O$3</f>
        <v>8.281</v>
      </c>
      <c r="J52" s="20" t="n">
        <f>RawData!J43+$O$3</f>
        <v>8.122</v>
      </c>
      <c r="K52" s="20" t="n">
        <f>RawData!K43+$O$3</f>
        <v>8.355</v>
      </c>
      <c r="L52" s="20" t="n">
        <f>RawData!L43+$O$3</f>
        <v>8.259</v>
      </c>
      <c r="M52" s="20" t="n">
        <f>RawData!M43+$O$3</f>
        <v>8.431</v>
      </c>
      <c r="N52" s="20" t="n">
        <f>RawData!N43+$O$3</f>
        <v>8.361</v>
      </c>
      <c r="O52" s="20" t="n">
        <f>RawData!O43+$O$3</f>
        <v>8.499</v>
      </c>
      <c r="P52" s="20" t="n">
        <f>RawData!P43+$O$3</f>
        <v>8.448</v>
      </c>
      <c r="Q52" s="34" t="str">
        <f>RawData!Q43</f>
        <v>13</v>
      </c>
      <c r="R52" s="20" t="n">
        <f>RawData!R43+$O$3</f>
        <v>8.041</v>
      </c>
      <c r="S52" s="10" t="str">
        <f>RawData!S43</f>
        <v>08/01/2026</v>
      </c>
    </row>
    <row r="53" spans="1:19" x14ac:dyDescent="0.25">
      <c r="A53" s="18" t="str">
        <f>RawData!A44</f>
        <v>TX</v>
      </c>
      <c r="B53" s="10" t="n">
        <f>RawData!B44</f>
        <v>45839.0</v>
      </c>
      <c r="C53" s="10" t="str">
        <f>RawData!C44</f>
        <v>AEP_TX_TNC</v>
      </c>
      <c r="D53" s="10" t="str">
        <f>RawData!D44</f>
        <v>WEST</v>
      </c>
      <c r="E53" s="10" t="str">
        <f>RawData!E44</f>
        <v>HI</v>
      </c>
      <c r="F53" s="10" t="str">
        <f>RawData!F44</f>
        <v>100,000-250,000</v>
      </c>
      <c r="G53" s="20" t="n">
        <f>RawData!G44+$O$3</f>
        <v>9.308</v>
      </c>
      <c r="H53" s="20" t="n">
        <f>RawData!H44+$O$3</f>
        <v>9.077</v>
      </c>
      <c r="I53" s="20" t="n">
        <f>RawData!I44+$O$3</f>
        <v>9.591</v>
      </c>
      <c r="J53" s="20" t="n">
        <f>RawData!J44+$O$3</f>
        <v>9.468</v>
      </c>
      <c r="K53" s="20" t="n">
        <f>RawData!K44+$O$3</f>
        <v>9.702</v>
      </c>
      <c r="L53" s="20" t="n">
        <f>RawData!L44+$O$3</f>
        <v>9.629</v>
      </c>
      <c r="M53" s="20" t="n">
        <f>RawData!M44+$O$3</f>
        <v>9.804</v>
      </c>
      <c r="N53" s="20" t="n">
        <f>RawData!N44+$O$3</f>
        <v>9.747</v>
      </c>
      <c r="O53" s="20" t="n">
        <f>RawData!O44+$O$3</f>
        <v>9.891</v>
      </c>
      <c r="P53" s="20" t="n">
        <f>RawData!P44+$O$3</f>
        <v>9.854</v>
      </c>
      <c r="Q53" s="34" t="str">
        <f>RawData!Q44</f>
        <v>13</v>
      </c>
      <c r="R53" s="20" t="n">
        <f>RawData!R44+$O$3</f>
        <v>9.373</v>
      </c>
      <c r="S53" s="10" t="str">
        <f>RawData!S44</f>
        <v>08/01/2026</v>
      </c>
    </row>
    <row r="54" spans="1:19" x14ac:dyDescent="0.25">
      <c r="A54" s="18" t="str">
        <f>RawData!A45</f>
        <v>TX</v>
      </c>
      <c r="B54" s="10" t="n">
        <f>RawData!B45</f>
        <v>45839.0</v>
      </c>
      <c r="C54" s="10" t="str">
        <f>RawData!C45</f>
        <v>AEP_TX_TNC</v>
      </c>
      <c r="D54" s="10" t="str">
        <f>RawData!D45</f>
        <v>WEST</v>
      </c>
      <c r="E54" s="10" t="str">
        <f>RawData!E45</f>
        <v>MED</v>
      </c>
      <c r="F54" s="10" t="str">
        <f>RawData!F45</f>
        <v>100,000-250,000</v>
      </c>
      <c r="G54" s="20" t="n">
        <f>RawData!G45+$O$3</f>
        <v>9.425</v>
      </c>
      <c r="H54" s="20" t="n">
        <f>RawData!H45+$O$3</f>
        <v>9.024</v>
      </c>
      <c r="I54" s="20" t="n">
        <f>RawData!I45+$O$3</f>
        <v>9.618</v>
      </c>
      <c r="J54" s="20" t="n">
        <f>RawData!J45+$O$3</f>
        <v>9.417</v>
      </c>
      <c r="K54" s="20" t="n">
        <f>RawData!K45+$O$3</f>
        <v>9.692</v>
      </c>
      <c r="L54" s="20" t="n">
        <f>RawData!L45+$O$3</f>
        <v>9.569</v>
      </c>
      <c r="M54" s="20" t="n">
        <f>RawData!M45+$O$3</f>
        <v>9.775</v>
      </c>
      <c r="N54" s="20" t="n">
        <f>RawData!N45+$O$3</f>
        <v>9.682</v>
      </c>
      <c r="O54" s="20" t="n">
        <f>RawData!O45+$O$3</f>
        <v>9.851</v>
      </c>
      <c r="P54" s="20" t="n">
        <f>RawData!P45+$O$3</f>
        <v>9.785</v>
      </c>
      <c r="Q54" s="34" t="str">
        <f>RawData!Q45</f>
        <v>13</v>
      </c>
      <c r="R54" s="20" t="n">
        <f>RawData!R45+$O$3</f>
        <v>9.352</v>
      </c>
      <c r="S54" s="10" t="str">
        <f>RawData!S45</f>
        <v>08/01/2026</v>
      </c>
    </row>
    <row r="55" spans="1:19" x14ac:dyDescent="0.25">
      <c r="A55" s="18" t="str">
        <f>RawData!A46</f>
        <v>TX</v>
      </c>
      <c r="B55" s="10" t="n">
        <f>RawData!B46</f>
        <v>45839.0</v>
      </c>
      <c r="C55" s="10" t="str">
        <f>RawData!C46</f>
        <v>AEP_TX_TNC</v>
      </c>
      <c r="D55" s="10" t="str">
        <f>RawData!D46</f>
        <v>WEST</v>
      </c>
      <c r="E55" s="10" t="str">
        <f>RawData!E46</f>
        <v>LO</v>
      </c>
      <c r="F55" s="10" t="str">
        <f>RawData!F46</f>
        <v>100,000-250,000</v>
      </c>
      <c r="G55" s="20" t="n">
        <f>RawData!G46+$O$3</f>
        <v>8.821</v>
      </c>
      <c r="H55" s="20" t="n">
        <f>RawData!H46+$O$3</f>
        <v>8.443</v>
      </c>
      <c r="I55" s="20" t="n">
        <f>RawData!I46+$O$3</f>
        <v>9.005</v>
      </c>
      <c r="J55" s="20" t="n">
        <f>RawData!J46+$O$3</f>
        <v>8.817</v>
      </c>
      <c r="K55" s="20" t="n">
        <f>RawData!K46+$O$3</f>
        <v>9.081</v>
      </c>
      <c r="L55" s="20" t="n">
        <f>RawData!L46+$O$3</f>
        <v>8.967</v>
      </c>
      <c r="M55" s="20" t="n">
        <f>RawData!M46+$O$3</f>
        <v>9.165</v>
      </c>
      <c r="N55" s="20" t="n">
        <f>RawData!N46+$O$3</f>
        <v>9.078</v>
      </c>
      <c r="O55" s="20" t="n">
        <f>RawData!O46+$O$3</f>
        <v>9.239</v>
      </c>
      <c r="P55" s="20" t="n">
        <f>RawData!P46+$O$3</f>
        <v>9.181</v>
      </c>
      <c r="Q55" s="34" t="str">
        <f>RawData!Q46</f>
        <v>13</v>
      </c>
      <c r="R55" s="20" t="n">
        <f>RawData!R46+$O$3</f>
        <v>8.767</v>
      </c>
      <c r="S55" s="10" t="str">
        <f>RawData!S46</f>
        <v>08/01/2026</v>
      </c>
    </row>
    <row r="56" spans="1:19" x14ac:dyDescent="0.25">
      <c r="A56" s="18" t="str">
        <f>RawData!A47</f>
        <v>TX</v>
      </c>
      <c r="B56" s="10" t="n">
        <f>RawData!B47</f>
        <v>45839.0</v>
      </c>
      <c r="C56" s="10" t="str">
        <f>RawData!C47</f>
        <v>AEP_TX_TNC</v>
      </c>
      <c r="D56" s="10" t="str">
        <f>RawData!D47</f>
        <v>NORTH</v>
      </c>
      <c r="E56" s="10" t="str">
        <f>RawData!E47</f>
        <v>HI</v>
      </c>
      <c r="F56" s="10" t="str">
        <f>RawData!F47</f>
        <v>250,000-1,000,000</v>
      </c>
      <c r="G56" s="20" t="n">
        <f>RawData!G47+$O$3</f>
        <v>7.911</v>
      </c>
      <c r="H56" s="20" t="n">
        <f>RawData!H47+$O$3</f>
        <v>7.557</v>
      </c>
      <c r="I56" s="20" t="n">
        <f>RawData!I47+$O$3</f>
        <v>8.049</v>
      </c>
      <c r="J56" s="20" t="n">
        <f>RawData!J47+$O$3</f>
        <v>7.905</v>
      </c>
      <c r="K56" s="20" t="n">
        <f>RawData!K47+$O$3</f>
        <v>8.1</v>
      </c>
      <c r="L56" s="20" t="n">
        <f>RawData!L47+$O$3</f>
        <v>8.016</v>
      </c>
      <c r="M56" s="20" t="n">
        <f>RawData!M47+$O$3</f>
        <v>8.161</v>
      </c>
      <c r="N56" s="20" t="n">
        <f>RawData!N47+$O$3</f>
        <v>8.099</v>
      </c>
      <c r="O56" s="20" t="n">
        <f>RawData!O47+$O$3</f>
        <v>8.216</v>
      </c>
      <c r="P56" s="20" t="n">
        <f>RawData!P47+$O$3</f>
        <v>8.174</v>
      </c>
      <c r="Q56" s="34" t="str">
        <f>RawData!Q47</f>
        <v>13</v>
      </c>
      <c r="R56" s="20" t="n">
        <f>RawData!R47+$O$3</f>
        <v>7.864</v>
      </c>
      <c r="S56" s="10" t="str">
        <f>RawData!S47</f>
        <v>08/01/2026</v>
      </c>
    </row>
    <row r="57" spans="1:19" x14ac:dyDescent="0.25">
      <c r="A57" s="18" t="str">
        <f>RawData!A48</f>
        <v>TX</v>
      </c>
      <c r="B57" s="10" t="n">
        <f>RawData!B48</f>
        <v>45839.0</v>
      </c>
      <c r="C57" s="10" t="str">
        <f>RawData!C48</f>
        <v>AEP_TX_TNC</v>
      </c>
      <c r="D57" s="10" t="str">
        <f>RawData!D48</f>
        <v>NORTH</v>
      </c>
      <c r="E57" s="10" t="str">
        <f>RawData!E48</f>
        <v>MED</v>
      </c>
      <c r="F57" s="10" t="str">
        <f>RawData!F48</f>
        <v>250,000-1,000,000</v>
      </c>
      <c r="G57" s="20" t="n">
        <f>RawData!G48+$O$3</f>
        <v>7.925</v>
      </c>
      <c r="H57" s="20" t="n">
        <f>RawData!H48+$O$3</f>
        <v>7.514</v>
      </c>
      <c r="I57" s="20" t="n">
        <f>RawData!I48+$O$3</f>
        <v>8.031</v>
      </c>
      <c r="J57" s="20" t="n">
        <f>RawData!J48+$O$3</f>
        <v>7.862</v>
      </c>
      <c r="K57" s="20" t="n">
        <f>RawData!K48+$O$3</f>
        <v>8.072</v>
      </c>
      <c r="L57" s="20" t="n">
        <f>RawData!L48+$O$3</f>
        <v>7.973</v>
      </c>
      <c r="M57" s="20" t="n">
        <f>RawData!M48+$O$3</f>
        <v>8.129</v>
      </c>
      <c r="N57" s="20" t="n">
        <f>RawData!N48+$O$3</f>
        <v>8.056</v>
      </c>
      <c r="O57" s="20" t="n">
        <f>RawData!O48+$O$3</f>
        <v>8.183</v>
      </c>
      <c r="P57" s="20" t="n">
        <f>RawData!P48+$O$3</f>
        <v>8.131</v>
      </c>
      <c r="Q57" s="34" t="str">
        <f>RawData!Q48</f>
        <v>13</v>
      </c>
      <c r="R57" s="20" t="n">
        <f>RawData!R48+$O$3</f>
        <v>7.828</v>
      </c>
      <c r="S57" s="10" t="str">
        <f>RawData!S48</f>
        <v>08/01/2026</v>
      </c>
    </row>
    <row r="58" spans="1:19" x14ac:dyDescent="0.25">
      <c r="A58" s="18" t="str">
        <f>RawData!A49</f>
        <v>TX</v>
      </c>
      <c r="B58" s="10" t="n">
        <f>RawData!B49</f>
        <v>45839.0</v>
      </c>
      <c r="C58" s="10" t="str">
        <f>RawData!C49</f>
        <v>AEP_TX_TNC</v>
      </c>
      <c r="D58" s="10" t="str">
        <f>RawData!D49</f>
        <v>NORTH</v>
      </c>
      <c r="E58" s="10" t="str">
        <f>RawData!E49</f>
        <v>LO</v>
      </c>
      <c r="F58" s="10" t="str">
        <f>RawData!F49</f>
        <v>250,000-1,000,000</v>
      </c>
      <c r="G58" s="20" t="n">
        <f>RawData!G49+$O$3</f>
        <v>7.201</v>
      </c>
      <c r="H58" s="20" t="n">
        <f>RawData!H49+$O$3</f>
        <v>6.809</v>
      </c>
      <c r="I58" s="20" t="n">
        <f>RawData!I49+$O$3</f>
        <v>7.282</v>
      </c>
      <c r="J58" s="20" t="n">
        <f>RawData!J49+$O$3</f>
        <v>7.123</v>
      </c>
      <c r="K58" s="20" t="n">
        <f>RawData!K49+$O$3</f>
        <v>7.323</v>
      </c>
      <c r="L58" s="20" t="n">
        <f>RawData!L49+$O$3</f>
        <v>7.229</v>
      </c>
      <c r="M58" s="20" t="n">
        <f>RawData!M49+$O$3</f>
        <v>7.38</v>
      </c>
      <c r="N58" s="20" t="n">
        <f>RawData!N49+$O$3</f>
        <v>7.311</v>
      </c>
      <c r="O58" s="20" t="n">
        <f>RawData!O49+$O$3</f>
        <v>7.431</v>
      </c>
      <c r="P58" s="20" t="n">
        <f>RawData!P49+$O$3</f>
        <v>7.385</v>
      </c>
      <c r="Q58" s="34" t="str">
        <f>RawData!Q49</f>
        <v>13</v>
      </c>
      <c r="R58" s="20" t="n">
        <f>RawData!R49+$O$3</f>
        <v>7.103</v>
      </c>
      <c r="S58" s="10" t="str">
        <f>RawData!S49</f>
        <v>08/01/2026</v>
      </c>
    </row>
    <row r="59" spans="1:19" x14ac:dyDescent="0.25">
      <c r="A59" s="18" t="str">
        <f>RawData!A50</f>
        <v>TX</v>
      </c>
      <c r="B59" s="10" t="n">
        <f>RawData!B50</f>
        <v>45839.0</v>
      </c>
      <c r="C59" s="10" t="str">
        <f>RawData!C50</f>
        <v>AEP_TX_TNC</v>
      </c>
      <c r="D59" s="10" t="str">
        <f>RawData!D50</f>
        <v>SOUTH</v>
      </c>
      <c r="E59" s="10" t="str">
        <f>RawData!E50</f>
        <v>HI</v>
      </c>
      <c r="F59" s="10" t="str">
        <f>RawData!F50</f>
        <v>250,000-1,000,000</v>
      </c>
      <c r="G59" s="20" t="n">
        <f>RawData!G50+$O$3</f>
        <v>7.715</v>
      </c>
      <c r="H59" s="20" t="n">
        <f>RawData!H50+$O$3</f>
        <v>7.498</v>
      </c>
      <c r="I59" s="20" t="n">
        <f>RawData!I50+$O$3</f>
        <v>7.988</v>
      </c>
      <c r="J59" s="20" t="n">
        <f>RawData!J50+$O$3</f>
        <v>7.894</v>
      </c>
      <c r="K59" s="20" t="n">
        <f>RawData!K50+$O$3</f>
        <v>8.101</v>
      </c>
      <c r="L59" s="20" t="n">
        <f>RawData!L50+$O$3</f>
        <v>8.046</v>
      </c>
      <c r="M59" s="20" t="n">
        <f>RawData!M50+$O$3</f>
        <v>8.197</v>
      </c>
      <c r="N59" s="20" t="n">
        <f>RawData!N50+$O$3</f>
        <v>8.156</v>
      </c>
      <c r="O59" s="20" t="n">
        <f>RawData!O50+$O$3</f>
        <v>8.278</v>
      </c>
      <c r="P59" s="20" t="n">
        <f>RawData!P50+$O$3</f>
        <v>8.25</v>
      </c>
      <c r="Q59" s="34" t="str">
        <f>RawData!Q50</f>
        <v>13</v>
      </c>
      <c r="R59" s="20" t="n">
        <f>RawData!R50+$O$3</f>
        <v>7.772</v>
      </c>
      <c r="S59" s="10" t="str">
        <f>RawData!S50</f>
        <v>08/01/2026</v>
      </c>
    </row>
    <row r="60" spans="1:19" x14ac:dyDescent="0.25">
      <c r="A60" s="18" t="str">
        <f>RawData!A51</f>
        <v>TX</v>
      </c>
      <c r="B60" s="10" t="n">
        <f>RawData!B51</f>
        <v>45839.0</v>
      </c>
      <c r="C60" s="10" t="str">
        <f>RawData!C51</f>
        <v>AEP_TX_TNC</v>
      </c>
      <c r="D60" s="10" t="str">
        <f>RawData!D51</f>
        <v>SOUTH</v>
      </c>
      <c r="E60" s="10" t="str">
        <f>RawData!E51</f>
        <v>MED</v>
      </c>
      <c r="F60" s="10" t="str">
        <f>RawData!F51</f>
        <v>250,000-1,000,000</v>
      </c>
      <c r="G60" s="20" t="n">
        <f>RawData!G51+$O$3</f>
        <v>7.878</v>
      </c>
      <c r="H60" s="20" t="n">
        <f>RawData!H51+$O$3</f>
        <v>7.497</v>
      </c>
      <c r="I60" s="20" t="n">
        <f>RawData!I51+$O$3</f>
        <v>8.05</v>
      </c>
      <c r="J60" s="20" t="n">
        <f>RawData!J51+$O$3</f>
        <v>7.884</v>
      </c>
      <c r="K60" s="20" t="n">
        <f>RawData!K51+$O$3</f>
        <v>8.124</v>
      </c>
      <c r="L60" s="20" t="n">
        <f>RawData!L51+$O$3</f>
        <v>8.024</v>
      </c>
      <c r="M60" s="20" t="n">
        <f>RawData!M51+$O$3</f>
        <v>8.2</v>
      </c>
      <c r="N60" s="20" t="n">
        <f>RawData!N51+$O$3</f>
        <v>8.127</v>
      </c>
      <c r="O60" s="20" t="n">
        <f>RawData!O51+$O$3</f>
        <v>8.269</v>
      </c>
      <c r="P60" s="20" t="n">
        <f>RawData!P51+$O$3</f>
        <v>8.216</v>
      </c>
      <c r="Q60" s="34" t="str">
        <f>RawData!Q51</f>
        <v>13</v>
      </c>
      <c r="R60" s="20" t="n">
        <f>RawData!R51+$O$3</f>
        <v>7.796</v>
      </c>
      <c r="S60" s="10" t="str">
        <f>RawData!S51</f>
        <v>08/01/2026</v>
      </c>
    </row>
    <row r="61" spans="1:19" x14ac:dyDescent="0.25">
      <c r="A61" s="18" t="str">
        <f>RawData!A52</f>
        <v>TX</v>
      </c>
      <c r="B61" s="10" t="n">
        <f>RawData!B52</f>
        <v>45839.0</v>
      </c>
      <c r="C61" s="10" t="str">
        <f>RawData!C52</f>
        <v>AEP_TX_TNC</v>
      </c>
      <c r="D61" s="10" t="str">
        <f>RawData!D52</f>
        <v>SOUTH</v>
      </c>
      <c r="E61" s="10" t="str">
        <f>RawData!E52</f>
        <v>LO</v>
      </c>
      <c r="F61" s="10" t="str">
        <f>RawData!F52</f>
        <v>250,000-1,000,000</v>
      </c>
      <c r="G61" s="20" t="n">
        <f>RawData!G52+$O$3</f>
        <v>7.524</v>
      </c>
      <c r="H61" s="20" t="n">
        <f>RawData!H52+$O$3</f>
        <v>7.153</v>
      </c>
      <c r="I61" s="20" t="n">
        <f>RawData!I52+$O$3</f>
        <v>7.681</v>
      </c>
      <c r="J61" s="20" t="n">
        <f>RawData!J52+$O$3</f>
        <v>7.522</v>
      </c>
      <c r="K61" s="20" t="n">
        <f>RawData!K52+$O$3</f>
        <v>7.755</v>
      </c>
      <c r="L61" s="20" t="n">
        <f>RawData!L52+$O$3</f>
        <v>7.659</v>
      </c>
      <c r="M61" s="20" t="n">
        <f>RawData!M52+$O$3</f>
        <v>7.831</v>
      </c>
      <c r="N61" s="20" t="n">
        <f>RawData!N52+$O$3</f>
        <v>7.761</v>
      </c>
      <c r="O61" s="20" t="n">
        <f>RawData!O52+$O$3</f>
        <v>7.899</v>
      </c>
      <c r="P61" s="20" t="n">
        <f>RawData!P52+$O$3</f>
        <v>7.848</v>
      </c>
      <c r="Q61" s="34" t="str">
        <f>RawData!Q52</f>
        <v>13</v>
      </c>
      <c r="R61" s="20" t="n">
        <f>RawData!R52+$O$3</f>
        <v>7.441</v>
      </c>
      <c r="S61" s="10" t="str">
        <f>RawData!S52</f>
        <v>08/01/2026</v>
      </c>
    </row>
    <row r="62" spans="1:19" x14ac:dyDescent="0.25">
      <c r="A62" s="18" t="str">
        <f>RawData!A53</f>
        <v>TX</v>
      </c>
      <c r="B62" s="10" t="n">
        <f>RawData!B53</f>
        <v>45839.0</v>
      </c>
      <c r="C62" s="10" t="str">
        <f>RawData!C53</f>
        <v>AEP_TX_TNC</v>
      </c>
      <c r="D62" s="10" t="str">
        <f>RawData!D53</f>
        <v>WEST</v>
      </c>
      <c r="E62" s="10" t="str">
        <f>RawData!E53</f>
        <v>HI</v>
      </c>
      <c r="F62" s="10" t="str">
        <f>RawData!F53</f>
        <v>250,000-1,000,000</v>
      </c>
      <c r="G62" s="20" t="n">
        <f>RawData!G53+$O$3</f>
        <v>8.708</v>
      </c>
      <c r="H62" s="20" t="n">
        <f>RawData!H53+$O$3</f>
        <v>8.477</v>
      </c>
      <c r="I62" s="20" t="n">
        <f>RawData!I53+$O$3</f>
        <v>8.991</v>
      </c>
      <c r="J62" s="20" t="n">
        <f>RawData!J53+$O$3</f>
        <v>8.868</v>
      </c>
      <c r="K62" s="20" t="n">
        <f>RawData!K53+$O$3</f>
        <v>9.102</v>
      </c>
      <c r="L62" s="20" t="n">
        <f>RawData!L53+$O$3</f>
        <v>9.029</v>
      </c>
      <c r="M62" s="20" t="n">
        <f>RawData!M53+$O$3</f>
        <v>9.204</v>
      </c>
      <c r="N62" s="20" t="n">
        <f>RawData!N53+$O$3</f>
        <v>9.147</v>
      </c>
      <c r="O62" s="20" t="n">
        <f>RawData!O53+$O$3</f>
        <v>9.291</v>
      </c>
      <c r="P62" s="20" t="n">
        <f>RawData!P53+$O$3</f>
        <v>9.254</v>
      </c>
      <c r="Q62" s="34" t="str">
        <f>RawData!Q53</f>
        <v>13</v>
      </c>
      <c r="R62" s="20" t="n">
        <f>RawData!R53+$O$3</f>
        <v>8.773</v>
      </c>
      <c r="S62" s="10" t="str">
        <f>RawData!S53</f>
        <v>08/01/2026</v>
      </c>
    </row>
    <row r="63" spans="1:19" x14ac:dyDescent="0.25">
      <c r="A63" s="18" t="str">
        <f>RawData!A54</f>
        <v>TX</v>
      </c>
      <c r="B63" s="10" t="n">
        <f>RawData!B54</f>
        <v>45839.0</v>
      </c>
      <c r="C63" s="10" t="str">
        <f>RawData!C54</f>
        <v>AEP_TX_TNC</v>
      </c>
      <c r="D63" s="10" t="str">
        <f>RawData!D54</f>
        <v>WEST</v>
      </c>
      <c r="E63" s="10" t="str">
        <f>RawData!E54</f>
        <v>MED</v>
      </c>
      <c r="F63" s="10" t="str">
        <f>RawData!F54</f>
        <v>250,000-1,000,000</v>
      </c>
      <c r="G63" s="20" t="n">
        <f>RawData!G54+$O$3</f>
        <v>8.825</v>
      </c>
      <c r="H63" s="20" t="n">
        <f>RawData!H54+$O$3</f>
        <v>8.424</v>
      </c>
      <c r="I63" s="20" t="n">
        <f>RawData!I54+$O$3</f>
        <v>9.018</v>
      </c>
      <c r="J63" s="20" t="n">
        <f>RawData!J54+$O$3</f>
        <v>8.817</v>
      </c>
      <c r="K63" s="20" t="n">
        <f>RawData!K54+$O$3</f>
        <v>9.092</v>
      </c>
      <c r="L63" s="20" t="n">
        <f>RawData!L54+$O$3</f>
        <v>8.969</v>
      </c>
      <c r="M63" s="20" t="n">
        <f>RawData!M54+$O$3</f>
        <v>9.175</v>
      </c>
      <c r="N63" s="20" t="n">
        <f>RawData!N54+$O$3</f>
        <v>9.082</v>
      </c>
      <c r="O63" s="20" t="n">
        <f>RawData!O54+$O$3</f>
        <v>9.251</v>
      </c>
      <c r="P63" s="20" t="n">
        <f>RawData!P54+$O$3</f>
        <v>9.185</v>
      </c>
      <c r="Q63" s="34" t="str">
        <f>RawData!Q54</f>
        <v>13</v>
      </c>
      <c r="R63" s="20" t="n">
        <f>RawData!R54+$O$3</f>
        <v>8.752</v>
      </c>
      <c r="S63" s="10" t="str">
        <f>RawData!S54</f>
        <v>08/01/2026</v>
      </c>
    </row>
    <row r="64" spans="1:19" x14ac:dyDescent="0.25">
      <c r="A64" s="18" t="str">
        <f>RawData!A55</f>
        <v>TX</v>
      </c>
      <c r="B64" s="10" t="n">
        <f>RawData!B55</f>
        <v>45839.0</v>
      </c>
      <c r="C64" s="10" t="str">
        <f>RawData!C55</f>
        <v>AEP_TX_TNC</v>
      </c>
      <c r="D64" s="10" t="str">
        <f>RawData!D55</f>
        <v>WEST</v>
      </c>
      <c r="E64" s="10" t="str">
        <f>RawData!E55</f>
        <v>LO</v>
      </c>
      <c r="F64" s="10" t="str">
        <f>RawData!F55</f>
        <v>250,000-1,000,000</v>
      </c>
      <c r="G64" s="20" t="n">
        <f>RawData!G55+$O$3</f>
        <v>8.221</v>
      </c>
      <c r="H64" s="20" t="n">
        <f>RawData!H55+$O$3</f>
        <v>7.843</v>
      </c>
      <c r="I64" s="20" t="n">
        <f>RawData!I55+$O$3</f>
        <v>8.405</v>
      </c>
      <c r="J64" s="20" t="n">
        <f>RawData!J55+$O$3</f>
        <v>8.217</v>
      </c>
      <c r="K64" s="20" t="n">
        <f>RawData!K55+$O$3</f>
        <v>8.481</v>
      </c>
      <c r="L64" s="20" t="n">
        <f>RawData!L55+$O$3</f>
        <v>8.367</v>
      </c>
      <c r="M64" s="20" t="n">
        <f>RawData!M55+$O$3</f>
        <v>8.565</v>
      </c>
      <c r="N64" s="20" t="n">
        <f>RawData!N55+$O$3</f>
        <v>8.478</v>
      </c>
      <c r="O64" s="20" t="n">
        <f>RawData!O55+$O$3</f>
        <v>8.639</v>
      </c>
      <c r="P64" s="20" t="n">
        <f>RawData!P55+$O$3</f>
        <v>8.581</v>
      </c>
      <c r="Q64" s="34" t="str">
        <f>RawData!Q55</f>
        <v>13</v>
      </c>
      <c r="R64" s="20" t="n">
        <f>RawData!R55+$O$3</f>
        <v>8.167</v>
      </c>
      <c r="S64" s="10" t="str">
        <f>RawData!S55</f>
        <v>08/01/2026</v>
      </c>
    </row>
    <row r="65" spans="1:19" x14ac:dyDescent="0.25">
      <c r="A65" s="18" t="str">
        <f>RawData!A56</f>
        <v>TX</v>
      </c>
      <c r="B65" s="10" t="n">
        <f>RawData!B56</f>
        <v>45839.0</v>
      </c>
      <c r="C65" s="10" t="str">
        <f>RawData!C56</f>
        <v>CenterPoint</v>
      </c>
      <c r="D65" s="10" t="str">
        <f>RawData!D56</f>
        <v>HOUSTON</v>
      </c>
      <c r="E65" s="10" t="str">
        <f>RawData!E56</f>
        <v>HI</v>
      </c>
      <c r="F65" s="10" t="str">
        <f>RawData!F56</f>
        <v>0-100,000</v>
      </c>
      <c r="G65" s="20" t="n">
        <f>RawData!G56+$O$3</f>
        <v>8.902</v>
      </c>
      <c r="H65" s="20" t="n">
        <f>RawData!H56+$O$3</f>
        <v>8.562</v>
      </c>
      <c r="I65" s="20" t="n">
        <f>RawData!I56+$O$3</f>
        <v>9.01</v>
      </c>
      <c r="J65" s="20" t="n">
        <f>RawData!J56+$O$3</f>
        <v>8.872</v>
      </c>
      <c r="K65" s="20" t="n">
        <f>RawData!K56+$O$3</f>
        <v>9.049</v>
      </c>
      <c r="L65" s="20" t="n">
        <f>RawData!L56+$O$3</f>
        <v>8.972</v>
      </c>
      <c r="M65" s="20" t="n">
        <f>RawData!M56+$O$3</f>
        <v>9.105</v>
      </c>
      <c r="N65" s="20" t="n">
        <f>RawData!N56+$O$3</f>
        <v>9.049</v>
      </c>
      <c r="O65" s="20" t="n">
        <f>RawData!O56+$O$3</f>
        <v>9.158</v>
      </c>
      <c r="P65" s="20" t="n">
        <f>RawData!P56+$O$3</f>
        <v>9.126</v>
      </c>
      <c r="Q65" s="34" t="str">
        <f>RawData!Q56</f>
        <v>13</v>
      </c>
      <c r="R65" s="20" t="n">
        <f>RawData!R56+$O$3</f>
        <v>8.849</v>
      </c>
      <c r="S65" s="10" t="str">
        <f>RawData!S56</f>
        <v>08/01/2026</v>
      </c>
    </row>
    <row r="66" spans="1:19" x14ac:dyDescent="0.25">
      <c r="A66" s="18" t="str">
        <f>RawData!A57</f>
        <v>TX</v>
      </c>
      <c r="B66" s="10" t="n">
        <f>RawData!B57</f>
        <v>45839.0</v>
      </c>
      <c r="C66" s="10" t="str">
        <f>RawData!C57</f>
        <v>CenterPoint</v>
      </c>
      <c r="D66" s="10" t="str">
        <f>RawData!D57</f>
        <v>HOUSTON</v>
      </c>
      <c r="E66" s="10" t="str">
        <f>RawData!E57</f>
        <v>MED</v>
      </c>
      <c r="F66" s="10" t="str">
        <f>RawData!F57</f>
        <v>0-100,000</v>
      </c>
      <c r="G66" s="20" t="n">
        <f>RawData!G57+$O$3</f>
        <v>9.032</v>
      </c>
      <c r="H66" s="20" t="n">
        <f>RawData!H57+$O$3</f>
        <v>8.605</v>
      </c>
      <c r="I66" s="20" t="n">
        <f>RawData!I57+$O$3</f>
        <v>9.092</v>
      </c>
      <c r="J66" s="20" t="n">
        <f>RawData!J57+$O$3</f>
        <v>8.914</v>
      </c>
      <c r="K66" s="20" t="n">
        <f>RawData!K57+$O$3</f>
        <v>9.11</v>
      </c>
      <c r="L66" s="20" t="n">
        <f>RawData!L57+$O$3</f>
        <v>9.006</v>
      </c>
      <c r="M66" s="20" t="n">
        <f>RawData!M57+$O$3</f>
        <v>9.156</v>
      </c>
      <c r="N66" s="20" t="n">
        <f>RawData!N57+$O$3</f>
        <v>9.081</v>
      </c>
      <c r="O66" s="20" t="n">
        <f>RawData!O57+$O$3</f>
        <v>9.204</v>
      </c>
      <c r="P66" s="20" t="n">
        <f>RawData!P57+$O$3</f>
        <v>9.158</v>
      </c>
      <c r="Q66" s="34" t="str">
        <f>RawData!Q57</f>
        <v>13</v>
      </c>
      <c r="R66" s="20" t="n">
        <f>RawData!R57+$O$3</f>
        <v>8.912</v>
      </c>
      <c r="S66" s="10" t="str">
        <f>RawData!S57</f>
        <v>08/01/2026</v>
      </c>
    </row>
    <row r="67" spans="1:19" x14ac:dyDescent="0.25">
      <c r="A67" s="18" t="str">
        <f>RawData!A58</f>
        <v>TX</v>
      </c>
      <c r="B67" s="10" t="n">
        <f>RawData!B58</f>
        <v>45839.0</v>
      </c>
      <c r="C67" s="10" t="str">
        <f>RawData!C58</f>
        <v>CenterPoint</v>
      </c>
      <c r="D67" s="10" t="str">
        <f>RawData!D58</f>
        <v>HOUSTON</v>
      </c>
      <c r="E67" s="10" t="str">
        <f>RawData!E58</f>
        <v>LO</v>
      </c>
      <c r="F67" s="10" t="str">
        <f>RawData!F58</f>
        <v>0-100,000</v>
      </c>
      <c r="G67" s="20" t="n">
        <f>RawData!G58+$O$3</f>
        <v>8.693</v>
      </c>
      <c r="H67" s="20" t="n">
        <f>RawData!H58+$O$3</f>
        <v>8.225</v>
      </c>
      <c r="I67" s="20" t="n">
        <f>RawData!I58+$O$3</f>
        <v>8.7</v>
      </c>
      <c r="J67" s="20" t="n">
        <f>RawData!J58+$O$3</f>
        <v>8.513</v>
      </c>
      <c r="K67" s="20" t="n">
        <f>RawData!K58+$O$3</f>
        <v>8.712</v>
      </c>
      <c r="L67" s="20" t="n">
        <f>RawData!L58+$O$3</f>
        <v>8.604</v>
      </c>
      <c r="M67" s="20" t="n">
        <f>RawData!M58+$O$3</f>
        <v>8.755</v>
      </c>
      <c r="N67" s="20" t="n">
        <f>RawData!N58+$O$3</f>
        <v>8.678</v>
      </c>
      <c r="O67" s="20" t="n">
        <f>RawData!O58+$O$3</f>
        <v>8.801</v>
      </c>
      <c r="P67" s="20" t="n">
        <f>RawData!P58+$O$3</f>
        <v>8.752</v>
      </c>
      <c r="Q67" s="34" t="str">
        <f>RawData!Q58</f>
        <v>13</v>
      </c>
      <c r="R67" s="20" t="n">
        <f>RawData!R58+$O$3</f>
        <v>8.499</v>
      </c>
      <c r="S67" s="10" t="str">
        <f>RawData!S58</f>
        <v>08/01/2026</v>
      </c>
    </row>
    <row r="68" spans="1:19" x14ac:dyDescent="0.25">
      <c r="A68" s="18" t="str">
        <f>RawData!A59</f>
        <v>TX</v>
      </c>
      <c r="B68" s="10" t="n">
        <f>RawData!B59</f>
        <v>45839.0</v>
      </c>
      <c r="C68" s="10" t="str">
        <f>RawData!C59</f>
        <v>CenterPoint</v>
      </c>
      <c r="D68" s="10" t="str">
        <f>RawData!D59</f>
        <v>HOUSTON</v>
      </c>
      <c r="E68" s="10" t="str">
        <f>RawData!E59</f>
        <v>HI</v>
      </c>
      <c r="F68" s="10" t="str">
        <f>RawData!F59</f>
        <v>100,000-250,000</v>
      </c>
      <c r="G68" s="20" t="n">
        <f>RawData!G59+$O$3</f>
        <v>8.502</v>
      </c>
      <c r="H68" s="20" t="n">
        <f>RawData!H59+$O$3</f>
        <v>8.162</v>
      </c>
      <c r="I68" s="20" t="n">
        <f>RawData!I59+$O$3</f>
        <v>8.61</v>
      </c>
      <c r="J68" s="20" t="n">
        <f>RawData!J59+$O$3</f>
        <v>8.472</v>
      </c>
      <c r="K68" s="20" t="n">
        <f>RawData!K59+$O$3</f>
        <v>8.649</v>
      </c>
      <c r="L68" s="20" t="n">
        <f>RawData!L59+$O$3</f>
        <v>8.572</v>
      </c>
      <c r="M68" s="20" t="n">
        <f>RawData!M59+$O$3</f>
        <v>8.705</v>
      </c>
      <c r="N68" s="20" t="n">
        <f>RawData!N59+$O$3</f>
        <v>8.649</v>
      </c>
      <c r="O68" s="20" t="n">
        <f>RawData!O59+$O$3</f>
        <v>8.758</v>
      </c>
      <c r="P68" s="20" t="n">
        <f>RawData!P59+$O$3</f>
        <v>8.726</v>
      </c>
      <c r="Q68" s="34" t="str">
        <f>RawData!Q59</f>
        <v>13</v>
      </c>
      <c r="R68" s="20" t="n">
        <f>RawData!R59+$O$3</f>
        <v>8.449</v>
      </c>
      <c r="S68" s="10" t="str">
        <f>RawData!S59</f>
        <v>08/01/2026</v>
      </c>
    </row>
    <row r="69" spans="1:19" x14ac:dyDescent="0.25">
      <c r="A69" s="18" t="str">
        <f>RawData!A60</f>
        <v>TX</v>
      </c>
      <c r="B69" s="10" t="n">
        <f>RawData!B60</f>
        <v>45839.0</v>
      </c>
      <c r="C69" s="10" t="str">
        <f>RawData!C60</f>
        <v>CenterPoint</v>
      </c>
      <c r="D69" s="10" t="str">
        <f>RawData!D60</f>
        <v>HOUSTON</v>
      </c>
      <c r="E69" s="10" t="str">
        <f>RawData!E60</f>
        <v>MED</v>
      </c>
      <c r="F69" s="10" t="str">
        <f>RawData!F60</f>
        <v>100,000-250,000</v>
      </c>
      <c r="G69" s="20" t="n">
        <f>RawData!G60+$O$3</f>
        <v>8.632</v>
      </c>
      <c r="H69" s="20" t="n">
        <f>RawData!H60+$O$3</f>
        <v>8.205</v>
      </c>
      <c r="I69" s="20" t="n">
        <f>RawData!I60+$O$3</f>
        <v>8.692</v>
      </c>
      <c r="J69" s="20" t="n">
        <f>RawData!J60+$O$3</f>
        <v>8.514</v>
      </c>
      <c r="K69" s="20" t="n">
        <f>RawData!K60+$O$3</f>
        <v>8.71</v>
      </c>
      <c r="L69" s="20" t="n">
        <f>RawData!L60+$O$3</f>
        <v>8.606</v>
      </c>
      <c r="M69" s="20" t="n">
        <f>RawData!M60+$O$3</f>
        <v>8.756</v>
      </c>
      <c r="N69" s="20" t="n">
        <f>RawData!N60+$O$3</f>
        <v>8.681</v>
      </c>
      <c r="O69" s="20" t="n">
        <f>RawData!O60+$O$3</f>
        <v>8.804</v>
      </c>
      <c r="P69" s="20" t="n">
        <f>RawData!P60+$O$3</f>
        <v>8.758</v>
      </c>
      <c r="Q69" s="34" t="str">
        <f>RawData!Q60</f>
        <v>13</v>
      </c>
      <c r="R69" s="20" t="n">
        <f>RawData!R60+$O$3</f>
        <v>8.512</v>
      </c>
      <c r="S69" s="10" t="str">
        <f>RawData!S60</f>
        <v>08/01/2026</v>
      </c>
    </row>
    <row r="70" spans="1:19" x14ac:dyDescent="0.25">
      <c r="A70" s="18" t="str">
        <f>RawData!A61</f>
        <v>TX</v>
      </c>
      <c r="B70" s="10" t="n">
        <f>RawData!B61</f>
        <v>45839.0</v>
      </c>
      <c r="C70" s="10" t="str">
        <f>RawData!C61</f>
        <v>CenterPoint</v>
      </c>
      <c r="D70" s="10" t="str">
        <f>RawData!D61</f>
        <v>HOUSTON</v>
      </c>
      <c r="E70" s="10" t="str">
        <f>RawData!E61</f>
        <v>LO</v>
      </c>
      <c r="F70" s="10" t="str">
        <f>RawData!F61</f>
        <v>100,000-250,000</v>
      </c>
      <c r="G70" s="20" t="n">
        <f>RawData!G61+$O$3</f>
        <v>8.162</v>
      </c>
      <c r="H70" s="20" t="n">
        <f>RawData!H61+$O$3</f>
        <v>7.756</v>
      </c>
      <c r="I70" s="20" t="n">
        <f>RawData!I61+$O$3</f>
        <v>8.218</v>
      </c>
      <c r="J70" s="20" t="n">
        <f>RawData!J61+$O$3</f>
        <v>8.048</v>
      </c>
      <c r="K70" s="20" t="n">
        <f>RawData!K61+$O$3</f>
        <v>8.24</v>
      </c>
      <c r="L70" s="20" t="n">
        <f>RawData!L61+$O$3</f>
        <v>8.14</v>
      </c>
      <c r="M70" s="20" t="n">
        <f>RawData!M61+$O$3</f>
        <v>8.287</v>
      </c>
      <c r="N70" s="20" t="n">
        <f>RawData!N61+$O$3</f>
        <v>8.216</v>
      </c>
      <c r="O70" s="20" t="n">
        <f>RawData!O61+$O$3</f>
        <v>8.335</v>
      </c>
      <c r="P70" s="20" t="n">
        <f>RawData!P61+$O$3</f>
        <v>8.293</v>
      </c>
      <c r="Q70" s="34" t="str">
        <f>RawData!Q61</f>
        <v>13</v>
      </c>
      <c r="R70" s="20" t="n">
        <f>RawData!R61+$O$3</f>
        <v>8.048</v>
      </c>
      <c r="S70" s="10" t="str">
        <f>RawData!S61</f>
        <v>08/01/2026</v>
      </c>
    </row>
    <row r="71" spans="1:19" x14ac:dyDescent="0.25">
      <c r="A71" s="18" t="str">
        <f>RawData!A62</f>
        <v>TX</v>
      </c>
      <c r="B71" s="10" t="n">
        <f>RawData!B62</f>
        <v>45839.0</v>
      </c>
      <c r="C71" s="10" t="str">
        <f>RawData!C62</f>
        <v>CenterPoint</v>
      </c>
      <c r="D71" s="10" t="str">
        <f>RawData!D62</f>
        <v>HOUSTON</v>
      </c>
      <c r="E71" s="10" t="str">
        <f>RawData!E62</f>
        <v>HI</v>
      </c>
      <c r="F71" s="10" t="str">
        <f>RawData!F62</f>
        <v>250,000-1,000,000</v>
      </c>
      <c r="G71" s="20" t="n">
        <f>RawData!G62+$O$3</f>
        <v>7.977</v>
      </c>
      <c r="H71" s="20" t="n">
        <f>RawData!H62+$O$3</f>
        <v>7.598</v>
      </c>
      <c r="I71" s="20" t="n">
        <f>RawData!I62+$O$3</f>
        <v>8.057</v>
      </c>
      <c r="J71" s="20" t="n">
        <f>RawData!J62+$O$3</f>
        <v>7.907</v>
      </c>
      <c r="K71" s="20" t="n">
        <f>RawData!K62+$O$3</f>
        <v>8.09</v>
      </c>
      <c r="L71" s="20" t="n">
        <f>RawData!L62+$O$3</f>
        <v>8.005</v>
      </c>
      <c r="M71" s="20" t="n">
        <f>RawData!M62+$O$3</f>
        <v>8.143</v>
      </c>
      <c r="N71" s="20" t="n">
        <f>RawData!N62+$O$3</f>
        <v>8.082</v>
      </c>
      <c r="O71" s="20" t="n">
        <f>RawData!O62+$O$3</f>
        <v>8.193</v>
      </c>
      <c r="P71" s="20" t="n">
        <f>RawData!P62+$O$3</f>
        <v>8.157</v>
      </c>
      <c r="Q71" s="34" t="str">
        <f>RawData!Q62</f>
        <v>13</v>
      </c>
      <c r="R71" s="20" t="n">
        <f>RawData!R62+$O$3</f>
        <v>7.881</v>
      </c>
      <c r="S71" s="10" t="str">
        <f>RawData!S62</f>
        <v>08/01/2026</v>
      </c>
    </row>
    <row r="72" spans="1:19" x14ac:dyDescent="0.25">
      <c r="A72" s="18" t="str">
        <f>RawData!A63</f>
        <v>TX</v>
      </c>
      <c r="B72" s="10" t="n">
        <f>RawData!B63</f>
        <v>45839.0</v>
      </c>
      <c r="C72" s="10" t="str">
        <f>RawData!C63</f>
        <v>CenterPoint</v>
      </c>
      <c r="D72" s="10" t="str">
        <f>RawData!D63</f>
        <v>HOUSTON</v>
      </c>
      <c r="E72" s="10" t="str">
        <f>RawData!E63</f>
        <v>MED</v>
      </c>
      <c r="F72" s="10" t="str">
        <f>RawData!F63</f>
        <v>250,000-1,000,000</v>
      </c>
      <c r="G72" s="20" t="n">
        <f>RawData!G63+$O$3</f>
        <v>8.133</v>
      </c>
      <c r="H72" s="20" t="n">
        <f>RawData!H63+$O$3</f>
        <v>7.654</v>
      </c>
      <c r="I72" s="20" t="n">
        <f>RawData!I63+$O$3</f>
        <v>8.152</v>
      </c>
      <c r="J72" s="20" t="n">
        <f>RawData!J63+$O$3</f>
        <v>7.958</v>
      </c>
      <c r="K72" s="20" t="n">
        <f>RawData!K63+$O$3</f>
        <v>8.161</v>
      </c>
      <c r="L72" s="20" t="n">
        <f>RawData!L63+$O$3</f>
        <v>8.05</v>
      </c>
      <c r="M72" s="20" t="n">
        <f>RawData!M63+$O$3</f>
        <v>8.203</v>
      </c>
      <c r="N72" s="20" t="n">
        <f>RawData!N63+$O$3</f>
        <v>8.123</v>
      </c>
      <c r="O72" s="20" t="n">
        <f>RawData!O63+$O$3</f>
        <v>8.249</v>
      </c>
      <c r="P72" s="20" t="n">
        <f>RawData!P63+$O$3</f>
        <v>8.198</v>
      </c>
      <c r="Q72" s="34" t="str">
        <f>RawData!Q63</f>
        <v>13</v>
      </c>
      <c r="R72" s="20" t="n">
        <f>RawData!R63+$O$3</f>
        <v>7.948</v>
      </c>
      <c r="S72" s="10" t="str">
        <f>RawData!S63</f>
        <v>08/01/2026</v>
      </c>
    </row>
    <row r="73" spans="1:19" x14ac:dyDescent="0.25">
      <c r="A73" s="18" t="str">
        <f>RawData!A64</f>
        <v>TX</v>
      </c>
      <c r="B73" s="10" t="n">
        <f>RawData!B64</f>
        <v>45839.0</v>
      </c>
      <c r="C73" s="10" t="str">
        <f>RawData!C64</f>
        <v>CenterPoint</v>
      </c>
      <c r="D73" s="10" t="str">
        <f>RawData!D64</f>
        <v>HOUSTON</v>
      </c>
      <c r="E73" s="10" t="str">
        <f>RawData!E64</f>
        <v>LO</v>
      </c>
      <c r="F73" s="10" t="str">
        <f>RawData!F64</f>
        <v>250,000-1,000,000</v>
      </c>
      <c r="G73" s="20" t="n">
        <f>RawData!G64+$O$3</f>
        <v>7.693</v>
      </c>
      <c r="H73" s="20" t="n">
        <f>RawData!H64+$O$3</f>
        <v>7.225</v>
      </c>
      <c r="I73" s="20" t="n">
        <f>RawData!I64+$O$3</f>
        <v>7.7</v>
      </c>
      <c r="J73" s="20" t="n">
        <f>RawData!J64+$O$3</f>
        <v>7.513</v>
      </c>
      <c r="K73" s="20" t="n">
        <f>RawData!K64+$O$3</f>
        <v>7.712</v>
      </c>
      <c r="L73" s="20" t="n">
        <f>RawData!L64+$O$3</f>
        <v>7.604</v>
      </c>
      <c r="M73" s="20" t="n">
        <f>RawData!M64+$O$3</f>
        <v>7.755</v>
      </c>
      <c r="N73" s="20" t="n">
        <f>RawData!N64+$O$3</f>
        <v>7.678</v>
      </c>
      <c r="O73" s="20" t="n">
        <f>RawData!O64+$O$3</f>
        <v>7.801</v>
      </c>
      <c r="P73" s="20" t="n">
        <f>RawData!P64+$O$3</f>
        <v>7.753</v>
      </c>
      <c r="Q73" s="34" t="str">
        <f>RawData!Q64</f>
        <v>13</v>
      </c>
      <c r="R73" s="20" t="n">
        <f>RawData!R64+$O$3</f>
        <v>7.499</v>
      </c>
      <c r="S73" s="10" t="str">
        <f>RawData!S64</f>
        <v>08/01/2026</v>
      </c>
    </row>
    <row r="74" spans="1:19" x14ac:dyDescent="0.25">
      <c r="A74" s="18" t="str">
        <f>RawData!A65</f>
        <v>TX</v>
      </c>
      <c r="B74" s="10" t="n">
        <f>RawData!B65</f>
        <v>45839.0</v>
      </c>
      <c r="C74" s="10" t="str">
        <f>RawData!C65</f>
        <v>Oncor</v>
      </c>
      <c r="D74" s="10" t="str">
        <f>RawData!D65</f>
        <v>NORTH</v>
      </c>
      <c r="E74" s="10" t="str">
        <f>RawData!E65</f>
        <v>HI</v>
      </c>
      <c r="F74" s="10" t="str">
        <f>RawData!F65</f>
        <v>0-100,000</v>
      </c>
      <c r="G74" s="20" t="n">
        <f>RawData!G65+$O$3</f>
        <v>8.739</v>
      </c>
      <c r="H74" s="20" t="n">
        <f>RawData!H65+$O$3</f>
        <v>8.391</v>
      </c>
      <c r="I74" s="20" t="n">
        <f>RawData!I65+$O$3</f>
        <v>8.871</v>
      </c>
      <c r="J74" s="20" t="n">
        <f>RawData!J65+$O$3</f>
        <v>8.729</v>
      </c>
      <c r="K74" s="20" t="n">
        <f>RawData!K65+$O$3</f>
        <v>8.92</v>
      </c>
      <c r="L74" s="20" t="n">
        <f>RawData!L65+$O$3</f>
        <v>8.838</v>
      </c>
      <c r="M74" s="20" t="n">
        <f>RawData!M65+$O$3</f>
        <v>8.979</v>
      </c>
      <c r="N74" s="20" t="n">
        <f>RawData!N65+$O$3</f>
        <v>8.919</v>
      </c>
      <c r="O74" s="20" t="n">
        <f>RawData!O65+$O$3</f>
        <v>9.033</v>
      </c>
      <c r="P74" s="20" t="n">
        <f>RawData!P65+$O$3</f>
        <v>8.991</v>
      </c>
      <c r="Q74" s="34" t="str">
        <f>RawData!Q65</f>
        <v>13</v>
      </c>
      <c r="R74" s="20" t="n">
        <f>RawData!R65+$O$3</f>
        <v>8.691</v>
      </c>
      <c r="S74" s="10" t="str">
        <f>RawData!S65</f>
        <v>08/01/2026</v>
      </c>
    </row>
    <row r="75" spans="1:19" x14ac:dyDescent="0.25">
      <c r="A75" s="18" t="str">
        <f>RawData!A66</f>
        <v>TX</v>
      </c>
      <c r="B75" s="10" t="n">
        <f>RawData!B66</f>
        <v>45839.0</v>
      </c>
      <c r="C75" s="10" t="str">
        <f>RawData!C66</f>
        <v>Oncor</v>
      </c>
      <c r="D75" s="10" t="str">
        <f>RawData!D66</f>
        <v>NORTH</v>
      </c>
      <c r="E75" s="10" t="str">
        <f>RawData!E66</f>
        <v>MED</v>
      </c>
      <c r="F75" s="10" t="str">
        <f>RawData!F66</f>
        <v>0-100,000</v>
      </c>
      <c r="G75" s="20" t="n">
        <f>RawData!G66+$O$3</f>
        <v>8.644</v>
      </c>
      <c r="H75" s="20" t="n">
        <f>RawData!H66+$O$3</f>
        <v>8.294</v>
      </c>
      <c r="I75" s="20" t="n">
        <f>RawData!I66+$O$3</f>
        <v>8.78</v>
      </c>
      <c r="J75" s="20" t="n">
        <f>RawData!J66+$O$3</f>
        <v>8.632</v>
      </c>
      <c r="K75" s="20" t="n">
        <f>RawData!K66+$O$3</f>
        <v>8.827</v>
      </c>
      <c r="L75" s="20" t="n">
        <f>RawData!L66+$O$3</f>
        <v>8.739</v>
      </c>
      <c r="M75" s="20" t="n">
        <f>RawData!M66+$O$3</f>
        <v>8.884</v>
      </c>
      <c r="N75" s="20" t="n">
        <f>RawData!N66+$O$3</f>
        <v>8.819</v>
      </c>
      <c r="O75" s="20" t="n">
        <f>RawData!O66+$O$3</f>
        <v>8.936</v>
      </c>
      <c r="P75" s="20" t="n">
        <f>RawData!P66+$O$3</f>
        <v>8.893</v>
      </c>
      <c r="Q75" s="34" t="str">
        <f>RawData!Q66</f>
        <v>13</v>
      </c>
      <c r="R75" s="20" t="n">
        <f>RawData!R66+$O$3</f>
        <v>8.607</v>
      </c>
      <c r="S75" s="10" t="str">
        <f>RawData!S66</f>
        <v>08/01/2026</v>
      </c>
    </row>
    <row r="76" spans="1:19" x14ac:dyDescent="0.25">
      <c r="A76" s="18" t="str">
        <f>RawData!A67</f>
        <v>TX</v>
      </c>
      <c r="B76" s="10" t="n">
        <f>RawData!B67</f>
        <v>45839.0</v>
      </c>
      <c r="C76" s="10" t="str">
        <f>RawData!C67</f>
        <v>Oncor</v>
      </c>
      <c r="D76" s="10" t="str">
        <f>RawData!D67</f>
        <v>NORTH</v>
      </c>
      <c r="E76" s="10" t="str">
        <f>RawData!E67</f>
        <v>LO</v>
      </c>
      <c r="F76" s="10" t="str">
        <f>RawData!F67</f>
        <v>0-100,000</v>
      </c>
      <c r="G76" s="20" t="n">
        <f>RawData!G67+$O$3</f>
        <v>7.932</v>
      </c>
      <c r="H76" s="20" t="n">
        <f>RawData!H67+$O$3</f>
        <v>7.599</v>
      </c>
      <c r="I76" s="20" t="n">
        <f>RawData!I67+$O$3</f>
        <v>8.043</v>
      </c>
      <c r="J76" s="20" t="n">
        <f>RawData!J67+$O$3</f>
        <v>7.902</v>
      </c>
      <c r="K76" s="20" t="n">
        <f>RawData!K67+$O$3</f>
        <v>8.086</v>
      </c>
      <c r="L76" s="20" t="n">
        <f>RawData!L67+$O$3</f>
        <v>8.002</v>
      </c>
      <c r="M76" s="20" t="n">
        <f>RawData!M67+$O$3</f>
        <v>8.141</v>
      </c>
      <c r="N76" s="20" t="n">
        <f>RawData!N67+$O$3</f>
        <v>8.079</v>
      </c>
      <c r="O76" s="20" t="n">
        <f>RawData!O67+$O$3</f>
        <v>8.19</v>
      </c>
      <c r="P76" s="20" t="n">
        <f>RawData!P67+$O$3</f>
        <v>8.151</v>
      </c>
      <c r="Q76" s="34" t="str">
        <f>RawData!Q67</f>
        <v>13</v>
      </c>
      <c r="R76" s="20" t="n">
        <f>RawData!R67+$O$3</f>
        <v>7.899</v>
      </c>
      <c r="S76" s="10" t="str">
        <f>RawData!S67</f>
        <v>08/01/2026</v>
      </c>
    </row>
    <row r="77" spans="1:19" x14ac:dyDescent="0.25">
      <c r="A77" s="18" t="str">
        <f>RawData!A68</f>
        <v>TX</v>
      </c>
      <c r="B77" s="10" t="n">
        <f>RawData!B68</f>
        <v>45839.0</v>
      </c>
      <c r="C77" s="10" t="str">
        <f>RawData!C68</f>
        <v>Oncor</v>
      </c>
      <c r="D77" s="10" t="str">
        <f>RawData!D68</f>
        <v>SOUTH</v>
      </c>
      <c r="E77" s="10" t="str">
        <f>RawData!E68</f>
        <v>HI</v>
      </c>
      <c r="F77" s="10" t="str">
        <f>RawData!F68</f>
        <v>0-100,000</v>
      </c>
      <c r="G77" s="20" t="n">
        <f>RawData!G68+$O$3</f>
        <v>8.544</v>
      </c>
      <c r="H77" s="20" t="n">
        <f>RawData!H68+$O$3</f>
        <v>8.33</v>
      </c>
      <c r="I77" s="20" t="n">
        <f>RawData!I68+$O$3</f>
        <v>8.808</v>
      </c>
      <c r="J77" s="20" t="n">
        <f>RawData!J68+$O$3</f>
        <v>8.715</v>
      </c>
      <c r="K77" s="20" t="n">
        <f>RawData!K68+$O$3</f>
        <v>8.917</v>
      </c>
      <c r="L77" s="20" t="n">
        <f>RawData!L68+$O$3</f>
        <v>8.863</v>
      </c>
      <c r="M77" s="20" t="n">
        <f>RawData!M68+$O$3</f>
        <v>9.01</v>
      </c>
      <c r="N77" s="20" t="n">
        <f>RawData!N68+$O$3</f>
        <v>8.97</v>
      </c>
      <c r="O77" s="20" t="n">
        <f>RawData!O68+$O$3</f>
        <v>9.088</v>
      </c>
      <c r="P77" s="20" t="n">
        <f>RawData!P68+$O$3</f>
        <v>9.061</v>
      </c>
      <c r="Q77" s="34" t="str">
        <f>RawData!Q68</f>
        <v>13</v>
      </c>
      <c r="R77" s="20" t="n">
        <f>RawData!R68+$O$3</f>
        <v>8.597</v>
      </c>
      <c r="S77" s="10" t="str">
        <f>RawData!S68</f>
        <v>08/01/2026</v>
      </c>
    </row>
    <row r="78" spans="1:19" x14ac:dyDescent="0.25">
      <c r="A78" s="18" t="str">
        <f>RawData!A69</f>
        <v>TX</v>
      </c>
      <c r="B78" s="10" t="n">
        <f>RawData!B69</f>
        <v>45839.0</v>
      </c>
      <c r="C78" s="10" t="str">
        <f>RawData!C69</f>
        <v>Oncor</v>
      </c>
      <c r="D78" s="10" t="str">
        <f>RawData!D69</f>
        <v>SOUTH</v>
      </c>
      <c r="E78" s="10" t="str">
        <f>RawData!E69</f>
        <v>MED</v>
      </c>
      <c r="F78" s="10" t="str">
        <f>RawData!F69</f>
        <v>0-100,000</v>
      </c>
      <c r="G78" s="20" t="n">
        <f>RawData!G69+$O$3</f>
        <v>8.703</v>
      </c>
      <c r="H78" s="20" t="n">
        <f>RawData!H69+$O$3</f>
        <v>8.329</v>
      </c>
      <c r="I78" s="20" t="n">
        <f>RawData!I69+$O$3</f>
        <v>8.869</v>
      </c>
      <c r="J78" s="20" t="n">
        <f>RawData!J69+$O$3</f>
        <v>8.706</v>
      </c>
      <c r="K78" s="20" t="n">
        <f>RawData!K69+$O$3</f>
        <v>8.94</v>
      </c>
      <c r="L78" s="20" t="n">
        <f>RawData!L69+$O$3</f>
        <v>8.842</v>
      </c>
      <c r="M78" s="20" t="n">
        <f>RawData!M69+$O$3</f>
        <v>9.014</v>
      </c>
      <c r="N78" s="20" t="n">
        <f>RawData!N69+$O$3</f>
        <v>8.943</v>
      </c>
      <c r="O78" s="20" t="n">
        <f>RawData!O69+$O$3</f>
        <v>9.081</v>
      </c>
      <c r="P78" s="20" t="n">
        <f>RawData!P69+$O$3</f>
        <v>9.029</v>
      </c>
      <c r="Q78" s="34" t="str">
        <f>RawData!Q69</f>
        <v>13</v>
      </c>
      <c r="R78" s="20" t="n">
        <f>RawData!R69+$O$3</f>
        <v>8.621</v>
      </c>
      <c r="S78" s="10" t="str">
        <f>RawData!S69</f>
        <v>08/01/2026</v>
      </c>
    </row>
    <row r="79" spans="1:19" x14ac:dyDescent="0.25">
      <c r="A79" s="18" t="str">
        <f>RawData!A70</f>
        <v>TX</v>
      </c>
      <c r="B79" s="10" t="n">
        <f>RawData!B70</f>
        <v>45839.0</v>
      </c>
      <c r="C79" s="10" t="str">
        <f>RawData!C70</f>
        <v>Oncor</v>
      </c>
      <c r="D79" s="10" t="str">
        <f>RawData!D70</f>
        <v>SOUTH</v>
      </c>
      <c r="E79" s="10" t="str">
        <f>RawData!E70</f>
        <v>LO</v>
      </c>
      <c r="F79" s="10" t="str">
        <f>RawData!F70</f>
        <v>0-100,000</v>
      </c>
      <c r="G79" s="20" t="n">
        <f>RawData!G70+$O$3</f>
        <v>8.358</v>
      </c>
      <c r="H79" s="20" t="n">
        <f>RawData!H70+$O$3</f>
        <v>7.994</v>
      </c>
      <c r="I79" s="20" t="n">
        <f>RawData!I70+$O$3</f>
        <v>8.508</v>
      </c>
      <c r="J79" s="20" t="n">
        <f>RawData!J70+$O$3</f>
        <v>8.353</v>
      </c>
      <c r="K79" s="20" t="n">
        <f>RawData!K70+$O$3</f>
        <v>8.581</v>
      </c>
      <c r="L79" s="20" t="n">
        <f>RawData!L70+$O$3</f>
        <v>8.487</v>
      </c>
      <c r="M79" s="20" t="n">
        <f>RawData!M70+$O$3</f>
        <v>8.654</v>
      </c>
      <c r="N79" s="20" t="n">
        <f>RawData!N70+$O$3</f>
        <v>8.586</v>
      </c>
      <c r="O79" s="20" t="n">
        <f>RawData!O70+$O$3</f>
        <v>8.72</v>
      </c>
      <c r="P79" s="20" t="n">
        <f>RawData!P70+$O$3</f>
        <v>8.67</v>
      </c>
      <c r="Q79" s="34" t="str">
        <f>RawData!Q70</f>
        <v>13</v>
      </c>
      <c r="R79" s="20" t="n">
        <f>RawData!R70+$O$3</f>
        <v>8.275</v>
      </c>
      <c r="S79" s="10" t="str">
        <f>RawData!S70</f>
        <v>08/01/2026</v>
      </c>
    </row>
    <row r="80" spans="1:19" x14ac:dyDescent="0.25">
      <c r="A80" s="18" t="str">
        <f>RawData!A71</f>
        <v>TX</v>
      </c>
      <c r="B80" s="10" t="n">
        <f>RawData!B71</f>
        <v>45839.0</v>
      </c>
      <c r="C80" s="10" t="str">
        <f>RawData!C71</f>
        <v>Oncor</v>
      </c>
      <c r="D80" s="10" t="str">
        <f>RawData!D71</f>
        <v>WEST</v>
      </c>
      <c r="E80" s="10" t="str">
        <f>RawData!E71</f>
        <v>HI</v>
      </c>
      <c r="F80" s="10" t="str">
        <f>RawData!F71</f>
        <v>0-100,000</v>
      </c>
      <c r="G80" s="20" t="n">
        <f>RawData!G71+$O$3</f>
        <v>9.512</v>
      </c>
      <c r="H80" s="20" t="n">
        <f>RawData!H71+$O$3</f>
        <v>9.285</v>
      </c>
      <c r="I80" s="20" t="n">
        <f>RawData!I71+$O$3</f>
        <v>9.785</v>
      </c>
      <c r="J80" s="20" t="n">
        <f>RawData!J71+$O$3</f>
        <v>9.665</v>
      </c>
      <c r="K80" s="20" t="n">
        <f>RawData!K71+$O$3</f>
        <v>9.893</v>
      </c>
      <c r="L80" s="20" t="n">
        <f>RawData!L71+$O$3</f>
        <v>9.821</v>
      </c>
      <c r="M80" s="20" t="n">
        <f>RawData!M71+$O$3</f>
        <v>9.992</v>
      </c>
      <c r="N80" s="20" t="n">
        <f>RawData!N71+$O$3</f>
        <v>9.936</v>
      </c>
      <c r="O80" s="20" t="n">
        <f>RawData!O71+$O$3</f>
        <v>10.077</v>
      </c>
      <c r="P80" s="20" t="n">
        <f>RawData!P71+$O$3</f>
        <v>10.04</v>
      </c>
      <c r="Q80" s="34" t="str">
        <f>RawData!Q71</f>
        <v>13</v>
      </c>
      <c r="R80" s="20" t="n">
        <f>RawData!R71+$O$3</f>
        <v>9.573</v>
      </c>
      <c r="S80" s="10" t="str">
        <f>RawData!S71</f>
        <v>08/01/2026</v>
      </c>
    </row>
    <row r="81" spans="1:19" x14ac:dyDescent="0.25">
      <c r="A81" s="18" t="str">
        <f>RawData!A72</f>
        <v>TX</v>
      </c>
      <c r="B81" s="10" t="n">
        <f>RawData!B72</f>
        <v>45839.0</v>
      </c>
      <c r="C81" s="10" t="str">
        <f>RawData!C72</f>
        <v>Oncor</v>
      </c>
      <c r="D81" s="10" t="str">
        <f>RawData!D72</f>
        <v>WEST</v>
      </c>
      <c r="E81" s="10" t="str">
        <f>RawData!E72</f>
        <v>MED</v>
      </c>
      <c r="F81" s="10" t="str">
        <f>RawData!F72</f>
        <v>0-100,000</v>
      </c>
      <c r="G81" s="20" t="n">
        <f>RawData!G72+$O$3</f>
        <v>9.628</v>
      </c>
      <c r="H81" s="20" t="n">
        <f>RawData!H72+$O$3</f>
        <v>9.234</v>
      </c>
      <c r="I81" s="20" t="n">
        <f>RawData!I72+$O$3</f>
        <v>9.813</v>
      </c>
      <c r="J81" s="20" t="n">
        <f>RawData!J72+$O$3</f>
        <v>9.617</v>
      </c>
      <c r="K81" s="20" t="n">
        <f>RawData!K72+$O$3</f>
        <v>9.885</v>
      </c>
      <c r="L81" s="20" t="n">
        <f>RawData!L72+$O$3</f>
        <v>9.765</v>
      </c>
      <c r="M81" s="20" t="n">
        <f>RawData!M72+$O$3</f>
        <v>9.966</v>
      </c>
      <c r="N81" s="20" t="n">
        <f>RawData!N72+$O$3</f>
        <v>9.875</v>
      </c>
      <c r="O81" s="20" t="n">
        <f>RawData!O72+$O$3</f>
        <v>10.04</v>
      </c>
      <c r="P81" s="20" t="n">
        <f>RawData!P72+$O$3</f>
        <v>9.975</v>
      </c>
      <c r="Q81" s="34" t="str">
        <f>RawData!Q72</f>
        <v>13</v>
      </c>
      <c r="R81" s="20" t="n">
        <f>RawData!R72+$O$3</f>
        <v>9.555</v>
      </c>
      <c r="S81" s="10" t="str">
        <f>RawData!S72</f>
        <v>08/01/2026</v>
      </c>
    </row>
    <row r="82" spans="1:19" x14ac:dyDescent="0.25">
      <c r="A82" s="18" t="str">
        <f>RawData!A73</f>
        <v>TX</v>
      </c>
      <c r="B82" s="10" t="n">
        <f>RawData!B73</f>
        <v>45839.0</v>
      </c>
      <c r="C82" s="10" t="str">
        <f>RawData!C73</f>
        <v>Oncor</v>
      </c>
      <c r="D82" s="10" t="str">
        <f>RawData!D73</f>
        <v>WEST</v>
      </c>
      <c r="E82" s="10" t="str">
        <f>RawData!E73</f>
        <v>LO</v>
      </c>
      <c r="F82" s="10" t="str">
        <f>RawData!F73</f>
        <v>0-100,000</v>
      </c>
      <c r="G82" s="20" t="n">
        <f>RawData!G73+$O$3</f>
        <v>8.859</v>
      </c>
      <c r="H82" s="20" t="n">
        <f>RawData!H73+$O$3</f>
        <v>8.538</v>
      </c>
      <c r="I82" s="20" t="n">
        <f>RawData!I73+$O$3</f>
        <v>9.076</v>
      </c>
      <c r="J82" s="20" t="n">
        <f>RawData!J73+$O$3</f>
        <v>8.905</v>
      </c>
      <c r="K82" s="20" t="n">
        <f>RawData!K73+$O$3</f>
        <v>9.156</v>
      </c>
      <c r="L82" s="20" t="n">
        <f>RawData!L73+$O$3</f>
        <v>9.049</v>
      </c>
      <c r="M82" s="20" t="n">
        <f>RawData!M73+$O$3</f>
        <v>9.236</v>
      </c>
      <c r="N82" s="20" t="n">
        <f>RawData!N73+$O$3</f>
        <v>9.155</v>
      </c>
      <c r="O82" s="20" t="n">
        <f>RawData!O73+$O$3</f>
        <v>9.309</v>
      </c>
      <c r="P82" s="20" t="n">
        <f>RawData!P73+$O$3</f>
        <v>9.259</v>
      </c>
      <c r="Q82" s="34" t="str">
        <f>RawData!Q73</f>
        <v>13</v>
      </c>
      <c r="R82" s="20" t="n">
        <f>RawData!R73+$O$3</f>
        <v>8.885</v>
      </c>
      <c r="S82" s="10" t="str">
        <f>RawData!S73</f>
        <v>08/01/2026</v>
      </c>
    </row>
    <row r="83" spans="1:19" x14ac:dyDescent="0.25">
      <c r="A83" s="18" t="str">
        <f>RawData!A74</f>
        <v>TX</v>
      </c>
      <c r="B83" s="10" t="n">
        <f>RawData!B74</f>
        <v>45839.0</v>
      </c>
      <c r="C83" s="10" t="str">
        <f>RawData!C74</f>
        <v>Oncor</v>
      </c>
      <c r="D83" s="10" t="str">
        <f>RawData!D74</f>
        <v>NORTH</v>
      </c>
      <c r="E83" s="10" t="str">
        <f>RawData!E74</f>
        <v>HI</v>
      </c>
      <c r="F83" s="10" t="str">
        <f>RawData!F74</f>
        <v>100,000-250,000</v>
      </c>
      <c r="G83" s="20" t="n">
        <f>RawData!G74+$O$3</f>
        <v>8.27</v>
      </c>
      <c r="H83" s="20" t="n">
        <f>RawData!H74+$O$3</f>
        <v>7.959</v>
      </c>
      <c r="I83" s="20" t="n">
        <f>RawData!I74+$O$3</f>
        <v>8.426</v>
      </c>
      <c r="J83" s="20" t="n">
        <f>RawData!J74+$O$3</f>
        <v>8.297</v>
      </c>
      <c r="K83" s="20" t="n">
        <f>RawData!K74+$O$3</f>
        <v>8.48</v>
      </c>
      <c r="L83" s="20" t="n">
        <f>RawData!L74+$O$3</f>
        <v>8.406</v>
      </c>
      <c r="M83" s="20" t="n">
        <f>RawData!M74+$O$3</f>
        <v>8.542</v>
      </c>
      <c r="N83" s="20" t="n">
        <f>RawData!N74+$O$3</f>
        <v>8.486</v>
      </c>
      <c r="O83" s="20" t="n">
        <f>RawData!O74+$O$3</f>
        <v>8.596</v>
      </c>
      <c r="P83" s="20" t="n">
        <f>RawData!P74+$O$3</f>
        <v>8.56</v>
      </c>
      <c r="Q83" s="34" t="str">
        <f>RawData!Q74</f>
        <v>13</v>
      </c>
      <c r="R83" s="20" t="n">
        <f>RawData!R74+$O$3</f>
        <v>8.261</v>
      </c>
      <c r="S83" s="10" t="str">
        <f>RawData!S74</f>
        <v>08/01/2026</v>
      </c>
    </row>
    <row r="84" spans="1:19" x14ac:dyDescent="0.25">
      <c r="A84" s="18" t="str">
        <f>RawData!A75</f>
        <v>TX</v>
      </c>
      <c r="B84" s="10" t="n">
        <f>RawData!B75</f>
        <v>45839.0</v>
      </c>
      <c r="C84" s="10" t="str">
        <f>RawData!C75</f>
        <v>Oncor</v>
      </c>
      <c r="D84" s="10" t="str">
        <f>RawData!D75</f>
        <v>NORTH</v>
      </c>
      <c r="E84" s="10" t="str">
        <f>RawData!E75</f>
        <v>MED</v>
      </c>
      <c r="F84" s="10" t="str">
        <f>RawData!F75</f>
        <v>100,000-250,000</v>
      </c>
      <c r="G84" s="20" t="n">
        <f>RawData!G75+$O$3</f>
        <v>8.244</v>
      </c>
      <c r="H84" s="20" t="n">
        <f>RawData!H75+$O$3</f>
        <v>7.894</v>
      </c>
      <c r="I84" s="20" t="n">
        <f>RawData!I75+$O$3</f>
        <v>8.38</v>
      </c>
      <c r="J84" s="20" t="n">
        <f>RawData!J75+$O$3</f>
        <v>8.232</v>
      </c>
      <c r="K84" s="20" t="n">
        <f>RawData!K75+$O$3</f>
        <v>8.427</v>
      </c>
      <c r="L84" s="20" t="n">
        <f>RawData!L75+$O$3</f>
        <v>8.339</v>
      </c>
      <c r="M84" s="20" t="n">
        <f>RawData!M75+$O$3</f>
        <v>8.484</v>
      </c>
      <c r="N84" s="20" t="n">
        <f>RawData!N75+$O$3</f>
        <v>8.419</v>
      </c>
      <c r="O84" s="20" t="n">
        <f>RawData!O75+$O$3</f>
        <v>8.536</v>
      </c>
      <c r="P84" s="20" t="n">
        <f>RawData!P75+$O$3</f>
        <v>8.493</v>
      </c>
      <c r="Q84" s="34" t="str">
        <f>RawData!Q75</f>
        <v>13</v>
      </c>
      <c r="R84" s="20" t="n">
        <f>RawData!R75+$O$3</f>
        <v>8.207</v>
      </c>
      <c r="S84" s="10" t="str">
        <f>RawData!S75</f>
        <v>08/01/2026</v>
      </c>
    </row>
    <row r="85" spans="1:19" x14ac:dyDescent="0.25">
      <c r="A85" s="18" t="str">
        <f>RawData!A76</f>
        <v>TX</v>
      </c>
      <c r="B85" s="10" t="n">
        <f>RawData!B76</f>
        <v>45839.0</v>
      </c>
      <c r="C85" s="10" t="str">
        <f>RawData!C76</f>
        <v>Oncor</v>
      </c>
      <c r="D85" s="10" t="str">
        <f>RawData!D76</f>
        <v>NORTH</v>
      </c>
      <c r="E85" s="10" t="str">
        <f>RawData!E76</f>
        <v>LO</v>
      </c>
      <c r="F85" s="10" t="str">
        <f>RawData!F76</f>
        <v>100,000-250,000</v>
      </c>
      <c r="G85" s="20" t="n">
        <f>RawData!G76+$O$3</f>
        <v>7.649</v>
      </c>
      <c r="H85" s="20" t="n">
        <f>RawData!H76+$O$3</f>
        <v>7.265</v>
      </c>
      <c r="I85" s="20" t="n">
        <f>RawData!I76+$O$3</f>
        <v>7.726</v>
      </c>
      <c r="J85" s="20" t="n">
        <f>RawData!J76+$O$3</f>
        <v>7.57</v>
      </c>
      <c r="K85" s="20" t="n">
        <f>RawData!K76+$O$3</f>
        <v>7.766</v>
      </c>
      <c r="L85" s="20" t="n">
        <f>RawData!L76+$O$3</f>
        <v>7.674</v>
      </c>
      <c r="M85" s="20" t="n">
        <f>RawData!M76+$O$3</f>
        <v>7.821</v>
      </c>
      <c r="N85" s="20" t="n">
        <f>RawData!N76+$O$3</f>
        <v>7.754</v>
      </c>
      <c r="O85" s="20" t="n">
        <f>RawData!O76+$O$3</f>
        <v>7.871</v>
      </c>
      <c r="P85" s="20" t="n">
        <f>RawData!P76+$O$3</f>
        <v>7.826</v>
      </c>
      <c r="Q85" s="34" t="str">
        <f>RawData!Q76</f>
        <v>13</v>
      </c>
      <c r="R85" s="20" t="n">
        <f>RawData!R76+$O$3</f>
        <v>7.552</v>
      </c>
      <c r="S85" s="10" t="str">
        <f>RawData!S76</f>
        <v>08/01/2026</v>
      </c>
    </row>
    <row r="86" spans="1:19" x14ac:dyDescent="0.25">
      <c r="A86" s="18" t="str">
        <f>RawData!A77</f>
        <v>TX</v>
      </c>
      <c r="B86" s="10" t="n">
        <f>RawData!B77</f>
        <v>45839.0</v>
      </c>
      <c r="C86" s="10" t="str">
        <f>RawData!C77</f>
        <v>Oncor</v>
      </c>
      <c r="D86" s="10" t="str">
        <f>RawData!D77</f>
        <v>SOUTH</v>
      </c>
      <c r="E86" s="10" t="str">
        <f>RawData!E77</f>
        <v>HI</v>
      </c>
      <c r="F86" s="10" t="str">
        <f>RawData!F77</f>
        <v>100,000-250,000</v>
      </c>
      <c r="G86" s="20" t="n">
        <f>RawData!G77+$O$3</f>
        <v>8.144</v>
      </c>
      <c r="H86" s="20" t="n">
        <f>RawData!H77+$O$3</f>
        <v>7.93</v>
      </c>
      <c r="I86" s="20" t="n">
        <f>RawData!I77+$O$3</f>
        <v>8.408</v>
      </c>
      <c r="J86" s="20" t="n">
        <f>RawData!J77+$O$3</f>
        <v>8.315</v>
      </c>
      <c r="K86" s="20" t="n">
        <f>RawData!K77+$O$3</f>
        <v>8.517</v>
      </c>
      <c r="L86" s="20" t="n">
        <f>RawData!L77+$O$3</f>
        <v>8.463</v>
      </c>
      <c r="M86" s="20" t="n">
        <f>RawData!M77+$O$3</f>
        <v>8.61</v>
      </c>
      <c r="N86" s="20" t="n">
        <f>RawData!N77+$O$3</f>
        <v>8.57</v>
      </c>
      <c r="O86" s="20" t="n">
        <f>RawData!O77+$O$3</f>
        <v>8.688</v>
      </c>
      <c r="P86" s="20" t="n">
        <f>RawData!P77+$O$3</f>
        <v>8.661</v>
      </c>
      <c r="Q86" s="34" t="str">
        <f>RawData!Q77</f>
        <v>13</v>
      </c>
      <c r="R86" s="20" t="n">
        <f>RawData!R77+$O$3</f>
        <v>8.197</v>
      </c>
      <c r="S86" s="10" t="str">
        <f>RawData!S77</f>
        <v>08/01/2026</v>
      </c>
    </row>
    <row r="87" spans="1:19" x14ac:dyDescent="0.25">
      <c r="A87" s="18" t="str">
        <f>RawData!A78</f>
        <v>TX</v>
      </c>
      <c r="B87" s="10" t="n">
        <f>RawData!B78</f>
        <v>45839.0</v>
      </c>
      <c r="C87" s="10" t="str">
        <f>RawData!C78</f>
        <v>Oncor</v>
      </c>
      <c r="D87" s="10" t="str">
        <f>RawData!D78</f>
        <v>SOUTH</v>
      </c>
      <c r="E87" s="10" t="str">
        <f>RawData!E78</f>
        <v>MED</v>
      </c>
      <c r="F87" s="10" t="str">
        <f>RawData!F78</f>
        <v>100,000-250,000</v>
      </c>
      <c r="G87" s="20" t="n">
        <f>RawData!G78+$O$3</f>
        <v>8.303</v>
      </c>
      <c r="H87" s="20" t="n">
        <f>RawData!H78+$O$3</f>
        <v>7.929</v>
      </c>
      <c r="I87" s="20" t="n">
        <f>RawData!I78+$O$3</f>
        <v>8.469</v>
      </c>
      <c r="J87" s="20" t="n">
        <f>RawData!J78+$O$3</f>
        <v>8.306</v>
      </c>
      <c r="K87" s="20" t="n">
        <f>RawData!K78+$O$3</f>
        <v>8.541</v>
      </c>
      <c r="L87" s="20" t="n">
        <f>RawData!L78+$O$3</f>
        <v>8.442</v>
      </c>
      <c r="M87" s="20" t="n">
        <f>RawData!M78+$O$3</f>
        <v>8.615</v>
      </c>
      <c r="N87" s="20" t="n">
        <f>RawData!N78+$O$3</f>
        <v>8.543</v>
      </c>
      <c r="O87" s="20" t="n">
        <f>RawData!O78+$O$3</f>
        <v>8.681</v>
      </c>
      <c r="P87" s="20" t="n">
        <f>RawData!P78+$O$3</f>
        <v>8.629</v>
      </c>
      <c r="Q87" s="34" t="str">
        <f>RawData!Q78</f>
        <v>13</v>
      </c>
      <c r="R87" s="20" t="n">
        <f>RawData!R78+$O$3</f>
        <v>8.221</v>
      </c>
      <c r="S87" s="10" t="str">
        <f>RawData!S78</f>
        <v>08/01/2026</v>
      </c>
    </row>
    <row r="88" spans="1:19" x14ac:dyDescent="0.25">
      <c r="A88" s="18" t="str">
        <f>RawData!A79</f>
        <v>TX</v>
      </c>
      <c r="B88" s="10" t="n">
        <f>RawData!B79</f>
        <v>45839.0</v>
      </c>
      <c r="C88" s="10" t="str">
        <f>RawData!C79</f>
        <v>Oncor</v>
      </c>
      <c r="D88" s="10" t="str">
        <f>RawData!D79</f>
        <v>SOUTH</v>
      </c>
      <c r="E88" s="10" t="str">
        <f>RawData!E79</f>
        <v>LO</v>
      </c>
      <c r="F88" s="10" t="str">
        <f>RawData!F79</f>
        <v>100,000-250,000</v>
      </c>
      <c r="G88" s="20" t="n">
        <f>RawData!G79+$O$3</f>
        <v>7.958</v>
      </c>
      <c r="H88" s="20" t="n">
        <f>RawData!H79+$O$3</f>
        <v>7.594</v>
      </c>
      <c r="I88" s="20" t="n">
        <f>RawData!I79+$O$3</f>
        <v>8.108</v>
      </c>
      <c r="J88" s="20" t="n">
        <f>RawData!J79+$O$3</f>
        <v>7.953</v>
      </c>
      <c r="K88" s="20" t="n">
        <f>RawData!K79+$O$3</f>
        <v>8.181</v>
      </c>
      <c r="L88" s="20" t="n">
        <f>RawData!L79+$O$3</f>
        <v>8.087</v>
      </c>
      <c r="M88" s="20" t="n">
        <f>RawData!M79+$O$3</f>
        <v>8.254</v>
      </c>
      <c r="N88" s="20" t="n">
        <f>RawData!N79+$O$3</f>
        <v>8.186</v>
      </c>
      <c r="O88" s="20" t="n">
        <f>RawData!O79+$O$3</f>
        <v>8.32</v>
      </c>
      <c r="P88" s="20" t="n">
        <f>RawData!P79+$O$3</f>
        <v>8.27</v>
      </c>
      <c r="Q88" s="34" t="str">
        <f>RawData!Q79</f>
        <v>13</v>
      </c>
      <c r="R88" s="20" t="n">
        <f>RawData!R79+$O$3</f>
        <v>7.875</v>
      </c>
      <c r="S88" s="10" t="str">
        <f>RawData!S79</f>
        <v>08/01/2026</v>
      </c>
    </row>
    <row r="89" spans="1:19" x14ac:dyDescent="0.25">
      <c r="A89" s="18" t="str">
        <f>RawData!A80</f>
        <v>TX</v>
      </c>
      <c r="B89" s="10" t="n">
        <f>RawData!B80</f>
        <v>45839.0</v>
      </c>
      <c r="C89" s="10" t="str">
        <f>RawData!C80</f>
        <v>Oncor</v>
      </c>
      <c r="D89" s="10" t="str">
        <f>RawData!D80</f>
        <v>WEST</v>
      </c>
      <c r="E89" s="10" t="str">
        <f>RawData!E80</f>
        <v>HI</v>
      </c>
      <c r="F89" s="10" t="str">
        <f>RawData!F80</f>
        <v>100,000-250,000</v>
      </c>
      <c r="G89" s="20" t="n">
        <f>RawData!G80+$O$3</f>
        <v>9.112</v>
      </c>
      <c r="H89" s="20" t="n">
        <f>RawData!H80+$O$3</f>
        <v>8.885</v>
      </c>
      <c r="I89" s="20" t="n">
        <f>RawData!I80+$O$3</f>
        <v>9.385</v>
      </c>
      <c r="J89" s="20" t="n">
        <f>RawData!J80+$O$3</f>
        <v>9.265</v>
      </c>
      <c r="K89" s="20" t="n">
        <f>RawData!K80+$O$3</f>
        <v>9.493</v>
      </c>
      <c r="L89" s="20" t="n">
        <f>RawData!L80+$O$3</f>
        <v>9.421</v>
      </c>
      <c r="M89" s="20" t="n">
        <f>RawData!M80+$O$3</f>
        <v>9.592</v>
      </c>
      <c r="N89" s="20" t="n">
        <f>RawData!N80+$O$3</f>
        <v>9.536</v>
      </c>
      <c r="O89" s="20" t="n">
        <f>RawData!O80+$O$3</f>
        <v>9.677</v>
      </c>
      <c r="P89" s="20" t="n">
        <f>RawData!P80+$O$3</f>
        <v>9.64</v>
      </c>
      <c r="Q89" s="34" t="str">
        <f>RawData!Q80</f>
        <v>13</v>
      </c>
      <c r="R89" s="20" t="n">
        <f>RawData!R80+$O$3</f>
        <v>9.173</v>
      </c>
      <c r="S89" s="10" t="str">
        <f>RawData!S80</f>
        <v>08/01/2026</v>
      </c>
    </row>
    <row r="90" spans="1:19" x14ac:dyDescent="0.25">
      <c r="A90" s="18" t="str">
        <f>RawData!A81</f>
        <v>TX</v>
      </c>
      <c r="B90" s="10" t="n">
        <f>RawData!B81</f>
        <v>45839.0</v>
      </c>
      <c r="C90" s="10" t="str">
        <f>RawData!C81</f>
        <v>Oncor</v>
      </c>
      <c r="D90" s="10" t="str">
        <f>RawData!D81</f>
        <v>WEST</v>
      </c>
      <c r="E90" s="10" t="str">
        <f>RawData!E81</f>
        <v>MED</v>
      </c>
      <c r="F90" s="10" t="str">
        <f>RawData!F81</f>
        <v>100,000-250,000</v>
      </c>
      <c r="G90" s="20" t="n">
        <f>RawData!G81+$O$3</f>
        <v>9.228</v>
      </c>
      <c r="H90" s="20" t="n">
        <f>RawData!H81+$O$3</f>
        <v>8.834</v>
      </c>
      <c r="I90" s="20" t="n">
        <f>RawData!I81+$O$3</f>
        <v>9.413</v>
      </c>
      <c r="J90" s="20" t="n">
        <f>RawData!J81+$O$3</f>
        <v>9.217</v>
      </c>
      <c r="K90" s="20" t="n">
        <f>RawData!K81+$O$3</f>
        <v>9.485</v>
      </c>
      <c r="L90" s="20" t="n">
        <f>RawData!L81+$O$3</f>
        <v>9.365</v>
      </c>
      <c r="M90" s="20" t="n">
        <f>RawData!M81+$O$3</f>
        <v>9.566</v>
      </c>
      <c r="N90" s="20" t="n">
        <f>RawData!N81+$O$3</f>
        <v>9.475</v>
      </c>
      <c r="O90" s="20" t="n">
        <f>RawData!O81+$O$3</f>
        <v>9.64</v>
      </c>
      <c r="P90" s="20" t="n">
        <f>RawData!P81+$O$3</f>
        <v>9.575</v>
      </c>
      <c r="Q90" s="34" t="str">
        <f>RawData!Q81</f>
        <v>13</v>
      </c>
      <c r="R90" s="20" t="n">
        <f>RawData!R81+$O$3</f>
        <v>9.155</v>
      </c>
      <c r="S90" s="10" t="str">
        <f>RawData!S81</f>
        <v>08/01/2026</v>
      </c>
    </row>
    <row r="91" spans="1:19" x14ac:dyDescent="0.25">
      <c r="A91" s="18" t="str">
        <f>RawData!A82</f>
        <v>TX</v>
      </c>
      <c r="B91" s="10" t="n">
        <f>RawData!B82</f>
        <v>45839.0</v>
      </c>
      <c r="C91" s="10" t="str">
        <f>RawData!C82</f>
        <v>Oncor</v>
      </c>
      <c r="D91" s="10" t="str">
        <f>RawData!D82</f>
        <v>WEST</v>
      </c>
      <c r="E91" s="10" t="str">
        <f>RawData!E82</f>
        <v>LO</v>
      </c>
      <c r="F91" s="10" t="str">
        <f>RawData!F82</f>
        <v>100,000-250,000</v>
      </c>
      <c r="G91" s="20" t="n">
        <f>RawData!G82+$O$3</f>
        <v>8.641</v>
      </c>
      <c r="H91" s="20" t="n">
        <f>RawData!H82+$O$3</f>
        <v>8.27</v>
      </c>
      <c r="I91" s="20" t="n">
        <f>RawData!I82+$O$3</f>
        <v>8.818</v>
      </c>
      <c r="J91" s="20" t="n">
        <f>RawData!J82+$O$3</f>
        <v>8.634</v>
      </c>
      <c r="K91" s="20" t="n">
        <f>RawData!K82+$O$3</f>
        <v>8.891</v>
      </c>
      <c r="L91" s="20" t="n">
        <f>RawData!L82+$O$3</f>
        <v>8.779</v>
      </c>
      <c r="M91" s="20" t="n">
        <f>RawData!M82+$O$3</f>
        <v>8.973</v>
      </c>
      <c r="N91" s="20" t="n">
        <f>RawData!N82+$O$3</f>
        <v>8.888</v>
      </c>
      <c r="O91" s="20" t="n">
        <f>RawData!O82+$O$3</f>
        <v>9.045</v>
      </c>
      <c r="P91" s="20" t="n">
        <f>RawData!P82+$O$3</f>
        <v>8.987</v>
      </c>
      <c r="Q91" s="34" t="str">
        <f>RawData!Q82</f>
        <v>13</v>
      </c>
      <c r="R91" s="20" t="n">
        <f>RawData!R82+$O$3</f>
        <v>8.586</v>
      </c>
      <c r="S91" s="10" t="str">
        <f>RawData!S82</f>
        <v>08/01/2026</v>
      </c>
    </row>
    <row r="92" spans="1:19" x14ac:dyDescent="0.25">
      <c r="A92" s="18" t="str">
        <f>RawData!A83</f>
        <v>TX</v>
      </c>
      <c r="B92" s="10" t="n">
        <f>RawData!B83</f>
        <v>45839.0</v>
      </c>
      <c r="C92" s="10" t="str">
        <f>RawData!C83</f>
        <v>Oncor</v>
      </c>
      <c r="D92" s="10" t="str">
        <f>RawData!D83</f>
        <v>NORTH</v>
      </c>
      <c r="E92" s="10" t="str">
        <f>RawData!E83</f>
        <v>HI</v>
      </c>
      <c r="F92" s="10" t="str">
        <f>RawData!F83</f>
        <v>250,000-1,000,000</v>
      </c>
      <c r="G92" s="20" t="n">
        <f>RawData!G83+$O$3</f>
        <v>7.739</v>
      </c>
      <c r="H92" s="20" t="n">
        <f>RawData!H83+$O$3</f>
        <v>7.391</v>
      </c>
      <c r="I92" s="20" t="n">
        <f>RawData!I83+$O$3</f>
        <v>7.871</v>
      </c>
      <c r="J92" s="20" t="n">
        <f>RawData!J83+$O$3</f>
        <v>7.729</v>
      </c>
      <c r="K92" s="20" t="n">
        <f>RawData!K83+$O$3</f>
        <v>7.92</v>
      </c>
      <c r="L92" s="20" t="n">
        <f>RawData!L83+$O$3</f>
        <v>7.838</v>
      </c>
      <c r="M92" s="20" t="n">
        <f>RawData!M83+$O$3</f>
        <v>7.979</v>
      </c>
      <c r="N92" s="20" t="n">
        <f>RawData!N83+$O$3</f>
        <v>7.919</v>
      </c>
      <c r="O92" s="20" t="n">
        <f>RawData!O83+$O$3</f>
        <v>8.033</v>
      </c>
      <c r="P92" s="20" t="n">
        <f>RawData!P83+$O$3</f>
        <v>7.991</v>
      </c>
      <c r="Q92" s="34" t="str">
        <f>RawData!Q83</f>
        <v>13</v>
      </c>
      <c r="R92" s="20" t="n">
        <f>RawData!R83+$O$3</f>
        <v>7.691</v>
      </c>
      <c r="S92" s="10" t="str">
        <f>RawData!S83</f>
        <v>08/01/2026</v>
      </c>
    </row>
    <row r="93" spans="1:19" x14ac:dyDescent="0.25">
      <c r="A93" s="18" t="str">
        <f>RawData!A84</f>
        <v>TX</v>
      </c>
      <c r="B93" s="10" t="n">
        <f>RawData!B84</f>
        <v>45839.0</v>
      </c>
      <c r="C93" s="10" t="str">
        <f>RawData!C84</f>
        <v>Oncor</v>
      </c>
      <c r="D93" s="10" t="str">
        <f>RawData!D84</f>
        <v>NORTH</v>
      </c>
      <c r="E93" s="10" t="str">
        <f>RawData!E84</f>
        <v>MED</v>
      </c>
      <c r="F93" s="10" t="str">
        <f>RawData!F84</f>
        <v>250,000-1,000,000</v>
      </c>
      <c r="G93" s="20" t="n">
        <f>RawData!G84+$O$3</f>
        <v>7.753</v>
      </c>
      <c r="H93" s="20" t="n">
        <f>RawData!H84+$O$3</f>
        <v>7.349</v>
      </c>
      <c r="I93" s="20" t="n">
        <f>RawData!I84+$O$3</f>
        <v>7.854</v>
      </c>
      <c r="J93" s="20" t="n">
        <f>RawData!J84+$O$3</f>
        <v>7.689</v>
      </c>
      <c r="K93" s="20" t="n">
        <f>RawData!K84+$O$3</f>
        <v>7.894</v>
      </c>
      <c r="L93" s="20" t="n">
        <f>RawData!L84+$O$3</f>
        <v>7.797</v>
      </c>
      <c r="M93" s="20" t="n">
        <f>RawData!M84+$O$3</f>
        <v>7.95</v>
      </c>
      <c r="N93" s="20" t="n">
        <f>RawData!N84+$O$3</f>
        <v>7.878</v>
      </c>
      <c r="O93" s="20" t="n">
        <f>RawData!O84+$O$3</f>
        <v>8.001</v>
      </c>
      <c r="P93" s="20" t="n">
        <f>RawData!P84+$O$3</f>
        <v>7.951</v>
      </c>
      <c r="Q93" s="34" t="str">
        <f>RawData!Q84</f>
        <v>13</v>
      </c>
      <c r="R93" s="20" t="n">
        <f>RawData!R84+$O$3</f>
        <v>7.656</v>
      </c>
      <c r="S93" s="10" t="str">
        <f>RawData!S84</f>
        <v>08/01/2026</v>
      </c>
    </row>
    <row r="94" spans="1:19" x14ac:dyDescent="0.25">
      <c r="A94" s="18" t="str">
        <f>RawData!A85</f>
        <v>TX</v>
      </c>
      <c r="B94" s="10" t="n">
        <f>RawData!B85</f>
        <v>45839.0</v>
      </c>
      <c r="C94" s="10" t="str">
        <f>RawData!C85</f>
        <v>Oncor</v>
      </c>
      <c r="D94" s="10" t="str">
        <f>RawData!D85</f>
        <v>NORTH</v>
      </c>
      <c r="E94" s="10" t="str">
        <f>RawData!E85</f>
        <v>LO</v>
      </c>
      <c r="F94" s="10" t="str">
        <f>RawData!F85</f>
        <v>250,000-1,000,000</v>
      </c>
      <c r="G94" s="20" t="n">
        <f>RawData!G85+$O$3</f>
        <v>7.049</v>
      </c>
      <c r="H94" s="20" t="n">
        <f>RawData!H85+$O$3</f>
        <v>6.665</v>
      </c>
      <c r="I94" s="20" t="n">
        <f>RawData!I85+$O$3</f>
        <v>7.126</v>
      </c>
      <c r="J94" s="20" t="n">
        <f>RawData!J85+$O$3</f>
        <v>6.97</v>
      </c>
      <c r="K94" s="20" t="n">
        <f>RawData!K85+$O$3</f>
        <v>7.166</v>
      </c>
      <c r="L94" s="20" t="n">
        <f>RawData!L85+$O$3</f>
        <v>7.074</v>
      </c>
      <c r="M94" s="20" t="n">
        <f>RawData!M85+$O$3</f>
        <v>7.221</v>
      </c>
      <c r="N94" s="20" t="n">
        <f>RawData!N85+$O$3</f>
        <v>7.154</v>
      </c>
      <c r="O94" s="20" t="n">
        <f>RawData!O85+$O$3</f>
        <v>7.271</v>
      </c>
      <c r="P94" s="20" t="n">
        <f>RawData!P85+$O$3</f>
        <v>7.226</v>
      </c>
      <c r="Q94" s="34" t="str">
        <f>RawData!Q85</f>
        <v>13</v>
      </c>
      <c r="R94" s="20" t="n">
        <f>RawData!R85+$O$3</f>
        <v>6.952</v>
      </c>
      <c r="S94" s="10" t="str">
        <f>RawData!S85</f>
        <v>08/01/2026</v>
      </c>
    </row>
    <row r="95" spans="1:19" x14ac:dyDescent="0.25">
      <c r="A95" s="18" t="str">
        <f>RawData!A86</f>
        <v>TX</v>
      </c>
      <c r="B95" s="10" t="n">
        <f>RawData!B86</f>
        <v>45839.0</v>
      </c>
      <c r="C95" s="10" t="str">
        <f>RawData!C86</f>
        <v>Oncor</v>
      </c>
      <c r="D95" s="10" t="str">
        <f>RawData!D86</f>
        <v>SOUTH</v>
      </c>
      <c r="E95" s="10" t="str">
        <f>RawData!E86</f>
        <v>HI</v>
      </c>
      <c r="F95" s="10" t="str">
        <f>RawData!F86</f>
        <v>250,000-1,000,000</v>
      </c>
      <c r="G95" s="20" t="n">
        <f>RawData!G86+$O$3</f>
        <v>7.544</v>
      </c>
      <c r="H95" s="20" t="n">
        <f>RawData!H86+$O$3</f>
        <v>7.33</v>
      </c>
      <c r="I95" s="20" t="n">
        <f>RawData!I86+$O$3</f>
        <v>7.808</v>
      </c>
      <c r="J95" s="20" t="n">
        <f>RawData!J86+$O$3</f>
        <v>7.715</v>
      </c>
      <c r="K95" s="20" t="n">
        <f>RawData!K86+$O$3</f>
        <v>7.917</v>
      </c>
      <c r="L95" s="20" t="n">
        <f>RawData!L86+$O$3</f>
        <v>7.863</v>
      </c>
      <c r="M95" s="20" t="n">
        <f>RawData!M86+$O$3</f>
        <v>8.01</v>
      </c>
      <c r="N95" s="20" t="n">
        <f>RawData!N86+$O$3</f>
        <v>7.97</v>
      </c>
      <c r="O95" s="20" t="n">
        <f>RawData!O86+$O$3</f>
        <v>8.088</v>
      </c>
      <c r="P95" s="20" t="n">
        <f>RawData!P86+$O$3</f>
        <v>8.061</v>
      </c>
      <c r="Q95" s="34" t="str">
        <f>RawData!Q86</f>
        <v>13</v>
      </c>
      <c r="R95" s="20" t="n">
        <f>RawData!R86+$O$3</f>
        <v>7.597</v>
      </c>
      <c r="S95" s="10" t="str">
        <f>RawData!S86</f>
        <v>08/01/2026</v>
      </c>
    </row>
    <row r="96" spans="1:19" x14ac:dyDescent="0.25">
      <c r="A96" s="18" t="str">
        <f>RawData!A87</f>
        <v>TX</v>
      </c>
      <c r="B96" s="10" t="n">
        <f>RawData!B87</f>
        <v>45839.0</v>
      </c>
      <c r="C96" s="10" t="str">
        <f>RawData!C87</f>
        <v>Oncor</v>
      </c>
      <c r="D96" s="10" t="str">
        <f>RawData!D87</f>
        <v>SOUTH</v>
      </c>
      <c r="E96" s="10" t="str">
        <f>RawData!E87</f>
        <v>MED</v>
      </c>
      <c r="F96" s="10" t="str">
        <f>RawData!F87</f>
        <v>250,000-1,000,000</v>
      </c>
      <c r="G96" s="20" t="n">
        <f>RawData!G87+$O$3</f>
        <v>7.703</v>
      </c>
      <c r="H96" s="20" t="n">
        <f>RawData!H87+$O$3</f>
        <v>7.329</v>
      </c>
      <c r="I96" s="20" t="n">
        <f>RawData!I87+$O$3</f>
        <v>7.869</v>
      </c>
      <c r="J96" s="20" t="n">
        <f>RawData!J87+$O$3</f>
        <v>7.706</v>
      </c>
      <c r="K96" s="20" t="n">
        <f>RawData!K87+$O$3</f>
        <v>7.941</v>
      </c>
      <c r="L96" s="20" t="n">
        <f>RawData!L87+$O$3</f>
        <v>7.842</v>
      </c>
      <c r="M96" s="20" t="n">
        <f>RawData!M87+$O$3</f>
        <v>8.015</v>
      </c>
      <c r="N96" s="20" t="n">
        <f>RawData!N87+$O$3</f>
        <v>7.943</v>
      </c>
      <c r="O96" s="20" t="n">
        <f>RawData!O87+$O$3</f>
        <v>8.081</v>
      </c>
      <c r="P96" s="20" t="n">
        <f>RawData!P87+$O$3</f>
        <v>8.029</v>
      </c>
      <c r="Q96" s="34" t="str">
        <f>RawData!Q87</f>
        <v>13</v>
      </c>
      <c r="R96" s="20" t="n">
        <f>RawData!R87+$O$3</f>
        <v>7.621</v>
      </c>
      <c r="S96" s="10" t="str">
        <f>RawData!S87</f>
        <v>08/01/2026</v>
      </c>
    </row>
    <row r="97" spans="1:19" x14ac:dyDescent="0.25">
      <c r="A97" s="18" t="str">
        <f>RawData!A88</f>
        <v>TX</v>
      </c>
      <c r="B97" s="10" t="n">
        <f>RawData!B88</f>
        <v>45839.0</v>
      </c>
      <c r="C97" s="10" t="str">
        <f>RawData!C88</f>
        <v>Oncor</v>
      </c>
      <c r="D97" s="10" t="str">
        <f>RawData!D88</f>
        <v>SOUTH</v>
      </c>
      <c r="E97" s="10" t="str">
        <f>RawData!E88</f>
        <v>LO</v>
      </c>
      <c r="F97" s="10" t="str">
        <f>RawData!F88</f>
        <v>250,000-1,000,000</v>
      </c>
      <c r="G97" s="20" t="n">
        <f>RawData!G88+$O$3</f>
        <v>7.358</v>
      </c>
      <c r="H97" s="20" t="n">
        <f>RawData!H88+$O$3</f>
        <v>6.994</v>
      </c>
      <c r="I97" s="20" t="n">
        <f>RawData!I88+$O$3</f>
        <v>7.508</v>
      </c>
      <c r="J97" s="20" t="n">
        <f>RawData!J88+$O$3</f>
        <v>7.353</v>
      </c>
      <c r="K97" s="20" t="n">
        <f>RawData!K88+$O$3</f>
        <v>7.581</v>
      </c>
      <c r="L97" s="20" t="n">
        <f>RawData!L88+$O$3</f>
        <v>7.487</v>
      </c>
      <c r="M97" s="20" t="n">
        <f>RawData!M88+$O$3</f>
        <v>7.654</v>
      </c>
      <c r="N97" s="20" t="n">
        <f>RawData!N88+$O$3</f>
        <v>7.586</v>
      </c>
      <c r="O97" s="20" t="n">
        <f>RawData!O88+$O$3</f>
        <v>7.72</v>
      </c>
      <c r="P97" s="20" t="n">
        <f>RawData!P88+$O$3</f>
        <v>7.67</v>
      </c>
      <c r="Q97" s="34" t="str">
        <f>RawData!Q88</f>
        <v>13</v>
      </c>
      <c r="R97" s="20" t="n">
        <f>RawData!R88+$O$3</f>
        <v>7.275</v>
      </c>
      <c r="S97" s="10" t="str">
        <f>RawData!S88</f>
        <v>08/01/2026</v>
      </c>
    </row>
    <row r="98" spans="1:19" x14ac:dyDescent="0.25">
      <c r="A98" s="18" t="str">
        <f>RawData!A89</f>
        <v>TX</v>
      </c>
      <c r="B98" s="10" t="n">
        <f>RawData!B89</f>
        <v>45839.0</v>
      </c>
      <c r="C98" s="10" t="str">
        <f>RawData!C89</f>
        <v>Oncor</v>
      </c>
      <c r="D98" s="10" t="str">
        <f>RawData!D89</f>
        <v>WEST</v>
      </c>
      <c r="E98" s="10" t="str">
        <f>RawData!E89</f>
        <v>HI</v>
      </c>
      <c r="F98" s="10" t="str">
        <f>RawData!F89</f>
        <v>250,000-1,000,000</v>
      </c>
      <c r="G98" s="20" t="n">
        <f>RawData!G89+$O$3</f>
        <v>8.512</v>
      </c>
      <c r="H98" s="20" t="n">
        <f>RawData!H89+$O$3</f>
        <v>8.285</v>
      </c>
      <c r="I98" s="20" t="n">
        <f>RawData!I89+$O$3</f>
        <v>8.785</v>
      </c>
      <c r="J98" s="20" t="n">
        <f>RawData!J89+$O$3</f>
        <v>8.665</v>
      </c>
      <c r="K98" s="20" t="n">
        <f>RawData!K89+$O$3</f>
        <v>8.893</v>
      </c>
      <c r="L98" s="20" t="n">
        <f>RawData!L89+$O$3</f>
        <v>8.821</v>
      </c>
      <c r="M98" s="20" t="n">
        <f>RawData!M89+$O$3</f>
        <v>8.992</v>
      </c>
      <c r="N98" s="20" t="n">
        <f>RawData!N89+$O$3</f>
        <v>8.936</v>
      </c>
      <c r="O98" s="20" t="n">
        <f>RawData!O89+$O$3</f>
        <v>9.077</v>
      </c>
      <c r="P98" s="20" t="n">
        <f>RawData!P89+$O$3</f>
        <v>9.04</v>
      </c>
      <c r="Q98" s="34" t="str">
        <f>RawData!Q89</f>
        <v>13</v>
      </c>
      <c r="R98" s="20" t="n">
        <f>RawData!R89+$O$3</f>
        <v>8.573</v>
      </c>
      <c r="S98" s="10" t="str">
        <f>RawData!S89</f>
        <v>08/01/2026</v>
      </c>
    </row>
    <row r="99" spans="1:19" x14ac:dyDescent="0.25">
      <c r="A99" s="18" t="str">
        <f>RawData!A90</f>
        <v>TX</v>
      </c>
      <c r="B99" s="10" t="n">
        <f>RawData!B90</f>
        <v>45839.0</v>
      </c>
      <c r="C99" s="10" t="str">
        <f>RawData!C90</f>
        <v>Oncor</v>
      </c>
      <c r="D99" s="10" t="str">
        <f>RawData!D90</f>
        <v>WEST</v>
      </c>
      <c r="E99" s="10" t="str">
        <f>RawData!E90</f>
        <v>MED</v>
      </c>
      <c r="F99" s="10" t="str">
        <f>RawData!F90</f>
        <v>250,000-1,000,000</v>
      </c>
      <c r="G99" s="20" t="n">
        <f>RawData!G90+$O$3</f>
        <v>8.628</v>
      </c>
      <c r="H99" s="20" t="n">
        <f>RawData!H90+$O$3</f>
        <v>8.234</v>
      </c>
      <c r="I99" s="20" t="n">
        <f>RawData!I90+$O$3</f>
        <v>8.813</v>
      </c>
      <c r="J99" s="20" t="n">
        <f>RawData!J90+$O$3</f>
        <v>8.617</v>
      </c>
      <c r="K99" s="20" t="n">
        <f>RawData!K90+$O$3</f>
        <v>8.885</v>
      </c>
      <c r="L99" s="20" t="n">
        <f>RawData!L90+$O$3</f>
        <v>8.765</v>
      </c>
      <c r="M99" s="20" t="n">
        <f>RawData!M90+$O$3</f>
        <v>8.966</v>
      </c>
      <c r="N99" s="20" t="n">
        <f>RawData!N90+$O$3</f>
        <v>8.875</v>
      </c>
      <c r="O99" s="20" t="n">
        <f>RawData!O90+$O$3</f>
        <v>9.04</v>
      </c>
      <c r="P99" s="20" t="n">
        <f>RawData!P90+$O$3</f>
        <v>8.975</v>
      </c>
      <c r="Q99" s="34" t="str">
        <f>RawData!Q90</f>
        <v>13</v>
      </c>
      <c r="R99" s="20" t="n">
        <f>RawData!R90+$O$3</f>
        <v>8.555</v>
      </c>
      <c r="S99" s="10" t="str">
        <f>RawData!S90</f>
        <v>08/01/2026</v>
      </c>
    </row>
    <row r="100" spans="1:19" x14ac:dyDescent="0.25">
      <c r="A100" s="18" t="str">
        <f>RawData!A91</f>
        <v>TX</v>
      </c>
      <c r="B100" s="10" t="n">
        <f>RawData!B91</f>
        <v>45839.0</v>
      </c>
      <c r="C100" s="10" t="str">
        <f>RawData!C91</f>
        <v>Oncor</v>
      </c>
      <c r="D100" s="10" t="str">
        <f>RawData!D91</f>
        <v>WEST</v>
      </c>
      <c r="E100" s="10" t="str">
        <f>RawData!E91</f>
        <v>LO</v>
      </c>
      <c r="F100" s="10" t="str">
        <f>RawData!F91</f>
        <v>250,000-1,000,000</v>
      </c>
      <c r="G100" s="20" t="n">
        <f>RawData!G91+$O$3</f>
        <v>8.041</v>
      </c>
      <c r="H100" s="20" t="n">
        <f>RawData!H91+$O$3</f>
        <v>7.67</v>
      </c>
      <c r="I100" s="20" t="n">
        <f>RawData!I91+$O$3</f>
        <v>8.218</v>
      </c>
      <c r="J100" s="20" t="n">
        <f>RawData!J91+$O$3</f>
        <v>8.034</v>
      </c>
      <c r="K100" s="20" t="n">
        <f>RawData!K91+$O$3</f>
        <v>8.291</v>
      </c>
      <c r="L100" s="20" t="n">
        <f>RawData!L91+$O$3</f>
        <v>8.179</v>
      </c>
      <c r="M100" s="20" t="n">
        <f>RawData!M91+$O$3</f>
        <v>8.373</v>
      </c>
      <c r="N100" s="20" t="n">
        <f>RawData!N91+$O$3</f>
        <v>8.288</v>
      </c>
      <c r="O100" s="20" t="n">
        <f>RawData!O91+$O$3</f>
        <v>8.445</v>
      </c>
      <c r="P100" s="20" t="n">
        <f>RawData!P91+$O$3</f>
        <v>8.387</v>
      </c>
      <c r="Q100" s="34" t="str">
        <f>RawData!Q91</f>
        <v>13</v>
      </c>
      <c r="R100" s="20" t="n">
        <f>RawData!R91+$O$3</f>
        <v>7.986</v>
      </c>
      <c r="S100" s="10" t="str">
        <f>RawData!S91</f>
        <v>08/01/2026</v>
      </c>
    </row>
    <row r="101" spans="1:19" x14ac:dyDescent="0.25">
      <c r="A101" s="18" t="str">
        <f>RawData!A92</f>
        <v>TX</v>
      </c>
      <c r="B101" s="10" t="n">
        <f>RawData!B92</f>
        <v>45839.0</v>
      </c>
      <c r="C101" s="10" t="str">
        <f>RawData!C92</f>
        <v>TNMP</v>
      </c>
      <c r="D101" s="10" t="str">
        <f>RawData!D92</f>
        <v>HOUSTON</v>
      </c>
      <c r="E101" s="10" t="str">
        <f>RawData!E92</f>
        <v>HI</v>
      </c>
      <c r="F101" s="10" t="str">
        <f>RawData!F92</f>
        <v>0-100,000</v>
      </c>
      <c r="G101" s="20" t="n">
        <f>RawData!G92+$O$3</f>
        <v>8.871</v>
      </c>
      <c r="H101" s="20" t="n">
        <f>RawData!H92+$O$3</f>
        <v>8.539</v>
      </c>
      <c r="I101" s="20" t="n">
        <f>RawData!I92+$O$3</f>
        <v>8.983</v>
      </c>
      <c r="J101" s="20" t="n">
        <f>RawData!J92+$O$3</f>
        <v>8.848</v>
      </c>
      <c r="K101" s="20" t="n">
        <f>RawData!K92+$O$3</f>
        <v>9.022</v>
      </c>
      <c r="L101" s="20" t="n">
        <f>RawData!L92+$O$3</f>
        <v>8.947</v>
      </c>
      <c r="M101" s="20" t="n">
        <f>RawData!M92+$O$3</f>
        <v>9.079</v>
      </c>
      <c r="N101" s="20" t="n">
        <f>RawData!N92+$O$3</f>
        <v>9.024</v>
      </c>
      <c r="O101" s="20" t="n">
        <f>RawData!O92+$O$3</f>
        <v>9.131</v>
      </c>
      <c r="P101" s="20" t="n">
        <f>RawData!P92+$O$3</f>
        <v>9.101</v>
      </c>
      <c r="Q101" s="34" t="str">
        <f>RawData!Q92</f>
        <v>13</v>
      </c>
      <c r="R101" s="20" t="n">
        <f>RawData!R92+$O$3</f>
        <v>8.824</v>
      </c>
      <c r="S101" s="10" t="str">
        <f>RawData!S92</f>
        <v>08/01/2026</v>
      </c>
    </row>
    <row r="102" spans="1:19" x14ac:dyDescent="0.25">
      <c r="A102" s="18" t="str">
        <f>RawData!A93</f>
        <v>TX</v>
      </c>
      <c r="B102" s="10" t="n">
        <f>RawData!B93</f>
        <v>45839.0</v>
      </c>
      <c r="C102" s="10" t="str">
        <f>RawData!C93</f>
        <v>TNMP</v>
      </c>
      <c r="D102" s="10" t="str">
        <f>RawData!D93</f>
        <v>HOUSTON</v>
      </c>
      <c r="E102" s="10" t="str">
        <f>RawData!E93</f>
        <v>MED</v>
      </c>
      <c r="F102" s="10" t="str">
        <f>RawData!F93</f>
        <v>0-100,000</v>
      </c>
      <c r="G102" s="20" t="n">
        <f>RawData!G93+$O$3</f>
        <v>9.098</v>
      </c>
      <c r="H102" s="20" t="n">
        <f>RawData!H93+$O$3</f>
        <v>8.628</v>
      </c>
      <c r="I102" s="20" t="n">
        <f>RawData!I93+$O$3</f>
        <v>9.121</v>
      </c>
      <c r="J102" s="20" t="n">
        <f>RawData!J93+$O$3</f>
        <v>8.931</v>
      </c>
      <c r="K102" s="20" t="n">
        <f>RawData!K93+$O$3</f>
        <v>9.131</v>
      </c>
      <c r="L102" s="20" t="n">
        <f>RawData!L93+$O$3</f>
        <v>9.022</v>
      </c>
      <c r="M102" s="20" t="n">
        <f>RawData!M93+$O$3</f>
        <v>9.173</v>
      </c>
      <c r="N102" s="20" t="n">
        <f>RawData!N93+$O$3</f>
        <v>9.095</v>
      </c>
      <c r="O102" s="20" t="n">
        <f>RawData!O93+$O$3</f>
        <v>9.219</v>
      </c>
      <c r="P102" s="20" t="n">
        <f>RawData!P93+$O$3</f>
        <v>9.169</v>
      </c>
      <c r="Q102" s="34" t="str">
        <f>RawData!Q93</f>
        <v>13</v>
      </c>
      <c r="R102" s="20" t="n">
        <f>RawData!R93+$O$3</f>
        <v>8.919</v>
      </c>
      <c r="S102" s="10" t="str">
        <f>RawData!S93</f>
        <v>08/01/2026</v>
      </c>
    </row>
    <row r="103" spans="1:19" x14ac:dyDescent="0.25">
      <c r="A103" s="18" t="str">
        <f>RawData!A94</f>
        <v>TX</v>
      </c>
      <c r="B103" s="10" t="n">
        <f>RawData!B94</f>
        <v>45839.0</v>
      </c>
      <c r="C103" s="10" t="str">
        <f>RawData!C94</f>
        <v>TNMP</v>
      </c>
      <c r="D103" s="10" t="str">
        <f>RawData!D94</f>
        <v>HOUSTON</v>
      </c>
      <c r="E103" s="10" t="str">
        <f>RawData!E94</f>
        <v>LO</v>
      </c>
      <c r="F103" s="10" t="str">
        <f>RawData!F94</f>
        <v>0-100,000</v>
      </c>
      <c r="G103" s="20" t="n">
        <f>RawData!G94+$O$3</f>
        <v>8.659</v>
      </c>
      <c r="H103" s="20" t="n">
        <f>RawData!H94+$O$3</f>
        <v>8.2</v>
      </c>
      <c r="I103" s="20" t="n">
        <f>RawData!I94+$O$3</f>
        <v>8.67</v>
      </c>
      <c r="J103" s="20" t="n">
        <f>RawData!J94+$O$3</f>
        <v>8.487</v>
      </c>
      <c r="K103" s="20" t="n">
        <f>RawData!K94+$O$3</f>
        <v>8.683</v>
      </c>
      <c r="L103" s="20" t="n">
        <f>RawData!L94+$O$3</f>
        <v>8.577</v>
      </c>
      <c r="M103" s="20" t="n">
        <f>RawData!M94+$O$3</f>
        <v>8.726</v>
      </c>
      <c r="N103" s="20" t="n">
        <f>RawData!N94+$O$3</f>
        <v>8.651</v>
      </c>
      <c r="O103" s="20" t="n">
        <f>RawData!O94+$O$3</f>
        <v>8.773</v>
      </c>
      <c r="P103" s="20" t="n">
        <f>RawData!P94+$O$3</f>
        <v>8.725</v>
      </c>
      <c r="Q103" s="34" t="str">
        <f>RawData!Q94</f>
        <v>13</v>
      </c>
      <c r="R103" s="20" t="n">
        <f>RawData!R94+$O$3</f>
        <v>8.471</v>
      </c>
      <c r="S103" s="10" t="str">
        <f>RawData!S94</f>
        <v>08/01/2026</v>
      </c>
    </row>
    <row r="104" spans="1:19" x14ac:dyDescent="0.25">
      <c r="A104" s="18" t="str">
        <f>RawData!A95</f>
        <v>TX</v>
      </c>
      <c r="B104" s="10" t="n">
        <f>RawData!B95</f>
        <v>45839.0</v>
      </c>
      <c r="C104" s="10" t="str">
        <f>RawData!C95</f>
        <v>TNMP</v>
      </c>
      <c r="D104" s="10" t="str">
        <f>RawData!D95</f>
        <v>NORTH</v>
      </c>
      <c r="E104" s="10" t="str">
        <f>RawData!E95</f>
        <v>HI</v>
      </c>
      <c r="F104" s="10" t="str">
        <f>RawData!F95</f>
        <v>0-100,000</v>
      </c>
      <c r="G104" s="20" t="n">
        <f>RawData!G95+$O$3</f>
        <v>8.77</v>
      </c>
      <c r="H104" s="20" t="n">
        <f>RawData!H95+$O$3</f>
        <v>8.421</v>
      </c>
      <c r="I104" s="20" t="n">
        <f>RawData!I95+$O$3</f>
        <v>8.904</v>
      </c>
      <c r="J104" s="20" t="n">
        <f>RawData!J95+$O$3</f>
        <v>8.761</v>
      </c>
      <c r="K104" s="20" t="n">
        <f>RawData!K95+$O$3</f>
        <v>8.953</v>
      </c>
      <c r="L104" s="20" t="n">
        <f>RawData!L95+$O$3</f>
        <v>8.871</v>
      </c>
      <c r="M104" s="20" t="n">
        <f>RawData!M95+$O$3</f>
        <v>9.013</v>
      </c>
      <c r="N104" s="20" t="n">
        <f>RawData!N95+$O$3</f>
        <v>8.952</v>
      </c>
      <c r="O104" s="20" t="n">
        <f>RawData!O95+$O$3</f>
        <v>9.066</v>
      </c>
      <c r="P104" s="20" t="n">
        <f>RawData!P95+$O$3</f>
        <v>9.024</v>
      </c>
      <c r="Q104" s="34" t="str">
        <f>RawData!Q95</f>
        <v>13</v>
      </c>
      <c r="R104" s="20" t="n">
        <f>RawData!R95+$O$3</f>
        <v>8.722</v>
      </c>
      <c r="S104" s="10" t="str">
        <f>RawData!S95</f>
        <v>08/01/2026</v>
      </c>
    </row>
    <row r="105" spans="1:19" x14ac:dyDescent="0.25">
      <c r="A105" s="18" t="str">
        <f>RawData!A96</f>
        <v>TX</v>
      </c>
      <c r="B105" s="10" t="n">
        <f>RawData!B96</f>
        <v>45839.0</v>
      </c>
      <c r="C105" s="10" t="str">
        <f>RawData!C96</f>
        <v>TNMP</v>
      </c>
      <c r="D105" s="10" t="str">
        <f>RawData!D96</f>
        <v>NORTH</v>
      </c>
      <c r="E105" s="10" t="str">
        <f>RawData!E96</f>
        <v>MED</v>
      </c>
      <c r="F105" s="10" t="str">
        <f>RawData!F96</f>
        <v>0-100,000</v>
      </c>
      <c r="G105" s="20" t="n">
        <f>RawData!G96+$O$3</f>
        <v>8.784</v>
      </c>
      <c r="H105" s="20" t="n">
        <f>RawData!H96+$O$3</f>
        <v>8.379</v>
      </c>
      <c r="I105" s="20" t="n">
        <f>RawData!I96+$O$3</f>
        <v>8.887</v>
      </c>
      <c r="J105" s="20" t="n">
        <f>RawData!J96+$O$3</f>
        <v>8.721</v>
      </c>
      <c r="K105" s="20" t="n">
        <f>RawData!K96+$O$3</f>
        <v>8.926</v>
      </c>
      <c r="L105" s="20" t="n">
        <f>RawData!L96+$O$3</f>
        <v>8.829</v>
      </c>
      <c r="M105" s="20" t="n">
        <f>RawData!M96+$O$3</f>
        <v>8.982</v>
      </c>
      <c r="N105" s="20" t="n">
        <f>RawData!N96+$O$3</f>
        <v>8.911</v>
      </c>
      <c r="O105" s="20" t="n">
        <f>RawData!O96+$O$3</f>
        <v>9.034</v>
      </c>
      <c r="P105" s="20" t="n">
        <f>RawData!P96+$O$3</f>
        <v>8.983</v>
      </c>
      <c r="Q105" s="34" t="str">
        <f>RawData!Q96</f>
        <v>13</v>
      </c>
      <c r="R105" s="20" t="n">
        <f>RawData!R96+$O$3</f>
        <v>8.688</v>
      </c>
      <c r="S105" s="10" t="str">
        <f>RawData!S96</f>
        <v>08/01/2026</v>
      </c>
    </row>
    <row r="106" spans="1:19" x14ac:dyDescent="0.25">
      <c r="A106" s="18" t="str">
        <f>RawData!A97</f>
        <v>TX</v>
      </c>
      <c r="B106" s="10" t="n">
        <f>RawData!B97</f>
        <v>45839.0</v>
      </c>
      <c r="C106" s="10" t="str">
        <f>RawData!C97</f>
        <v>TNMP</v>
      </c>
      <c r="D106" s="10" t="str">
        <f>RawData!D97</f>
        <v>NORTH</v>
      </c>
      <c r="E106" s="10" t="str">
        <f>RawData!E97</f>
        <v>LO</v>
      </c>
      <c r="F106" s="10" t="str">
        <f>RawData!F97</f>
        <v>0-100,000</v>
      </c>
      <c r="G106" s="20" t="n">
        <f>RawData!G97+$O$3</f>
        <v>8.077</v>
      </c>
      <c r="H106" s="20" t="n">
        <f>RawData!H97+$O$3</f>
        <v>7.691</v>
      </c>
      <c r="I106" s="20" t="n">
        <f>RawData!I97+$O$3</f>
        <v>8.154</v>
      </c>
      <c r="J106" s="20" t="n">
        <f>RawData!J97+$O$3</f>
        <v>7.998</v>
      </c>
      <c r="K106" s="20" t="n">
        <f>RawData!K97+$O$3</f>
        <v>8.195</v>
      </c>
      <c r="L106" s="20" t="n">
        <f>RawData!L97+$O$3</f>
        <v>8.102</v>
      </c>
      <c r="M106" s="20" t="n">
        <f>RawData!M97+$O$3</f>
        <v>8.25</v>
      </c>
      <c r="N106" s="20" t="n">
        <f>RawData!N97+$O$3</f>
        <v>8.183</v>
      </c>
      <c r="O106" s="20" t="n">
        <f>RawData!O97+$O$3</f>
        <v>8.3</v>
      </c>
      <c r="P106" s="20" t="n">
        <f>RawData!P97+$O$3</f>
        <v>8.255</v>
      </c>
      <c r="Q106" s="34" t="str">
        <f>RawData!Q97</f>
        <v>13</v>
      </c>
      <c r="R106" s="20" t="n">
        <f>RawData!R97+$O$3</f>
        <v>7.98</v>
      </c>
      <c r="S106" s="10" t="str">
        <f>RawData!S97</f>
        <v>08/01/2026</v>
      </c>
    </row>
    <row r="107" spans="1:19" x14ac:dyDescent="0.25">
      <c r="A107" s="18" t="str">
        <f>RawData!A98</f>
        <v>TX</v>
      </c>
      <c r="B107" s="10" t="n">
        <f>RawData!B98</f>
        <v>45839.0</v>
      </c>
      <c r="C107" s="10" t="str">
        <f>RawData!C98</f>
        <v>TNMP</v>
      </c>
      <c r="D107" s="10" t="str">
        <f>RawData!D98</f>
        <v>SOUTH</v>
      </c>
      <c r="E107" s="10" t="str">
        <f>RawData!E98</f>
        <v>HI</v>
      </c>
      <c r="F107" s="10" t="str">
        <f>RawData!F98</f>
        <v>0-100,000</v>
      </c>
      <c r="G107" s="20" t="n">
        <f>RawData!G98+$O$3</f>
        <v>8.533</v>
      </c>
      <c r="H107" s="20" t="n">
        <f>RawData!H98+$O$3</f>
        <v>8.344</v>
      </c>
      <c r="I107" s="20" t="n">
        <f>RawData!I98+$O$3</f>
        <v>8.815</v>
      </c>
      <c r="J107" s="20" t="n">
        <f>RawData!J98+$O$3</f>
        <v>8.731</v>
      </c>
      <c r="K107" s="20" t="n">
        <f>RawData!K98+$O$3</f>
        <v>8.929</v>
      </c>
      <c r="L107" s="20" t="n">
        <f>RawData!L98+$O$3</f>
        <v>8.88</v>
      </c>
      <c r="M107" s="20" t="n">
        <f>RawData!M98+$O$3</f>
        <v>9.025</v>
      </c>
      <c r="N107" s="20" t="n">
        <f>RawData!N98+$O$3</f>
        <v>8.987</v>
      </c>
      <c r="O107" s="20" t="n">
        <f>RawData!O98+$O$3</f>
        <v>9.104</v>
      </c>
      <c r="P107" s="20" t="n">
        <f>RawData!P98+$O$3</f>
        <v>9.081</v>
      </c>
      <c r="Q107" s="34" t="str">
        <f>RawData!Q98</f>
        <v>13</v>
      </c>
      <c r="R107" s="20" t="n">
        <f>RawData!R98+$O$3</f>
        <v>8.612</v>
      </c>
      <c r="S107" s="10" t="str">
        <f>RawData!S98</f>
        <v>08/01/2026</v>
      </c>
    </row>
    <row r="108" spans="1:19" x14ac:dyDescent="0.25">
      <c r="A108" s="18" t="str">
        <f>RawData!A99</f>
        <v>TX</v>
      </c>
      <c r="B108" s="10" t="n">
        <f>RawData!B99</f>
        <v>45839.0</v>
      </c>
      <c r="C108" s="10" t="str">
        <f>RawData!C99</f>
        <v>TNMP</v>
      </c>
      <c r="D108" s="10" t="str">
        <f>RawData!D99</f>
        <v>SOUTH</v>
      </c>
      <c r="E108" s="10" t="str">
        <f>RawData!E99</f>
        <v>MED</v>
      </c>
      <c r="F108" s="10" t="str">
        <f>RawData!F99</f>
        <v>0-100,000</v>
      </c>
      <c r="G108" s="20" t="n">
        <f>RawData!G99+$O$3</f>
        <v>8.735</v>
      </c>
      <c r="H108" s="20" t="n">
        <f>RawData!H99+$O$3</f>
        <v>8.36</v>
      </c>
      <c r="I108" s="20" t="n">
        <f>RawData!I99+$O$3</f>
        <v>8.902</v>
      </c>
      <c r="J108" s="20" t="n">
        <f>RawData!J99+$O$3</f>
        <v>8.738</v>
      </c>
      <c r="K108" s="20" t="n">
        <f>RawData!K99+$O$3</f>
        <v>8.974</v>
      </c>
      <c r="L108" s="20" t="n">
        <f>RawData!L99+$O$3</f>
        <v>8.875</v>
      </c>
      <c r="M108" s="20" t="n">
        <f>RawData!M99+$O$3</f>
        <v>9.048</v>
      </c>
      <c r="N108" s="20" t="n">
        <f>RawData!N99+$O$3</f>
        <v>8.976</v>
      </c>
      <c r="O108" s="20" t="n">
        <f>RawData!O99+$O$3</f>
        <v>9.116</v>
      </c>
      <c r="P108" s="20" t="n">
        <f>RawData!P99+$O$3</f>
        <v>9.063</v>
      </c>
      <c r="Q108" s="34" t="str">
        <f>RawData!Q99</f>
        <v>13</v>
      </c>
      <c r="R108" s="20" t="n">
        <f>RawData!R99+$O$3</f>
        <v>8.653</v>
      </c>
      <c r="S108" s="10" t="str">
        <f>RawData!S99</f>
        <v>08/01/2026</v>
      </c>
    </row>
    <row r="109" spans="1:19" x14ac:dyDescent="0.25">
      <c r="A109" s="18" t="str">
        <f>RawData!A100</f>
        <v>TX</v>
      </c>
      <c r="B109" s="10" t="n">
        <f>RawData!B100</f>
        <v>45839.0</v>
      </c>
      <c r="C109" s="10" t="str">
        <f>RawData!C100</f>
        <v>TNMP</v>
      </c>
      <c r="D109" s="10" t="str">
        <f>RawData!D100</f>
        <v>SOUTH</v>
      </c>
      <c r="E109" s="10" t="str">
        <f>RawData!E100</f>
        <v>LO</v>
      </c>
      <c r="F109" s="10" t="str">
        <f>RawData!F100</f>
        <v>0-100,000</v>
      </c>
      <c r="G109" s="20" t="n">
        <f>RawData!G100+$O$3</f>
        <v>8.388</v>
      </c>
      <c r="H109" s="20" t="n">
        <f>RawData!H100+$O$3</f>
        <v>8.023</v>
      </c>
      <c r="I109" s="20" t="n">
        <f>RawData!I100+$O$3</f>
        <v>8.54</v>
      </c>
      <c r="J109" s="20" t="n">
        <f>RawData!J100+$O$3</f>
        <v>8.384</v>
      </c>
      <c r="K109" s="20" t="n">
        <f>RawData!K100+$O$3</f>
        <v>8.613</v>
      </c>
      <c r="L109" s="20" t="n">
        <f>RawData!L100+$O$3</f>
        <v>8.518</v>
      </c>
      <c r="M109" s="20" t="n">
        <f>RawData!M100+$O$3</f>
        <v>8.687</v>
      </c>
      <c r="N109" s="20" t="n">
        <f>RawData!N100+$O$3</f>
        <v>8.618</v>
      </c>
      <c r="O109" s="20" t="n">
        <f>RawData!O100+$O$3</f>
        <v>8.753</v>
      </c>
      <c r="P109" s="20" t="n">
        <f>RawData!P100+$O$3</f>
        <v>8.702</v>
      </c>
      <c r="Q109" s="34" t="str">
        <f>RawData!Q100</f>
        <v>13</v>
      </c>
      <c r="R109" s="20" t="n">
        <f>RawData!R100+$O$3</f>
        <v>8.305</v>
      </c>
      <c r="S109" s="10" t="str">
        <f>RawData!S100</f>
        <v>08/01/2026</v>
      </c>
    </row>
    <row r="110" spans="1:19" x14ac:dyDescent="0.25">
      <c r="A110" s="18" t="str">
        <f>RawData!A101</f>
        <v>TX</v>
      </c>
      <c r="B110" s="10" t="n">
        <f>RawData!B101</f>
        <v>45839.0</v>
      </c>
      <c r="C110" s="10" t="str">
        <f>RawData!C101</f>
        <v>TNMP</v>
      </c>
      <c r="D110" s="10" t="str">
        <f>RawData!D101</f>
        <v>WEST</v>
      </c>
      <c r="E110" s="10" t="str">
        <f>RawData!E101</f>
        <v>HI</v>
      </c>
      <c r="F110" s="10" t="str">
        <f>RawData!F101</f>
        <v>0-100,000</v>
      </c>
      <c r="G110" s="20" t="n">
        <f>RawData!G101+$O$3</f>
        <v>9.546</v>
      </c>
      <c r="H110" s="20" t="n">
        <f>RawData!H101+$O$3</f>
        <v>9.322</v>
      </c>
      <c r="I110" s="20" t="n">
        <f>RawData!I101+$O$3</f>
        <v>9.823</v>
      </c>
      <c r="J110" s="20" t="n">
        <f>RawData!J101+$O$3</f>
        <v>9.704</v>
      </c>
      <c r="K110" s="20" t="n">
        <f>RawData!K101+$O$3</f>
        <v>9.932</v>
      </c>
      <c r="L110" s="20" t="n">
        <f>RawData!L101+$O$3</f>
        <v>9.861</v>
      </c>
      <c r="M110" s="20" t="n">
        <f>RawData!M101+$O$3</f>
        <v>10.032</v>
      </c>
      <c r="N110" s="20" t="n">
        <f>RawData!N101+$O$3</f>
        <v>9.976</v>
      </c>
      <c r="O110" s="20" t="n">
        <f>RawData!O101+$O$3</f>
        <v>10.117</v>
      </c>
      <c r="P110" s="20" t="n">
        <f>RawData!P101+$O$3</f>
        <v>10.081</v>
      </c>
      <c r="Q110" s="34" t="str">
        <f>RawData!Q101</f>
        <v>13</v>
      </c>
      <c r="R110" s="20" t="n">
        <f>RawData!R101+$O$3</f>
        <v>9.611</v>
      </c>
      <c r="S110" s="10" t="str">
        <f>RawData!S101</f>
        <v>08/01/2026</v>
      </c>
    </row>
    <row r="111" spans="1:19" x14ac:dyDescent="0.25">
      <c r="A111" s="18" t="str">
        <f>RawData!A102</f>
        <v>TX</v>
      </c>
      <c r="B111" s="10" t="n">
        <f>RawData!B102</f>
        <v>45839.0</v>
      </c>
      <c r="C111" s="10" t="str">
        <f>RawData!C102</f>
        <v>TNMP</v>
      </c>
      <c r="D111" s="10" t="str">
        <f>RawData!D102</f>
        <v>WEST</v>
      </c>
      <c r="E111" s="10" t="str">
        <f>RawData!E102</f>
        <v>MED</v>
      </c>
      <c r="F111" s="10" t="str">
        <f>RawData!F102</f>
        <v>0-100,000</v>
      </c>
      <c r="G111" s="20" t="n">
        <f>RawData!G102+$O$3</f>
        <v>9.659</v>
      </c>
      <c r="H111" s="20" t="n">
        <f>RawData!H102+$O$3</f>
        <v>9.268</v>
      </c>
      <c r="I111" s="20" t="n">
        <f>RawData!I102+$O$3</f>
        <v>9.849</v>
      </c>
      <c r="J111" s="20" t="n">
        <f>RawData!J102+$O$3</f>
        <v>9.653</v>
      </c>
      <c r="K111" s="20" t="n">
        <f>RawData!K102+$O$3</f>
        <v>9.922</v>
      </c>
      <c r="L111" s="20" t="n">
        <f>RawData!L102+$O$3</f>
        <v>9.802</v>
      </c>
      <c r="M111" s="20" t="n">
        <f>RawData!M102+$O$3</f>
        <v>10.003</v>
      </c>
      <c r="N111" s="20" t="n">
        <f>RawData!N102+$O$3</f>
        <v>9.912</v>
      </c>
      <c r="O111" s="20" t="n">
        <f>RawData!O102+$O$3</f>
        <v>10.077</v>
      </c>
      <c r="P111" s="20" t="n">
        <f>RawData!P102+$O$3</f>
        <v>10.013</v>
      </c>
      <c r="Q111" s="34" t="str">
        <f>RawData!Q102</f>
        <v>13</v>
      </c>
      <c r="R111" s="20" t="n">
        <f>RawData!R102+$O$3</f>
        <v>9.589</v>
      </c>
      <c r="S111" s="10" t="str">
        <f>RawData!S102</f>
        <v>08/01/2026</v>
      </c>
    </row>
    <row r="112" spans="1:19" x14ac:dyDescent="0.25">
      <c r="A112" s="18" t="str">
        <f>RawData!A103</f>
        <v>TX</v>
      </c>
      <c r="B112" s="10" t="n">
        <f>RawData!B103</f>
        <v>45839.0</v>
      </c>
      <c r="C112" s="10" t="str">
        <f>RawData!C103</f>
        <v>TNMP</v>
      </c>
      <c r="D112" s="10" t="str">
        <f>RawData!D103</f>
        <v>WEST</v>
      </c>
      <c r="E112" s="10" t="str">
        <f>RawData!E103</f>
        <v>LO</v>
      </c>
      <c r="F112" s="10" t="str">
        <f>RawData!F103</f>
        <v>0-100,000</v>
      </c>
      <c r="G112" s="20" t="n">
        <f>RawData!G103+$O$3</f>
        <v>8.886</v>
      </c>
      <c r="H112" s="20" t="n">
        <f>RawData!H103+$O$3</f>
        <v>8.568</v>
      </c>
      <c r="I112" s="20" t="n">
        <f>RawData!I103+$O$3</f>
        <v>9.106</v>
      </c>
      <c r="J112" s="20" t="n">
        <f>RawData!J103+$O$3</f>
        <v>8.937</v>
      </c>
      <c r="K112" s="20" t="n">
        <f>RawData!K103+$O$3</f>
        <v>9.188</v>
      </c>
      <c r="L112" s="20" t="n">
        <f>RawData!L103+$O$3</f>
        <v>9.082</v>
      </c>
      <c r="M112" s="20" t="n">
        <f>RawData!M103+$O$3</f>
        <v>9.269</v>
      </c>
      <c r="N112" s="20" t="n">
        <f>RawData!N103+$O$3</f>
        <v>9.189</v>
      </c>
      <c r="O112" s="20" t="n">
        <f>RawData!O103+$O$3</f>
        <v>9.343</v>
      </c>
      <c r="P112" s="20" t="n">
        <f>RawData!P103+$O$3</f>
        <v>9.293</v>
      </c>
      <c r="Q112" s="34" t="str">
        <f>RawData!Q103</f>
        <v>13</v>
      </c>
      <c r="R112" s="20" t="n">
        <f>RawData!R103+$O$3</f>
        <v>8.916</v>
      </c>
      <c r="S112" s="10" t="str">
        <f>RawData!S103</f>
        <v>08/01/2026</v>
      </c>
    </row>
    <row r="113" spans="1:19" x14ac:dyDescent="0.25">
      <c r="A113" s="18" t="str">
        <f>RawData!A104</f>
        <v>TX</v>
      </c>
      <c r="B113" s="10" t="n">
        <f>RawData!B104</f>
        <v>45839.0</v>
      </c>
      <c r="C113" s="10" t="str">
        <f>RawData!C104</f>
        <v>TNMP</v>
      </c>
      <c r="D113" s="10" t="str">
        <f>RawData!D104</f>
        <v>HOUSTON</v>
      </c>
      <c r="E113" s="10" t="str">
        <f>RawData!E104</f>
        <v>HI</v>
      </c>
      <c r="F113" s="10" t="str">
        <f>RawData!F104</f>
        <v>100,000-250,000</v>
      </c>
      <c r="G113" s="20" t="n">
        <f>RawData!G104+$O$3</f>
        <v>8.545</v>
      </c>
      <c r="H113" s="20" t="n">
        <f>RawData!H104+$O$3</f>
        <v>8.175</v>
      </c>
      <c r="I113" s="20" t="n">
        <f>RawData!I104+$O$3</f>
        <v>8.629</v>
      </c>
      <c r="J113" s="20" t="n">
        <f>RawData!J104+$O$3</f>
        <v>8.482</v>
      </c>
      <c r="K113" s="20" t="n">
        <f>RawData!K104+$O$3</f>
        <v>8.662</v>
      </c>
      <c r="L113" s="20" t="n">
        <f>RawData!L104+$O$3</f>
        <v>8.58</v>
      </c>
      <c r="M113" s="20" t="n">
        <f>RawData!M104+$O$3</f>
        <v>8.716</v>
      </c>
      <c r="N113" s="20" t="n">
        <f>RawData!N104+$O$3</f>
        <v>8.656</v>
      </c>
      <c r="O113" s="20" t="n">
        <f>RawData!O104+$O$3</f>
        <v>8.767</v>
      </c>
      <c r="P113" s="20" t="n">
        <f>RawData!P104+$O$3</f>
        <v>8.732</v>
      </c>
      <c r="Q113" s="34" t="str">
        <f>RawData!Q104</f>
        <v>13</v>
      </c>
      <c r="R113" s="20" t="n">
        <f>RawData!R104+$O$3</f>
        <v>8.454</v>
      </c>
      <c r="S113" s="10" t="str">
        <f>RawData!S104</f>
        <v>08/01/2026</v>
      </c>
    </row>
    <row r="114" spans="1:19" x14ac:dyDescent="0.25">
      <c r="A114" s="18" t="str">
        <f>RawData!A105</f>
        <v>TX</v>
      </c>
      <c r="B114" s="10" t="n">
        <f>RawData!B105</f>
        <v>45839.0</v>
      </c>
      <c r="C114" s="10" t="str">
        <f>RawData!C105</f>
        <v>TNMP</v>
      </c>
      <c r="D114" s="10" t="str">
        <f>RawData!D105</f>
        <v>HOUSTON</v>
      </c>
      <c r="E114" s="10" t="str">
        <f>RawData!E105</f>
        <v>MED</v>
      </c>
      <c r="F114" s="10" t="str">
        <f>RawData!F105</f>
        <v>100,000-250,000</v>
      </c>
      <c r="G114" s="20" t="n">
        <f>RawData!G105+$O$3</f>
        <v>8.598</v>
      </c>
      <c r="H114" s="20" t="n">
        <f>RawData!H105+$O$3</f>
        <v>8.179</v>
      </c>
      <c r="I114" s="20" t="n">
        <f>RawData!I105+$O$3</f>
        <v>8.662</v>
      </c>
      <c r="J114" s="20" t="n">
        <f>RawData!J105+$O$3</f>
        <v>8.487</v>
      </c>
      <c r="K114" s="20" t="n">
        <f>RawData!K105+$O$3</f>
        <v>8.681</v>
      </c>
      <c r="L114" s="20" t="n">
        <f>RawData!L105+$O$3</f>
        <v>8.579</v>
      </c>
      <c r="M114" s="20" t="n">
        <f>RawData!M105+$O$3</f>
        <v>8.727</v>
      </c>
      <c r="N114" s="20" t="n">
        <f>RawData!N105+$O$3</f>
        <v>8.653</v>
      </c>
      <c r="O114" s="20" t="n">
        <f>RawData!O105+$O$3</f>
        <v>8.775</v>
      </c>
      <c r="P114" s="20" t="n">
        <f>RawData!P105+$O$3</f>
        <v>8.731</v>
      </c>
      <c r="Q114" s="34" t="str">
        <f>RawData!Q105</f>
        <v>13</v>
      </c>
      <c r="R114" s="20" t="n">
        <f>RawData!R105+$O$3</f>
        <v>8.483</v>
      </c>
      <c r="S114" s="10" t="str">
        <f>RawData!S105</f>
        <v>08/01/2026</v>
      </c>
    </row>
    <row r="115" spans="1:19" x14ac:dyDescent="0.25">
      <c r="A115" s="18" t="str">
        <f>RawData!A106</f>
        <v>TX</v>
      </c>
      <c r="B115" s="10" t="n">
        <f>RawData!B106</f>
        <v>45839.0</v>
      </c>
      <c r="C115" s="10" t="str">
        <f>RawData!C106</f>
        <v>TNMP</v>
      </c>
      <c r="D115" s="10" t="str">
        <f>RawData!D106</f>
        <v>HOUSTON</v>
      </c>
      <c r="E115" s="10" t="str">
        <f>RawData!E106</f>
        <v>LO</v>
      </c>
      <c r="F115" s="10" t="str">
        <f>RawData!F106</f>
        <v>100,000-250,000</v>
      </c>
      <c r="G115" s="20" t="n">
        <f>RawData!G106+$O$3</f>
        <v>8.259</v>
      </c>
      <c r="H115" s="20" t="n">
        <f>RawData!H106+$O$3</f>
        <v>7.8</v>
      </c>
      <c r="I115" s="20" t="n">
        <f>RawData!I106+$O$3</f>
        <v>8.27</v>
      </c>
      <c r="J115" s="20" t="n">
        <f>RawData!J106+$O$3</f>
        <v>8.087</v>
      </c>
      <c r="K115" s="20" t="n">
        <f>RawData!K106+$O$3</f>
        <v>8.283</v>
      </c>
      <c r="L115" s="20" t="n">
        <f>RawData!L106+$O$3</f>
        <v>8.177</v>
      </c>
      <c r="M115" s="20" t="n">
        <f>RawData!M106+$O$3</f>
        <v>8.327</v>
      </c>
      <c r="N115" s="20" t="n">
        <f>RawData!N106+$O$3</f>
        <v>8.251</v>
      </c>
      <c r="O115" s="20" t="n">
        <f>RawData!O106+$O$3</f>
        <v>8.373</v>
      </c>
      <c r="P115" s="20" t="n">
        <f>RawData!P106+$O$3</f>
        <v>8.325</v>
      </c>
      <c r="Q115" s="34" t="str">
        <f>RawData!Q106</f>
        <v>13</v>
      </c>
      <c r="R115" s="20" t="n">
        <f>RawData!R106+$O$3</f>
        <v>8.072</v>
      </c>
      <c r="S115" s="10" t="str">
        <f>RawData!S106</f>
        <v>08/01/2026</v>
      </c>
    </row>
    <row r="116" spans="1:19" x14ac:dyDescent="0.25">
      <c r="A116" s="18" t="str">
        <f>RawData!A107</f>
        <v>TX</v>
      </c>
      <c r="B116" s="10" t="n">
        <f>RawData!B107</f>
        <v>45839.0</v>
      </c>
      <c r="C116" s="10" t="str">
        <f>RawData!C107</f>
        <v>TNMP</v>
      </c>
      <c r="D116" s="10" t="str">
        <f>RawData!D107</f>
        <v>NORTH</v>
      </c>
      <c r="E116" s="10" t="str">
        <f>RawData!E107</f>
        <v>HI</v>
      </c>
      <c r="F116" s="10" t="str">
        <f>RawData!F107</f>
        <v>100,000-250,000</v>
      </c>
      <c r="G116" s="20" t="n">
        <f>RawData!G107+$O$3</f>
        <v>8.37</v>
      </c>
      <c r="H116" s="20" t="n">
        <f>RawData!H107+$O$3</f>
        <v>8.021</v>
      </c>
      <c r="I116" s="20" t="n">
        <f>RawData!I107+$O$3</f>
        <v>8.504</v>
      </c>
      <c r="J116" s="20" t="n">
        <f>RawData!J107+$O$3</f>
        <v>8.362</v>
      </c>
      <c r="K116" s="20" t="n">
        <f>RawData!K107+$O$3</f>
        <v>8.553</v>
      </c>
      <c r="L116" s="20" t="n">
        <f>RawData!L107+$O$3</f>
        <v>8.471</v>
      </c>
      <c r="M116" s="20" t="n">
        <f>RawData!M107+$O$3</f>
        <v>8.613</v>
      </c>
      <c r="N116" s="20" t="n">
        <f>RawData!N107+$O$3</f>
        <v>8.552</v>
      </c>
      <c r="O116" s="20" t="n">
        <f>RawData!O107+$O$3</f>
        <v>8.666</v>
      </c>
      <c r="P116" s="20" t="n">
        <f>RawData!P107+$O$3</f>
        <v>8.625</v>
      </c>
      <c r="Q116" s="34" t="str">
        <f>RawData!Q107</f>
        <v>13</v>
      </c>
      <c r="R116" s="20" t="n">
        <f>RawData!R107+$O$3</f>
        <v>8.322</v>
      </c>
      <c r="S116" s="10" t="str">
        <f>RawData!S107</f>
        <v>08/01/2026</v>
      </c>
    </row>
    <row r="117" spans="1:19" x14ac:dyDescent="0.25">
      <c r="A117" s="18" t="str">
        <f>RawData!A108</f>
        <v>TX</v>
      </c>
      <c r="B117" s="10" t="n">
        <f>RawData!B108</f>
        <v>45839.0</v>
      </c>
      <c r="C117" s="10" t="str">
        <f>RawData!C108</f>
        <v>TNMP</v>
      </c>
      <c r="D117" s="10" t="str">
        <f>RawData!D108</f>
        <v>NORTH</v>
      </c>
      <c r="E117" s="10" t="str">
        <f>RawData!E108</f>
        <v>MED</v>
      </c>
      <c r="F117" s="10" t="str">
        <f>RawData!F108</f>
        <v>100,000-250,000</v>
      </c>
      <c r="G117" s="20" t="n">
        <f>RawData!G108+$O$3</f>
        <v>8.275</v>
      </c>
      <c r="H117" s="20" t="n">
        <f>RawData!H108+$O$3</f>
        <v>7.924</v>
      </c>
      <c r="I117" s="20" t="n">
        <f>RawData!I108+$O$3</f>
        <v>8.412</v>
      </c>
      <c r="J117" s="20" t="n">
        <f>RawData!J108+$O$3</f>
        <v>8.263</v>
      </c>
      <c r="K117" s="20" t="n">
        <f>RawData!K108+$O$3</f>
        <v>8.459</v>
      </c>
      <c r="L117" s="20" t="n">
        <f>RawData!L108+$O$3</f>
        <v>8.371</v>
      </c>
      <c r="M117" s="20" t="n">
        <f>RawData!M108+$O$3</f>
        <v>8.516</v>
      </c>
      <c r="N117" s="20" t="n">
        <f>RawData!N108+$O$3</f>
        <v>8.451</v>
      </c>
      <c r="O117" s="20" t="n">
        <f>RawData!O108+$O$3</f>
        <v>8.569</v>
      </c>
      <c r="P117" s="20" t="n">
        <f>RawData!P108+$O$3</f>
        <v>8.526</v>
      </c>
      <c r="Q117" s="34" t="str">
        <f>RawData!Q108</f>
        <v>13</v>
      </c>
      <c r="R117" s="20" t="n">
        <f>RawData!R108+$O$3</f>
        <v>8.238</v>
      </c>
      <c r="S117" s="10" t="str">
        <f>RawData!S108</f>
        <v>08/01/2026</v>
      </c>
    </row>
    <row r="118" spans="1:19" x14ac:dyDescent="0.25">
      <c r="A118" s="18" t="str">
        <f>RawData!A109</f>
        <v>TX</v>
      </c>
      <c r="B118" s="10" t="n">
        <f>RawData!B109</f>
        <v>45839.0</v>
      </c>
      <c r="C118" s="10" t="str">
        <f>RawData!C109</f>
        <v>TNMP</v>
      </c>
      <c r="D118" s="10" t="str">
        <f>RawData!D109</f>
        <v>NORTH</v>
      </c>
      <c r="E118" s="10" t="str">
        <f>RawData!E109</f>
        <v>LO</v>
      </c>
      <c r="F118" s="10" t="str">
        <f>RawData!F109</f>
        <v>100,000-250,000</v>
      </c>
      <c r="G118" s="20" t="n">
        <f>RawData!G109+$O$3</f>
        <v>7.677</v>
      </c>
      <c r="H118" s="20" t="n">
        <f>RawData!H109+$O$3</f>
        <v>7.291</v>
      </c>
      <c r="I118" s="20" t="n">
        <f>RawData!I109+$O$3</f>
        <v>7.754</v>
      </c>
      <c r="J118" s="20" t="n">
        <f>RawData!J109+$O$3</f>
        <v>7.598</v>
      </c>
      <c r="K118" s="20" t="n">
        <f>RawData!K109+$O$3</f>
        <v>7.794</v>
      </c>
      <c r="L118" s="20" t="n">
        <f>RawData!L109+$O$3</f>
        <v>7.702</v>
      </c>
      <c r="M118" s="20" t="n">
        <f>RawData!M109+$O$3</f>
        <v>7.85</v>
      </c>
      <c r="N118" s="20" t="n">
        <f>RawData!N109+$O$3</f>
        <v>7.783</v>
      </c>
      <c r="O118" s="20" t="n">
        <f>RawData!O109+$O$3</f>
        <v>7.9</v>
      </c>
      <c r="P118" s="20" t="n">
        <f>RawData!P109+$O$3</f>
        <v>7.855</v>
      </c>
      <c r="Q118" s="34" t="str">
        <f>RawData!Q109</f>
        <v>13</v>
      </c>
      <c r="R118" s="20" t="n">
        <f>RawData!R109+$O$3</f>
        <v>7.58</v>
      </c>
      <c r="S118" s="10" t="str">
        <f>RawData!S109</f>
        <v>08/01/2026</v>
      </c>
    </row>
    <row r="119" spans="1:19" x14ac:dyDescent="0.25">
      <c r="A119" s="18" t="str">
        <f>RawData!A110</f>
        <v>TX</v>
      </c>
      <c r="B119" s="10" t="n">
        <f>RawData!B110</f>
        <v>45839.0</v>
      </c>
      <c r="C119" s="10" t="str">
        <f>RawData!C110</f>
        <v>TNMP</v>
      </c>
      <c r="D119" s="10" t="str">
        <f>RawData!D110</f>
        <v>SOUTH</v>
      </c>
      <c r="E119" s="10" t="str">
        <f>RawData!E110</f>
        <v>HI</v>
      </c>
      <c r="F119" s="10" t="str">
        <f>RawData!F110</f>
        <v>100,000-250,000</v>
      </c>
      <c r="G119" s="20" t="n">
        <f>RawData!G110+$O$3</f>
        <v>8.175</v>
      </c>
      <c r="H119" s="20" t="n">
        <f>RawData!H110+$O$3</f>
        <v>7.961</v>
      </c>
      <c r="I119" s="20" t="n">
        <f>RawData!I110+$O$3</f>
        <v>8.441</v>
      </c>
      <c r="J119" s="20" t="n">
        <f>RawData!J110+$O$3</f>
        <v>8.348</v>
      </c>
      <c r="K119" s="20" t="n">
        <f>RawData!K110+$O$3</f>
        <v>8.551</v>
      </c>
      <c r="L119" s="20" t="n">
        <f>RawData!L110+$O$3</f>
        <v>8.496</v>
      </c>
      <c r="M119" s="20" t="n">
        <f>RawData!M110+$O$3</f>
        <v>8.645</v>
      </c>
      <c r="N119" s="20" t="n">
        <f>RawData!N110+$O$3</f>
        <v>8.604</v>
      </c>
      <c r="O119" s="20" t="n">
        <f>RawData!O110+$O$3</f>
        <v>8.723</v>
      </c>
      <c r="P119" s="20" t="n">
        <f>RawData!P110+$O$3</f>
        <v>8.696</v>
      </c>
      <c r="Q119" s="34" t="str">
        <f>RawData!Q110</f>
        <v>13</v>
      </c>
      <c r="R119" s="20" t="n">
        <f>RawData!R110+$O$3</f>
        <v>8.229</v>
      </c>
      <c r="S119" s="10" t="str">
        <f>RawData!S110</f>
        <v>08/01/2026</v>
      </c>
    </row>
    <row r="120" spans="1:19" x14ac:dyDescent="0.25">
      <c r="A120" s="18" t="str">
        <f>RawData!A111</f>
        <v>TX</v>
      </c>
      <c r="B120" s="10" t="n">
        <f>RawData!B111</f>
        <v>45839.0</v>
      </c>
      <c r="C120" s="10" t="str">
        <f>RawData!C111</f>
        <v>TNMP</v>
      </c>
      <c r="D120" s="10" t="str">
        <f>RawData!D111</f>
        <v>SOUTH</v>
      </c>
      <c r="E120" s="10" t="str">
        <f>RawData!E111</f>
        <v>MED</v>
      </c>
      <c r="F120" s="10" t="str">
        <f>RawData!F111</f>
        <v>100,000-250,000</v>
      </c>
      <c r="G120" s="20" t="n">
        <f>RawData!G111+$O$3</f>
        <v>8.335</v>
      </c>
      <c r="H120" s="20" t="n">
        <f>RawData!H111+$O$3</f>
        <v>7.96</v>
      </c>
      <c r="I120" s="20" t="n">
        <f>RawData!I111+$O$3</f>
        <v>8.502</v>
      </c>
      <c r="J120" s="20" t="n">
        <f>RawData!J111+$O$3</f>
        <v>8.339</v>
      </c>
      <c r="K120" s="20" t="n">
        <f>RawData!K111+$O$3</f>
        <v>8.574</v>
      </c>
      <c r="L120" s="20" t="n">
        <f>RawData!L111+$O$3</f>
        <v>8.475</v>
      </c>
      <c r="M120" s="20" t="n">
        <f>RawData!M111+$O$3</f>
        <v>8.648</v>
      </c>
      <c r="N120" s="20" t="n">
        <f>RawData!N111+$O$3</f>
        <v>8.577</v>
      </c>
      <c r="O120" s="20" t="n">
        <f>RawData!O111+$O$3</f>
        <v>8.716</v>
      </c>
      <c r="P120" s="20" t="n">
        <f>RawData!P111+$O$3</f>
        <v>8.663</v>
      </c>
      <c r="Q120" s="34" t="str">
        <f>RawData!Q111</f>
        <v>13</v>
      </c>
      <c r="R120" s="20" t="n">
        <f>RawData!R111+$O$3</f>
        <v>8.253</v>
      </c>
      <c r="S120" s="10" t="str">
        <f>RawData!S111</f>
        <v>08/01/2026</v>
      </c>
    </row>
    <row r="121" spans="1:19" x14ac:dyDescent="0.25">
      <c r="A121" s="18" t="str">
        <f>RawData!A112</f>
        <v>TX</v>
      </c>
      <c r="B121" s="10" t="n">
        <f>RawData!B112</f>
        <v>45839.0</v>
      </c>
      <c r="C121" s="10" t="str">
        <f>RawData!C112</f>
        <v>TNMP</v>
      </c>
      <c r="D121" s="10" t="str">
        <f>RawData!D112</f>
        <v>SOUTH</v>
      </c>
      <c r="E121" s="10" t="str">
        <f>RawData!E112</f>
        <v>LO</v>
      </c>
      <c r="F121" s="10" t="str">
        <f>RawData!F112</f>
        <v>100,000-250,000</v>
      </c>
      <c r="G121" s="20" t="n">
        <f>RawData!G112+$O$3</f>
        <v>7.988</v>
      </c>
      <c r="H121" s="20" t="n">
        <f>RawData!H112+$O$3</f>
        <v>7.623</v>
      </c>
      <c r="I121" s="20" t="n">
        <f>RawData!I112+$O$3</f>
        <v>8.14</v>
      </c>
      <c r="J121" s="20" t="n">
        <f>RawData!J112+$O$3</f>
        <v>7.984</v>
      </c>
      <c r="K121" s="20" t="n">
        <f>RawData!K112+$O$3</f>
        <v>8.213</v>
      </c>
      <c r="L121" s="20" t="n">
        <f>RawData!L112+$O$3</f>
        <v>8.118</v>
      </c>
      <c r="M121" s="20" t="n">
        <f>RawData!M112+$O$3</f>
        <v>8.287</v>
      </c>
      <c r="N121" s="20" t="n">
        <f>RawData!N112+$O$3</f>
        <v>8.218</v>
      </c>
      <c r="O121" s="20" t="n">
        <f>RawData!O112+$O$3</f>
        <v>8.353</v>
      </c>
      <c r="P121" s="20" t="n">
        <f>RawData!P112+$O$3</f>
        <v>8.302</v>
      </c>
      <c r="Q121" s="34" t="str">
        <f>RawData!Q112</f>
        <v>13</v>
      </c>
      <c r="R121" s="20" t="n">
        <f>RawData!R112+$O$3</f>
        <v>7.905</v>
      </c>
      <c r="S121" s="10" t="str">
        <f>RawData!S112</f>
        <v>08/01/2026</v>
      </c>
    </row>
    <row r="122" spans="1:19" x14ac:dyDescent="0.25">
      <c r="A122" s="18" t="str">
        <f>RawData!A113</f>
        <v>TX</v>
      </c>
      <c r="B122" s="10" t="n">
        <f>RawData!B113</f>
        <v>45839.0</v>
      </c>
      <c r="C122" s="10" t="str">
        <f>RawData!C113</f>
        <v>TNMP</v>
      </c>
      <c r="D122" s="10" t="str">
        <f>RawData!D113</f>
        <v>WEST</v>
      </c>
      <c r="E122" s="10" t="str">
        <f>RawData!E113</f>
        <v>HI</v>
      </c>
      <c r="F122" s="10" t="str">
        <f>RawData!F113</f>
        <v>100,000-250,000</v>
      </c>
      <c r="G122" s="20" t="n">
        <f>RawData!G113+$O$3</f>
        <v>9.146</v>
      </c>
      <c r="H122" s="20" t="n">
        <f>RawData!H113+$O$3</f>
        <v>8.922</v>
      </c>
      <c r="I122" s="20" t="n">
        <f>RawData!I113+$O$3</f>
        <v>9.423</v>
      </c>
      <c r="J122" s="20" t="n">
        <f>RawData!J113+$O$3</f>
        <v>9.304</v>
      </c>
      <c r="K122" s="20" t="n">
        <f>RawData!K113+$O$3</f>
        <v>9.532</v>
      </c>
      <c r="L122" s="20" t="n">
        <f>RawData!L113+$O$3</f>
        <v>9.461</v>
      </c>
      <c r="M122" s="20" t="n">
        <f>RawData!M113+$O$3</f>
        <v>9.632</v>
      </c>
      <c r="N122" s="20" t="n">
        <f>RawData!N113+$O$3</f>
        <v>9.576</v>
      </c>
      <c r="O122" s="20" t="n">
        <f>RawData!O113+$O$3</f>
        <v>9.717</v>
      </c>
      <c r="P122" s="20" t="n">
        <f>RawData!P113+$O$3</f>
        <v>9.681</v>
      </c>
      <c r="Q122" s="34" t="str">
        <f>RawData!Q113</f>
        <v>13</v>
      </c>
      <c r="R122" s="20" t="n">
        <f>RawData!R113+$O$3</f>
        <v>9.211</v>
      </c>
      <c r="S122" s="10" t="str">
        <f>RawData!S113</f>
        <v>08/01/2026</v>
      </c>
    </row>
    <row r="123" spans="1:19" x14ac:dyDescent="0.25">
      <c r="A123" s="18" t="str">
        <f>RawData!A114</f>
        <v>TX</v>
      </c>
      <c r="B123" s="10" t="n">
        <f>RawData!B114</f>
        <v>45839.0</v>
      </c>
      <c r="C123" s="10" t="str">
        <f>RawData!C114</f>
        <v>TNMP</v>
      </c>
      <c r="D123" s="10" t="str">
        <f>RawData!D114</f>
        <v>WEST</v>
      </c>
      <c r="E123" s="10" t="str">
        <f>RawData!E114</f>
        <v>MED</v>
      </c>
      <c r="F123" s="10" t="str">
        <f>RawData!F114</f>
        <v>100,000-250,000</v>
      </c>
      <c r="G123" s="20" t="n">
        <f>RawData!G114+$O$3</f>
        <v>9.26</v>
      </c>
      <c r="H123" s="20" t="n">
        <f>RawData!H114+$O$3</f>
        <v>8.868</v>
      </c>
      <c r="I123" s="20" t="n">
        <f>RawData!I114+$O$3</f>
        <v>9.449</v>
      </c>
      <c r="J123" s="20" t="n">
        <f>RawData!J114+$O$3</f>
        <v>9.253</v>
      </c>
      <c r="K123" s="20" t="n">
        <f>RawData!K114+$O$3</f>
        <v>9.522</v>
      </c>
      <c r="L123" s="20" t="n">
        <f>RawData!L114+$O$3</f>
        <v>9.402</v>
      </c>
      <c r="M123" s="20" t="n">
        <f>RawData!M114+$O$3</f>
        <v>9.603</v>
      </c>
      <c r="N123" s="20" t="n">
        <f>RawData!N114+$O$3</f>
        <v>9.512</v>
      </c>
      <c r="O123" s="20" t="n">
        <f>RawData!O114+$O$3</f>
        <v>9.677</v>
      </c>
      <c r="P123" s="20" t="n">
        <f>RawData!P114+$O$3</f>
        <v>9.613</v>
      </c>
      <c r="Q123" s="34" t="str">
        <f>RawData!Q114</f>
        <v>13</v>
      </c>
      <c r="R123" s="20" t="n">
        <f>RawData!R114+$O$3</f>
        <v>9.189</v>
      </c>
      <c r="S123" s="10" t="str">
        <f>RawData!S114</f>
        <v>08/01/2026</v>
      </c>
    </row>
    <row r="124" spans="1:19" x14ac:dyDescent="0.25">
      <c r="A124" s="18" t="str">
        <f>RawData!A115</f>
        <v>TX</v>
      </c>
      <c r="B124" s="10" t="n">
        <f>RawData!B115</f>
        <v>45839.0</v>
      </c>
      <c r="C124" s="10" t="str">
        <f>RawData!C115</f>
        <v>TNMP</v>
      </c>
      <c r="D124" s="10" t="str">
        <f>RawData!D115</f>
        <v>WEST</v>
      </c>
      <c r="E124" s="10" t="str">
        <f>RawData!E115</f>
        <v>LO</v>
      </c>
      <c r="F124" s="10" t="str">
        <f>RawData!F115</f>
        <v>100,000-250,000</v>
      </c>
      <c r="G124" s="20" t="n">
        <f>RawData!G115+$O$3</f>
        <v>8.669</v>
      </c>
      <c r="H124" s="20" t="n">
        <f>RawData!H115+$O$3</f>
        <v>8.301</v>
      </c>
      <c r="I124" s="20" t="n">
        <f>RawData!I115+$O$3</f>
        <v>8.849</v>
      </c>
      <c r="J124" s="20" t="n">
        <f>RawData!J115+$O$3</f>
        <v>8.667</v>
      </c>
      <c r="K124" s="20" t="n">
        <f>RawData!K115+$O$3</f>
        <v>8.924</v>
      </c>
      <c r="L124" s="20" t="n">
        <f>RawData!L115+$O$3</f>
        <v>8.813</v>
      </c>
      <c r="M124" s="20" t="n">
        <f>RawData!M115+$O$3</f>
        <v>9.006</v>
      </c>
      <c r="N124" s="20" t="n">
        <f>RawData!N115+$O$3</f>
        <v>8.922</v>
      </c>
      <c r="O124" s="20" t="n">
        <f>RawData!O115+$O$3</f>
        <v>9.079</v>
      </c>
      <c r="P124" s="20" t="n">
        <f>RawData!P115+$O$3</f>
        <v>9.022</v>
      </c>
      <c r="Q124" s="34" t="str">
        <f>RawData!Q115</f>
        <v>13</v>
      </c>
      <c r="R124" s="20" t="n">
        <f>RawData!R115+$O$3</f>
        <v>8.617</v>
      </c>
      <c r="S124" s="10" t="str">
        <f>RawData!S115</f>
        <v>08/01/2026</v>
      </c>
    </row>
    <row r="125" spans="1:19" x14ac:dyDescent="0.25">
      <c r="A125" s="18" t="str">
        <f>RawData!A116</f>
        <v>TX</v>
      </c>
      <c r="B125" s="10" t="n">
        <f>RawData!B116</f>
        <v>45839.0</v>
      </c>
      <c r="C125" s="10" t="str">
        <f>RawData!C116</f>
        <v>TNMP</v>
      </c>
      <c r="D125" s="10" t="str">
        <f>RawData!D116</f>
        <v>HOUSTON</v>
      </c>
      <c r="E125" s="10" t="str">
        <f>RawData!E116</f>
        <v>HI</v>
      </c>
      <c r="F125" s="10" t="str">
        <f>RawData!F116</f>
        <v>250,000-1,000,000</v>
      </c>
      <c r="G125" s="20" t="n">
        <f>RawData!G116+$O$3</f>
        <v>7.945</v>
      </c>
      <c r="H125" s="20" t="n">
        <f>RawData!H116+$O$3</f>
        <v>7.575</v>
      </c>
      <c r="I125" s="20" t="n">
        <f>RawData!I116+$O$3</f>
        <v>8.029</v>
      </c>
      <c r="J125" s="20" t="n">
        <f>RawData!J116+$O$3</f>
        <v>7.882</v>
      </c>
      <c r="K125" s="20" t="n">
        <f>RawData!K116+$O$3</f>
        <v>8.062</v>
      </c>
      <c r="L125" s="20" t="n">
        <f>RawData!L116+$O$3</f>
        <v>7.98</v>
      </c>
      <c r="M125" s="20" t="n">
        <f>RawData!M116+$O$3</f>
        <v>8.116</v>
      </c>
      <c r="N125" s="20" t="n">
        <f>RawData!N116+$O$3</f>
        <v>8.056</v>
      </c>
      <c r="O125" s="20" t="n">
        <f>RawData!O116+$O$3</f>
        <v>8.167</v>
      </c>
      <c r="P125" s="20" t="n">
        <f>RawData!P116+$O$3</f>
        <v>8.132</v>
      </c>
      <c r="Q125" s="34" t="str">
        <f>RawData!Q116</f>
        <v>13</v>
      </c>
      <c r="R125" s="20" t="n">
        <f>RawData!R116+$O$3</f>
        <v>7.855</v>
      </c>
      <c r="S125" s="10" t="str">
        <f>RawData!S116</f>
        <v>08/01/2026</v>
      </c>
    </row>
    <row r="126" spans="1:19" x14ac:dyDescent="0.25">
      <c r="A126" s="18" t="str">
        <f>RawData!A117</f>
        <v>TX</v>
      </c>
      <c r="B126" s="10" t="n">
        <f>RawData!B117</f>
        <v>45839.0</v>
      </c>
      <c r="C126" s="10" t="str">
        <f>RawData!C117</f>
        <v>TNMP</v>
      </c>
      <c r="D126" s="10" t="str">
        <f>RawData!D117</f>
        <v>HOUSTON</v>
      </c>
      <c r="E126" s="10" t="str">
        <f>RawData!E117</f>
        <v>MED</v>
      </c>
      <c r="F126" s="10" t="str">
        <f>RawData!F117</f>
        <v>250,000-1,000,000</v>
      </c>
      <c r="G126" s="20" t="n">
        <f>RawData!G117+$O$3</f>
        <v>8.098</v>
      </c>
      <c r="H126" s="20" t="n">
        <f>RawData!H117+$O$3</f>
        <v>7.628</v>
      </c>
      <c r="I126" s="20" t="n">
        <f>RawData!I117+$O$3</f>
        <v>8.121</v>
      </c>
      <c r="J126" s="20" t="n">
        <f>RawData!J117+$O$3</f>
        <v>7.931</v>
      </c>
      <c r="K126" s="20" t="n">
        <f>RawData!K117+$O$3</f>
        <v>8.131</v>
      </c>
      <c r="L126" s="20" t="n">
        <f>RawData!L117+$O$3</f>
        <v>8.022</v>
      </c>
      <c r="M126" s="20" t="n">
        <f>RawData!M117+$O$3</f>
        <v>8.173</v>
      </c>
      <c r="N126" s="20" t="n">
        <f>RawData!N117+$O$3</f>
        <v>8.095</v>
      </c>
      <c r="O126" s="20" t="n">
        <f>RawData!O117+$O$3</f>
        <v>8.219</v>
      </c>
      <c r="P126" s="20" t="n">
        <f>RawData!P117+$O$3</f>
        <v>8.169</v>
      </c>
      <c r="Q126" s="34" t="str">
        <f>RawData!Q117</f>
        <v>13</v>
      </c>
      <c r="R126" s="20" t="n">
        <f>RawData!R117+$O$3</f>
        <v>7.919</v>
      </c>
      <c r="S126" s="10" t="str">
        <f>RawData!S117</f>
        <v>08/01/2026</v>
      </c>
    </row>
    <row r="127" spans="1:19" x14ac:dyDescent="0.25">
      <c r="A127" s="18" t="str">
        <f>RawData!A118</f>
        <v>TX</v>
      </c>
      <c r="B127" s="10" t="n">
        <f>RawData!B118</f>
        <v>45839.0</v>
      </c>
      <c r="C127" s="10" t="str">
        <f>RawData!C118</f>
        <v>TNMP</v>
      </c>
      <c r="D127" s="10" t="str">
        <f>RawData!D118</f>
        <v>HOUSTON</v>
      </c>
      <c r="E127" s="10" t="str">
        <f>RawData!E118</f>
        <v>LO</v>
      </c>
      <c r="F127" s="10" t="str">
        <f>RawData!F118</f>
        <v>250,000-1,000,000</v>
      </c>
      <c r="G127" s="20" t="n">
        <f>RawData!G118+$O$3</f>
        <v>7.659</v>
      </c>
      <c r="H127" s="20" t="n">
        <f>RawData!H118+$O$3</f>
        <v>7.2</v>
      </c>
      <c r="I127" s="20" t="n">
        <f>RawData!I118+$O$3</f>
        <v>7.67</v>
      </c>
      <c r="J127" s="20" t="n">
        <f>RawData!J118+$O$3</f>
        <v>7.487</v>
      </c>
      <c r="K127" s="20" t="n">
        <f>RawData!K118+$O$3</f>
        <v>7.683</v>
      </c>
      <c r="L127" s="20" t="n">
        <f>RawData!L118+$O$3</f>
        <v>7.577</v>
      </c>
      <c r="M127" s="20" t="n">
        <f>RawData!M118+$O$3</f>
        <v>7.727</v>
      </c>
      <c r="N127" s="20" t="n">
        <f>RawData!N118+$O$3</f>
        <v>7.651</v>
      </c>
      <c r="O127" s="20" t="n">
        <f>RawData!O118+$O$3</f>
        <v>7.773</v>
      </c>
      <c r="P127" s="20" t="n">
        <f>RawData!P118+$O$3</f>
        <v>7.725</v>
      </c>
      <c r="Q127" s="34" t="str">
        <f>RawData!Q118</f>
        <v>13</v>
      </c>
      <c r="R127" s="20" t="n">
        <f>RawData!R118+$O$3</f>
        <v>7.472</v>
      </c>
      <c r="S127" s="10" t="str">
        <f>RawData!S118</f>
        <v>08/01/2026</v>
      </c>
    </row>
    <row r="128" spans="1:19" x14ac:dyDescent="0.25">
      <c r="A128" s="18" t="str">
        <f>RawData!A119</f>
        <v>TX</v>
      </c>
      <c r="B128" s="10" t="n">
        <f>RawData!B119</f>
        <v>45839.0</v>
      </c>
      <c r="C128" s="10" t="str">
        <f>RawData!C119</f>
        <v>TNMP</v>
      </c>
      <c r="D128" s="10" t="str">
        <f>RawData!D119</f>
        <v>NORTH</v>
      </c>
      <c r="E128" s="10" t="str">
        <f>RawData!E119</f>
        <v>HI</v>
      </c>
      <c r="F128" s="10" t="str">
        <f>RawData!F119</f>
        <v>250,000-1,000,000</v>
      </c>
      <c r="G128" s="20" t="n">
        <f>RawData!G119+$O$3</f>
        <v>7.77</v>
      </c>
      <c r="H128" s="20" t="n">
        <f>RawData!H119+$O$3</f>
        <v>7.421</v>
      </c>
      <c r="I128" s="20" t="n">
        <f>RawData!I119+$O$3</f>
        <v>7.904</v>
      </c>
      <c r="J128" s="20" t="n">
        <f>RawData!J119+$O$3</f>
        <v>7.761</v>
      </c>
      <c r="K128" s="20" t="n">
        <f>RawData!K119+$O$3</f>
        <v>7.953</v>
      </c>
      <c r="L128" s="20" t="n">
        <f>RawData!L119+$O$3</f>
        <v>7.871</v>
      </c>
      <c r="M128" s="20" t="n">
        <f>RawData!M119+$O$3</f>
        <v>8.013</v>
      </c>
      <c r="N128" s="20" t="n">
        <f>RawData!N119+$O$3</f>
        <v>7.952</v>
      </c>
      <c r="O128" s="20" t="n">
        <f>RawData!O119+$O$3</f>
        <v>8.066</v>
      </c>
      <c r="P128" s="20" t="n">
        <f>RawData!P119+$O$3</f>
        <v>8.024</v>
      </c>
      <c r="Q128" s="34" t="str">
        <f>RawData!Q119</f>
        <v>13</v>
      </c>
      <c r="R128" s="20" t="n">
        <f>RawData!R119+$O$3</f>
        <v>7.722</v>
      </c>
      <c r="S128" s="10" t="str">
        <f>RawData!S119</f>
        <v>08/01/2026</v>
      </c>
    </row>
    <row r="129" spans="1:19" x14ac:dyDescent="0.25">
      <c r="A129" s="18" t="str">
        <f>RawData!A120</f>
        <v>TX</v>
      </c>
      <c r="B129" s="10" t="n">
        <f>RawData!B120</f>
        <v>45839.0</v>
      </c>
      <c r="C129" s="10" t="str">
        <f>RawData!C120</f>
        <v>TNMP</v>
      </c>
      <c r="D129" s="10" t="str">
        <f>RawData!D120</f>
        <v>NORTH</v>
      </c>
      <c r="E129" s="10" t="str">
        <f>RawData!E120</f>
        <v>MED</v>
      </c>
      <c r="F129" s="10" t="str">
        <f>RawData!F120</f>
        <v>250,000-1,000,000</v>
      </c>
      <c r="G129" s="20" t="n">
        <f>RawData!G120+$O$3</f>
        <v>7.784</v>
      </c>
      <c r="H129" s="20" t="n">
        <f>RawData!H120+$O$3</f>
        <v>7.379</v>
      </c>
      <c r="I129" s="20" t="n">
        <f>RawData!I120+$O$3</f>
        <v>7.887</v>
      </c>
      <c r="J129" s="20" t="n">
        <f>RawData!J120+$O$3</f>
        <v>7.721</v>
      </c>
      <c r="K129" s="20" t="n">
        <f>RawData!K120+$O$3</f>
        <v>7.926</v>
      </c>
      <c r="L129" s="20" t="n">
        <f>RawData!L120+$O$3</f>
        <v>7.829</v>
      </c>
      <c r="M129" s="20" t="n">
        <f>RawData!M120+$O$3</f>
        <v>7.982</v>
      </c>
      <c r="N129" s="20" t="n">
        <f>RawData!N120+$O$3</f>
        <v>7.911</v>
      </c>
      <c r="O129" s="20" t="n">
        <f>RawData!O120+$O$3</f>
        <v>8.034</v>
      </c>
      <c r="P129" s="20" t="n">
        <f>RawData!P120+$O$3</f>
        <v>7.983</v>
      </c>
      <c r="Q129" s="34" t="str">
        <f>RawData!Q120</f>
        <v>13</v>
      </c>
      <c r="R129" s="20" t="n">
        <f>RawData!R120+$O$3</f>
        <v>7.688</v>
      </c>
      <c r="S129" s="10" t="str">
        <f>RawData!S120</f>
        <v>08/01/2026</v>
      </c>
    </row>
    <row r="130" spans="1:19" x14ac:dyDescent="0.25">
      <c r="A130" s="18" t="str">
        <f>RawData!A121</f>
        <v>TX</v>
      </c>
      <c r="B130" s="10" t="n">
        <f>RawData!B121</f>
        <v>45839.0</v>
      </c>
      <c r="C130" s="10" t="str">
        <f>RawData!C121</f>
        <v>TNMP</v>
      </c>
      <c r="D130" s="10" t="str">
        <f>RawData!D121</f>
        <v>NORTH</v>
      </c>
      <c r="E130" s="10" t="str">
        <f>RawData!E121</f>
        <v>LO</v>
      </c>
      <c r="F130" s="10" t="str">
        <f>RawData!F121</f>
        <v>250,000-1,000,000</v>
      </c>
      <c r="G130" s="20" t="n">
        <f>RawData!G121+$O$3</f>
        <v>7.077</v>
      </c>
      <c r="H130" s="20" t="n">
        <f>RawData!H121+$O$3</f>
        <v>6.691</v>
      </c>
      <c r="I130" s="20" t="n">
        <f>RawData!I121+$O$3</f>
        <v>7.154</v>
      </c>
      <c r="J130" s="20" t="n">
        <f>RawData!J121+$O$3</f>
        <v>6.998</v>
      </c>
      <c r="K130" s="20" t="n">
        <f>RawData!K121+$O$3</f>
        <v>7.194</v>
      </c>
      <c r="L130" s="20" t="n">
        <f>RawData!L121+$O$3</f>
        <v>7.102</v>
      </c>
      <c r="M130" s="20" t="n">
        <f>RawData!M121+$O$3</f>
        <v>7.25</v>
      </c>
      <c r="N130" s="20" t="n">
        <f>RawData!N121+$O$3</f>
        <v>7.183</v>
      </c>
      <c r="O130" s="20" t="n">
        <f>RawData!O121+$O$3</f>
        <v>7.3</v>
      </c>
      <c r="P130" s="20" t="n">
        <f>RawData!P121+$O$3</f>
        <v>7.255</v>
      </c>
      <c r="Q130" s="34" t="str">
        <f>RawData!Q121</f>
        <v>13</v>
      </c>
      <c r="R130" s="20" t="n">
        <f>RawData!R121+$O$3</f>
        <v>6.98</v>
      </c>
      <c r="S130" s="10" t="str">
        <f>RawData!S121</f>
        <v>08/01/2026</v>
      </c>
    </row>
    <row r="131" spans="1:19" x14ac:dyDescent="0.25">
      <c r="A131" s="18" t="str">
        <f>RawData!A122</f>
        <v>TX</v>
      </c>
      <c r="B131" s="10" t="n">
        <f>RawData!B122</f>
        <v>45839.0</v>
      </c>
      <c r="C131" s="10" t="str">
        <f>RawData!C122</f>
        <v>TNMP</v>
      </c>
      <c r="D131" s="10" t="str">
        <f>RawData!D122</f>
        <v>SOUTH</v>
      </c>
      <c r="E131" s="10" t="str">
        <f>RawData!E122</f>
        <v>HI</v>
      </c>
      <c r="F131" s="10" t="str">
        <f>RawData!F122</f>
        <v>250,000-1,000,000</v>
      </c>
      <c r="G131" s="20" t="n">
        <f>RawData!G122+$O$3</f>
        <v>7.575</v>
      </c>
      <c r="H131" s="20" t="n">
        <f>RawData!H122+$O$3</f>
        <v>7.361</v>
      </c>
      <c r="I131" s="20" t="n">
        <f>RawData!I122+$O$3</f>
        <v>7.841</v>
      </c>
      <c r="J131" s="20" t="n">
        <f>RawData!J122+$O$3</f>
        <v>7.748</v>
      </c>
      <c r="K131" s="20" t="n">
        <f>RawData!K122+$O$3</f>
        <v>7.95</v>
      </c>
      <c r="L131" s="20" t="n">
        <f>RawData!L122+$O$3</f>
        <v>7.896</v>
      </c>
      <c r="M131" s="20" t="n">
        <f>RawData!M122+$O$3</f>
        <v>8.045</v>
      </c>
      <c r="N131" s="20" t="n">
        <f>RawData!N122+$O$3</f>
        <v>8.004</v>
      </c>
      <c r="O131" s="20" t="n">
        <f>RawData!O122+$O$3</f>
        <v>8.123</v>
      </c>
      <c r="P131" s="20" t="n">
        <f>RawData!P122+$O$3</f>
        <v>8.096</v>
      </c>
      <c r="Q131" s="34" t="str">
        <f>RawData!Q122</f>
        <v>13</v>
      </c>
      <c r="R131" s="20" t="n">
        <f>RawData!R122+$O$3</f>
        <v>7.629</v>
      </c>
      <c r="S131" s="10" t="str">
        <f>RawData!S122</f>
        <v>08/01/2026</v>
      </c>
    </row>
    <row r="132" spans="1:19" x14ac:dyDescent="0.25">
      <c r="A132" s="18" t="str">
        <f>RawData!A123</f>
        <v>TX</v>
      </c>
      <c r="B132" s="10" t="n">
        <f>RawData!B123</f>
        <v>45839.0</v>
      </c>
      <c r="C132" s="10" t="str">
        <f>RawData!C123</f>
        <v>TNMP</v>
      </c>
      <c r="D132" s="10" t="str">
        <f>RawData!D123</f>
        <v>SOUTH</v>
      </c>
      <c r="E132" s="10" t="str">
        <f>RawData!E123</f>
        <v>MED</v>
      </c>
      <c r="F132" s="10" t="str">
        <f>RawData!F123</f>
        <v>250,000-1,000,000</v>
      </c>
      <c r="G132" s="20" t="n">
        <f>RawData!G123+$O$3</f>
        <v>7.735</v>
      </c>
      <c r="H132" s="20" t="n">
        <f>RawData!H123+$O$3</f>
        <v>7.36</v>
      </c>
      <c r="I132" s="20" t="n">
        <f>RawData!I123+$O$3</f>
        <v>7.902</v>
      </c>
      <c r="J132" s="20" t="n">
        <f>RawData!J123+$O$3</f>
        <v>7.739</v>
      </c>
      <c r="K132" s="20" t="n">
        <f>RawData!K123+$O$3</f>
        <v>7.974</v>
      </c>
      <c r="L132" s="20" t="n">
        <f>RawData!L123+$O$3</f>
        <v>7.876</v>
      </c>
      <c r="M132" s="20" t="n">
        <f>RawData!M123+$O$3</f>
        <v>8.048</v>
      </c>
      <c r="N132" s="20" t="n">
        <f>RawData!N123+$O$3</f>
        <v>7.977</v>
      </c>
      <c r="O132" s="20" t="n">
        <f>RawData!O123+$O$3</f>
        <v>8.116</v>
      </c>
      <c r="P132" s="20" t="n">
        <f>RawData!P123+$O$3</f>
        <v>8.063</v>
      </c>
      <c r="Q132" s="34" t="str">
        <f>RawData!Q123</f>
        <v>13</v>
      </c>
      <c r="R132" s="20" t="n">
        <f>RawData!R123+$O$3</f>
        <v>7.653</v>
      </c>
      <c r="S132" s="10" t="str">
        <f>RawData!S123</f>
        <v>08/01/2026</v>
      </c>
    </row>
    <row r="133" spans="1:19" x14ac:dyDescent="0.25">
      <c r="A133" s="18" t="str">
        <f>RawData!A124</f>
        <v>TX</v>
      </c>
      <c r="B133" s="10" t="n">
        <f>RawData!B124</f>
        <v>45839.0</v>
      </c>
      <c r="C133" s="10" t="str">
        <f>RawData!C124</f>
        <v>TNMP</v>
      </c>
      <c r="D133" s="10" t="str">
        <f>RawData!D124</f>
        <v>SOUTH</v>
      </c>
      <c r="E133" s="10" t="str">
        <f>RawData!E124</f>
        <v>LO</v>
      </c>
      <c r="F133" s="10" t="str">
        <f>RawData!F124</f>
        <v>250,000-1,000,000</v>
      </c>
      <c r="G133" s="20" t="n">
        <f>RawData!G124+$O$3</f>
        <v>7.388</v>
      </c>
      <c r="H133" s="20" t="n">
        <f>RawData!H124+$O$3</f>
        <v>7.023</v>
      </c>
      <c r="I133" s="20" t="n">
        <f>RawData!I124+$O$3</f>
        <v>7.54</v>
      </c>
      <c r="J133" s="20" t="n">
        <f>RawData!J124+$O$3</f>
        <v>7.384</v>
      </c>
      <c r="K133" s="20" t="n">
        <f>RawData!K124+$O$3</f>
        <v>7.613</v>
      </c>
      <c r="L133" s="20" t="n">
        <f>RawData!L124+$O$3</f>
        <v>7.518</v>
      </c>
      <c r="M133" s="20" t="n">
        <f>RawData!M124+$O$3</f>
        <v>7.687</v>
      </c>
      <c r="N133" s="20" t="n">
        <f>RawData!N124+$O$3</f>
        <v>7.618</v>
      </c>
      <c r="O133" s="20" t="n">
        <f>RawData!O124+$O$3</f>
        <v>7.753</v>
      </c>
      <c r="P133" s="20" t="n">
        <f>RawData!P124+$O$3</f>
        <v>7.702</v>
      </c>
      <c r="Q133" s="34" t="str">
        <f>RawData!Q124</f>
        <v>13</v>
      </c>
      <c r="R133" s="20" t="n">
        <f>RawData!R124+$O$3</f>
        <v>7.305</v>
      </c>
      <c r="S133" s="10" t="str">
        <f>RawData!S124</f>
        <v>08/01/2026</v>
      </c>
    </row>
    <row r="134" spans="1:19" x14ac:dyDescent="0.25">
      <c r="A134" s="18" t="str">
        <f>RawData!A125</f>
        <v>TX</v>
      </c>
      <c r="B134" s="10" t="n">
        <f>RawData!B125</f>
        <v>45839.0</v>
      </c>
      <c r="C134" s="10" t="str">
        <f>RawData!C125</f>
        <v>TNMP</v>
      </c>
      <c r="D134" s="10" t="str">
        <f>RawData!D125</f>
        <v>WEST</v>
      </c>
      <c r="E134" s="10" t="str">
        <f>RawData!E125</f>
        <v>HI</v>
      </c>
      <c r="F134" s="10" t="str">
        <f>RawData!F125</f>
        <v>250,000-1,000,000</v>
      </c>
      <c r="G134" s="20" t="n">
        <f>RawData!G125+$O$3</f>
        <v>8.546</v>
      </c>
      <c r="H134" s="20" t="n">
        <f>RawData!H125+$O$3</f>
        <v>8.322</v>
      </c>
      <c r="I134" s="20" t="n">
        <f>RawData!I125+$O$3</f>
        <v>8.823</v>
      </c>
      <c r="J134" s="20" t="n">
        <f>RawData!J125+$O$3</f>
        <v>8.704</v>
      </c>
      <c r="K134" s="20" t="n">
        <f>RawData!K125+$O$3</f>
        <v>8.932</v>
      </c>
      <c r="L134" s="20" t="n">
        <f>RawData!L125+$O$3</f>
        <v>8.861</v>
      </c>
      <c r="M134" s="20" t="n">
        <f>RawData!M125+$O$3</f>
        <v>9.032</v>
      </c>
      <c r="N134" s="20" t="n">
        <f>RawData!N125+$O$3</f>
        <v>8.976</v>
      </c>
      <c r="O134" s="20" t="n">
        <f>RawData!O125+$O$3</f>
        <v>9.117</v>
      </c>
      <c r="P134" s="20" t="n">
        <f>RawData!P125+$O$3</f>
        <v>9.081</v>
      </c>
      <c r="Q134" s="34" t="str">
        <f>RawData!Q125</f>
        <v>13</v>
      </c>
      <c r="R134" s="20" t="n">
        <f>RawData!R125+$O$3</f>
        <v>8.611</v>
      </c>
      <c r="S134" s="10" t="str">
        <f>RawData!S125</f>
        <v>08/01/2026</v>
      </c>
    </row>
    <row r="135" spans="1:19" x14ac:dyDescent="0.25">
      <c r="A135" s="18" t="str">
        <f>RawData!A126</f>
        <v>TX</v>
      </c>
      <c r="B135" s="10" t="n">
        <f>RawData!B126</f>
        <v>45839.0</v>
      </c>
      <c r="C135" s="10" t="str">
        <f>RawData!C126</f>
        <v>TNMP</v>
      </c>
      <c r="D135" s="10" t="str">
        <f>RawData!D126</f>
        <v>WEST</v>
      </c>
      <c r="E135" s="10" t="str">
        <f>RawData!E126</f>
        <v>MED</v>
      </c>
      <c r="F135" s="10" t="str">
        <f>RawData!F126</f>
        <v>250,000-1,000,000</v>
      </c>
      <c r="G135" s="20" t="n">
        <f>RawData!G126+$O$3</f>
        <v>8.66</v>
      </c>
      <c r="H135" s="20" t="n">
        <f>RawData!H126+$O$3</f>
        <v>8.268</v>
      </c>
      <c r="I135" s="20" t="n">
        <f>RawData!I126+$O$3</f>
        <v>8.849</v>
      </c>
      <c r="J135" s="20" t="n">
        <f>RawData!J126+$O$3</f>
        <v>8.653</v>
      </c>
      <c r="K135" s="20" t="n">
        <f>RawData!K126+$O$3</f>
        <v>8.922</v>
      </c>
      <c r="L135" s="20" t="n">
        <f>RawData!L126+$O$3</f>
        <v>8.802</v>
      </c>
      <c r="M135" s="20" t="n">
        <f>RawData!M126+$O$3</f>
        <v>9.003</v>
      </c>
      <c r="N135" s="20" t="n">
        <f>RawData!N126+$O$3</f>
        <v>8.912</v>
      </c>
      <c r="O135" s="20" t="n">
        <f>RawData!O126+$O$3</f>
        <v>9.077</v>
      </c>
      <c r="P135" s="20" t="n">
        <f>RawData!P126+$O$3</f>
        <v>9.013</v>
      </c>
      <c r="Q135" s="34" t="str">
        <f>RawData!Q126</f>
        <v>13</v>
      </c>
      <c r="R135" s="20" t="n">
        <f>RawData!R126+$O$3</f>
        <v>8.589</v>
      </c>
      <c r="S135" s="10" t="str">
        <f>RawData!S126</f>
        <v>08/01/2026</v>
      </c>
    </row>
    <row r="136" spans="1:19" x14ac:dyDescent="0.25">
      <c r="A136" s="18" t="str">
        <f>RawData!A127</f>
        <v>TX</v>
      </c>
      <c r="B136" s="10" t="n">
        <f>RawData!B127</f>
        <v>45839.0</v>
      </c>
      <c r="C136" s="10" t="str">
        <f>RawData!C127</f>
        <v>TNMP</v>
      </c>
      <c r="D136" s="10" t="str">
        <f>RawData!D127</f>
        <v>WEST</v>
      </c>
      <c r="E136" s="10" t="str">
        <f>RawData!E127</f>
        <v>LO</v>
      </c>
      <c r="F136" s="10" t="str">
        <f>RawData!F127</f>
        <v>250,000-1,000,000</v>
      </c>
      <c r="G136" s="20" t="n">
        <f>RawData!G127+$O$3</f>
        <v>8.069</v>
      </c>
      <c r="H136" s="20" t="n">
        <f>RawData!H127+$O$3</f>
        <v>7.701</v>
      </c>
      <c r="I136" s="20" t="n">
        <f>RawData!I127+$O$3</f>
        <v>8.249</v>
      </c>
      <c r="J136" s="20" t="n">
        <f>RawData!J127+$O$3</f>
        <v>8.067</v>
      </c>
      <c r="K136" s="20" t="n">
        <f>RawData!K127+$O$3</f>
        <v>8.324</v>
      </c>
      <c r="L136" s="20" t="n">
        <f>RawData!L127+$O$3</f>
        <v>8.213</v>
      </c>
      <c r="M136" s="20" t="n">
        <f>RawData!M127+$O$3</f>
        <v>8.406</v>
      </c>
      <c r="N136" s="20" t="n">
        <f>RawData!N127+$O$3</f>
        <v>8.322</v>
      </c>
      <c r="O136" s="20" t="n">
        <f>RawData!O127+$O$3</f>
        <v>8.479</v>
      </c>
      <c r="P136" s="20" t="n">
        <f>RawData!P127+$O$3</f>
        <v>8.422</v>
      </c>
      <c r="Q136" s="34" t="str">
        <f>RawData!Q127</f>
        <v>13</v>
      </c>
      <c r="R136" s="20" t="n">
        <f>RawData!R127+$O$3</f>
        <v>8.017</v>
      </c>
      <c r="S136" s="10" t="str">
        <f>RawData!S127</f>
        <v>08/01/2026</v>
      </c>
    </row>
    <row r="137" spans="1:19" x14ac:dyDescent="0.25">
      <c r="A137" s="18" t="str">
        <f>RawData!A128</f>
        <v>TX</v>
      </c>
      <c r="B137" s="10" t="n">
        <f>RawData!B128</f>
        <v>45870.0</v>
      </c>
      <c r="C137" s="10" t="str">
        <f>RawData!C128</f>
        <v>AEP_TX_TCC</v>
      </c>
      <c r="D137" s="10" t="str">
        <f>RawData!D128</f>
        <v>HOUSTON</v>
      </c>
      <c r="E137" s="10" t="str">
        <f>RawData!E128</f>
        <v>HI</v>
      </c>
      <c r="F137" s="10" t="str">
        <f>RawData!F128</f>
        <v>0-100,000</v>
      </c>
      <c r="G137" s="20" t="n">
        <f>RawData!G128+$O$3</f>
        <v>9.052</v>
      </c>
      <c r="H137" s="20" t="n">
        <f>RawData!H128+$O$3</f>
        <v>8.899</v>
      </c>
      <c r="I137" s="20" t="n">
        <f>RawData!I128+$O$3</f>
        <v>9.174</v>
      </c>
      <c r="J137" s="20" t="n">
        <f>RawData!J128+$O$3</f>
        <v>9.124</v>
      </c>
      <c r="K137" s="20" t="n">
        <f>RawData!K128+$O$3</f>
        <v>9.201</v>
      </c>
      <c r="L137" s="20" t="n">
        <f>RawData!L128+$O$3</f>
        <v>9.183</v>
      </c>
      <c r="M137" s="20" t="n">
        <f>RawData!M128+$O$3</f>
        <v>9.251</v>
      </c>
      <c r="N137" s="20" t="n">
        <f>RawData!N128+$O$3</f>
        <v>9.242</v>
      </c>
      <c r="O137" s="20" t="n">
        <f>RawData!O128+$O$3</f>
        <v>9.305</v>
      </c>
      <c r="P137" s="20" t="n">
        <f>RawData!P128+$O$3</f>
        <v>9.302</v>
      </c>
      <c r="Q137" s="34" t="str">
        <f>RawData!Q128</f>
        <v>23</v>
      </c>
      <c r="R137" s="20" t="n">
        <f>RawData!R128+$O$3</f>
        <v>8.957</v>
      </c>
      <c r="S137" s="10" t="str">
        <f>RawData!S128</f>
        <v>07/01/2027</v>
      </c>
    </row>
    <row r="138" spans="1:19" x14ac:dyDescent="0.25">
      <c r="A138" s="18" t="str">
        <f>RawData!A129</f>
        <v>TX</v>
      </c>
      <c r="B138" s="10" t="n">
        <f>RawData!B129</f>
        <v>45870.0</v>
      </c>
      <c r="C138" s="10" t="str">
        <f>RawData!C129</f>
        <v>AEP_TX_TCC</v>
      </c>
      <c r="D138" s="10" t="str">
        <f>RawData!D129</f>
        <v>HOUSTON</v>
      </c>
      <c r="E138" s="10" t="str">
        <f>RawData!E129</f>
        <v>MED</v>
      </c>
      <c r="F138" s="10" t="str">
        <f>RawData!F129</f>
        <v>0-100,000</v>
      </c>
      <c r="G138" s="20" t="n">
        <f>RawData!G129+$O$3</f>
        <v>9.165</v>
      </c>
      <c r="H138" s="20" t="n">
        <f>RawData!H129+$O$3</f>
        <v>8.957</v>
      </c>
      <c r="I138" s="20" t="n">
        <f>RawData!I129+$O$3</f>
        <v>9.252</v>
      </c>
      <c r="J138" s="20" t="n">
        <f>RawData!J129+$O$3</f>
        <v>9.178</v>
      </c>
      <c r="K138" s="20" t="n">
        <f>RawData!K129+$O$3</f>
        <v>9.262</v>
      </c>
      <c r="L138" s="20" t="n">
        <f>RawData!L129+$O$3</f>
        <v>9.229</v>
      </c>
      <c r="M138" s="20" t="n">
        <f>RawData!M129+$O$3</f>
        <v>9.304</v>
      </c>
      <c r="N138" s="20" t="n">
        <f>RawData!N129+$O$3</f>
        <v>9.285</v>
      </c>
      <c r="O138" s="20" t="n">
        <f>RawData!O129+$O$3</f>
        <v>9.355</v>
      </c>
      <c r="P138" s="20" t="n">
        <f>RawData!P129+$O$3</f>
        <v>9.347</v>
      </c>
      <c r="Q138" s="34" t="str">
        <f>RawData!Q129</f>
        <v>23</v>
      </c>
      <c r="R138" s="20" t="n">
        <f>RawData!R129+$O$3</f>
        <v>9.003</v>
      </c>
      <c r="S138" s="10" t="str">
        <f>RawData!S129</f>
        <v>07/01/2027</v>
      </c>
    </row>
    <row r="139" spans="1:19" x14ac:dyDescent="0.25">
      <c r="A139" s="18" t="str">
        <f>RawData!A130</f>
        <v>TX</v>
      </c>
      <c r="B139" s="10" t="n">
        <f>RawData!B130</f>
        <v>45870.0</v>
      </c>
      <c r="C139" s="10" t="str">
        <f>RawData!C130</f>
        <v>AEP_TX_TCC</v>
      </c>
      <c r="D139" s="10" t="str">
        <f>RawData!D130</f>
        <v>HOUSTON</v>
      </c>
      <c r="E139" s="10" t="str">
        <f>RawData!E130</f>
        <v>LO</v>
      </c>
      <c r="F139" s="10" t="str">
        <f>RawData!F130</f>
        <v>0-100,000</v>
      </c>
      <c r="G139" s="20" t="n">
        <f>RawData!G130+$O$3</f>
        <v>8.714</v>
      </c>
      <c r="H139" s="20" t="n">
        <f>RawData!H130+$O$3</f>
        <v>8.501</v>
      </c>
      <c r="I139" s="20" t="n">
        <f>RawData!I130+$O$3</f>
        <v>8.791</v>
      </c>
      <c r="J139" s="20" t="n">
        <f>RawData!J130+$O$3</f>
        <v>8.716</v>
      </c>
      <c r="K139" s="20" t="n">
        <f>RawData!K130+$O$3</f>
        <v>8.806</v>
      </c>
      <c r="L139" s="20" t="n">
        <f>RawData!L130+$O$3</f>
        <v>8.77</v>
      </c>
      <c r="M139" s="20" t="n">
        <f>RawData!M130+$O$3</f>
        <v>8.85</v>
      </c>
      <c r="N139" s="20" t="n">
        <f>RawData!N130+$O$3</f>
        <v>8.829</v>
      </c>
      <c r="O139" s="20" t="n">
        <f>RawData!O130+$O$3</f>
        <v>8.902</v>
      </c>
      <c r="P139" s="20" t="n">
        <f>RawData!P130+$O$3</f>
        <v>8.899</v>
      </c>
      <c r="Q139" s="34" t="str">
        <f>RawData!Q130</f>
        <v>23</v>
      </c>
      <c r="R139" s="20" t="n">
        <f>RawData!R130+$O$3</f>
        <v>8.551</v>
      </c>
      <c r="S139" s="10" t="str">
        <f>RawData!S130</f>
        <v>07/01/2027</v>
      </c>
    </row>
    <row r="140" spans="1:19" x14ac:dyDescent="0.25">
      <c r="A140" s="18" t="str">
        <f>RawData!A131</f>
        <v>TX</v>
      </c>
      <c r="B140" s="10" t="n">
        <f>RawData!B131</f>
        <v>45870.0</v>
      </c>
      <c r="C140" s="10" t="str">
        <f>RawData!C131</f>
        <v>AEP_TX_TCC</v>
      </c>
      <c r="D140" s="10" t="str">
        <f>RawData!D131</f>
        <v>SOUTH</v>
      </c>
      <c r="E140" s="10" t="str">
        <f>RawData!E131</f>
        <v>HI</v>
      </c>
      <c r="F140" s="10" t="str">
        <f>RawData!F131</f>
        <v>0-100,000</v>
      </c>
      <c r="G140" s="20" t="n">
        <f>RawData!G131+$O$3</f>
        <v>8.705</v>
      </c>
      <c r="H140" s="20" t="n">
        <f>RawData!H131+$O$3</f>
        <v>8.665</v>
      </c>
      <c r="I140" s="20" t="n">
        <f>RawData!I131+$O$3</f>
        <v>8.99</v>
      </c>
      <c r="J140" s="20" t="n">
        <f>RawData!J131+$O$3</f>
        <v>8.979</v>
      </c>
      <c r="K140" s="20" t="n">
        <f>RawData!K131+$O$3</f>
        <v>9.089</v>
      </c>
      <c r="L140" s="20" t="n">
        <f>RawData!L131+$O$3</f>
        <v>9.09</v>
      </c>
      <c r="M140" s="20" t="n">
        <f>RawData!M131+$O$3</f>
        <v>9.177</v>
      </c>
      <c r="N140" s="20" t="n">
        <f>RawData!N131+$O$3</f>
        <v>9.181</v>
      </c>
      <c r="O140" s="20" t="n">
        <f>RawData!O131+$O$3</f>
        <v>9.256</v>
      </c>
      <c r="P140" s="20" t="n">
        <f>RawData!P131+$O$3</f>
        <v>9.26</v>
      </c>
      <c r="Q140" s="34" t="str">
        <f>RawData!Q131</f>
        <v>23</v>
      </c>
      <c r="R140" s="20" t="n">
        <f>RawData!R131+$O$3</f>
        <v>8.819</v>
      </c>
      <c r="S140" s="10" t="str">
        <f>RawData!S131</f>
        <v>07/01/2027</v>
      </c>
    </row>
    <row r="141" spans="1:19" x14ac:dyDescent="0.25">
      <c r="A141" s="18" t="str">
        <f>RawData!A132</f>
        <v>TX</v>
      </c>
      <c r="B141" s="10" t="n">
        <f>RawData!B132</f>
        <v>45870.0</v>
      </c>
      <c r="C141" s="10" t="str">
        <f>RawData!C132</f>
        <v>AEP_TX_TCC</v>
      </c>
      <c r="D141" s="10" t="str">
        <f>RawData!D132</f>
        <v>SOUTH</v>
      </c>
      <c r="E141" s="10" t="str">
        <f>RawData!E132</f>
        <v>MED</v>
      </c>
      <c r="F141" s="10" t="str">
        <f>RawData!F132</f>
        <v>0-100,000</v>
      </c>
      <c r="G141" s="20" t="n">
        <f>RawData!G132+$O$3</f>
        <v>8.796</v>
      </c>
      <c r="H141" s="20" t="n">
        <f>RawData!H132+$O$3</f>
        <v>8.675</v>
      </c>
      <c r="I141" s="20" t="n">
        <f>RawData!I132+$O$3</f>
        <v>9.024</v>
      </c>
      <c r="J141" s="20" t="n">
        <f>RawData!J132+$O$3</f>
        <v>8.979</v>
      </c>
      <c r="K141" s="20" t="n">
        <f>RawData!K132+$O$3</f>
        <v>9.095</v>
      </c>
      <c r="L141" s="20" t="n">
        <f>RawData!L132+$O$3</f>
        <v>9.076</v>
      </c>
      <c r="M141" s="20" t="n">
        <f>RawData!M132+$O$3</f>
        <v>9.169</v>
      </c>
      <c r="N141" s="20" t="n">
        <f>RawData!N132+$O$3</f>
        <v>9.159</v>
      </c>
      <c r="O141" s="20" t="n">
        <f>RawData!O132+$O$3</f>
        <v>9.24</v>
      </c>
      <c r="P141" s="20" t="n">
        <f>RawData!P132+$O$3</f>
        <v>9.233</v>
      </c>
      <c r="Q141" s="34" t="str">
        <f>RawData!Q132</f>
        <v>23</v>
      </c>
      <c r="R141" s="20" t="n">
        <f>RawData!R132+$O$3</f>
        <v>8.801</v>
      </c>
      <c r="S141" s="10" t="str">
        <f>RawData!S132</f>
        <v>07/01/2027</v>
      </c>
    </row>
    <row r="142" spans="1:19" x14ac:dyDescent="0.25">
      <c r="A142" s="18" t="str">
        <f>RawData!A133</f>
        <v>TX</v>
      </c>
      <c r="B142" s="10" t="n">
        <f>RawData!B133</f>
        <v>45870.0</v>
      </c>
      <c r="C142" s="10" t="str">
        <f>RawData!C133</f>
        <v>AEP_TX_TCC</v>
      </c>
      <c r="D142" s="10" t="str">
        <f>RawData!D133</f>
        <v>SOUTH</v>
      </c>
      <c r="E142" s="10" t="str">
        <f>RawData!E133</f>
        <v>LO</v>
      </c>
      <c r="F142" s="10" t="str">
        <f>RawData!F133</f>
        <v>0-100,000</v>
      </c>
      <c r="G142" s="20" t="n">
        <f>RawData!G133+$O$3</f>
        <v>8.43</v>
      </c>
      <c r="H142" s="20" t="n">
        <f>RawData!H133+$O$3</f>
        <v>8.315</v>
      </c>
      <c r="I142" s="20" t="n">
        <f>RawData!I133+$O$3</f>
        <v>8.652</v>
      </c>
      <c r="J142" s="20" t="n">
        <f>RawData!J133+$O$3</f>
        <v>8.609</v>
      </c>
      <c r="K142" s="20" t="n">
        <f>RawData!K133+$O$3</f>
        <v>8.726</v>
      </c>
      <c r="L142" s="20" t="n">
        <f>RawData!L133+$O$3</f>
        <v>8.706</v>
      </c>
      <c r="M142" s="20" t="n">
        <f>RawData!M133+$O$3</f>
        <v>8.801</v>
      </c>
      <c r="N142" s="20" t="n">
        <f>RawData!N133+$O$3</f>
        <v>8.79</v>
      </c>
      <c r="O142" s="20" t="n">
        <f>RawData!O133+$O$3</f>
        <v>8.872</v>
      </c>
      <c r="P142" s="20" t="n">
        <f>RawData!P133+$O$3</f>
        <v>8.869</v>
      </c>
      <c r="Q142" s="34" t="str">
        <f>RawData!Q133</f>
        <v>23</v>
      </c>
      <c r="R142" s="20" t="n">
        <f>RawData!R133+$O$3</f>
        <v>8.438</v>
      </c>
      <c r="S142" s="10" t="str">
        <f>RawData!S133</f>
        <v>07/01/2027</v>
      </c>
    </row>
    <row r="143" spans="1:19" x14ac:dyDescent="0.25">
      <c r="A143" s="18" t="str">
        <f>RawData!A134</f>
        <v>TX</v>
      </c>
      <c r="B143" s="10" t="n">
        <f>RawData!B134</f>
        <v>45870.0</v>
      </c>
      <c r="C143" s="10" t="str">
        <f>RawData!C134</f>
        <v>AEP_TX_TCC</v>
      </c>
      <c r="D143" s="10" t="str">
        <f>RawData!D134</f>
        <v>WEST</v>
      </c>
      <c r="E143" s="10" t="str">
        <f>RawData!E134</f>
        <v>HI</v>
      </c>
      <c r="F143" s="10" t="str">
        <f>RawData!F134</f>
        <v>0-100,000</v>
      </c>
      <c r="G143" s="20" t="n">
        <f>RawData!G134+$O$3</f>
        <v>9.779</v>
      </c>
      <c r="H143" s="20" t="n">
        <f>RawData!H134+$O$3</f>
        <v>9.661</v>
      </c>
      <c r="I143" s="20" t="n">
        <f>RawData!I134+$O$3</f>
        <v>10.018</v>
      </c>
      <c r="J143" s="20" t="n">
        <f>RawData!J134+$O$3</f>
        <v>9.958</v>
      </c>
      <c r="K143" s="20" t="n">
        <f>RawData!K134+$O$3</f>
        <v>10.104</v>
      </c>
      <c r="L143" s="20" t="n">
        <f>RawData!L134+$O$3</f>
        <v>10.075</v>
      </c>
      <c r="M143" s="20" t="n">
        <f>RawData!M134+$O$3</f>
        <v>10.194</v>
      </c>
      <c r="N143" s="20" t="n">
        <f>RawData!N134+$O$3</f>
        <v>10.172</v>
      </c>
      <c r="O143" s="20" t="n">
        <f>RawData!O134+$O$3</f>
        <v>10.277</v>
      </c>
      <c r="P143" s="20" t="n">
        <f>RawData!P134+$O$3</f>
        <v>10.262</v>
      </c>
      <c r="Q143" s="34" t="str">
        <f>RawData!Q134</f>
        <v>23</v>
      </c>
      <c r="R143" s="20" t="n">
        <f>RawData!R134+$O$3</f>
        <v>9.785</v>
      </c>
      <c r="S143" s="10" t="str">
        <f>RawData!S134</f>
        <v>07/01/2027</v>
      </c>
    </row>
    <row r="144" spans="1:19" x14ac:dyDescent="0.25">
      <c r="A144" s="18" t="str">
        <f>RawData!A135</f>
        <v>TX</v>
      </c>
      <c r="B144" s="10" t="n">
        <f>RawData!B135</f>
        <v>45870.0</v>
      </c>
      <c r="C144" s="10" t="str">
        <f>RawData!C135</f>
        <v>AEP_TX_TCC</v>
      </c>
      <c r="D144" s="10" t="str">
        <f>RawData!D135</f>
        <v>WEST</v>
      </c>
      <c r="E144" s="10" t="str">
        <f>RawData!E135</f>
        <v>MED</v>
      </c>
      <c r="F144" s="10" t="str">
        <f>RawData!F135</f>
        <v>0-100,000</v>
      </c>
      <c r="G144" s="20" t="n">
        <f>RawData!G135+$O$3</f>
        <v>9.839</v>
      </c>
      <c r="H144" s="20" t="n">
        <f>RawData!H135+$O$3</f>
        <v>9.636</v>
      </c>
      <c r="I144" s="20" t="n">
        <f>RawData!I135+$O$3</f>
        <v>10.024</v>
      </c>
      <c r="J144" s="20" t="n">
        <f>RawData!J135+$O$3</f>
        <v>9.927</v>
      </c>
      <c r="K144" s="20" t="n">
        <f>RawData!K135+$O$3</f>
        <v>10.083</v>
      </c>
      <c r="L144" s="20" t="n">
        <f>RawData!L135+$O$3</f>
        <v>10.03</v>
      </c>
      <c r="M144" s="20" t="n">
        <f>RawData!M135+$O$3</f>
        <v>10.157</v>
      </c>
      <c r="N144" s="20" t="n">
        <f>RawData!N135+$O$3</f>
        <v>10.12</v>
      </c>
      <c r="O144" s="20" t="n">
        <f>RawData!O135+$O$3</f>
        <v>10.232</v>
      </c>
      <c r="P144" s="20" t="n">
        <f>RawData!P135+$O$3</f>
        <v>10.207</v>
      </c>
      <c r="Q144" s="34" t="str">
        <f>RawData!Q135</f>
        <v>23</v>
      </c>
      <c r="R144" s="20" t="n">
        <f>RawData!R135+$O$3</f>
        <v>9.732</v>
      </c>
      <c r="S144" s="10" t="str">
        <f>RawData!S135</f>
        <v>07/01/2027</v>
      </c>
    </row>
    <row r="145" spans="1:19" x14ac:dyDescent="0.25">
      <c r="A145" s="18" t="str">
        <f>RawData!A136</f>
        <v>TX</v>
      </c>
      <c r="B145" s="10" t="n">
        <f>RawData!B136</f>
        <v>45870.0</v>
      </c>
      <c r="C145" s="10" t="str">
        <f>RawData!C136</f>
        <v>AEP_TX_TCC</v>
      </c>
      <c r="D145" s="10" t="str">
        <f>RawData!D136</f>
        <v>WEST</v>
      </c>
      <c r="E145" s="10" t="str">
        <f>RawData!E136</f>
        <v>LO</v>
      </c>
      <c r="F145" s="10" t="str">
        <f>RawData!F136</f>
        <v>0-100,000</v>
      </c>
      <c r="G145" s="20" t="n">
        <f>RawData!G136+$O$3</f>
        <v>9.204</v>
      </c>
      <c r="H145" s="20" t="n">
        <f>RawData!H136+$O$3</f>
        <v>9.042</v>
      </c>
      <c r="I145" s="20" t="n">
        <f>RawData!I136+$O$3</f>
        <v>9.404</v>
      </c>
      <c r="J145" s="20" t="n">
        <f>RawData!J136+$O$3</f>
        <v>9.323</v>
      </c>
      <c r="K145" s="20" t="n">
        <f>RawData!K136+$O$3</f>
        <v>9.47</v>
      </c>
      <c r="L145" s="20" t="n">
        <f>RawData!L136+$O$3</f>
        <v>9.426</v>
      </c>
      <c r="M145" s="20" t="n">
        <f>RawData!M136+$O$3</f>
        <v>9.546</v>
      </c>
      <c r="N145" s="20" t="n">
        <f>RawData!N136+$O$3</f>
        <v>9.515</v>
      </c>
      <c r="O145" s="20" t="n">
        <f>RawData!O136+$O$3</f>
        <v>9.623</v>
      </c>
      <c r="P145" s="20" t="n">
        <f>RawData!P136+$O$3</f>
        <v>9.609</v>
      </c>
      <c r="Q145" s="34" t="str">
        <f>RawData!Q136</f>
        <v>23</v>
      </c>
      <c r="R145" s="20" t="n">
        <f>RawData!R136+$O$3</f>
        <v>9.129</v>
      </c>
      <c r="S145" s="10" t="str">
        <f>RawData!S136</f>
        <v>07/01/2027</v>
      </c>
    </row>
    <row r="146" spans="1:19" x14ac:dyDescent="0.25">
      <c r="A146" s="18" t="str">
        <f>RawData!A137</f>
        <v>TX</v>
      </c>
      <c r="B146" s="10" t="n">
        <f>RawData!B137</f>
        <v>45870.0</v>
      </c>
      <c r="C146" s="10" t="str">
        <f>RawData!C137</f>
        <v>AEP_TX_TCC</v>
      </c>
      <c r="D146" s="10" t="str">
        <f>RawData!D137</f>
        <v>HOUSTON</v>
      </c>
      <c r="E146" s="10" t="str">
        <f>RawData!E137</f>
        <v>HI</v>
      </c>
      <c r="F146" s="10" t="str">
        <f>RawData!F137</f>
        <v>100,000-250,000</v>
      </c>
      <c r="G146" s="20" t="n">
        <f>RawData!G137+$O$3</f>
        <v>8.652</v>
      </c>
      <c r="H146" s="20" t="n">
        <f>RawData!H137+$O$3</f>
        <v>8.499</v>
      </c>
      <c r="I146" s="20" t="n">
        <f>RawData!I137+$O$3</f>
        <v>8.774</v>
      </c>
      <c r="J146" s="20" t="n">
        <f>RawData!J137+$O$3</f>
        <v>8.724</v>
      </c>
      <c r="K146" s="20" t="n">
        <f>RawData!K137+$O$3</f>
        <v>8.801</v>
      </c>
      <c r="L146" s="20" t="n">
        <f>RawData!L137+$O$3</f>
        <v>8.783</v>
      </c>
      <c r="M146" s="20" t="n">
        <f>RawData!M137+$O$3</f>
        <v>8.851</v>
      </c>
      <c r="N146" s="20" t="n">
        <f>RawData!N137+$O$3</f>
        <v>8.842</v>
      </c>
      <c r="O146" s="20" t="n">
        <f>RawData!O137+$O$3</f>
        <v>8.905</v>
      </c>
      <c r="P146" s="20" t="n">
        <f>RawData!P137+$O$3</f>
        <v>8.902</v>
      </c>
      <c r="Q146" s="34" t="str">
        <f>RawData!Q137</f>
        <v>23</v>
      </c>
      <c r="R146" s="20" t="n">
        <f>RawData!R137+$O$3</f>
        <v>8.557</v>
      </c>
      <c r="S146" s="10" t="str">
        <f>RawData!S137</f>
        <v>07/01/2027</v>
      </c>
    </row>
    <row r="147" spans="1:19" x14ac:dyDescent="0.25">
      <c r="A147" s="18" t="str">
        <f>RawData!A138</f>
        <v>TX</v>
      </c>
      <c r="B147" s="10" t="n">
        <f>RawData!B138</f>
        <v>45870.0</v>
      </c>
      <c r="C147" s="10" t="str">
        <f>RawData!C138</f>
        <v>AEP_TX_TCC</v>
      </c>
      <c r="D147" s="10" t="str">
        <f>RawData!D138</f>
        <v>HOUSTON</v>
      </c>
      <c r="E147" s="10" t="str">
        <f>RawData!E138</f>
        <v>MED</v>
      </c>
      <c r="F147" s="10" t="str">
        <f>RawData!F138</f>
        <v>100,000-250,000</v>
      </c>
      <c r="G147" s="20" t="n">
        <f>RawData!G138+$O$3</f>
        <v>8.765</v>
      </c>
      <c r="H147" s="20" t="n">
        <f>RawData!H138+$O$3</f>
        <v>8.557</v>
      </c>
      <c r="I147" s="20" t="n">
        <f>RawData!I138+$O$3</f>
        <v>8.852</v>
      </c>
      <c r="J147" s="20" t="n">
        <f>RawData!J138+$O$3</f>
        <v>8.778</v>
      </c>
      <c r="K147" s="20" t="n">
        <f>RawData!K138+$O$3</f>
        <v>8.862</v>
      </c>
      <c r="L147" s="20" t="n">
        <f>RawData!L138+$O$3</f>
        <v>8.829</v>
      </c>
      <c r="M147" s="20" t="n">
        <f>RawData!M138+$O$3</f>
        <v>8.904</v>
      </c>
      <c r="N147" s="20" t="n">
        <f>RawData!N138+$O$3</f>
        <v>8.885</v>
      </c>
      <c r="O147" s="20" t="n">
        <f>RawData!O138+$O$3</f>
        <v>8.955</v>
      </c>
      <c r="P147" s="20" t="n">
        <f>RawData!P138+$O$3</f>
        <v>8.947</v>
      </c>
      <c r="Q147" s="34" t="str">
        <f>RawData!Q138</f>
        <v>23</v>
      </c>
      <c r="R147" s="20" t="n">
        <f>RawData!R138+$O$3</f>
        <v>8.603</v>
      </c>
      <c r="S147" s="10" t="str">
        <f>RawData!S138</f>
        <v>07/01/2027</v>
      </c>
    </row>
    <row r="148" spans="1:19" x14ac:dyDescent="0.25">
      <c r="A148" s="18" t="str">
        <f>RawData!A139</f>
        <v>TX</v>
      </c>
      <c r="B148" s="10" t="n">
        <f>RawData!B139</f>
        <v>45870.0</v>
      </c>
      <c r="C148" s="10" t="str">
        <f>RawData!C139</f>
        <v>AEP_TX_TCC</v>
      </c>
      <c r="D148" s="10" t="str">
        <f>RawData!D139</f>
        <v>HOUSTON</v>
      </c>
      <c r="E148" s="10" t="str">
        <f>RawData!E139</f>
        <v>LO</v>
      </c>
      <c r="F148" s="10" t="str">
        <f>RawData!F139</f>
        <v>100,000-250,000</v>
      </c>
      <c r="G148" s="20" t="n">
        <f>RawData!G139+$O$3</f>
        <v>8.314</v>
      </c>
      <c r="H148" s="20" t="n">
        <f>RawData!H139+$O$3</f>
        <v>8.101</v>
      </c>
      <c r="I148" s="20" t="n">
        <f>RawData!I139+$O$3</f>
        <v>8.392</v>
      </c>
      <c r="J148" s="20" t="n">
        <f>RawData!J139+$O$3</f>
        <v>8.316</v>
      </c>
      <c r="K148" s="20" t="n">
        <f>RawData!K139+$O$3</f>
        <v>8.406</v>
      </c>
      <c r="L148" s="20" t="n">
        <f>RawData!L139+$O$3</f>
        <v>8.371</v>
      </c>
      <c r="M148" s="20" t="n">
        <f>RawData!M139+$O$3</f>
        <v>8.45</v>
      </c>
      <c r="N148" s="20" t="n">
        <f>RawData!N139+$O$3</f>
        <v>8.429</v>
      </c>
      <c r="O148" s="20" t="n">
        <f>RawData!O139+$O$3</f>
        <v>8.502</v>
      </c>
      <c r="P148" s="20" t="n">
        <f>RawData!P139+$O$3</f>
        <v>8.499</v>
      </c>
      <c r="Q148" s="34" t="str">
        <f>RawData!Q139</f>
        <v>23</v>
      </c>
      <c r="R148" s="20" t="n">
        <f>RawData!R139+$O$3</f>
        <v>8.151</v>
      </c>
      <c r="S148" s="10" t="str">
        <f>RawData!S139</f>
        <v>07/01/2027</v>
      </c>
    </row>
    <row r="149" spans="1:19" x14ac:dyDescent="0.25">
      <c r="A149" s="18" t="str">
        <f>RawData!A140</f>
        <v>TX</v>
      </c>
      <c r="B149" s="10" t="n">
        <f>RawData!B140</f>
        <v>45870.0</v>
      </c>
      <c r="C149" s="10" t="str">
        <f>RawData!C140</f>
        <v>AEP_TX_TCC</v>
      </c>
      <c r="D149" s="10" t="str">
        <f>RawData!D140</f>
        <v>SOUTH</v>
      </c>
      <c r="E149" s="10" t="str">
        <f>RawData!E140</f>
        <v>HI</v>
      </c>
      <c r="F149" s="10" t="str">
        <f>RawData!F140</f>
        <v>100,000-250,000</v>
      </c>
      <c r="G149" s="20" t="n">
        <f>RawData!G140+$O$3</f>
        <v>8.305</v>
      </c>
      <c r="H149" s="20" t="n">
        <f>RawData!H140+$O$3</f>
        <v>8.265</v>
      </c>
      <c r="I149" s="20" t="n">
        <f>RawData!I140+$O$3</f>
        <v>8.59</v>
      </c>
      <c r="J149" s="20" t="n">
        <f>RawData!J140+$O$3</f>
        <v>8.579</v>
      </c>
      <c r="K149" s="20" t="n">
        <f>RawData!K140+$O$3</f>
        <v>8.689</v>
      </c>
      <c r="L149" s="20" t="n">
        <f>RawData!L140+$O$3</f>
        <v>8.69</v>
      </c>
      <c r="M149" s="20" t="n">
        <f>RawData!M140+$O$3</f>
        <v>8.777</v>
      </c>
      <c r="N149" s="20" t="n">
        <f>RawData!N140+$O$3</f>
        <v>8.781</v>
      </c>
      <c r="O149" s="20" t="n">
        <f>RawData!O140+$O$3</f>
        <v>8.856</v>
      </c>
      <c r="P149" s="20" t="n">
        <f>RawData!P140+$O$3</f>
        <v>8.86</v>
      </c>
      <c r="Q149" s="34" t="str">
        <f>RawData!Q140</f>
        <v>23</v>
      </c>
      <c r="R149" s="20" t="n">
        <f>RawData!R140+$O$3</f>
        <v>8.419</v>
      </c>
      <c r="S149" s="10" t="str">
        <f>RawData!S140</f>
        <v>07/01/2027</v>
      </c>
    </row>
    <row r="150" spans="1:19" x14ac:dyDescent="0.25">
      <c r="A150" s="18" t="str">
        <f>RawData!A141</f>
        <v>TX</v>
      </c>
      <c r="B150" s="10" t="n">
        <f>RawData!B141</f>
        <v>45870.0</v>
      </c>
      <c r="C150" s="10" t="str">
        <f>RawData!C141</f>
        <v>AEP_TX_TCC</v>
      </c>
      <c r="D150" s="10" t="str">
        <f>RawData!D141</f>
        <v>SOUTH</v>
      </c>
      <c r="E150" s="10" t="str">
        <f>RawData!E141</f>
        <v>MED</v>
      </c>
      <c r="F150" s="10" t="str">
        <f>RawData!F141</f>
        <v>100,000-250,000</v>
      </c>
      <c r="G150" s="20" t="n">
        <f>RawData!G141+$O$3</f>
        <v>8.396</v>
      </c>
      <c r="H150" s="20" t="n">
        <f>RawData!H141+$O$3</f>
        <v>8.275</v>
      </c>
      <c r="I150" s="20" t="n">
        <f>RawData!I141+$O$3</f>
        <v>8.624</v>
      </c>
      <c r="J150" s="20" t="n">
        <f>RawData!J141+$O$3</f>
        <v>8.579</v>
      </c>
      <c r="K150" s="20" t="n">
        <f>RawData!K141+$O$3</f>
        <v>8.695</v>
      </c>
      <c r="L150" s="20" t="n">
        <f>RawData!L141+$O$3</f>
        <v>8.676</v>
      </c>
      <c r="M150" s="20" t="n">
        <f>RawData!M141+$O$3</f>
        <v>8.769</v>
      </c>
      <c r="N150" s="20" t="n">
        <f>RawData!N141+$O$3</f>
        <v>8.759</v>
      </c>
      <c r="O150" s="20" t="n">
        <f>RawData!O141+$O$3</f>
        <v>8.84</v>
      </c>
      <c r="P150" s="20" t="n">
        <f>RawData!P141+$O$3</f>
        <v>8.833</v>
      </c>
      <c r="Q150" s="34" t="str">
        <f>RawData!Q141</f>
        <v>23</v>
      </c>
      <c r="R150" s="20" t="n">
        <f>RawData!R141+$O$3</f>
        <v>8.401</v>
      </c>
      <c r="S150" s="10" t="str">
        <f>RawData!S141</f>
        <v>07/01/2027</v>
      </c>
    </row>
    <row r="151" spans="1:19" x14ac:dyDescent="0.25">
      <c r="A151" s="18" t="str">
        <f>RawData!A142</f>
        <v>TX</v>
      </c>
      <c r="B151" s="10" t="n">
        <f>RawData!B142</f>
        <v>45870.0</v>
      </c>
      <c r="C151" s="10" t="str">
        <f>RawData!C142</f>
        <v>AEP_TX_TCC</v>
      </c>
      <c r="D151" s="10" t="str">
        <f>RawData!D142</f>
        <v>SOUTH</v>
      </c>
      <c r="E151" s="10" t="str">
        <f>RawData!E142</f>
        <v>LO</v>
      </c>
      <c r="F151" s="10" t="str">
        <f>RawData!F142</f>
        <v>100,000-250,000</v>
      </c>
      <c r="G151" s="20" t="n">
        <f>RawData!G142+$O$3</f>
        <v>8.03</v>
      </c>
      <c r="H151" s="20" t="n">
        <f>RawData!H142+$O$3</f>
        <v>7.915</v>
      </c>
      <c r="I151" s="20" t="n">
        <f>RawData!I142+$O$3</f>
        <v>8.252</v>
      </c>
      <c r="J151" s="20" t="n">
        <f>RawData!J142+$O$3</f>
        <v>8.209</v>
      </c>
      <c r="K151" s="20" t="n">
        <f>RawData!K142+$O$3</f>
        <v>8.326</v>
      </c>
      <c r="L151" s="20" t="n">
        <f>RawData!L142+$O$3</f>
        <v>8.306</v>
      </c>
      <c r="M151" s="20" t="n">
        <f>RawData!M142+$O$3</f>
        <v>8.401</v>
      </c>
      <c r="N151" s="20" t="n">
        <f>RawData!N142+$O$3</f>
        <v>8.39</v>
      </c>
      <c r="O151" s="20" t="n">
        <f>RawData!O142+$O$3</f>
        <v>8.472</v>
      </c>
      <c r="P151" s="20" t="n">
        <f>RawData!P142+$O$3</f>
        <v>8.469</v>
      </c>
      <c r="Q151" s="34" t="str">
        <f>RawData!Q142</f>
        <v>23</v>
      </c>
      <c r="R151" s="20" t="n">
        <f>RawData!R142+$O$3</f>
        <v>8.038</v>
      </c>
      <c r="S151" s="10" t="str">
        <f>RawData!S142</f>
        <v>07/01/2027</v>
      </c>
    </row>
    <row r="152" spans="1:19" x14ac:dyDescent="0.25">
      <c r="A152" s="18" t="str">
        <f>RawData!A143</f>
        <v>TX</v>
      </c>
      <c r="B152" s="10" t="n">
        <f>RawData!B143</f>
        <v>45870.0</v>
      </c>
      <c r="C152" s="10" t="str">
        <f>RawData!C143</f>
        <v>AEP_TX_TCC</v>
      </c>
      <c r="D152" s="10" t="str">
        <f>RawData!D143</f>
        <v>WEST</v>
      </c>
      <c r="E152" s="10" t="str">
        <f>RawData!E143</f>
        <v>HI</v>
      </c>
      <c r="F152" s="10" t="str">
        <f>RawData!F143</f>
        <v>100,000-250,000</v>
      </c>
      <c r="G152" s="20" t="n">
        <f>RawData!G143+$O$3</f>
        <v>9.379</v>
      </c>
      <c r="H152" s="20" t="n">
        <f>RawData!H143+$O$3</f>
        <v>9.261</v>
      </c>
      <c r="I152" s="20" t="n">
        <f>RawData!I143+$O$3</f>
        <v>9.618</v>
      </c>
      <c r="J152" s="20" t="n">
        <f>RawData!J143+$O$3</f>
        <v>9.558</v>
      </c>
      <c r="K152" s="20" t="n">
        <f>RawData!K143+$O$3</f>
        <v>9.704</v>
      </c>
      <c r="L152" s="20" t="n">
        <f>RawData!L143+$O$3</f>
        <v>9.675</v>
      </c>
      <c r="M152" s="20" t="n">
        <f>RawData!M143+$O$3</f>
        <v>9.794</v>
      </c>
      <c r="N152" s="20" t="n">
        <f>RawData!N143+$O$3</f>
        <v>9.772</v>
      </c>
      <c r="O152" s="20" t="n">
        <f>RawData!O143+$O$3</f>
        <v>9.877</v>
      </c>
      <c r="P152" s="20" t="n">
        <f>RawData!P143+$O$3</f>
        <v>9.862</v>
      </c>
      <c r="Q152" s="34" t="str">
        <f>RawData!Q143</f>
        <v>23</v>
      </c>
      <c r="R152" s="20" t="n">
        <f>RawData!R143+$O$3</f>
        <v>9.385</v>
      </c>
      <c r="S152" s="10" t="str">
        <f>RawData!S143</f>
        <v>07/01/2027</v>
      </c>
    </row>
    <row r="153" spans="1:19" x14ac:dyDescent="0.25">
      <c r="A153" s="18" t="str">
        <f>RawData!A144</f>
        <v>TX</v>
      </c>
      <c r="B153" s="10" t="n">
        <f>RawData!B144</f>
        <v>45870.0</v>
      </c>
      <c r="C153" s="10" t="str">
        <f>RawData!C144</f>
        <v>AEP_TX_TCC</v>
      </c>
      <c r="D153" s="10" t="str">
        <f>RawData!D144</f>
        <v>WEST</v>
      </c>
      <c r="E153" s="10" t="str">
        <f>RawData!E144</f>
        <v>MED</v>
      </c>
      <c r="F153" s="10" t="str">
        <f>RawData!F144</f>
        <v>100,000-250,000</v>
      </c>
      <c r="G153" s="20" t="n">
        <f>RawData!G144+$O$3</f>
        <v>9.439</v>
      </c>
      <c r="H153" s="20" t="n">
        <f>RawData!H144+$O$3</f>
        <v>9.236</v>
      </c>
      <c r="I153" s="20" t="n">
        <f>RawData!I144+$O$3</f>
        <v>9.624</v>
      </c>
      <c r="J153" s="20" t="n">
        <f>RawData!J144+$O$3</f>
        <v>9.527</v>
      </c>
      <c r="K153" s="20" t="n">
        <f>RawData!K144+$O$3</f>
        <v>9.683</v>
      </c>
      <c r="L153" s="20" t="n">
        <f>RawData!L144+$O$3</f>
        <v>9.63</v>
      </c>
      <c r="M153" s="20" t="n">
        <f>RawData!M144+$O$3</f>
        <v>9.757</v>
      </c>
      <c r="N153" s="20" t="n">
        <f>RawData!N144+$O$3</f>
        <v>9.72</v>
      </c>
      <c r="O153" s="20" t="n">
        <f>RawData!O144+$O$3</f>
        <v>9.832</v>
      </c>
      <c r="P153" s="20" t="n">
        <f>RawData!P144+$O$3</f>
        <v>9.807</v>
      </c>
      <c r="Q153" s="34" t="str">
        <f>RawData!Q144</f>
        <v>23</v>
      </c>
      <c r="R153" s="20" t="n">
        <f>RawData!R144+$O$3</f>
        <v>9.332</v>
      </c>
      <c r="S153" s="10" t="str">
        <f>RawData!S144</f>
        <v>07/01/2027</v>
      </c>
    </row>
    <row r="154" spans="1:19" x14ac:dyDescent="0.25">
      <c r="A154" s="18" t="str">
        <f>RawData!A145</f>
        <v>TX</v>
      </c>
      <c r="B154" s="10" t="n">
        <f>RawData!B145</f>
        <v>45870.0</v>
      </c>
      <c r="C154" s="10" t="str">
        <f>RawData!C145</f>
        <v>AEP_TX_TCC</v>
      </c>
      <c r="D154" s="10" t="str">
        <f>RawData!D145</f>
        <v>WEST</v>
      </c>
      <c r="E154" s="10" t="str">
        <f>RawData!E145</f>
        <v>LO</v>
      </c>
      <c r="F154" s="10" t="str">
        <f>RawData!F145</f>
        <v>100,000-250,000</v>
      </c>
      <c r="G154" s="20" t="n">
        <f>RawData!G145+$O$3</f>
        <v>8.804</v>
      </c>
      <c r="H154" s="20" t="n">
        <f>RawData!H145+$O$3</f>
        <v>8.642</v>
      </c>
      <c r="I154" s="20" t="n">
        <f>RawData!I145+$O$3</f>
        <v>9.004</v>
      </c>
      <c r="J154" s="20" t="n">
        <f>RawData!J145+$O$3</f>
        <v>8.923</v>
      </c>
      <c r="K154" s="20" t="n">
        <f>RawData!K145+$O$3</f>
        <v>9.07</v>
      </c>
      <c r="L154" s="20" t="n">
        <f>RawData!L145+$O$3</f>
        <v>9.026</v>
      </c>
      <c r="M154" s="20" t="n">
        <f>RawData!M145+$O$3</f>
        <v>9.146</v>
      </c>
      <c r="N154" s="20" t="n">
        <f>RawData!N145+$O$3</f>
        <v>9.115</v>
      </c>
      <c r="O154" s="20" t="n">
        <f>RawData!O145+$O$3</f>
        <v>9.223</v>
      </c>
      <c r="P154" s="20" t="n">
        <f>RawData!P145+$O$3</f>
        <v>9.209</v>
      </c>
      <c r="Q154" s="34" t="str">
        <f>RawData!Q145</f>
        <v>23</v>
      </c>
      <c r="R154" s="20" t="n">
        <f>RawData!R145+$O$3</f>
        <v>8.729</v>
      </c>
      <c r="S154" s="10" t="str">
        <f>RawData!S145</f>
        <v>07/01/2027</v>
      </c>
    </row>
    <row r="155" spans="1:19" x14ac:dyDescent="0.25">
      <c r="A155" s="18" t="str">
        <f>RawData!A146</f>
        <v>TX</v>
      </c>
      <c r="B155" s="10" t="n">
        <f>RawData!B146</f>
        <v>45870.0</v>
      </c>
      <c r="C155" s="10" t="str">
        <f>RawData!C146</f>
        <v>AEP_TX_TCC</v>
      </c>
      <c r="D155" s="10" t="str">
        <f>RawData!D146</f>
        <v>HOUSTON</v>
      </c>
      <c r="E155" s="10" t="str">
        <f>RawData!E146</f>
        <v>HI</v>
      </c>
      <c r="F155" s="10" t="str">
        <f>RawData!F146</f>
        <v>250,000-1,000,000</v>
      </c>
      <c r="G155" s="20" t="n">
        <f>RawData!G146+$O$3</f>
        <v>8.052</v>
      </c>
      <c r="H155" s="20" t="n">
        <f>RawData!H146+$O$3</f>
        <v>7.899</v>
      </c>
      <c r="I155" s="20" t="n">
        <f>RawData!I146+$O$3</f>
        <v>8.174</v>
      </c>
      <c r="J155" s="20" t="n">
        <f>RawData!J146+$O$3</f>
        <v>8.124</v>
      </c>
      <c r="K155" s="20" t="n">
        <f>RawData!K146+$O$3</f>
        <v>8.201</v>
      </c>
      <c r="L155" s="20" t="n">
        <f>RawData!L146+$O$3</f>
        <v>8.183</v>
      </c>
      <c r="M155" s="20" t="n">
        <f>RawData!M146+$O$3</f>
        <v>8.251</v>
      </c>
      <c r="N155" s="20" t="n">
        <f>RawData!N146+$O$3</f>
        <v>8.242</v>
      </c>
      <c r="O155" s="20" t="n">
        <f>RawData!O146+$O$3</f>
        <v>8.305</v>
      </c>
      <c r="P155" s="20" t="n">
        <f>RawData!P146+$O$3</f>
        <v>8.302</v>
      </c>
      <c r="Q155" s="34" t="str">
        <f>RawData!Q146</f>
        <v>23</v>
      </c>
      <c r="R155" s="20" t="n">
        <f>RawData!R146+$O$3</f>
        <v>7.957</v>
      </c>
      <c r="S155" s="10" t="str">
        <f>RawData!S146</f>
        <v>07/01/2027</v>
      </c>
    </row>
    <row r="156" spans="1:19" x14ac:dyDescent="0.25">
      <c r="A156" s="18" t="str">
        <f>RawData!A147</f>
        <v>TX</v>
      </c>
      <c r="B156" s="10" t="n">
        <f>RawData!B147</f>
        <v>45870.0</v>
      </c>
      <c r="C156" s="10" t="str">
        <f>RawData!C147</f>
        <v>AEP_TX_TCC</v>
      </c>
      <c r="D156" s="10" t="str">
        <f>RawData!D147</f>
        <v>HOUSTON</v>
      </c>
      <c r="E156" s="10" t="str">
        <f>RawData!E147</f>
        <v>MED</v>
      </c>
      <c r="F156" s="10" t="str">
        <f>RawData!F147</f>
        <v>250,000-1,000,000</v>
      </c>
      <c r="G156" s="20" t="n">
        <f>RawData!G147+$O$3</f>
        <v>8.165</v>
      </c>
      <c r="H156" s="20" t="n">
        <f>RawData!H147+$O$3</f>
        <v>7.957</v>
      </c>
      <c r="I156" s="20" t="n">
        <f>RawData!I147+$O$3</f>
        <v>8.252</v>
      </c>
      <c r="J156" s="20" t="n">
        <f>RawData!J147+$O$3</f>
        <v>8.178</v>
      </c>
      <c r="K156" s="20" t="n">
        <f>RawData!K147+$O$3</f>
        <v>8.262</v>
      </c>
      <c r="L156" s="20" t="n">
        <f>RawData!L147+$O$3</f>
        <v>8.229</v>
      </c>
      <c r="M156" s="20" t="n">
        <f>RawData!M147+$O$3</f>
        <v>8.304</v>
      </c>
      <c r="N156" s="20" t="n">
        <f>RawData!N147+$O$3</f>
        <v>8.285</v>
      </c>
      <c r="O156" s="20" t="n">
        <f>RawData!O147+$O$3</f>
        <v>8.355</v>
      </c>
      <c r="P156" s="20" t="n">
        <f>RawData!P147+$O$3</f>
        <v>8.347</v>
      </c>
      <c r="Q156" s="34" t="str">
        <f>RawData!Q147</f>
        <v>23</v>
      </c>
      <c r="R156" s="20" t="n">
        <f>RawData!R147+$O$3</f>
        <v>8.003</v>
      </c>
      <c r="S156" s="10" t="str">
        <f>RawData!S147</f>
        <v>07/01/2027</v>
      </c>
    </row>
    <row r="157" spans="1:19" x14ac:dyDescent="0.25">
      <c r="A157" s="18" t="str">
        <f>RawData!A148</f>
        <v>TX</v>
      </c>
      <c r="B157" s="10" t="n">
        <f>RawData!B148</f>
        <v>45870.0</v>
      </c>
      <c r="C157" s="10" t="str">
        <f>RawData!C148</f>
        <v>AEP_TX_TCC</v>
      </c>
      <c r="D157" s="10" t="str">
        <f>RawData!D148</f>
        <v>HOUSTON</v>
      </c>
      <c r="E157" s="10" t="str">
        <f>RawData!E148</f>
        <v>LO</v>
      </c>
      <c r="F157" s="10" t="str">
        <f>RawData!F148</f>
        <v>250,000-1,000,000</v>
      </c>
      <c r="G157" s="20" t="n">
        <f>RawData!G148+$O$3</f>
        <v>7.714</v>
      </c>
      <c r="H157" s="20" t="n">
        <f>RawData!H148+$O$3</f>
        <v>7.501</v>
      </c>
      <c r="I157" s="20" t="n">
        <f>RawData!I148+$O$3</f>
        <v>7.792</v>
      </c>
      <c r="J157" s="20" t="n">
        <f>RawData!J148+$O$3</f>
        <v>7.716</v>
      </c>
      <c r="K157" s="20" t="n">
        <f>RawData!K148+$O$3</f>
        <v>7.806</v>
      </c>
      <c r="L157" s="20" t="n">
        <f>RawData!L148+$O$3</f>
        <v>7.771</v>
      </c>
      <c r="M157" s="20" t="n">
        <f>RawData!M148+$O$3</f>
        <v>7.85</v>
      </c>
      <c r="N157" s="20" t="n">
        <f>RawData!N148+$O$3</f>
        <v>7.829</v>
      </c>
      <c r="O157" s="20" t="n">
        <f>RawData!O148+$O$3</f>
        <v>7.902</v>
      </c>
      <c r="P157" s="20" t="n">
        <f>RawData!P148+$O$3</f>
        <v>7.899</v>
      </c>
      <c r="Q157" s="34" t="str">
        <f>RawData!Q148</f>
        <v>23</v>
      </c>
      <c r="R157" s="20" t="n">
        <f>RawData!R148+$O$3</f>
        <v>7.551</v>
      </c>
      <c r="S157" s="10" t="str">
        <f>RawData!S148</f>
        <v>07/01/2027</v>
      </c>
    </row>
    <row r="158" spans="1:19" x14ac:dyDescent="0.25">
      <c r="A158" s="18" t="str">
        <f>RawData!A149</f>
        <v>TX</v>
      </c>
      <c r="B158" s="10" t="n">
        <f>RawData!B149</f>
        <v>45870.0</v>
      </c>
      <c r="C158" s="10" t="str">
        <f>RawData!C149</f>
        <v>AEP_TX_TCC</v>
      </c>
      <c r="D158" s="10" t="str">
        <f>RawData!D149</f>
        <v>SOUTH</v>
      </c>
      <c r="E158" s="10" t="str">
        <f>RawData!E149</f>
        <v>HI</v>
      </c>
      <c r="F158" s="10" t="str">
        <f>RawData!F149</f>
        <v>250,000-1,000,000</v>
      </c>
      <c r="G158" s="20" t="n">
        <f>RawData!G149+$O$3</f>
        <v>7.705</v>
      </c>
      <c r="H158" s="20" t="n">
        <f>RawData!H149+$O$3</f>
        <v>7.665</v>
      </c>
      <c r="I158" s="20" t="n">
        <f>RawData!I149+$O$3</f>
        <v>7.99</v>
      </c>
      <c r="J158" s="20" t="n">
        <f>RawData!J149+$O$3</f>
        <v>7.979</v>
      </c>
      <c r="K158" s="20" t="n">
        <f>RawData!K149+$O$3</f>
        <v>8.089</v>
      </c>
      <c r="L158" s="20" t="n">
        <f>RawData!L149+$O$3</f>
        <v>8.09</v>
      </c>
      <c r="M158" s="20" t="n">
        <f>RawData!M149+$O$3</f>
        <v>8.177</v>
      </c>
      <c r="N158" s="20" t="n">
        <f>RawData!N149+$O$3</f>
        <v>8.181</v>
      </c>
      <c r="O158" s="20" t="n">
        <f>RawData!O149+$O$3</f>
        <v>8.256</v>
      </c>
      <c r="P158" s="20" t="n">
        <f>RawData!P149+$O$3</f>
        <v>8.26</v>
      </c>
      <c r="Q158" s="34" t="str">
        <f>RawData!Q149</f>
        <v>23</v>
      </c>
      <c r="R158" s="20" t="n">
        <f>RawData!R149+$O$3</f>
        <v>7.819</v>
      </c>
      <c r="S158" s="10" t="str">
        <f>RawData!S149</f>
        <v>07/01/2027</v>
      </c>
    </row>
    <row r="159" spans="1:19" x14ac:dyDescent="0.25">
      <c r="A159" s="18" t="str">
        <f>RawData!A150</f>
        <v>TX</v>
      </c>
      <c r="B159" s="10" t="n">
        <f>RawData!B150</f>
        <v>45870.0</v>
      </c>
      <c r="C159" s="10" t="str">
        <f>RawData!C150</f>
        <v>AEP_TX_TCC</v>
      </c>
      <c r="D159" s="10" t="str">
        <f>RawData!D150</f>
        <v>SOUTH</v>
      </c>
      <c r="E159" s="10" t="str">
        <f>RawData!E150</f>
        <v>MED</v>
      </c>
      <c r="F159" s="10" t="str">
        <f>RawData!F150</f>
        <v>250,000-1,000,000</v>
      </c>
      <c r="G159" s="20" t="n">
        <f>RawData!G150+$O$3</f>
        <v>7.796</v>
      </c>
      <c r="H159" s="20" t="n">
        <f>RawData!H150+$O$3</f>
        <v>7.675</v>
      </c>
      <c r="I159" s="20" t="n">
        <f>RawData!I150+$O$3</f>
        <v>8.024</v>
      </c>
      <c r="J159" s="20" t="n">
        <f>RawData!J150+$O$3</f>
        <v>7.979</v>
      </c>
      <c r="K159" s="20" t="n">
        <f>RawData!K150+$O$3</f>
        <v>8.095</v>
      </c>
      <c r="L159" s="20" t="n">
        <f>RawData!L150+$O$3</f>
        <v>8.076</v>
      </c>
      <c r="M159" s="20" t="n">
        <f>RawData!M150+$O$3</f>
        <v>8.169</v>
      </c>
      <c r="N159" s="20" t="n">
        <f>RawData!N150+$O$3</f>
        <v>8.159</v>
      </c>
      <c r="O159" s="20" t="n">
        <f>RawData!O150+$O$3</f>
        <v>8.24</v>
      </c>
      <c r="P159" s="20" t="n">
        <f>RawData!P150+$O$3</f>
        <v>8.233</v>
      </c>
      <c r="Q159" s="34" t="str">
        <f>RawData!Q150</f>
        <v>23</v>
      </c>
      <c r="R159" s="20" t="n">
        <f>RawData!R150+$O$3</f>
        <v>7.801</v>
      </c>
      <c r="S159" s="10" t="str">
        <f>RawData!S150</f>
        <v>07/01/2027</v>
      </c>
    </row>
    <row r="160" spans="1:19" x14ac:dyDescent="0.25">
      <c r="A160" s="18" t="str">
        <f>RawData!A151</f>
        <v>TX</v>
      </c>
      <c r="B160" s="10" t="n">
        <f>RawData!B151</f>
        <v>45870.0</v>
      </c>
      <c r="C160" s="10" t="str">
        <f>RawData!C151</f>
        <v>AEP_TX_TCC</v>
      </c>
      <c r="D160" s="10" t="str">
        <f>RawData!D151</f>
        <v>SOUTH</v>
      </c>
      <c r="E160" s="10" t="str">
        <f>RawData!E151</f>
        <v>LO</v>
      </c>
      <c r="F160" s="10" t="str">
        <f>RawData!F151</f>
        <v>250,000-1,000,000</v>
      </c>
      <c r="G160" s="20" t="n">
        <f>RawData!G151+$O$3</f>
        <v>7.43</v>
      </c>
      <c r="H160" s="20" t="n">
        <f>RawData!H151+$O$3</f>
        <v>7.315</v>
      </c>
      <c r="I160" s="20" t="n">
        <f>RawData!I151+$O$3</f>
        <v>7.652</v>
      </c>
      <c r="J160" s="20" t="n">
        <f>RawData!J151+$O$3</f>
        <v>7.609</v>
      </c>
      <c r="K160" s="20" t="n">
        <f>RawData!K151+$O$3</f>
        <v>7.726</v>
      </c>
      <c r="L160" s="20" t="n">
        <f>RawData!L151+$O$3</f>
        <v>7.706</v>
      </c>
      <c r="M160" s="20" t="n">
        <f>RawData!M151+$O$3</f>
        <v>7.801</v>
      </c>
      <c r="N160" s="20" t="n">
        <f>RawData!N151+$O$3</f>
        <v>7.79</v>
      </c>
      <c r="O160" s="20" t="n">
        <f>RawData!O151+$O$3</f>
        <v>7.872</v>
      </c>
      <c r="P160" s="20" t="n">
        <f>RawData!P151+$O$3</f>
        <v>7.869</v>
      </c>
      <c r="Q160" s="34" t="str">
        <f>RawData!Q151</f>
        <v>23</v>
      </c>
      <c r="R160" s="20" t="n">
        <f>RawData!R151+$O$3</f>
        <v>7.438</v>
      </c>
      <c r="S160" s="10" t="str">
        <f>RawData!S151</f>
        <v>07/01/2027</v>
      </c>
    </row>
    <row r="161" spans="1:19" x14ac:dyDescent="0.25">
      <c r="A161" s="18" t="str">
        <f>RawData!A152</f>
        <v>TX</v>
      </c>
      <c r="B161" s="10" t="n">
        <f>RawData!B152</f>
        <v>45870.0</v>
      </c>
      <c r="C161" s="10" t="str">
        <f>RawData!C152</f>
        <v>AEP_TX_TCC</v>
      </c>
      <c r="D161" s="10" t="str">
        <f>RawData!D152</f>
        <v>WEST</v>
      </c>
      <c r="E161" s="10" t="str">
        <f>RawData!E152</f>
        <v>HI</v>
      </c>
      <c r="F161" s="10" t="str">
        <f>RawData!F152</f>
        <v>250,000-1,000,000</v>
      </c>
      <c r="G161" s="20" t="n">
        <f>RawData!G152+$O$3</f>
        <v>8.779</v>
      </c>
      <c r="H161" s="20" t="n">
        <f>RawData!H152+$O$3</f>
        <v>8.661</v>
      </c>
      <c r="I161" s="20" t="n">
        <f>RawData!I152+$O$3</f>
        <v>9.018</v>
      </c>
      <c r="J161" s="20" t="n">
        <f>RawData!J152+$O$3</f>
        <v>8.958</v>
      </c>
      <c r="K161" s="20" t="n">
        <f>RawData!K152+$O$3</f>
        <v>9.104</v>
      </c>
      <c r="L161" s="20" t="n">
        <f>RawData!L152+$O$3</f>
        <v>9.075</v>
      </c>
      <c r="M161" s="20" t="n">
        <f>RawData!M152+$O$3</f>
        <v>9.194</v>
      </c>
      <c r="N161" s="20" t="n">
        <f>RawData!N152+$O$3</f>
        <v>9.172</v>
      </c>
      <c r="O161" s="20" t="n">
        <f>RawData!O152+$O$3</f>
        <v>9.277</v>
      </c>
      <c r="P161" s="20" t="n">
        <f>RawData!P152+$O$3</f>
        <v>9.262</v>
      </c>
      <c r="Q161" s="34" t="str">
        <f>RawData!Q152</f>
        <v>23</v>
      </c>
      <c r="R161" s="20" t="n">
        <f>RawData!R152+$O$3</f>
        <v>8.785</v>
      </c>
      <c r="S161" s="10" t="str">
        <f>RawData!S152</f>
        <v>07/01/2027</v>
      </c>
    </row>
    <row r="162" spans="1:19" x14ac:dyDescent="0.25">
      <c r="A162" s="18" t="str">
        <f>RawData!A153</f>
        <v>TX</v>
      </c>
      <c r="B162" s="10" t="n">
        <f>RawData!B153</f>
        <v>45870.0</v>
      </c>
      <c r="C162" s="10" t="str">
        <f>RawData!C153</f>
        <v>AEP_TX_TCC</v>
      </c>
      <c r="D162" s="10" t="str">
        <f>RawData!D153</f>
        <v>WEST</v>
      </c>
      <c r="E162" s="10" t="str">
        <f>RawData!E153</f>
        <v>MED</v>
      </c>
      <c r="F162" s="10" t="str">
        <f>RawData!F153</f>
        <v>250,000-1,000,000</v>
      </c>
      <c r="G162" s="20" t="n">
        <f>RawData!G153+$O$3</f>
        <v>8.839</v>
      </c>
      <c r="H162" s="20" t="n">
        <f>RawData!H153+$O$3</f>
        <v>8.636</v>
      </c>
      <c r="I162" s="20" t="n">
        <f>RawData!I153+$O$3</f>
        <v>9.024</v>
      </c>
      <c r="J162" s="20" t="n">
        <f>RawData!J153+$O$3</f>
        <v>8.927</v>
      </c>
      <c r="K162" s="20" t="n">
        <f>RawData!K153+$O$3</f>
        <v>9.083</v>
      </c>
      <c r="L162" s="20" t="n">
        <f>RawData!L153+$O$3</f>
        <v>9.03</v>
      </c>
      <c r="M162" s="20" t="n">
        <f>RawData!M153+$O$3</f>
        <v>9.157</v>
      </c>
      <c r="N162" s="20" t="n">
        <f>RawData!N153+$O$3</f>
        <v>9.12</v>
      </c>
      <c r="O162" s="20" t="n">
        <f>RawData!O153+$O$3</f>
        <v>9.232</v>
      </c>
      <c r="P162" s="20" t="n">
        <f>RawData!P153+$O$3</f>
        <v>9.207</v>
      </c>
      <c r="Q162" s="34" t="str">
        <f>RawData!Q153</f>
        <v>23</v>
      </c>
      <c r="R162" s="20" t="n">
        <f>RawData!R153+$O$3</f>
        <v>8.732</v>
      </c>
      <c r="S162" s="10" t="str">
        <f>RawData!S153</f>
        <v>07/01/2027</v>
      </c>
    </row>
    <row r="163" spans="1:19" x14ac:dyDescent="0.25">
      <c r="A163" s="18" t="str">
        <f>RawData!A154</f>
        <v>TX</v>
      </c>
      <c r="B163" s="10" t="n">
        <f>RawData!B154</f>
        <v>45870.0</v>
      </c>
      <c r="C163" s="10" t="str">
        <f>RawData!C154</f>
        <v>AEP_TX_TCC</v>
      </c>
      <c r="D163" s="10" t="str">
        <f>RawData!D154</f>
        <v>WEST</v>
      </c>
      <c r="E163" s="10" t="str">
        <f>RawData!E154</f>
        <v>LO</v>
      </c>
      <c r="F163" s="10" t="str">
        <f>RawData!F154</f>
        <v>250,000-1,000,000</v>
      </c>
      <c r="G163" s="20" t="n">
        <f>RawData!G154+$O$3</f>
        <v>8.204</v>
      </c>
      <c r="H163" s="20" t="n">
        <f>RawData!H154+$O$3</f>
        <v>8.042</v>
      </c>
      <c r="I163" s="20" t="n">
        <f>RawData!I154+$O$3</f>
        <v>8.404</v>
      </c>
      <c r="J163" s="20" t="n">
        <f>RawData!J154+$O$3</f>
        <v>8.323</v>
      </c>
      <c r="K163" s="20" t="n">
        <f>RawData!K154+$O$3</f>
        <v>8.47</v>
      </c>
      <c r="L163" s="20" t="n">
        <f>RawData!L154+$O$3</f>
        <v>8.426</v>
      </c>
      <c r="M163" s="20" t="n">
        <f>RawData!M154+$O$3</f>
        <v>8.546</v>
      </c>
      <c r="N163" s="20" t="n">
        <f>RawData!N154+$O$3</f>
        <v>8.515</v>
      </c>
      <c r="O163" s="20" t="n">
        <f>RawData!O154+$O$3</f>
        <v>8.623</v>
      </c>
      <c r="P163" s="20" t="n">
        <f>RawData!P154+$O$3</f>
        <v>8.609</v>
      </c>
      <c r="Q163" s="34" t="str">
        <f>RawData!Q154</f>
        <v>23</v>
      </c>
      <c r="R163" s="20" t="n">
        <f>RawData!R154+$O$3</f>
        <v>8.129</v>
      </c>
      <c r="S163" s="10" t="str">
        <f>RawData!S154</f>
        <v>07/01/2027</v>
      </c>
    </row>
    <row r="164" spans="1:19" x14ac:dyDescent="0.25">
      <c r="A164" s="18" t="str">
        <f>RawData!A155</f>
        <v>TX</v>
      </c>
      <c r="B164" s="10" t="n">
        <f>RawData!B155</f>
        <v>45870.0</v>
      </c>
      <c r="C164" s="10" t="str">
        <f>RawData!C155</f>
        <v>AEP_TX_TNC</v>
      </c>
      <c r="D164" s="10" t="str">
        <f>RawData!D155</f>
        <v>NORTH</v>
      </c>
      <c r="E164" s="10" t="str">
        <f>RawData!E155</f>
        <v>HI</v>
      </c>
      <c r="F164" s="10" t="str">
        <f>RawData!F155</f>
        <v>0-100,000</v>
      </c>
      <c r="G164" s="20" t="n">
        <f>RawData!G155+$O$3</f>
        <v>8.923</v>
      </c>
      <c r="H164" s="20" t="n">
        <f>RawData!H155+$O$3</f>
        <v>8.785</v>
      </c>
      <c r="I164" s="20" t="n">
        <f>RawData!I155+$O$3</f>
        <v>9.089</v>
      </c>
      <c r="J164" s="20" t="n">
        <f>RawData!J155+$O$3</f>
        <v>9.042</v>
      </c>
      <c r="K164" s="20" t="n">
        <f>RawData!K155+$O$3</f>
        <v>9.131</v>
      </c>
      <c r="L164" s="20" t="n">
        <f>RawData!L155+$O$3</f>
        <v>9.111</v>
      </c>
      <c r="M164" s="20" t="n">
        <f>RawData!M155+$O$3</f>
        <v>9.186</v>
      </c>
      <c r="N164" s="20" t="n">
        <f>RawData!N155+$O$3</f>
        <v>9.174</v>
      </c>
      <c r="O164" s="20" t="n">
        <f>RawData!O155+$O$3</f>
        <v>9.241</v>
      </c>
      <c r="P164" s="20" t="n">
        <f>RawData!P155+$O$3</f>
        <v>9.232</v>
      </c>
      <c r="Q164" s="34" t="str">
        <f>RawData!Q155</f>
        <v>23</v>
      </c>
      <c r="R164" s="20" t="n">
        <f>RawData!R155+$O$3</f>
        <v>8.865</v>
      </c>
      <c r="S164" s="10" t="str">
        <f>RawData!S155</f>
        <v>07/01/2027</v>
      </c>
    </row>
    <row r="165" spans="1:19" x14ac:dyDescent="0.25">
      <c r="A165" s="18" t="str">
        <f>RawData!A156</f>
        <v>TX</v>
      </c>
      <c r="B165" s="10" t="n">
        <f>RawData!B156</f>
        <v>45870.0</v>
      </c>
      <c r="C165" s="10" t="str">
        <f>RawData!C156</f>
        <v>AEP_TX_TNC</v>
      </c>
      <c r="D165" s="10" t="str">
        <f>RawData!D156</f>
        <v>NORTH</v>
      </c>
      <c r="E165" s="10" t="str">
        <f>RawData!E156</f>
        <v>MED</v>
      </c>
      <c r="F165" s="10" t="str">
        <f>RawData!F156</f>
        <v>0-100,000</v>
      </c>
      <c r="G165" s="20" t="n">
        <f>RawData!G156+$O$3</f>
        <v>8.915</v>
      </c>
      <c r="H165" s="20" t="n">
        <f>RawData!H156+$O$3</f>
        <v>8.744</v>
      </c>
      <c r="I165" s="20" t="n">
        <f>RawData!I156+$O$3</f>
        <v>9.063</v>
      </c>
      <c r="J165" s="20" t="n">
        <f>RawData!J156+$O$3</f>
        <v>9.002</v>
      </c>
      <c r="K165" s="20" t="n">
        <f>RawData!K156+$O$3</f>
        <v>9.098</v>
      </c>
      <c r="L165" s="20" t="n">
        <f>RawData!L156+$O$3</f>
        <v>9.07</v>
      </c>
      <c r="M165" s="20" t="n">
        <f>RawData!M156+$O$3</f>
        <v>9.151</v>
      </c>
      <c r="N165" s="20" t="n">
        <f>RawData!N156+$O$3</f>
        <v>9.133</v>
      </c>
      <c r="O165" s="20" t="n">
        <f>RawData!O156+$O$3</f>
        <v>9.205</v>
      </c>
      <c r="P165" s="20" t="n">
        <f>RawData!P156+$O$3</f>
        <v>9.193</v>
      </c>
      <c r="Q165" s="34" t="str">
        <f>RawData!Q156</f>
        <v>23</v>
      </c>
      <c r="R165" s="20" t="n">
        <f>RawData!R156+$O$3</f>
        <v>8.82</v>
      </c>
      <c r="S165" s="10" t="str">
        <f>RawData!S156</f>
        <v>07/01/2027</v>
      </c>
    </row>
    <row r="166" spans="1:19" x14ac:dyDescent="0.25">
      <c r="A166" s="18" t="str">
        <f>RawData!A157</f>
        <v>TX</v>
      </c>
      <c r="B166" s="10" t="n">
        <f>RawData!B157</f>
        <v>45870.0</v>
      </c>
      <c r="C166" s="10" t="str">
        <f>RawData!C157</f>
        <v>AEP_TX_TNC</v>
      </c>
      <c r="D166" s="10" t="str">
        <f>RawData!D157</f>
        <v>NORTH</v>
      </c>
      <c r="E166" s="10" t="str">
        <f>RawData!E157</f>
        <v>LO</v>
      </c>
      <c r="F166" s="10" t="str">
        <f>RawData!F157</f>
        <v>0-100,000</v>
      </c>
      <c r="G166" s="20" t="n">
        <f>RawData!G157+$O$3</f>
        <v>8.159</v>
      </c>
      <c r="H166" s="20" t="n">
        <f>RawData!H157+$O$3</f>
        <v>8.009</v>
      </c>
      <c r="I166" s="20" t="n">
        <f>RawData!I157+$O$3</f>
        <v>8.301</v>
      </c>
      <c r="J166" s="20" t="n">
        <f>RawData!J157+$O$3</f>
        <v>8.246</v>
      </c>
      <c r="K166" s="20" t="n">
        <f>RawData!K157+$O$3</f>
        <v>8.342</v>
      </c>
      <c r="L166" s="20" t="n">
        <f>RawData!L157+$O$3</f>
        <v>8.316</v>
      </c>
      <c r="M166" s="20" t="n">
        <f>RawData!M157+$O$3</f>
        <v>8.396</v>
      </c>
      <c r="N166" s="20" t="n">
        <f>RawData!N157+$O$3</f>
        <v>8.38</v>
      </c>
      <c r="O166" s="20" t="n">
        <f>RawData!O157+$O$3</f>
        <v>8.453</v>
      </c>
      <c r="P166" s="20" t="n">
        <f>RawData!P157+$O$3</f>
        <v>8.452</v>
      </c>
      <c r="Q166" s="34" t="str">
        <f>RawData!Q157</f>
        <v>23</v>
      </c>
      <c r="R166" s="20" t="n">
        <f>RawData!R157+$O$3</f>
        <v>8.074</v>
      </c>
      <c r="S166" s="10" t="str">
        <f>RawData!S157</f>
        <v>07/01/2027</v>
      </c>
    </row>
    <row r="167" spans="1:19" x14ac:dyDescent="0.25">
      <c r="A167" s="18" t="str">
        <f>RawData!A158</f>
        <v>TX</v>
      </c>
      <c r="B167" s="10" t="n">
        <f>RawData!B158</f>
        <v>45870.0</v>
      </c>
      <c r="C167" s="10" t="str">
        <f>RawData!C158</f>
        <v>AEP_TX_TNC</v>
      </c>
      <c r="D167" s="10" t="str">
        <f>RawData!D158</f>
        <v>SOUTH</v>
      </c>
      <c r="E167" s="10" t="str">
        <f>RawData!E158</f>
        <v>HI</v>
      </c>
      <c r="F167" s="10" t="str">
        <f>RawData!F158</f>
        <v>0-100,000</v>
      </c>
      <c r="G167" s="20" t="n">
        <f>RawData!G158+$O$3</f>
        <v>8.74</v>
      </c>
      <c r="H167" s="20" t="n">
        <f>RawData!H158+$O$3</f>
        <v>8.713</v>
      </c>
      <c r="I167" s="20" t="n">
        <f>RawData!I158+$O$3</f>
        <v>9.035</v>
      </c>
      <c r="J167" s="20" t="n">
        <f>RawData!J158+$O$3</f>
        <v>9.029</v>
      </c>
      <c r="K167" s="20" t="n">
        <f>RawData!K158+$O$3</f>
        <v>9.137</v>
      </c>
      <c r="L167" s="20" t="n">
        <f>RawData!L158+$O$3</f>
        <v>9.14</v>
      </c>
      <c r="M167" s="20" t="n">
        <f>RawData!M158+$O$3</f>
        <v>9.225</v>
      </c>
      <c r="N167" s="20" t="n">
        <f>RawData!N158+$O$3</f>
        <v>9.231</v>
      </c>
      <c r="O167" s="20" t="n">
        <f>RawData!O158+$O$3</f>
        <v>9.305</v>
      </c>
      <c r="P167" s="20" t="n">
        <f>RawData!P158+$O$3</f>
        <v>9.31</v>
      </c>
      <c r="Q167" s="34" t="str">
        <f>RawData!Q158</f>
        <v>23</v>
      </c>
      <c r="R167" s="20" t="n">
        <f>RawData!R158+$O$3</f>
        <v>8.869</v>
      </c>
      <c r="S167" s="10" t="str">
        <f>RawData!S158</f>
        <v>07/01/2027</v>
      </c>
    </row>
    <row r="168" spans="1:19" x14ac:dyDescent="0.25">
      <c r="A168" s="18" t="str">
        <f>RawData!A159</f>
        <v>TX</v>
      </c>
      <c r="B168" s="10" t="n">
        <f>RawData!B159</f>
        <v>45870.0</v>
      </c>
      <c r="C168" s="10" t="str">
        <f>RawData!C159</f>
        <v>AEP_TX_TNC</v>
      </c>
      <c r="D168" s="10" t="str">
        <f>RawData!D159</f>
        <v>SOUTH</v>
      </c>
      <c r="E168" s="10" t="str">
        <f>RawData!E159</f>
        <v>MED</v>
      </c>
      <c r="F168" s="10" t="str">
        <f>RawData!F159</f>
        <v>0-100,000</v>
      </c>
      <c r="G168" s="20" t="n">
        <f>RawData!G159+$O$3</f>
        <v>8.83</v>
      </c>
      <c r="H168" s="20" t="n">
        <f>RawData!H159+$O$3</f>
        <v>8.722</v>
      </c>
      <c r="I168" s="20" t="n">
        <f>RawData!I159+$O$3</f>
        <v>9.068</v>
      </c>
      <c r="J168" s="20" t="n">
        <f>RawData!J159+$O$3</f>
        <v>9.027</v>
      </c>
      <c r="K168" s="20" t="n">
        <f>RawData!K159+$O$3</f>
        <v>9.141</v>
      </c>
      <c r="L168" s="20" t="n">
        <f>RawData!L159+$O$3</f>
        <v>9.123</v>
      </c>
      <c r="M168" s="20" t="n">
        <f>RawData!M159+$O$3</f>
        <v>9.216</v>
      </c>
      <c r="N168" s="20" t="n">
        <f>RawData!N159+$O$3</f>
        <v>9.206</v>
      </c>
      <c r="O168" s="20" t="n">
        <f>RawData!O159+$O$3</f>
        <v>9.286</v>
      </c>
      <c r="P168" s="20" t="n">
        <f>RawData!P159+$O$3</f>
        <v>9.281</v>
      </c>
      <c r="Q168" s="34" t="str">
        <f>RawData!Q159</f>
        <v>23</v>
      </c>
      <c r="R168" s="20" t="n">
        <f>RawData!R159+$O$3</f>
        <v>8.85</v>
      </c>
      <c r="S168" s="10" t="str">
        <f>RawData!S159</f>
        <v>07/01/2027</v>
      </c>
    </row>
    <row r="169" spans="1:19" x14ac:dyDescent="0.25">
      <c r="A169" s="18" t="str">
        <f>RawData!A160</f>
        <v>TX</v>
      </c>
      <c r="B169" s="10" t="n">
        <f>RawData!B160</f>
        <v>45870.0</v>
      </c>
      <c r="C169" s="10" t="str">
        <f>RawData!C160</f>
        <v>AEP_TX_TNC</v>
      </c>
      <c r="D169" s="10" t="str">
        <f>RawData!D160</f>
        <v>SOUTH</v>
      </c>
      <c r="E169" s="10" t="str">
        <f>RawData!E160</f>
        <v>LO</v>
      </c>
      <c r="F169" s="10" t="str">
        <f>RawData!F160</f>
        <v>0-100,000</v>
      </c>
      <c r="G169" s="20" t="n">
        <f>RawData!G160+$O$3</f>
        <v>8.462</v>
      </c>
      <c r="H169" s="20" t="n">
        <f>RawData!H160+$O$3</f>
        <v>8.358</v>
      </c>
      <c r="I169" s="20" t="n">
        <f>RawData!I160+$O$3</f>
        <v>8.693</v>
      </c>
      <c r="J169" s="20" t="n">
        <f>RawData!J160+$O$3</f>
        <v>8.655</v>
      </c>
      <c r="K169" s="20" t="n">
        <f>RawData!K160+$O$3</f>
        <v>8.77</v>
      </c>
      <c r="L169" s="20" t="n">
        <f>RawData!L160+$O$3</f>
        <v>8.751</v>
      </c>
      <c r="M169" s="20" t="n">
        <f>RawData!M160+$O$3</f>
        <v>8.844</v>
      </c>
      <c r="N169" s="20" t="n">
        <f>RawData!N160+$O$3</f>
        <v>8.835</v>
      </c>
      <c r="O169" s="20" t="n">
        <f>RawData!O160+$O$3</f>
        <v>8.916</v>
      </c>
      <c r="P169" s="20" t="n">
        <f>RawData!P160+$O$3</f>
        <v>8.914</v>
      </c>
      <c r="Q169" s="34" t="str">
        <f>RawData!Q160</f>
        <v>23</v>
      </c>
      <c r="R169" s="20" t="n">
        <f>RawData!R160+$O$3</f>
        <v>8.483</v>
      </c>
      <c r="S169" s="10" t="str">
        <f>RawData!S160</f>
        <v>07/01/2027</v>
      </c>
    </row>
    <row r="170" spans="1:19" x14ac:dyDescent="0.25">
      <c r="A170" s="18" t="str">
        <f>RawData!A161</f>
        <v>TX</v>
      </c>
      <c r="B170" s="10" t="n">
        <f>RawData!B161</f>
        <v>45870.0</v>
      </c>
      <c r="C170" s="10" t="str">
        <f>RawData!C161</f>
        <v>AEP_TX_TNC</v>
      </c>
      <c r="D170" s="10" t="str">
        <f>RawData!D161</f>
        <v>WEST</v>
      </c>
      <c r="E170" s="10" t="str">
        <f>RawData!E161</f>
        <v>HI</v>
      </c>
      <c r="F170" s="10" t="str">
        <f>RawData!F161</f>
        <v>0-100,000</v>
      </c>
      <c r="G170" s="20" t="n">
        <f>RawData!G161+$O$3</f>
        <v>9.822</v>
      </c>
      <c r="H170" s="20" t="n">
        <f>RawData!H161+$O$3</f>
        <v>9.717</v>
      </c>
      <c r="I170" s="20" t="n">
        <f>RawData!I161+$O$3</f>
        <v>10.071</v>
      </c>
      <c r="J170" s="20" t="n">
        <f>RawData!J161+$O$3</f>
        <v>10.016</v>
      </c>
      <c r="K170" s="20" t="n">
        <f>RawData!K161+$O$3</f>
        <v>10.16</v>
      </c>
      <c r="L170" s="20" t="n">
        <f>RawData!L161+$O$3</f>
        <v>10.132</v>
      </c>
      <c r="M170" s="20" t="n">
        <f>RawData!M161+$O$3</f>
        <v>10.25</v>
      </c>
      <c r="N170" s="20" t="n">
        <f>RawData!N161+$O$3</f>
        <v>10.229</v>
      </c>
      <c r="O170" s="20" t="n">
        <f>RawData!O161+$O$3</f>
        <v>10.333</v>
      </c>
      <c r="P170" s="20" t="n">
        <f>RawData!P161+$O$3</f>
        <v>10.32</v>
      </c>
      <c r="Q170" s="34" t="str">
        <f>RawData!Q161</f>
        <v>23</v>
      </c>
      <c r="R170" s="20" t="n">
        <f>RawData!R161+$O$3</f>
        <v>9.844</v>
      </c>
      <c r="S170" s="10" t="str">
        <f>RawData!S161</f>
        <v>07/01/2027</v>
      </c>
    </row>
    <row r="171" spans="1:19" x14ac:dyDescent="0.25">
      <c r="A171" s="18" t="str">
        <f>RawData!A162</f>
        <v>TX</v>
      </c>
      <c r="B171" s="10" t="n">
        <f>RawData!B162</f>
        <v>45870.0</v>
      </c>
      <c r="C171" s="10" t="str">
        <f>RawData!C162</f>
        <v>AEP_TX_TNC</v>
      </c>
      <c r="D171" s="10" t="str">
        <f>RawData!D162</f>
        <v>WEST</v>
      </c>
      <c r="E171" s="10" t="str">
        <f>RawData!E162</f>
        <v>MED</v>
      </c>
      <c r="F171" s="10" t="str">
        <f>RawData!F162</f>
        <v>0-100,000</v>
      </c>
      <c r="G171" s="20" t="n">
        <f>RawData!G162+$O$3</f>
        <v>9.879</v>
      </c>
      <c r="H171" s="20" t="n">
        <f>RawData!H162+$O$3</f>
        <v>9.689</v>
      </c>
      <c r="I171" s="20" t="n">
        <f>RawData!I162+$O$3</f>
        <v>10.075</v>
      </c>
      <c r="J171" s="20" t="n">
        <f>RawData!J162+$O$3</f>
        <v>9.981</v>
      </c>
      <c r="K171" s="20" t="n">
        <f>RawData!K162+$O$3</f>
        <v>10.136</v>
      </c>
      <c r="L171" s="20" t="n">
        <f>RawData!L162+$O$3</f>
        <v>10.084</v>
      </c>
      <c r="M171" s="20" t="n">
        <f>RawData!M162+$O$3</f>
        <v>10.21</v>
      </c>
      <c r="N171" s="20" t="n">
        <f>RawData!N162+$O$3</f>
        <v>10.173</v>
      </c>
      <c r="O171" s="20" t="n">
        <f>RawData!O162+$O$3</f>
        <v>10.285</v>
      </c>
      <c r="P171" s="20" t="n">
        <f>RawData!P162+$O$3</f>
        <v>10.261</v>
      </c>
      <c r="Q171" s="34" t="str">
        <f>RawData!Q162</f>
        <v>23</v>
      </c>
      <c r="R171" s="20" t="n">
        <f>RawData!R162+$O$3</f>
        <v>9.787</v>
      </c>
      <c r="S171" s="10" t="str">
        <f>RawData!S162</f>
        <v>07/01/2027</v>
      </c>
    </row>
    <row r="172" spans="1:19" x14ac:dyDescent="0.25">
      <c r="A172" s="18" t="str">
        <f>RawData!A163</f>
        <v>TX</v>
      </c>
      <c r="B172" s="10" t="n">
        <f>RawData!B163</f>
        <v>45870.0</v>
      </c>
      <c r="C172" s="10" t="str">
        <f>RawData!C163</f>
        <v>AEP_TX_TNC</v>
      </c>
      <c r="D172" s="10" t="str">
        <f>RawData!D163</f>
        <v>WEST</v>
      </c>
      <c r="E172" s="10" t="str">
        <f>RawData!E163</f>
        <v>LO</v>
      </c>
      <c r="F172" s="10" t="str">
        <f>RawData!F163</f>
        <v>0-100,000</v>
      </c>
      <c r="G172" s="20" t="n">
        <f>RawData!G163+$O$3</f>
        <v>9.241</v>
      </c>
      <c r="H172" s="20" t="n">
        <f>RawData!H163+$O$3</f>
        <v>9.091</v>
      </c>
      <c r="I172" s="20" t="n">
        <f>RawData!I163+$O$3</f>
        <v>9.451</v>
      </c>
      <c r="J172" s="20" t="n">
        <f>RawData!J163+$O$3</f>
        <v>9.373</v>
      </c>
      <c r="K172" s="20" t="n">
        <f>RawData!K163+$O$3</f>
        <v>9.519</v>
      </c>
      <c r="L172" s="20" t="n">
        <f>RawData!L163+$O$3</f>
        <v>9.475</v>
      </c>
      <c r="M172" s="20" t="n">
        <f>RawData!M163+$O$3</f>
        <v>9.595</v>
      </c>
      <c r="N172" s="20" t="n">
        <f>RawData!N163+$O$3</f>
        <v>9.564</v>
      </c>
      <c r="O172" s="20" t="n">
        <f>RawData!O163+$O$3</f>
        <v>9.671</v>
      </c>
      <c r="P172" s="20" t="n">
        <f>RawData!P163+$O$3</f>
        <v>9.658</v>
      </c>
      <c r="Q172" s="34" t="str">
        <f>RawData!Q163</f>
        <v>23</v>
      </c>
      <c r="R172" s="20" t="n">
        <f>RawData!R163+$O$3</f>
        <v>9.18</v>
      </c>
      <c r="S172" s="10" t="str">
        <f>RawData!S163</f>
        <v>07/01/2027</v>
      </c>
    </row>
    <row r="173" spans="1:19" x14ac:dyDescent="0.25">
      <c r="A173" s="18" t="str">
        <f>RawData!A164</f>
        <v>TX</v>
      </c>
      <c r="B173" s="10" t="n">
        <f>RawData!B164</f>
        <v>45870.0</v>
      </c>
      <c r="C173" s="10" t="str">
        <f>RawData!C164</f>
        <v>AEP_TX_TNC</v>
      </c>
      <c r="D173" s="10" t="str">
        <f>RawData!D164</f>
        <v>NORTH</v>
      </c>
      <c r="E173" s="10" t="str">
        <f>RawData!E164</f>
        <v>HI</v>
      </c>
      <c r="F173" s="10" t="str">
        <f>RawData!F164</f>
        <v>100,000-250,000</v>
      </c>
      <c r="G173" s="20" t="n">
        <f>RawData!G164+$O$3</f>
        <v>8.523</v>
      </c>
      <c r="H173" s="20" t="n">
        <f>RawData!H164+$O$3</f>
        <v>8.385</v>
      </c>
      <c r="I173" s="20" t="n">
        <f>RawData!I164+$O$3</f>
        <v>8.689</v>
      </c>
      <c r="J173" s="20" t="n">
        <f>RawData!J164+$O$3</f>
        <v>8.642</v>
      </c>
      <c r="K173" s="20" t="n">
        <f>RawData!K164+$O$3</f>
        <v>8.731</v>
      </c>
      <c r="L173" s="20" t="n">
        <f>RawData!L164+$O$3</f>
        <v>8.711</v>
      </c>
      <c r="M173" s="20" t="n">
        <f>RawData!M164+$O$3</f>
        <v>8.786</v>
      </c>
      <c r="N173" s="20" t="n">
        <f>RawData!N164+$O$3</f>
        <v>8.774</v>
      </c>
      <c r="O173" s="20" t="n">
        <f>RawData!O164+$O$3</f>
        <v>8.841</v>
      </c>
      <c r="P173" s="20" t="n">
        <f>RawData!P164+$O$3</f>
        <v>8.832</v>
      </c>
      <c r="Q173" s="34" t="str">
        <f>RawData!Q164</f>
        <v>23</v>
      </c>
      <c r="R173" s="20" t="n">
        <f>RawData!R164+$O$3</f>
        <v>8.465</v>
      </c>
      <c r="S173" s="10" t="str">
        <f>RawData!S164</f>
        <v>07/01/2027</v>
      </c>
    </row>
    <row r="174" spans="1:19" x14ac:dyDescent="0.25">
      <c r="A174" s="18" t="str">
        <f>RawData!A165</f>
        <v>TX</v>
      </c>
      <c r="B174" s="10" t="n">
        <f>RawData!B165</f>
        <v>45870.0</v>
      </c>
      <c r="C174" s="10" t="str">
        <f>RawData!C165</f>
        <v>AEP_TX_TNC</v>
      </c>
      <c r="D174" s="10" t="str">
        <f>RawData!D165</f>
        <v>NORTH</v>
      </c>
      <c r="E174" s="10" t="str">
        <f>RawData!E165</f>
        <v>MED</v>
      </c>
      <c r="F174" s="10" t="str">
        <f>RawData!F165</f>
        <v>100,000-250,000</v>
      </c>
      <c r="G174" s="20" t="n">
        <f>RawData!G165+$O$3</f>
        <v>8.515</v>
      </c>
      <c r="H174" s="20" t="n">
        <f>RawData!H165+$O$3</f>
        <v>8.344</v>
      </c>
      <c r="I174" s="20" t="n">
        <f>RawData!I165+$O$3</f>
        <v>8.663</v>
      </c>
      <c r="J174" s="20" t="n">
        <f>RawData!J165+$O$3</f>
        <v>8.602</v>
      </c>
      <c r="K174" s="20" t="n">
        <f>RawData!K165+$O$3</f>
        <v>8.698</v>
      </c>
      <c r="L174" s="20" t="n">
        <f>RawData!L165+$O$3</f>
        <v>8.67</v>
      </c>
      <c r="M174" s="20" t="n">
        <f>RawData!M165+$O$3</f>
        <v>8.751</v>
      </c>
      <c r="N174" s="20" t="n">
        <f>RawData!N165+$O$3</f>
        <v>8.733</v>
      </c>
      <c r="O174" s="20" t="n">
        <f>RawData!O165+$O$3</f>
        <v>8.805</v>
      </c>
      <c r="P174" s="20" t="n">
        <f>RawData!P165+$O$3</f>
        <v>8.793</v>
      </c>
      <c r="Q174" s="34" t="str">
        <f>RawData!Q165</f>
        <v>23</v>
      </c>
      <c r="R174" s="20" t="n">
        <f>RawData!R165+$O$3</f>
        <v>8.42</v>
      </c>
      <c r="S174" s="10" t="str">
        <f>RawData!S165</f>
        <v>07/01/2027</v>
      </c>
    </row>
    <row r="175" spans="1:19" x14ac:dyDescent="0.25">
      <c r="A175" s="18" t="str">
        <f>RawData!A166</f>
        <v>TX</v>
      </c>
      <c r="B175" s="10" t="n">
        <f>RawData!B166</f>
        <v>45870.0</v>
      </c>
      <c r="C175" s="10" t="str">
        <f>RawData!C166</f>
        <v>AEP_TX_TNC</v>
      </c>
      <c r="D175" s="10" t="str">
        <f>RawData!D166</f>
        <v>NORTH</v>
      </c>
      <c r="E175" s="10" t="str">
        <f>RawData!E166</f>
        <v>LO</v>
      </c>
      <c r="F175" s="10" t="str">
        <f>RawData!F166</f>
        <v>100,000-250,000</v>
      </c>
      <c r="G175" s="20" t="n">
        <f>RawData!G166+$O$3</f>
        <v>7.759</v>
      </c>
      <c r="H175" s="20" t="n">
        <f>RawData!H166+$O$3</f>
        <v>7.609</v>
      </c>
      <c r="I175" s="20" t="n">
        <f>RawData!I166+$O$3</f>
        <v>7.901</v>
      </c>
      <c r="J175" s="20" t="n">
        <f>RawData!J166+$O$3</f>
        <v>7.846</v>
      </c>
      <c r="K175" s="20" t="n">
        <f>RawData!K166+$O$3</f>
        <v>7.942</v>
      </c>
      <c r="L175" s="20" t="n">
        <f>RawData!L166+$O$3</f>
        <v>7.916</v>
      </c>
      <c r="M175" s="20" t="n">
        <f>RawData!M166+$O$3</f>
        <v>7.996</v>
      </c>
      <c r="N175" s="20" t="n">
        <f>RawData!N166+$O$3</f>
        <v>7.98</v>
      </c>
      <c r="O175" s="20" t="n">
        <f>RawData!O166+$O$3</f>
        <v>8.053</v>
      </c>
      <c r="P175" s="20" t="n">
        <f>RawData!P166+$O$3</f>
        <v>8.052</v>
      </c>
      <c r="Q175" s="34" t="str">
        <f>RawData!Q166</f>
        <v>23</v>
      </c>
      <c r="R175" s="20" t="n">
        <f>RawData!R166+$O$3</f>
        <v>7.674</v>
      </c>
      <c r="S175" s="10" t="str">
        <f>RawData!S166</f>
        <v>07/01/2027</v>
      </c>
    </row>
    <row r="176" spans="1:19" x14ac:dyDescent="0.25">
      <c r="A176" s="18" t="str">
        <f>RawData!A167</f>
        <v>TX</v>
      </c>
      <c r="B176" s="10" t="n">
        <f>RawData!B167</f>
        <v>45870.0</v>
      </c>
      <c r="C176" s="10" t="str">
        <f>RawData!C167</f>
        <v>AEP_TX_TNC</v>
      </c>
      <c r="D176" s="10" t="str">
        <f>RawData!D167</f>
        <v>SOUTH</v>
      </c>
      <c r="E176" s="10" t="str">
        <f>RawData!E167</f>
        <v>HI</v>
      </c>
      <c r="F176" s="10" t="str">
        <f>RawData!F167</f>
        <v>100,000-250,000</v>
      </c>
      <c r="G176" s="20" t="n">
        <f>RawData!G167+$O$3</f>
        <v>8.34</v>
      </c>
      <c r="H176" s="20" t="n">
        <f>RawData!H167+$O$3</f>
        <v>8.313</v>
      </c>
      <c r="I176" s="20" t="n">
        <f>RawData!I167+$O$3</f>
        <v>8.635</v>
      </c>
      <c r="J176" s="20" t="n">
        <f>RawData!J167+$O$3</f>
        <v>8.629</v>
      </c>
      <c r="K176" s="20" t="n">
        <f>RawData!K167+$O$3</f>
        <v>8.737</v>
      </c>
      <c r="L176" s="20" t="n">
        <f>RawData!L167+$O$3</f>
        <v>8.74</v>
      </c>
      <c r="M176" s="20" t="n">
        <f>RawData!M167+$O$3</f>
        <v>8.825</v>
      </c>
      <c r="N176" s="20" t="n">
        <f>RawData!N167+$O$3</f>
        <v>8.831</v>
      </c>
      <c r="O176" s="20" t="n">
        <f>RawData!O167+$O$3</f>
        <v>8.905</v>
      </c>
      <c r="P176" s="20" t="n">
        <f>RawData!P167+$O$3</f>
        <v>8.91</v>
      </c>
      <c r="Q176" s="34" t="str">
        <f>RawData!Q167</f>
        <v>23</v>
      </c>
      <c r="R176" s="20" t="n">
        <f>RawData!R167+$O$3</f>
        <v>8.469</v>
      </c>
      <c r="S176" s="10" t="str">
        <f>RawData!S167</f>
        <v>07/01/2027</v>
      </c>
    </row>
    <row r="177" spans="1:19" x14ac:dyDescent="0.25">
      <c r="A177" s="18" t="str">
        <f>RawData!A168</f>
        <v>TX</v>
      </c>
      <c r="B177" s="10" t="n">
        <f>RawData!B168</f>
        <v>45870.0</v>
      </c>
      <c r="C177" s="10" t="str">
        <f>RawData!C168</f>
        <v>AEP_TX_TNC</v>
      </c>
      <c r="D177" s="10" t="str">
        <f>RawData!D168</f>
        <v>SOUTH</v>
      </c>
      <c r="E177" s="10" t="str">
        <f>RawData!E168</f>
        <v>MED</v>
      </c>
      <c r="F177" s="10" t="str">
        <f>RawData!F168</f>
        <v>100,000-250,000</v>
      </c>
      <c r="G177" s="20" t="n">
        <f>RawData!G168+$O$3</f>
        <v>8.43</v>
      </c>
      <c r="H177" s="20" t="n">
        <f>RawData!H168+$O$3</f>
        <v>8.322</v>
      </c>
      <c r="I177" s="20" t="n">
        <f>RawData!I168+$O$3</f>
        <v>8.668</v>
      </c>
      <c r="J177" s="20" t="n">
        <f>RawData!J168+$O$3</f>
        <v>8.627</v>
      </c>
      <c r="K177" s="20" t="n">
        <f>RawData!K168+$O$3</f>
        <v>8.741</v>
      </c>
      <c r="L177" s="20" t="n">
        <f>RawData!L168+$O$3</f>
        <v>8.723</v>
      </c>
      <c r="M177" s="20" t="n">
        <f>RawData!M168+$O$3</f>
        <v>8.816</v>
      </c>
      <c r="N177" s="20" t="n">
        <f>RawData!N168+$O$3</f>
        <v>8.806</v>
      </c>
      <c r="O177" s="20" t="n">
        <f>RawData!O168+$O$3</f>
        <v>8.886</v>
      </c>
      <c r="P177" s="20" t="n">
        <f>RawData!P168+$O$3</f>
        <v>8.881</v>
      </c>
      <c r="Q177" s="34" t="str">
        <f>RawData!Q168</f>
        <v>23</v>
      </c>
      <c r="R177" s="20" t="n">
        <f>RawData!R168+$O$3</f>
        <v>8.45</v>
      </c>
      <c r="S177" s="10" t="str">
        <f>RawData!S168</f>
        <v>07/01/2027</v>
      </c>
    </row>
    <row r="178" spans="1:19" x14ac:dyDescent="0.25">
      <c r="A178" s="18" t="str">
        <f>RawData!A169</f>
        <v>TX</v>
      </c>
      <c r="B178" s="10" t="n">
        <f>RawData!B169</f>
        <v>45870.0</v>
      </c>
      <c r="C178" s="10" t="str">
        <f>RawData!C169</f>
        <v>AEP_TX_TNC</v>
      </c>
      <c r="D178" s="10" t="str">
        <f>RawData!D169</f>
        <v>SOUTH</v>
      </c>
      <c r="E178" s="10" t="str">
        <f>RawData!E169</f>
        <v>LO</v>
      </c>
      <c r="F178" s="10" t="str">
        <f>RawData!F169</f>
        <v>100,000-250,000</v>
      </c>
      <c r="G178" s="20" t="n">
        <f>RawData!G169+$O$3</f>
        <v>8.062</v>
      </c>
      <c r="H178" s="20" t="n">
        <f>RawData!H169+$O$3</f>
        <v>7.958</v>
      </c>
      <c r="I178" s="20" t="n">
        <f>RawData!I169+$O$3</f>
        <v>8.293</v>
      </c>
      <c r="J178" s="20" t="n">
        <f>RawData!J169+$O$3</f>
        <v>8.255</v>
      </c>
      <c r="K178" s="20" t="n">
        <f>RawData!K169+$O$3</f>
        <v>8.37</v>
      </c>
      <c r="L178" s="20" t="n">
        <f>RawData!L169+$O$3</f>
        <v>8.351</v>
      </c>
      <c r="M178" s="20" t="n">
        <f>RawData!M169+$O$3</f>
        <v>8.444</v>
      </c>
      <c r="N178" s="20" t="n">
        <f>RawData!N169+$O$3</f>
        <v>8.435</v>
      </c>
      <c r="O178" s="20" t="n">
        <f>RawData!O169+$O$3</f>
        <v>8.516</v>
      </c>
      <c r="P178" s="20" t="n">
        <f>RawData!P169+$O$3</f>
        <v>8.514</v>
      </c>
      <c r="Q178" s="34" t="str">
        <f>RawData!Q169</f>
        <v>23</v>
      </c>
      <c r="R178" s="20" t="n">
        <f>RawData!R169+$O$3</f>
        <v>8.083</v>
      </c>
      <c r="S178" s="10" t="str">
        <f>RawData!S169</f>
        <v>07/01/2027</v>
      </c>
    </row>
    <row r="179" spans="1:19" x14ac:dyDescent="0.25">
      <c r="A179" s="18" t="str">
        <f>RawData!A170</f>
        <v>TX</v>
      </c>
      <c r="B179" s="10" t="n">
        <f>RawData!B170</f>
        <v>45870.0</v>
      </c>
      <c r="C179" s="10" t="str">
        <f>RawData!C170</f>
        <v>AEP_TX_TNC</v>
      </c>
      <c r="D179" s="10" t="str">
        <f>RawData!D170</f>
        <v>WEST</v>
      </c>
      <c r="E179" s="10" t="str">
        <f>RawData!E170</f>
        <v>HI</v>
      </c>
      <c r="F179" s="10" t="str">
        <f>RawData!F170</f>
        <v>100,000-250,000</v>
      </c>
      <c r="G179" s="20" t="n">
        <f>RawData!G170+$O$3</f>
        <v>9.422</v>
      </c>
      <c r="H179" s="20" t="n">
        <f>RawData!H170+$O$3</f>
        <v>9.317</v>
      </c>
      <c r="I179" s="20" t="n">
        <f>RawData!I170+$O$3</f>
        <v>9.671</v>
      </c>
      <c r="J179" s="20" t="n">
        <f>RawData!J170+$O$3</f>
        <v>9.616</v>
      </c>
      <c r="K179" s="20" t="n">
        <f>RawData!K170+$O$3</f>
        <v>9.76</v>
      </c>
      <c r="L179" s="20" t="n">
        <f>RawData!L170+$O$3</f>
        <v>9.732</v>
      </c>
      <c r="M179" s="20" t="n">
        <f>RawData!M170+$O$3</f>
        <v>9.85</v>
      </c>
      <c r="N179" s="20" t="n">
        <f>RawData!N170+$O$3</f>
        <v>9.829</v>
      </c>
      <c r="O179" s="20" t="n">
        <f>RawData!O170+$O$3</f>
        <v>9.933</v>
      </c>
      <c r="P179" s="20" t="n">
        <f>RawData!P170+$O$3</f>
        <v>9.92</v>
      </c>
      <c r="Q179" s="34" t="str">
        <f>RawData!Q170</f>
        <v>23</v>
      </c>
      <c r="R179" s="20" t="n">
        <f>RawData!R170+$O$3</f>
        <v>9.444</v>
      </c>
      <c r="S179" s="10" t="str">
        <f>RawData!S170</f>
        <v>07/01/2027</v>
      </c>
    </row>
    <row r="180" spans="1:19" x14ac:dyDescent="0.25">
      <c r="A180" s="18" t="str">
        <f>RawData!A171</f>
        <v>TX</v>
      </c>
      <c r="B180" s="10" t="n">
        <f>RawData!B171</f>
        <v>45870.0</v>
      </c>
      <c r="C180" s="10" t="str">
        <f>RawData!C171</f>
        <v>AEP_TX_TNC</v>
      </c>
      <c r="D180" s="10" t="str">
        <f>RawData!D171</f>
        <v>WEST</v>
      </c>
      <c r="E180" s="10" t="str">
        <f>RawData!E171</f>
        <v>MED</v>
      </c>
      <c r="F180" s="10" t="str">
        <f>RawData!F171</f>
        <v>100,000-250,000</v>
      </c>
      <c r="G180" s="20" t="n">
        <f>RawData!G171+$O$3</f>
        <v>9.479</v>
      </c>
      <c r="H180" s="20" t="n">
        <f>RawData!H171+$O$3</f>
        <v>9.289</v>
      </c>
      <c r="I180" s="20" t="n">
        <f>RawData!I171+$O$3</f>
        <v>9.675</v>
      </c>
      <c r="J180" s="20" t="n">
        <f>RawData!J171+$O$3</f>
        <v>9.581</v>
      </c>
      <c r="K180" s="20" t="n">
        <f>RawData!K171+$O$3</f>
        <v>9.736</v>
      </c>
      <c r="L180" s="20" t="n">
        <f>RawData!L171+$O$3</f>
        <v>9.684</v>
      </c>
      <c r="M180" s="20" t="n">
        <f>RawData!M171+$O$3</f>
        <v>9.81</v>
      </c>
      <c r="N180" s="20" t="n">
        <f>RawData!N171+$O$3</f>
        <v>9.773</v>
      </c>
      <c r="O180" s="20" t="n">
        <f>RawData!O171+$O$3</f>
        <v>9.885</v>
      </c>
      <c r="P180" s="20" t="n">
        <f>RawData!P171+$O$3</f>
        <v>9.861</v>
      </c>
      <c r="Q180" s="34" t="str">
        <f>RawData!Q171</f>
        <v>23</v>
      </c>
      <c r="R180" s="20" t="n">
        <f>RawData!R171+$O$3</f>
        <v>9.387</v>
      </c>
      <c r="S180" s="10" t="str">
        <f>RawData!S171</f>
        <v>07/01/2027</v>
      </c>
    </row>
    <row r="181" spans="1:19" x14ac:dyDescent="0.25">
      <c r="A181" s="18" t="str">
        <f>RawData!A172</f>
        <v>TX</v>
      </c>
      <c r="B181" s="10" t="n">
        <f>RawData!B172</f>
        <v>45870.0</v>
      </c>
      <c r="C181" s="10" t="str">
        <f>RawData!C172</f>
        <v>AEP_TX_TNC</v>
      </c>
      <c r="D181" s="10" t="str">
        <f>RawData!D172</f>
        <v>WEST</v>
      </c>
      <c r="E181" s="10" t="str">
        <f>RawData!E172</f>
        <v>LO</v>
      </c>
      <c r="F181" s="10" t="str">
        <f>RawData!F172</f>
        <v>100,000-250,000</v>
      </c>
      <c r="G181" s="20" t="n">
        <f>RawData!G172+$O$3</f>
        <v>8.841</v>
      </c>
      <c r="H181" s="20" t="n">
        <f>RawData!H172+$O$3</f>
        <v>8.691</v>
      </c>
      <c r="I181" s="20" t="n">
        <f>RawData!I172+$O$3</f>
        <v>9.051</v>
      </c>
      <c r="J181" s="20" t="n">
        <f>RawData!J172+$O$3</f>
        <v>8.973</v>
      </c>
      <c r="K181" s="20" t="n">
        <f>RawData!K172+$O$3</f>
        <v>9.119</v>
      </c>
      <c r="L181" s="20" t="n">
        <f>RawData!L172+$O$3</f>
        <v>9.075</v>
      </c>
      <c r="M181" s="20" t="n">
        <f>RawData!M172+$O$3</f>
        <v>9.195</v>
      </c>
      <c r="N181" s="20" t="n">
        <f>RawData!N172+$O$3</f>
        <v>9.164</v>
      </c>
      <c r="O181" s="20" t="n">
        <f>RawData!O172+$O$3</f>
        <v>9.271</v>
      </c>
      <c r="P181" s="20" t="n">
        <f>RawData!P172+$O$3</f>
        <v>9.258</v>
      </c>
      <c r="Q181" s="34" t="str">
        <f>RawData!Q172</f>
        <v>23</v>
      </c>
      <c r="R181" s="20" t="n">
        <f>RawData!R172+$O$3</f>
        <v>8.78</v>
      </c>
      <c r="S181" s="10" t="str">
        <f>RawData!S172</f>
        <v>07/01/2027</v>
      </c>
    </row>
    <row r="182" spans="1:19" x14ac:dyDescent="0.25">
      <c r="A182" s="18" t="str">
        <f>RawData!A173</f>
        <v>TX</v>
      </c>
      <c r="B182" s="10" t="n">
        <f>RawData!B173</f>
        <v>45870.0</v>
      </c>
      <c r="C182" s="10" t="str">
        <f>RawData!C173</f>
        <v>AEP_TX_TNC</v>
      </c>
      <c r="D182" s="10" t="str">
        <f>RawData!D173</f>
        <v>NORTH</v>
      </c>
      <c r="E182" s="10" t="str">
        <f>RawData!E173</f>
        <v>HI</v>
      </c>
      <c r="F182" s="10" t="str">
        <f>RawData!F173</f>
        <v>250,000-1,000,000</v>
      </c>
      <c r="G182" s="20" t="n">
        <f>RawData!G173+$O$3</f>
        <v>7.923</v>
      </c>
      <c r="H182" s="20" t="n">
        <f>RawData!H173+$O$3</f>
        <v>7.785</v>
      </c>
      <c r="I182" s="20" t="n">
        <f>RawData!I173+$O$3</f>
        <v>8.089</v>
      </c>
      <c r="J182" s="20" t="n">
        <f>RawData!J173+$O$3</f>
        <v>8.042</v>
      </c>
      <c r="K182" s="20" t="n">
        <f>RawData!K173+$O$3</f>
        <v>8.131</v>
      </c>
      <c r="L182" s="20" t="n">
        <f>RawData!L173+$O$3</f>
        <v>8.111</v>
      </c>
      <c r="M182" s="20" t="n">
        <f>RawData!M173+$O$3</f>
        <v>8.186</v>
      </c>
      <c r="N182" s="20" t="n">
        <f>RawData!N173+$O$3</f>
        <v>8.174</v>
      </c>
      <c r="O182" s="20" t="n">
        <f>RawData!O173+$O$3</f>
        <v>8.241</v>
      </c>
      <c r="P182" s="20" t="n">
        <f>RawData!P173+$O$3</f>
        <v>8.232</v>
      </c>
      <c r="Q182" s="34" t="str">
        <f>RawData!Q173</f>
        <v>23</v>
      </c>
      <c r="R182" s="20" t="n">
        <f>RawData!R173+$O$3</f>
        <v>7.865</v>
      </c>
      <c r="S182" s="10" t="str">
        <f>RawData!S173</f>
        <v>07/01/2027</v>
      </c>
    </row>
    <row r="183" spans="1:19" x14ac:dyDescent="0.25">
      <c r="A183" s="18" t="str">
        <f>RawData!A174</f>
        <v>TX</v>
      </c>
      <c r="B183" s="10" t="n">
        <f>RawData!B174</f>
        <v>45870.0</v>
      </c>
      <c r="C183" s="10" t="str">
        <f>RawData!C174</f>
        <v>AEP_TX_TNC</v>
      </c>
      <c r="D183" s="10" t="str">
        <f>RawData!D174</f>
        <v>NORTH</v>
      </c>
      <c r="E183" s="10" t="str">
        <f>RawData!E174</f>
        <v>MED</v>
      </c>
      <c r="F183" s="10" t="str">
        <f>RawData!F174</f>
        <v>250,000-1,000,000</v>
      </c>
      <c r="G183" s="20" t="n">
        <f>RawData!G174+$O$3</f>
        <v>7.915</v>
      </c>
      <c r="H183" s="20" t="n">
        <f>RawData!H174+$O$3</f>
        <v>7.744</v>
      </c>
      <c r="I183" s="20" t="n">
        <f>RawData!I174+$O$3</f>
        <v>8.063</v>
      </c>
      <c r="J183" s="20" t="n">
        <f>RawData!J174+$O$3</f>
        <v>8.002</v>
      </c>
      <c r="K183" s="20" t="n">
        <f>RawData!K174+$O$3</f>
        <v>8.098</v>
      </c>
      <c r="L183" s="20" t="n">
        <f>RawData!L174+$O$3</f>
        <v>8.07</v>
      </c>
      <c r="M183" s="20" t="n">
        <f>RawData!M174+$O$3</f>
        <v>8.151</v>
      </c>
      <c r="N183" s="20" t="n">
        <f>RawData!N174+$O$3</f>
        <v>8.133</v>
      </c>
      <c r="O183" s="20" t="n">
        <f>RawData!O174+$O$3</f>
        <v>8.205</v>
      </c>
      <c r="P183" s="20" t="n">
        <f>RawData!P174+$O$3</f>
        <v>8.193</v>
      </c>
      <c r="Q183" s="34" t="str">
        <f>RawData!Q174</f>
        <v>23</v>
      </c>
      <c r="R183" s="20" t="n">
        <f>RawData!R174+$O$3</f>
        <v>7.82</v>
      </c>
      <c r="S183" s="10" t="str">
        <f>RawData!S174</f>
        <v>07/01/2027</v>
      </c>
    </row>
    <row r="184" spans="1:19" x14ac:dyDescent="0.25">
      <c r="A184" s="18" t="str">
        <f>RawData!A175</f>
        <v>TX</v>
      </c>
      <c r="B184" s="10" t="n">
        <f>RawData!B175</f>
        <v>45870.0</v>
      </c>
      <c r="C184" s="10" t="str">
        <f>RawData!C175</f>
        <v>AEP_TX_TNC</v>
      </c>
      <c r="D184" s="10" t="str">
        <f>RawData!D175</f>
        <v>NORTH</v>
      </c>
      <c r="E184" s="10" t="str">
        <f>RawData!E175</f>
        <v>LO</v>
      </c>
      <c r="F184" s="10" t="str">
        <f>RawData!F175</f>
        <v>250,000-1,000,000</v>
      </c>
      <c r="G184" s="20" t="n">
        <f>RawData!G175+$O$3</f>
        <v>7.159</v>
      </c>
      <c r="H184" s="20" t="n">
        <f>RawData!H175+$O$3</f>
        <v>7.009</v>
      </c>
      <c r="I184" s="20" t="n">
        <f>RawData!I175+$O$3</f>
        <v>7.301</v>
      </c>
      <c r="J184" s="20" t="n">
        <f>RawData!J175+$O$3</f>
        <v>7.246</v>
      </c>
      <c r="K184" s="20" t="n">
        <f>RawData!K175+$O$3</f>
        <v>7.342</v>
      </c>
      <c r="L184" s="20" t="n">
        <f>RawData!L175+$O$3</f>
        <v>7.316</v>
      </c>
      <c r="M184" s="20" t="n">
        <f>RawData!M175+$O$3</f>
        <v>7.396</v>
      </c>
      <c r="N184" s="20" t="n">
        <f>RawData!N175+$O$3</f>
        <v>7.38</v>
      </c>
      <c r="O184" s="20" t="n">
        <f>RawData!O175+$O$3</f>
        <v>7.453</v>
      </c>
      <c r="P184" s="20" t="n">
        <f>RawData!P175+$O$3</f>
        <v>7.452</v>
      </c>
      <c r="Q184" s="34" t="str">
        <f>RawData!Q175</f>
        <v>23</v>
      </c>
      <c r="R184" s="20" t="n">
        <f>RawData!R175+$O$3</f>
        <v>7.074</v>
      </c>
      <c r="S184" s="10" t="str">
        <f>RawData!S175</f>
        <v>07/01/2027</v>
      </c>
    </row>
    <row r="185" spans="1:19" x14ac:dyDescent="0.25">
      <c r="A185" s="18" t="str">
        <f>RawData!A176</f>
        <v>TX</v>
      </c>
      <c r="B185" s="10" t="n">
        <f>RawData!B176</f>
        <v>45870.0</v>
      </c>
      <c r="C185" s="10" t="str">
        <f>RawData!C176</f>
        <v>AEP_TX_TNC</v>
      </c>
      <c r="D185" s="10" t="str">
        <f>RawData!D176</f>
        <v>SOUTH</v>
      </c>
      <c r="E185" s="10" t="str">
        <f>RawData!E176</f>
        <v>HI</v>
      </c>
      <c r="F185" s="10" t="str">
        <f>RawData!F176</f>
        <v>250,000-1,000,000</v>
      </c>
      <c r="G185" s="20" t="n">
        <f>RawData!G176+$O$3</f>
        <v>7.74</v>
      </c>
      <c r="H185" s="20" t="n">
        <f>RawData!H176+$O$3</f>
        <v>7.713</v>
      </c>
      <c r="I185" s="20" t="n">
        <f>RawData!I176+$O$3</f>
        <v>8.035</v>
      </c>
      <c r="J185" s="20" t="n">
        <f>RawData!J176+$O$3</f>
        <v>8.029</v>
      </c>
      <c r="K185" s="20" t="n">
        <f>RawData!K176+$O$3</f>
        <v>8.137</v>
      </c>
      <c r="L185" s="20" t="n">
        <f>RawData!L176+$O$3</f>
        <v>8.14</v>
      </c>
      <c r="M185" s="20" t="n">
        <f>RawData!M176+$O$3</f>
        <v>8.225</v>
      </c>
      <c r="N185" s="20" t="n">
        <f>RawData!N176+$O$3</f>
        <v>8.231</v>
      </c>
      <c r="O185" s="20" t="n">
        <f>RawData!O176+$O$3</f>
        <v>8.305</v>
      </c>
      <c r="P185" s="20" t="n">
        <f>RawData!P176+$O$3</f>
        <v>8.31</v>
      </c>
      <c r="Q185" s="34" t="str">
        <f>RawData!Q176</f>
        <v>23</v>
      </c>
      <c r="R185" s="20" t="n">
        <f>RawData!R176+$O$3</f>
        <v>7.869</v>
      </c>
      <c r="S185" s="10" t="str">
        <f>RawData!S176</f>
        <v>07/01/2027</v>
      </c>
    </row>
    <row r="186" spans="1:19" x14ac:dyDescent="0.25">
      <c r="A186" s="18" t="str">
        <f>RawData!A177</f>
        <v>TX</v>
      </c>
      <c r="B186" s="10" t="n">
        <f>RawData!B177</f>
        <v>45870.0</v>
      </c>
      <c r="C186" s="10" t="str">
        <f>RawData!C177</f>
        <v>AEP_TX_TNC</v>
      </c>
      <c r="D186" s="10" t="str">
        <f>RawData!D177</f>
        <v>SOUTH</v>
      </c>
      <c r="E186" s="10" t="str">
        <f>RawData!E177</f>
        <v>MED</v>
      </c>
      <c r="F186" s="10" t="str">
        <f>RawData!F177</f>
        <v>250,000-1,000,000</v>
      </c>
      <c r="G186" s="20" t="n">
        <f>RawData!G177+$O$3</f>
        <v>7.83</v>
      </c>
      <c r="H186" s="20" t="n">
        <f>RawData!H177+$O$3</f>
        <v>7.722</v>
      </c>
      <c r="I186" s="20" t="n">
        <f>RawData!I177+$O$3</f>
        <v>8.068</v>
      </c>
      <c r="J186" s="20" t="n">
        <f>RawData!J177+$O$3</f>
        <v>8.027</v>
      </c>
      <c r="K186" s="20" t="n">
        <f>RawData!K177+$O$3</f>
        <v>8.141</v>
      </c>
      <c r="L186" s="20" t="n">
        <f>RawData!L177+$O$3</f>
        <v>8.123</v>
      </c>
      <c r="M186" s="20" t="n">
        <f>RawData!M177+$O$3</f>
        <v>8.216</v>
      </c>
      <c r="N186" s="20" t="n">
        <f>RawData!N177+$O$3</f>
        <v>8.206</v>
      </c>
      <c r="O186" s="20" t="n">
        <f>RawData!O177+$O$3</f>
        <v>8.286</v>
      </c>
      <c r="P186" s="20" t="n">
        <f>RawData!P177+$O$3</f>
        <v>8.281</v>
      </c>
      <c r="Q186" s="34" t="str">
        <f>RawData!Q177</f>
        <v>23</v>
      </c>
      <c r="R186" s="20" t="n">
        <f>RawData!R177+$O$3</f>
        <v>7.85</v>
      </c>
      <c r="S186" s="10" t="str">
        <f>RawData!S177</f>
        <v>07/01/2027</v>
      </c>
    </row>
    <row r="187" spans="1:19" x14ac:dyDescent="0.25">
      <c r="A187" s="18" t="str">
        <f>RawData!A178</f>
        <v>TX</v>
      </c>
      <c r="B187" s="10" t="n">
        <f>RawData!B178</f>
        <v>45870.0</v>
      </c>
      <c r="C187" s="10" t="str">
        <f>RawData!C178</f>
        <v>AEP_TX_TNC</v>
      </c>
      <c r="D187" s="10" t="str">
        <f>RawData!D178</f>
        <v>SOUTH</v>
      </c>
      <c r="E187" s="10" t="str">
        <f>RawData!E178</f>
        <v>LO</v>
      </c>
      <c r="F187" s="10" t="str">
        <f>RawData!F178</f>
        <v>250,000-1,000,000</v>
      </c>
      <c r="G187" s="20" t="n">
        <f>RawData!G178+$O$3</f>
        <v>7.462</v>
      </c>
      <c r="H187" s="20" t="n">
        <f>RawData!H178+$O$3</f>
        <v>7.358</v>
      </c>
      <c r="I187" s="20" t="n">
        <f>RawData!I178+$O$3</f>
        <v>7.693</v>
      </c>
      <c r="J187" s="20" t="n">
        <f>RawData!J178+$O$3</f>
        <v>7.655</v>
      </c>
      <c r="K187" s="20" t="n">
        <f>RawData!K178+$O$3</f>
        <v>7.77</v>
      </c>
      <c r="L187" s="20" t="n">
        <f>RawData!L178+$O$3</f>
        <v>7.751</v>
      </c>
      <c r="M187" s="20" t="n">
        <f>RawData!M178+$O$3</f>
        <v>7.844</v>
      </c>
      <c r="N187" s="20" t="n">
        <f>RawData!N178+$O$3</f>
        <v>7.835</v>
      </c>
      <c r="O187" s="20" t="n">
        <f>RawData!O178+$O$3</f>
        <v>7.916</v>
      </c>
      <c r="P187" s="20" t="n">
        <f>RawData!P178+$O$3</f>
        <v>7.914</v>
      </c>
      <c r="Q187" s="34" t="str">
        <f>RawData!Q178</f>
        <v>23</v>
      </c>
      <c r="R187" s="20" t="n">
        <f>RawData!R178+$O$3</f>
        <v>7.483</v>
      </c>
      <c r="S187" s="10" t="str">
        <f>RawData!S178</f>
        <v>07/01/2027</v>
      </c>
    </row>
    <row r="188" spans="1:19" x14ac:dyDescent="0.25">
      <c r="A188" s="18" t="str">
        <f>RawData!A179</f>
        <v>TX</v>
      </c>
      <c r="B188" s="10" t="n">
        <f>RawData!B179</f>
        <v>45870.0</v>
      </c>
      <c r="C188" s="10" t="str">
        <f>RawData!C179</f>
        <v>AEP_TX_TNC</v>
      </c>
      <c r="D188" s="10" t="str">
        <f>RawData!D179</f>
        <v>WEST</v>
      </c>
      <c r="E188" s="10" t="str">
        <f>RawData!E179</f>
        <v>HI</v>
      </c>
      <c r="F188" s="10" t="str">
        <f>RawData!F179</f>
        <v>250,000-1,000,000</v>
      </c>
      <c r="G188" s="20" t="n">
        <f>RawData!G179+$O$3</f>
        <v>8.822</v>
      </c>
      <c r="H188" s="20" t="n">
        <f>RawData!H179+$O$3</f>
        <v>8.717</v>
      </c>
      <c r="I188" s="20" t="n">
        <f>RawData!I179+$O$3</f>
        <v>9.071</v>
      </c>
      <c r="J188" s="20" t="n">
        <f>RawData!J179+$O$3</f>
        <v>9.016</v>
      </c>
      <c r="K188" s="20" t="n">
        <f>RawData!K179+$O$3</f>
        <v>9.16</v>
      </c>
      <c r="L188" s="20" t="n">
        <f>RawData!L179+$O$3</f>
        <v>9.132</v>
      </c>
      <c r="M188" s="20" t="n">
        <f>RawData!M179+$O$3</f>
        <v>9.25</v>
      </c>
      <c r="N188" s="20" t="n">
        <f>RawData!N179+$O$3</f>
        <v>9.229</v>
      </c>
      <c r="O188" s="20" t="n">
        <f>RawData!O179+$O$3</f>
        <v>9.333</v>
      </c>
      <c r="P188" s="20" t="n">
        <f>RawData!P179+$O$3</f>
        <v>9.32</v>
      </c>
      <c r="Q188" s="34" t="str">
        <f>RawData!Q179</f>
        <v>23</v>
      </c>
      <c r="R188" s="20" t="n">
        <f>RawData!R179+$O$3</f>
        <v>8.844</v>
      </c>
      <c r="S188" s="10" t="str">
        <f>RawData!S179</f>
        <v>07/01/2027</v>
      </c>
    </row>
    <row r="189" spans="1:19" x14ac:dyDescent="0.25">
      <c r="A189" s="18" t="str">
        <f>RawData!A180</f>
        <v>TX</v>
      </c>
      <c r="B189" s="10" t="n">
        <f>RawData!B180</f>
        <v>45870.0</v>
      </c>
      <c r="C189" s="10" t="str">
        <f>RawData!C180</f>
        <v>AEP_TX_TNC</v>
      </c>
      <c r="D189" s="10" t="str">
        <f>RawData!D180</f>
        <v>WEST</v>
      </c>
      <c r="E189" s="10" t="str">
        <f>RawData!E180</f>
        <v>MED</v>
      </c>
      <c r="F189" s="10" t="str">
        <f>RawData!F180</f>
        <v>250,000-1,000,000</v>
      </c>
      <c r="G189" s="20" t="n">
        <f>RawData!G180+$O$3</f>
        <v>8.879</v>
      </c>
      <c r="H189" s="20" t="n">
        <f>RawData!H180+$O$3</f>
        <v>8.689</v>
      </c>
      <c r="I189" s="20" t="n">
        <f>RawData!I180+$O$3</f>
        <v>9.075</v>
      </c>
      <c r="J189" s="20" t="n">
        <f>RawData!J180+$O$3</f>
        <v>8.981</v>
      </c>
      <c r="K189" s="20" t="n">
        <f>RawData!K180+$O$3</f>
        <v>9.136</v>
      </c>
      <c r="L189" s="20" t="n">
        <f>RawData!L180+$O$3</f>
        <v>9.084</v>
      </c>
      <c r="M189" s="20" t="n">
        <f>RawData!M180+$O$3</f>
        <v>9.21</v>
      </c>
      <c r="N189" s="20" t="n">
        <f>RawData!N180+$O$3</f>
        <v>9.173</v>
      </c>
      <c r="O189" s="20" t="n">
        <f>RawData!O180+$O$3</f>
        <v>9.285</v>
      </c>
      <c r="P189" s="20" t="n">
        <f>RawData!P180+$O$3</f>
        <v>9.261</v>
      </c>
      <c r="Q189" s="34" t="str">
        <f>RawData!Q180</f>
        <v>23</v>
      </c>
      <c r="R189" s="20" t="n">
        <f>RawData!R180+$O$3</f>
        <v>8.787</v>
      </c>
      <c r="S189" s="10" t="str">
        <f>RawData!S180</f>
        <v>07/01/2027</v>
      </c>
    </row>
    <row r="190" spans="1:19" x14ac:dyDescent="0.25">
      <c r="A190" s="18" t="str">
        <f>RawData!A181</f>
        <v>TX</v>
      </c>
      <c r="B190" s="10" t="n">
        <f>RawData!B181</f>
        <v>45870.0</v>
      </c>
      <c r="C190" s="10" t="str">
        <f>RawData!C181</f>
        <v>AEP_TX_TNC</v>
      </c>
      <c r="D190" s="10" t="str">
        <f>RawData!D181</f>
        <v>WEST</v>
      </c>
      <c r="E190" s="10" t="str">
        <f>RawData!E181</f>
        <v>LO</v>
      </c>
      <c r="F190" s="10" t="str">
        <f>RawData!F181</f>
        <v>250,000-1,000,000</v>
      </c>
      <c r="G190" s="20" t="n">
        <f>RawData!G181+$O$3</f>
        <v>8.241</v>
      </c>
      <c r="H190" s="20" t="n">
        <f>RawData!H181+$O$3</f>
        <v>8.091</v>
      </c>
      <c r="I190" s="20" t="n">
        <f>RawData!I181+$O$3</f>
        <v>8.451</v>
      </c>
      <c r="J190" s="20" t="n">
        <f>RawData!J181+$O$3</f>
        <v>8.373</v>
      </c>
      <c r="K190" s="20" t="n">
        <f>RawData!K181+$O$3</f>
        <v>8.519</v>
      </c>
      <c r="L190" s="20" t="n">
        <f>RawData!L181+$O$3</f>
        <v>8.475</v>
      </c>
      <c r="M190" s="20" t="n">
        <f>RawData!M181+$O$3</f>
        <v>8.595</v>
      </c>
      <c r="N190" s="20" t="n">
        <f>RawData!N181+$O$3</f>
        <v>8.564</v>
      </c>
      <c r="O190" s="20" t="n">
        <f>RawData!O181+$O$3</f>
        <v>8.671</v>
      </c>
      <c r="P190" s="20" t="n">
        <f>RawData!P181+$O$3</f>
        <v>8.658</v>
      </c>
      <c r="Q190" s="34" t="str">
        <f>RawData!Q181</f>
        <v>23</v>
      </c>
      <c r="R190" s="20" t="n">
        <f>RawData!R181+$O$3</f>
        <v>8.18</v>
      </c>
      <c r="S190" s="10" t="str">
        <f>RawData!S181</f>
        <v>07/01/2027</v>
      </c>
    </row>
    <row r="191" spans="1:19" x14ac:dyDescent="0.25">
      <c r="A191" s="18" t="str">
        <f>RawData!A182</f>
        <v>TX</v>
      </c>
      <c r="B191" s="10" t="n">
        <f>RawData!B182</f>
        <v>45870.0</v>
      </c>
      <c r="C191" s="10" t="str">
        <f>RawData!C182</f>
        <v>CenterPoint</v>
      </c>
      <c r="D191" s="10" t="str">
        <f>RawData!D182</f>
        <v>HOUSTON</v>
      </c>
      <c r="E191" s="10" t="str">
        <f>RawData!E182</f>
        <v>HI</v>
      </c>
      <c r="F191" s="10" t="str">
        <f>RawData!F182</f>
        <v>0-100,000</v>
      </c>
      <c r="G191" s="20" t="n">
        <f>RawData!G182+$O$3</f>
        <v>8.881</v>
      </c>
      <c r="H191" s="20" t="n">
        <f>RawData!H182+$O$3</f>
        <v>8.784</v>
      </c>
      <c r="I191" s="20" t="n">
        <f>RawData!I182+$O$3</f>
        <v>9.037</v>
      </c>
      <c r="J191" s="20" t="n">
        <f>RawData!J182+$O$3</f>
        <v>9.006</v>
      </c>
      <c r="K191" s="20" t="n">
        <f>RawData!K182+$O$3</f>
        <v>9.072</v>
      </c>
      <c r="L191" s="20" t="n">
        <f>RawData!L182+$O$3</f>
        <v>9.064</v>
      </c>
      <c r="M191" s="20" t="n">
        <f>RawData!M182+$O$3</f>
        <v>9.124</v>
      </c>
      <c r="N191" s="20" t="n">
        <f>RawData!N182+$O$3</f>
        <v>9.122</v>
      </c>
      <c r="O191" s="20" t="n">
        <f>RawData!O182+$O$3</f>
        <v>9.179</v>
      </c>
      <c r="P191" s="20" t="n">
        <f>RawData!P182+$O$3</f>
        <v>9.183</v>
      </c>
      <c r="Q191" s="34" t="str">
        <f>RawData!Q182</f>
        <v>23</v>
      </c>
      <c r="R191" s="20" t="n">
        <f>RawData!R182+$O$3</f>
        <v>8.839</v>
      </c>
      <c r="S191" s="10" t="str">
        <f>RawData!S182</f>
        <v>07/01/2027</v>
      </c>
    </row>
    <row r="192" spans="1:19" x14ac:dyDescent="0.25">
      <c r="A192" s="18" t="str">
        <f>RawData!A183</f>
        <v>TX</v>
      </c>
      <c r="B192" s="10" t="n">
        <f>RawData!B183</f>
        <v>45870.0</v>
      </c>
      <c r="C192" s="10" t="str">
        <f>RawData!C183</f>
        <v>CenterPoint</v>
      </c>
      <c r="D192" s="10" t="str">
        <f>RawData!D183</f>
        <v>HOUSTON</v>
      </c>
      <c r="E192" s="10" t="str">
        <f>RawData!E183</f>
        <v>MED</v>
      </c>
      <c r="F192" s="10" t="str">
        <f>RawData!F183</f>
        <v>0-100,000</v>
      </c>
      <c r="G192" s="20" t="n">
        <f>RawData!G183+$O$3</f>
        <v>8.958</v>
      </c>
      <c r="H192" s="20" t="n">
        <f>RawData!H183+$O$3</f>
        <v>8.835</v>
      </c>
      <c r="I192" s="20" t="n">
        <f>RawData!I183+$O$3</f>
        <v>9.099</v>
      </c>
      <c r="J192" s="20" t="n">
        <f>RawData!J183+$O$3</f>
        <v>9.052</v>
      </c>
      <c r="K192" s="20" t="n">
        <f>RawData!K183+$O$3</f>
        <v>9.12</v>
      </c>
      <c r="L192" s="20" t="n">
        <f>RawData!L183+$O$3</f>
        <v>9.102</v>
      </c>
      <c r="M192" s="20" t="n">
        <f>RawData!M183+$O$3</f>
        <v>9.166</v>
      </c>
      <c r="N192" s="20" t="n">
        <f>RawData!N183+$O$3</f>
        <v>9.157</v>
      </c>
      <c r="O192" s="20" t="n">
        <f>RawData!O183+$O$3</f>
        <v>9.218</v>
      </c>
      <c r="P192" s="20" t="n">
        <f>RawData!P183+$O$3</f>
        <v>9.22</v>
      </c>
      <c r="Q192" s="34" t="str">
        <f>RawData!Q183</f>
        <v>23</v>
      </c>
      <c r="R192" s="20" t="n">
        <f>RawData!R183+$O$3</f>
        <v>8.873</v>
      </c>
      <c r="S192" s="10" t="str">
        <f>RawData!S183</f>
        <v>07/01/2027</v>
      </c>
    </row>
    <row r="193" spans="1:19" x14ac:dyDescent="0.25">
      <c r="A193" s="18" t="str">
        <f>RawData!A184</f>
        <v>TX</v>
      </c>
      <c r="B193" s="10" t="n">
        <f>RawData!B184</f>
        <v>45870.0</v>
      </c>
      <c r="C193" s="10" t="str">
        <f>RawData!C184</f>
        <v>CenterPoint</v>
      </c>
      <c r="D193" s="10" t="str">
        <f>RawData!D184</f>
        <v>HOUSTON</v>
      </c>
      <c r="E193" s="10" t="str">
        <f>RawData!E184</f>
        <v>LO</v>
      </c>
      <c r="F193" s="10" t="str">
        <f>RawData!F184</f>
        <v>0-100,000</v>
      </c>
      <c r="G193" s="20" t="n">
        <f>RawData!G184+$O$3</f>
        <v>8.623</v>
      </c>
      <c r="H193" s="20" t="n">
        <f>RawData!H184+$O$3</f>
        <v>8.424</v>
      </c>
      <c r="I193" s="20" t="n">
        <f>RawData!I184+$O$3</f>
        <v>8.706</v>
      </c>
      <c r="J193" s="20" t="n">
        <f>RawData!J184+$O$3</f>
        <v>8.635</v>
      </c>
      <c r="K193" s="20" t="n">
        <f>RawData!K184+$O$3</f>
        <v>8.722</v>
      </c>
      <c r="L193" s="20" t="n">
        <f>RawData!L184+$O$3</f>
        <v>8.688</v>
      </c>
      <c r="M193" s="20" t="n">
        <f>RawData!M184+$O$3</f>
        <v>8.765</v>
      </c>
      <c r="N193" s="20" t="n">
        <f>RawData!N184+$O$3</f>
        <v>8.746</v>
      </c>
      <c r="O193" s="20" t="n">
        <f>RawData!O184+$O$3</f>
        <v>8.817</v>
      </c>
      <c r="P193" s="20" t="n">
        <f>RawData!P184+$O$3</f>
        <v>8.814</v>
      </c>
      <c r="Q193" s="34" t="str">
        <f>RawData!Q184</f>
        <v>23</v>
      </c>
      <c r="R193" s="20" t="n">
        <f>RawData!R184+$O$3</f>
        <v>8.474</v>
      </c>
      <c r="S193" s="10" t="str">
        <f>RawData!S184</f>
        <v>07/01/2027</v>
      </c>
    </row>
    <row r="194" spans="1:19" x14ac:dyDescent="0.25">
      <c r="A194" s="18" t="str">
        <f>RawData!A185</f>
        <v>TX</v>
      </c>
      <c r="B194" s="10" t="n">
        <f>RawData!B185</f>
        <v>45870.0</v>
      </c>
      <c r="C194" s="10" t="str">
        <f>RawData!C185</f>
        <v>CenterPoint</v>
      </c>
      <c r="D194" s="10" t="str">
        <f>RawData!D185</f>
        <v>HOUSTON</v>
      </c>
      <c r="E194" s="10" t="str">
        <f>RawData!E185</f>
        <v>HI</v>
      </c>
      <c r="F194" s="10" t="str">
        <f>RawData!F185</f>
        <v>100,000-250,000</v>
      </c>
      <c r="G194" s="20" t="n">
        <f>RawData!G185+$O$3</f>
        <v>8.481</v>
      </c>
      <c r="H194" s="20" t="n">
        <f>RawData!H185+$O$3</f>
        <v>8.384</v>
      </c>
      <c r="I194" s="20" t="n">
        <f>RawData!I185+$O$3</f>
        <v>8.637</v>
      </c>
      <c r="J194" s="20" t="n">
        <f>RawData!J185+$O$3</f>
        <v>8.606</v>
      </c>
      <c r="K194" s="20" t="n">
        <f>RawData!K185+$O$3</f>
        <v>8.672</v>
      </c>
      <c r="L194" s="20" t="n">
        <f>RawData!L185+$O$3</f>
        <v>8.664</v>
      </c>
      <c r="M194" s="20" t="n">
        <f>RawData!M185+$O$3</f>
        <v>8.724</v>
      </c>
      <c r="N194" s="20" t="n">
        <f>RawData!N185+$O$3</f>
        <v>8.722</v>
      </c>
      <c r="O194" s="20" t="n">
        <f>RawData!O185+$O$3</f>
        <v>8.779</v>
      </c>
      <c r="P194" s="20" t="n">
        <f>RawData!P185+$O$3</f>
        <v>8.783</v>
      </c>
      <c r="Q194" s="34" t="str">
        <f>RawData!Q185</f>
        <v>23</v>
      </c>
      <c r="R194" s="20" t="n">
        <f>RawData!R185+$O$3</f>
        <v>8.439</v>
      </c>
      <c r="S194" s="10" t="str">
        <f>RawData!S185</f>
        <v>07/01/2027</v>
      </c>
    </row>
    <row r="195" spans="1:19" x14ac:dyDescent="0.25">
      <c r="A195" s="18" t="str">
        <f>RawData!A186</f>
        <v>TX</v>
      </c>
      <c r="B195" s="10" t="n">
        <f>RawData!B186</f>
        <v>45870.0</v>
      </c>
      <c r="C195" s="10" t="str">
        <f>RawData!C186</f>
        <v>CenterPoint</v>
      </c>
      <c r="D195" s="10" t="str">
        <f>RawData!D186</f>
        <v>HOUSTON</v>
      </c>
      <c r="E195" s="10" t="str">
        <f>RawData!E186</f>
        <v>MED</v>
      </c>
      <c r="F195" s="10" t="str">
        <f>RawData!F186</f>
        <v>100,000-250,000</v>
      </c>
      <c r="G195" s="20" t="n">
        <f>RawData!G186+$O$3</f>
        <v>8.558</v>
      </c>
      <c r="H195" s="20" t="n">
        <f>RawData!H186+$O$3</f>
        <v>8.435</v>
      </c>
      <c r="I195" s="20" t="n">
        <f>RawData!I186+$O$3</f>
        <v>8.699</v>
      </c>
      <c r="J195" s="20" t="n">
        <f>RawData!J186+$O$3</f>
        <v>8.652</v>
      </c>
      <c r="K195" s="20" t="n">
        <f>RawData!K186+$O$3</f>
        <v>8.72</v>
      </c>
      <c r="L195" s="20" t="n">
        <f>RawData!L186+$O$3</f>
        <v>8.702</v>
      </c>
      <c r="M195" s="20" t="n">
        <f>RawData!M186+$O$3</f>
        <v>8.766</v>
      </c>
      <c r="N195" s="20" t="n">
        <f>RawData!N186+$O$3</f>
        <v>8.757</v>
      </c>
      <c r="O195" s="20" t="n">
        <f>RawData!O186+$O$3</f>
        <v>8.818</v>
      </c>
      <c r="P195" s="20" t="n">
        <f>RawData!P186+$O$3</f>
        <v>8.82</v>
      </c>
      <c r="Q195" s="34" t="str">
        <f>RawData!Q186</f>
        <v>23</v>
      </c>
      <c r="R195" s="20" t="n">
        <f>RawData!R186+$O$3</f>
        <v>8.473</v>
      </c>
      <c r="S195" s="10" t="str">
        <f>RawData!S186</f>
        <v>07/01/2027</v>
      </c>
    </row>
    <row r="196" spans="1:19" x14ac:dyDescent="0.25">
      <c r="A196" s="18" t="str">
        <f>RawData!A187</f>
        <v>TX</v>
      </c>
      <c r="B196" s="10" t="n">
        <f>RawData!B187</f>
        <v>45870.0</v>
      </c>
      <c r="C196" s="10" t="str">
        <f>RawData!C187</f>
        <v>CenterPoint</v>
      </c>
      <c r="D196" s="10" t="str">
        <f>RawData!D187</f>
        <v>HOUSTON</v>
      </c>
      <c r="E196" s="10" t="str">
        <f>RawData!E187</f>
        <v>LO</v>
      </c>
      <c r="F196" s="10" t="str">
        <f>RawData!F187</f>
        <v>100,000-250,000</v>
      </c>
      <c r="G196" s="20" t="n">
        <f>RawData!G187+$O$3</f>
        <v>8.08</v>
      </c>
      <c r="H196" s="20" t="n">
        <f>RawData!H187+$O$3</f>
        <v>7.969</v>
      </c>
      <c r="I196" s="20" t="n">
        <f>RawData!I187+$O$3</f>
        <v>8.221</v>
      </c>
      <c r="J196" s="20" t="n">
        <f>RawData!J187+$O$3</f>
        <v>8.178</v>
      </c>
      <c r="K196" s="20" t="n">
        <f>RawData!K187+$O$3</f>
        <v>8.247</v>
      </c>
      <c r="L196" s="20" t="n">
        <f>RawData!L187+$O$3</f>
        <v>8.23</v>
      </c>
      <c r="M196" s="20" t="n">
        <f>RawData!M187+$O$3</f>
        <v>8.295</v>
      </c>
      <c r="N196" s="20" t="n">
        <f>RawData!N187+$O$3</f>
        <v>8.288</v>
      </c>
      <c r="O196" s="20" t="n">
        <f>RawData!O187+$O$3</f>
        <v>8.349</v>
      </c>
      <c r="P196" s="20" t="n">
        <f>RawData!P187+$O$3</f>
        <v>8.359</v>
      </c>
      <c r="Q196" s="34" t="str">
        <f>RawData!Q187</f>
        <v>23</v>
      </c>
      <c r="R196" s="20" t="n">
        <f>RawData!R187+$O$3</f>
        <v>8.007</v>
      </c>
      <c r="S196" s="10" t="str">
        <f>RawData!S187</f>
        <v>07/01/2027</v>
      </c>
    </row>
    <row r="197" spans="1:19" x14ac:dyDescent="0.25">
      <c r="A197" s="18" t="str">
        <f>RawData!A188</f>
        <v>TX</v>
      </c>
      <c r="B197" s="10" t="n">
        <f>RawData!B188</f>
        <v>45870.0</v>
      </c>
      <c r="C197" s="10" t="str">
        <f>RawData!C188</f>
        <v>CenterPoint</v>
      </c>
      <c r="D197" s="10" t="str">
        <f>RawData!D188</f>
        <v>HOUSTON</v>
      </c>
      <c r="E197" s="10" t="str">
        <f>RawData!E188</f>
        <v>HI</v>
      </c>
      <c r="F197" s="10" t="str">
        <f>RawData!F188</f>
        <v>250,000-1,000,000</v>
      </c>
      <c r="G197" s="20" t="n">
        <f>RawData!G188+$O$3</f>
        <v>7.956</v>
      </c>
      <c r="H197" s="20" t="n">
        <f>RawData!H188+$O$3</f>
        <v>7.817</v>
      </c>
      <c r="I197" s="20" t="n">
        <f>RawData!I188+$O$3</f>
        <v>8.084</v>
      </c>
      <c r="J197" s="20" t="n">
        <f>RawData!J188+$O$3</f>
        <v>8.039</v>
      </c>
      <c r="K197" s="20" t="n">
        <f>RawData!K188+$O$3</f>
        <v>8.112</v>
      </c>
      <c r="L197" s="20" t="n">
        <f>RawData!L188+$O$3</f>
        <v>8.096</v>
      </c>
      <c r="M197" s="20" t="n">
        <f>RawData!M188+$O$3</f>
        <v>8.161</v>
      </c>
      <c r="N197" s="20" t="n">
        <f>RawData!N188+$O$3</f>
        <v>8.153</v>
      </c>
      <c r="O197" s="20" t="n">
        <f>RawData!O188+$O$3</f>
        <v>8.215</v>
      </c>
      <c r="P197" s="20" t="n">
        <f>RawData!P188+$O$3</f>
        <v>8.213</v>
      </c>
      <c r="Q197" s="34" t="str">
        <f>RawData!Q188</f>
        <v>23</v>
      </c>
      <c r="R197" s="20" t="n">
        <f>RawData!R188+$O$3</f>
        <v>7.875</v>
      </c>
      <c r="S197" s="10" t="str">
        <f>RawData!S188</f>
        <v>07/01/2027</v>
      </c>
    </row>
    <row r="198" spans="1:19" x14ac:dyDescent="0.25">
      <c r="A198" s="18" t="str">
        <f>RawData!A189</f>
        <v>TX</v>
      </c>
      <c r="B198" s="10" t="n">
        <f>RawData!B189</f>
        <v>45870.0</v>
      </c>
      <c r="C198" s="10" t="str">
        <f>RawData!C189</f>
        <v>CenterPoint</v>
      </c>
      <c r="D198" s="10" t="str">
        <f>RawData!D189</f>
        <v>HOUSTON</v>
      </c>
      <c r="E198" s="10" t="str">
        <f>RawData!E189</f>
        <v>MED</v>
      </c>
      <c r="F198" s="10" t="str">
        <f>RawData!F189</f>
        <v>250,000-1,000,000</v>
      </c>
      <c r="G198" s="20" t="n">
        <f>RawData!G189+$O$3</f>
        <v>8.067</v>
      </c>
      <c r="H198" s="20" t="n">
        <f>RawData!H189+$O$3</f>
        <v>7.873</v>
      </c>
      <c r="I198" s="20" t="n">
        <f>RawData!I189+$O$3</f>
        <v>8.161</v>
      </c>
      <c r="J198" s="20" t="n">
        <f>RawData!J189+$O$3</f>
        <v>8.091</v>
      </c>
      <c r="K198" s="20" t="n">
        <f>RawData!K189+$O$3</f>
        <v>8.172</v>
      </c>
      <c r="L198" s="20" t="n">
        <f>RawData!L189+$O$3</f>
        <v>8.141</v>
      </c>
      <c r="M198" s="20" t="n">
        <f>RawData!M189+$O$3</f>
        <v>8.214</v>
      </c>
      <c r="N198" s="20" t="n">
        <f>RawData!N189+$O$3</f>
        <v>8.196</v>
      </c>
      <c r="O198" s="20" t="n">
        <f>RawData!O189+$O$3</f>
        <v>8.263</v>
      </c>
      <c r="P198" s="20" t="n">
        <f>RawData!P189+$O$3</f>
        <v>8.256</v>
      </c>
      <c r="Q198" s="34" t="str">
        <f>RawData!Q189</f>
        <v>23</v>
      </c>
      <c r="R198" s="20" t="n">
        <f>RawData!R189+$O$3</f>
        <v>7.92</v>
      </c>
      <c r="S198" s="10" t="str">
        <f>RawData!S189</f>
        <v>07/01/2027</v>
      </c>
    </row>
    <row r="199" spans="1:19" x14ac:dyDescent="0.25">
      <c r="A199" s="18" t="str">
        <f>RawData!A190</f>
        <v>TX</v>
      </c>
      <c r="B199" s="10" t="n">
        <f>RawData!B190</f>
        <v>45870.0</v>
      </c>
      <c r="C199" s="10" t="str">
        <f>RawData!C190</f>
        <v>CenterPoint</v>
      </c>
      <c r="D199" s="10" t="str">
        <f>RawData!D190</f>
        <v>HOUSTON</v>
      </c>
      <c r="E199" s="10" t="str">
        <f>RawData!E190</f>
        <v>LO</v>
      </c>
      <c r="F199" s="10" t="str">
        <f>RawData!F190</f>
        <v>250,000-1,000,000</v>
      </c>
      <c r="G199" s="20" t="n">
        <f>RawData!G190+$O$3</f>
        <v>7.623</v>
      </c>
      <c r="H199" s="20" t="n">
        <f>RawData!H190+$O$3</f>
        <v>7.424</v>
      </c>
      <c r="I199" s="20" t="n">
        <f>RawData!I190+$O$3</f>
        <v>7.706</v>
      </c>
      <c r="J199" s="20" t="n">
        <f>RawData!J190+$O$3</f>
        <v>7.635</v>
      </c>
      <c r="K199" s="20" t="n">
        <f>RawData!K190+$O$3</f>
        <v>7.722</v>
      </c>
      <c r="L199" s="20" t="n">
        <f>RawData!L190+$O$3</f>
        <v>7.688</v>
      </c>
      <c r="M199" s="20" t="n">
        <f>RawData!M190+$O$3</f>
        <v>7.765</v>
      </c>
      <c r="N199" s="20" t="n">
        <f>RawData!N190+$O$3</f>
        <v>7.746</v>
      </c>
      <c r="O199" s="20" t="n">
        <f>RawData!O190+$O$3</f>
        <v>7.817</v>
      </c>
      <c r="P199" s="20" t="n">
        <f>RawData!P190+$O$3</f>
        <v>7.814</v>
      </c>
      <c r="Q199" s="34" t="str">
        <f>RawData!Q190</f>
        <v>23</v>
      </c>
      <c r="R199" s="20" t="n">
        <f>RawData!R190+$O$3</f>
        <v>7.474</v>
      </c>
      <c r="S199" s="10" t="str">
        <f>RawData!S190</f>
        <v>07/01/2027</v>
      </c>
    </row>
    <row r="200" spans="1:19" x14ac:dyDescent="0.25">
      <c r="A200" s="18" t="str">
        <f>RawData!A191</f>
        <v>TX</v>
      </c>
      <c r="B200" s="10" t="n">
        <f>RawData!B191</f>
        <v>45870.0</v>
      </c>
      <c r="C200" s="10" t="str">
        <f>RawData!C191</f>
        <v>Oncor</v>
      </c>
      <c r="D200" s="10" t="str">
        <f>RawData!D191</f>
        <v>NORTH</v>
      </c>
      <c r="E200" s="10" t="str">
        <f>RawData!E191</f>
        <v>HI</v>
      </c>
      <c r="F200" s="10" t="str">
        <f>RawData!F191</f>
        <v>0-100,000</v>
      </c>
      <c r="G200" s="20" t="n">
        <f>RawData!G191+$O$3</f>
        <v>8.748</v>
      </c>
      <c r="H200" s="20" t="n">
        <f>RawData!H191+$O$3</f>
        <v>8.613</v>
      </c>
      <c r="I200" s="20" t="n">
        <f>RawData!I191+$O$3</f>
        <v>8.91</v>
      </c>
      <c r="J200" s="20" t="n">
        <f>RawData!J191+$O$3</f>
        <v>8.863</v>
      </c>
      <c r="K200" s="20" t="n">
        <f>RawData!K191+$O$3</f>
        <v>8.95</v>
      </c>
      <c r="L200" s="20" t="n">
        <f>RawData!L191+$O$3</f>
        <v>8.93</v>
      </c>
      <c r="M200" s="20" t="n">
        <f>RawData!M191+$O$3</f>
        <v>9.003</v>
      </c>
      <c r="N200" s="20" t="n">
        <f>RawData!N191+$O$3</f>
        <v>8.991</v>
      </c>
      <c r="O200" s="20" t="n">
        <f>RawData!O191+$O$3</f>
        <v>9.057</v>
      </c>
      <c r="P200" s="20" t="n">
        <f>RawData!P191+$O$3</f>
        <v>9.048</v>
      </c>
      <c r="Q200" s="34" t="str">
        <f>RawData!Q191</f>
        <v>23</v>
      </c>
      <c r="R200" s="20" t="n">
        <f>RawData!R191+$O$3</f>
        <v>8.69</v>
      </c>
      <c r="S200" s="10" t="str">
        <f>RawData!S191</f>
        <v>07/01/2027</v>
      </c>
    </row>
    <row r="201" spans="1:19" x14ac:dyDescent="0.25">
      <c r="A201" s="18" t="str">
        <f>RawData!A192</f>
        <v>TX</v>
      </c>
      <c r="B201" s="10" t="n">
        <f>RawData!B192</f>
        <v>45870.0</v>
      </c>
      <c r="C201" s="10" t="str">
        <f>RawData!C192</f>
        <v>Oncor</v>
      </c>
      <c r="D201" s="10" t="str">
        <f>RawData!D192</f>
        <v>NORTH</v>
      </c>
      <c r="E201" s="10" t="str">
        <f>RawData!E192</f>
        <v>MED</v>
      </c>
      <c r="F201" s="10" t="str">
        <f>RawData!F192</f>
        <v>0-100,000</v>
      </c>
      <c r="G201" s="20" t="n">
        <f>RawData!G192+$O$3</f>
        <v>8.628</v>
      </c>
      <c r="H201" s="20" t="n">
        <f>RawData!H192+$O$3</f>
        <v>8.521</v>
      </c>
      <c r="I201" s="20" t="n">
        <f>RawData!I192+$O$3</f>
        <v>8.81</v>
      </c>
      <c r="J201" s="20" t="n">
        <f>RawData!J192+$O$3</f>
        <v>8.769</v>
      </c>
      <c r="K201" s="20" t="n">
        <f>RawData!K192+$O$3</f>
        <v>8.85</v>
      </c>
      <c r="L201" s="20" t="n">
        <f>RawData!L192+$O$3</f>
        <v>8.834</v>
      </c>
      <c r="M201" s="20" t="n">
        <f>RawData!M192+$O$3</f>
        <v>8.904</v>
      </c>
      <c r="N201" s="20" t="n">
        <f>RawData!N192+$O$3</f>
        <v>8.894</v>
      </c>
      <c r="O201" s="20" t="n">
        <f>RawData!O192+$O$3</f>
        <v>8.958</v>
      </c>
      <c r="P201" s="20" t="n">
        <f>RawData!P192+$O$3</f>
        <v>8.954</v>
      </c>
      <c r="Q201" s="34" t="str">
        <f>RawData!Q192</f>
        <v>23</v>
      </c>
      <c r="R201" s="20" t="n">
        <f>RawData!R192+$O$3</f>
        <v>8.588</v>
      </c>
      <c r="S201" s="10" t="str">
        <f>RawData!S192</f>
        <v>07/01/2027</v>
      </c>
    </row>
    <row r="202" spans="1:19" x14ac:dyDescent="0.25">
      <c r="A202" s="18" t="str">
        <f>RawData!A193</f>
        <v>TX</v>
      </c>
      <c r="B202" s="10" t="n">
        <f>RawData!B193</f>
        <v>45870.0</v>
      </c>
      <c r="C202" s="10" t="str">
        <f>RawData!C193</f>
        <v>Oncor</v>
      </c>
      <c r="D202" s="10" t="str">
        <f>RawData!D193</f>
        <v>NORTH</v>
      </c>
      <c r="E202" s="10" t="str">
        <f>RawData!E193</f>
        <v>LO</v>
      </c>
      <c r="F202" s="10" t="str">
        <f>RawData!F193</f>
        <v>0-100,000</v>
      </c>
      <c r="G202" s="20" t="n">
        <f>RawData!G193+$O$3</f>
        <v>7.88</v>
      </c>
      <c r="H202" s="20" t="n">
        <f>RawData!H193+$O$3</f>
        <v>7.797</v>
      </c>
      <c r="I202" s="20" t="n">
        <f>RawData!I193+$O$3</f>
        <v>8.057</v>
      </c>
      <c r="J202" s="20" t="n">
        <f>RawData!J193+$O$3</f>
        <v>8.025</v>
      </c>
      <c r="K202" s="20" t="n">
        <f>RawData!K193+$O$3</f>
        <v>8.1</v>
      </c>
      <c r="L202" s="20" t="n">
        <f>RawData!L193+$O$3</f>
        <v>8.089</v>
      </c>
      <c r="M202" s="20" t="n">
        <f>RawData!M193+$O$3</f>
        <v>8.153</v>
      </c>
      <c r="N202" s="20" t="n">
        <f>RawData!N193+$O$3</f>
        <v>8.149</v>
      </c>
      <c r="O202" s="20" t="n">
        <f>RawData!O193+$O$3</f>
        <v>8.209</v>
      </c>
      <c r="P202" s="20" t="n">
        <f>RawData!P193+$O$3</f>
        <v>8.218</v>
      </c>
      <c r="Q202" s="34" t="str">
        <f>RawData!Q193</f>
        <v>23</v>
      </c>
      <c r="R202" s="20" t="n">
        <f>RawData!R193+$O$3</f>
        <v>7.848</v>
      </c>
      <c r="S202" s="10" t="str">
        <f>RawData!S193</f>
        <v>07/01/2027</v>
      </c>
    </row>
    <row r="203" spans="1:19" x14ac:dyDescent="0.25">
      <c r="A203" s="18" t="str">
        <f>RawData!A194</f>
        <v>TX</v>
      </c>
      <c r="B203" s="10" t="n">
        <f>RawData!B194</f>
        <v>45870.0</v>
      </c>
      <c r="C203" s="10" t="str">
        <f>RawData!C194</f>
        <v>Oncor</v>
      </c>
      <c r="D203" s="10" t="str">
        <f>RawData!D194</f>
        <v>SOUTH</v>
      </c>
      <c r="E203" s="10" t="str">
        <f>RawData!E194</f>
        <v>HI</v>
      </c>
      <c r="F203" s="10" t="str">
        <f>RawData!F194</f>
        <v>0-100,000</v>
      </c>
      <c r="G203" s="20" t="n">
        <f>RawData!G194+$O$3</f>
        <v>8.566</v>
      </c>
      <c r="H203" s="20" t="n">
        <f>RawData!H194+$O$3</f>
        <v>8.539</v>
      </c>
      <c r="I203" s="20" t="n">
        <f>RawData!I194+$O$3</f>
        <v>8.853</v>
      </c>
      <c r="J203" s="20" t="n">
        <f>RawData!J194+$O$3</f>
        <v>8.846</v>
      </c>
      <c r="K203" s="20" t="n">
        <f>RawData!K194+$O$3</f>
        <v>8.951</v>
      </c>
      <c r="L203" s="20" t="n">
        <f>RawData!L194+$O$3</f>
        <v>8.954</v>
      </c>
      <c r="M203" s="20" t="n">
        <f>RawData!M194+$O$3</f>
        <v>9.038</v>
      </c>
      <c r="N203" s="20" t="n">
        <f>RawData!N194+$O$3</f>
        <v>9.042</v>
      </c>
      <c r="O203" s="20" t="n">
        <f>RawData!O194+$O$3</f>
        <v>9.115</v>
      </c>
      <c r="P203" s="20" t="n">
        <f>RawData!P194+$O$3</f>
        <v>9.12</v>
      </c>
      <c r="Q203" s="34" t="str">
        <f>RawData!Q194</f>
        <v>23</v>
      </c>
      <c r="R203" s="20" t="n">
        <f>RawData!R194+$O$3</f>
        <v>8.69</v>
      </c>
      <c r="S203" s="10" t="str">
        <f>RawData!S194</f>
        <v>07/01/2027</v>
      </c>
    </row>
    <row r="204" spans="1:19" x14ac:dyDescent="0.25">
      <c r="A204" s="18" t="str">
        <f>RawData!A195</f>
        <v>TX</v>
      </c>
      <c r="B204" s="10" t="n">
        <f>RawData!B195</f>
        <v>45870.0</v>
      </c>
      <c r="C204" s="10" t="str">
        <f>RawData!C195</f>
        <v>Oncor</v>
      </c>
      <c r="D204" s="10" t="str">
        <f>RawData!D195</f>
        <v>SOUTH</v>
      </c>
      <c r="E204" s="10" t="str">
        <f>RawData!E195</f>
        <v>MED</v>
      </c>
      <c r="F204" s="10" t="str">
        <f>RawData!F195</f>
        <v>0-100,000</v>
      </c>
      <c r="G204" s="20" t="n">
        <f>RawData!G195+$O$3</f>
        <v>8.654</v>
      </c>
      <c r="H204" s="20" t="n">
        <f>RawData!H195+$O$3</f>
        <v>8.548</v>
      </c>
      <c r="I204" s="20" t="n">
        <f>RawData!I195+$O$3</f>
        <v>8.885</v>
      </c>
      <c r="J204" s="20" t="n">
        <f>RawData!J195+$O$3</f>
        <v>8.845</v>
      </c>
      <c r="K204" s="20" t="n">
        <f>RawData!K195+$O$3</f>
        <v>8.957</v>
      </c>
      <c r="L204" s="20" t="n">
        <f>RawData!L195+$O$3</f>
        <v>8.939</v>
      </c>
      <c r="M204" s="20" t="n">
        <f>RawData!M195+$O$3</f>
        <v>9.029</v>
      </c>
      <c r="N204" s="20" t="n">
        <f>RawData!N195+$O$3</f>
        <v>9.019</v>
      </c>
      <c r="O204" s="20" t="n">
        <f>RawData!O195+$O$3</f>
        <v>9.098</v>
      </c>
      <c r="P204" s="20" t="n">
        <f>RawData!P195+$O$3</f>
        <v>9.093</v>
      </c>
      <c r="Q204" s="34" t="str">
        <f>RawData!Q195</f>
        <v>23</v>
      </c>
      <c r="R204" s="20" t="n">
        <f>RawData!R195+$O$3</f>
        <v>8.672</v>
      </c>
      <c r="S204" s="10" t="str">
        <f>RawData!S195</f>
        <v>07/01/2027</v>
      </c>
    </row>
    <row r="205" spans="1:19" x14ac:dyDescent="0.25">
      <c r="A205" s="18" t="str">
        <f>RawData!A196</f>
        <v>TX</v>
      </c>
      <c r="B205" s="10" t="n">
        <f>RawData!B196</f>
        <v>45870.0</v>
      </c>
      <c r="C205" s="10" t="str">
        <f>RawData!C196</f>
        <v>Oncor</v>
      </c>
      <c r="D205" s="10" t="str">
        <f>RawData!D196</f>
        <v>SOUTH</v>
      </c>
      <c r="E205" s="10" t="str">
        <f>RawData!E196</f>
        <v>LO</v>
      </c>
      <c r="F205" s="10" t="str">
        <f>RawData!F196</f>
        <v>0-100,000</v>
      </c>
      <c r="G205" s="20" t="n">
        <f>RawData!G196+$O$3</f>
        <v>8.295</v>
      </c>
      <c r="H205" s="20" t="n">
        <f>RawData!H196+$O$3</f>
        <v>8.194</v>
      </c>
      <c r="I205" s="20" t="n">
        <f>RawData!I196+$O$3</f>
        <v>8.52</v>
      </c>
      <c r="J205" s="20" t="n">
        <f>RawData!J196+$O$3</f>
        <v>8.482</v>
      </c>
      <c r="K205" s="20" t="n">
        <f>RawData!K196+$O$3</f>
        <v>8.595</v>
      </c>
      <c r="L205" s="20" t="n">
        <f>RawData!L196+$O$3</f>
        <v>8.576</v>
      </c>
      <c r="M205" s="20" t="n">
        <f>RawData!M196+$O$3</f>
        <v>8.667</v>
      </c>
      <c r="N205" s="20" t="n">
        <f>RawData!N196+$O$3</f>
        <v>8.658</v>
      </c>
      <c r="O205" s="20" t="n">
        <f>RawData!O196+$O$3</f>
        <v>8.737</v>
      </c>
      <c r="P205" s="20" t="n">
        <f>RawData!P196+$O$3</f>
        <v>8.735</v>
      </c>
      <c r="Q205" s="34" t="str">
        <f>RawData!Q196</f>
        <v>23</v>
      </c>
      <c r="R205" s="20" t="n">
        <f>RawData!R196+$O$3</f>
        <v>8.315</v>
      </c>
      <c r="S205" s="10" t="str">
        <f>RawData!S196</f>
        <v>07/01/2027</v>
      </c>
    </row>
    <row r="206" spans="1:19" x14ac:dyDescent="0.25">
      <c r="A206" s="18" t="str">
        <f>RawData!A197</f>
        <v>TX</v>
      </c>
      <c r="B206" s="10" t="n">
        <f>RawData!B197</f>
        <v>45870.0</v>
      </c>
      <c r="C206" s="10" t="str">
        <f>RawData!C197</f>
        <v>Oncor</v>
      </c>
      <c r="D206" s="10" t="str">
        <f>RawData!D197</f>
        <v>WEST</v>
      </c>
      <c r="E206" s="10" t="str">
        <f>RawData!E197</f>
        <v>HI</v>
      </c>
      <c r="F206" s="10" t="str">
        <f>RawData!F197</f>
        <v>0-100,000</v>
      </c>
      <c r="G206" s="20" t="n">
        <f>RawData!G197+$O$3</f>
        <v>9.621</v>
      </c>
      <c r="H206" s="20" t="n">
        <f>RawData!H197+$O$3</f>
        <v>9.518</v>
      </c>
      <c r="I206" s="20" t="n">
        <f>RawData!I197+$O$3</f>
        <v>9.863</v>
      </c>
      <c r="J206" s="20" t="n">
        <f>RawData!J197+$O$3</f>
        <v>9.808</v>
      </c>
      <c r="K206" s="20" t="n">
        <f>RawData!K197+$O$3</f>
        <v>9.949</v>
      </c>
      <c r="L206" s="20" t="n">
        <f>RawData!L197+$O$3</f>
        <v>9.921</v>
      </c>
      <c r="M206" s="20" t="n">
        <f>RawData!M197+$O$3</f>
        <v>10.036</v>
      </c>
      <c r="N206" s="20" t="n">
        <f>RawData!N197+$O$3</f>
        <v>10.016</v>
      </c>
      <c r="O206" s="20" t="n">
        <f>RawData!O197+$O$3</f>
        <v>10.117</v>
      </c>
      <c r="P206" s="20" t="n">
        <f>RawData!P197+$O$3</f>
        <v>10.104</v>
      </c>
      <c r="Q206" s="34" t="str">
        <f>RawData!Q197</f>
        <v>23</v>
      </c>
      <c r="R206" s="20" t="n">
        <f>RawData!R197+$O$3</f>
        <v>9.64</v>
      </c>
      <c r="S206" s="10" t="str">
        <f>RawData!S197</f>
        <v>07/01/2027</v>
      </c>
    </row>
    <row r="207" spans="1:19" x14ac:dyDescent="0.25">
      <c r="A207" s="18" t="str">
        <f>RawData!A198</f>
        <v>TX</v>
      </c>
      <c r="B207" s="10" t="n">
        <f>RawData!B198</f>
        <v>45870.0</v>
      </c>
      <c r="C207" s="10" t="str">
        <f>RawData!C198</f>
        <v>Oncor</v>
      </c>
      <c r="D207" s="10" t="str">
        <f>RawData!D198</f>
        <v>WEST</v>
      </c>
      <c r="E207" s="10" t="str">
        <f>RawData!E198</f>
        <v>MED</v>
      </c>
      <c r="F207" s="10" t="str">
        <f>RawData!F198</f>
        <v>0-100,000</v>
      </c>
      <c r="G207" s="20" t="n">
        <f>RawData!G198+$O$3</f>
        <v>9.679</v>
      </c>
      <c r="H207" s="20" t="n">
        <f>RawData!H198+$O$3</f>
        <v>9.492</v>
      </c>
      <c r="I207" s="20" t="n">
        <f>RawData!I198+$O$3</f>
        <v>9.868</v>
      </c>
      <c r="J207" s="20" t="n">
        <f>RawData!J198+$O$3</f>
        <v>9.777</v>
      </c>
      <c r="K207" s="20" t="n">
        <f>RawData!K198+$O$3</f>
        <v>9.927</v>
      </c>
      <c r="L207" s="20" t="n">
        <f>RawData!L198+$O$3</f>
        <v>9.876</v>
      </c>
      <c r="M207" s="20" t="n">
        <f>RawData!M198+$O$3</f>
        <v>9.999</v>
      </c>
      <c r="N207" s="20" t="n">
        <f>RawData!N198+$O$3</f>
        <v>9.964</v>
      </c>
      <c r="O207" s="20" t="n">
        <f>RawData!O198+$O$3</f>
        <v>10.072</v>
      </c>
      <c r="P207" s="20" t="n">
        <f>RawData!P198+$O$3</f>
        <v>10.049</v>
      </c>
      <c r="Q207" s="34" t="str">
        <f>RawData!Q198</f>
        <v>23</v>
      </c>
      <c r="R207" s="20" t="n">
        <f>RawData!R198+$O$3</f>
        <v>9.587</v>
      </c>
      <c r="S207" s="10" t="str">
        <f>RawData!S198</f>
        <v>07/01/2027</v>
      </c>
    </row>
    <row r="208" spans="1:19" x14ac:dyDescent="0.25">
      <c r="A208" s="18" t="str">
        <f>RawData!A199</f>
        <v>TX</v>
      </c>
      <c r="B208" s="10" t="n">
        <f>RawData!B199</f>
        <v>45870.0</v>
      </c>
      <c r="C208" s="10" t="str">
        <f>RawData!C199</f>
        <v>Oncor</v>
      </c>
      <c r="D208" s="10" t="str">
        <f>RawData!D199</f>
        <v>WEST</v>
      </c>
      <c r="E208" s="10" t="str">
        <f>RawData!E199</f>
        <v>LO</v>
      </c>
      <c r="F208" s="10" t="str">
        <f>RawData!F199</f>
        <v>0-100,000</v>
      </c>
      <c r="G208" s="20" t="n">
        <f>RawData!G199+$O$3</f>
        <v>8.838</v>
      </c>
      <c r="H208" s="20" t="n">
        <f>RawData!H199+$O$3</f>
        <v>8.792</v>
      </c>
      <c r="I208" s="20" t="n">
        <f>RawData!I199+$O$3</f>
        <v>9.107</v>
      </c>
      <c r="J208" s="20" t="n">
        <f>RawData!J199+$O$3</f>
        <v>9.064</v>
      </c>
      <c r="K208" s="20" t="n">
        <f>RawData!K199+$O$3</f>
        <v>9.181</v>
      </c>
      <c r="L208" s="20" t="n">
        <f>RawData!L199+$O$3</f>
        <v>9.159</v>
      </c>
      <c r="M208" s="20" t="n">
        <f>RawData!M199+$O$3</f>
        <v>9.258</v>
      </c>
      <c r="N208" s="20" t="n">
        <f>RawData!N199+$O$3</f>
        <v>9.243</v>
      </c>
      <c r="O208" s="20" t="n">
        <f>RawData!O199+$O$3</f>
        <v>9.336</v>
      </c>
      <c r="P208" s="20" t="n">
        <f>RawData!P199+$O$3</f>
        <v>9.338</v>
      </c>
      <c r="Q208" s="34" t="str">
        <f>RawData!Q199</f>
        <v>23</v>
      </c>
      <c r="R208" s="20" t="n">
        <f>RawData!R199+$O$3</f>
        <v>8.857</v>
      </c>
      <c r="S208" s="10" t="str">
        <f>RawData!S199</f>
        <v>07/01/2027</v>
      </c>
    </row>
    <row r="209" spans="1:19" x14ac:dyDescent="0.25">
      <c r="A209" s="18" t="str">
        <f>RawData!A200</f>
        <v>TX</v>
      </c>
      <c r="B209" s="10" t="n">
        <f>RawData!B200</f>
        <v>45870.0</v>
      </c>
      <c r="C209" s="10" t="str">
        <f>RawData!C200</f>
        <v>Oncor</v>
      </c>
      <c r="D209" s="10" t="str">
        <f>RawData!D200</f>
        <v>NORTH</v>
      </c>
      <c r="E209" s="10" t="str">
        <f>RawData!E200</f>
        <v>HI</v>
      </c>
      <c r="F209" s="10" t="str">
        <f>RawData!F200</f>
        <v>100,000-250,000</v>
      </c>
      <c r="G209" s="20" t="n">
        <f>RawData!G200+$O$3</f>
        <v>8.277</v>
      </c>
      <c r="H209" s="20" t="n">
        <f>RawData!H200+$O$3</f>
        <v>8.181</v>
      </c>
      <c r="I209" s="20" t="n">
        <f>RawData!I200+$O$3</f>
        <v>8.464</v>
      </c>
      <c r="J209" s="20" t="n">
        <f>RawData!J200+$O$3</f>
        <v>8.43</v>
      </c>
      <c r="K209" s="20" t="n">
        <f>RawData!K200+$O$3</f>
        <v>8.51</v>
      </c>
      <c r="L209" s="20" t="n">
        <f>RawData!L200+$O$3</f>
        <v>8.498</v>
      </c>
      <c r="M209" s="20" t="n">
        <f>RawData!M200+$O$3</f>
        <v>8.566</v>
      </c>
      <c r="N209" s="20" t="n">
        <f>RawData!N200+$O$3</f>
        <v>8.559</v>
      </c>
      <c r="O209" s="20" t="n">
        <f>RawData!O200+$O$3</f>
        <v>8.62</v>
      </c>
      <c r="P209" s="20" t="n">
        <f>RawData!P200+$O$3</f>
        <v>8.616</v>
      </c>
      <c r="Q209" s="34" t="str">
        <f>RawData!Q200</f>
        <v>23</v>
      </c>
      <c r="R209" s="20" t="n">
        <f>RawData!R200+$O$3</f>
        <v>8.256</v>
      </c>
      <c r="S209" s="10" t="str">
        <f>RawData!S200</f>
        <v>07/01/2027</v>
      </c>
    </row>
    <row r="210" spans="1:19" x14ac:dyDescent="0.25">
      <c r="A210" s="18" t="str">
        <f>RawData!A201</f>
        <v>TX</v>
      </c>
      <c r="B210" s="10" t="n">
        <f>RawData!B201</f>
        <v>45870.0</v>
      </c>
      <c r="C210" s="10" t="str">
        <f>RawData!C201</f>
        <v>Oncor</v>
      </c>
      <c r="D210" s="10" t="str">
        <f>RawData!D201</f>
        <v>NORTH</v>
      </c>
      <c r="E210" s="10" t="str">
        <f>RawData!E201</f>
        <v>MED</v>
      </c>
      <c r="F210" s="10" t="str">
        <f>RawData!F201</f>
        <v>100,000-250,000</v>
      </c>
      <c r="G210" s="20" t="n">
        <f>RawData!G201+$O$3</f>
        <v>8.228</v>
      </c>
      <c r="H210" s="20" t="n">
        <f>RawData!H201+$O$3</f>
        <v>8.121</v>
      </c>
      <c r="I210" s="20" t="n">
        <f>RawData!I201+$O$3</f>
        <v>8.41</v>
      </c>
      <c r="J210" s="20" t="n">
        <f>RawData!J201+$O$3</f>
        <v>8.369</v>
      </c>
      <c r="K210" s="20" t="n">
        <f>RawData!K201+$O$3</f>
        <v>8.45</v>
      </c>
      <c r="L210" s="20" t="n">
        <f>RawData!L201+$O$3</f>
        <v>8.434</v>
      </c>
      <c r="M210" s="20" t="n">
        <f>RawData!M201+$O$3</f>
        <v>8.504</v>
      </c>
      <c r="N210" s="20" t="n">
        <f>RawData!N201+$O$3</f>
        <v>8.494</v>
      </c>
      <c r="O210" s="20" t="n">
        <f>RawData!O201+$O$3</f>
        <v>8.558</v>
      </c>
      <c r="P210" s="20" t="n">
        <f>RawData!P201+$O$3</f>
        <v>8.554</v>
      </c>
      <c r="Q210" s="34" t="str">
        <f>RawData!Q201</f>
        <v>23</v>
      </c>
      <c r="R210" s="20" t="n">
        <f>RawData!R201+$O$3</f>
        <v>8.188</v>
      </c>
      <c r="S210" s="10" t="str">
        <f>RawData!S201</f>
        <v>07/01/2027</v>
      </c>
    </row>
    <row r="211" spans="1:19" x14ac:dyDescent="0.25">
      <c r="A211" s="18" t="str">
        <f>RawData!A202</f>
        <v>TX</v>
      </c>
      <c r="B211" s="10" t="n">
        <f>RawData!B202</f>
        <v>45870.0</v>
      </c>
      <c r="C211" s="10" t="str">
        <f>RawData!C202</f>
        <v>Oncor</v>
      </c>
      <c r="D211" s="10" t="str">
        <f>RawData!D202</f>
        <v>NORTH</v>
      </c>
      <c r="E211" s="10" t="str">
        <f>RawData!E202</f>
        <v>LO</v>
      </c>
      <c r="F211" s="10" t="str">
        <f>RawData!F202</f>
        <v>100,000-250,000</v>
      </c>
      <c r="G211" s="20" t="n">
        <f>RawData!G202+$O$3</f>
        <v>7.606</v>
      </c>
      <c r="H211" s="20" t="n">
        <f>RawData!H202+$O$3</f>
        <v>7.459</v>
      </c>
      <c r="I211" s="20" t="n">
        <f>RawData!I202+$O$3</f>
        <v>7.744</v>
      </c>
      <c r="J211" s="20" t="n">
        <f>RawData!J202+$O$3</f>
        <v>7.69</v>
      </c>
      <c r="K211" s="20" t="n">
        <f>RawData!K202+$O$3</f>
        <v>7.784</v>
      </c>
      <c r="L211" s="20" t="n">
        <f>RawData!L202+$O$3</f>
        <v>7.758</v>
      </c>
      <c r="M211" s="20" t="n">
        <f>RawData!M202+$O$3</f>
        <v>7.836</v>
      </c>
      <c r="N211" s="20" t="n">
        <f>RawData!N202+$O$3</f>
        <v>7.821</v>
      </c>
      <c r="O211" s="20" t="n">
        <f>RawData!O202+$O$3</f>
        <v>7.892</v>
      </c>
      <c r="P211" s="20" t="n">
        <f>RawData!P202+$O$3</f>
        <v>7.891</v>
      </c>
      <c r="Q211" s="34" t="str">
        <f>RawData!Q202</f>
        <v>23</v>
      </c>
      <c r="R211" s="20" t="n">
        <f>RawData!R202+$O$3</f>
        <v>7.522</v>
      </c>
      <c r="S211" s="10" t="str">
        <f>RawData!S202</f>
        <v>07/01/2027</v>
      </c>
    </row>
    <row r="212" spans="1:19" x14ac:dyDescent="0.25">
      <c r="A212" s="18" t="str">
        <f>RawData!A203</f>
        <v>TX</v>
      </c>
      <c r="B212" s="10" t="n">
        <f>RawData!B203</f>
        <v>45870.0</v>
      </c>
      <c r="C212" s="10" t="str">
        <f>RawData!C203</f>
        <v>Oncor</v>
      </c>
      <c r="D212" s="10" t="str">
        <f>RawData!D203</f>
        <v>SOUTH</v>
      </c>
      <c r="E212" s="10" t="str">
        <f>RawData!E203</f>
        <v>HI</v>
      </c>
      <c r="F212" s="10" t="str">
        <f>RawData!F203</f>
        <v>100,000-250,000</v>
      </c>
      <c r="G212" s="20" t="n">
        <f>RawData!G203+$O$3</f>
        <v>8.166</v>
      </c>
      <c r="H212" s="20" t="n">
        <f>RawData!H203+$O$3</f>
        <v>8.139</v>
      </c>
      <c r="I212" s="20" t="n">
        <f>RawData!I203+$O$3</f>
        <v>8.453</v>
      </c>
      <c r="J212" s="20" t="n">
        <f>RawData!J203+$O$3</f>
        <v>8.446</v>
      </c>
      <c r="K212" s="20" t="n">
        <f>RawData!K203+$O$3</f>
        <v>8.551</v>
      </c>
      <c r="L212" s="20" t="n">
        <f>RawData!L203+$O$3</f>
        <v>8.554</v>
      </c>
      <c r="M212" s="20" t="n">
        <f>RawData!M203+$O$3</f>
        <v>8.638</v>
      </c>
      <c r="N212" s="20" t="n">
        <f>RawData!N203+$O$3</f>
        <v>8.642</v>
      </c>
      <c r="O212" s="20" t="n">
        <f>RawData!O203+$O$3</f>
        <v>8.715</v>
      </c>
      <c r="P212" s="20" t="n">
        <f>RawData!P203+$O$3</f>
        <v>8.72</v>
      </c>
      <c r="Q212" s="34" t="str">
        <f>RawData!Q203</f>
        <v>23</v>
      </c>
      <c r="R212" s="20" t="n">
        <f>RawData!R203+$O$3</f>
        <v>8.29</v>
      </c>
      <c r="S212" s="10" t="str">
        <f>RawData!S203</f>
        <v>07/01/2027</v>
      </c>
    </row>
    <row r="213" spans="1:19" x14ac:dyDescent="0.25">
      <c r="A213" s="18" t="str">
        <f>RawData!A204</f>
        <v>TX</v>
      </c>
      <c r="B213" s="10" t="n">
        <f>RawData!B204</f>
        <v>45870.0</v>
      </c>
      <c r="C213" s="10" t="str">
        <f>RawData!C204</f>
        <v>Oncor</v>
      </c>
      <c r="D213" s="10" t="str">
        <f>RawData!D204</f>
        <v>SOUTH</v>
      </c>
      <c r="E213" s="10" t="str">
        <f>RawData!E204</f>
        <v>MED</v>
      </c>
      <c r="F213" s="10" t="str">
        <f>RawData!F204</f>
        <v>100,000-250,000</v>
      </c>
      <c r="G213" s="20" t="n">
        <f>RawData!G204+$O$3</f>
        <v>8.255</v>
      </c>
      <c r="H213" s="20" t="n">
        <f>RawData!H204+$O$3</f>
        <v>8.148</v>
      </c>
      <c r="I213" s="20" t="n">
        <f>RawData!I204+$O$3</f>
        <v>8.485</v>
      </c>
      <c r="J213" s="20" t="n">
        <f>RawData!J204+$O$3</f>
        <v>8.445</v>
      </c>
      <c r="K213" s="20" t="n">
        <f>RawData!K204+$O$3</f>
        <v>8.557</v>
      </c>
      <c r="L213" s="20" t="n">
        <f>RawData!L204+$O$3</f>
        <v>8.539</v>
      </c>
      <c r="M213" s="20" t="n">
        <f>RawData!M204+$O$3</f>
        <v>8.629</v>
      </c>
      <c r="N213" s="20" t="n">
        <f>RawData!N204+$O$3</f>
        <v>8.619</v>
      </c>
      <c r="O213" s="20" t="n">
        <f>RawData!O204+$O$3</f>
        <v>8.698</v>
      </c>
      <c r="P213" s="20" t="n">
        <f>RawData!P204+$O$3</f>
        <v>8.693</v>
      </c>
      <c r="Q213" s="34" t="str">
        <f>RawData!Q204</f>
        <v>23</v>
      </c>
      <c r="R213" s="20" t="n">
        <f>RawData!R204+$O$3</f>
        <v>8.272</v>
      </c>
      <c r="S213" s="10" t="str">
        <f>RawData!S204</f>
        <v>07/01/2027</v>
      </c>
    </row>
    <row r="214" spans="1:19" x14ac:dyDescent="0.25">
      <c r="A214" s="18" t="str">
        <f>RawData!A205</f>
        <v>TX</v>
      </c>
      <c r="B214" s="10" t="n">
        <f>RawData!B205</f>
        <v>45870.0</v>
      </c>
      <c r="C214" s="10" t="str">
        <f>RawData!C205</f>
        <v>Oncor</v>
      </c>
      <c r="D214" s="10" t="str">
        <f>RawData!D205</f>
        <v>SOUTH</v>
      </c>
      <c r="E214" s="10" t="str">
        <f>RawData!E205</f>
        <v>LO</v>
      </c>
      <c r="F214" s="10" t="str">
        <f>RawData!F205</f>
        <v>100,000-250,000</v>
      </c>
      <c r="G214" s="20" t="n">
        <f>RawData!G205+$O$3</f>
        <v>7.895</v>
      </c>
      <c r="H214" s="20" t="n">
        <f>RawData!H205+$O$3</f>
        <v>7.794</v>
      </c>
      <c r="I214" s="20" t="n">
        <f>RawData!I205+$O$3</f>
        <v>8.12</v>
      </c>
      <c r="J214" s="20" t="n">
        <f>RawData!J205+$O$3</f>
        <v>8.082</v>
      </c>
      <c r="K214" s="20" t="n">
        <f>RawData!K205+$O$3</f>
        <v>8.195</v>
      </c>
      <c r="L214" s="20" t="n">
        <f>RawData!L205+$O$3</f>
        <v>8.176</v>
      </c>
      <c r="M214" s="20" t="n">
        <f>RawData!M205+$O$3</f>
        <v>8.267</v>
      </c>
      <c r="N214" s="20" t="n">
        <f>RawData!N205+$O$3</f>
        <v>8.258</v>
      </c>
      <c r="O214" s="20" t="n">
        <f>RawData!O205+$O$3</f>
        <v>8.337</v>
      </c>
      <c r="P214" s="20" t="n">
        <f>RawData!P205+$O$3</f>
        <v>8.335</v>
      </c>
      <c r="Q214" s="34" t="str">
        <f>RawData!Q205</f>
        <v>23</v>
      </c>
      <c r="R214" s="20" t="n">
        <f>RawData!R205+$O$3</f>
        <v>7.915</v>
      </c>
      <c r="S214" s="10" t="str">
        <f>RawData!S205</f>
        <v>07/01/2027</v>
      </c>
    </row>
    <row r="215" spans="1:19" x14ac:dyDescent="0.25">
      <c r="A215" s="18" t="str">
        <f>RawData!A206</f>
        <v>TX</v>
      </c>
      <c r="B215" s="10" t="n">
        <f>RawData!B206</f>
        <v>45870.0</v>
      </c>
      <c r="C215" s="10" t="str">
        <f>RawData!C206</f>
        <v>Oncor</v>
      </c>
      <c r="D215" s="10" t="str">
        <f>RawData!D206</f>
        <v>WEST</v>
      </c>
      <c r="E215" s="10" t="str">
        <f>RawData!E206</f>
        <v>HI</v>
      </c>
      <c r="F215" s="10" t="str">
        <f>RawData!F206</f>
        <v>100,000-250,000</v>
      </c>
      <c r="G215" s="20" t="n">
        <f>RawData!G206+$O$3</f>
        <v>9.221</v>
      </c>
      <c r="H215" s="20" t="n">
        <f>RawData!H206+$O$3</f>
        <v>9.118</v>
      </c>
      <c r="I215" s="20" t="n">
        <f>RawData!I206+$O$3</f>
        <v>9.463</v>
      </c>
      <c r="J215" s="20" t="n">
        <f>RawData!J206+$O$3</f>
        <v>9.408</v>
      </c>
      <c r="K215" s="20" t="n">
        <f>RawData!K206+$O$3</f>
        <v>9.549</v>
      </c>
      <c r="L215" s="20" t="n">
        <f>RawData!L206+$O$3</f>
        <v>9.521</v>
      </c>
      <c r="M215" s="20" t="n">
        <f>RawData!M206+$O$3</f>
        <v>9.636</v>
      </c>
      <c r="N215" s="20" t="n">
        <f>RawData!N206+$O$3</f>
        <v>9.616</v>
      </c>
      <c r="O215" s="20" t="n">
        <f>RawData!O206+$O$3</f>
        <v>9.717</v>
      </c>
      <c r="P215" s="20" t="n">
        <f>RawData!P206+$O$3</f>
        <v>9.704</v>
      </c>
      <c r="Q215" s="34" t="str">
        <f>RawData!Q206</f>
        <v>23</v>
      </c>
      <c r="R215" s="20" t="n">
        <f>RawData!R206+$O$3</f>
        <v>9.24</v>
      </c>
      <c r="S215" s="10" t="str">
        <f>RawData!S206</f>
        <v>07/01/2027</v>
      </c>
    </row>
    <row r="216" spans="1:19" x14ac:dyDescent="0.25">
      <c r="A216" s="18" t="str">
        <f>RawData!A207</f>
        <v>TX</v>
      </c>
      <c r="B216" s="10" t="n">
        <f>RawData!B207</f>
        <v>45870.0</v>
      </c>
      <c r="C216" s="10" t="str">
        <f>RawData!C207</f>
        <v>Oncor</v>
      </c>
      <c r="D216" s="10" t="str">
        <f>RawData!D207</f>
        <v>WEST</v>
      </c>
      <c r="E216" s="10" t="str">
        <f>RawData!E207</f>
        <v>MED</v>
      </c>
      <c r="F216" s="10" t="str">
        <f>RawData!F207</f>
        <v>100,000-250,000</v>
      </c>
      <c r="G216" s="20" t="n">
        <f>RawData!G207+$O$3</f>
        <v>9.279</v>
      </c>
      <c r="H216" s="20" t="n">
        <f>RawData!H207+$O$3</f>
        <v>9.092</v>
      </c>
      <c r="I216" s="20" t="n">
        <f>RawData!I207+$O$3</f>
        <v>9.468</v>
      </c>
      <c r="J216" s="20" t="n">
        <f>RawData!J207+$O$3</f>
        <v>9.377</v>
      </c>
      <c r="K216" s="20" t="n">
        <f>RawData!K207+$O$3</f>
        <v>9.527</v>
      </c>
      <c r="L216" s="20" t="n">
        <f>RawData!L207+$O$3</f>
        <v>9.476</v>
      </c>
      <c r="M216" s="20" t="n">
        <f>RawData!M207+$O$3</f>
        <v>9.599</v>
      </c>
      <c r="N216" s="20" t="n">
        <f>RawData!N207+$O$3</f>
        <v>9.564</v>
      </c>
      <c r="O216" s="20" t="n">
        <f>RawData!O207+$O$3</f>
        <v>9.672</v>
      </c>
      <c r="P216" s="20" t="n">
        <f>RawData!P207+$O$3</f>
        <v>9.649</v>
      </c>
      <c r="Q216" s="34" t="str">
        <f>RawData!Q207</f>
        <v>23</v>
      </c>
      <c r="R216" s="20" t="n">
        <f>RawData!R207+$O$3</f>
        <v>9.187</v>
      </c>
      <c r="S216" s="10" t="str">
        <f>RawData!S207</f>
        <v>07/01/2027</v>
      </c>
    </row>
    <row r="217" spans="1:19" x14ac:dyDescent="0.25">
      <c r="A217" s="18" t="str">
        <f>RawData!A208</f>
        <v>TX</v>
      </c>
      <c r="B217" s="10" t="n">
        <f>RawData!B208</f>
        <v>45870.0</v>
      </c>
      <c r="C217" s="10" t="str">
        <f>RawData!C208</f>
        <v>Oncor</v>
      </c>
      <c r="D217" s="10" t="str">
        <f>RawData!D208</f>
        <v>WEST</v>
      </c>
      <c r="E217" s="10" t="str">
        <f>RawData!E208</f>
        <v>LO</v>
      </c>
      <c r="F217" s="10" t="str">
        <f>RawData!F208</f>
        <v>100,000-250,000</v>
      </c>
      <c r="G217" s="20" t="n">
        <f>RawData!G208+$O$3</f>
        <v>8.658</v>
      </c>
      <c r="H217" s="20" t="n">
        <f>RawData!H208+$O$3</f>
        <v>8.511</v>
      </c>
      <c r="I217" s="20" t="n">
        <f>RawData!I208+$O$3</f>
        <v>8.861</v>
      </c>
      <c r="J217" s="20" t="n">
        <f>RawData!J208+$O$3</f>
        <v>8.786</v>
      </c>
      <c r="K217" s="20" t="n">
        <f>RawData!K208+$O$3</f>
        <v>8.927</v>
      </c>
      <c r="L217" s="20" t="n">
        <f>RawData!L208+$O$3</f>
        <v>8.885</v>
      </c>
      <c r="M217" s="20" t="n">
        <f>RawData!M208+$O$3</f>
        <v>9.001</v>
      </c>
      <c r="N217" s="20" t="n">
        <f>RawData!N208+$O$3</f>
        <v>8.972</v>
      </c>
      <c r="O217" s="20" t="n">
        <f>RawData!O208+$O$3</f>
        <v>9.076</v>
      </c>
      <c r="P217" s="20" t="n">
        <f>RawData!P208+$O$3</f>
        <v>9.063</v>
      </c>
      <c r="Q217" s="34" t="str">
        <f>RawData!Q208</f>
        <v>23</v>
      </c>
      <c r="R217" s="20" t="n">
        <f>RawData!R208+$O$3</f>
        <v>8.597</v>
      </c>
      <c r="S217" s="10" t="str">
        <f>RawData!S208</f>
        <v>07/01/2027</v>
      </c>
    </row>
    <row r="218" spans="1:19" x14ac:dyDescent="0.25">
      <c r="A218" s="18" t="str">
        <f>RawData!A209</f>
        <v>TX</v>
      </c>
      <c r="B218" s="10" t="n">
        <f>RawData!B209</f>
        <v>45870.0</v>
      </c>
      <c r="C218" s="10" t="str">
        <f>RawData!C209</f>
        <v>Oncor</v>
      </c>
      <c r="D218" s="10" t="str">
        <f>RawData!D209</f>
        <v>NORTH</v>
      </c>
      <c r="E218" s="10" t="str">
        <f>RawData!E209</f>
        <v>HI</v>
      </c>
      <c r="F218" s="10" t="str">
        <f>RawData!F209</f>
        <v>250,000-1,000,000</v>
      </c>
      <c r="G218" s="20" t="n">
        <f>RawData!G209+$O$3</f>
        <v>7.748</v>
      </c>
      <c r="H218" s="20" t="n">
        <f>RawData!H209+$O$3</f>
        <v>7.613</v>
      </c>
      <c r="I218" s="20" t="n">
        <f>RawData!I209+$O$3</f>
        <v>7.91</v>
      </c>
      <c r="J218" s="20" t="n">
        <f>RawData!J209+$O$3</f>
        <v>7.863</v>
      </c>
      <c r="K218" s="20" t="n">
        <f>RawData!K209+$O$3</f>
        <v>7.95</v>
      </c>
      <c r="L218" s="20" t="n">
        <f>RawData!L209+$O$3</f>
        <v>7.93</v>
      </c>
      <c r="M218" s="20" t="n">
        <f>RawData!M209+$O$3</f>
        <v>8.003</v>
      </c>
      <c r="N218" s="20" t="n">
        <f>RawData!N209+$O$3</f>
        <v>7.991</v>
      </c>
      <c r="O218" s="20" t="n">
        <f>RawData!O209+$O$3</f>
        <v>8.057</v>
      </c>
      <c r="P218" s="20" t="n">
        <f>RawData!P209+$O$3</f>
        <v>8.048</v>
      </c>
      <c r="Q218" s="34" t="str">
        <f>RawData!Q209</f>
        <v>23</v>
      </c>
      <c r="R218" s="20" t="n">
        <f>RawData!R209+$O$3</f>
        <v>7.69</v>
      </c>
      <c r="S218" s="10" t="str">
        <f>RawData!S209</f>
        <v>07/01/2027</v>
      </c>
    </row>
    <row r="219" spans="1:19" x14ac:dyDescent="0.25">
      <c r="A219" s="18" t="str">
        <f>RawData!A210</f>
        <v>TX</v>
      </c>
      <c r="B219" s="10" t="n">
        <f>RawData!B210</f>
        <v>45870.0</v>
      </c>
      <c r="C219" s="10" t="str">
        <f>RawData!C210</f>
        <v>Oncor</v>
      </c>
      <c r="D219" s="10" t="str">
        <f>RawData!D210</f>
        <v>NORTH</v>
      </c>
      <c r="E219" s="10" t="str">
        <f>RawData!E210</f>
        <v>MED</v>
      </c>
      <c r="F219" s="10" t="str">
        <f>RawData!F210</f>
        <v>250,000-1,000,000</v>
      </c>
      <c r="G219" s="20" t="n">
        <f>RawData!G210+$O$3</f>
        <v>7.742</v>
      </c>
      <c r="H219" s="20" t="n">
        <f>RawData!H210+$O$3</f>
        <v>7.574</v>
      </c>
      <c r="I219" s="20" t="n">
        <f>RawData!I210+$O$3</f>
        <v>7.885</v>
      </c>
      <c r="J219" s="20" t="n">
        <f>RawData!J210+$O$3</f>
        <v>7.825</v>
      </c>
      <c r="K219" s="20" t="n">
        <f>RawData!K210+$O$3</f>
        <v>7.919</v>
      </c>
      <c r="L219" s="20" t="n">
        <f>RawData!L210+$O$3</f>
        <v>7.891</v>
      </c>
      <c r="M219" s="20" t="n">
        <f>RawData!M210+$O$3</f>
        <v>7.97</v>
      </c>
      <c r="N219" s="20" t="n">
        <f>RawData!N210+$O$3</f>
        <v>7.952</v>
      </c>
      <c r="O219" s="20" t="n">
        <f>RawData!O210+$O$3</f>
        <v>8.023</v>
      </c>
      <c r="P219" s="20" t="n">
        <f>RawData!P210+$O$3</f>
        <v>8.011</v>
      </c>
      <c r="Q219" s="34" t="str">
        <f>RawData!Q210</f>
        <v>23</v>
      </c>
      <c r="R219" s="20" t="n">
        <f>RawData!R210+$O$3</f>
        <v>7.647</v>
      </c>
      <c r="S219" s="10" t="str">
        <f>RawData!S210</f>
        <v>07/01/2027</v>
      </c>
    </row>
    <row r="220" spans="1:19" x14ac:dyDescent="0.25">
      <c r="A220" s="18" t="str">
        <f>RawData!A211</f>
        <v>TX</v>
      </c>
      <c r="B220" s="10" t="n">
        <f>RawData!B211</f>
        <v>45870.0</v>
      </c>
      <c r="C220" s="10" t="str">
        <f>RawData!C211</f>
        <v>Oncor</v>
      </c>
      <c r="D220" s="10" t="str">
        <f>RawData!D211</f>
        <v>NORTH</v>
      </c>
      <c r="E220" s="10" t="str">
        <f>RawData!E211</f>
        <v>LO</v>
      </c>
      <c r="F220" s="10" t="str">
        <f>RawData!F211</f>
        <v>250,000-1,000,000</v>
      </c>
      <c r="G220" s="20" t="n">
        <f>RawData!G211+$O$3</f>
        <v>7.006</v>
      </c>
      <c r="H220" s="20" t="n">
        <f>RawData!H211+$O$3</f>
        <v>6.859</v>
      </c>
      <c r="I220" s="20" t="n">
        <f>RawData!I211+$O$3</f>
        <v>7.144</v>
      </c>
      <c r="J220" s="20" t="n">
        <f>RawData!J211+$O$3</f>
        <v>7.09</v>
      </c>
      <c r="K220" s="20" t="n">
        <f>RawData!K211+$O$3</f>
        <v>7.184</v>
      </c>
      <c r="L220" s="20" t="n">
        <f>RawData!L211+$O$3</f>
        <v>7.158</v>
      </c>
      <c r="M220" s="20" t="n">
        <f>RawData!M211+$O$3</f>
        <v>7.236</v>
      </c>
      <c r="N220" s="20" t="n">
        <f>RawData!N211+$O$3</f>
        <v>7.221</v>
      </c>
      <c r="O220" s="20" t="n">
        <f>RawData!O211+$O$3</f>
        <v>7.292</v>
      </c>
      <c r="P220" s="20" t="n">
        <f>RawData!P211+$O$3</f>
        <v>7.291</v>
      </c>
      <c r="Q220" s="34" t="str">
        <f>RawData!Q211</f>
        <v>23</v>
      </c>
      <c r="R220" s="20" t="n">
        <f>RawData!R211+$O$3</f>
        <v>6.922</v>
      </c>
      <c r="S220" s="10" t="str">
        <f>RawData!S211</f>
        <v>07/01/2027</v>
      </c>
    </row>
    <row r="221" spans="1:19" x14ac:dyDescent="0.25">
      <c r="A221" s="18" t="str">
        <f>RawData!A212</f>
        <v>TX</v>
      </c>
      <c r="B221" s="10" t="n">
        <f>RawData!B212</f>
        <v>45870.0</v>
      </c>
      <c r="C221" s="10" t="str">
        <f>RawData!C212</f>
        <v>Oncor</v>
      </c>
      <c r="D221" s="10" t="str">
        <f>RawData!D212</f>
        <v>SOUTH</v>
      </c>
      <c r="E221" s="10" t="str">
        <f>RawData!E212</f>
        <v>HI</v>
      </c>
      <c r="F221" s="10" t="str">
        <f>RawData!F212</f>
        <v>250,000-1,000,000</v>
      </c>
      <c r="G221" s="20" t="n">
        <f>RawData!G212+$O$3</f>
        <v>7.566</v>
      </c>
      <c r="H221" s="20" t="n">
        <f>RawData!H212+$O$3</f>
        <v>7.539</v>
      </c>
      <c r="I221" s="20" t="n">
        <f>RawData!I212+$O$3</f>
        <v>7.853</v>
      </c>
      <c r="J221" s="20" t="n">
        <f>RawData!J212+$O$3</f>
        <v>7.846</v>
      </c>
      <c r="K221" s="20" t="n">
        <f>RawData!K212+$O$3</f>
        <v>7.951</v>
      </c>
      <c r="L221" s="20" t="n">
        <f>RawData!L212+$O$3</f>
        <v>7.954</v>
      </c>
      <c r="M221" s="20" t="n">
        <f>RawData!M212+$O$3</f>
        <v>8.038</v>
      </c>
      <c r="N221" s="20" t="n">
        <f>RawData!N212+$O$3</f>
        <v>8.042</v>
      </c>
      <c r="O221" s="20" t="n">
        <f>RawData!O212+$O$3</f>
        <v>8.115</v>
      </c>
      <c r="P221" s="20" t="n">
        <f>RawData!P212+$O$3</f>
        <v>8.12</v>
      </c>
      <c r="Q221" s="34" t="str">
        <f>RawData!Q212</f>
        <v>23</v>
      </c>
      <c r="R221" s="20" t="n">
        <f>RawData!R212+$O$3</f>
        <v>7.69</v>
      </c>
      <c r="S221" s="10" t="str">
        <f>RawData!S212</f>
        <v>07/01/2027</v>
      </c>
    </row>
    <row r="222" spans="1:19" x14ac:dyDescent="0.25">
      <c r="A222" s="18" t="str">
        <f>RawData!A213</f>
        <v>TX</v>
      </c>
      <c r="B222" s="10" t="n">
        <f>RawData!B213</f>
        <v>45870.0</v>
      </c>
      <c r="C222" s="10" t="str">
        <f>RawData!C213</f>
        <v>Oncor</v>
      </c>
      <c r="D222" s="10" t="str">
        <f>RawData!D213</f>
        <v>SOUTH</v>
      </c>
      <c r="E222" s="10" t="str">
        <f>RawData!E213</f>
        <v>MED</v>
      </c>
      <c r="F222" s="10" t="str">
        <f>RawData!F213</f>
        <v>250,000-1,000,000</v>
      </c>
      <c r="G222" s="20" t="n">
        <f>RawData!G213+$O$3</f>
        <v>7.654</v>
      </c>
      <c r="H222" s="20" t="n">
        <f>RawData!H213+$O$3</f>
        <v>7.548</v>
      </c>
      <c r="I222" s="20" t="n">
        <f>RawData!I213+$O$3</f>
        <v>7.885</v>
      </c>
      <c r="J222" s="20" t="n">
        <f>RawData!J213+$O$3</f>
        <v>7.845</v>
      </c>
      <c r="K222" s="20" t="n">
        <f>RawData!K213+$O$3</f>
        <v>7.957</v>
      </c>
      <c r="L222" s="20" t="n">
        <f>RawData!L213+$O$3</f>
        <v>7.939</v>
      </c>
      <c r="M222" s="20" t="n">
        <f>RawData!M213+$O$3</f>
        <v>8.029</v>
      </c>
      <c r="N222" s="20" t="n">
        <f>RawData!N213+$O$3</f>
        <v>8.02</v>
      </c>
      <c r="O222" s="20" t="n">
        <f>RawData!O213+$O$3</f>
        <v>8.098</v>
      </c>
      <c r="P222" s="20" t="n">
        <f>RawData!P213+$O$3</f>
        <v>8.093</v>
      </c>
      <c r="Q222" s="34" t="str">
        <f>RawData!Q213</f>
        <v>23</v>
      </c>
      <c r="R222" s="20" t="n">
        <f>RawData!R213+$O$3</f>
        <v>7.672</v>
      </c>
      <c r="S222" s="10" t="str">
        <f>RawData!S213</f>
        <v>07/01/2027</v>
      </c>
    </row>
    <row r="223" spans="1:19" x14ac:dyDescent="0.25">
      <c r="A223" s="18" t="str">
        <f>RawData!A214</f>
        <v>TX</v>
      </c>
      <c r="B223" s="10" t="n">
        <f>RawData!B214</f>
        <v>45870.0</v>
      </c>
      <c r="C223" s="10" t="str">
        <f>RawData!C214</f>
        <v>Oncor</v>
      </c>
      <c r="D223" s="10" t="str">
        <f>RawData!D214</f>
        <v>SOUTH</v>
      </c>
      <c r="E223" s="10" t="str">
        <f>RawData!E214</f>
        <v>LO</v>
      </c>
      <c r="F223" s="10" t="str">
        <f>RawData!F214</f>
        <v>250,000-1,000,000</v>
      </c>
      <c r="G223" s="20" t="n">
        <f>RawData!G214+$O$3</f>
        <v>7.295</v>
      </c>
      <c r="H223" s="20" t="n">
        <f>RawData!H214+$O$3</f>
        <v>7.194</v>
      </c>
      <c r="I223" s="20" t="n">
        <f>RawData!I214+$O$3</f>
        <v>7.52</v>
      </c>
      <c r="J223" s="20" t="n">
        <f>RawData!J214+$O$3</f>
        <v>7.482</v>
      </c>
      <c r="K223" s="20" t="n">
        <f>RawData!K214+$O$3</f>
        <v>7.595</v>
      </c>
      <c r="L223" s="20" t="n">
        <f>RawData!L214+$O$3</f>
        <v>7.576</v>
      </c>
      <c r="M223" s="20" t="n">
        <f>RawData!M214+$O$3</f>
        <v>7.667</v>
      </c>
      <c r="N223" s="20" t="n">
        <f>RawData!N214+$O$3</f>
        <v>7.658</v>
      </c>
      <c r="O223" s="20" t="n">
        <f>RawData!O214+$O$3</f>
        <v>7.737</v>
      </c>
      <c r="P223" s="20" t="n">
        <f>RawData!P214+$O$3</f>
        <v>7.735</v>
      </c>
      <c r="Q223" s="34" t="str">
        <f>RawData!Q214</f>
        <v>23</v>
      </c>
      <c r="R223" s="20" t="n">
        <f>RawData!R214+$O$3</f>
        <v>7.315</v>
      </c>
      <c r="S223" s="10" t="str">
        <f>RawData!S214</f>
        <v>07/01/2027</v>
      </c>
    </row>
    <row r="224" spans="1:19" x14ac:dyDescent="0.25">
      <c r="A224" s="18" t="str">
        <f>RawData!A215</f>
        <v>TX</v>
      </c>
      <c r="B224" s="10" t="n">
        <f>RawData!B215</f>
        <v>45870.0</v>
      </c>
      <c r="C224" s="10" t="str">
        <f>RawData!C215</f>
        <v>Oncor</v>
      </c>
      <c r="D224" s="10" t="str">
        <f>RawData!D215</f>
        <v>WEST</v>
      </c>
      <c r="E224" s="10" t="str">
        <f>RawData!E215</f>
        <v>HI</v>
      </c>
      <c r="F224" s="10" t="str">
        <f>RawData!F215</f>
        <v>250,000-1,000,000</v>
      </c>
      <c r="G224" s="20" t="n">
        <f>RawData!G215+$O$3</f>
        <v>8.621</v>
      </c>
      <c r="H224" s="20" t="n">
        <f>RawData!H215+$O$3</f>
        <v>8.518</v>
      </c>
      <c r="I224" s="20" t="n">
        <f>RawData!I215+$O$3</f>
        <v>8.863</v>
      </c>
      <c r="J224" s="20" t="n">
        <f>RawData!J215+$O$3</f>
        <v>8.808</v>
      </c>
      <c r="K224" s="20" t="n">
        <f>RawData!K215+$O$3</f>
        <v>8.949</v>
      </c>
      <c r="L224" s="20" t="n">
        <f>RawData!L215+$O$3</f>
        <v>8.921</v>
      </c>
      <c r="M224" s="20" t="n">
        <f>RawData!M215+$O$3</f>
        <v>9.036</v>
      </c>
      <c r="N224" s="20" t="n">
        <f>RawData!N215+$O$3</f>
        <v>9.016</v>
      </c>
      <c r="O224" s="20" t="n">
        <f>RawData!O215+$O$3</f>
        <v>9.117</v>
      </c>
      <c r="P224" s="20" t="n">
        <f>RawData!P215+$O$3</f>
        <v>9.104</v>
      </c>
      <c r="Q224" s="34" t="str">
        <f>RawData!Q215</f>
        <v>23</v>
      </c>
      <c r="R224" s="20" t="n">
        <f>RawData!R215+$O$3</f>
        <v>8.64</v>
      </c>
      <c r="S224" s="10" t="str">
        <f>RawData!S215</f>
        <v>07/01/2027</v>
      </c>
    </row>
    <row r="225" spans="1:19" x14ac:dyDescent="0.25">
      <c r="A225" s="18" t="str">
        <f>RawData!A216</f>
        <v>TX</v>
      </c>
      <c r="B225" s="10" t="n">
        <f>RawData!B216</f>
        <v>45870.0</v>
      </c>
      <c r="C225" s="10" t="str">
        <f>RawData!C216</f>
        <v>Oncor</v>
      </c>
      <c r="D225" s="10" t="str">
        <f>RawData!D216</f>
        <v>WEST</v>
      </c>
      <c r="E225" s="10" t="str">
        <f>RawData!E216</f>
        <v>MED</v>
      </c>
      <c r="F225" s="10" t="str">
        <f>RawData!F216</f>
        <v>250,000-1,000,000</v>
      </c>
      <c r="G225" s="20" t="n">
        <f>RawData!G216+$O$3</f>
        <v>8.679</v>
      </c>
      <c r="H225" s="20" t="n">
        <f>RawData!H216+$O$3</f>
        <v>8.492</v>
      </c>
      <c r="I225" s="20" t="n">
        <f>RawData!I216+$O$3</f>
        <v>8.868</v>
      </c>
      <c r="J225" s="20" t="n">
        <f>RawData!J216+$O$3</f>
        <v>8.777</v>
      </c>
      <c r="K225" s="20" t="n">
        <f>RawData!K216+$O$3</f>
        <v>8.927</v>
      </c>
      <c r="L225" s="20" t="n">
        <f>RawData!L216+$O$3</f>
        <v>8.876</v>
      </c>
      <c r="M225" s="20" t="n">
        <f>RawData!M216+$O$3</f>
        <v>8.999</v>
      </c>
      <c r="N225" s="20" t="n">
        <f>RawData!N216+$O$3</f>
        <v>8.964</v>
      </c>
      <c r="O225" s="20" t="n">
        <f>RawData!O216+$O$3</f>
        <v>9.072</v>
      </c>
      <c r="P225" s="20" t="n">
        <f>RawData!P216+$O$3</f>
        <v>9.049</v>
      </c>
      <c r="Q225" s="34" t="str">
        <f>RawData!Q216</f>
        <v>23</v>
      </c>
      <c r="R225" s="20" t="n">
        <f>RawData!R216+$O$3</f>
        <v>8.587</v>
      </c>
      <c r="S225" s="10" t="str">
        <f>RawData!S216</f>
        <v>07/01/2027</v>
      </c>
    </row>
    <row r="226" spans="1:19" x14ac:dyDescent="0.25">
      <c r="A226" s="18" t="str">
        <f>RawData!A217</f>
        <v>TX</v>
      </c>
      <c r="B226" s="10" t="n">
        <f>RawData!B217</f>
        <v>45870.0</v>
      </c>
      <c r="C226" s="10" t="str">
        <f>RawData!C217</f>
        <v>Oncor</v>
      </c>
      <c r="D226" s="10" t="str">
        <f>RawData!D217</f>
        <v>WEST</v>
      </c>
      <c r="E226" s="10" t="str">
        <f>RawData!E217</f>
        <v>LO</v>
      </c>
      <c r="F226" s="10" t="str">
        <f>RawData!F217</f>
        <v>250,000-1,000,000</v>
      </c>
      <c r="G226" s="20" t="n">
        <f>RawData!G217+$O$3</f>
        <v>8.058</v>
      </c>
      <c r="H226" s="20" t="n">
        <f>RawData!H217+$O$3</f>
        <v>7.911</v>
      </c>
      <c r="I226" s="20" t="n">
        <f>RawData!I217+$O$3</f>
        <v>8.261</v>
      </c>
      <c r="J226" s="20" t="n">
        <f>RawData!J217+$O$3</f>
        <v>8.186</v>
      </c>
      <c r="K226" s="20" t="n">
        <f>RawData!K217+$O$3</f>
        <v>8.327</v>
      </c>
      <c r="L226" s="20" t="n">
        <f>RawData!L217+$O$3</f>
        <v>8.285</v>
      </c>
      <c r="M226" s="20" t="n">
        <f>RawData!M217+$O$3</f>
        <v>8.401</v>
      </c>
      <c r="N226" s="20" t="n">
        <f>RawData!N217+$O$3</f>
        <v>8.372</v>
      </c>
      <c r="O226" s="20" t="n">
        <f>RawData!O217+$O$3</f>
        <v>8.476</v>
      </c>
      <c r="P226" s="20" t="n">
        <f>RawData!P217+$O$3</f>
        <v>8.463</v>
      </c>
      <c r="Q226" s="34" t="str">
        <f>RawData!Q217</f>
        <v>23</v>
      </c>
      <c r="R226" s="20" t="n">
        <f>RawData!R217+$O$3</f>
        <v>7.997</v>
      </c>
      <c r="S226" s="10" t="str">
        <f>RawData!S217</f>
        <v>07/01/2027</v>
      </c>
    </row>
    <row r="227" spans="1:19" x14ac:dyDescent="0.25">
      <c r="A227" s="18" t="str">
        <f>RawData!A218</f>
        <v>TX</v>
      </c>
      <c r="B227" s="10" t="n">
        <f>RawData!B218</f>
        <v>45870.0</v>
      </c>
      <c r="C227" s="10" t="str">
        <f>RawData!C218</f>
        <v>TNMP</v>
      </c>
      <c r="D227" s="10" t="str">
        <f>RawData!D218</f>
        <v>HOUSTON</v>
      </c>
      <c r="E227" s="10" t="str">
        <f>RawData!E218</f>
        <v>HI</v>
      </c>
      <c r="F227" s="10" t="str">
        <f>RawData!F218</f>
        <v>0-100,000</v>
      </c>
      <c r="G227" s="20" t="n">
        <f>RawData!G218+$O$3</f>
        <v>8.854</v>
      </c>
      <c r="H227" s="20" t="n">
        <f>RawData!H218+$O$3</f>
        <v>8.76</v>
      </c>
      <c r="I227" s="20" t="n">
        <f>RawData!I218+$O$3</f>
        <v>9.011</v>
      </c>
      <c r="J227" s="20" t="n">
        <f>RawData!J218+$O$3</f>
        <v>8.981</v>
      </c>
      <c r="K227" s="20" t="n">
        <f>RawData!K218+$O$3</f>
        <v>9.046</v>
      </c>
      <c r="L227" s="20" t="n">
        <f>RawData!L218+$O$3</f>
        <v>9.039</v>
      </c>
      <c r="M227" s="20" t="n">
        <f>RawData!M218+$O$3</f>
        <v>9.098</v>
      </c>
      <c r="N227" s="20" t="n">
        <f>RawData!N218+$O$3</f>
        <v>9.096</v>
      </c>
      <c r="O227" s="20" t="n">
        <f>RawData!O218+$O$3</f>
        <v>9.153</v>
      </c>
      <c r="P227" s="20" t="n">
        <f>RawData!P218+$O$3</f>
        <v>9.158</v>
      </c>
      <c r="Q227" s="34" t="str">
        <f>RawData!Q218</f>
        <v>23</v>
      </c>
      <c r="R227" s="20" t="n">
        <f>RawData!R218+$O$3</f>
        <v>8.816</v>
      </c>
      <c r="S227" s="10" t="str">
        <f>RawData!S218</f>
        <v>07/01/2027</v>
      </c>
    </row>
    <row r="228" spans="1:19" x14ac:dyDescent="0.25">
      <c r="A228" s="18" t="str">
        <f>RawData!A219</f>
        <v>TX</v>
      </c>
      <c r="B228" s="10" t="n">
        <f>RawData!B219</f>
        <v>45870.0</v>
      </c>
      <c r="C228" s="10" t="str">
        <f>RawData!C219</f>
        <v>TNMP</v>
      </c>
      <c r="D228" s="10" t="str">
        <f>RawData!D219</f>
        <v>HOUSTON</v>
      </c>
      <c r="E228" s="10" t="str">
        <f>RawData!E219</f>
        <v>MED</v>
      </c>
      <c r="F228" s="10" t="str">
        <f>RawData!F219</f>
        <v>0-100,000</v>
      </c>
      <c r="G228" s="20" t="n">
        <f>RawData!G219+$O$3</f>
        <v>9.037</v>
      </c>
      <c r="H228" s="20" t="n">
        <f>RawData!H219+$O$3</f>
        <v>8.846</v>
      </c>
      <c r="I228" s="20" t="n">
        <f>RawData!I219+$O$3</f>
        <v>9.131</v>
      </c>
      <c r="J228" s="20" t="n">
        <f>RawData!J219+$O$3</f>
        <v>9.063</v>
      </c>
      <c r="K228" s="20" t="n">
        <f>RawData!K219+$O$3</f>
        <v>9.143</v>
      </c>
      <c r="L228" s="20" t="n">
        <f>RawData!L219+$O$3</f>
        <v>9.113</v>
      </c>
      <c r="M228" s="20" t="n">
        <f>RawData!M219+$O$3</f>
        <v>9.184</v>
      </c>
      <c r="N228" s="20" t="n">
        <f>RawData!N219+$O$3</f>
        <v>9.167</v>
      </c>
      <c r="O228" s="20" t="n">
        <f>RawData!O219+$O$3</f>
        <v>9.234</v>
      </c>
      <c r="P228" s="20" t="n">
        <f>RawData!P219+$O$3</f>
        <v>9.228</v>
      </c>
      <c r="Q228" s="34" t="str">
        <f>RawData!Q219</f>
        <v>23</v>
      </c>
      <c r="R228" s="20" t="n">
        <f>RawData!R219+$O$3</f>
        <v>8.893</v>
      </c>
      <c r="S228" s="10" t="str">
        <f>RawData!S219</f>
        <v>07/01/2027</v>
      </c>
    </row>
    <row r="229" spans="1:19" x14ac:dyDescent="0.25">
      <c r="A229" s="18" t="str">
        <f>RawData!A220</f>
        <v>TX</v>
      </c>
      <c r="B229" s="10" t="n">
        <f>RawData!B220</f>
        <v>45870.0</v>
      </c>
      <c r="C229" s="10" t="str">
        <f>RawData!C220</f>
        <v>TNMP</v>
      </c>
      <c r="D229" s="10" t="str">
        <f>RawData!D220</f>
        <v>HOUSTON</v>
      </c>
      <c r="E229" s="10" t="str">
        <f>RawData!E220</f>
        <v>LO</v>
      </c>
      <c r="F229" s="10" t="str">
        <f>RawData!F220</f>
        <v>0-100,000</v>
      </c>
      <c r="G229" s="20" t="n">
        <f>RawData!G220+$O$3</f>
        <v>8.594</v>
      </c>
      <c r="H229" s="20" t="n">
        <f>RawData!H220+$O$3</f>
        <v>8.398</v>
      </c>
      <c r="I229" s="20" t="n">
        <f>RawData!I220+$O$3</f>
        <v>8.678</v>
      </c>
      <c r="J229" s="20" t="n">
        <f>RawData!J220+$O$3</f>
        <v>8.608</v>
      </c>
      <c r="K229" s="20" t="n">
        <f>RawData!K220+$O$3</f>
        <v>8.694</v>
      </c>
      <c r="L229" s="20" t="n">
        <f>RawData!L220+$O$3</f>
        <v>8.661</v>
      </c>
      <c r="M229" s="20" t="n">
        <f>RawData!M220+$O$3</f>
        <v>8.737</v>
      </c>
      <c r="N229" s="20" t="n">
        <f>RawData!N220+$O$3</f>
        <v>8.718</v>
      </c>
      <c r="O229" s="20" t="n">
        <f>RawData!O220+$O$3</f>
        <v>8.789</v>
      </c>
      <c r="P229" s="20" t="n">
        <f>RawData!P220+$O$3</f>
        <v>8.787</v>
      </c>
      <c r="Q229" s="34" t="str">
        <f>RawData!Q220</f>
        <v>23</v>
      </c>
      <c r="R229" s="20" t="n">
        <f>RawData!R220+$O$3</f>
        <v>8.449</v>
      </c>
      <c r="S229" s="10" t="str">
        <f>RawData!S220</f>
        <v>07/01/2027</v>
      </c>
    </row>
    <row r="230" spans="1:19" x14ac:dyDescent="0.25">
      <c r="A230" s="18" t="str">
        <f>RawData!A221</f>
        <v>TX</v>
      </c>
      <c r="B230" s="10" t="n">
        <f>RawData!B221</f>
        <v>45870.0</v>
      </c>
      <c r="C230" s="10" t="str">
        <f>RawData!C221</f>
        <v>TNMP</v>
      </c>
      <c r="D230" s="10" t="str">
        <f>RawData!D221</f>
        <v>NORTH</v>
      </c>
      <c r="E230" s="10" t="str">
        <f>RawData!E221</f>
        <v>HI</v>
      </c>
      <c r="F230" s="10" t="str">
        <f>RawData!F221</f>
        <v>0-100,000</v>
      </c>
      <c r="G230" s="20" t="n">
        <f>RawData!G221+$O$3</f>
        <v>8.78</v>
      </c>
      <c r="H230" s="20" t="n">
        <f>RawData!H221+$O$3</f>
        <v>8.644</v>
      </c>
      <c r="I230" s="20" t="n">
        <f>RawData!I221+$O$3</f>
        <v>8.942</v>
      </c>
      <c r="J230" s="20" t="n">
        <f>RawData!J221+$O$3</f>
        <v>8.895</v>
      </c>
      <c r="K230" s="20" t="n">
        <f>RawData!K221+$O$3</f>
        <v>8.983</v>
      </c>
      <c r="L230" s="20" t="n">
        <f>RawData!L221+$O$3</f>
        <v>8.963</v>
      </c>
      <c r="M230" s="20" t="n">
        <f>RawData!M221+$O$3</f>
        <v>9.037</v>
      </c>
      <c r="N230" s="20" t="n">
        <f>RawData!N221+$O$3</f>
        <v>9.024</v>
      </c>
      <c r="O230" s="20" t="n">
        <f>RawData!O221+$O$3</f>
        <v>9.091</v>
      </c>
      <c r="P230" s="20" t="n">
        <f>RawData!P221+$O$3</f>
        <v>9.081</v>
      </c>
      <c r="Q230" s="34" t="str">
        <f>RawData!Q221</f>
        <v>23</v>
      </c>
      <c r="R230" s="20" t="n">
        <f>RawData!R221+$O$3</f>
        <v>8.722</v>
      </c>
      <c r="S230" s="10" t="str">
        <f>RawData!S221</f>
        <v>07/01/2027</v>
      </c>
    </row>
    <row r="231" spans="1:19" x14ac:dyDescent="0.25">
      <c r="A231" s="18" t="str">
        <f>RawData!A222</f>
        <v>TX</v>
      </c>
      <c r="B231" s="10" t="n">
        <f>RawData!B222</f>
        <v>45870.0</v>
      </c>
      <c r="C231" s="10" t="str">
        <f>RawData!C222</f>
        <v>TNMP</v>
      </c>
      <c r="D231" s="10" t="str">
        <f>RawData!D222</f>
        <v>NORTH</v>
      </c>
      <c r="E231" s="10" t="str">
        <f>RawData!E222</f>
        <v>MED</v>
      </c>
      <c r="F231" s="10" t="str">
        <f>RawData!F222</f>
        <v>0-100,000</v>
      </c>
      <c r="G231" s="20" t="n">
        <f>RawData!G222+$O$3</f>
        <v>8.773</v>
      </c>
      <c r="H231" s="20" t="n">
        <f>RawData!H222+$O$3</f>
        <v>8.605</v>
      </c>
      <c r="I231" s="20" t="n">
        <f>RawData!I222+$O$3</f>
        <v>8.917</v>
      </c>
      <c r="J231" s="20" t="n">
        <f>RawData!J222+$O$3</f>
        <v>8.857</v>
      </c>
      <c r="K231" s="20" t="n">
        <f>RawData!K222+$O$3</f>
        <v>8.952</v>
      </c>
      <c r="L231" s="20" t="n">
        <f>RawData!L222+$O$3</f>
        <v>8.923</v>
      </c>
      <c r="M231" s="20" t="n">
        <f>RawData!M222+$O$3</f>
        <v>9.003</v>
      </c>
      <c r="N231" s="20" t="n">
        <f>RawData!N222+$O$3</f>
        <v>8.985</v>
      </c>
      <c r="O231" s="20" t="n">
        <f>RawData!O222+$O$3</f>
        <v>9.056</v>
      </c>
      <c r="P231" s="20" t="n">
        <f>RawData!P222+$O$3</f>
        <v>9.044</v>
      </c>
      <c r="Q231" s="34" t="str">
        <f>RawData!Q222</f>
        <v>23</v>
      </c>
      <c r="R231" s="20" t="n">
        <f>RawData!R222+$O$3</f>
        <v>8.679</v>
      </c>
      <c r="S231" s="10" t="str">
        <f>RawData!S222</f>
        <v>07/01/2027</v>
      </c>
    </row>
    <row r="232" spans="1:19" x14ac:dyDescent="0.25">
      <c r="A232" s="18" t="str">
        <f>RawData!A223</f>
        <v>TX</v>
      </c>
      <c r="B232" s="10" t="n">
        <f>RawData!B223</f>
        <v>45870.0</v>
      </c>
      <c r="C232" s="10" t="str">
        <f>RawData!C223</f>
        <v>TNMP</v>
      </c>
      <c r="D232" s="10" t="str">
        <f>RawData!D223</f>
        <v>NORTH</v>
      </c>
      <c r="E232" s="10" t="str">
        <f>RawData!E223</f>
        <v>LO</v>
      </c>
      <c r="F232" s="10" t="str">
        <f>RawData!F223</f>
        <v>0-100,000</v>
      </c>
      <c r="G232" s="20" t="n">
        <f>RawData!G223+$O$3</f>
        <v>8.034</v>
      </c>
      <c r="H232" s="20" t="n">
        <f>RawData!H223+$O$3</f>
        <v>7.886</v>
      </c>
      <c r="I232" s="20" t="n">
        <f>RawData!I223+$O$3</f>
        <v>8.173</v>
      </c>
      <c r="J232" s="20" t="n">
        <f>RawData!J223+$O$3</f>
        <v>8.119</v>
      </c>
      <c r="K232" s="20" t="n">
        <f>RawData!K223+$O$3</f>
        <v>8.212</v>
      </c>
      <c r="L232" s="20" t="n">
        <f>RawData!L223+$O$3</f>
        <v>8.187</v>
      </c>
      <c r="M232" s="20" t="n">
        <f>RawData!M223+$O$3</f>
        <v>8.265</v>
      </c>
      <c r="N232" s="20" t="n">
        <f>RawData!N223+$O$3</f>
        <v>8.25</v>
      </c>
      <c r="O232" s="20" t="n">
        <f>RawData!O223+$O$3</f>
        <v>8.321</v>
      </c>
      <c r="P232" s="20" t="n">
        <f>RawData!P223+$O$3</f>
        <v>8.32</v>
      </c>
      <c r="Q232" s="34" t="str">
        <f>RawData!Q223</f>
        <v>23</v>
      </c>
      <c r="R232" s="20" t="n">
        <f>RawData!R223+$O$3</f>
        <v>7.95</v>
      </c>
      <c r="S232" s="10" t="str">
        <f>RawData!S223</f>
        <v>07/01/2027</v>
      </c>
    </row>
    <row r="233" spans="1:19" x14ac:dyDescent="0.25">
      <c r="A233" s="18" t="str">
        <f>RawData!A224</f>
        <v>TX</v>
      </c>
      <c r="B233" s="10" t="n">
        <f>RawData!B224</f>
        <v>45870.0</v>
      </c>
      <c r="C233" s="10" t="str">
        <f>RawData!C224</f>
        <v>TNMP</v>
      </c>
      <c r="D233" s="10" t="str">
        <f>RawData!D224</f>
        <v>SOUTH</v>
      </c>
      <c r="E233" s="10" t="str">
        <f>RawData!E224</f>
        <v>HI</v>
      </c>
      <c r="F233" s="10" t="str">
        <f>RawData!F224</f>
        <v>0-100,000</v>
      </c>
      <c r="G233" s="20" t="n">
        <f>RawData!G224+$O$3</f>
        <v>8.556</v>
      </c>
      <c r="H233" s="20" t="n">
        <f>RawData!H224+$O$3</f>
        <v>8.553</v>
      </c>
      <c r="I233" s="20" t="n">
        <f>RawData!I224+$O$3</f>
        <v>8.861</v>
      </c>
      <c r="J233" s="20" t="n">
        <f>RawData!J224+$O$3</f>
        <v>8.862</v>
      </c>
      <c r="K233" s="20" t="n">
        <f>RawData!K224+$O$3</f>
        <v>8.964</v>
      </c>
      <c r="L233" s="20" t="n">
        <f>RawData!L224+$O$3</f>
        <v>8.971</v>
      </c>
      <c r="M233" s="20" t="n">
        <f>RawData!M224+$O$3</f>
        <v>9.052</v>
      </c>
      <c r="N233" s="20" t="n">
        <f>RawData!N224+$O$3</f>
        <v>9.06</v>
      </c>
      <c r="O233" s="20" t="n">
        <f>RawData!O224+$O$3</f>
        <v>9.131</v>
      </c>
      <c r="P233" s="20" t="n">
        <f>RawData!P224+$O$3</f>
        <v>9.139</v>
      </c>
      <c r="Q233" s="34" t="str">
        <f>RawData!Q224</f>
        <v>23</v>
      </c>
      <c r="R233" s="20" t="n">
        <f>RawData!R224+$O$3</f>
        <v>8.706</v>
      </c>
      <c r="S233" s="10" t="str">
        <f>RawData!S224</f>
        <v>07/01/2027</v>
      </c>
    </row>
    <row r="234" spans="1:19" x14ac:dyDescent="0.25">
      <c r="A234" s="18" t="str">
        <f>RawData!A225</f>
        <v>TX</v>
      </c>
      <c r="B234" s="10" t="n">
        <f>RawData!B225</f>
        <v>45870.0</v>
      </c>
      <c r="C234" s="10" t="str">
        <f>RawData!C225</f>
        <v>TNMP</v>
      </c>
      <c r="D234" s="10" t="str">
        <f>RawData!D225</f>
        <v>SOUTH</v>
      </c>
      <c r="E234" s="10" t="str">
        <f>RawData!E225</f>
        <v>MED</v>
      </c>
      <c r="F234" s="10" t="str">
        <f>RawData!F225</f>
        <v>0-100,000</v>
      </c>
      <c r="G234" s="20" t="n">
        <f>RawData!G225+$O$3</f>
        <v>8.687</v>
      </c>
      <c r="H234" s="20" t="n">
        <f>RawData!H225+$O$3</f>
        <v>8.58</v>
      </c>
      <c r="I234" s="20" t="n">
        <f>RawData!I225+$O$3</f>
        <v>8.919</v>
      </c>
      <c r="J234" s="20" t="n">
        <f>RawData!J225+$O$3</f>
        <v>8.878</v>
      </c>
      <c r="K234" s="20" t="n">
        <f>RawData!K225+$O$3</f>
        <v>8.99</v>
      </c>
      <c r="L234" s="20" t="n">
        <f>RawData!L225+$O$3</f>
        <v>8.972</v>
      </c>
      <c r="M234" s="20" t="n">
        <f>RawData!M225+$O$3</f>
        <v>9.063</v>
      </c>
      <c r="N234" s="20" t="n">
        <f>RawData!N225+$O$3</f>
        <v>9.054</v>
      </c>
      <c r="O234" s="20" t="n">
        <f>RawData!O225+$O$3</f>
        <v>9.132</v>
      </c>
      <c r="P234" s="20" t="n">
        <f>RawData!P225+$O$3</f>
        <v>9.127</v>
      </c>
      <c r="Q234" s="34" t="str">
        <f>RawData!Q225</f>
        <v>23</v>
      </c>
      <c r="R234" s="20" t="n">
        <f>RawData!R225+$O$3</f>
        <v>8.704</v>
      </c>
      <c r="S234" s="10" t="str">
        <f>RawData!S225</f>
        <v>07/01/2027</v>
      </c>
    </row>
    <row r="235" spans="1:19" x14ac:dyDescent="0.25">
      <c r="A235" s="18" t="str">
        <f>RawData!A226</f>
        <v>TX</v>
      </c>
      <c r="B235" s="10" t="n">
        <f>RawData!B226</f>
        <v>45870.0</v>
      </c>
      <c r="C235" s="10" t="str">
        <f>RawData!C226</f>
        <v>TNMP</v>
      </c>
      <c r="D235" s="10" t="str">
        <f>RawData!D226</f>
        <v>SOUTH</v>
      </c>
      <c r="E235" s="10" t="str">
        <f>RawData!E226</f>
        <v>LO</v>
      </c>
      <c r="F235" s="10" t="str">
        <f>RawData!F226</f>
        <v>0-100,000</v>
      </c>
      <c r="G235" s="20" t="n">
        <f>RawData!G226+$O$3</f>
        <v>8.325</v>
      </c>
      <c r="H235" s="20" t="n">
        <f>RawData!H226+$O$3</f>
        <v>8.224</v>
      </c>
      <c r="I235" s="20" t="n">
        <f>RawData!I226+$O$3</f>
        <v>8.552</v>
      </c>
      <c r="J235" s="20" t="n">
        <f>RawData!J226+$O$3</f>
        <v>8.514</v>
      </c>
      <c r="K235" s="20" t="n">
        <f>RawData!K226+$O$3</f>
        <v>8.626</v>
      </c>
      <c r="L235" s="20" t="n">
        <f>RawData!L226+$O$3</f>
        <v>8.608</v>
      </c>
      <c r="M235" s="20" t="n">
        <f>RawData!M226+$O$3</f>
        <v>8.699</v>
      </c>
      <c r="N235" s="20" t="n">
        <f>RawData!N226+$O$3</f>
        <v>8.69</v>
      </c>
      <c r="O235" s="20" t="n">
        <f>RawData!O226+$O$3</f>
        <v>8.769</v>
      </c>
      <c r="P235" s="20" t="n">
        <f>RawData!P226+$O$3</f>
        <v>8.767</v>
      </c>
      <c r="Q235" s="34" t="str">
        <f>RawData!Q226</f>
        <v>23</v>
      </c>
      <c r="R235" s="20" t="n">
        <f>RawData!R226+$O$3</f>
        <v>8.346</v>
      </c>
      <c r="S235" s="10" t="str">
        <f>RawData!S226</f>
        <v>07/01/2027</v>
      </c>
    </row>
    <row r="236" spans="1:19" x14ac:dyDescent="0.25">
      <c r="A236" s="18" t="str">
        <f>RawData!A227</f>
        <v>TX</v>
      </c>
      <c r="B236" s="10" t="n">
        <f>RawData!B227</f>
        <v>45870.0</v>
      </c>
      <c r="C236" s="10" t="str">
        <f>RawData!C227</f>
        <v>TNMP</v>
      </c>
      <c r="D236" s="10" t="str">
        <f>RawData!D227</f>
        <v>WEST</v>
      </c>
      <c r="E236" s="10" t="str">
        <f>RawData!E227</f>
        <v>HI</v>
      </c>
      <c r="F236" s="10" t="str">
        <f>RawData!F227</f>
        <v>0-100,000</v>
      </c>
      <c r="G236" s="20" t="n">
        <f>RawData!G227+$O$3</f>
        <v>9.658</v>
      </c>
      <c r="H236" s="20" t="n">
        <f>RawData!H227+$O$3</f>
        <v>9.556</v>
      </c>
      <c r="I236" s="20" t="n">
        <f>RawData!I227+$O$3</f>
        <v>9.902</v>
      </c>
      <c r="J236" s="20" t="n">
        <f>RawData!J227+$O$3</f>
        <v>9.848</v>
      </c>
      <c r="K236" s="20" t="n">
        <f>RawData!K227+$O$3</f>
        <v>9.989</v>
      </c>
      <c r="L236" s="20" t="n">
        <f>RawData!L227+$O$3</f>
        <v>9.962</v>
      </c>
      <c r="M236" s="20" t="n">
        <f>RawData!M227+$O$3</f>
        <v>10.077</v>
      </c>
      <c r="N236" s="20" t="n">
        <f>RawData!N227+$O$3</f>
        <v>10.057</v>
      </c>
      <c r="O236" s="20" t="n">
        <f>RawData!O227+$O$3</f>
        <v>10.159</v>
      </c>
      <c r="P236" s="20" t="n">
        <f>RawData!P227+$O$3</f>
        <v>10.146</v>
      </c>
      <c r="Q236" s="34" t="str">
        <f>RawData!Q227</f>
        <v>23</v>
      </c>
      <c r="R236" s="20" t="n">
        <f>RawData!R227+$O$3</f>
        <v>9.68</v>
      </c>
      <c r="S236" s="10" t="str">
        <f>RawData!S227</f>
        <v>07/01/2027</v>
      </c>
    </row>
    <row r="237" spans="1:19" x14ac:dyDescent="0.25">
      <c r="A237" s="18" t="str">
        <f>RawData!A228</f>
        <v>TX</v>
      </c>
      <c r="B237" s="10" t="n">
        <f>RawData!B228</f>
        <v>45870.0</v>
      </c>
      <c r="C237" s="10" t="str">
        <f>RawData!C228</f>
        <v>TNMP</v>
      </c>
      <c r="D237" s="10" t="str">
        <f>RawData!D228</f>
        <v>WEST</v>
      </c>
      <c r="E237" s="10" t="str">
        <f>RawData!E228</f>
        <v>MED</v>
      </c>
      <c r="F237" s="10" t="str">
        <f>RawData!F228</f>
        <v>0-100,000</v>
      </c>
      <c r="G237" s="20" t="n">
        <f>RawData!G228+$O$3</f>
        <v>9.713</v>
      </c>
      <c r="H237" s="20" t="n">
        <f>RawData!H228+$O$3</f>
        <v>9.528</v>
      </c>
      <c r="I237" s="20" t="n">
        <f>RawData!I228+$O$3</f>
        <v>9.905</v>
      </c>
      <c r="J237" s="20" t="n">
        <f>RawData!J228+$O$3</f>
        <v>9.814</v>
      </c>
      <c r="K237" s="20" t="n">
        <f>RawData!K228+$O$3</f>
        <v>9.964</v>
      </c>
      <c r="L237" s="20" t="n">
        <f>RawData!L228+$O$3</f>
        <v>9.914</v>
      </c>
      <c r="M237" s="20" t="n">
        <f>RawData!M228+$O$3</f>
        <v>10.037</v>
      </c>
      <c r="N237" s="20" t="n">
        <f>RawData!N228+$O$3</f>
        <v>10.002</v>
      </c>
      <c r="O237" s="20" t="n">
        <f>RawData!O228+$O$3</f>
        <v>10.111</v>
      </c>
      <c r="P237" s="20" t="n">
        <f>RawData!P228+$O$3</f>
        <v>10.088</v>
      </c>
      <c r="Q237" s="34" t="str">
        <f>RawData!Q228</f>
        <v>23</v>
      </c>
      <c r="R237" s="20" t="n">
        <f>RawData!R228+$O$3</f>
        <v>9.624</v>
      </c>
      <c r="S237" s="10" t="str">
        <f>RawData!S228</f>
        <v>07/01/2027</v>
      </c>
    </row>
    <row r="238" spans="1:19" x14ac:dyDescent="0.25">
      <c r="A238" s="18" t="str">
        <f>RawData!A229</f>
        <v>TX</v>
      </c>
      <c r="B238" s="10" t="n">
        <f>RawData!B229</f>
        <v>45870.0</v>
      </c>
      <c r="C238" s="10" t="str">
        <f>RawData!C229</f>
        <v>TNMP</v>
      </c>
      <c r="D238" s="10" t="str">
        <f>RawData!D229</f>
        <v>WEST</v>
      </c>
      <c r="E238" s="10" t="str">
        <f>RawData!E229</f>
        <v>LO</v>
      </c>
      <c r="F238" s="10" t="str">
        <f>RawData!F229</f>
        <v>0-100,000</v>
      </c>
      <c r="G238" s="20" t="n">
        <f>RawData!G229+$O$3</f>
        <v>8.869</v>
      </c>
      <c r="H238" s="20" t="n">
        <f>RawData!H229+$O$3</f>
        <v>8.823</v>
      </c>
      <c r="I238" s="20" t="n">
        <f>RawData!I229+$O$3</f>
        <v>9.139</v>
      </c>
      <c r="J238" s="20" t="n">
        <f>RawData!J229+$O$3</f>
        <v>9.097</v>
      </c>
      <c r="K238" s="20" t="n">
        <f>RawData!K229+$O$3</f>
        <v>9.214</v>
      </c>
      <c r="L238" s="20" t="n">
        <f>RawData!L229+$O$3</f>
        <v>9.192</v>
      </c>
      <c r="M238" s="20" t="n">
        <f>RawData!M229+$O$3</f>
        <v>9.292</v>
      </c>
      <c r="N238" s="20" t="n">
        <f>RawData!N229+$O$3</f>
        <v>9.277</v>
      </c>
      <c r="O238" s="20" t="n">
        <f>RawData!O229+$O$3</f>
        <v>9.37</v>
      </c>
      <c r="P238" s="20" t="n">
        <f>RawData!P229+$O$3</f>
        <v>9.373</v>
      </c>
      <c r="Q238" s="34" t="str">
        <f>RawData!Q229</f>
        <v>23</v>
      </c>
      <c r="R238" s="20" t="n">
        <f>RawData!R229+$O$3</f>
        <v>8.889</v>
      </c>
      <c r="S238" s="10" t="str">
        <f>RawData!S229</f>
        <v>07/01/2027</v>
      </c>
    </row>
    <row r="239" spans="1:19" x14ac:dyDescent="0.25">
      <c r="A239" s="18" t="str">
        <f>RawData!A230</f>
        <v>TX</v>
      </c>
      <c r="B239" s="10" t="n">
        <f>RawData!B230</f>
        <v>45870.0</v>
      </c>
      <c r="C239" s="10" t="str">
        <f>RawData!C230</f>
        <v>TNMP</v>
      </c>
      <c r="D239" s="10" t="str">
        <f>RawData!D230</f>
        <v>HOUSTON</v>
      </c>
      <c r="E239" s="10" t="str">
        <f>RawData!E230</f>
        <v>HI</v>
      </c>
      <c r="F239" s="10" t="str">
        <f>RawData!F230</f>
        <v>100,000-250,000</v>
      </c>
      <c r="G239" s="20" t="n">
        <f>RawData!G230+$O$3</f>
        <v>8.528</v>
      </c>
      <c r="H239" s="20" t="n">
        <f>RawData!H230+$O$3</f>
        <v>8.392</v>
      </c>
      <c r="I239" s="20" t="n">
        <f>RawData!I230+$O$3</f>
        <v>8.657</v>
      </c>
      <c r="J239" s="20" t="n">
        <f>RawData!J230+$O$3</f>
        <v>8.613</v>
      </c>
      <c r="K239" s="20" t="n">
        <f>RawData!K230+$O$3</f>
        <v>8.686</v>
      </c>
      <c r="L239" s="20" t="n">
        <f>RawData!L230+$O$3</f>
        <v>8.67</v>
      </c>
      <c r="M239" s="20" t="n">
        <f>RawData!M230+$O$3</f>
        <v>8.735</v>
      </c>
      <c r="N239" s="20" t="n">
        <f>RawData!N230+$O$3</f>
        <v>8.727</v>
      </c>
      <c r="O239" s="20" t="n">
        <f>RawData!O230+$O$3</f>
        <v>8.788</v>
      </c>
      <c r="P239" s="20" t="n">
        <f>RawData!P230+$O$3</f>
        <v>8.787</v>
      </c>
      <c r="Q239" s="34" t="str">
        <f>RawData!Q230</f>
        <v>23</v>
      </c>
      <c r="R239" s="20" t="n">
        <f>RawData!R230+$O$3</f>
        <v>8.451</v>
      </c>
      <c r="S239" s="10" t="str">
        <f>RawData!S230</f>
        <v>07/01/2027</v>
      </c>
    </row>
    <row r="240" spans="1:19" x14ac:dyDescent="0.25">
      <c r="A240" s="18" t="str">
        <f>RawData!A231</f>
        <v>TX</v>
      </c>
      <c r="B240" s="10" t="n">
        <f>RawData!B231</f>
        <v>45870.0</v>
      </c>
      <c r="C240" s="10" t="str">
        <f>RawData!C231</f>
        <v>TNMP</v>
      </c>
      <c r="D240" s="10" t="str">
        <f>RawData!D231</f>
        <v>HOUSTON</v>
      </c>
      <c r="E240" s="10" t="str">
        <f>RawData!E231</f>
        <v>MED</v>
      </c>
      <c r="F240" s="10" t="str">
        <f>RawData!F231</f>
        <v>100,000-250,000</v>
      </c>
      <c r="G240" s="20" t="n">
        <f>RawData!G231+$O$3</f>
        <v>8.528</v>
      </c>
      <c r="H240" s="20" t="n">
        <f>RawData!H231+$O$3</f>
        <v>8.408</v>
      </c>
      <c r="I240" s="20" t="n">
        <f>RawData!I231+$O$3</f>
        <v>8.67</v>
      </c>
      <c r="J240" s="20" t="n">
        <f>RawData!J231+$O$3</f>
        <v>8.624</v>
      </c>
      <c r="K240" s="20" t="n">
        <f>RawData!K231+$O$3</f>
        <v>8.692</v>
      </c>
      <c r="L240" s="20" t="n">
        <f>RawData!L231+$O$3</f>
        <v>8.674</v>
      </c>
      <c r="M240" s="20" t="n">
        <f>RawData!M231+$O$3</f>
        <v>8.737</v>
      </c>
      <c r="N240" s="20" t="n">
        <f>RawData!N231+$O$3</f>
        <v>8.729</v>
      </c>
      <c r="O240" s="20" t="n">
        <f>RawData!O231+$O$3</f>
        <v>8.789</v>
      </c>
      <c r="P240" s="20" t="n">
        <f>RawData!P231+$O$3</f>
        <v>8.792</v>
      </c>
      <c r="Q240" s="34" t="str">
        <f>RawData!Q231</f>
        <v>23</v>
      </c>
      <c r="R240" s="20" t="n">
        <f>RawData!R231+$O$3</f>
        <v>8.447</v>
      </c>
      <c r="S240" s="10" t="str">
        <f>RawData!S231</f>
        <v>07/01/2027</v>
      </c>
    </row>
    <row r="241" spans="1:19" x14ac:dyDescent="0.25">
      <c r="A241" s="18" t="str">
        <f>RawData!A232</f>
        <v>TX</v>
      </c>
      <c r="B241" s="10" t="n">
        <f>RawData!B232</f>
        <v>45870.0</v>
      </c>
      <c r="C241" s="10" t="str">
        <f>RawData!C232</f>
        <v>TNMP</v>
      </c>
      <c r="D241" s="10" t="str">
        <f>RawData!D232</f>
        <v>HOUSTON</v>
      </c>
      <c r="E241" s="10" t="str">
        <f>RawData!E232</f>
        <v>LO</v>
      </c>
      <c r="F241" s="10" t="str">
        <f>RawData!F232</f>
        <v>100,000-250,000</v>
      </c>
      <c r="G241" s="20" t="n">
        <f>RawData!G232+$O$3</f>
        <v>8.194</v>
      </c>
      <c r="H241" s="20" t="n">
        <f>RawData!H232+$O$3</f>
        <v>7.998</v>
      </c>
      <c r="I241" s="20" t="n">
        <f>RawData!I232+$O$3</f>
        <v>8.278</v>
      </c>
      <c r="J241" s="20" t="n">
        <f>RawData!J232+$O$3</f>
        <v>8.208</v>
      </c>
      <c r="K241" s="20" t="n">
        <f>RawData!K232+$O$3</f>
        <v>8.294</v>
      </c>
      <c r="L241" s="20" t="n">
        <f>RawData!L232+$O$3</f>
        <v>8.261</v>
      </c>
      <c r="M241" s="20" t="n">
        <f>RawData!M232+$O$3</f>
        <v>8.337</v>
      </c>
      <c r="N241" s="20" t="n">
        <f>RawData!N232+$O$3</f>
        <v>8.318</v>
      </c>
      <c r="O241" s="20" t="n">
        <f>RawData!O232+$O$3</f>
        <v>8.389</v>
      </c>
      <c r="P241" s="20" t="n">
        <f>RawData!P232+$O$3</f>
        <v>8.387</v>
      </c>
      <c r="Q241" s="34" t="str">
        <f>RawData!Q232</f>
        <v>23</v>
      </c>
      <c r="R241" s="20" t="n">
        <f>RawData!R232+$O$3</f>
        <v>8.049</v>
      </c>
      <c r="S241" s="10" t="str">
        <f>RawData!S232</f>
        <v>07/01/2027</v>
      </c>
    </row>
    <row r="242" spans="1:19" x14ac:dyDescent="0.25">
      <c r="A242" s="18" t="str">
        <f>RawData!A233</f>
        <v>TX</v>
      </c>
      <c r="B242" s="10" t="n">
        <f>RawData!B233</f>
        <v>45870.0</v>
      </c>
      <c r="C242" s="10" t="str">
        <f>RawData!C233</f>
        <v>TNMP</v>
      </c>
      <c r="D242" s="10" t="str">
        <f>RawData!D233</f>
        <v>NORTH</v>
      </c>
      <c r="E242" s="10" t="str">
        <f>RawData!E233</f>
        <v>HI</v>
      </c>
      <c r="F242" s="10" t="str">
        <f>RawData!F233</f>
        <v>100,000-250,000</v>
      </c>
      <c r="G242" s="20" t="n">
        <f>RawData!G233+$O$3</f>
        <v>8.38</v>
      </c>
      <c r="H242" s="20" t="n">
        <f>RawData!H233+$O$3</f>
        <v>8.244</v>
      </c>
      <c r="I242" s="20" t="n">
        <f>RawData!I233+$O$3</f>
        <v>8.542</v>
      </c>
      <c r="J242" s="20" t="n">
        <f>RawData!J233+$O$3</f>
        <v>8.496</v>
      </c>
      <c r="K242" s="20" t="n">
        <f>RawData!K233+$O$3</f>
        <v>8.583</v>
      </c>
      <c r="L242" s="20" t="n">
        <f>RawData!L233+$O$3</f>
        <v>8.563</v>
      </c>
      <c r="M242" s="20" t="n">
        <f>RawData!M233+$O$3</f>
        <v>8.637</v>
      </c>
      <c r="N242" s="20" t="n">
        <f>RawData!N233+$O$3</f>
        <v>8.624</v>
      </c>
      <c r="O242" s="20" t="n">
        <f>RawData!O233+$O$3</f>
        <v>8.691</v>
      </c>
      <c r="P242" s="20" t="n">
        <f>RawData!P233+$O$3</f>
        <v>8.681</v>
      </c>
      <c r="Q242" s="34" t="str">
        <f>RawData!Q233</f>
        <v>23</v>
      </c>
      <c r="R242" s="20" t="n">
        <f>RawData!R233+$O$3</f>
        <v>8.322</v>
      </c>
      <c r="S242" s="10" t="str">
        <f>RawData!S233</f>
        <v>07/01/2027</v>
      </c>
    </row>
    <row r="243" spans="1:19" x14ac:dyDescent="0.25">
      <c r="A243" s="18" t="str">
        <f>RawData!A234</f>
        <v>TX</v>
      </c>
      <c r="B243" s="10" t="n">
        <f>RawData!B234</f>
        <v>45870.0</v>
      </c>
      <c r="C243" s="10" t="str">
        <f>RawData!C234</f>
        <v>TNMP</v>
      </c>
      <c r="D243" s="10" t="str">
        <f>RawData!D234</f>
        <v>NORTH</v>
      </c>
      <c r="E243" s="10" t="str">
        <f>RawData!E234</f>
        <v>MED</v>
      </c>
      <c r="F243" s="10" t="str">
        <f>RawData!F234</f>
        <v>100,000-250,000</v>
      </c>
      <c r="G243" s="20" t="n">
        <f>RawData!G234+$O$3</f>
        <v>8.259</v>
      </c>
      <c r="H243" s="20" t="n">
        <f>RawData!H234+$O$3</f>
        <v>8.152</v>
      </c>
      <c r="I243" s="20" t="n">
        <f>RawData!I234+$O$3</f>
        <v>8.442</v>
      </c>
      <c r="J243" s="20" t="n">
        <f>RawData!J234+$O$3</f>
        <v>8.401</v>
      </c>
      <c r="K243" s="20" t="n">
        <f>RawData!K234+$O$3</f>
        <v>8.483</v>
      </c>
      <c r="L243" s="20" t="n">
        <f>RawData!L234+$O$3</f>
        <v>8.466</v>
      </c>
      <c r="M243" s="20" t="n">
        <f>RawData!M234+$O$3</f>
        <v>8.536</v>
      </c>
      <c r="N243" s="20" t="n">
        <f>RawData!N234+$O$3</f>
        <v>8.527</v>
      </c>
      <c r="O243" s="20" t="n">
        <f>RawData!O234+$O$3</f>
        <v>8.591</v>
      </c>
      <c r="P243" s="20" t="n">
        <f>RawData!P234+$O$3</f>
        <v>8.587</v>
      </c>
      <c r="Q243" s="34" t="str">
        <f>RawData!Q234</f>
        <v>23</v>
      </c>
      <c r="R243" s="20" t="n">
        <f>RawData!R234+$O$3</f>
        <v>8.219</v>
      </c>
      <c r="S243" s="10" t="str">
        <f>RawData!S234</f>
        <v>07/01/2027</v>
      </c>
    </row>
    <row r="244" spans="1:19" x14ac:dyDescent="0.25">
      <c r="A244" s="18" t="str">
        <f>RawData!A235</f>
        <v>TX</v>
      </c>
      <c r="B244" s="10" t="n">
        <f>RawData!B235</f>
        <v>45870.0</v>
      </c>
      <c r="C244" s="10" t="str">
        <f>RawData!C235</f>
        <v>TNMP</v>
      </c>
      <c r="D244" s="10" t="str">
        <f>RawData!D235</f>
        <v>NORTH</v>
      </c>
      <c r="E244" s="10" t="str">
        <f>RawData!E235</f>
        <v>LO</v>
      </c>
      <c r="F244" s="10" t="str">
        <f>RawData!F235</f>
        <v>100,000-250,000</v>
      </c>
      <c r="G244" s="20" t="n">
        <f>RawData!G235+$O$3</f>
        <v>7.634</v>
      </c>
      <c r="H244" s="20" t="n">
        <f>RawData!H235+$O$3</f>
        <v>7.486</v>
      </c>
      <c r="I244" s="20" t="n">
        <f>RawData!I235+$O$3</f>
        <v>7.773</v>
      </c>
      <c r="J244" s="20" t="n">
        <f>RawData!J235+$O$3</f>
        <v>7.719</v>
      </c>
      <c r="K244" s="20" t="n">
        <f>RawData!K235+$O$3</f>
        <v>7.812</v>
      </c>
      <c r="L244" s="20" t="n">
        <f>RawData!L235+$O$3</f>
        <v>7.787</v>
      </c>
      <c r="M244" s="20" t="n">
        <f>RawData!M235+$O$3</f>
        <v>7.865</v>
      </c>
      <c r="N244" s="20" t="n">
        <f>RawData!N235+$O$3</f>
        <v>7.85</v>
      </c>
      <c r="O244" s="20" t="n">
        <f>RawData!O235+$O$3</f>
        <v>7.921</v>
      </c>
      <c r="P244" s="20" t="n">
        <f>RawData!P235+$O$3</f>
        <v>7.92</v>
      </c>
      <c r="Q244" s="34" t="str">
        <f>RawData!Q235</f>
        <v>23</v>
      </c>
      <c r="R244" s="20" t="n">
        <f>RawData!R235+$O$3</f>
        <v>7.55</v>
      </c>
      <c r="S244" s="10" t="str">
        <f>RawData!S235</f>
        <v>07/01/2027</v>
      </c>
    </row>
    <row r="245" spans="1:19" x14ac:dyDescent="0.25">
      <c r="A245" s="18" t="str">
        <f>RawData!A236</f>
        <v>TX</v>
      </c>
      <c r="B245" s="10" t="n">
        <f>RawData!B236</f>
        <v>45870.0</v>
      </c>
      <c r="C245" s="10" t="str">
        <f>RawData!C236</f>
        <v>TNMP</v>
      </c>
      <c r="D245" s="10" t="str">
        <f>RawData!D236</f>
        <v>SOUTH</v>
      </c>
      <c r="E245" s="10" t="str">
        <f>RawData!E236</f>
        <v>HI</v>
      </c>
      <c r="F245" s="10" t="str">
        <f>RawData!F236</f>
        <v>100,000-250,000</v>
      </c>
      <c r="G245" s="20" t="n">
        <f>RawData!G236+$O$3</f>
        <v>8.198</v>
      </c>
      <c r="H245" s="20" t="n">
        <f>RawData!H236+$O$3</f>
        <v>8.171</v>
      </c>
      <c r="I245" s="20" t="n">
        <f>RawData!I236+$O$3</f>
        <v>8.486</v>
      </c>
      <c r="J245" s="20" t="n">
        <f>RawData!J236+$O$3</f>
        <v>8.48</v>
      </c>
      <c r="K245" s="20" t="n">
        <f>RawData!K236+$O$3</f>
        <v>8.585</v>
      </c>
      <c r="L245" s="20" t="n">
        <f>RawData!L236+$O$3</f>
        <v>8.588</v>
      </c>
      <c r="M245" s="20" t="n">
        <f>RawData!M236+$O$3</f>
        <v>8.672</v>
      </c>
      <c r="N245" s="20" t="n">
        <f>RawData!N236+$O$3</f>
        <v>8.677</v>
      </c>
      <c r="O245" s="20" t="n">
        <f>RawData!O236+$O$3</f>
        <v>8.75</v>
      </c>
      <c r="P245" s="20" t="n">
        <f>RawData!P236+$O$3</f>
        <v>8.755</v>
      </c>
      <c r="Q245" s="34" t="str">
        <f>RawData!Q236</f>
        <v>23</v>
      </c>
      <c r="R245" s="20" t="n">
        <f>RawData!R236+$O$3</f>
        <v>8.323</v>
      </c>
      <c r="S245" s="10" t="str">
        <f>RawData!S236</f>
        <v>07/01/2027</v>
      </c>
    </row>
    <row r="246" spans="1:19" x14ac:dyDescent="0.25">
      <c r="A246" s="18" t="str">
        <f>RawData!A237</f>
        <v>TX</v>
      </c>
      <c r="B246" s="10" t="n">
        <f>RawData!B237</f>
        <v>45870.0</v>
      </c>
      <c r="C246" s="10" t="str">
        <f>RawData!C237</f>
        <v>TNMP</v>
      </c>
      <c r="D246" s="10" t="str">
        <f>RawData!D237</f>
        <v>SOUTH</v>
      </c>
      <c r="E246" s="10" t="str">
        <f>RawData!E237</f>
        <v>MED</v>
      </c>
      <c r="F246" s="10" t="str">
        <f>RawData!F237</f>
        <v>100,000-250,000</v>
      </c>
      <c r="G246" s="20" t="n">
        <f>RawData!G237+$O$3</f>
        <v>8.287</v>
      </c>
      <c r="H246" s="20" t="n">
        <f>RawData!H237+$O$3</f>
        <v>8.18</v>
      </c>
      <c r="I246" s="20" t="n">
        <f>RawData!I237+$O$3</f>
        <v>8.519</v>
      </c>
      <c r="J246" s="20" t="n">
        <f>RawData!J237+$O$3</f>
        <v>8.478</v>
      </c>
      <c r="K246" s="20" t="n">
        <f>RawData!K237+$O$3</f>
        <v>8.59</v>
      </c>
      <c r="L246" s="20" t="n">
        <f>RawData!L237+$O$3</f>
        <v>8.572</v>
      </c>
      <c r="M246" s="20" t="n">
        <f>RawData!M237+$O$3</f>
        <v>8.663</v>
      </c>
      <c r="N246" s="20" t="n">
        <f>RawData!N237+$O$3</f>
        <v>8.654</v>
      </c>
      <c r="O246" s="20" t="n">
        <f>RawData!O237+$O$3</f>
        <v>8.732</v>
      </c>
      <c r="P246" s="20" t="n">
        <f>RawData!P237+$O$3</f>
        <v>8.727</v>
      </c>
      <c r="Q246" s="34" t="str">
        <f>RawData!Q237</f>
        <v>23</v>
      </c>
      <c r="R246" s="20" t="n">
        <f>RawData!R237+$O$3</f>
        <v>8.304</v>
      </c>
      <c r="S246" s="10" t="str">
        <f>RawData!S237</f>
        <v>07/01/2027</v>
      </c>
    </row>
    <row r="247" spans="1:19" x14ac:dyDescent="0.25">
      <c r="A247" s="18" t="str">
        <f>RawData!A238</f>
        <v>TX</v>
      </c>
      <c r="B247" s="10" t="n">
        <f>RawData!B238</f>
        <v>45870.0</v>
      </c>
      <c r="C247" s="10" t="str">
        <f>RawData!C238</f>
        <v>TNMP</v>
      </c>
      <c r="D247" s="10" t="str">
        <f>RawData!D238</f>
        <v>SOUTH</v>
      </c>
      <c r="E247" s="10" t="str">
        <f>RawData!E238</f>
        <v>LO</v>
      </c>
      <c r="F247" s="10" t="str">
        <f>RawData!F238</f>
        <v>100,000-250,000</v>
      </c>
      <c r="G247" s="20" t="n">
        <f>RawData!G238+$O$3</f>
        <v>7.926</v>
      </c>
      <c r="H247" s="20" t="n">
        <f>RawData!H238+$O$3</f>
        <v>7.824</v>
      </c>
      <c r="I247" s="20" t="n">
        <f>RawData!I238+$O$3</f>
        <v>8.152</v>
      </c>
      <c r="J247" s="20" t="n">
        <f>RawData!J238+$O$3</f>
        <v>8.114</v>
      </c>
      <c r="K247" s="20" t="n">
        <f>RawData!K238+$O$3</f>
        <v>8.227</v>
      </c>
      <c r="L247" s="20" t="n">
        <f>RawData!L238+$O$3</f>
        <v>8.208</v>
      </c>
      <c r="M247" s="20" t="n">
        <f>RawData!M238+$O$3</f>
        <v>8.299</v>
      </c>
      <c r="N247" s="20" t="n">
        <f>RawData!N238+$O$3</f>
        <v>8.29</v>
      </c>
      <c r="O247" s="20" t="n">
        <f>RawData!O238+$O$3</f>
        <v>8.369</v>
      </c>
      <c r="P247" s="20" t="n">
        <f>RawData!P238+$O$3</f>
        <v>8.367</v>
      </c>
      <c r="Q247" s="34" t="str">
        <f>RawData!Q238</f>
        <v>23</v>
      </c>
      <c r="R247" s="20" t="n">
        <f>RawData!R238+$O$3</f>
        <v>7.946</v>
      </c>
      <c r="S247" s="10" t="str">
        <f>RawData!S238</f>
        <v>07/01/2027</v>
      </c>
    </row>
    <row r="248" spans="1:19" x14ac:dyDescent="0.25">
      <c r="A248" s="18" t="str">
        <f>RawData!A239</f>
        <v>TX</v>
      </c>
      <c r="B248" s="10" t="n">
        <f>RawData!B239</f>
        <v>45870.0</v>
      </c>
      <c r="C248" s="10" t="str">
        <f>RawData!C239</f>
        <v>TNMP</v>
      </c>
      <c r="D248" s="10" t="str">
        <f>RawData!D239</f>
        <v>WEST</v>
      </c>
      <c r="E248" s="10" t="str">
        <f>RawData!E239</f>
        <v>HI</v>
      </c>
      <c r="F248" s="10" t="str">
        <f>RawData!F239</f>
        <v>100,000-250,000</v>
      </c>
      <c r="G248" s="20" t="n">
        <f>RawData!G239+$O$3</f>
        <v>9.258</v>
      </c>
      <c r="H248" s="20" t="n">
        <f>RawData!H239+$O$3</f>
        <v>9.156</v>
      </c>
      <c r="I248" s="20" t="n">
        <f>RawData!I239+$O$3</f>
        <v>9.502</v>
      </c>
      <c r="J248" s="20" t="n">
        <f>RawData!J239+$O$3</f>
        <v>9.448</v>
      </c>
      <c r="K248" s="20" t="n">
        <f>RawData!K239+$O$3</f>
        <v>9.589</v>
      </c>
      <c r="L248" s="20" t="n">
        <f>RawData!L239+$O$3</f>
        <v>9.562</v>
      </c>
      <c r="M248" s="20" t="n">
        <f>RawData!M239+$O$3</f>
        <v>9.677</v>
      </c>
      <c r="N248" s="20" t="n">
        <f>RawData!N239+$O$3</f>
        <v>9.657</v>
      </c>
      <c r="O248" s="20" t="n">
        <f>RawData!O239+$O$3</f>
        <v>9.759</v>
      </c>
      <c r="P248" s="20" t="n">
        <f>RawData!P239+$O$3</f>
        <v>9.746</v>
      </c>
      <c r="Q248" s="34" t="str">
        <f>RawData!Q239</f>
        <v>23</v>
      </c>
      <c r="R248" s="20" t="n">
        <f>RawData!R239+$O$3</f>
        <v>9.28</v>
      </c>
      <c r="S248" s="10" t="str">
        <f>RawData!S239</f>
        <v>07/01/2027</v>
      </c>
    </row>
    <row r="249" spans="1:19" x14ac:dyDescent="0.25">
      <c r="A249" s="18" t="str">
        <f>RawData!A240</f>
        <v>TX</v>
      </c>
      <c r="B249" s="10" t="n">
        <f>RawData!B240</f>
        <v>45870.0</v>
      </c>
      <c r="C249" s="10" t="str">
        <f>RawData!C240</f>
        <v>TNMP</v>
      </c>
      <c r="D249" s="10" t="str">
        <f>RawData!D240</f>
        <v>WEST</v>
      </c>
      <c r="E249" s="10" t="str">
        <f>RawData!E240</f>
        <v>MED</v>
      </c>
      <c r="F249" s="10" t="str">
        <f>RawData!F240</f>
        <v>100,000-250,000</v>
      </c>
      <c r="G249" s="20" t="n">
        <f>RawData!G240+$O$3</f>
        <v>9.313</v>
      </c>
      <c r="H249" s="20" t="n">
        <f>RawData!H240+$O$3</f>
        <v>9.128</v>
      </c>
      <c r="I249" s="20" t="n">
        <f>RawData!I240+$O$3</f>
        <v>9.505</v>
      </c>
      <c r="J249" s="20" t="n">
        <f>RawData!J240+$O$3</f>
        <v>9.414</v>
      </c>
      <c r="K249" s="20" t="n">
        <f>RawData!K240+$O$3</f>
        <v>9.564</v>
      </c>
      <c r="L249" s="20" t="n">
        <f>RawData!L240+$O$3</f>
        <v>9.514</v>
      </c>
      <c r="M249" s="20" t="n">
        <f>RawData!M240+$O$3</f>
        <v>9.637</v>
      </c>
      <c r="N249" s="20" t="n">
        <f>RawData!N240+$O$3</f>
        <v>9.602</v>
      </c>
      <c r="O249" s="20" t="n">
        <f>RawData!O240+$O$3</f>
        <v>9.711</v>
      </c>
      <c r="P249" s="20" t="n">
        <f>RawData!P240+$O$3</f>
        <v>9.688</v>
      </c>
      <c r="Q249" s="34" t="str">
        <f>RawData!Q240</f>
        <v>23</v>
      </c>
      <c r="R249" s="20" t="n">
        <f>RawData!R240+$O$3</f>
        <v>9.224</v>
      </c>
      <c r="S249" s="10" t="str">
        <f>RawData!S240</f>
        <v>07/01/2027</v>
      </c>
    </row>
    <row r="250" spans="1:19" x14ac:dyDescent="0.25">
      <c r="A250" s="18" t="str">
        <f>RawData!A241</f>
        <v>TX</v>
      </c>
      <c r="B250" s="10" t="n">
        <f>RawData!B241</f>
        <v>45870.0</v>
      </c>
      <c r="C250" s="10" t="str">
        <f>RawData!C241</f>
        <v>TNMP</v>
      </c>
      <c r="D250" s="10" t="str">
        <f>RawData!D241</f>
        <v>WEST</v>
      </c>
      <c r="E250" s="10" t="str">
        <f>RawData!E241</f>
        <v>LO</v>
      </c>
      <c r="F250" s="10" t="str">
        <f>RawData!F241</f>
        <v>100,000-250,000</v>
      </c>
      <c r="G250" s="20" t="n">
        <f>RawData!G241+$O$3</f>
        <v>8.689</v>
      </c>
      <c r="H250" s="20" t="n">
        <f>RawData!H241+$O$3</f>
        <v>8.543</v>
      </c>
      <c r="I250" s="20" t="n">
        <f>RawData!I241+$O$3</f>
        <v>8.894</v>
      </c>
      <c r="J250" s="20" t="n">
        <f>RawData!J241+$O$3</f>
        <v>8.819</v>
      </c>
      <c r="K250" s="20" t="n">
        <f>RawData!K241+$O$3</f>
        <v>8.961</v>
      </c>
      <c r="L250" s="20" t="n">
        <f>RawData!L241+$O$3</f>
        <v>8.919</v>
      </c>
      <c r="M250" s="20" t="n">
        <f>RawData!M241+$O$3</f>
        <v>9.035</v>
      </c>
      <c r="N250" s="20" t="n">
        <f>RawData!N241+$O$3</f>
        <v>9.006</v>
      </c>
      <c r="O250" s="20" t="n">
        <f>RawData!O241+$O$3</f>
        <v>9.11</v>
      </c>
      <c r="P250" s="20" t="n">
        <f>RawData!P241+$O$3</f>
        <v>9.098</v>
      </c>
      <c r="Q250" s="34" t="str">
        <f>RawData!Q241</f>
        <v>23</v>
      </c>
      <c r="R250" s="20" t="n">
        <f>RawData!R241+$O$3</f>
        <v>8.63</v>
      </c>
      <c r="S250" s="10" t="str">
        <f>RawData!S241</f>
        <v>07/01/2027</v>
      </c>
    </row>
    <row r="251" spans="1:19" x14ac:dyDescent="0.25">
      <c r="A251" s="18" t="str">
        <f>RawData!A242</f>
        <v>TX</v>
      </c>
      <c r="B251" s="10" t="n">
        <f>RawData!B242</f>
        <v>45870.0</v>
      </c>
      <c r="C251" s="10" t="str">
        <f>RawData!C242</f>
        <v>TNMP</v>
      </c>
      <c r="D251" s="10" t="str">
        <f>RawData!D242</f>
        <v>HOUSTON</v>
      </c>
      <c r="E251" s="10" t="str">
        <f>RawData!E242</f>
        <v>HI</v>
      </c>
      <c r="F251" s="10" t="str">
        <f>RawData!F242</f>
        <v>250,000-1,000,000</v>
      </c>
      <c r="G251" s="20" t="n">
        <f>RawData!G242+$O$3</f>
        <v>7.929</v>
      </c>
      <c r="H251" s="20" t="n">
        <f>RawData!H242+$O$3</f>
        <v>7.792</v>
      </c>
      <c r="I251" s="20" t="n">
        <f>RawData!I242+$O$3</f>
        <v>8.057</v>
      </c>
      <c r="J251" s="20" t="n">
        <f>RawData!J242+$O$3</f>
        <v>8.013</v>
      </c>
      <c r="K251" s="20" t="n">
        <f>RawData!K242+$O$3</f>
        <v>8.086</v>
      </c>
      <c r="L251" s="20" t="n">
        <f>RawData!L242+$O$3</f>
        <v>8.07</v>
      </c>
      <c r="M251" s="20" t="n">
        <f>RawData!M242+$O$3</f>
        <v>8.135</v>
      </c>
      <c r="N251" s="20" t="n">
        <f>RawData!N242+$O$3</f>
        <v>8.127</v>
      </c>
      <c r="O251" s="20" t="n">
        <f>RawData!O242+$O$3</f>
        <v>8.188</v>
      </c>
      <c r="P251" s="20" t="n">
        <f>RawData!P242+$O$3</f>
        <v>8.187</v>
      </c>
      <c r="Q251" s="34" t="str">
        <f>RawData!Q242</f>
        <v>23</v>
      </c>
      <c r="R251" s="20" t="n">
        <f>RawData!R242+$O$3</f>
        <v>7.851</v>
      </c>
      <c r="S251" s="10" t="str">
        <f>RawData!S242</f>
        <v>07/01/2027</v>
      </c>
    </row>
    <row r="252" spans="1:19" x14ac:dyDescent="0.25">
      <c r="A252" s="18" t="str">
        <f>RawData!A243</f>
        <v>TX</v>
      </c>
      <c r="B252" s="10" t="n">
        <f>RawData!B243</f>
        <v>45870.0</v>
      </c>
      <c r="C252" s="10" t="str">
        <f>RawData!C243</f>
        <v>TNMP</v>
      </c>
      <c r="D252" s="10" t="str">
        <f>RawData!D243</f>
        <v>HOUSTON</v>
      </c>
      <c r="E252" s="10" t="str">
        <f>RawData!E243</f>
        <v>MED</v>
      </c>
      <c r="F252" s="10" t="str">
        <f>RawData!F243</f>
        <v>250,000-1,000,000</v>
      </c>
      <c r="G252" s="20" t="n">
        <f>RawData!G243+$O$3</f>
        <v>8.037</v>
      </c>
      <c r="H252" s="20" t="n">
        <f>RawData!H243+$O$3</f>
        <v>7.846</v>
      </c>
      <c r="I252" s="20" t="n">
        <f>RawData!I243+$O$3</f>
        <v>8.131</v>
      </c>
      <c r="J252" s="20" t="n">
        <f>RawData!J243+$O$3</f>
        <v>8.063</v>
      </c>
      <c r="K252" s="20" t="n">
        <f>RawData!K243+$O$3</f>
        <v>8.143</v>
      </c>
      <c r="L252" s="20" t="n">
        <f>RawData!L243+$O$3</f>
        <v>8.113</v>
      </c>
      <c r="M252" s="20" t="n">
        <f>RawData!M243+$O$3</f>
        <v>8.184</v>
      </c>
      <c r="N252" s="20" t="n">
        <f>RawData!N243+$O$3</f>
        <v>8.167</v>
      </c>
      <c r="O252" s="20" t="n">
        <f>RawData!O243+$O$3</f>
        <v>8.234</v>
      </c>
      <c r="P252" s="20" t="n">
        <f>RawData!P243+$O$3</f>
        <v>8.228</v>
      </c>
      <c r="Q252" s="34" t="str">
        <f>RawData!Q243</f>
        <v>23</v>
      </c>
      <c r="R252" s="20" t="n">
        <f>RawData!R243+$O$3</f>
        <v>7.893</v>
      </c>
      <c r="S252" s="10" t="str">
        <f>RawData!S243</f>
        <v>07/01/2027</v>
      </c>
    </row>
    <row r="253" spans="1:19" x14ac:dyDescent="0.25">
      <c r="A253" s="18" t="str">
        <f>RawData!A244</f>
        <v>TX</v>
      </c>
      <c r="B253" s="10" t="n">
        <f>RawData!B244</f>
        <v>45870.0</v>
      </c>
      <c r="C253" s="10" t="str">
        <f>RawData!C244</f>
        <v>TNMP</v>
      </c>
      <c r="D253" s="10" t="str">
        <f>RawData!D244</f>
        <v>HOUSTON</v>
      </c>
      <c r="E253" s="10" t="str">
        <f>RawData!E244</f>
        <v>LO</v>
      </c>
      <c r="F253" s="10" t="str">
        <f>RawData!F244</f>
        <v>250,000-1,000,000</v>
      </c>
      <c r="G253" s="20" t="n">
        <f>RawData!G244+$O$3</f>
        <v>7.594</v>
      </c>
      <c r="H253" s="20" t="n">
        <f>RawData!H244+$O$3</f>
        <v>7.398</v>
      </c>
      <c r="I253" s="20" t="n">
        <f>RawData!I244+$O$3</f>
        <v>7.678</v>
      </c>
      <c r="J253" s="20" t="n">
        <f>RawData!J244+$O$3</f>
        <v>7.608</v>
      </c>
      <c r="K253" s="20" t="n">
        <f>RawData!K244+$O$3</f>
        <v>7.694</v>
      </c>
      <c r="L253" s="20" t="n">
        <f>RawData!L244+$O$3</f>
        <v>7.661</v>
      </c>
      <c r="M253" s="20" t="n">
        <f>RawData!M244+$O$3</f>
        <v>7.737</v>
      </c>
      <c r="N253" s="20" t="n">
        <f>RawData!N244+$O$3</f>
        <v>7.718</v>
      </c>
      <c r="O253" s="20" t="n">
        <f>RawData!O244+$O$3</f>
        <v>7.789</v>
      </c>
      <c r="P253" s="20" t="n">
        <f>RawData!P244+$O$3</f>
        <v>7.787</v>
      </c>
      <c r="Q253" s="34" t="str">
        <f>RawData!Q244</f>
        <v>23</v>
      </c>
      <c r="R253" s="20" t="n">
        <f>RawData!R244+$O$3</f>
        <v>7.449</v>
      </c>
      <c r="S253" s="10" t="str">
        <f>RawData!S244</f>
        <v>07/01/2027</v>
      </c>
    </row>
    <row r="254" spans="1:19" x14ac:dyDescent="0.25">
      <c r="A254" s="18" t="str">
        <f>RawData!A245</f>
        <v>TX</v>
      </c>
      <c r="B254" s="10" t="n">
        <f>RawData!B245</f>
        <v>45870.0</v>
      </c>
      <c r="C254" s="10" t="str">
        <f>RawData!C245</f>
        <v>TNMP</v>
      </c>
      <c r="D254" s="10" t="str">
        <f>RawData!D245</f>
        <v>NORTH</v>
      </c>
      <c r="E254" s="10" t="str">
        <f>RawData!E245</f>
        <v>HI</v>
      </c>
      <c r="F254" s="10" t="str">
        <f>RawData!F245</f>
        <v>250,000-1,000,000</v>
      </c>
      <c r="G254" s="20" t="n">
        <f>RawData!G245+$O$3</f>
        <v>7.78</v>
      </c>
      <c r="H254" s="20" t="n">
        <f>RawData!H245+$O$3</f>
        <v>7.644</v>
      </c>
      <c r="I254" s="20" t="n">
        <f>RawData!I245+$O$3</f>
        <v>7.942</v>
      </c>
      <c r="J254" s="20" t="n">
        <f>RawData!J245+$O$3</f>
        <v>7.896</v>
      </c>
      <c r="K254" s="20" t="n">
        <f>RawData!K245+$O$3</f>
        <v>7.983</v>
      </c>
      <c r="L254" s="20" t="n">
        <f>RawData!L245+$O$3</f>
        <v>7.963</v>
      </c>
      <c r="M254" s="20" t="n">
        <f>RawData!M245+$O$3</f>
        <v>8.037</v>
      </c>
      <c r="N254" s="20" t="n">
        <f>RawData!N245+$O$3</f>
        <v>8.024</v>
      </c>
      <c r="O254" s="20" t="n">
        <f>RawData!O245+$O$3</f>
        <v>8.091</v>
      </c>
      <c r="P254" s="20" t="n">
        <f>RawData!P245+$O$3</f>
        <v>8.081</v>
      </c>
      <c r="Q254" s="34" t="str">
        <f>RawData!Q245</f>
        <v>23</v>
      </c>
      <c r="R254" s="20" t="n">
        <f>RawData!R245+$O$3</f>
        <v>7.722</v>
      </c>
      <c r="S254" s="10" t="str">
        <f>RawData!S245</f>
        <v>07/01/2027</v>
      </c>
    </row>
    <row r="255" spans="1:19" x14ac:dyDescent="0.25">
      <c r="A255" s="18" t="str">
        <f>RawData!A246</f>
        <v>TX</v>
      </c>
      <c r="B255" s="10" t="n">
        <f>RawData!B246</f>
        <v>45870.0</v>
      </c>
      <c r="C255" s="10" t="str">
        <f>RawData!C246</f>
        <v>TNMP</v>
      </c>
      <c r="D255" s="10" t="str">
        <f>RawData!D246</f>
        <v>NORTH</v>
      </c>
      <c r="E255" s="10" t="str">
        <f>RawData!E246</f>
        <v>MED</v>
      </c>
      <c r="F255" s="10" t="str">
        <f>RawData!F246</f>
        <v>250,000-1,000,000</v>
      </c>
      <c r="G255" s="20" t="n">
        <f>RawData!G246+$O$3</f>
        <v>7.773</v>
      </c>
      <c r="H255" s="20" t="n">
        <f>RawData!H246+$O$3</f>
        <v>7.605</v>
      </c>
      <c r="I255" s="20" t="n">
        <f>RawData!I246+$O$3</f>
        <v>7.917</v>
      </c>
      <c r="J255" s="20" t="n">
        <f>RawData!J246+$O$3</f>
        <v>7.857</v>
      </c>
      <c r="K255" s="20" t="n">
        <f>RawData!K246+$O$3</f>
        <v>7.952</v>
      </c>
      <c r="L255" s="20" t="n">
        <f>RawData!L246+$O$3</f>
        <v>7.923</v>
      </c>
      <c r="M255" s="20" t="n">
        <f>RawData!M246+$O$3</f>
        <v>8.003</v>
      </c>
      <c r="N255" s="20" t="n">
        <f>RawData!N246+$O$3</f>
        <v>7.985</v>
      </c>
      <c r="O255" s="20" t="n">
        <f>RawData!O246+$O$3</f>
        <v>8.056</v>
      </c>
      <c r="P255" s="20" t="n">
        <f>RawData!P246+$O$3</f>
        <v>8.044</v>
      </c>
      <c r="Q255" s="34" t="str">
        <f>RawData!Q246</f>
        <v>23</v>
      </c>
      <c r="R255" s="20" t="n">
        <f>RawData!R246+$O$3</f>
        <v>7.679</v>
      </c>
      <c r="S255" s="10" t="str">
        <f>RawData!S246</f>
        <v>07/01/2027</v>
      </c>
    </row>
    <row r="256" spans="1:19" x14ac:dyDescent="0.25">
      <c r="A256" s="18" t="str">
        <f>RawData!A247</f>
        <v>TX</v>
      </c>
      <c r="B256" s="10" t="n">
        <f>RawData!B247</f>
        <v>45870.0</v>
      </c>
      <c r="C256" s="10" t="str">
        <f>RawData!C247</f>
        <v>TNMP</v>
      </c>
      <c r="D256" s="10" t="str">
        <f>RawData!D247</f>
        <v>NORTH</v>
      </c>
      <c r="E256" s="10" t="str">
        <f>RawData!E247</f>
        <v>LO</v>
      </c>
      <c r="F256" s="10" t="str">
        <f>RawData!F247</f>
        <v>250,000-1,000,000</v>
      </c>
      <c r="G256" s="20" t="n">
        <f>RawData!G247+$O$3</f>
        <v>7.034</v>
      </c>
      <c r="H256" s="20" t="n">
        <f>RawData!H247+$O$3</f>
        <v>6.886</v>
      </c>
      <c r="I256" s="20" t="n">
        <f>RawData!I247+$O$3</f>
        <v>7.173</v>
      </c>
      <c r="J256" s="20" t="n">
        <f>RawData!J247+$O$3</f>
        <v>7.119</v>
      </c>
      <c r="K256" s="20" t="n">
        <f>RawData!K247+$O$3</f>
        <v>7.212</v>
      </c>
      <c r="L256" s="20" t="n">
        <f>RawData!L247+$O$3</f>
        <v>7.187</v>
      </c>
      <c r="M256" s="20" t="n">
        <f>RawData!M247+$O$3</f>
        <v>7.265</v>
      </c>
      <c r="N256" s="20" t="n">
        <f>RawData!N247+$O$3</f>
        <v>7.25</v>
      </c>
      <c r="O256" s="20" t="n">
        <f>RawData!O247+$O$3</f>
        <v>7.321</v>
      </c>
      <c r="P256" s="20" t="n">
        <f>RawData!P247+$O$3</f>
        <v>7.32</v>
      </c>
      <c r="Q256" s="34" t="str">
        <f>RawData!Q247</f>
        <v>23</v>
      </c>
      <c r="R256" s="20" t="n">
        <f>RawData!R247+$O$3</f>
        <v>6.95</v>
      </c>
      <c r="S256" s="10" t="str">
        <f>RawData!S247</f>
        <v>07/01/2027</v>
      </c>
    </row>
    <row r="257" spans="1:19" x14ac:dyDescent="0.25">
      <c r="A257" s="18" t="str">
        <f>RawData!A248</f>
        <v>TX</v>
      </c>
      <c r="B257" s="10" t="n">
        <f>RawData!B248</f>
        <v>45870.0</v>
      </c>
      <c r="C257" s="10" t="str">
        <f>RawData!C248</f>
        <v>TNMP</v>
      </c>
      <c r="D257" s="10" t="str">
        <f>RawData!D248</f>
        <v>SOUTH</v>
      </c>
      <c r="E257" s="10" t="str">
        <f>RawData!E248</f>
        <v>HI</v>
      </c>
      <c r="F257" s="10" t="str">
        <f>RawData!F248</f>
        <v>250,000-1,000,000</v>
      </c>
      <c r="G257" s="20" t="n">
        <f>RawData!G248+$O$3</f>
        <v>7.598</v>
      </c>
      <c r="H257" s="20" t="n">
        <f>RawData!H248+$O$3</f>
        <v>7.571</v>
      </c>
      <c r="I257" s="20" t="n">
        <f>RawData!I248+$O$3</f>
        <v>7.886</v>
      </c>
      <c r="J257" s="20" t="n">
        <f>RawData!J248+$O$3</f>
        <v>7.88</v>
      </c>
      <c r="K257" s="20" t="n">
        <f>RawData!K248+$O$3</f>
        <v>7.985</v>
      </c>
      <c r="L257" s="20" t="n">
        <f>RawData!L248+$O$3</f>
        <v>7.988</v>
      </c>
      <c r="M257" s="20" t="n">
        <f>RawData!M248+$O$3</f>
        <v>8.072</v>
      </c>
      <c r="N257" s="20" t="n">
        <f>RawData!N248+$O$3</f>
        <v>8.077</v>
      </c>
      <c r="O257" s="20" t="n">
        <f>RawData!O248+$O$3</f>
        <v>8.15</v>
      </c>
      <c r="P257" s="20" t="n">
        <f>RawData!P248+$O$3</f>
        <v>8.155</v>
      </c>
      <c r="Q257" s="34" t="str">
        <f>RawData!Q248</f>
        <v>23</v>
      </c>
      <c r="R257" s="20" t="n">
        <f>RawData!R248+$O$3</f>
        <v>7.723</v>
      </c>
      <c r="S257" s="10" t="str">
        <f>RawData!S248</f>
        <v>07/01/2027</v>
      </c>
    </row>
    <row r="258" spans="1:19" x14ac:dyDescent="0.25">
      <c r="A258" s="18" t="str">
        <f>RawData!A249</f>
        <v>TX</v>
      </c>
      <c r="B258" s="10" t="n">
        <f>RawData!B249</f>
        <v>45870.0</v>
      </c>
      <c r="C258" s="10" t="str">
        <f>RawData!C249</f>
        <v>TNMP</v>
      </c>
      <c r="D258" s="10" t="str">
        <f>RawData!D249</f>
        <v>SOUTH</v>
      </c>
      <c r="E258" s="10" t="str">
        <f>RawData!E249</f>
        <v>MED</v>
      </c>
      <c r="F258" s="10" t="str">
        <f>RawData!F249</f>
        <v>250,000-1,000,000</v>
      </c>
      <c r="G258" s="20" t="n">
        <f>RawData!G249+$O$3</f>
        <v>7.687</v>
      </c>
      <c r="H258" s="20" t="n">
        <f>RawData!H249+$O$3</f>
        <v>7.58</v>
      </c>
      <c r="I258" s="20" t="n">
        <f>RawData!I249+$O$3</f>
        <v>7.919</v>
      </c>
      <c r="J258" s="20" t="n">
        <f>RawData!J249+$O$3</f>
        <v>7.878</v>
      </c>
      <c r="K258" s="20" t="n">
        <f>RawData!K249+$O$3</f>
        <v>7.99</v>
      </c>
      <c r="L258" s="20" t="n">
        <f>RawData!L249+$O$3</f>
        <v>7.972</v>
      </c>
      <c r="M258" s="20" t="n">
        <f>RawData!M249+$O$3</f>
        <v>8.063</v>
      </c>
      <c r="N258" s="20" t="n">
        <f>RawData!N249+$O$3</f>
        <v>8.054</v>
      </c>
      <c r="O258" s="20" t="n">
        <f>RawData!O249+$O$3</f>
        <v>8.132</v>
      </c>
      <c r="P258" s="20" t="n">
        <f>RawData!P249+$O$3</f>
        <v>8.127</v>
      </c>
      <c r="Q258" s="34" t="str">
        <f>RawData!Q249</f>
        <v>23</v>
      </c>
      <c r="R258" s="20" t="n">
        <f>RawData!R249+$O$3</f>
        <v>7.704</v>
      </c>
      <c r="S258" s="10" t="str">
        <f>RawData!S249</f>
        <v>07/01/2027</v>
      </c>
    </row>
    <row r="259" spans="1:19" x14ac:dyDescent="0.25">
      <c r="A259" s="18" t="str">
        <f>RawData!A250</f>
        <v>TX</v>
      </c>
      <c r="B259" s="10" t="n">
        <f>RawData!B250</f>
        <v>45870.0</v>
      </c>
      <c r="C259" s="10" t="str">
        <f>RawData!C250</f>
        <v>TNMP</v>
      </c>
      <c r="D259" s="10" t="str">
        <f>RawData!D250</f>
        <v>SOUTH</v>
      </c>
      <c r="E259" s="10" t="str">
        <f>RawData!E250</f>
        <v>LO</v>
      </c>
      <c r="F259" s="10" t="str">
        <f>RawData!F250</f>
        <v>250,000-1,000,000</v>
      </c>
      <c r="G259" s="20" t="n">
        <f>RawData!G250+$O$3</f>
        <v>7.326</v>
      </c>
      <c r="H259" s="20" t="n">
        <f>RawData!H250+$O$3</f>
        <v>7.224</v>
      </c>
      <c r="I259" s="20" t="n">
        <f>RawData!I250+$O$3</f>
        <v>7.552</v>
      </c>
      <c r="J259" s="20" t="n">
        <f>RawData!J250+$O$3</f>
        <v>7.514</v>
      </c>
      <c r="K259" s="20" t="n">
        <f>RawData!K250+$O$3</f>
        <v>7.627</v>
      </c>
      <c r="L259" s="20" t="n">
        <f>RawData!L250+$O$3</f>
        <v>7.608</v>
      </c>
      <c r="M259" s="20" t="n">
        <f>RawData!M250+$O$3</f>
        <v>7.699</v>
      </c>
      <c r="N259" s="20" t="n">
        <f>RawData!N250+$O$3</f>
        <v>7.69</v>
      </c>
      <c r="O259" s="20" t="n">
        <f>RawData!O250+$O$3</f>
        <v>7.769</v>
      </c>
      <c r="P259" s="20" t="n">
        <f>RawData!P250+$O$3</f>
        <v>7.767</v>
      </c>
      <c r="Q259" s="34" t="str">
        <f>RawData!Q250</f>
        <v>23</v>
      </c>
      <c r="R259" s="20" t="n">
        <f>RawData!R250+$O$3</f>
        <v>7.346</v>
      </c>
      <c r="S259" s="10" t="str">
        <f>RawData!S250</f>
        <v>07/01/2027</v>
      </c>
    </row>
    <row r="260" spans="1:19" x14ac:dyDescent="0.25">
      <c r="A260" s="18" t="str">
        <f>RawData!A251</f>
        <v>TX</v>
      </c>
      <c r="B260" s="10" t="n">
        <f>RawData!B251</f>
        <v>45870.0</v>
      </c>
      <c r="C260" s="10" t="str">
        <f>RawData!C251</f>
        <v>TNMP</v>
      </c>
      <c r="D260" s="10" t="str">
        <f>RawData!D251</f>
        <v>WEST</v>
      </c>
      <c r="E260" s="10" t="str">
        <f>RawData!E251</f>
        <v>HI</v>
      </c>
      <c r="F260" s="10" t="str">
        <f>RawData!F251</f>
        <v>250,000-1,000,000</v>
      </c>
      <c r="G260" s="20" t="n">
        <f>RawData!G251+$O$3</f>
        <v>8.658</v>
      </c>
      <c r="H260" s="20" t="n">
        <f>RawData!H251+$O$3</f>
        <v>8.556</v>
      </c>
      <c r="I260" s="20" t="n">
        <f>RawData!I251+$O$3</f>
        <v>8.902</v>
      </c>
      <c r="J260" s="20" t="n">
        <f>RawData!J251+$O$3</f>
        <v>8.848</v>
      </c>
      <c r="K260" s="20" t="n">
        <f>RawData!K251+$O$3</f>
        <v>8.989</v>
      </c>
      <c r="L260" s="20" t="n">
        <f>RawData!L251+$O$3</f>
        <v>8.962</v>
      </c>
      <c r="M260" s="20" t="n">
        <f>RawData!M251+$O$3</f>
        <v>9.077</v>
      </c>
      <c r="N260" s="20" t="n">
        <f>RawData!N251+$O$3</f>
        <v>9.057</v>
      </c>
      <c r="O260" s="20" t="n">
        <f>RawData!O251+$O$3</f>
        <v>9.159</v>
      </c>
      <c r="P260" s="20" t="n">
        <f>RawData!P251+$O$3</f>
        <v>9.146</v>
      </c>
      <c r="Q260" s="34" t="str">
        <f>RawData!Q251</f>
        <v>23</v>
      </c>
      <c r="R260" s="20" t="n">
        <f>RawData!R251+$O$3</f>
        <v>8.68</v>
      </c>
      <c r="S260" s="10" t="str">
        <f>RawData!S251</f>
        <v>07/01/2027</v>
      </c>
    </row>
    <row r="261" spans="1:19" x14ac:dyDescent="0.25">
      <c r="A261" s="18" t="str">
        <f>RawData!A252</f>
        <v>TX</v>
      </c>
      <c r="B261" s="10" t="n">
        <f>RawData!B252</f>
        <v>45870.0</v>
      </c>
      <c r="C261" s="10" t="str">
        <f>RawData!C252</f>
        <v>TNMP</v>
      </c>
      <c r="D261" s="10" t="str">
        <f>RawData!D252</f>
        <v>WEST</v>
      </c>
      <c r="E261" s="10" t="str">
        <f>RawData!E252</f>
        <v>MED</v>
      </c>
      <c r="F261" s="10" t="str">
        <f>RawData!F252</f>
        <v>250,000-1,000,000</v>
      </c>
      <c r="G261" s="20" t="n">
        <f>RawData!G252+$O$3</f>
        <v>8.713</v>
      </c>
      <c r="H261" s="20" t="n">
        <f>RawData!H252+$O$3</f>
        <v>8.528</v>
      </c>
      <c r="I261" s="20" t="n">
        <f>RawData!I252+$O$3</f>
        <v>8.905</v>
      </c>
      <c r="J261" s="20" t="n">
        <f>RawData!J252+$O$3</f>
        <v>8.814</v>
      </c>
      <c r="K261" s="20" t="n">
        <f>RawData!K252+$O$3</f>
        <v>8.964</v>
      </c>
      <c r="L261" s="20" t="n">
        <f>RawData!L252+$O$3</f>
        <v>8.914</v>
      </c>
      <c r="M261" s="20" t="n">
        <f>RawData!M252+$O$3</f>
        <v>9.037</v>
      </c>
      <c r="N261" s="20" t="n">
        <f>RawData!N252+$O$3</f>
        <v>9.002</v>
      </c>
      <c r="O261" s="20" t="n">
        <f>RawData!O252+$O$3</f>
        <v>9.111</v>
      </c>
      <c r="P261" s="20" t="n">
        <f>RawData!P252+$O$3</f>
        <v>9.088</v>
      </c>
      <c r="Q261" s="34" t="str">
        <f>RawData!Q252</f>
        <v>23</v>
      </c>
      <c r="R261" s="20" t="n">
        <f>RawData!R252+$O$3</f>
        <v>8.624</v>
      </c>
      <c r="S261" s="10" t="str">
        <f>RawData!S252</f>
        <v>07/01/2027</v>
      </c>
    </row>
    <row r="262" spans="1:19" x14ac:dyDescent="0.25">
      <c r="A262" s="18" t="str">
        <f>RawData!A253</f>
        <v>TX</v>
      </c>
      <c r="B262" s="10" t="n">
        <f>RawData!B253</f>
        <v>45870.0</v>
      </c>
      <c r="C262" s="10" t="str">
        <f>RawData!C253</f>
        <v>TNMP</v>
      </c>
      <c r="D262" s="10" t="str">
        <f>RawData!D253</f>
        <v>WEST</v>
      </c>
      <c r="E262" s="10" t="str">
        <f>RawData!E253</f>
        <v>LO</v>
      </c>
      <c r="F262" s="10" t="str">
        <f>RawData!F253</f>
        <v>250,000-1,000,000</v>
      </c>
      <c r="G262" s="20" t="n">
        <f>RawData!G253+$O$3</f>
        <v>8.089</v>
      </c>
      <c r="H262" s="20" t="n">
        <f>RawData!H253+$O$3</f>
        <v>7.943</v>
      </c>
      <c r="I262" s="20" t="n">
        <f>RawData!I253+$O$3</f>
        <v>8.295</v>
      </c>
      <c r="J262" s="20" t="n">
        <f>RawData!J253+$O$3</f>
        <v>8.219</v>
      </c>
      <c r="K262" s="20" t="n">
        <f>RawData!K253+$O$3</f>
        <v>8.361</v>
      </c>
      <c r="L262" s="20" t="n">
        <f>RawData!L253+$O$3</f>
        <v>8.319</v>
      </c>
      <c r="M262" s="20" t="n">
        <f>RawData!M253+$O$3</f>
        <v>8.435</v>
      </c>
      <c r="N262" s="20" t="n">
        <f>RawData!N253+$O$3</f>
        <v>8.406</v>
      </c>
      <c r="O262" s="20" t="n">
        <f>RawData!O253+$O$3</f>
        <v>8.51</v>
      </c>
      <c r="P262" s="20" t="n">
        <f>RawData!P253+$O$3</f>
        <v>8.498</v>
      </c>
      <c r="Q262" s="34" t="str">
        <f>RawData!Q253</f>
        <v>23</v>
      </c>
      <c r="R262" s="20" t="n">
        <f>RawData!R253+$O$3</f>
        <v>8.03</v>
      </c>
      <c r="S262" s="10" t="str">
        <f>RawData!S253</f>
        <v>07/01/2027</v>
      </c>
    </row>
    <row r="263" spans="1:19" x14ac:dyDescent="0.25">
      <c r="A263" s="18" t="str">
        <f>RawData!A254</f>
        <v>TX</v>
      </c>
      <c r="B263" s="10" t="n">
        <f>RawData!B254</f>
        <v>45901.0</v>
      </c>
      <c r="C263" s="10" t="str">
        <f>RawData!C254</f>
        <v>AEP_TX_TCC</v>
      </c>
      <c r="D263" s="10" t="str">
        <f>RawData!D254</f>
        <v>HOUSTON</v>
      </c>
      <c r="E263" s="10" t="str">
        <f>RawData!E254</f>
        <v>HI</v>
      </c>
      <c r="F263" s="10" t="str">
        <f>RawData!F254</f>
        <v>0-100,000</v>
      </c>
      <c r="G263" s="20" t="n">
        <f>RawData!G254+$O$3</f>
        <v>8.293</v>
      </c>
      <c r="H263" s="20" t="n">
        <f>RawData!H254+$O$3</f>
        <v>9.014</v>
      </c>
      <c r="I263" s="20" t="n">
        <f>RawData!I254+$O$3</f>
        <v>8.969</v>
      </c>
      <c r="J263" s="20" t="n">
        <f>RawData!J254+$O$3</f>
        <v>9.151</v>
      </c>
      <c r="K263" s="20" t="n">
        <f>RawData!K254+$O$3</f>
        <v>9.093</v>
      </c>
      <c r="L263" s="20" t="n">
        <f>RawData!L254+$O$3</f>
        <v>9.207</v>
      </c>
      <c r="M263" s="20" t="n">
        <f>RawData!M254+$O$3</f>
        <v>9.176</v>
      </c>
      <c r="N263" s="20" t="n">
        <f>RawData!N254+$O$3</f>
        <v>9.264</v>
      </c>
      <c r="O263" s="20" t="n">
        <f>RawData!O254+$O$3</f>
        <v>9.253</v>
      </c>
      <c r="P263" s="20" t="n">
        <f>RawData!P254+$O$3</f>
        <v>9.316</v>
      </c>
      <c r="Q263" s="34" t="str">
        <f>RawData!Q254</f>
        <v>22</v>
      </c>
      <c r="R263" s="20" t="n">
        <f>RawData!R254+$O$3</f>
        <v>8.739</v>
      </c>
      <c r="S263" s="10" t="str">
        <f>RawData!S254</f>
        <v>07/01/2027</v>
      </c>
    </row>
    <row r="264" spans="1:19" x14ac:dyDescent="0.25">
      <c r="A264" s="18" t="str">
        <f>RawData!A255</f>
        <v>TX</v>
      </c>
      <c r="B264" s="10" t="n">
        <f>RawData!B255</f>
        <v>45901.0</v>
      </c>
      <c r="C264" s="10" t="str">
        <f>RawData!C255</f>
        <v>AEP_TX_TCC</v>
      </c>
      <c r="D264" s="10" t="str">
        <f>RawData!D255</f>
        <v>HOUSTON</v>
      </c>
      <c r="E264" s="10" t="str">
        <f>RawData!E255</f>
        <v>MED</v>
      </c>
      <c r="F264" s="10" t="str">
        <f>RawData!F255</f>
        <v>0-100,000</v>
      </c>
      <c r="G264" s="20" t="n">
        <f>RawData!G255+$O$3</f>
        <v>8.278</v>
      </c>
      <c r="H264" s="20" t="n">
        <f>RawData!H255+$O$3</f>
        <v>9.084</v>
      </c>
      <c r="I264" s="20" t="n">
        <f>RawData!I255+$O$3</f>
        <v>9.009</v>
      </c>
      <c r="J264" s="20" t="n">
        <f>RawData!J255+$O$3</f>
        <v>9.209</v>
      </c>
      <c r="K264" s="20" t="n">
        <f>RawData!K255+$O$3</f>
        <v>9.13</v>
      </c>
      <c r="L264" s="20" t="n">
        <f>RawData!L255+$O$3</f>
        <v>9.256</v>
      </c>
      <c r="M264" s="20" t="n">
        <f>RawData!M255+$O$3</f>
        <v>9.213</v>
      </c>
      <c r="N264" s="20" t="n">
        <f>RawData!N255+$O$3</f>
        <v>9.31</v>
      </c>
      <c r="O264" s="20" t="n">
        <f>RawData!O255+$O$3</f>
        <v>9.289</v>
      </c>
      <c r="P264" s="20" t="n">
        <f>RawData!P255+$O$3</f>
        <v>9.367</v>
      </c>
      <c r="Q264" s="34" t="str">
        <f>RawData!Q255</f>
        <v>22</v>
      </c>
      <c r="R264" s="20" t="n">
        <f>RawData!R255+$O$3</f>
        <v>8.761</v>
      </c>
      <c r="S264" s="10" t="str">
        <f>RawData!S255</f>
        <v>07/01/2027</v>
      </c>
    </row>
    <row r="265" spans="1:19" x14ac:dyDescent="0.25">
      <c r="A265" s="18" t="str">
        <f>RawData!A256</f>
        <v>TX</v>
      </c>
      <c r="B265" s="10" t="n">
        <f>RawData!B256</f>
        <v>45901.0</v>
      </c>
      <c r="C265" s="10" t="str">
        <f>RawData!C256</f>
        <v>AEP_TX_TCC</v>
      </c>
      <c r="D265" s="10" t="str">
        <f>RawData!D256</f>
        <v>HOUSTON</v>
      </c>
      <c r="E265" s="10" t="str">
        <f>RawData!E256</f>
        <v>LO</v>
      </c>
      <c r="F265" s="10" t="str">
        <f>RawData!F256</f>
        <v>0-100,000</v>
      </c>
      <c r="G265" s="20" t="n">
        <f>RawData!G256+$O$3</f>
        <v>7.875</v>
      </c>
      <c r="H265" s="20" t="n">
        <f>RawData!H256+$O$3</f>
        <v>8.632</v>
      </c>
      <c r="I265" s="20" t="n">
        <f>RawData!I256+$O$3</f>
        <v>8.563</v>
      </c>
      <c r="J265" s="20" t="n">
        <f>RawData!J256+$O$3</f>
        <v>8.752</v>
      </c>
      <c r="K265" s="20" t="n">
        <f>RawData!K256+$O$3</f>
        <v>8.682</v>
      </c>
      <c r="L265" s="20" t="n">
        <f>RawData!L256+$O$3</f>
        <v>8.802</v>
      </c>
      <c r="M265" s="20" t="n">
        <f>RawData!M256+$O$3</f>
        <v>8.764</v>
      </c>
      <c r="N265" s="20" t="n">
        <f>RawData!N256+$O$3</f>
        <v>8.858</v>
      </c>
      <c r="O265" s="20" t="n">
        <f>RawData!O256+$O$3</f>
        <v>8.844</v>
      </c>
      <c r="P265" s="20" t="n">
        <f>RawData!P256+$O$3</f>
        <v>8.935</v>
      </c>
      <c r="Q265" s="34" t="str">
        <f>RawData!Q256</f>
        <v>22</v>
      </c>
      <c r="R265" s="20" t="n">
        <f>RawData!R256+$O$3</f>
        <v>8.326</v>
      </c>
      <c r="S265" s="10" t="str">
        <f>RawData!S256</f>
        <v>07/01/2027</v>
      </c>
    </row>
    <row r="266" spans="1:19" x14ac:dyDescent="0.25">
      <c r="A266" s="18" t="str">
        <f>RawData!A257</f>
        <v>TX</v>
      </c>
      <c r="B266" s="10" t="n">
        <f>RawData!B257</f>
        <v>45901.0</v>
      </c>
      <c r="C266" s="10" t="str">
        <f>RawData!C257</f>
        <v>AEP_TX_TCC</v>
      </c>
      <c r="D266" s="10" t="str">
        <f>RawData!D257</f>
        <v>SOUTH</v>
      </c>
      <c r="E266" s="10" t="str">
        <f>RawData!E257</f>
        <v>HI</v>
      </c>
      <c r="F266" s="10" t="str">
        <f>RawData!F257</f>
        <v>0-100,000</v>
      </c>
      <c r="G266" s="20" t="n">
        <f>RawData!G257+$O$3</f>
        <v>8.174</v>
      </c>
      <c r="H266" s="20" t="n">
        <f>RawData!H257+$O$3</f>
        <v>8.839</v>
      </c>
      <c r="I266" s="20" t="n">
        <f>RawData!I257+$O$3</f>
        <v>8.864</v>
      </c>
      <c r="J266" s="20" t="n">
        <f>RawData!J257+$O$3</f>
        <v>9.041</v>
      </c>
      <c r="K266" s="20" t="n">
        <f>RawData!K257+$O$3</f>
        <v>9.028</v>
      </c>
      <c r="L266" s="20" t="n">
        <f>RawData!L257+$O$3</f>
        <v>9.138</v>
      </c>
      <c r="M266" s="20" t="n">
        <f>RawData!M257+$O$3</f>
        <v>9.136</v>
      </c>
      <c r="N266" s="20" t="n">
        <f>RawData!N257+$O$3</f>
        <v>9.221</v>
      </c>
      <c r="O266" s="20" t="n">
        <f>RawData!O257+$O$3</f>
        <v>9.229</v>
      </c>
      <c r="P266" s="20" t="n">
        <f>RawData!P257+$O$3</f>
        <v>9.288</v>
      </c>
      <c r="Q266" s="34" t="str">
        <f>RawData!Q257</f>
        <v>22</v>
      </c>
      <c r="R266" s="20" t="n">
        <f>RawData!R257+$O$3</f>
        <v>8.658</v>
      </c>
      <c r="S266" s="10" t="str">
        <f>RawData!S257</f>
        <v>07/01/2027</v>
      </c>
    </row>
    <row r="267" spans="1:19" x14ac:dyDescent="0.25">
      <c r="A267" s="18" t="str">
        <f>RawData!A258</f>
        <v>TX</v>
      </c>
      <c r="B267" s="10" t="n">
        <f>RawData!B258</f>
        <v>45901.0</v>
      </c>
      <c r="C267" s="10" t="str">
        <f>RawData!C258</f>
        <v>AEP_TX_TCC</v>
      </c>
      <c r="D267" s="10" t="str">
        <f>RawData!D258</f>
        <v>SOUTH</v>
      </c>
      <c r="E267" s="10" t="str">
        <f>RawData!E258</f>
        <v>MED</v>
      </c>
      <c r="F267" s="10" t="str">
        <f>RawData!F258</f>
        <v>0-100,000</v>
      </c>
      <c r="G267" s="20" t="n">
        <f>RawData!G258+$O$3</f>
        <v>8.057</v>
      </c>
      <c r="H267" s="20" t="n">
        <f>RawData!H258+$O$3</f>
        <v>8.868</v>
      </c>
      <c r="I267" s="20" t="n">
        <f>RawData!I258+$O$3</f>
        <v>8.838</v>
      </c>
      <c r="J267" s="20" t="n">
        <f>RawData!J258+$O$3</f>
        <v>9.045</v>
      </c>
      <c r="K267" s="20" t="n">
        <f>RawData!K258+$O$3</f>
        <v>8.999</v>
      </c>
      <c r="L267" s="20" t="n">
        <f>RawData!L258+$O$3</f>
        <v>9.127</v>
      </c>
      <c r="M267" s="20" t="n">
        <f>RawData!M258+$O$3</f>
        <v>9.103</v>
      </c>
      <c r="N267" s="20" t="n">
        <f>RawData!N258+$O$3</f>
        <v>9.203</v>
      </c>
      <c r="O267" s="20" t="n">
        <f>RawData!O258+$O$3</f>
        <v>9.193</v>
      </c>
      <c r="P267" s="20" t="n">
        <f>RawData!P258+$O$3</f>
        <v>9.27</v>
      </c>
      <c r="Q267" s="34" t="str">
        <f>RawData!Q258</f>
        <v>22</v>
      </c>
      <c r="R267" s="20" t="n">
        <f>RawData!R258+$O$3</f>
        <v>8.603</v>
      </c>
      <c r="S267" s="10" t="str">
        <f>RawData!S258</f>
        <v>07/01/2027</v>
      </c>
    </row>
    <row r="268" spans="1:19" x14ac:dyDescent="0.25">
      <c r="A268" s="18" t="str">
        <f>RawData!A259</f>
        <v>TX</v>
      </c>
      <c r="B268" s="10" t="n">
        <f>RawData!B259</f>
        <v>45901.0</v>
      </c>
      <c r="C268" s="10" t="str">
        <f>RawData!C259</f>
        <v>AEP_TX_TCC</v>
      </c>
      <c r="D268" s="10" t="str">
        <f>RawData!D259</f>
        <v>SOUTH</v>
      </c>
      <c r="E268" s="10" t="str">
        <f>RawData!E259</f>
        <v>LO</v>
      </c>
      <c r="F268" s="10" t="str">
        <f>RawData!F259</f>
        <v>0-100,000</v>
      </c>
      <c r="G268" s="20" t="n">
        <f>RawData!G259+$O$3</f>
        <v>7.695</v>
      </c>
      <c r="H268" s="20" t="n">
        <f>RawData!H259+$O$3</f>
        <v>8.507</v>
      </c>
      <c r="I268" s="20" t="n">
        <f>RawData!I259+$O$3</f>
        <v>8.468</v>
      </c>
      <c r="J268" s="20" t="n">
        <f>RawData!J259+$O$3</f>
        <v>8.678</v>
      </c>
      <c r="K268" s="20" t="n">
        <f>RawData!K259+$O$3</f>
        <v>8.63</v>
      </c>
      <c r="L268" s="20" t="n">
        <f>RawData!L259+$O$3</f>
        <v>8.761</v>
      </c>
      <c r="M268" s="20" t="n">
        <f>RawData!M259+$O$3</f>
        <v>8.735</v>
      </c>
      <c r="N268" s="20" t="n">
        <f>RawData!N259+$O$3</f>
        <v>8.836</v>
      </c>
      <c r="O268" s="20" t="n">
        <f>RawData!O259+$O$3</f>
        <v>8.827</v>
      </c>
      <c r="P268" s="20" t="n">
        <f>RawData!P259+$O$3</f>
        <v>8.917</v>
      </c>
      <c r="Q268" s="34" t="str">
        <f>RawData!Q259</f>
        <v>22</v>
      </c>
      <c r="R268" s="20" t="n">
        <f>RawData!R259+$O$3</f>
        <v>8.247</v>
      </c>
      <c r="S268" s="10" t="str">
        <f>RawData!S259</f>
        <v>07/01/2027</v>
      </c>
    </row>
    <row customHeight="1" ht="15" r="269" spans="1:19" x14ac:dyDescent="0.25">
      <c r="A269" s="18" t="str">
        <f>RawData!A260</f>
        <v>TX</v>
      </c>
      <c r="B269" s="10" t="n">
        <f>RawData!B260</f>
        <v>45901.0</v>
      </c>
      <c r="C269" s="10" t="str">
        <f>RawData!C260</f>
        <v>AEP_TX_TCC</v>
      </c>
      <c r="D269" s="10" t="str">
        <f>RawData!D260</f>
        <v>WEST</v>
      </c>
      <c r="E269" s="10" t="str">
        <f>RawData!E260</f>
        <v>HI</v>
      </c>
      <c r="F269" s="10" t="str">
        <f>RawData!F260</f>
        <v>0-100,000</v>
      </c>
      <c r="G269" s="20" t="n">
        <f>RawData!G260+$O$3</f>
        <v>9.261</v>
      </c>
      <c r="H269" s="20" t="n">
        <f>RawData!H260+$O$3</f>
        <v>9.812</v>
      </c>
      <c r="I269" s="20" t="n">
        <f>RawData!I260+$O$3</f>
        <v>9.892</v>
      </c>
      <c r="J269" s="20" t="n">
        <f>RawData!J260+$O$3</f>
        <v>10.012</v>
      </c>
      <c r="K269" s="20" t="n">
        <f>RawData!K260+$O$3</f>
        <v>10.046</v>
      </c>
      <c r="L269" s="20" t="n">
        <f>RawData!L260+$O$3</f>
        <v>10.118</v>
      </c>
      <c r="M269" s="20" t="n">
        <f>RawData!M260+$O$3</f>
        <v>10.154</v>
      </c>
      <c r="N269" s="20" t="n">
        <f>RawData!N260+$O$3</f>
        <v>10.209</v>
      </c>
      <c r="O269" s="20" t="n">
        <f>RawData!O260+$O$3</f>
        <v>10.253</v>
      </c>
      <c r="P269" s="20" t="n">
        <f>RawData!P260+$O$3</f>
        <v>10.29</v>
      </c>
      <c r="Q269" s="34" t="str">
        <f>RawData!Q260</f>
        <v>22</v>
      </c>
      <c r="R269" s="20" t="n">
        <f>RawData!R260+$O$3</f>
        <v>9.603</v>
      </c>
      <c r="S269" s="10" t="str">
        <f>RawData!S260</f>
        <v>07/01/2027</v>
      </c>
    </row>
    <row r="270" spans="1:19" x14ac:dyDescent="0.25">
      <c r="A270" s="18" t="str">
        <f>RawData!A261</f>
        <v>TX</v>
      </c>
      <c r="B270" s="10" t="n">
        <f>RawData!B261</f>
        <v>45901.0</v>
      </c>
      <c r="C270" s="10" t="str">
        <f>RawData!C261</f>
        <v>AEP_TX_TCC</v>
      </c>
      <c r="D270" s="10" t="str">
        <f>RawData!D261</f>
        <v>WEST</v>
      </c>
      <c r="E270" s="10" t="str">
        <f>RawData!E261</f>
        <v>MED</v>
      </c>
      <c r="F270" s="10" t="str">
        <f>RawData!F261</f>
        <v>0-100,000</v>
      </c>
      <c r="G270" s="20" t="n">
        <f>RawData!G261+$O$3</f>
        <v>9.071</v>
      </c>
      <c r="H270" s="20" t="n">
        <f>RawData!H261+$O$3</f>
        <v>9.814</v>
      </c>
      <c r="I270" s="20" t="n">
        <f>RawData!I261+$O$3</f>
        <v>9.827</v>
      </c>
      <c r="J270" s="20" t="n">
        <f>RawData!J261+$O$3</f>
        <v>9.989</v>
      </c>
      <c r="K270" s="20" t="n">
        <f>RawData!K261+$O$3</f>
        <v>9.981</v>
      </c>
      <c r="L270" s="20" t="n">
        <f>RawData!L261+$O$3</f>
        <v>10.08</v>
      </c>
      <c r="M270" s="20" t="n">
        <f>RawData!M261+$O$3</f>
        <v>10.087</v>
      </c>
      <c r="N270" s="20" t="n">
        <f>RawData!N261+$O$3</f>
        <v>10.164</v>
      </c>
      <c r="O270" s="20" t="n">
        <f>RawData!O261+$O$3</f>
        <v>10.185</v>
      </c>
      <c r="P270" s="20" t="n">
        <f>RawData!P261+$O$3</f>
        <v>10.245</v>
      </c>
      <c r="Q270" s="34" t="str">
        <f>RawData!Q261</f>
        <v>22</v>
      </c>
      <c r="R270" s="20" t="n">
        <f>RawData!R261+$O$3</f>
        <v>9.505</v>
      </c>
      <c r="S270" s="10" t="str">
        <f>RawData!S261</f>
        <v>07/01/2027</v>
      </c>
    </row>
    <row r="271" spans="1:19" x14ac:dyDescent="0.25">
      <c r="A271" s="18" t="str">
        <f>RawData!A262</f>
        <v>TX</v>
      </c>
      <c r="B271" s="10" t="n">
        <f>RawData!B262</f>
        <v>45901.0</v>
      </c>
      <c r="C271" s="10" t="str">
        <f>RawData!C262</f>
        <v>AEP_TX_TCC</v>
      </c>
      <c r="D271" s="10" t="str">
        <f>RawData!D262</f>
        <v>WEST</v>
      </c>
      <c r="E271" s="10" t="str">
        <f>RawData!E262</f>
        <v>LO</v>
      </c>
      <c r="F271" s="10" t="str">
        <f>RawData!F262</f>
        <v>0-100,000</v>
      </c>
      <c r="G271" s="20" t="n">
        <f>RawData!G262+$O$3</f>
        <v>8.427</v>
      </c>
      <c r="H271" s="20" t="n">
        <f>RawData!H262+$O$3</f>
        <v>9.221</v>
      </c>
      <c r="I271" s="20" t="n">
        <f>RawData!I262+$O$3</f>
        <v>9.2</v>
      </c>
      <c r="J271" s="20" t="n">
        <f>RawData!J262+$O$3</f>
        <v>9.386</v>
      </c>
      <c r="K271" s="20" t="n">
        <f>RawData!K262+$O$3</f>
        <v>9.364</v>
      </c>
      <c r="L271" s="20" t="n">
        <f>RawData!L262+$O$3</f>
        <v>9.477</v>
      </c>
      <c r="M271" s="20" t="n">
        <f>RawData!M262+$O$3</f>
        <v>9.474</v>
      </c>
      <c r="N271" s="20" t="n">
        <f>RawData!N262+$O$3</f>
        <v>9.56</v>
      </c>
      <c r="O271" s="20" t="n">
        <f>RawData!O262+$O$3</f>
        <v>9.577</v>
      </c>
      <c r="P271" s="20" t="n">
        <f>RawData!P262+$O$3</f>
        <v>9.661</v>
      </c>
      <c r="Q271" s="34" t="str">
        <f>RawData!Q262</f>
        <v>22</v>
      </c>
      <c r="R271" s="20" t="n">
        <f>RawData!R262+$O$3</f>
        <v>8.906</v>
      </c>
      <c r="S271" s="10" t="str">
        <f>RawData!S262</f>
        <v>07/01/2027</v>
      </c>
    </row>
    <row r="272" spans="1:19" x14ac:dyDescent="0.25">
      <c r="A272" s="18" t="str">
        <f>RawData!A263</f>
        <v>TX</v>
      </c>
      <c r="B272" s="10" t="n">
        <f>RawData!B263</f>
        <v>45901.0</v>
      </c>
      <c r="C272" s="10" t="str">
        <f>RawData!C263</f>
        <v>AEP_TX_TCC</v>
      </c>
      <c r="D272" s="10" t="str">
        <f>RawData!D263</f>
        <v>HOUSTON</v>
      </c>
      <c r="E272" s="10" t="str">
        <f>RawData!E263</f>
        <v>HI</v>
      </c>
      <c r="F272" s="10" t="str">
        <f>RawData!F263</f>
        <v>100,000-250,000</v>
      </c>
      <c r="G272" s="20" t="n">
        <f>RawData!G263+$O$3</f>
        <v>7.893</v>
      </c>
      <c r="H272" s="20" t="n">
        <f>RawData!H263+$O$3</f>
        <v>8.614</v>
      </c>
      <c r="I272" s="20" t="n">
        <f>RawData!I263+$O$3</f>
        <v>8.569</v>
      </c>
      <c r="J272" s="20" t="n">
        <f>RawData!J263+$O$3</f>
        <v>8.751</v>
      </c>
      <c r="K272" s="20" t="n">
        <f>RawData!K263+$O$3</f>
        <v>8.693</v>
      </c>
      <c r="L272" s="20" t="n">
        <f>RawData!L263+$O$3</f>
        <v>8.807</v>
      </c>
      <c r="M272" s="20" t="n">
        <f>RawData!M263+$O$3</f>
        <v>8.776</v>
      </c>
      <c r="N272" s="20" t="n">
        <f>RawData!N263+$O$3</f>
        <v>8.864</v>
      </c>
      <c r="O272" s="20" t="n">
        <f>RawData!O263+$O$3</f>
        <v>8.853</v>
      </c>
      <c r="P272" s="20" t="n">
        <f>RawData!P263+$O$3</f>
        <v>8.916</v>
      </c>
      <c r="Q272" s="34" t="str">
        <f>RawData!Q263</f>
        <v>22</v>
      </c>
      <c r="R272" s="20" t="n">
        <f>RawData!R263+$O$3</f>
        <v>8.339</v>
      </c>
      <c r="S272" s="10" t="str">
        <f>RawData!S263</f>
        <v>07/01/2027</v>
      </c>
    </row>
    <row r="273" spans="1:19" x14ac:dyDescent="0.25">
      <c r="A273" s="18" t="str">
        <f>RawData!A264</f>
        <v>TX</v>
      </c>
      <c r="B273" s="10" t="n">
        <f>RawData!B264</f>
        <v>45901.0</v>
      </c>
      <c r="C273" s="10" t="str">
        <f>RawData!C264</f>
        <v>AEP_TX_TCC</v>
      </c>
      <c r="D273" s="10" t="str">
        <f>RawData!D264</f>
        <v>HOUSTON</v>
      </c>
      <c r="E273" s="10" t="str">
        <f>RawData!E264</f>
        <v>MED</v>
      </c>
      <c r="F273" s="10" t="str">
        <f>RawData!F264</f>
        <v>100,000-250,000</v>
      </c>
      <c r="G273" s="20" t="n">
        <f>RawData!G264+$O$3</f>
        <v>7.878</v>
      </c>
      <c r="H273" s="20" t="n">
        <f>RawData!H264+$O$3</f>
        <v>8.684</v>
      </c>
      <c r="I273" s="20" t="n">
        <f>RawData!I264+$O$3</f>
        <v>8.609</v>
      </c>
      <c r="J273" s="20" t="n">
        <f>RawData!J264+$O$3</f>
        <v>8.809</v>
      </c>
      <c r="K273" s="20" t="n">
        <f>RawData!K264+$O$3</f>
        <v>8.73</v>
      </c>
      <c r="L273" s="20" t="n">
        <f>RawData!L264+$O$3</f>
        <v>8.856</v>
      </c>
      <c r="M273" s="20" t="n">
        <f>RawData!M264+$O$3</f>
        <v>8.813</v>
      </c>
      <c r="N273" s="20" t="n">
        <f>RawData!N264+$O$3</f>
        <v>8.91</v>
      </c>
      <c r="O273" s="20" t="n">
        <f>RawData!O264+$O$3</f>
        <v>8.889</v>
      </c>
      <c r="P273" s="20" t="n">
        <f>RawData!P264+$O$3</f>
        <v>8.967</v>
      </c>
      <c r="Q273" s="34" t="str">
        <f>RawData!Q264</f>
        <v>22</v>
      </c>
      <c r="R273" s="20" t="n">
        <f>RawData!R264+$O$3</f>
        <v>8.361</v>
      </c>
      <c r="S273" s="10" t="str">
        <f>RawData!S264</f>
        <v>07/01/2027</v>
      </c>
    </row>
    <row r="274" spans="1:19" x14ac:dyDescent="0.25">
      <c r="A274" s="18" t="str">
        <f>RawData!A265</f>
        <v>TX</v>
      </c>
      <c r="B274" s="10" t="n">
        <f>RawData!B265</f>
        <v>45901.0</v>
      </c>
      <c r="C274" s="10" t="str">
        <f>RawData!C265</f>
        <v>AEP_TX_TCC</v>
      </c>
      <c r="D274" s="10" t="str">
        <f>RawData!D265</f>
        <v>HOUSTON</v>
      </c>
      <c r="E274" s="10" t="str">
        <f>RawData!E265</f>
        <v>LO</v>
      </c>
      <c r="F274" s="10" t="str">
        <f>RawData!F265</f>
        <v>100,000-250,000</v>
      </c>
      <c r="G274" s="20" t="n">
        <f>RawData!G265+$O$3</f>
        <v>7.475</v>
      </c>
      <c r="H274" s="20" t="n">
        <f>RawData!H265+$O$3</f>
        <v>8.232</v>
      </c>
      <c r="I274" s="20" t="n">
        <f>RawData!I265+$O$3</f>
        <v>8.163</v>
      </c>
      <c r="J274" s="20" t="n">
        <f>RawData!J265+$O$3</f>
        <v>8.352</v>
      </c>
      <c r="K274" s="20" t="n">
        <f>RawData!K265+$O$3</f>
        <v>8.282</v>
      </c>
      <c r="L274" s="20" t="n">
        <f>RawData!L265+$O$3</f>
        <v>8.402</v>
      </c>
      <c r="M274" s="20" t="n">
        <f>RawData!M265+$O$3</f>
        <v>8.364</v>
      </c>
      <c r="N274" s="20" t="n">
        <f>RawData!N265+$O$3</f>
        <v>8.458</v>
      </c>
      <c r="O274" s="20" t="n">
        <f>RawData!O265+$O$3</f>
        <v>8.444</v>
      </c>
      <c r="P274" s="20" t="n">
        <f>RawData!P265+$O$3</f>
        <v>8.535</v>
      </c>
      <c r="Q274" s="34" t="str">
        <f>RawData!Q265</f>
        <v>22</v>
      </c>
      <c r="R274" s="20" t="n">
        <f>RawData!R265+$O$3</f>
        <v>7.926</v>
      </c>
      <c r="S274" s="10" t="str">
        <f>RawData!S265</f>
        <v>07/01/2027</v>
      </c>
    </row>
    <row r="275" spans="1:19" x14ac:dyDescent="0.25">
      <c r="A275" s="18" t="str">
        <f>RawData!A266</f>
        <v>TX</v>
      </c>
      <c r="B275" s="10" t="n">
        <f>RawData!B266</f>
        <v>45901.0</v>
      </c>
      <c r="C275" s="10" t="str">
        <f>RawData!C266</f>
        <v>AEP_TX_TCC</v>
      </c>
      <c r="D275" s="10" t="str">
        <f>RawData!D266</f>
        <v>SOUTH</v>
      </c>
      <c r="E275" s="10" t="str">
        <f>RawData!E266</f>
        <v>HI</v>
      </c>
      <c r="F275" s="10" t="str">
        <f>RawData!F266</f>
        <v>100,000-250,000</v>
      </c>
      <c r="G275" s="20" t="n">
        <f>RawData!G266+$O$3</f>
        <v>7.774</v>
      </c>
      <c r="H275" s="20" t="n">
        <f>RawData!H266+$O$3</f>
        <v>8.439</v>
      </c>
      <c r="I275" s="20" t="n">
        <f>RawData!I266+$O$3</f>
        <v>8.464</v>
      </c>
      <c r="J275" s="20" t="n">
        <f>RawData!J266+$O$3</f>
        <v>8.641</v>
      </c>
      <c r="K275" s="20" t="n">
        <f>RawData!K266+$O$3</f>
        <v>8.628</v>
      </c>
      <c r="L275" s="20" t="n">
        <f>RawData!L266+$O$3</f>
        <v>8.738</v>
      </c>
      <c r="M275" s="20" t="n">
        <f>RawData!M266+$O$3</f>
        <v>8.736</v>
      </c>
      <c r="N275" s="20" t="n">
        <f>RawData!N266+$O$3</f>
        <v>8.821</v>
      </c>
      <c r="O275" s="20" t="n">
        <f>RawData!O266+$O$3</f>
        <v>8.829</v>
      </c>
      <c r="P275" s="20" t="n">
        <f>RawData!P266+$O$3</f>
        <v>8.888</v>
      </c>
      <c r="Q275" s="34" t="str">
        <f>RawData!Q266</f>
        <v>22</v>
      </c>
      <c r="R275" s="20" t="n">
        <f>RawData!R266+$O$3</f>
        <v>8.258</v>
      </c>
      <c r="S275" s="10" t="str">
        <f>RawData!S266</f>
        <v>07/01/2027</v>
      </c>
    </row>
    <row r="276" spans="1:19" x14ac:dyDescent="0.25">
      <c r="A276" s="18" t="str">
        <f>RawData!A267</f>
        <v>TX</v>
      </c>
      <c r="B276" s="10" t="n">
        <f>RawData!B267</f>
        <v>45901.0</v>
      </c>
      <c r="C276" s="10" t="str">
        <f>RawData!C267</f>
        <v>AEP_TX_TCC</v>
      </c>
      <c r="D276" s="10" t="str">
        <f>RawData!D267</f>
        <v>SOUTH</v>
      </c>
      <c r="E276" s="10" t="str">
        <f>RawData!E267</f>
        <v>MED</v>
      </c>
      <c r="F276" s="10" t="str">
        <f>RawData!F267</f>
        <v>100,000-250,000</v>
      </c>
      <c r="G276" s="20" t="n">
        <f>RawData!G267+$O$3</f>
        <v>7.657</v>
      </c>
      <c r="H276" s="20" t="n">
        <f>RawData!H267+$O$3</f>
        <v>8.468</v>
      </c>
      <c r="I276" s="20" t="n">
        <f>RawData!I267+$O$3</f>
        <v>8.438</v>
      </c>
      <c r="J276" s="20" t="n">
        <f>RawData!J267+$O$3</f>
        <v>8.645</v>
      </c>
      <c r="K276" s="20" t="n">
        <f>RawData!K267+$O$3</f>
        <v>8.599</v>
      </c>
      <c r="L276" s="20" t="n">
        <f>RawData!L267+$O$3</f>
        <v>8.727</v>
      </c>
      <c r="M276" s="20" t="n">
        <f>RawData!M267+$O$3</f>
        <v>8.703</v>
      </c>
      <c r="N276" s="20" t="n">
        <f>RawData!N267+$O$3</f>
        <v>8.803</v>
      </c>
      <c r="O276" s="20" t="n">
        <f>RawData!O267+$O$3</f>
        <v>8.793</v>
      </c>
      <c r="P276" s="20" t="n">
        <f>RawData!P267+$O$3</f>
        <v>8.87</v>
      </c>
      <c r="Q276" s="34" t="str">
        <f>RawData!Q267</f>
        <v>22</v>
      </c>
      <c r="R276" s="20" t="n">
        <f>RawData!R267+$O$3</f>
        <v>8.203</v>
      </c>
      <c r="S276" s="10" t="str">
        <f>RawData!S267</f>
        <v>07/01/2027</v>
      </c>
    </row>
    <row r="277" spans="1:19" x14ac:dyDescent="0.25">
      <c r="A277" s="18" t="str">
        <f>RawData!A268</f>
        <v>TX</v>
      </c>
      <c r="B277" s="10" t="n">
        <f>RawData!B268</f>
        <v>45901.0</v>
      </c>
      <c r="C277" s="10" t="str">
        <f>RawData!C268</f>
        <v>AEP_TX_TCC</v>
      </c>
      <c r="D277" s="10" t="str">
        <f>RawData!D268</f>
        <v>SOUTH</v>
      </c>
      <c r="E277" s="10" t="str">
        <f>RawData!E268</f>
        <v>LO</v>
      </c>
      <c r="F277" s="10" t="str">
        <f>RawData!F268</f>
        <v>100,000-250,000</v>
      </c>
      <c r="G277" s="20" t="n">
        <f>RawData!G268+$O$3</f>
        <v>7.295</v>
      </c>
      <c r="H277" s="20" t="n">
        <f>RawData!H268+$O$3</f>
        <v>8.107</v>
      </c>
      <c r="I277" s="20" t="n">
        <f>RawData!I268+$O$3</f>
        <v>8.068</v>
      </c>
      <c r="J277" s="20" t="n">
        <f>RawData!J268+$O$3</f>
        <v>8.278</v>
      </c>
      <c r="K277" s="20" t="n">
        <f>RawData!K268+$O$3</f>
        <v>8.23</v>
      </c>
      <c r="L277" s="20" t="n">
        <f>RawData!L268+$O$3</f>
        <v>8.361</v>
      </c>
      <c r="M277" s="20" t="n">
        <f>RawData!M268+$O$3</f>
        <v>8.335</v>
      </c>
      <c r="N277" s="20" t="n">
        <f>RawData!N268+$O$3</f>
        <v>8.436</v>
      </c>
      <c r="O277" s="20" t="n">
        <f>RawData!O268+$O$3</f>
        <v>8.427</v>
      </c>
      <c r="P277" s="20" t="n">
        <f>RawData!P268+$O$3</f>
        <v>8.517</v>
      </c>
      <c r="Q277" s="34" t="str">
        <f>RawData!Q268</f>
        <v>22</v>
      </c>
      <c r="R277" s="20" t="n">
        <f>RawData!R268+$O$3</f>
        <v>7.847</v>
      </c>
      <c r="S277" s="10" t="str">
        <f>RawData!S268</f>
        <v>07/01/2027</v>
      </c>
    </row>
    <row r="278" spans="1:19" x14ac:dyDescent="0.25">
      <c r="A278" s="18" t="str">
        <f>RawData!A269</f>
        <v>TX</v>
      </c>
      <c r="B278" s="10" t="n">
        <f>RawData!B269</f>
        <v>45901.0</v>
      </c>
      <c r="C278" s="10" t="str">
        <f>RawData!C269</f>
        <v>AEP_TX_TCC</v>
      </c>
      <c r="D278" s="10" t="str">
        <f>RawData!D269</f>
        <v>WEST</v>
      </c>
      <c r="E278" s="10" t="str">
        <f>RawData!E269</f>
        <v>HI</v>
      </c>
      <c r="F278" s="10" t="str">
        <f>RawData!F269</f>
        <v>100,000-250,000</v>
      </c>
      <c r="G278" s="20" t="n">
        <f>RawData!G269+$O$3</f>
        <v>8.861</v>
      </c>
      <c r="H278" s="20" t="n">
        <f>RawData!H269+$O$3</f>
        <v>9.412</v>
      </c>
      <c r="I278" s="20" t="n">
        <f>RawData!I269+$O$3</f>
        <v>9.492</v>
      </c>
      <c r="J278" s="20" t="n">
        <f>RawData!J269+$O$3</f>
        <v>9.612</v>
      </c>
      <c r="K278" s="20" t="n">
        <f>RawData!K269+$O$3</f>
        <v>9.646</v>
      </c>
      <c r="L278" s="20" t="n">
        <f>RawData!L269+$O$3</f>
        <v>9.718</v>
      </c>
      <c r="M278" s="20" t="n">
        <f>RawData!M269+$O$3</f>
        <v>9.754</v>
      </c>
      <c r="N278" s="20" t="n">
        <f>RawData!N269+$O$3</f>
        <v>9.809</v>
      </c>
      <c r="O278" s="20" t="n">
        <f>RawData!O269+$O$3</f>
        <v>9.853</v>
      </c>
      <c r="P278" s="20" t="n">
        <f>RawData!P269+$O$3</f>
        <v>9.89</v>
      </c>
      <c r="Q278" s="34" t="str">
        <f>RawData!Q269</f>
        <v>22</v>
      </c>
      <c r="R278" s="20" t="n">
        <f>RawData!R269+$O$3</f>
        <v>9.203</v>
      </c>
      <c r="S278" s="10" t="str">
        <f>RawData!S269</f>
        <v>07/01/2027</v>
      </c>
    </row>
    <row r="279" spans="1:19" x14ac:dyDescent="0.25">
      <c r="A279" s="18" t="str">
        <f>RawData!A270</f>
        <v>TX</v>
      </c>
      <c r="B279" s="10" t="n">
        <f>RawData!B270</f>
        <v>45901.0</v>
      </c>
      <c r="C279" s="10" t="str">
        <f>RawData!C270</f>
        <v>AEP_TX_TCC</v>
      </c>
      <c r="D279" s="10" t="str">
        <f>RawData!D270</f>
        <v>WEST</v>
      </c>
      <c r="E279" s="10" t="str">
        <f>RawData!E270</f>
        <v>MED</v>
      </c>
      <c r="F279" s="10" t="str">
        <f>RawData!F270</f>
        <v>100,000-250,000</v>
      </c>
      <c r="G279" s="20" t="n">
        <f>RawData!G270+$O$3</f>
        <v>8.671</v>
      </c>
      <c r="H279" s="20" t="n">
        <f>RawData!H270+$O$3</f>
        <v>9.414</v>
      </c>
      <c r="I279" s="20" t="n">
        <f>RawData!I270+$O$3</f>
        <v>9.427</v>
      </c>
      <c r="J279" s="20" t="n">
        <f>RawData!J270+$O$3</f>
        <v>9.589</v>
      </c>
      <c r="K279" s="20" t="n">
        <f>RawData!K270+$O$3</f>
        <v>9.581</v>
      </c>
      <c r="L279" s="20" t="n">
        <f>RawData!L270+$O$3</f>
        <v>9.68</v>
      </c>
      <c r="M279" s="20" t="n">
        <f>RawData!M270+$O$3</f>
        <v>9.687</v>
      </c>
      <c r="N279" s="20" t="n">
        <f>RawData!N270+$O$3</f>
        <v>9.764</v>
      </c>
      <c r="O279" s="20" t="n">
        <f>RawData!O270+$O$3</f>
        <v>9.785</v>
      </c>
      <c r="P279" s="20" t="n">
        <f>RawData!P270+$O$3</f>
        <v>9.845</v>
      </c>
      <c r="Q279" s="34" t="str">
        <f>RawData!Q270</f>
        <v>22</v>
      </c>
      <c r="R279" s="20" t="n">
        <f>RawData!R270+$O$3</f>
        <v>9.105</v>
      </c>
      <c r="S279" s="10" t="str">
        <f>RawData!S270</f>
        <v>07/01/2027</v>
      </c>
    </row>
    <row r="280" spans="1:19" x14ac:dyDescent="0.25">
      <c r="A280" s="18" t="str">
        <f>RawData!A271</f>
        <v>TX</v>
      </c>
      <c r="B280" s="10" t="n">
        <f>RawData!B271</f>
        <v>45901.0</v>
      </c>
      <c r="C280" s="10" t="str">
        <f>RawData!C271</f>
        <v>AEP_TX_TCC</v>
      </c>
      <c r="D280" s="10" t="str">
        <f>RawData!D271</f>
        <v>WEST</v>
      </c>
      <c r="E280" s="10" t="str">
        <f>RawData!E271</f>
        <v>LO</v>
      </c>
      <c r="F280" s="10" t="str">
        <f>RawData!F271</f>
        <v>100,000-250,000</v>
      </c>
      <c r="G280" s="20" t="n">
        <f>RawData!G271+$O$3</f>
        <v>8.027</v>
      </c>
      <c r="H280" s="20" t="n">
        <f>RawData!H271+$O$3</f>
        <v>8.821</v>
      </c>
      <c r="I280" s="20" t="n">
        <f>RawData!I271+$O$3</f>
        <v>8.8</v>
      </c>
      <c r="J280" s="20" t="n">
        <f>RawData!J271+$O$3</f>
        <v>8.986</v>
      </c>
      <c r="K280" s="20" t="n">
        <f>RawData!K271+$O$3</f>
        <v>8.964</v>
      </c>
      <c r="L280" s="20" t="n">
        <f>RawData!L271+$O$3</f>
        <v>9.077</v>
      </c>
      <c r="M280" s="20" t="n">
        <f>RawData!M271+$O$3</f>
        <v>9.074</v>
      </c>
      <c r="N280" s="20" t="n">
        <f>RawData!N271+$O$3</f>
        <v>9.16</v>
      </c>
      <c r="O280" s="20" t="n">
        <f>RawData!O271+$O$3</f>
        <v>9.177</v>
      </c>
      <c r="P280" s="20" t="n">
        <f>RawData!P271+$O$3</f>
        <v>9.261</v>
      </c>
      <c r="Q280" s="34" t="str">
        <f>RawData!Q271</f>
        <v>22</v>
      </c>
      <c r="R280" s="20" t="n">
        <f>RawData!R271+$O$3</f>
        <v>8.506</v>
      </c>
      <c r="S280" s="10" t="str">
        <f>RawData!S271</f>
        <v>07/01/2027</v>
      </c>
    </row>
    <row r="281" spans="1:19" x14ac:dyDescent="0.25">
      <c r="A281" s="18" t="str">
        <f>RawData!A272</f>
        <v>TX</v>
      </c>
      <c r="B281" s="10" t="n">
        <f>RawData!B272</f>
        <v>45901.0</v>
      </c>
      <c r="C281" s="10" t="str">
        <f>RawData!C272</f>
        <v>AEP_TX_TCC</v>
      </c>
      <c r="D281" s="10" t="str">
        <f>RawData!D272</f>
        <v>HOUSTON</v>
      </c>
      <c r="E281" s="10" t="str">
        <f>RawData!E272</f>
        <v>HI</v>
      </c>
      <c r="F281" s="10" t="str">
        <f>RawData!F272</f>
        <v>250,000-1,000,000</v>
      </c>
      <c r="G281" s="20" t="n">
        <f>RawData!G272+$O$3</f>
        <v>7.293</v>
      </c>
      <c r="H281" s="20" t="n">
        <f>RawData!H272+$O$3</f>
        <v>8.014</v>
      </c>
      <c r="I281" s="20" t="n">
        <f>RawData!I272+$O$3</f>
        <v>7.969</v>
      </c>
      <c r="J281" s="20" t="n">
        <f>RawData!J272+$O$3</f>
        <v>8.151</v>
      </c>
      <c r="K281" s="20" t="n">
        <f>RawData!K272+$O$3</f>
        <v>8.093</v>
      </c>
      <c r="L281" s="20" t="n">
        <f>RawData!L272+$O$3</f>
        <v>8.207</v>
      </c>
      <c r="M281" s="20" t="n">
        <f>RawData!M272+$O$3</f>
        <v>8.176</v>
      </c>
      <c r="N281" s="20" t="n">
        <f>RawData!N272+$O$3</f>
        <v>8.264</v>
      </c>
      <c r="O281" s="20" t="n">
        <f>RawData!O272+$O$3</f>
        <v>8.253</v>
      </c>
      <c r="P281" s="20" t="n">
        <f>RawData!P272+$O$3</f>
        <v>8.316</v>
      </c>
      <c r="Q281" s="34" t="str">
        <f>RawData!Q272</f>
        <v>22</v>
      </c>
      <c r="R281" s="20" t="n">
        <f>RawData!R272+$O$3</f>
        <v>7.739</v>
      </c>
      <c r="S281" s="10" t="str">
        <f>RawData!S272</f>
        <v>07/01/2027</v>
      </c>
    </row>
    <row r="282" spans="1:19" x14ac:dyDescent="0.25">
      <c r="A282" s="18" t="str">
        <f>RawData!A273</f>
        <v>TX</v>
      </c>
      <c r="B282" s="10" t="n">
        <f>RawData!B273</f>
        <v>45901.0</v>
      </c>
      <c r="C282" s="10" t="str">
        <f>RawData!C273</f>
        <v>AEP_TX_TCC</v>
      </c>
      <c r="D282" s="10" t="str">
        <f>RawData!D273</f>
        <v>HOUSTON</v>
      </c>
      <c r="E282" s="10" t="str">
        <f>RawData!E273</f>
        <v>MED</v>
      </c>
      <c r="F282" s="10" t="str">
        <f>RawData!F273</f>
        <v>250,000-1,000,000</v>
      </c>
      <c r="G282" s="20" t="n">
        <f>RawData!G273+$O$3</f>
        <v>7.278</v>
      </c>
      <c r="H282" s="20" t="n">
        <f>RawData!H273+$O$3</f>
        <v>8.084</v>
      </c>
      <c r="I282" s="20" t="n">
        <f>RawData!I273+$O$3</f>
        <v>8.009</v>
      </c>
      <c r="J282" s="20" t="n">
        <f>RawData!J273+$O$3</f>
        <v>8.209</v>
      </c>
      <c r="K282" s="20" t="n">
        <f>RawData!K273+$O$3</f>
        <v>8.13</v>
      </c>
      <c r="L282" s="20" t="n">
        <f>RawData!L273+$O$3</f>
        <v>8.256</v>
      </c>
      <c r="M282" s="20" t="n">
        <f>RawData!M273+$O$3</f>
        <v>8.213</v>
      </c>
      <c r="N282" s="20" t="n">
        <f>RawData!N273+$O$3</f>
        <v>8.31</v>
      </c>
      <c r="O282" s="20" t="n">
        <f>RawData!O273+$O$3</f>
        <v>8.289</v>
      </c>
      <c r="P282" s="20" t="n">
        <f>RawData!P273+$O$3</f>
        <v>8.367</v>
      </c>
      <c r="Q282" s="34" t="str">
        <f>RawData!Q273</f>
        <v>22</v>
      </c>
      <c r="R282" s="20" t="n">
        <f>RawData!R273+$O$3</f>
        <v>7.761</v>
      </c>
      <c r="S282" s="10" t="str">
        <f>RawData!S273</f>
        <v>07/01/2027</v>
      </c>
    </row>
    <row r="283" spans="1:19" x14ac:dyDescent="0.25">
      <c r="A283" s="18" t="str">
        <f>RawData!A274</f>
        <v>TX</v>
      </c>
      <c r="B283" s="10" t="n">
        <f>RawData!B274</f>
        <v>45901.0</v>
      </c>
      <c r="C283" s="10" t="str">
        <f>RawData!C274</f>
        <v>AEP_TX_TCC</v>
      </c>
      <c r="D283" s="10" t="str">
        <f>RawData!D274</f>
        <v>HOUSTON</v>
      </c>
      <c r="E283" s="10" t="str">
        <f>RawData!E274</f>
        <v>LO</v>
      </c>
      <c r="F283" s="10" t="str">
        <f>RawData!F274</f>
        <v>250,000-1,000,000</v>
      </c>
      <c r="G283" s="20" t="n">
        <f>RawData!G274+$O$3</f>
        <v>6.875</v>
      </c>
      <c r="H283" s="20" t="n">
        <f>RawData!H274+$O$3</f>
        <v>7.632</v>
      </c>
      <c r="I283" s="20" t="n">
        <f>RawData!I274+$O$3</f>
        <v>7.563</v>
      </c>
      <c r="J283" s="20" t="n">
        <f>RawData!J274+$O$3</f>
        <v>7.752</v>
      </c>
      <c r="K283" s="20" t="n">
        <f>RawData!K274+$O$3</f>
        <v>7.682</v>
      </c>
      <c r="L283" s="20" t="n">
        <f>RawData!L274+$O$3</f>
        <v>7.802</v>
      </c>
      <c r="M283" s="20" t="n">
        <f>RawData!M274+$O$3</f>
        <v>7.764</v>
      </c>
      <c r="N283" s="20" t="n">
        <f>RawData!N274+$O$3</f>
        <v>7.858</v>
      </c>
      <c r="O283" s="20" t="n">
        <f>RawData!O274+$O$3</f>
        <v>7.844</v>
      </c>
      <c r="P283" s="20" t="n">
        <f>RawData!P274+$O$3</f>
        <v>7.935</v>
      </c>
      <c r="Q283" s="34" t="str">
        <f>RawData!Q274</f>
        <v>22</v>
      </c>
      <c r="R283" s="20" t="n">
        <f>RawData!R274+$O$3</f>
        <v>7.326</v>
      </c>
      <c r="S283" s="10" t="str">
        <f>RawData!S274</f>
        <v>07/01/2027</v>
      </c>
    </row>
    <row r="284" spans="1:19" x14ac:dyDescent="0.25">
      <c r="A284" s="18" t="str">
        <f>RawData!A275</f>
        <v>TX</v>
      </c>
      <c r="B284" s="10" t="n">
        <f>RawData!B275</f>
        <v>45901.0</v>
      </c>
      <c r="C284" s="10" t="str">
        <f>RawData!C275</f>
        <v>AEP_TX_TCC</v>
      </c>
      <c r="D284" s="10" t="str">
        <f>RawData!D275</f>
        <v>SOUTH</v>
      </c>
      <c r="E284" s="10" t="str">
        <f>RawData!E275</f>
        <v>HI</v>
      </c>
      <c r="F284" s="10" t="str">
        <f>RawData!F275</f>
        <v>250,000-1,000,000</v>
      </c>
      <c r="G284" s="20" t="n">
        <f>RawData!G275+$O$3</f>
        <v>7.174</v>
      </c>
      <c r="H284" s="20" t="n">
        <f>RawData!H275+$O$3</f>
        <v>7.839</v>
      </c>
      <c r="I284" s="20" t="n">
        <f>RawData!I275+$O$3</f>
        <v>7.864</v>
      </c>
      <c r="J284" s="20" t="n">
        <f>RawData!J275+$O$3</f>
        <v>8.041</v>
      </c>
      <c r="K284" s="20" t="n">
        <f>RawData!K275+$O$3</f>
        <v>8.028</v>
      </c>
      <c r="L284" s="20" t="n">
        <f>RawData!L275+$O$3</f>
        <v>8.138</v>
      </c>
      <c r="M284" s="20" t="n">
        <f>RawData!M275+$O$3</f>
        <v>8.136</v>
      </c>
      <c r="N284" s="20" t="n">
        <f>RawData!N275+$O$3</f>
        <v>8.221</v>
      </c>
      <c r="O284" s="20" t="n">
        <f>RawData!O275+$O$3</f>
        <v>8.229</v>
      </c>
      <c r="P284" s="20" t="n">
        <f>RawData!P275+$O$3</f>
        <v>8.288</v>
      </c>
      <c r="Q284" s="34" t="str">
        <f>RawData!Q275</f>
        <v>22</v>
      </c>
      <c r="R284" s="20" t="n">
        <f>RawData!R275+$O$3</f>
        <v>7.658</v>
      </c>
      <c r="S284" s="10" t="str">
        <f>RawData!S275</f>
        <v>07/01/2027</v>
      </c>
    </row>
    <row r="285" spans="1:19" x14ac:dyDescent="0.25">
      <c r="A285" s="18" t="str">
        <f>RawData!A276</f>
        <v>TX</v>
      </c>
      <c r="B285" s="10" t="n">
        <f>RawData!B276</f>
        <v>45901.0</v>
      </c>
      <c r="C285" s="10" t="str">
        <f>RawData!C276</f>
        <v>AEP_TX_TCC</v>
      </c>
      <c r="D285" s="10" t="str">
        <f>RawData!D276</f>
        <v>SOUTH</v>
      </c>
      <c r="E285" s="10" t="str">
        <f>RawData!E276</f>
        <v>MED</v>
      </c>
      <c r="F285" s="10" t="str">
        <f>RawData!F276</f>
        <v>250,000-1,000,000</v>
      </c>
      <c r="G285" s="20" t="n">
        <f>RawData!G276+$O$3</f>
        <v>7.057</v>
      </c>
      <c r="H285" s="20" t="n">
        <f>RawData!H276+$O$3</f>
        <v>7.868</v>
      </c>
      <c r="I285" s="20" t="n">
        <f>RawData!I276+$O$3</f>
        <v>7.838</v>
      </c>
      <c r="J285" s="20" t="n">
        <f>RawData!J276+$O$3</f>
        <v>8.045</v>
      </c>
      <c r="K285" s="20" t="n">
        <f>RawData!K276+$O$3</f>
        <v>7.999</v>
      </c>
      <c r="L285" s="20" t="n">
        <f>RawData!L276+$O$3</f>
        <v>8.127</v>
      </c>
      <c r="M285" s="20" t="n">
        <f>RawData!M276+$O$3</f>
        <v>8.103</v>
      </c>
      <c r="N285" s="20" t="n">
        <f>RawData!N276+$O$3</f>
        <v>8.203</v>
      </c>
      <c r="O285" s="20" t="n">
        <f>RawData!O276+$O$3</f>
        <v>8.193</v>
      </c>
      <c r="P285" s="20" t="n">
        <f>RawData!P276+$O$3</f>
        <v>8.27</v>
      </c>
      <c r="Q285" s="34" t="str">
        <f>RawData!Q276</f>
        <v>22</v>
      </c>
      <c r="R285" s="20" t="n">
        <f>RawData!R276+$O$3</f>
        <v>7.603</v>
      </c>
      <c r="S285" s="10" t="str">
        <f>RawData!S276</f>
        <v>07/01/2027</v>
      </c>
    </row>
    <row r="286" spans="1:19" x14ac:dyDescent="0.25">
      <c r="A286" s="18" t="str">
        <f>RawData!A277</f>
        <v>TX</v>
      </c>
      <c r="B286" s="10" t="n">
        <f>RawData!B277</f>
        <v>45901.0</v>
      </c>
      <c r="C286" s="10" t="str">
        <f>RawData!C277</f>
        <v>AEP_TX_TCC</v>
      </c>
      <c r="D286" s="10" t="str">
        <f>RawData!D277</f>
        <v>SOUTH</v>
      </c>
      <c r="E286" s="10" t="str">
        <f>RawData!E277</f>
        <v>LO</v>
      </c>
      <c r="F286" s="10" t="str">
        <f>RawData!F277</f>
        <v>250,000-1,000,000</v>
      </c>
      <c r="G286" s="20" t="n">
        <f>RawData!G277+$O$3</f>
        <v>6.695</v>
      </c>
      <c r="H286" s="20" t="n">
        <f>RawData!H277+$O$3</f>
        <v>7.507</v>
      </c>
      <c r="I286" s="20" t="n">
        <f>RawData!I277+$O$3</f>
        <v>7.468</v>
      </c>
      <c r="J286" s="20" t="n">
        <f>RawData!J277+$O$3</f>
        <v>7.678</v>
      </c>
      <c r="K286" s="20" t="n">
        <f>RawData!K277+$O$3</f>
        <v>7.63</v>
      </c>
      <c r="L286" s="20" t="n">
        <f>RawData!L277+$O$3</f>
        <v>7.761</v>
      </c>
      <c r="M286" s="20" t="n">
        <f>RawData!M277+$O$3</f>
        <v>7.735</v>
      </c>
      <c r="N286" s="20" t="n">
        <f>RawData!N277+$O$3</f>
        <v>7.836</v>
      </c>
      <c r="O286" s="20" t="n">
        <f>RawData!O277+$O$3</f>
        <v>7.827</v>
      </c>
      <c r="P286" s="20" t="n">
        <f>RawData!P277+$O$3</f>
        <v>7.917</v>
      </c>
      <c r="Q286" s="34" t="str">
        <f>RawData!Q277</f>
        <v>22</v>
      </c>
      <c r="R286" s="20" t="n">
        <f>RawData!R277+$O$3</f>
        <v>7.247</v>
      </c>
      <c r="S286" s="10" t="str">
        <f>RawData!S277</f>
        <v>07/01/2027</v>
      </c>
    </row>
    <row r="287" spans="1:19" x14ac:dyDescent="0.25">
      <c r="A287" s="18" t="str">
        <f>RawData!A278</f>
        <v>TX</v>
      </c>
      <c r="B287" s="10" t="n">
        <f>RawData!B278</f>
        <v>45901.0</v>
      </c>
      <c r="C287" s="10" t="str">
        <f>RawData!C278</f>
        <v>AEP_TX_TCC</v>
      </c>
      <c r="D287" s="10" t="str">
        <f>RawData!D278</f>
        <v>WEST</v>
      </c>
      <c r="E287" s="10" t="str">
        <f>RawData!E278</f>
        <v>HI</v>
      </c>
      <c r="F287" s="10" t="str">
        <f>RawData!F278</f>
        <v>250,000-1,000,000</v>
      </c>
      <c r="G287" s="20" t="n">
        <f>RawData!G278+$O$3</f>
        <v>8.261</v>
      </c>
      <c r="H287" s="20" t="n">
        <f>RawData!H278+$O$3</f>
        <v>8.812</v>
      </c>
      <c r="I287" s="20" t="n">
        <f>RawData!I278+$O$3</f>
        <v>8.892</v>
      </c>
      <c r="J287" s="20" t="n">
        <f>RawData!J278+$O$3</f>
        <v>9.012</v>
      </c>
      <c r="K287" s="20" t="n">
        <f>RawData!K278+$O$3</f>
        <v>9.046</v>
      </c>
      <c r="L287" s="20" t="n">
        <f>RawData!L278+$O$3</f>
        <v>9.118</v>
      </c>
      <c r="M287" s="20" t="n">
        <f>RawData!M278+$O$3</f>
        <v>9.154</v>
      </c>
      <c r="N287" s="20" t="n">
        <f>RawData!N278+$O$3</f>
        <v>9.209</v>
      </c>
      <c r="O287" s="20" t="n">
        <f>RawData!O278+$O$3</f>
        <v>9.253</v>
      </c>
      <c r="P287" s="20" t="n">
        <f>RawData!P278+$O$3</f>
        <v>9.29</v>
      </c>
      <c r="Q287" s="34" t="str">
        <f>RawData!Q278</f>
        <v>22</v>
      </c>
      <c r="R287" s="20" t="n">
        <f>RawData!R278+$O$3</f>
        <v>8.603</v>
      </c>
      <c r="S287" s="10" t="str">
        <f>RawData!S278</f>
        <v>07/01/2027</v>
      </c>
    </row>
    <row r="288" spans="1:19" x14ac:dyDescent="0.25">
      <c r="A288" s="18" t="str">
        <f>RawData!A279</f>
        <v>TX</v>
      </c>
      <c r="B288" s="10" t="n">
        <f>RawData!B279</f>
        <v>45901.0</v>
      </c>
      <c r="C288" s="10" t="str">
        <f>RawData!C279</f>
        <v>AEP_TX_TCC</v>
      </c>
      <c r="D288" s="10" t="str">
        <f>RawData!D279</f>
        <v>WEST</v>
      </c>
      <c r="E288" s="10" t="str">
        <f>RawData!E279</f>
        <v>MED</v>
      </c>
      <c r="F288" s="10" t="str">
        <f>RawData!F279</f>
        <v>250,000-1,000,000</v>
      </c>
      <c r="G288" s="20" t="n">
        <f>RawData!G279+$O$3</f>
        <v>8.071</v>
      </c>
      <c r="H288" s="20" t="n">
        <f>RawData!H279+$O$3</f>
        <v>8.814</v>
      </c>
      <c r="I288" s="20" t="n">
        <f>RawData!I279+$O$3</f>
        <v>8.827</v>
      </c>
      <c r="J288" s="20" t="n">
        <f>RawData!J279+$O$3</f>
        <v>8.989</v>
      </c>
      <c r="K288" s="20" t="n">
        <f>RawData!K279+$O$3</f>
        <v>8.981</v>
      </c>
      <c r="L288" s="20" t="n">
        <f>RawData!L279+$O$3</f>
        <v>9.08</v>
      </c>
      <c r="M288" s="20" t="n">
        <f>RawData!M279+$O$3</f>
        <v>9.087</v>
      </c>
      <c r="N288" s="20" t="n">
        <f>RawData!N279+$O$3</f>
        <v>9.164</v>
      </c>
      <c r="O288" s="20" t="n">
        <f>RawData!O279+$O$3</f>
        <v>9.185</v>
      </c>
      <c r="P288" s="20" t="n">
        <f>RawData!P279+$O$3</f>
        <v>9.245</v>
      </c>
      <c r="Q288" s="34" t="str">
        <f>RawData!Q279</f>
        <v>22</v>
      </c>
      <c r="R288" s="20" t="n">
        <f>RawData!R279+$O$3</f>
        <v>8.505</v>
      </c>
      <c r="S288" s="10" t="str">
        <f>RawData!S279</f>
        <v>07/01/2027</v>
      </c>
    </row>
    <row r="289" spans="1:19" x14ac:dyDescent="0.25">
      <c r="A289" s="18" t="str">
        <f>RawData!A280</f>
        <v>TX</v>
      </c>
      <c r="B289" s="10" t="n">
        <f>RawData!B280</f>
        <v>45901.0</v>
      </c>
      <c r="C289" s="10" t="str">
        <f>RawData!C280</f>
        <v>AEP_TX_TCC</v>
      </c>
      <c r="D289" s="10" t="str">
        <f>RawData!D280</f>
        <v>WEST</v>
      </c>
      <c r="E289" s="10" t="str">
        <f>RawData!E280</f>
        <v>LO</v>
      </c>
      <c r="F289" s="10" t="str">
        <f>RawData!F280</f>
        <v>250,000-1,000,000</v>
      </c>
      <c r="G289" s="20" t="n">
        <f>RawData!G280+$O$3</f>
        <v>7.427</v>
      </c>
      <c r="H289" s="20" t="n">
        <f>RawData!H280+$O$3</f>
        <v>8.221</v>
      </c>
      <c r="I289" s="20" t="n">
        <f>RawData!I280+$O$3</f>
        <v>8.2</v>
      </c>
      <c r="J289" s="20" t="n">
        <f>RawData!J280+$O$3</f>
        <v>8.386</v>
      </c>
      <c r="K289" s="20" t="n">
        <f>RawData!K280+$O$3</f>
        <v>8.364</v>
      </c>
      <c r="L289" s="20" t="n">
        <f>RawData!L280+$O$3</f>
        <v>8.477</v>
      </c>
      <c r="M289" s="20" t="n">
        <f>RawData!M280+$O$3</f>
        <v>8.474</v>
      </c>
      <c r="N289" s="20" t="n">
        <f>RawData!N280+$O$3</f>
        <v>8.56</v>
      </c>
      <c r="O289" s="20" t="n">
        <f>RawData!O280+$O$3</f>
        <v>8.577</v>
      </c>
      <c r="P289" s="20" t="n">
        <f>RawData!P280+$O$3</f>
        <v>8.661</v>
      </c>
      <c r="Q289" s="34" t="str">
        <f>RawData!Q280</f>
        <v>22</v>
      </c>
      <c r="R289" s="20" t="n">
        <f>RawData!R280+$O$3</f>
        <v>7.906</v>
      </c>
      <c r="S289" s="10" t="str">
        <f>RawData!S280</f>
        <v>07/01/2027</v>
      </c>
    </row>
    <row r="290" spans="1:19" x14ac:dyDescent="0.25">
      <c r="A290" s="18" t="str">
        <f>RawData!A281</f>
        <v>TX</v>
      </c>
      <c r="B290" s="10" t="n">
        <f>RawData!B281</f>
        <v>45901.0</v>
      </c>
      <c r="C290" s="10" t="str">
        <f>RawData!C281</f>
        <v>AEP_TX_TNC</v>
      </c>
      <c r="D290" s="10" t="str">
        <f>RawData!D281</f>
        <v>NORTH</v>
      </c>
      <c r="E290" s="10" t="str">
        <f>RawData!E281</f>
        <v>HI</v>
      </c>
      <c r="F290" s="10" t="str">
        <f>RawData!F281</f>
        <v>0-100,000</v>
      </c>
      <c r="G290" s="20" t="n">
        <f>RawData!G281+$O$3</f>
        <v>8.234</v>
      </c>
      <c r="H290" s="20" t="n">
        <f>RawData!H281+$O$3</f>
        <v>8.93</v>
      </c>
      <c r="I290" s="20" t="n">
        <f>RawData!I281+$O$3</f>
        <v>8.911</v>
      </c>
      <c r="J290" s="20" t="n">
        <f>RawData!J281+$O$3</f>
        <v>9.083</v>
      </c>
      <c r="K290" s="20" t="n">
        <f>RawData!K281+$O$3</f>
        <v>9.039</v>
      </c>
      <c r="L290" s="20" t="n">
        <f>RawData!L281+$O$3</f>
        <v>9.144</v>
      </c>
      <c r="M290" s="20" t="n">
        <f>RawData!M281+$O$3</f>
        <v>9.122</v>
      </c>
      <c r="N290" s="20" t="n">
        <f>RawData!N281+$O$3</f>
        <v>9.202</v>
      </c>
      <c r="O290" s="20" t="n">
        <f>RawData!O281+$O$3</f>
        <v>9.196</v>
      </c>
      <c r="P290" s="20" t="n">
        <f>RawData!P281+$O$3</f>
        <v>9.251</v>
      </c>
      <c r="Q290" s="34" t="str">
        <f>RawData!Q281</f>
        <v>22</v>
      </c>
      <c r="R290" s="20" t="n">
        <f>RawData!R281+$O$3</f>
        <v>8.652</v>
      </c>
      <c r="S290" s="10" t="str">
        <f>RawData!S281</f>
        <v>07/01/2027</v>
      </c>
    </row>
    <row r="291" spans="1:19" x14ac:dyDescent="0.25">
      <c r="A291" s="18" t="str">
        <f>RawData!A282</f>
        <v>TX</v>
      </c>
      <c r="B291" s="10" t="n">
        <f>RawData!B282</f>
        <v>45901.0</v>
      </c>
      <c r="C291" s="10" t="str">
        <f>RawData!C282</f>
        <v>AEP_TX_TNC</v>
      </c>
      <c r="D291" s="10" t="str">
        <f>RawData!D282</f>
        <v>NORTH</v>
      </c>
      <c r="E291" s="10" t="str">
        <f>RawData!E282</f>
        <v>MED</v>
      </c>
      <c r="F291" s="10" t="str">
        <f>RawData!F282</f>
        <v>0-100,000</v>
      </c>
      <c r="G291" s="20" t="n">
        <f>RawData!G282+$O$3</f>
        <v>8.149</v>
      </c>
      <c r="H291" s="20" t="n">
        <f>RawData!H282+$O$3</f>
        <v>8.903</v>
      </c>
      <c r="I291" s="20" t="n">
        <f>RawData!I282+$O$3</f>
        <v>8.865</v>
      </c>
      <c r="J291" s="20" t="n">
        <f>RawData!J282+$O$3</f>
        <v>9.048</v>
      </c>
      <c r="K291" s="20" t="n">
        <f>RawData!K282+$O$3</f>
        <v>8.995</v>
      </c>
      <c r="L291" s="20" t="n">
        <f>RawData!L282+$O$3</f>
        <v>9.107</v>
      </c>
      <c r="M291" s="20" t="n">
        <f>RawData!M282+$O$3</f>
        <v>9.079</v>
      </c>
      <c r="N291" s="20" t="n">
        <f>RawData!N282+$O$3</f>
        <v>9.165</v>
      </c>
      <c r="O291" s="20" t="n">
        <f>RawData!O282+$O$3</f>
        <v>9.155</v>
      </c>
      <c r="P291" s="20" t="n">
        <f>RawData!P282+$O$3</f>
        <v>9.22</v>
      </c>
      <c r="Q291" s="34" t="str">
        <f>RawData!Q282</f>
        <v>22</v>
      </c>
      <c r="R291" s="20" t="n">
        <f>RawData!R282+$O$3</f>
        <v>8.594</v>
      </c>
      <c r="S291" s="10" t="str">
        <f>RawData!S282</f>
        <v>07/01/2027</v>
      </c>
    </row>
    <row r="292" spans="1:19" x14ac:dyDescent="0.25">
      <c r="A292" s="18" t="str">
        <f>RawData!A283</f>
        <v>TX</v>
      </c>
      <c r="B292" s="10" t="n">
        <f>RawData!B283</f>
        <v>45901.0</v>
      </c>
      <c r="C292" s="10" t="str">
        <f>RawData!C283</f>
        <v>AEP_TX_TNC</v>
      </c>
      <c r="D292" s="10" t="str">
        <f>RawData!D283</f>
        <v>NORTH</v>
      </c>
      <c r="E292" s="10" t="str">
        <f>RawData!E283</f>
        <v>LO</v>
      </c>
      <c r="F292" s="10" t="str">
        <f>RawData!F283</f>
        <v>0-100,000</v>
      </c>
      <c r="G292" s="20" t="n">
        <f>RawData!G283+$O$3</f>
        <v>7.448</v>
      </c>
      <c r="H292" s="20" t="n">
        <f>RawData!H283+$O$3</f>
        <v>8.166</v>
      </c>
      <c r="I292" s="20" t="n">
        <f>RawData!I283+$O$3</f>
        <v>8.113</v>
      </c>
      <c r="J292" s="20" t="n">
        <f>RawData!J283+$O$3</f>
        <v>8.295</v>
      </c>
      <c r="K292" s="20" t="n">
        <f>RawData!K283+$O$3</f>
        <v>8.242</v>
      </c>
      <c r="L292" s="20" t="n">
        <f>RawData!L283+$O$3</f>
        <v>8.356</v>
      </c>
      <c r="M292" s="20" t="n">
        <f>RawData!M283+$O$3</f>
        <v>8.327</v>
      </c>
      <c r="N292" s="20" t="n">
        <f>RawData!N283+$O$3</f>
        <v>8.414</v>
      </c>
      <c r="O292" s="20" t="n">
        <f>RawData!O283+$O$3</f>
        <v>8.409</v>
      </c>
      <c r="P292" s="20" t="n">
        <f>RawData!P283+$O$3</f>
        <v>8.501</v>
      </c>
      <c r="Q292" s="34" t="str">
        <f>RawData!Q283</f>
        <v>22</v>
      </c>
      <c r="R292" s="20" t="n">
        <f>RawData!R283+$O$3</f>
        <v>7.868</v>
      </c>
      <c r="S292" s="10" t="str">
        <f>RawData!S283</f>
        <v>07/01/2027</v>
      </c>
    </row>
    <row r="293" spans="1:19" x14ac:dyDescent="0.25">
      <c r="A293" s="18" t="str">
        <f>RawData!A284</f>
        <v>TX</v>
      </c>
      <c r="B293" s="10" t="n">
        <f>RawData!B284</f>
        <v>45901.0</v>
      </c>
      <c r="C293" s="10" t="str">
        <f>RawData!C284</f>
        <v>AEP_TX_TNC</v>
      </c>
      <c r="D293" s="10" t="str">
        <f>RawData!D284</f>
        <v>SOUTH</v>
      </c>
      <c r="E293" s="10" t="str">
        <f>RawData!E284</f>
        <v>HI</v>
      </c>
      <c r="F293" s="10" t="str">
        <f>RawData!F284</f>
        <v>0-100,000</v>
      </c>
      <c r="G293" s="20" t="n">
        <f>RawData!G284+$O$3</f>
        <v>8.219</v>
      </c>
      <c r="H293" s="20" t="n">
        <f>RawData!H284+$O$3</f>
        <v>8.887</v>
      </c>
      <c r="I293" s="20" t="n">
        <f>RawData!I284+$O$3</f>
        <v>8.913</v>
      </c>
      <c r="J293" s="20" t="n">
        <f>RawData!J284+$O$3</f>
        <v>9.091</v>
      </c>
      <c r="K293" s="20" t="n">
        <f>RawData!K284+$O$3</f>
        <v>9.079</v>
      </c>
      <c r="L293" s="20" t="n">
        <f>RawData!L284+$O$3</f>
        <v>9.188</v>
      </c>
      <c r="M293" s="20" t="n">
        <f>RawData!M284+$O$3</f>
        <v>9.186</v>
      </c>
      <c r="N293" s="20" t="n">
        <f>RawData!N284+$O$3</f>
        <v>9.271</v>
      </c>
      <c r="O293" s="20" t="n">
        <f>RawData!O284+$O$3</f>
        <v>9.279</v>
      </c>
      <c r="P293" s="20" t="n">
        <f>RawData!P284+$O$3</f>
        <v>9.339</v>
      </c>
      <c r="Q293" s="34" t="str">
        <f>RawData!Q284</f>
        <v>22</v>
      </c>
      <c r="R293" s="20" t="n">
        <f>RawData!R284+$O$3</f>
        <v>8.71</v>
      </c>
      <c r="S293" s="10" t="str">
        <f>RawData!S284</f>
        <v>07/01/2027</v>
      </c>
    </row>
    <row r="294" spans="1:19" x14ac:dyDescent="0.25">
      <c r="A294" s="18" t="str">
        <f>RawData!A285</f>
        <v>TX</v>
      </c>
      <c r="B294" s="10" t="n">
        <f>RawData!B285</f>
        <v>45901.0</v>
      </c>
      <c r="C294" s="10" t="str">
        <f>RawData!C285</f>
        <v>AEP_TX_TNC</v>
      </c>
      <c r="D294" s="10" t="str">
        <f>RawData!D285</f>
        <v>SOUTH</v>
      </c>
      <c r="E294" s="10" t="str">
        <f>RawData!E285</f>
        <v>MED</v>
      </c>
      <c r="F294" s="10" t="str">
        <f>RawData!F285</f>
        <v>0-100,000</v>
      </c>
      <c r="G294" s="20" t="n">
        <f>RawData!G285+$O$3</f>
        <v>8.099</v>
      </c>
      <c r="H294" s="20" t="n">
        <f>RawData!H285+$O$3</f>
        <v>8.915</v>
      </c>
      <c r="I294" s="20" t="n">
        <f>RawData!I285+$O$3</f>
        <v>8.885</v>
      </c>
      <c r="J294" s="20" t="n">
        <f>RawData!J285+$O$3</f>
        <v>9.094</v>
      </c>
      <c r="K294" s="20" t="n">
        <f>RawData!K285+$O$3</f>
        <v>9.047</v>
      </c>
      <c r="L294" s="20" t="n">
        <f>RawData!L285+$O$3</f>
        <v>9.175</v>
      </c>
      <c r="M294" s="20" t="n">
        <f>RawData!M285+$O$3</f>
        <v>9.151</v>
      </c>
      <c r="N294" s="20" t="n">
        <f>RawData!N285+$O$3</f>
        <v>9.25</v>
      </c>
      <c r="O294" s="20" t="n">
        <f>RawData!O285+$O$3</f>
        <v>9.241</v>
      </c>
      <c r="P294" s="20" t="n">
        <f>RawData!P285+$O$3</f>
        <v>9.318</v>
      </c>
      <c r="Q294" s="34" t="str">
        <f>RawData!Q285</f>
        <v>22</v>
      </c>
      <c r="R294" s="20" t="n">
        <f>RawData!R285+$O$3</f>
        <v>8.653</v>
      </c>
      <c r="S294" s="10" t="str">
        <f>RawData!S285</f>
        <v>07/01/2027</v>
      </c>
    </row>
    <row r="295" spans="1:19" x14ac:dyDescent="0.25">
      <c r="A295" s="18" t="str">
        <f>RawData!A286</f>
        <v>TX</v>
      </c>
      <c r="B295" s="10" t="n">
        <f>RawData!B286</f>
        <v>45901.0</v>
      </c>
      <c r="C295" s="10" t="str">
        <f>RawData!C286</f>
        <v>AEP_TX_TNC</v>
      </c>
      <c r="D295" s="10" t="str">
        <f>RawData!D286</f>
        <v>SOUTH</v>
      </c>
      <c r="E295" s="10" t="str">
        <f>RawData!E286</f>
        <v>LO</v>
      </c>
      <c r="F295" s="10" t="str">
        <f>RawData!F286</f>
        <v>0-100,000</v>
      </c>
      <c r="G295" s="20" t="n">
        <f>RawData!G286+$O$3</f>
        <v>7.735</v>
      </c>
      <c r="H295" s="20" t="n">
        <f>RawData!H286+$O$3</f>
        <v>8.551</v>
      </c>
      <c r="I295" s="20" t="n">
        <f>RawData!I286+$O$3</f>
        <v>8.512</v>
      </c>
      <c r="J295" s="20" t="n">
        <f>RawData!J286+$O$3</f>
        <v>8.724</v>
      </c>
      <c r="K295" s="20" t="n">
        <f>RawData!K286+$O$3</f>
        <v>8.675</v>
      </c>
      <c r="L295" s="20" t="n">
        <f>RawData!L286+$O$3</f>
        <v>8.805</v>
      </c>
      <c r="M295" s="20" t="n">
        <f>RawData!M286+$O$3</f>
        <v>8.78</v>
      </c>
      <c r="N295" s="20" t="n">
        <f>RawData!N286+$O$3</f>
        <v>8.881</v>
      </c>
      <c r="O295" s="20" t="n">
        <f>RawData!O286+$O$3</f>
        <v>8.872</v>
      </c>
      <c r="P295" s="20" t="n">
        <f>RawData!P286+$O$3</f>
        <v>8.962</v>
      </c>
      <c r="Q295" s="34" t="str">
        <f>RawData!Q286</f>
        <v>22</v>
      </c>
      <c r="R295" s="20" t="n">
        <f>RawData!R286+$O$3</f>
        <v>8.295</v>
      </c>
      <c r="S295" s="10" t="str">
        <f>RawData!S286</f>
        <v>07/01/2027</v>
      </c>
    </row>
    <row r="296" spans="1:19" x14ac:dyDescent="0.25">
      <c r="A296" s="18" t="str">
        <f>RawData!A287</f>
        <v>TX</v>
      </c>
      <c r="B296" s="10" t="n">
        <f>RawData!B287</f>
        <v>45901.0</v>
      </c>
      <c r="C296" s="10" t="str">
        <f>RawData!C287</f>
        <v>AEP_TX_TNC</v>
      </c>
      <c r="D296" s="10" t="str">
        <f>RawData!D287</f>
        <v>WEST</v>
      </c>
      <c r="E296" s="10" t="str">
        <f>RawData!E287</f>
        <v>HI</v>
      </c>
      <c r="F296" s="10" t="str">
        <f>RawData!F287</f>
        <v>0-100,000</v>
      </c>
      <c r="G296" s="20" t="n">
        <f>RawData!G287+$O$3</f>
        <v>9.315</v>
      </c>
      <c r="H296" s="20" t="n">
        <f>RawData!H287+$O$3</f>
        <v>9.868</v>
      </c>
      <c r="I296" s="20" t="n">
        <f>RawData!I287+$O$3</f>
        <v>9.949</v>
      </c>
      <c r="J296" s="20" t="n">
        <f>RawData!J287+$O$3</f>
        <v>10.07</v>
      </c>
      <c r="K296" s="20" t="n">
        <f>RawData!K287+$O$3</f>
        <v>10.104</v>
      </c>
      <c r="L296" s="20" t="n">
        <f>RawData!L287+$O$3</f>
        <v>10.175</v>
      </c>
      <c r="M296" s="20" t="n">
        <f>RawData!M287+$O$3</f>
        <v>10.212</v>
      </c>
      <c r="N296" s="20" t="n">
        <f>RawData!N287+$O$3</f>
        <v>10.267</v>
      </c>
      <c r="O296" s="20" t="n">
        <f>RawData!O287+$O$3</f>
        <v>10.311</v>
      </c>
      <c r="P296" s="20" t="n">
        <f>RawData!P287+$O$3</f>
        <v>10.348</v>
      </c>
      <c r="Q296" s="34" t="str">
        <f>RawData!Q287</f>
        <v>22</v>
      </c>
      <c r="R296" s="20" t="n">
        <f>RawData!R287+$O$3</f>
        <v>9.663</v>
      </c>
      <c r="S296" s="10" t="str">
        <f>RawData!S287</f>
        <v>07/01/2027</v>
      </c>
    </row>
    <row r="297" spans="1:19" x14ac:dyDescent="0.25">
      <c r="A297" s="18" t="str">
        <f>RawData!A288</f>
        <v>TX</v>
      </c>
      <c r="B297" s="10" t="n">
        <f>RawData!B288</f>
        <v>45901.0</v>
      </c>
      <c r="C297" s="10" t="str">
        <f>RawData!C288</f>
        <v>AEP_TX_TNC</v>
      </c>
      <c r="D297" s="10" t="str">
        <f>RawData!D288</f>
        <v>WEST</v>
      </c>
      <c r="E297" s="10" t="str">
        <f>RawData!E288</f>
        <v>MED</v>
      </c>
      <c r="F297" s="10" t="str">
        <f>RawData!F288</f>
        <v>0-100,000</v>
      </c>
      <c r="G297" s="20" t="n">
        <f>RawData!G288+$O$3</f>
        <v>9.122</v>
      </c>
      <c r="H297" s="20" t="n">
        <f>RawData!H288+$O$3</f>
        <v>9.868</v>
      </c>
      <c r="I297" s="20" t="n">
        <f>RawData!I288+$O$3</f>
        <v>9.882</v>
      </c>
      <c r="J297" s="20" t="n">
        <f>RawData!J288+$O$3</f>
        <v>10.044</v>
      </c>
      <c r="K297" s="20" t="n">
        <f>RawData!K288+$O$3</f>
        <v>10.037</v>
      </c>
      <c r="L297" s="20" t="n">
        <f>RawData!L288+$O$3</f>
        <v>10.134</v>
      </c>
      <c r="M297" s="20" t="n">
        <f>RawData!M288+$O$3</f>
        <v>10.142</v>
      </c>
      <c r="N297" s="20" t="n">
        <f>RawData!N288+$O$3</f>
        <v>10.217</v>
      </c>
      <c r="O297" s="20" t="n">
        <f>RawData!O288+$O$3</f>
        <v>10.24</v>
      </c>
      <c r="P297" s="20" t="n">
        <f>RawData!P288+$O$3</f>
        <v>10.299</v>
      </c>
      <c r="Q297" s="34" t="str">
        <f>RawData!Q288</f>
        <v>22</v>
      </c>
      <c r="R297" s="20" t="n">
        <f>RawData!R288+$O$3</f>
        <v>9.562</v>
      </c>
      <c r="S297" s="10" t="str">
        <f>RawData!S288</f>
        <v>07/01/2027</v>
      </c>
    </row>
    <row r="298" spans="1:19" x14ac:dyDescent="0.25">
      <c r="A298" s="18" t="str">
        <f>RawData!A289</f>
        <v>TX</v>
      </c>
      <c r="B298" s="10" t="n">
        <f>RawData!B289</f>
        <v>45901.0</v>
      </c>
      <c r="C298" s="10" t="str">
        <f>RawData!C289</f>
        <v>AEP_TX_TNC</v>
      </c>
      <c r="D298" s="10" t="str">
        <f>RawData!D289</f>
        <v>WEST</v>
      </c>
      <c r="E298" s="10" t="str">
        <f>RawData!E289</f>
        <v>LO</v>
      </c>
      <c r="F298" s="10" t="str">
        <f>RawData!F289</f>
        <v>0-100,000</v>
      </c>
      <c r="G298" s="20" t="n">
        <f>RawData!G289+$O$3</f>
        <v>8.474</v>
      </c>
      <c r="H298" s="20" t="n">
        <f>RawData!H289+$O$3</f>
        <v>9.27</v>
      </c>
      <c r="I298" s="20" t="n">
        <f>RawData!I289+$O$3</f>
        <v>9.251</v>
      </c>
      <c r="J298" s="20" t="n">
        <f>RawData!J289+$O$3</f>
        <v>9.436</v>
      </c>
      <c r="K298" s="20" t="n">
        <f>RawData!K289+$O$3</f>
        <v>9.415</v>
      </c>
      <c r="L298" s="20" t="n">
        <f>RawData!L289+$O$3</f>
        <v>9.527</v>
      </c>
      <c r="M298" s="20" t="n">
        <f>RawData!M289+$O$3</f>
        <v>9.524</v>
      </c>
      <c r="N298" s="20" t="n">
        <f>RawData!N289+$O$3</f>
        <v>9.609</v>
      </c>
      <c r="O298" s="20" t="n">
        <f>RawData!O289+$O$3</f>
        <v>9.627</v>
      </c>
      <c r="P298" s="20" t="n">
        <f>RawData!P289+$O$3</f>
        <v>9.711</v>
      </c>
      <c r="Q298" s="34" t="str">
        <f>RawData!Q289</f>
        <v>22</v>
      </c>
      <c r="R298" s="20" t="n">
        <f>RawData!R289+$O$3</f>
        <v>8.958</v>
      </c>
      <c r="S298" s="10" t="str">
        <f>RawData!S289</f>
        <v>07/01/2027</v>
      </c>
    </row>
    <row r="299" spans="1:19" x14ac:dyDescent="0.25">
      <c r="A299" s="18" t="str">
        <f>RawData!A290</f>
        <v>TX</v>
      </c>
      <c r="B299" s="10" t="n">
        <f>RawData!B290</f>
        <v>45901.0</v>
      </c>
      <c r="C299" s="10" t="str">
        <f>RawData!C290</f>
        <v>AEP_TX_TNC</v>
      </c>
      <c r="D299" s="10" t="str">
        <f>RawData!D290</f>
        <v>NORTH</v>
      </c>
      <c r="E299" s="10" t="str">
        <f>RawData!E290</f>
        <v>HI</v>
      </c>
      <c r="F299" s="10" t="str">
        <f>RawData!F290</f>
        <v>100,000-250,000</v>
      </c>
      <c r="G299" s="20" t="n">
        <f>RawData!G290+$O$3</f>
        <v>7.834</v>
      </c>
      <c r="H299" s="20" t="n">
        <f>RawData!H290+$O$3</f>
        <v>8.53</v>
      </c>
      <c r="I299" s="20" t="n">
        <f>RawData!I290+$O$3</f>
        <v>8.511</v>
      </c>
      <c r="J299" s="20" t="n">
        <f>RawData!J290+$O$3</f>
        <v>8.683</v>
      </c>
      <c r="K299" s="20" t="n">
        <f>RawData!K290+$O$3</f>
        <v>8.639</v>
      </c>
      <c r="L299" s="20" t="n">
        <f>RawData!L290+$O$3</f>
        <v>8.744</v>
      </c>
      <c r="M299" s="20" t="n">
        <f>RawData!M290+$O$3</f>
        <v>8.722</v>
      </c>
      <c r="N299" s="20" t="n">
        <f>RawData!N290+$O$3</f>
        <v>8.802</v>
      </c>
      <c r="O299" s="20" t="n">
        <f>RawData!O290+$O$3</f>
        <v>8.796</v>
      </c>
      <c r="P299" s="20" t="n">
        <f>RawData!P290+$O$3</f>
        <v>8.851</v>
      </c>
      <c r="Q299" s="34" t="str">
        <f>RawData!Q290</f>
        <v>22</v>
      </c>
      <c r="R299" s="20" t="n">
        <f>RawData!R290+$O$3</f>
        <v>8.252</v>
      </c>
      <c r="S299" s="10" t="str">
        <f>RawData!S290</f>
        <v>07/01/2027</v>
      </c>
    </row>
    <row r="300" spans="1:19" x14ac:dyDescent="0.25">
      <c r="A300" s="18" t="str">
        <f>RawData!A291</f>
        <v>TX</v>
      </c>
      <c r="B300" s="10" t="n">
        <f>RawData!B291</f>
        <v>45901.0</v>
      </c>
      <c r="C300" s="10" t="str">
        <f>RawData!C291</f>
        <v>AEP_TX_TNC</v>
      </c>
      <c r="D300" s="10" t="str">
        <f>RawData!D291</f>
        <v>NORTH</v>
      </c>
      <c r="E300" s="10" t="str">
        <f>RawData!E291</f>
        <v>MED</v>
      </c>
      <c r="F300" s="10" t="str">
        <f>RawData!F291</f>
        <v>100,000-250,000</v>
      </c>
      <c r="G300" s="20" t="n">
        <f>RawData!G291+$O$3</f>
        <v>7.749</v>
      </c>
      <c r="H300" s="20" t="n">
        <f>RawData!H291+$O$3</f>
        <v>8.503</v>
      </c>
      <c r="I300" s="20" t="n">
        <f>RawData!I291+$O$3</f>
        <v>8.465</v>
      </c>
      <c r="J300" s="20" t="n">
        <f>RawData!J291+$O$3</f>
        <v>8.648</v>
      </c>
      <c r="K300" s="20" t="n">
        <f>RawData!K291+$O$3</f>
        <v>8.595</v>
      </c>
      <c r="L300" s="20" t="n">
        <f>RawData!L291+$O$3</f>
        <v>8.707</v>
      </c>
      <c r="M300" s="20" t="n">
        <f>RawData!M291+$O$3</f>
        <v>8.679</v>
      </c>
      <c r="N300" s="20" t="n">
        <f>RawData!N291+$O$3</f>
        <v>8.765</v>
      </c>
      <c r="O300" s="20" t="n">
        <f>RawData!O291+$O$3</f>
        <v>8.755</v>
      </c>
      <c r="P300" s="20" t="n">
        <f>RawData!P291+$O$3</f>
        <v>8.82</v>
      </c>
      <c r="Q300" s="34" t="str">
        <f>RawData!Q291</f>
        <v>22</v>
      </c>
      <c r="R300" s="20" t="n">
        <f>RawData!R291+$O$3</f>
        <v>8.194</v>
      </c>
      <c r="S300" s="10" t="str">
        <f>RawData!S291</f>
        <v>07/01/2027</v>
      </c>
    </row>
    <row r="301" spans="1:19" x14ac:dyDescent="0.25">
      <c r="A301" s="18" t="str">
        <f>RawData!A292</f>
        <v>TX</v>
      </c>
      <c r="B301" s="10" t="n">
        <f>RawData!B292</f>
        <v>45901.0</v>
      </c>
      <c r="C301" s="10" t="str">
        <f>RawData!C292</f>
        <v>AEP_TX_TNC</v>
      </c>
      <c r="D301" s="10" t="str">
        <f>RawData!D292</f>
        <v>NORTH</v>
      </c>
      <c r="E301" s="10" t="str">
        <f>RawData!E292</f>
        <v>LO</v>
      </c>
      <c r="F301" s="10" t="str">
        <f>RawData!F292</f>
        <v>100,000-250,000</v>
      </c>
      <c r="G301" s="20" t="n">
        <f>RawData!G292+$O$3</f>
        <v>7.048</v>
      </c>
      <c r="H301" s="20" t="n">
        <f>RawData!H292+$O$3</f>
        <v>7.766</v>
      </c>
      <c r="I301" s="20" t="n">
        <f>RawData!I292+$O$3</f>
        <v>7.713</v>
      </c>
      <c r="J301" s="20" t="n">
        <f>RawData!J292+$O$3</f>
        <v>7.895</v>
      </c>
      <c r="K301" s="20" t="n">
        <f>RawData!K292+$O$3</f>
        <v>7.842</v>
      </c>
      <c r="L301" s="20" t="n">
        <f>RawData!L292+$O$3</f>
        <v>7.956</v>
      </c>
      <c r="M301" s="20" t="n">
        <f>RawData!M292+$O$3</f>
        <v>7.927</v>
      </c>
      <c r="N301" s="20" t="n">
        <f>RawData!N292+$O$3</f>
        <v>8.014</v>
      </c>
      <c r="O301" s="20" t="n">
        <f>RawData!O292+$O$3</f>
        <v>8.009</v>
      </c>
      <c r="P301" s="20" t="n">
        <f>RawData!P292+$O$3</f>
        <v>8.101</v>
      </c>
      <c r="Q301" s="34" t="str">
        <f>RawData!Q292</f>
        <v>22</v>
      </c>
      <c r="R301" s="20" t="n">
        <f>RawData!R292+$O$3</f>
        <v>7.468</v>
      </c>
      <c r="S301" s="10" t="str">
        <f>RawData!S292</f>
        <v>07/01/2027</v>
      </c>
    </row>
    <row r="302" spans="1:19" x14ac:dyDescent="0.25">
      <c r="A302" s="18" t="str">
        <f>RawData!A293</f>
        <v>TX</v>
      </c>
      <c r="B302" s="10" t="n">
        <f>RawData!B293</f>
        <v>45901.0</v>
      </c>
      <c r="C302" s="10" t="str">
        <f>RawData!C293</f>
        <v>AEP_TX_TNC</v>
      </c>
      <c r="D302" s="10" t="str">
        <f>RawData!D293</f>
        <v>SOUTH</v>
      </c>
      <c r="E302" s="10" t="str">
        <f>RawData!E293</f>
        <v>HI</v>
      </c>
      <c r="F302" s="10" t="str">
        <f>RawData!F293</f>
        <v>100,000-250,000</v>
      </c>
      <c r="G302" s="20" t="n">
        <f>RawData!G293+$O$3</f>
        <v>7.819</v>
      </c>
      <c r="H302" s="20" t="n">
        <f>RawData!H293+$O$3</f>
        <v>8.487</v>
      </c>
      <c r="I302" s="20" t="n">
        <f>RawData!I293+$O$3</f>
        <v>8.513</v>
      </c>
      <c r="J302" s="20" t="n">
        <f>RawData!J293+$O$3</f>
        <v>8.691</v>
      </c>
      <c r="K302" s="20" t="n">
        <f>RawData!K293+$O$3</f>
        <v>8.679</v>
      </c>
      <c r="L302" s="20" t="n">
        <f>RawData!L293+$O$3</f>
        <v>8.788</v>
      </c>
      <c r="M302" s="20" t="n">
        <f>RawData!M293+$O$3</f>
        <v>8.786</v>
      </c>
      <c r="N302" s="20" t="n">
        <f>RawData!N293+$O$3</f>
        <v>8.871</v>
      </c>
      <c r="O302" s="20" t="n">
        <f>RawData!O293+$O$3</f>
        <v>8.879</v>
      </c>
      <c r="P302" s="20" t="n">
        <f>RawData!P293+$O$3</f>
        <v>8.939</v>
      </c>
      <c r="Q302" s="34" t="str">
        <f>RawData!Q293</f>
        <v>22</v>
      </c>
      <c r="R302" s="20" t="n">
        <f>RawData!R293+$O$3</f>
        <v>8.31</v>
      </c>
      <c r="S302" s="10" t="str">
        <f>RawData!S293</f>
        <v>07/01/2027</v>
      </c>
    </row>
    <row r="303" spans="1:19" x14ac:dyDescent="0.25">
      <c r="A303" s="18" t="str">
        <f>RawData!A294</f>
        <v>TX</v>
      </c>
      <c r="B303" s="10" t="n">
        <f>RawData!B294</f>
        <v>45901.0</v>
      </c>
      <c r="C303" s="10" t="str">
        <f>RawData!C294</f>
        <v>AEP_TX_TNC</v>
      </c>
      <c r="D303" s="10" t="str">
        <f>RawData!D294</f>
        <v>SOUTH</v>
      </c>
      <c r="E303" s="10" t="str">
        <f>RawData!E294</f>
        <v>MED</v>
      </c>
      <c r="F303" s="10" t="str">
        <f>RawData!F294</f>
        <v>100,000-250,000</v>
      </c>
      <c r="G303" s="20" t="n">
        <f>RawData!G294+$O$3</f>
        <v>7.699</v>
      </c>
      <c r="H303" s="20" t="n">
        <f>RawData!H294+$O$3</f>
        <v>8.515</v>
      </c>
      <c r="I303" s="20" t="n">
        <f>RawData!I294+$O$3</f>
        <v>8.485</v>
      </c>
      <c r="J303" s="20" t="n">
        <f>RawData!J294+$O$3</f>
        <v>8.694</v>
      </c>
      <c r="K303" s="20" t="n">
        <f>RawData!K294+$O$3</f>
        <v>8.647</v>
      </c>
      <c r="L303" s="20" t="n">
        <f>RawData!L294+$O$3</f>
        <v>8.775</v>
      </c>
      <c r="M303" s="20" t="n">
        <f>RawData!M294+$O$3</f>
        <v>8.751</v>
      </c>
      <c r="N303" s="20" t="n">
        <f>RawData!N294+$O$3</f>
        <v>8.85</v>
      </c>
      <c r="O303" s="20" t="n">
        <f>RawData!O294+$O$3</f>
        <v>8.841</v>
      </c>
      <c r="P303" s="20" t="n">
        <f>RawData!P294+$O$3</f>
        <v>8.918</v>
      </c>
      <c r="Q303" s="34" t="str">
        <f>RawData!Q294</f>
        <v>22</v>
      </c>
      <c r="R303" s="20" t="n">
        <f>RawData!R294+$O$3</f>
        <v>8.253</v>
      </c>
      <c r="S303" s="10" t="str">
        <f>RawData!S294</f>
        <v>07/01/2027</v>
      </c>
    </row>
    <row r="304" spans="1:19" x14ac:dyDescent="0.25">
      <c r="A304" s="18" t="str">
        <f>RawData!A295</f>
        <v>TX</v>
      </c>
      <c r="B304" s="10" t="n">
        <f>RawData!B295</f>
        <v>45901.0</v>
      </c>
      <c r="C304" s="10" t="str">
        <f>RawData!C295</f>
        <v>AEP_TX_TNC</v>
      </c>
      <c r="D304" s="10" t="str">
        <f>RawData!D295</f>
        <v>SOUTH</v>
      </c>
      <c r="E304" s="10" t="str">
        <f>RawData!E295</f>
        <v>LO</v>
      </c>
      <c r="F304" s="10" t="str">
        <f>RawData!F295</f>
        <v>100,000-250,000</v>
      </c>
      <c r="G304" s="20" t="n">
        <f>RawData!G295+$O$3</f>
        <v>7.335</v>
      </c>
      <c r="H304" s="20" t="n">
        <f>RawData!H295+$O$3</f>
        <v>8.151</v>
      </c>
      <c r="I304" s="20" t="n">
        <f>RawData!I295+$O$3</f>
        <v>8.112</v>
      </c>
      <c r="J304" s="20" t="n">
        <f>RawData!J295+$O$3</f>
        <v>8.324</v>
      </c>
      <c r="K304" s="20" t="n">
        <f>RawData!K295+$O$3</f>
        <v>8.275</v>
      </c>
      <c r="L304" s="20" t="n">
        <f>RawData!L295+$O$3</f>
        <v>8.405</v>
      </c>
      <c r="M304" s="20" t="n">
        <f>RawData!M295+$O$3</f>
        <v>8.38</v>
      </c>
      <c r="N304" s="20" t="n">
        <f>RawData!N295+$O$3</f>
        <v>8.481</v>
      </c>
      <c r="O304" s="20" t="n">
        <f>RawData!O295+$O$3</f>
        <v>8.472</v>
      </c>
      <c r="P304" s="20" t="n">
        <f>RawData!P295+$O$3</f>
        <v>8.562</v>
      </c>
      <c r="Q304" s="34" t="str">
        <f>RawData!Q295</f>
        <v>22</v>
      </c>
      <c r="R304" s="20" t="n">
        <f>RawData!R295+$O$3</f>
        <v>7.895</v>
      </c>
      <c r="S304" s="10" t="str">
        <f>RawData!S295</f>
        <v>07/01/2027</v>
      </c>
    </row>
    <row r="305" spans="1:19" x14ac:dyDescent="0.25">
      <c r="A305" s="18" t="str">
        <f>RawData!A296</f>
        <v>TX</v>
      </c>
      <c r="B305" s="10" t="n">
        <f>RawData!B296</f>
        <v>45901.0</v>
      </c>
      <c r="C305" s="10" t="str">
        <f>RawData!C296</f>
        <v>AEP_TX_TNC</v>
      </c>
      <c r="D305" s="10" t="str">
        <f>RawData!D296</f>
        <v>WEST</v>
      </c>
      <c r="E305" s="10" t="str">
        <f>RawData!E296</f>
        <v>HI</v>
      </c>
      <c r="F305" s="10" t="str">
        <f>RawData!F296</f>
        <v>100,000-250,000</v>
      </c>
      <c r="G305" s="20" t="n">
        <f>RawData!G296+$O$3</f>
        <v>8.915</v>
      </c>
      <c r="H305" s="20" t="n">
        <f>RawData!H296+$O$3</f>
        <v>9.468</v>
      </c>
      <c r="I305" s="20" t="n">
        <f>RawData!I296+$O$3</f>
        <v>9.549</v>
      </c>
      <c r="J305" s="20" t="n">
        <f>RawData!J296+$O$3</f>
        <v>9.67</v>
      </c>
      <c r="K305" s="20" t="n">
        <f>RawData!K296+$O$3</f>
        <v>9.704</v>
      </c>
      <c r="L305" s="20" t="n">
        <f>RawData!L296+$O$3</f>
        <v>9.775</v>
      </c>
      <c r="M305" s="20" t="n">
        <f>RawData!M296+$O$3</f>
        <v>9.812</v>
      </c>
      <c r="N305" s="20" t="n">
        <f>RawData!N296+$O$3</f>
        <v>9.867</v>
      </c>
      <c r="O305" s="20" t="n">
        <f>RawData!O296+$O$3</f>
        <v>9.911</v>
      </c>
      <c r="P305" s="20" t="n">
        <f>RawData!P296+$O$3</f>
        <v>9.948</v>
      </c>
      <c r="Q305" s="34" t="str">
        <f>RawData!Q296</f>
        <v>22</v>
      </c>
      <c r="R305" s="20" t="n">
        <f>RawData!R296+$O$3</f>
        <v>9.263</v>
      </c>
      <c r="S305" s="10" t="str">
        <f>RawData!S296</f>
        <v>07/01/2027</v>
      </c>
    </row>
    <row r="306" spans="1:19" x14ac:dyDescent="0.25">
      <c r="A306" s="18" t="str">
        <f>RawData!A297</f>
        <v>TX</v>
      </c>
      <c r="B306" s="10" t="n">
        <f>RawData!B297</f>
        <v>45901.0</v>
      </c>
      <c r="C306" s="10" t="str">
        <f>RawData!C297</f>
        <v>AEP_TX_TNC</v>
      </c>
      <c r="D306" s="10" t="str">
        <f>RawData!D297</f>
        <v>WEST</v>
      </c>
      <c r="E306" s="10" t="str">
        <f>RawData!E297</f>
        <v>MED</v>
      </c>
      <c r="F306" s="10" t="str">
        <f>RawData!F297</f>
        <v>100,000-250,000</v>
      </c>
      <c r="G306" s="20" t="n">
        <f>RawData!G297+$O$3</f>
        <v>8.722</v>
      </c>
      <c r="H306" s="20" t="n">
        <f>RawData!H297+$O$3</f>
        <v>9.468</v>
      </c>
      <c r="I306" s="20" t="n">
        <f>RawData!I297+$O$3</f>
        <v>9.482</v>
      </c>
      <c r="J306" s="20" t="n">
        <f>RawData!J297+$O$3</f>
        <v>9.644</v>
      </c>
      <c r="K306" s="20" t="n">
        <f>RawData!K297+$O$3</f>
        <v>9.637</v>
      </c>
      <c r="L306" s="20" t="n">
        <f>RawData!L297+$O$3</f>
        <v>9.734</v>
      </c>
      <c r="M306" s="20" t="n">
        <f>RawData!M297+$O$3</f>
        <v>9.742</v>
      </c>
      <c r="N306" s="20" t="n">
        <f>RawData!N297+$O$3</f>
        <v>9.817</v>
      </c>
      <c r="O306" s="20" t="n">
        <f>RawData!O297+$O$3</f>
        <v>9.84</v>
      </c>
      <c r="P306" s="20" t="n">
        <f>RawData!P297+$O$3</f>
        <v>9.899</v>
      </c>
      <c r="Q306" s="34" t="str">
        <f>RawData!Q297</f>
        <v>22</v>
      </c>
      <c r="R306" s="20" t="n">
        <f>RawData!R297+$O$3</f>
        <v>9.162</v>
      </c>
      <c r="S306" s="10" t="str">
        <f>RawData!S297</f>
        <v>07/01/2027</v>
      </c>
    </row>
    <row r="307" spans="1:19" x14ac:dyDescent="0.25">
      <c r="A307" s="18" t="str">
        <f>RawData!A298</f>
        <v>TX</v>
      </c>
      <c r="B307" s="10" t="n">
        <f>RawData!B298</f>
        <v>45901.0</v>
      </c>
      <c r="C307" s="10" t="str">
        <f>RawData!C298</f>
        <v>AEP_TX_TNC</v>
      </c>
      <c r="D307" s="10" t="str">
        <f>RawData!D298</f>
        <v>WEST</v>
      </c>
      <c r="E307" s="10" t="str">
        <f>RawData!E298</f>
        <v>LO</v>
      </c>
      <c r="F307" s="10" t="str">
        <f>RawData!F298</f>
        <v>100,000-250,000</v>
      </c>
      <c r="G307" s="20" t="n">
        <f>RawData!G298+$O$3</f>
        <v>8.074</v>
      </c>
      <c r="H307" s="20" t="n">
        <f>RawData!H298+$O$3</f>
        <v>8.87</v>
      </c>
      <c r="I307" s="20" t="n">
        <f>RawData!I298+$O$3</f>
        <v>8.851</v>
      </c>
      <c r="J307" s="20" t="n">
        <f>RawData!J298+$O$3</f>
        <v>9.036</v>
      </c>
      <c r="K307" s="20" t="n">
        <f>RawData!K298+$O$3</f>
        <v>9.015</v>
      </c>
      <c r="L307" s="20" t="n">
        <f>RawData!L298+$O$3</f>
        <v>9.127</v>
      </c>
      <c r="M307" s="20" t="n">
        <f>RawData!M298+$O$3</f>
        <v>9.124</v>
      </c>
      <c r="N307" s="20" t="n">
        <f>RawData!N298+$O$3</f>
        <v>9.209</v>
      </c>
      <c r="O307" s="20" t="n">
        <f>RawData!O298+$O$3</f>
        <v>9.227</v>
      </c>
      <c r="P307" s="20" t="n">
        <f>RawData!P298+$O$3</f>
        <v>9.311</v>
      </c>
      <c r="Q307" s="34" t="str">
        <f>RawData!Q298</f>
        <v>22</v>
      </c>
      <c r="R307" s="20" t="n">
        <f>RawData!R298+$O$3</f>
        <v>8.558</v>
      </c>
      <c r="S307" s="10" t="str">
        <f>RawData!S298</f>
        <v>07/01/2027</v>
      </c>
    </row>
    <row r="308" spans="1:19" x14ac:dyDescent="0.25">
      <c r="A308" s="18" t="str">
        <f>RawData!A299</f>
        <v>TX</v>
      </c>
      <c r="B308" s="10" t="n">
        <f>RawData!B299</f>
        <v>45901.0</v>
      </c>
      <c r="C308" s="10" t="str">
        <f>RawData!C299</f>
        <v>AEP_TX_TNC</v>
      </c>
      <c r="D308" s="10" t="str">
        <f>RawData!D299</f>
        <v>NORTH</v>
      </c>
      <c r="E308" s="10" t="str">
        <f>RawData!E299</f>
        <v>HI</v>
      </c>
      <c r="F308" s="10" t="str">
        <f>RawData!F299</f>
        <v>250,000-1,000,000</v>
      </c>
      <c r="G308" s="20" t="n">
        <f>RawData!G299+$O$3</f>
        <v>7.234</v>
      </c>
      <c r="H308" s="20" t="n">
        <f>RawData!H299+$O$3</f>
        <v>7.93</v>
      </c>
      <c r="I308" s="20" t="n">
        <f>RawData!I299+$O$3</f>
        <v>7.911</v>
      </c>
      <c r="J308" s="20" t="n">
        <f>RawData!J299+$O$3</f>
        <v>8.083</v>
      </c>
      <c r="K308" s="20" t="n">
        <f>RawData!K299+$O$3</f>
        <v>8.039</v>
      </c>
      <c r="L308" s="20" t="n">
        <f>RawData!L299+$O$3</f>
        <v>8.144</v>
      </c>
      <c r="M308" s="20" t="n">
        <f>RawData!M299+$O$3</f>
        <v>8.122</v>
      </c>
      <c r="N308" s="20" t="n">
        <f>RawData!N299+$O$3</f>
        <v>8.202</v>
      </c>
      <c r="O308" s="20" t="n">
        <f>RawData!O299+$O$3</f>
        <v>8.196</v>
      </c>
      <c r="P308" s="20" t="n">
        <f>RawData!P299+$O$3</f>
        <v>8.251</v>
      </c>
      <c r="Q308" s="34" t="str">
        <f>RawData!Q299</f>
        <v>22</v>
      </c>
      <c r="R308" s="20" t="n">
        <f>RawData!R299+$O$3</f>
        <v>7.652</v>
      </c>
      <c r="S308" s="10" t="str">
        <f>RawData!S299</f>
        <v>07/01/2027</v>
      </c>
    </row>
    <row r="309" spans="1:19" x14ac:dyDescent="0.25">
      <c r="A309" s="18" t="str">
        <f>RawData!A300</f>
        <v>TX</v>
      </c>
      <c r="B309" s="10" t="n">
        <f>RawData!B300</f>
        <v>45901.0</v>
      </c>
      <c r="C309" s="10" t="str">
        <f>RawData!C300</f>
        <v>AEP_TX_TNC</v>
      </c>
      <c r="D309" s="10" t="str">
        <f>RawData!D300</f>
        <v>NORTH</v>
      </c>
      <c r="E309" s="10" t="str">
        <f>RawData!E300</f>
        <v>MED</v>
      </c>
      <c r="F309" s="10" t="str">
        <f>RawData!F300</f>
        <v>250,000-1,000,000</v>
      </c>
      <c r="G309" s="20" t="n">
        <f>RawData!G300+$O$3</f>
        <v>7.149</v>
      </c>
      <c r="H309" s="20" t="n">
        <f>RawData!H300+$O$3</f>
        <v>7.903</v>
      </c>
      <c r="I309" s="20" t="n">
        <f>RawData!I300+$O$3</f>
        <v>7.865</v>
      </c>
      <c r="J309" s="20" t="n">
        <f>RawData!J300+$O$3</f>
        <v>8.048</v>
      </c>
      <c r="K309" s="20" t="n">
        <f>RawData!K300+$O$3</f>
        <v>7.995</v>
      </c>
      <c r="L309" s="20" t="n">
        <f>RawData!L300+$O$3</f>
        <v>8.107</v>
      </c>
      <c r="M309" s="20" t="n">
        <f>RawData!M300+$O$3</f>
        <v>8.079</v>
      </c>
      <c r="N309" s="20" t="n">
        <f>RawData!N300+$O$3</f>
        <v>8.165</v>
      </c>
      <c r="O309" s="20" t="n">
        <f>RawData!O300+$O$3</f>
        <v>8.155</v>
      </c>
      <c r="P309" s="20" t="n">
        <f>RawData!P300+$O$3</f>
        <v>8.22</v>
      </c>
      <c r="Q309" s="34" t="str">
        <f>RawData!Q300</f>
        <v>22</v>
      </c>
      <c r="R309" s="20" t="n">
        <f>RawData!R300+$O$3</f>
        <v>7.594</v>
      </c>
      <c r="S309" s="10" t="str">
        <f>RawData!S300</f>
        <v>07/01/2027</v>
      </c>
    </row>
    <row r="310" spans="1:19" x14ac:dyDescent="0.25">
      <c r="A310" s="18" t="str">
        <f>RawData!A301</f>
        <v>TX</v>
      </c>
      <c r="B310" s="10" t="n">
        <f>RawData!B301</f>
        <v>45901.0</v>
      </c>
      <c r="C310" s="10" t="str">
        <f>RawData!C301</f>
        <v>AEP_TX_TNC</v>
      </c>
      <c r="D310" s="10" t="str">
        <f>RawData!D301</f>
        <v>NORTH</v>
      </c>
      <c r="E310" s="10" t="str">
        <f>RawData!E301</f>
        <v>LO</v>
      </c>
      <c r="F310" s="10" t="str">
        <f>RawData!F301</f>
        <v>250,000-1,000,000</v>
      </c>
      <c r="G310" s="20" t="n">
        <f>RawData!G301+$O$3</f>
        <v>6.448</v>
      </c>
      <c r="H310" s="20" t="n">
        <f>RawData!H301+$O$3</f>
        <v>7.166</v>
      </c>
      <c r="I310" s="20" t="n">
        <f>RawData!I301+$O$3</f>
        <v>7.113</v>
      </c>
      <c r="J310" s="20" t="n">
        <f>RawData!J301+$O$3</f>
        <v>7.295</v>
      </c>
      <c r="K310" s="20" t="n">
        <f>RawData!K301+$O$3</f>
        <v>7.242</v>
      </c>
      <c r="L310" s="20" t="n">
        <f>RawData!L301+$O$3</f>
        <v>7.356</v>
      </c>
      <c r="M310" s="20" t="n">
        <f>RawData!M301+$O$3</f>
        <v>7.327</v>
      </c>
      <c r="N310" s="20" t="n">
        <f>RawData!N301+$O$3</f>
        <v>7.414</v>
      </c>
      <c r="O310" s="20" t="n">
        <f>RawData!O301+$O$3</f>
        <v>7.409</v>
      </c>
      <c r="P310" s="20" t="n">
        <f>RawData!P301+$O$3</f>
        <v>7.501</v>
      </c>
      <c r="Q310" s="34" t="str">
        <f>RawData!Q301</f>
        <v>22</v>
      </c>
      <c r="R310" s="20" t="n">
        <f>RawData!R301+$O$3</f>
        <v>6.868</v>
      </c>
      <c r="S310" s="10" t="str">
        <f>RawData!S301</f>
        <v>07/01/2027</v>
      </c>
    </row>
    <row r="311" spans="1:19" x14ac:dyDescent="0.25">
      <c r="A311" s="18" t="str">
        <f>RawData!A302</f>
        <v>TX</v>
      </c>
      <c r="B311" s="10" t="n">
        <f>RawData!B302</f>
        <v>45901.0</v>
      </c>
      <c r="C311" s="10" t="str">
        <f>RawData!C302</f>
        <v>AEP_TX_TNC</v>
      </c>
      <c r="D311" s="10" t="str">
        <f>RawData!D302</f>
        <v>SOUTH</v>
      </c>
      <c r="E311" s="10" t="str">
        <f>RawData!E302</f>
        <v>HI</v>
      </c>
      <c r="F311" s="10" t="str">
        <f>RawData!F302</f>
        <v>250,000-1,000,000</v>
      </c>
      <c r="G311" s="20" t="n">
        <f>RawData!G302+$O$3</f>
        <v>7.219</v>
      </c>
      <c r="H311" s="20" t="n">
        <f>RawData!H302+$O$3</f>
        <v>7.887</v>
      </c>
      <c r="I311" s="20" t="n">
        <f>RawData!I302+$O$3</f>
        <v>7.913</v>
      </c>
      <c r="J311" s="20" t="n">
        <f>RawData!J302+$O$3</f>
        <v>8.091</v>
      </c>
      <c r="K311" s="20" t="n">
        <f>RawData!K302+$O$3</f>
        <v>8.079</v>
      </c>
      <c r="L311" s="20" t="n">
        <f>RawData!L302+$O$3</f>
        <v>8.188</v>
      </c>
      <c r="M311" s="20" t="n">
        <f>RawData!M302+$O$3</f>
        <v>8.186</v>
      </c>
      <c r="N311" s="20" t="n">
        <f>RawData!N302+$O$3</f>
        <v>8.271</v>
      </c>
      <c r="O311" s="20" t="n">
        <f>RawData!O302+$O$3</f>
        <v>8.279</v>
      </c>
      <c r="P311" s="20" t="n">
        <f>RawData!P302+$O$3</f>
        <v>8.339</v>
      </c>
      <c r="Q311" s="34" t="str">
        <f>RawData!Q302</f>
        <v>22</v>
      </c>
      <c r="R311" s="20" t="n">
        <f>RawData!R302+$O$3</f>
        <v>7.71</v>
      </c>
      <c r="S311" s="10" t="str">
        <f>RawData!S302</f>
        <v>07/01/2027</v>
      </c>
    </row>
    <row r="312" spans="1:19" x14ac:dyDescent="0.25">
      <c r="A312" s="18" t="str">
        <f>RawData!A303</f>
        <v>TX</v>
      </c>
      <c r="B312" s="10" t="n">
        <f>RawData!B303</f>
        <v>45901.0</v>
      </c>
      <c r="C312" s="10" t="str">
        <f>RawData!C303</f>
        <v>AEP_TX_TNC</v>
      </c>
      <c r="D312" s="10" t="str">
        <f>RawData!D303</f>
        <v>SOUTH</v>
      </c>
      <c r="E312" s="10" t="str">
        <f>RawData!E303</f>
        <v>MED</v>
      </c>
      <c r="F312" s="10" t="str">
        <f>RawData!F303</f>
        <v>250,000-1,000,000</v>
      </c>
      <c r="G312" s="20" t="n">
        <f>RawData!G303+$O$3</f>
        <v>7.099</v>
      </c>
      <c r="H312" s="20" t="n">
        <f>RawData!H303+$O$3</f>
        <v>7.915</v>
      </c>
      <c r="I312" s="20" t="n">
        <f>RawData!I303+$O$3</f>
        <v>7.885</v>
      </c>
      <c r="J312" s="20" t="n">
        <f>RawData!J303+$O$3</f>
        <v>8.094</v>
      </c>
      <c r="K312" s="20" t="n">
        <f>RawData!K303+$O$3</f>
        <v>8.047</v>
      </c>
      <c r="L312" s="20" t="n">
        <f>RawData!L303+$O$3</f>
        <v>8.175</v>
      </c>
      <c r="M312" s="20" t="n">
        <f>RawData!M303+$O$3</f>
        <v>8.151</v>
      </c>
      <c r="N312" s="20" t="n">
        <f>RawData!N303+$O$3</f>
        <v>8.25</v>
      </c>
      <c r="O312" s="20" t="n">
        <f>RawData!O303+$O$3</f>
        <v>8.241</v>
      </c>
      <c r="P312" s="20" t="n">
        <f>RawData!P303+$O$3</f>
        <v>8.318</v>
      </c>
      <c r="Q312" s="34" t="str">
        <f>RawData!Q303</f>
        <v>22</v>
      </c>
      <c r="R312" s="20" t="n">
        <f>RawData!R303+$O$3</f>
        <v>7.653</v>
      </c>
      <c r="S312" s="10" t="str">
        <f>RawData!S303</f>
        <v>07/01/2027</v>
      </c>
    </row>
    <row r="313" spans="1:19" x14ac:dyDescent="0.25">
      <c r="A313" s="18" t="str">
        <f>RawData!A304</f>
        <v>TX</v>
      </c>
      <c r="B313" s="10" t="n">
        <f>RawData!B304</f>
        <v>45901.0</v>
      </c>
      <c r="C313" s="10" t="str">
        <f>RawData!C304</f>
        <v>AEP_TX_TNC</v>
      </c>
      <c r="D313" s="10" t="str">
        <f>RawData!D304</f>
        <v>SOUTH</v>
      </c>
      <c r="E313" s="10" t="str">
        <f>RawData!E304</f>
        <v>LO</v>
      </c>
      <c r="F313" s="10" t="str">
        <f>RawData!F304</f>
        <v>250,000-1,000,000</v>
      </c>
      <c r="G313" s="20" t="n">
        <f>RawData!G304+$O$3</f>
        <v>6.735</v>
      </c>
      <c r="H313" s="20" t="n">
        <f>RawData!H304+$O$3</f>
        <v>7.551</v>
      </c>
      <c r="I313" s="20" t="n">
        <f>RawData!I304+$O$3</f>
        <v>7.512</v>
      </c>
      <c r="J313" s="20" t="n">
        <f>RawData!J304+$O$3</f>
        <v>7.724</v>
      </c>
      <c r="K313" s="20" t="n">
        <f>RawData!K304+$O$3</f>
        <v>7.675</v>
      </c>
      <c r="L313" s="20" t="n">
        <f>RawData!L304+$O$3</f>
        <v>7.805</v>
      </c>
      <c r="M313" s="20" t="n">
        <f>RawData!M304+$O$3</f>
        <v>7.78</v>
      </c>
      <c r="N313" s="20" t="n">
        <f>RawData!N304+$O$3</f>
        <v>7.881</v>
      </c>
      <c r="O313" s="20" t="n">
        <f>RawData!O304+$O$3</f>
        <v>7.872</v>
      </c>
      <c r="P313" s="20" t="n">
        <f>RawData!P304+$O$3</f>
        <v>7.962</v>
      </c>
      <c r="Q313" s="34" t="str">
        <f>RawData!Q304</f>
        <v>22</v>
      </c>
      <c r="R313" s="20" t="n">
        <f>RawData!R304+$O$3</f>
        <v>7.295</v>
      </c>
      <c r="S313" s="10" t="str">
        <f>RawData!S304</f>
        <v>07/01/2027</v>
      </c>
    </row>
    <row r="314" spans="1:19" x14ac:dyDescent="0.25">
      <c r="A314" s="18" t="str">
        <f>RawData!A305</f>
        <v>TX</v>
      </c>
      <c r="B314" s="10" t="n">
        <f>RawData!B305</f>
        <v>45901.0</v>
      </c>
      <c r="C314" s="10" t="str">
        <f>RawData!C305</f>
        <v>AEP_TX_TNC</v>
      </c>
      <c r="D314" s="10" t="str">
        <f>RawData!D305</f>
        <v>WEST</v>
      </c>
      <c r="E314" s="10" t="str">
        <f>RawData!E305</f>
        <v>HI</v>
      </c>
      <c r="F314" s="10" t="str">
        <f>RawData!F305</f>
        <v>250,000-1,000,000</v>
      </c>
      <c r="G314" s="20" t="n">
        <f>RawData!G305+$O$3</f>
        <v>8.315</v>
      </c>
      <c r="H314" s="20" t="n">
        <f>RawData!H305+$O$3</f>
        <v>8.868</v>
      </c>
      <c r="I314" s="20" t="n">
        <f>RawData!I305+$O$3</f>
        <v>8.949</v>
      </c>
      <c r="J314" s="20" t="n">
        <f>RawData!J305+$O$3</f>
        <v>9.07</v>
      </c>
      <c r="K314" s="20" t="n">
        <f>RawData!K305+$O$3</f>
        <v>9.104</v>
      </c>
      <c r="L314" s="20" t="n">
        <f>RawData!L305+$O$3</f>
        <v>9.175</v>
      </c>
      <c r="M314" s="20" t="n">
        <f>RawData!M305+$O$3</f>
        <v>9.212</v>
      </c>
      <c r="N314" s="20" t="n">
        <f>RawData!N305+$O$3</f>
        <v>9.267</v>
      </c>
      <c r="O314" s="20" t="n">
        <f>RawData!O305+$O$3</f>
        <v>9.311</v>
      </c>
      <c r="P314" s="20" t="n">
        <f>RawData!P305+$O$3</f>
        <v>9.348</v>
      </c>
      <c r="Q314" s="34" t="str">
        <f>RawData!Q305</f>
        <v>22</v>
      </c>
      <c r="R314" s="20" t="n">
        <f>RawData!R305+$O$3</f>
        <v>8.663</v>
      </c>
      <c r="S314" s="10" t="str">
        <f>RawData!S305</f>
        <v>07/01/2027</v>
      </c>
    </row>
    <row r="315" spans="1:19" x14ac:dyDescent="0.25">
      <c r="A315" s="18" t="str">
        <f>RawData!A306</f>
        <v>TX</v>
      </c>
      <c r="B315" s="10" t="n">
        <f>RawData!B306</f>
        <v>45901.0</v>
      </c>
      <c r="C315" s="10" t="str">
        <f>RawData!C306</f>
        <v>AEP_TX_TNC</v>
      </c>
      <c r="D315" s="10" t="str">
        <f>RawData!D306</f>
        <v>WEST</v>
      </c>
      <c r="E315" s="10" t="str">
        <f>RawData!E306</f>
        <v>MED</v>
      </c>
      <c r="F315" s="10" t="str">
        <f>RawData!F306</f>
        <v>250,000-1,000,000</v>
      </c>
      <c r="G315" s="20" t="n">
        <f>RawData!G306+$O$3</f>
        <v>8.122</v>
      </c>
      <c r="H315" s="20" t="n">
        <f>RawData!H306+$O$3</f>
        <v>8.868</v>
      </c>
      <c r="I315" s="20" t="n">
        <f>RawData!I306+$O$3</f>
        <v>8.882</v>
      </c>
      <c r="J315" s="20" t="n">
        <f>RawData!J306+$O$3</f>
        <v>9.044</v>
      </c>
      <c r="K315" s="20" t="n">
        <f>RawData!K306+$O$3</f>
        <v>9.037</v>
      </c>
      <c r="L315" s="20" t="n">
        <f>RawData!L306+$O$3</f>
        <v>9.134</v>
      </c>
      <c r="M315" s="20" t="n">
        <f>RawData!M306+$O$3</f>
        <v>9.142</v>
      </c>
      <c r="N315" s="20" t="n">
        <f>RawData!N306+$O$3</f>
        <v>9.217</v>
      </c>
      <c r="O315" s="20" t="n">
        <f>RawData!O306+$O$3</f>
        <v>9.24</v>
      </c>
      <c r="P315" s="20" t="n">
        <f>RawData!P306+$O$3</f>
        <v>9.299</v>
      </c>
      <c r="Q315" s="34" t="str">
        <f>RawData!Q306</f>
        <v>22</v>
      </c>
      <c r="R315" s="20" t="n">
        <f>RawData!R306+$O$3</f>
        <v>8.562</v>
      </c>
      <c r="S315" s="10" t="str">
        <f>RawData!S306</f>
        <v>07/01/2027</v>
      </c>
    </row>
    <row r="316" spans="1:19" x14ac:dyDescent="0.25">
      <c r="A316" s="18" t="str">
        <f>RawData!A307</f>
        <v>TX</v>
      </c>
      <c r="B316" s="10" t="n">
        <f>RawData!B307</f>
        <v>45901.0</v>
      </c>
      <c r="C316" s="10" t="str">
        <f>RawData!C307</f>
        <v>AEP_TX_TNC</v>
      </c>
      <c r="D316" s="10" t="str">
        <f>RawData!D307</f>
        <v>WEST</v>
      </c>
      <c r="E316" s="10" t="str">
        <f>RawData!E307</f>
        <v>LO</v>
      </c>
      <c r="F316" s="10" t="str">
        <f>RawData!F307</f>
        <v>250,000-1,000,000</v>
      </c>
      <c r="G316" s="20" t="n">
        <f>RawData!G307+$O$3</f>
        <v>7.474</v>
      </c>
      <c r="H316" s="20" t="n">
        <f>RawData!H307+$O$3</f>
        <v>8.27</v>
      </c>
      <c r="I316" s="20" t="n">
        <f>RawData!I307+$O$3</f>
        <v>8.251</v>
      </c>
      <c r="J316" s="20" t="n">
        <f>RawData!J307+$O$3</f>
        <v>8.436</v>
      </c>
      <c r="K316" s="20" t="n">
        <f>RawData!K307+$O$3</f>
        <v>8.415</v>
      </c>
      <c r="L316" s="20" t="n">
        <f>RawData!L307+$O$3</f>
        <v>8.527</v>
      </c>
      <c r="M316" s="20" t="n">
        <f>RawData!M307+$O$3</f>
        <v>8.524</v>
      </c>
      <c r="N316" s="20" t="n">
        <f>RawData!N307+$O$3</f>
        <v>8.609</v>
      </c>
      <c r="O316" s="20" t="n">
        <f>RawData!O307+$O$3</f>
        <v>8.627</v>
      </c>
      <c r="P316" s="20" t="n">
        <f>RawData!P307+$O$3</f>
        <v>8.711</v>
      </c>
      <c r="Q316" s="34" t="str">
        <f>RawData!Q307</f>
        <v>22</v>
      </c>
      <c r="R316" s="20" t="n">
        <f>RawData!R307+$O$3</f>
        <v>7.958</v>
      </c>
      <c r="S316" s="10" t="str">
        <f>RawData!S307</f>
        <v>07/01/2027</v>
      </c>
    </row>
    <row r="317" spans="1:19" x14ac:dyDescent="0.25">
      <c r="A317" s="18" t="str">
        <f>RawData!A308</f>
        <v>TX</v>
      </c>
      <c r="B317" s="10" t="n">
        <f>RawData!B308</f>
        <v>45901.0</v>
      </c>
      <c r="C317" s="10" t="str">
        <f>RawData!C308</f>
        <v>CenterPoint</v>
      </c>
      <c r="D317" s="10" t="str">
        <f>RawData!D308</f>
        <v>HOUSTON</v>
      </c>
      <c r="E317" s="10" t="str">
        <f>RawData!E308</f>
        <v>HI</v>
      </c>
      <c r="F317" s="10" t="str">
        <f>RawData!F308</f>
        <v>0-100,000</v>
      </c>
      <c r="G317" s="20" t="n">
        <f>RawData!G308+$O$3</f>
        <v>8.189</v>
      </c>
      <c r="H317" s="20" t="n">
        <f>RawData!H308+$O$3</f>
        <v>8.892</v>
      </c>
      <c r="I317" s="20" t="n">
        <f>RawData!I308+$O$3</f>
        <v>8.849</v>
      </c>
      <c r="J317" s="20" t="n">
        <f>RawData!J308+$O$3</f>
        <v>9.032</v>
      </c>
      <c r="K317" s="20" t="n">
        <f>RawData!K308+$O$3</f>
        <v>8.973</v>
      </c>
      <c r="L317" s="20" t="n">
        <f>RawData!L308+$O$3</f>
        <v>9.086</v>
      </c>
      <c r="M317" s="20" t="n">
        <f>RawData!M308+$O$3</f>
        <v>9.056</v>
      </c>
      <c r="N317" s="20" t="n">
        <f>RawData!N308+$O$3</f>
        <v>9.142</v>
      </c>
      <c r="O317" s="20" t="n">
        <f>RawData!O308+$O$3</f>
        <v>9.132</v>
      </c>
      <c r="P317" s="20" t="n">
        <f>RawData!P308+$O$3</f>
        <v>9.197</v>
      </c>
      <c r="Q317" s="34" t="str">
        <f>RawData!Q308</f>
        <v>22</v>
      </c>
      <c r="R317" s="20" t="n">
        <f>RawData!R308+$O$3</f>
        <v>8.634</v>
      </c>
      <c r="S317" s="10" t="str">
        <f>RawData!S308</f>
        <v>07/01/2027</v>
      </c>
    </row>
    <row r="318" spans="1:19" x14ac:dyDescent="0.25">
      <c r="A318" s="18" t="str">
        <f>RawData!A309</f>
        <v>TX</v>
      </c>
      <c r="B318" s="10" t="n">
        <f>RawData!B309</f>
        <v>45901.0</v>
      </c>
      <c r="C318" s="10" t="str">
        <f>RawData!C309</f>
        <v>CenterPoint</v>
      </c>
      <c r="D318" s="10" t="str">
        <f>RawData!D309</f>
        <v>HOUSTON</v>
      </c>
      <c r="E318" s="10" t="str">
        <f>RawData!E309</f>
        <v>MED</v>
      </c>
      <c r="F318" s="10" t="str">
        <f>RawData!F309</f>
        <v>0-100,000</v>
      </c>
      <c r="G318" s="20" t="n">
        <f>RawData!G309+$O$3</f>
        <v>8.151</v>
      </c>
      <c r="H318" s="20" t="n">
        <f>RawData!H309+$O$3</f>
        <v>8.954</v>
      </c>
      <c r="I318" s="20" t="n">
        <f>RawData!I309+$O$3</f>
        <v>8.874</v>
      </c>
      <c r="J318" s="20" t="n">
        <f>RawData!J309+$O$3</f>
        <v>9.081</v>
      </c>
      <c r="K318" s="20" t="n">
        <f>RawData!K309+$O$3</f>
        <v>8.999</v>
      </c>
      <c r="L318" s="20" t="n">
        <f>RawData!L309+$O$3</f>
        <v>9.127</v>
      </c>
      <c r="M318" s="20" t="n">
        <f>RawData!M309+$O$3</f>
        <v>9.081</v>
      </c>
      <c r="N318" s="20" t="n">
        <f>RawData!N309+$O$3</f>
        <v>9.18</v>
      </c>
      <c r="O318" s="20" t="n">
        <f>RawData!O309+$O$3</f>
        <v>9.158</v>
      </c>
      <c r="P318" s="20" t="n">
        <f>RawData!P309+$O$3</f>
        <v>9.24</v>
      </c>
      <c r="Q318" s="34" t="str">
        <f>RawData!Q309</f>
        <v>22</v>
      </c>
      <c r="R318" s="20" t="n">
        <f>RawData!R309+$O$3</f>
        <v>8.646</v>
      </c>
      <c r="S318" s="10" t="str">
        <f>RawData!S309</f>
        <v>07/01/2027</v>
      </c>
    </row>
    <row r="319" spans="1:19" x14ac:dyDescent="0.25">
      <c r="A319" s="18" t="str">
        <f>RawData!A310</f>
        <v>TX</v>
      </c>
      <c r="B319" s="10" t="n">
        <f>RawData!B310</f>
        <v>45901.0</v>
      </c>
      <c r="C319" s="10" t="str">
        <f>RawData!C310</f>
        <v>CenterPoint</v>
      </c>
      <c r="D319" s="10" t="str">
        <f>RawData!D310</f>
        <v>HOUSTON</v>
      </c>
      <c r="E319" s="10" t="str">
        <f>RawData!E310</f>
        <v>LO</v>
      </c>
      <c r="F319" s="10" t="str">
        <f>RawData!F310</f>
        <v>0-100,000</v>
      </c>
      <c r="G319" s="20" t="n">
        <f>RawData!G310+$O$3</f>
        <v>7.803</v>
      </c>
      <c r="H319" s="20" t="n">
        <f>RawData!H310+$O$3</f>
        <v>8.553</v>
      </c>
      <c r="I319" s="20" t="n">
        <f>RawData!I310+$O$3</f>
        <v>8.483</v>
      </c>
      <c r="J319" s="20" t="n">
        <f>RawData!J310+$O$3</f>
        <v>8.671</v>
      </c>
      <c r="K319" s="20" t="n">
        <f>RawData!K310+$O$3</f>
        <v>8.602</v>
      </c>
      <c r="L319" s="20" t="n">
        <f>RawData!L310+$O$3</f>
        <v>8.719</v>
      </c>
      <c r="M319" s="20" t="n">
        <f>RawData!M310+$O$3</f>
        <v>8.682</v>
      </c>
      <c r="N319" s="20" t="n">
        <f>RawData!N310+$O$3</f>
        <v>8.774</v>
      </c>
      <c r="O319" s="20" t="n">
        <f>RawData!O310+$O$3</f>
        <v>8.76</v>
      </c>
      <c r="P319" s="20" t="n">
        <f>RawData!P310+$O$3</f>
        <v>8.85</v>
      </c>
      <c r="Q319" s="34" t="str">
        <f>RawData!Q310</f>
        <v>22</v>
      </c>
      <c r="R319" s="20" t="n">
        <f>RawData!R310+$O$3</f>
        <v>8.253</v>
      </c>
      <c r="S319" s="10" t="str">
        <f>RawData!S310</f>
        <v>07/01/2027</v>
      </c>
    </row>
    <row r="320" spans="1:19" x14ac:dyDescent="0.25">
      <c r="A320" s="18" t="str">
        <f>RawData!A311</f>
        <v>TX</v>
      </c>
      <c r="B320" s="10" t="n">
        <f>RawData!B311</f>
        <v>45901.0</v>
      </c>
      <c r="C320" s="10" t="str">
        <f>RawData!C311</f>
        <v>CenterPoint</v>
      </c>
      <c r="D320" s="10" t="str">
        <f>RawData!D311</f>
        <v>HOUSTON</v>
      </c>
      <c r="E320" s="10" t="str">
        <f>RawData!E311</f>
        <v>HI</v>
      </c>
      <c r="F320" s="10" t="str">
        <f>RawData!F311</f>
        <v>100,000-250,000</v>
      </c>
      <c r="G320" s="20" t="n">
        <f>RawData!G311+$O$3</f>
        <v>7.789</v>
      </c>
      <c r="H320" s="20" t="n">
        <f>RawData!H311+$O$3</f>
        <v>8.492</v>
      </c>
      <c r="I320" s="20" t="n">
        <f>RawData!I311+$O$3</f>
        <v>8.449</v>
      </c>
      <c r="J320" s="20" t="n">
        <f>RawData!J311+$O$3</f>
        <v>8.632</v>
      </c>
      <c r="K320" s="20" t="n">
        <f>RawData!K311+$O$3</f>
        <v>8.573</v>
      </c>
      <c r="L320" s="20" t="n">
        <f>RawData!L311+$O$3</f>
        <v>8.686</v>
      </c>
      <c r="M320" s="20" t="n">
        <f>RawData!M311+$O$3</f>
        <v>8.656</v>
      </c>
      <c r="N320" s="20" t="n">
        <f>RawData!N311+$O$3</f>
        <v>8.742</v>
      </c>
      <c r="O320" s="20" t="n">
        <f>RawData!O311+$O$3</f>
        <v>8.732</v>
      </c>
      <c r="P320" s="20" t="n">
        <f>RawData!P311+$O$3</f>
        <v>8.796</v>
      </c>
      <c r="Q320" s="34" t="str">
        <f>RawData!Q311</f>
        <v>22</v>
      </c>
      <c r="R320" s="20" t="n">
        <f>RawData!R311+$O$3</f>
        <v>8.234</v>
      </c>
      <c r="S320" s="10" t="str">
        <f>RawData!S311</f>
        <v>07/01/2027</v>
      </c>
    </row>
    <row r="321" spans="1:19" x14ac:dyDescent="0.25">
      <c r="A321" s="18" t="str">
        <f>RawData!A312</f>
        <v>TX</v>
      </c>
      <c r="B321" s="10" t="n">
        <f>RawData!B312</f>
        <v>45901.0</v>
      </c>
      <c r="C321" s="10" t="str">
        <f>RawData!C312</f>
        <v>CenterPoint</v>
      </c>
      <c r="D321" s="10" t="str">
        <f>RawData!D312</f>
        <v>HOUSTON</v>
      </c>
      <c r="E321" s="10" t="str">
        <f>RawData!E312</f>
        <v>MED</v>
      </c>
      <c r="F321" s="10" t="str">
        <f>RawData!F312</f>
        <v>100,000-250,000</v>
      </c>
      <c r="G321" s="20" t="n">
        <f>RawData!G312+$O$3</f>
        <v>7.75</v>
      </c>
      <c r="H321" s="20" t="n">
        <f>RawData!H312+$O$3</f>
        <v>8.554</v>
      </c>
      <c r="I321" s="20" t="n">
        <f>RawData!I312+$O$3</f>
        <v>8.474</v>
      </c>
      <c r="J321" s="20" t="n">
        <f>RawData!J312+$O$3</f>
        <v>8.681</v>
      </c>
      <c r="K321" s="20" t="n">
        <f>RawData!K312+$O$3</f>
        <v>8.599</v>
      </c>
      <c r="L321" s="20" t="n">
        <f>RawData!L312+$O$3</f>
        <v>8.727</v>
      </c>
      <c r="M321" s="20" t="n">
        <f>RawData!M312+$O$3</f>
        <v>8.681</v>
      </c>
      <c r="N321" s="20" t="n">
        <f>RawData!N312+$O$3</f>
        <v>8.78</v>
      </c>
      <c r="O321" s="20" t="n">
        <f>RawData!O312+$O$3</f>
        <v>8.758</v>
      </c>
      <c r="P321" s="20" t="n">
        <f>RawData!P312+$O$3</f>
        <v>8.84</v>
      </c>
      <c r="Q321" s="34" t="str">
        <f>RawData!Q312</f>
        <v>22</v>
      </c>
      <c r="R321" s="20" t="n">
        <f>RawData!R312+$O$3</f>
        <v>8.246</v>
      </c>
      <c r="S321" s="10" t="str">
        <f>RawData!S312</f>
        <v>07/01/2027</v>
      </c>
    </row>
    <row r="322" spans="1:19" x14ac:dyDescent="0.25">
      <c r="A322" s="18" t="str">
        <f>RawData!A313</f>
        <v>TX</v>
      </c>
      <c r="B322" s="10" t="n">
        <f>RawData!B313</f>
        <v>45901.0</v>
      </c>
      <c r="C322" s="10" t="str">
        <f>RawData!C313</f>
        <v>CenterPoint</v>
      </c>
      <c r="D322" s="10" t="str">
        <f>RawData!D313</f>
        <v>HOUSTON</v>
      </c>
      <c r="E322" s="10" t="str">
        <f>RawData!E313</f>
        <v>LO</v>
      </c>
      <c r="F322" s="10" t="str">
        <f>RawData!F313</f>
        <v>100,000-250,000</v>
      </c>
      <c r="G322" s="20" t="n">
        <f>RawData!G313+$O$3</f>
        <v>7.346</v>
      </c>
      <c r="H322" s="20" t="n">
        <f>RawData!H313+$O$3</f>
        <v>8.089</v>
      </c>
      <c r="I322" s="20" t="n">
        <f>RawData!I313+$O$3</f>
        <v>8.018</v>
      </c>
      <c r="J322" s="20" t="n">
        <f>RawData!J313+$O$3</f>
        <v>8.211</v>
      </c>
      <c r="K322" s="20" t="n">
        <f>RawData!K313+$O$3</f>
        <v>8.138</v>
      </c>
      <c r="L322" s="20" t="n">
        <f>RawData!L313+$O$3</f>
        <v>8.259</v>
      </c>
      <c r="M322" s="20" t="n">
        <f>RawData!M313+$O$3</f>
        <v>8.219</v>
      </c>
      <c r="N322" s="20" t="n">
        <f>RawData!N313+$O$3</f>
        <v>8.313</v>
      </c>
      <c r="O322" s="20" t="n">
        <f>RawData!O313+$O$3</f>
        <v>8.299</v>
      </c>
      <c r="P322" s="20" t="n">
        <f>RawData!P313+$O$3</f>
        <v>8.394</v>
      </c>
      <c r="Q322" s="34" t="str">
        <f>RawData!Q313</f>
        <v>22</v>
      </c>
      <c r="R322" s="20" t="n">
        <f>RawData!R313+$O$3</f>
        <v>7.801</v>
      </c>
      <c r="S322" s="10" t="str">
        <f>RawData!S313</f>
        <v>07/01/2027</v>
      </c>
    </row>
    <row r="323" spans="1:19" x14ac:dyDescent="0.25">
      <c r="A323" s="18" t="str">
        <f>RawData!A314</f>
        <v>TX</v>
      </c>
      <c r="B323" s="10" t="n">
        <f>RawData!B314</f>
        <v>45901.0</v>
      </c>
      <c r="C323" s="10" t="str">
        <f>RawData!C314</f>
        <v>CenterPoint</v>
      </c>
      <c r="D323" s="10" t="str">
        <f>RawData!D314</f>
        <v>HOUSTON</v>
      </c>
      <c r="E323" s="10" t="str">
        <f>RawData!E314</f>
        <v>HI</v>
      </c>
      <c r="F323" s="10" t="str">
        <f>RawData!F314</f>
        <v>250,000-1,000,000</v>
      </c>
      <c r="G323" s="20" t="n">
        <f>RawData!G314+$O$3</f>
        <v>7.216</v>
      </c>
      <c r="H323" s="20" t="n">
        <f>RawData!H314+$O$3</f>
        <v>7.929</v>
      </c>
      <c r="I323" s="20" t="n">
        <f>RawData!I314+$O$3</f>
        <v>7.884</v>
      </c>
      <c r="J323" s="20" t="n">
        <f>RawData!J314+$O$3</f>
        <v>8.065</v>
      </c>
      <c r="K323" s="20" t="n">
        <f>RawData!K314+$O$3</f>
        <v>8.007</v>
      </c>
      <c r="L323" s="20" t="n">
        <f>RawData!L314+$O$3</f>
        <v>8.119</v>
      </c>
      <c r="M323" s="20" t="n">
        <f>RawData!M314+$O$3</f>
        <v>8.089</v>
      </c>
      <c r="N323" s="20" t="n">
        <f>RawData!N314+$O$3</f>
        <v>8.175</v>
      </c>
      <c r="O323" s="20" t="n">
        <f>RawData!O314+$O$3</f>
        <v>8.164</v>
      </c>
      <c r="P323" s="20" t="n">
        <f>RawData!P314+$O$3</f>
        <v>8.226</v>
      </c>
      <c r="Q323" s="34" t="str">
        <f>RawData!Q314</f>
        <v>22</v>
      </c>
      <c r="R323" s="20" t="n">
        <f>RawData!R314+$O$3</f>
        <v>7.661</v>
      </c>
      <c r="S323" s="10" t="str">
        <f>RawData!S314</f>
        <v>07/01/2027</v>
      </c>
    </row>
    <row r="324" spans="1:19" x14ac:dyDescent="0.25">
      <c r="A324" s="18" t="str">
        <f>RawData!A315</f>
        <v>TX</v>
      </c>
      <c r="B324" s="10" t="n">
        <f>RawData!B315</f>
        <v>45901.0</v>
      </c>
      <c r="C324" s="10" t="str">
        <f>RawData!C315</f>
        <v>CenterPoint</v>
      </c>
      <c r="D324" s="10" t="str">
        <f>RawData!D315</f>
        <v>HOUSTON</v>
      </c>
      <c r="E324" s="10" t="str">
        <f>RawData!E315</f>
        <v>MED</v>
      </c>
      <c r="F324" s="10" t="str">
        <f>RawData!F315</f>
        <v>250,000-1,000,000</v>
      </c>
      <c r="G324" s="20" t="n">
        <f>RawData!G315+$O$3</f>
        <v>7.2</v>
      </c>
      <c r="H324" s="20" t="n">
        <f>RawData!H315+$O$3</f>
        <v>7.999</v>
      </c>
      <c r="I324" s="20" t="n">
        <f>RawData!I315+$O$3</f>
        <v>7.924</v>
      </c>
      <c r="J324" s="20" t="n">
        <f>RawData!J315+$O$3</f>
        <v>8.122</v>
      </c>
      <c r="K324" s="20" t="n">
        <f>RawData!K315+$O$3</f>
        <v>8.044</v>
      </c>
      <c r="L324" s="20" t="n">
        <f>RawData!L315+$O$3</f>
        <v>8.168</v>
      </c>
      <c r="M324" s="20" t="n">
        <f>RawData!M315+$O$3</f>
        <v>8.124</v>
      </c>
      <c r="N324" s="20" t="n">
        <f>RawData!N315+$O$3</f>
        <v>8.22</v>
      </c>
      <c r="O324" s="20" t="n">
        <f>RawData!O315+$O$3</f>
        <v>8.2</v>
      </c>
      <c r="P324" s="20" t="n">
        <f>RawData!P315+$O$3</f>
        <v>8.276</v>
      </c>
      <c r="Q324" s="34" t="str">
        <f>RawData!Q315</f>
        <v>22</v>
      </c>
      <c r="R324" s="20" t="n">
        <f>RawData!R315+$O$3</f>
        <v>7.682</v>
      </c>
      <c r="S324" s="10" t="str">
        <f>RawData!S315</f>
        <v>07/01/2027</v>
      </c>
    </row>
    <row r="325" spans="1:19" x14ac:dyDescent="0.25">
      <c r="A325" s="18" t="str">
        <f>RawData!A316</f>
        <v>TX</v>
      </c>
      <c r="B325" s="10" t="n">
        <f>RawData!B316</f>
        <v>45901.0</v>
      </c>
      <c r="C325" s="10" t="str">
        <f>RawData!C316</f>
        <v>CenterPoint</v>
      </c>
      <c r="D325" s="10" t="str">
        <f>RawData!D316</f>
        <v>HOUSTON</v>
      </c>
      <c r="E325" s="10" t="str">
        <f>RawData!E316</f>
        <v>LO</v>
      </c>
      <c r="F325" s="10" t="str">
        <f>RawData!F316</f>
        <v>250,000-1,000,000</v>
      </c>
      <c r="G325" s="20" t="n">
        <f>RawData!G316+$O$3</f>
        <v>6.803</v>
      </c>
      <c r="H325" s="20" t="n">
        <f>RawData!H316+$O$3</f>
        <v>7.553</v>
      </c>
      <c r="I325" s="20" t="n">
        <f>RawData!I316+$O$3</f>
        <v>7.483</v>
      </c>
      <c r="J325" s="20" t="n">
        <f>RawData!J316+$O$3</f>
        <v>7.671</v>
      </c>
      <c r="K325" s="20" t="n">
        <f>RawData!K316+$O$3</f>
        <v>7.602</v>
      </c>
      <c r="L325" s="20" t="n">
        <f>RawData!L316+$O$3</f>
        <v>7.719</v>
      </c>
      <c r="M325" s="20" t="n">
        <f>RawData!M316+$O$3</f>
        <v>7.682</v>
      </c>
      <c r="N325" s="20" t="n">
        <f>RawData!N316+$O$3</f>
        <v>7.774</v>
      </c>
      <c r="O325" s="20" t="n">
        <f>RawData!O316+$O$3</f>
        <v>7.76</v>
      </c>
      <c r="P325" s="20" t="n">
        <f>RawData!P316+$O$3</f>
        <v>7.85</v>
      </c>
      <c r="Q325" s="34" t="str">
        <f>RawData!Q316</f>
        <v>22</v>
      </c>
      <c r="R325" s="20" t="n">
        <f>RawData!R316+$O$3</f>
        <v>7.253</v>
      </c>
      <c r="S325" s="10" t="str">
        <f>RawData!S316</f>
        <v>07/01/2027</v>
      </c>
    </row>
    <row r="326" spans="1:19" x14ac:dyDescent="0.25">
      <c r="A326" s="18" t="str">
        <f>RawData!A317</f>
        <v>TX</v>
      </c>
      <c r="B326" s="10" t="n">
        <f>RawData!B317</f>
        <v>45901.0</v>
      </c>
      <c r="C326" s="10" t="str">
        <f>RawData!C317</f>
        <v>Oncor</v>
      </c>
      <c r="D326" s="10" t="str">
        <f>RawData!D317</f>
        <v>NORTH</v>
      </c>
      <c r="E326" s="10" t="str">
        <f>RawData!E317</f>
        <v>HI</v>
      </c>
      <c r="F326" s="10" t="str">
        <f>RawData!F317</f>
        <v>0-100,000</v>
      </c>
      <c r="G326" s="20" t="n">
        <f>RawData!G317+$O$3</f>
        <v>8.073</v>
      </c>
      <c r="H326" s="20" t="n">
        <f>RawData!H317+$O$3</f>
        <v>8.754</v>
      </c>
      <c r="I326" s="20" t="n">
        <f>RawData!I317+$O$3</f>
        <v>8.734</v>
      </c>
      <c r="J326" s="20" t="n">
        <f>RawData!J317+$O$3</f>
        <v>8.903</v>
      </c>
      <c r="K326" s="20" t="n">
        <f>RawData!K317+$O$3</f>
        <v>8.859</v>
      </c>
      <c r="L326" s="20" t="n">
        <f>RawData!L317+$O$3</f>
        <v>8.962</v>
      </c>
      <c r="M326" s="20" t="n">
        <f>RawData!M317+$O$3</f>
        <v>8.94</v>
      </c>
      <c r="N326" s="20" t="n">
        <f>RawData!N317+$O$3</f>
        <v>9.019</v>
      </c>
      <c r="O326" s="20" t="n">
        <f>RawData!O317+$O$3</f>
        <v>9.013</v>
      </c>
      <c r="P326" s="20" t="n">
        <f>RawData!P317+$O$3</f>
        <v>9.067</v>
      </c>
      <c r="Q326" s="34" t="str">
        <f>RawData!Q317</f>
        <v>22</v>
      </c>
      <c r="R326" s="20" t="n">
        <f>RawData!R317+$O$3</f>
        <v>8.482</v>
      </c>
      <c r="S326" s="10" t="str">
        <f>RawData!S317</f>
        <v>07/01/2027</v>
      </c>
    </row>
    <row r="327" spans="1:19" x14ac:dyDescent="0.25">
      <c r="A327" s="18" t="str">
        <f>RawData!A318</f>
        <v>TX</v>
      </c>
      <c r="B327" s="10" t="n">
        <f>RawData!B318</f>
        <v>45901.0</v>
      </c>
      <c r="C327" s="10" t="str">
        <f>RawData!C318</f>
        <v>Oncor</v>
      </c>
      <c r="D327" s="10" t="str">
        <f>RawData!D318</f>
        <v>NORTH</v>
      </c>
      <c r="E327" s="10" t="str">
        <f>RawData!E318</f>
        <v>MED</v>
      </c>
      <c r="F327" s="10" t="str">
        <f>RawData!F318</f>
        <v>0-100,000</v>
      </c>
      <c r="G327" s="20" t="n">
        <f>RawData!G318+$O$3</f>
        <v>7.95</v>
      </c>
      <c r="H327" s="20" t="n">
        <f>RawData!H318+$O$3</f>
        <v>8.666</v>
      </c>
      <c r="I327" s="20" t="n">
        <f>RawData!I318+$O$3</f>
        <v>8.633</v>
      </c>
      <c r="J327" s="20" t="n">
        <f>RawData!J318+$O$3</f>
        <v>8.81</v>
      </c>
      <c r="K327" s="20" t="n">
        <f>RawData!K318+$O$3</f>
        <v>8.758</v>
      </c>
      <c r="L327" s="20" t="n">
        <f>RawData!L318+$O$3</f>
        <v>8.866</v>
      </c>
      <c r="M327" s="20" t="n">
        <f>RawData!M318+$O$3</f>
        <v>8.84</v>
      </c>
      <c r="N327" s="20" t="n">
        <f>RawData!N318+$O$3</f>
        <v>8.922</v>
      </c>
      <c r="O327" s="20" t="n">
        <f>RawData!O318+$O$3</f>
        <v>8.913</v>
      </c>
      <c r="P327" s="20" t="n">
        <f>RawData!P318+$O$3</f>
        <v>8.98</v>
      </c>
      <c r="Q327" s="34" t="str">
        <f>RawData!Q318</f>
        <v>22</v>
      </c>
      <c r="R327" s="20" t="n">
        <f>RawData!R318+$O$3</f>
        <v>8.381</v>
      </c>
      <c r="S327" s="10" t="str">
        <f>RawData!S318</f>
        <v>07/01/2027</v>
      </c>
    </row>
    <row r="328" spans="1:19" x14ac:dyDescent="0.25">
      <c r="A328" s="18" t="str">
        <f>RawData!A319</f>
        <v>TX</v>
      </c>
      <c r="B328" s="10" t="n">
        <f>RawData!B319</f>
        <v>45901.0</v>
      </c>
      <c r="C328" s="10" t="str">
        <f>RawData!C319</f>
        <v>Oncor</v>
      </c>
      <c r="D328" s="10" t="str">
        <f>RawData!D319</f>
        <v>NORTH</v>
      </c>
      <c r="E328" s="10" t="str">
        <f>RawData!E319</f>
        <v>LO</v>
      </c>
      <c r="F328" s="10" t="str">
        <f>RawData!F319</f>
        <v>0-100,000</v>
      </c>
      <c r="G328" s="20" t="n">
        <f>RawData!G319+$O$3</f>
        <v>7.263</v>
      </c>
      <c r="H328" s="20" t="n">
        <f>RawData!H319+$O$3</f>
        <v>7.938</v>
      </c>
      <c r="I328" s="20" t="n">
        <f>RawData!I319+$O$3</f>
        <v>7.892</v>
      </c>
      <c r="J328" s="20" t="n">
        <f>RawData!J319+$O$3</f>
        <v>8.067</v>
      </c>
      <c r="K328" s="20" t="n">
        <f>RawData!K319+$O$3</f>
        <v>8.013</v>
      </c>
      <c r="L328" s="20" t="n">
        <f>RawData!L319+$O$3</f>
        <v>8.121</v>
      </c>
      <c r="M328" s="20" t="n">
        <f>RawData!M319+$O$3</f>
        <v>8.093</v>
      </c>
      <c r="N328" s="20" t="n">
        <f>RawData!N319+$O$3</f>
        <v>8.175</v>
      </c>
      <c r="O328" s="20" t="n">
        <f>RawData!O319+$O$3</f>
        <v>8.172</v>
      </c>
      <c r="P328" s="20" t="n">
        <f>RawData!P319+$O$3</f>
        <v>8.264</v>
      </c>
      <c r="Q328" s="34" t="str">
        <f>RawData!Q319</f>
        <v>22</v>
      </c>
      <c r="R328" s="20" t="n">
        <f>RawData!R319+$O$3</f>
        <v>7.664</v>
      </c>
      <c r="S328" s="10" t="str">
        <f>RawData!S319</f>
        <v>07/01/2027</v>
      </c>
    </row>
    <row r="329" spans="1:19" x14ac:dyDescent="0.25">
      <c r="A329" s="18" t="str">
        <f>RawData!A320</f>
        <v>TX</v>
      </c>
      <c r="B329" s="10" t="n">
        <f>RawData!B320</f>
        <v>45901.0</v>
      </c>
      <c r="C329" s="10" t="str">
        <f>RawData!C320</f>
        <v>Oncor</v>
      </c>
      <c r="D329" s="10" t="str">
        <f>RawData!D320</f>
        <v>SOUTH</v>
      </c>
      <c r="E329" s="10" t="str">
        <f>RawData!E320</f>
        <v>HI</v>
      </c>
      <c r="F329" s="10" t="str">
        <f>RawData!F320</f>
        <v>0-100,000</v>
      </c>
      <c r="G329" s="20" t="n">
        <f>RawData!G320+$O$3</f>
        <v>8.054</v>
      </c>
      <c r="H329" s="20" t="n">
        <f>RawData!H320+$O$3</f>
        <v>8.709</v>
      </c>
      <c r="I329" s="20" t="n">
        <f>RawData!I320+$O$3</f>
        <v>8.733</v>
      </c>
      <c r="J329" s="20" t="n">
        <f>RawData!J320+$O$3</f>
        <v>8.907</v>
      </c>
      <c r="K329" s="20" t="n">
        <f>RawData!K320+$O$3</f>
        <v>8.894</v>
      </c>
      <c r="L329" s="20" t="n">
        <f>RawData!L320+$O$3</f>
        <v>9.001</v>
      </c>
      <c r="M329" s="20" t="n">
        <f>RawData!M320+$O$3</f>
        <v>8.999</v>
      </c>
      <c r="N329" s="20" t="n">
        <f>RawData!N320+$O$3</f>
        <v>9.082</v>
      </c>
      <c r="O329" s="20" t="n">
        <f>RawData!O320+$O$3</f>
        <v>9.089</v>
      </c>
      <c r="P329" s="20" t="n">
        <f>RawData!P320+$O$3</f>
        <v>9.148</v>
      </c>
      <c r="Q329" s="34" t="str">
        <f>RawData!Q320</f>
        <v>22</v>
      </c>
      <c r="R329" s="20" t="n">
        <f>RawData!R320+$O$3</f>
        <v>8.534</v>
      </c>
      <c r="S329" s="10" t="str">
        <f>RawData!S320</f>
        <v>07/01/2027</v>
      </c>
    </row>
    <row r="330" spans="1:19" x14ac:dyDescent="0.25">
      <c r="A330" s="18" t="str">
        <f>RawData!A321</f>
        <v>TX</v>
      </c>
      <c r="B330" s="10" t="n">
        <f>RawData!B321</f>
        <v>45901.0</v>
      </c>
      <c r="C330" s="10" t="str">
        <f>RawData!C321</f>
        <v>Oncor</v>
      </c>
      <c r="D330" s="10" t="str">
        <f>RawData!D321</f>
        <v>SOUTH</v>
      </c>
      <c r="E330" s="10" t="str">
        <f>RawData!E321</f>
        <v>MED</v>
      </c>
      <c r="F330" s="10" t="str">
        <f>RawData!F321</f>
        <v>0-100,000</v>
      </c>
      <c r="G330" s="20" t="n">
        <f>RawData!G321+$O$3</f>
        <v>7.939</v>
      </c>
      <c r="H330" s="20" t="n">
        <f>RawData!H321+$O$3</f>
        <v>8.736</v>
      </c>
      <c r="I330" s="20" t="n">
        <f>RawData!I321+$O$3</f>
        <v>8.706</v>
      </c>
      <c r="J330" s="20" t="n">
        <f>RawData!J321+$O$3</f>
        <v>8.91</v>
      </c>
      <c r="K330" s="20" t="n">
        <f>RawData!K321+$O$3</f>
        <v>8.864</v>
      </c>
      <c r="L330" s="20" t="n">
        <f>RawData!L321+$O$3</f>
        <v>8.989</v>
      </c>
      <c r="M330" s="20" t="n">
        <f>RawData!M321+$O$3</f>
        <v>8.965</v>
      </c>
      <c r="N330" s="20" t="n">
        <f>RawData!N321+$O$3</f>
        <v>9.063</v>
      </c>
      <c r="O330" s="20" t="n">
        <f>RawData!O321+$O$3</f>
        <v>9.053</v>
      </c>
      <c r="P330" s="20" t="n">
        <f>RawData!P321+$O$3</f>
        <v>9.128</v>
      </c>
      <c r="Q330" s="34" t="str">
        <f>RawData!Q321</f>
        <v>22</v>
      </c>
      <c r="R330" s="20" t="n">
        <f>RawData!R321+$O$3</f>
        <v>8.48</v>
      </c>
      <c r="S330" s="10" t="str">
        <f>RawData!S321</f>
        <v>07/01/2027</v>
      </c>
    </row>
    <row r="331" spans="1:19" x14ac:dyDescent="0.25">
      <c r="A331" s="18" t="str">
        <f>RawData!A322</f>
        <v>TX</v>
      </c>
      <c r="B331" s="10" t="n">
        <f>RawData!B322</f>
        <v>45901.0</v>
      </c>
      <c r="C331" s="10" t="str">
        <f>RawData!C322</f>
        <v>Oncor</v>
      </c>
      <c r="D331" s="10" t="str">
        <f>RawData!D322</f>
        <v>SOUTH</v>
      </c>
      <c r="E331" s="10" t="str">
        <f>RawData!E322</f>
        <v>LO</v>
      </c>
      <c r="F331" s="10" t="str">
        <f>RawData!F322</f>
        <v>0-100,000</v>
      </c>
      <c r="G331" s="20" t="n">
        <f>RawData!G322+$O$3</f>
        <v>7.584</v>
      </c>
      <c r="H331" s="20" t="n">
        <f>RawData!H322+$O$3</f>
        <v>8.381</v>
      </c>
      <c r="I331" s="20" t="n">
        <f>RawData!I322+$O$3</f>
        <v>8.343</v>
      </c>
      <c r="J331" s="20" t="n">
        <f>RawData!J322+$O$3</f>
        <v>8.549</v>
      </c>
      <c r="K331" s="20" t="n">
        <f>RawData!K322+$O$3</f>
        <v>8.502</v>
      </c>
      <c r="L331" s="20" t="n">
        <f>RawData!L322+$O$3</f>
        <v>8.629</v>
      </c>
      <c r="M331" s="20" t="n">
        <f>RawData!M322+$O$3</f>
        <v>8.603</v>
      </c>
      <c r="N331" s="20" t="n">
        <f>RawData!N322+$O$3</f>
        <v>8.702</v>
      </c>
      <c r="O331" s="20" t="n">
        <f>RawData!O322+$O$3</f>
        <v>8.694</v>
      </c>
      <c r="P331" s="20" t="n">
        <f>RawData!P322+$O$3</f>
        <v>8.781</v>
      </c>
      <c r="Q331" s="34" t="str">
        <f>RawData!Q322</f>
        <v>22</v>
      </c>
      <c r="R331" s="20" t="n">
        <f>RawData!R322+$O$3</f>
        <v>8.13</v>
      </c>
      <c r="S331" s="10" t="str">
        <f>RawData!S322</f>
        <v>07/01/2027</v>
      </c>
    </row>
    <row r="332" spans="1:19" x14ac:dyDescent="0.25">
      <c r="A332" s="18" t="str">
        <f>RawData!A323</f>
        <v>TX</v>
      </c>
      <c r="B332" s="10" t="n">
        <f>RawData!B323</f>
        <v>45901.0</v>
      </c>
      <c r="C332" s="10" t="str">
        <f>RawData!C323</f>
        <v>Oncor</v>
      </c>
      <c r="D332" s="10" t="str">
        <f>RawData!D323</f>
        <v>WEST</v>
      </c>
      <c r="E332" s="10" t="str">
        <f>RawData!E323</f>
        <v>HI</v>
      </c>
      <c r="F332" s="10" t="str">
        <f>RawData!F323</f>
        <v>0-100,000</v>
      </c>
      <c r="G332" s="20" t="n">
        <f>RawData!G323+$O$3</f>
        <v>9.123</v>
      </c>
      <c r="H332" s="20" t="n">
        <f>RawData!H323+$O$3</f>
        <v>9.665</v>
      </c>
      <c r="I332" s="20" t="n">
        <f>RawData!I323+$O$3</f>
        <v>9.742</v>
      </c>
      <c r="J332" s="20" t="n">
        <f>RawData!J323+$O$3</f>
        <v>9.861</v>
      </c>
      <c r="K332" s="20" t="n">
        <f>RawData!K323+$O$3</f>
        <v>9.894</v>
      </c>
      <c r="L332" s="20" t="n">
        <f>RawData!L323+$O$3</f>
        <v>9.964</v>
      </c>
      <c r="M332" s="20" t="n">
        <f>RawData!M323+$O$3</f>
        <v>9.999</v>
      </c>
      <c r="N332" s="20" t="n">
        <f>RawData!N323+$O$3</f>
        <v>10.053</v>
      </c>
      <c r="O332" s="20" t="n">
        <f>RawData!O323+$O$3</f>
        <v>10.095</v>
      </c>
      <c r="P332" s="20" t="n">
        <f>RawData!P323+$O$3</f>
        <v>10.132</v>
      </c>
      <c r="Q332" s="34" t="str">
        <f>RawData!Q323</f>
        <v>22</v>
      </c>
      <c r="R332" s="20" t="n">
        <f>RawData!R323+$O$3</f>
        <v>9.463</v>
      </c>
      <c r="S332" s="10" t="str">
        <f>RawData!S323</f>
        <v>07/01/2027</v>
      </c>
    </row>
    <row r="333" spans="1:19" x14ac:dyDescent="0.25">
      <c r="A333" s="18" t="str">
        <f>RawData!A324</f>
        <v>TX</v>
      </c>
      <c r="B333" s="10" t="n">
        <f>RawData!B324</f>
        <v>45901.0</v>
      </c>
      <c r="C333" s="10" t="str">
        <f>RawData!C324</f>
        <v>Oncor</v>
      </c>
      <c r="D333" s="10" t="str">
        <f>RawData!D324</f>
        <v>WEST</v>
      </c>
      <c r="E333" s="10" t="str">
        <f>RawData!E324</f>
        <v>MED</v>
      </c>
      <c r="F333" s="10" t="str">
        <f>RawData!F324</f>
        <v>0-100,000</v>
      </c>
      <c r="G333" s="20" t="n">
        <f>RawData!G324+$O$3</f>
        <v>8.936</v>
      </c>
      <c r="H333" s="20" t="n">
        <f>RawData!H324+$O$3</f>
        <v>9.667</v>
      </c>
      <c r="I333" s="20" t="n">
        <f>RawData!I324+$O$3</f>
        <v>9.678</v>
      </c>
      <c r="J333" s="20" t="n">
        <f>RawData!J324+$O$3</f>
        <v>9.838</v>
      </c>
      <c r="K333" s="20" t="n">
        <f>RawData!K324+$O$3</f>
        <v>9.83</v>
      </c>
      <c r="L333" s="20" t="n">
        <f>RawData!L324+$O$3</f>
        <v>9.925</v>
      </c>
      <c r="M333" s="20" t="n">
        <f>RawData!M324+$O$3</f>
        <v>9.932</v>
      </c>
      <c r="N333" s="20" t="n">
        <f>RawData!N324+$O$3</f>
        <v>10.006</v>
      </c>
      <c r="O333" s="20" t="n">
        <f>RawData!O324+$O$3</f>
        <v>10.028</v>
      </c>
      <c r="P333" s="20" t="n">
        <f>RawData!P324+$O$3</f>
        <v>10.086</v>
      </c>
      <c r="Q333" s="34" t="str">
        <f>RawData!Q324</f>
        <v>22</v>
      </c>
      <c r="R333" s="20" t="n">
        <f>RawData!R324+$O$3</f>
        <v>9.367</v>
      </c>
      <c r="S333" s="10" t="str">
        <f>RawData!S324</f>
        <v>07/01/2027</v>
      </c>
    </row>
    <row r="334" spans="1:19" x14ac:dyDescent="0.25">
      <c r="A334" s="18" t="str">
        <f>RawData!A325</f>
        <v>TX</v>
      </c>
      <c r="B334" s="10" t="n">
        <f>RawData!B325</f>
        <v>45901.0</v>
      </c>
      <c r="C334" s="10" t="str">
        <f>RawData!C325</f>
        <v>Oncor</v>
      </c>
      <c r="D334" s="10" t="str">
        <f>RawData!D325</f>
        <v>WEST</v>
      </c>
      <c r="E334" s="10" t="str">
        <f>RawData!E325</f>
        <v>LO</v>
      </c>
      <c r="F334" s="10" t="str">
        <f>RawData!F325</f>
        <v>0-100,000</v>
      </c>
      <c r="G334" s="20" t="n">
        <f>RawData!G325+$O$3</f>
        <v>8.167</v>
      </c>
      <c r="H334" s="20" t="n">
        <f>RawData!H325+$O$3</f>
        <v>8.955</v>
      </c>
      <c r="I334" s="20" t="n">
        <f>RawData!I325+$O$3</f>
        <v>8.929</v>
      </c>
      <c r="J334" s="20" t="n">
        <f>RawData!J325+$O$3</f>
        <v>9.121</v>
      </c>
      <c r="K334" s="20" t="n">
        <f>RawData!K325+$O$3</f>
        <v>9.09</v>
      </c>
      <c r="L334" s="20" t="n">
        <f>RawData!L325+$O$3</f>
        <v>9.203</v>
      </c>
      <c r="M334" s="20" t="n">
        <f>RawData!M325+$O$3</f>
        <v>9.195</v>
      </c>
      <c r="N334" s="20" t="n">
        <f>RawData!N325+$O$3</f>
        <v>9.279</v>
      </c>
      <c r="O334" s="20" t="n">
        <f>RawData!O325+$O$3</f>
        <v>9.298</v>
      </c>
      <c r="P334" s="20" t="n">
        <f>RawData!P325+$O$3</f>
        <v>9.388</v>
      </c>
      <c r="Q334" s="34" t="str">
        <f>RawData!Q325</f>
        <v>22</v>
      </c>
      <c r="R334" s="20" t="n">
        <f>RawData!R325+$O$3</f>
        <v>8.654</v>
      </c>
      <c r="S334" s="10" t="str">
        <f>RawData!S325</f>
        <v>07/01/2027</v>
      </c>
    </row>
    <row r="335" spans="1:19" x14ac:dyDescent="0.25">
      <c r="A335" s="18" t="str">
        <f>RawData!A326</f>
        <v>TX</v>
      </c>
      <c r="B335" s="10" t="n">
        <f>RawData!B326</f>
        <v>45901.0</v>
      </c>
      <c r="C335" s="10" t="str">
        <f>RawData!C326</f>
        <v>Oncor</v>
      </c>
      <c r="D335" s="10" t="str">
        <f>RawData!D326</f>
        <v>NORTH</v>
      </c>
      <c r="E335" s="10" t="str">
        <f>RawData!E326</f>
        <v>HI</v>
      </c>
      <c r="F335" s="10" t="str">
        <f>RawData!F326</f>
        <v>100,000-250,000</v>
      </c>
      <c r="G335" s="20" t="n">
        <f>RawData!G326+$O$3</f>
        <v>7.65</v>
      </c>
      <c r="H335" s="20" t="n">
        <f>RawData!H326+$O$3</f>
        <v>8.317</v>
      </c>
      <c r="I335" s="20" t="n">
        <f>RawData!I326+$O$3</f>
        <v>8.3</v>
      </c>
      <c r="J335" s="20" t="n">
        <f>RawData!J326+$O$3</f>
        <v>8.468</v>
      </c>
      <c r="K335" s="20" t="n">
        <f>RawData!K326+$O$3</f>
        <v>8.426</v>
      </c>
      <c r="L335" s="20" t="n">
        <f>RawData!L326+$O$3</f>
        <v>8.528</v>
      </c>
      <c r="M335" s="20" t="n">
        <f>RawData!M326+$O$3</f>
        <v>8.507</v>
      </c>
      <c r="N335" s="20" t="n">
        <f>RawData!N326+$O$3</f>
        <v>8.585</v>
      </c>
      <c r="O335" s="20" t="n">
        <f>RawData!O326+$O$3</f>
        <v>8.58</v>
      </c>
      <c r="P335" s="20" t="n">
        <f>RawData!P326+$O$3</f>
        <v>8.635</v>
      </c>
      <c r="Q335" s="34" t="str">
        <f>RawData!Q326</f>
        <v>22</v>
      </c>
      <c r="R335" s="20" t="n">
        <f>RawData!R326+$O$3</f>
        <v>8.057</v>
      </c>
      <c r="S335" s="10" t="str">
        <f>RawData!S326</f>
        <v>07/01/2027</v>
      </c>
    </row>
    <row r="336" spans="1:19" x14ac:dyDescent="0.25">
      <c r="A336" s="18" t="str">
        <f>RawData!A327</f>
        <v>TX</v>
      </c>
      <c r="B336" s="10" t="n">
        <f>RawData!B327</f>
        <v>45901.0</v>
      </c>
      <c r="C336" s="10" t="str">
        <f>RawData!C327</f>
        <v>Oncor</v>
      </c>
      <c r="D336" s="10" t="str">
        <f>RawData!D327</f>
        <v>NORTH</v>
      </c>
      <c r="E336" s="10" t="str">
        <f>RawData!E327</f>
        <v>MED</v>
      </c>
      <c r="F336" s="10" t="str">
        <f>RawData!F327</f>
        <v>100,000-250,000</v>
      </c>
      <c r="G336" s="20" t="n">
        <f>RawData!G327+$O$3</f>
        <v>7.55</v>
      </c>
      <c r="H336" s="20" t="n">
        <f>RawData!H327+$O$3</f>
        <v>8.266</v>
      </c>
      <c r="I336" s="20" t="n">
        <f>RawData!I327+$O$3</f>
        <v>8.233</v>
      </c>
      <c r="J336" s="20" t="n">
        <f>RawData!J327+$O$3</f>
        <v>8.41</v>
      </c>
      <c r="K336" s="20" t="n">
        <f>RawData!K327+$O$3</f>
        <v>8.358</v>
      </c>
      <c r="L336" s="20" t="n">
        <f>RawData!L327+$O$3</f>
        <v>8.466</v>
      </c>
      <c r="M336" s="20" t="n">
        <f>RawData!M327+$O$3</f>
        <v>8.44</v>
      </c>
      <c r="N336" s="20" t="n">
        <f>RawData!N327+$O$3</f>
        <v>8.522</v>
      </c>
      <c r="O336" s="20" t="n">
        <f>RawData!O327+$O$3</f>
        <v>8.513</v>
      </c>
      <c r="P336" s="20" t="n">
        <f>RawData!P327+$O$3</f>
        <v>8.58</v>
      </c>
      <c r="Q336" s="34" t="str">
        <f>RawData!Q327</f>
        <v>22</v>
      </c>
      <c r="R336" s="20" t="n">
        <f>RawData!R327+$O$3</f>
        <v>7.981</v>
      </c>
      <c r="S336" s="10" t="str">
        <f>RawData!S327</f>
        <v>07/01/2027</v>
      </c>
    </row>
    <row r="337" spans="1:19" x14ac:dyDescent="0.25">
      <c r="A337" s="18" t="str">
        <f>RawData!A328</f>
        <v>TX</v>
      </c>
      <c r="B337" s="10" t="n">
        <f>RawData!B328</f>
        <v>45901.0</v>
      </c>
      <c r="C337" s="10" t="str">
        <f>RawData!C328</f>
        <v>Oncor</v>
      </c>
      <c r="D337" s="10" t="str">
        <f>RawData!D328</f>
        <v>NORTH</v>
      </c>
      <c r="E337" s="10" t="str">
        <f>RawData!E328</f>
        <v>LO</v>
      </c>
      <c r="F337" s="10" t="str">
        <f>RawData!F328</f>
        <v>100,000-250,000</v>
      </c>
      <c r="G337" s="20" t="n">
        <f>RawData!G328+$O$3</f>
        <v>6.909</v>
      </c>
      <c r="H337" s="20" t="n">
        <f>RawData!H328+$O$3</f>
        <v>7.612</v>
      </c>
      <c r="I337" s="20" t="n">
        <f>RawData!I328+$O$3</f>
        <v>7.56</v>
      </c>
      <c r="J337" s="20" t="n">
        <f>RawData!J328+$O$3</f>
        <v>7.738</v>
      </c>
      <c r="K337" s="20" t="n">
        <f>RawData!K328+$O$3</f>
        <v>7.686</v>
      </c>
      <c r="L337" s="20" t="n">
        <f>RawData!L328+$O$3</f>
        <v>7.797</v>
      </c>
      <c r="M337" s="20" t="n">
        <f>RawData!M328+$O$3</f>
        <v>7.769</v>
      </c>
      <c r="N337" s="20" t="n">
        <f>RawData!N328+$O$3</f>
        <v>7.854</v>
      </c>
      <c r="O337" s="20" t="n">
        <f>RawData!O328+$O$3</f>
        <v>7.849</v>
      </c>
      <c r="P337" s="20" t="n">
        <f>RawData!P328+$O$3</f>
        <v>7.938</v>
      </c>
      <c r="Q337" s="34" t="str">
        <f>RawData!Q328</f>
        <v>22</v>
      </c>
      <c r="R337" s="20" t="n">
        <f>RawData!R328+$O$3</f>
        <v>7.321</v>
      </c>
      <c r="S337" s="10" t="str">
        <f>RawData!S328</f>
        <v>07/01/2027</v>
      </c>
    </row>
    <row r="338" spans="1:19" x14ac:dyDescent="0.25">
      <c r="A338" s="18" t="str">
        <f>RawData!A329</f>
        <v>TX</v>
      </c>
      <c r="B338" s="10" t="n">
        <f>RawData!B329</f>
        <v>45901.0</v>
      </c>
      <c r="C338" s="10" t="str">
        <f>RawData!C329</f>
        <v>Oncor</v>
      </c>
      <c r="D338" s="10" t="str">
        <f>RawData!D329</f>
        <v>SOUTH</v>
      </c>
      <c r="E338" s="10" t="str">
        <f>RawData!E329</f>
        <v>HI</v>
      </c>
      <c r="F338" s="10" t="str">
        <f>RawData!F329</f>
        <v>100,000-250,000</v>
      </c>
      <c r="G338" s="20" t="n">
        <f>RawData!G329+$O$3</f>
        <v>7.654</v>
      </c>
      <c r="H338" s="20" t="n">
        <f>RawData!H329+$O$3</f>
        <v>8.309</v>
      </c>
      <c r="I338" s="20" t="n">
        <f>RawData!I329+$O$3</f>
        <v>8.333</v>
      </c>
      <c r="J338" s="20" t="n">
        <f>RawData!J329+$O$3</f>
        <v>8.507</v>
      </c>
      <c r="K338" s="20" t="n">
        <f>RawData!K329+$O$3</f>
        <v>8.494</v>
      </c>
      <c r="L338" s="20" t="n">
        <f>RawData!L329+$O$3</f>
        <v>8.601</v>
      </c>
      <c r="M338" s="20" t="n">
        <f>RawData!M329+$O$3</f>
        <v>8.599</v>
      </c>
      <c r="N338" s="20" t="n">
        <f>RawData!N329+$O$3</f>
        <v>8.682</v>
      </c>
      <c r="O338" s="20" t="n">
        <f>RawData!O329+$O$3</f>
        <v>8.689</v>
      </c>
      <c r="P338" s="20" t="n">
        <f>RawData!P329+$O$3</f>
        <v>8.748</v>
      </c>
      <c r="Q338" s="34" t="str">
        <f>RawData!Q329</f>
        <v>22</v>
      </c>
      <c r="R338" s="20" t="n">
        <f>RawData!R329+$O$3</f>
        <v>8.134</v>
      </c>
      <c r="S338" s="10" t="str">
        <f>RawData!S329</f>
        <v>07/01/2027</v>
      </c>
    </row>
    <row r="339" spans="1:19" x14ac:dyDescent="0.25">
      <c r="A339" s="18" t="str">
        <f>RawData!A330</f>
        <v>TX</v>
      </c>
      <c r="B339" s="10" t="n">
        <f>RawData!B330</f>
        <v>45901.0</v>
      </c>
      <c r="C339" s="10" t="str">
        <f>RawData!C330</f>
        <v>Oncor</v>
      </c>
      <c r="D339" s="10" t="str">
        <f>RawData!D330</f>
        <v>SOUTH</v>
      </c>
      <c r="E339" s="10" t="str">
        <f>RawData!E330</f>
        <v>MED</v>
      </c>
      <c r="F339" s="10" t="str">
        <f>RawData!F330</f>
        <v>100,000-250,000</v>
      </c>
      <c r="G339" s="20" t="n">
        <f>RawData!G330+$O$3</f>
        <v>7.539</v>
      </c>
      <c r="H339" s="20" t="n">
        <f>RawData!H330+$O$3</f>
        <v>8.336</v>
      </c>
      <c r="I339" s="20" t="n">
        <f>RawData!I330+$O$3</f>
        <v>8.306</v>
      </c>
      <c r="J339" s="20" t="n">
        <f>RawData!J330+$O$3</f>
        <v>8.51</v>
      </c>
      <c r="K339" s="20" t="n">
        <f>RawData!K330+$O$3</f>
        <v>8.464</v>
      </c>
      <c r="L339" s="20" t="n">
        <f>RawData!L330+$O$3</f>
        <v>8.589</v>
      </c>
      <c r="M339" s="20" t="n">
        <f>RawData!M330+$O$3</f>
        <v>8.565</v>
      </c>
      <c r="N339" s="20" t="n">
        <f>RawData!N330+$O$3</f>
        <v>8.663</v>
      </c>
      <c r="O339" s="20" t="n">
        <f>RawData!O330+$O$3</f>
        <v>8.653</v>
      </c>
      <c r="P339" s="20" t="n">
        <f>RawData!P330+$O$3</f>
        <v>8.728</v>
      </c>
      <c r="Q339" s="34" t="str">
        <f>RawData!Q330</f>
        <v>22</v>
      </c>
      <c r="R339" s="20" t="n">
        <f>RawData!R330+$O$3</f>
        <v>8.08</v>
      </c>
      <c r="S339" s="10" t="str">
        <f>RawData!S330</f>
        <v>07/01/2027</v>
      </c>
    </row>
    <row r="340" spans="1:19" x14ac:dyDescent="0.25">
      <c r="A340" s="18" t="str">
        <f>RawData!A331</f>
        <v>TX</v>
      </c>
      <c r="B340" s="10" t="n">
        <f>RawData!B331</f>
        <v>45901.0</v>
      </c>
      <c r="C340" s="10" t="str">
        <f>RawData!C331</f>
        <v>Oncor</v>
      </c>
      <c r="D340" s="10" t="str">
        <f>RawData!D331</f>
        <v>SOUTH</v>
      </c>
      <c r="E340" s="10" t="str">
        <f>RawData!E331</f>
        <v>LO</v>
      </c>
      <c r="F340" s="10" t="str">
        <f>RawData!F331</f>
        <v>100,000-250,000</v>
      </c>
      <c r="G340" s="20" t="n">
        <f>RawData!G331+$O$3</f>
        <v>7.184</v>
      </c>
      <c r="H340" s="20" t="n">
        <f>RawData!H331+$O$3</f>
        <v>7.982</v>
      </c>
      <c r="I340" s="20" t="n">
        <f>RawData!I331+$O$3</f>
        <v>7.943</v>
      </c>
      <c r="J340" s="20" t="n">
        <f>RawData!J331+$O$3</f>
        <v>8.149</v>
      </c>
      <c r="K340" s="20" t="n">
        <f>RawData!K331+$O$3</f>
        <v>8.102</v>
      </c>
      <c r="L340" s="20" t="n">
        <f>RawData!L331+$O$3</f>
        <v>8.229</v>
      </c>
      <c r="M340" s="20" t="n">
        <f>RawData!M331+$O$3</f>
        <v>8.204</v>
      </c>
      <c r="N340" s="20" t="n">
        <f>RawData!N331+$O$3</f>
        <v>8.303</v>
      </c>
      <c r="O340" s="20" t="n">
        <f>RawData!O331+$O$3</f>
        <v>8.294</v>
      </c>
      <c r="P340" s="20" t="n">
        <f>RawData!P331+$O$3</f>
        <v>8.381</v>
      </c>
      <c r="Q340" s="34" t="str">
        <f>RawData!Q331</f>
        <v>22</v>
      </c>
      <c r="R340" s="20" t="n">
        <f>RawData!R331+$O$3</f>
        <v>7.73</v>
      </c>
      <c r="S340" s="10" t="str">
        <f>RawData!S331</f>
        <v>07/01/2027</v>
      </c>
    </row>
    <row r="341" spans="1:19" x14ac:dyDescent="0.25">
      <c r="A341" s="18" t="str">
        <f>RawData!A332</f>
        <v>TX</v>
      </c>
      <c r="B341" s="10" t="n">
        <f>RawData!B332</f>
        <v>45901.0</v>
      </c>
      <c r="C341" s="10" t="str">
        <f>RawData!C332</f>
        <v>Oncor</v>
      </c>
      <c r="D341" s="10" t="str">
        <f>RawData!D332</f>
        <v>WEST</v>
      </c>
      <c r="E341" s="10" t="str">
        <f>RawData!E332</f>
        <v>HI</v>
      </c>
      <c r="F341" s="10" t="str">
        <f>RawData!F332</f>
        <v>100,000-250,000</v>
      </c>
      <c r="G341" s="20" t="n">
        <f>RawData!G332+$O$3</f>
        <v>8.723</v>
      </c>
      <c r="H341" s="20" t="n">
        <f>RawData!H332+$O$3</f>
        <v>9.265</v>
      </c>
      <c r="I341" s="20" t="n">
        <f>RawData!I332+$O$3</f>
        <v>9.342</v>
      </c>
      <c r="J341" s="20" t="n">
        <f>RawData!J332+$O$3</f>
        <v>9.461</v>
      </c>
      <c r="K341" s="20" t="n">
        <f>RawData!K332+$O$3</f>
        <v>9.494</v>
      </c>
      <c r="L341" s="20" t="n">
        <f>RawData!L332+$O$3</f>
        <v>9.564</v>
      </c>
      <c r="M341" s="20" t="n">
        <f>RawData!M332+$O$3</f>
        <v>9.599</v>
      </c>
      <c r="N341" s="20" t="n">
        <f>RawData!N332+$O$3</f>
        <v>9.653</v>
      </c>
      <c r="O341" s="20" t="n">
        <f>RawData!O332+$O$3</f>
        <v>9.695</v>
      </c>
      <c r="P341" s="20" t="n">
        <f>RawData!P332+$O$3</f>
        <v>9.732</v>
      </c>
      <c r="Q341" s="34" t="str">
        <f>RawData!Q332</f>
        <v>22</v>
      </c>
      <c r="R341" s="20" t="n">
        <f>RawData!R332+$O$3</f>
        <v>9.063</v>
      </c>
      <c r="S341" s="10" t="str">
        <f>RawData!S332</f>
        <v>07/01/2027</v>
      </c>
    </row>
    <row r="342" spans="1:19" x14ac:dyDescent="0.25">
      <c r="A342" s="18" t="str">
        <f>RawData!A333</f>
        <v>TX</v>
      </c>
      <c r="B342" s="10" t="n">
        <f>RawData!B333</f>
        <v>45901.0</v>
      </c>
      <c r="C342" s="10" t="str">
        <f>RawData!C333</f>
        <v>Oncor</v>
      </c>
      <c r="D342" s="10" t="str">
        <f>RawData!D333</f>
        <v>WEST</v>
      </c>
      <c r="E342" s="10" t="str">
        <f>RawData!E333</f>
        <v>MED</v>
      </c>
      <c r="F342" s="10" t="str">
        <f>RawData!F333</f>
        <v>100,000-250,000</v>
      </c>
      <c r="G342" s="20" t="n">
        <f>RawData!G333+$O$3</f>
        <v>8.536</v>
      </c>
      <c r="H342" s="20" t="n">
        <f>RawData!H333+$O$3</f>
        <v>9.267</v>
      </c>
      <c r="I342" s="20" t="n">
        <f>RawData!I333+$O$3</f>
        <v>9.278</v>
      </c>
      <c r="J342" s="20" t="n">
        <f>RawData!J333+$O$3</f>
        <v>9.438</v>
      </c>
      <c r="K342" s="20" t="n">
        <f>RawData!K333+$O$3</f>
        <v>9.43</v>
      </c>
      <c r="L342" s="20" t="n">
        <f>RawData!L333+$O$3</f>
        <v>9.525</v>
      </c>
      <c r="M342" s="20" t="n">
        <f>RawData!M333+$O$3</f>
        <v>9.532</v>
      </c>
      <c r="N342" s="20" t="n">
        <f>RawData!N333+$O$3</f>
        <v>9.606</v>
      </c>
      <c r="O342" s="20" t="n">
        <f>RawData!O333+$O$3</f>
        <v>9.628</v>
      </c>
      <c r="P342" s="20" t="n">
        <f>RawData!P333+$O$3</f>
        <v>9.686</v>
      </c>
      <c r="Q342" s="34" t="str">
        <f>RawData!Q333</f>
        <v>22</v>
      </c>
      <c r="R342" s="20" t="n">
        <f>RawData!R333+$O$3</f>
        <v>8.967</v>
      </c>
      <c r="S342" s="10" t="str">
        <f>RawData!S333</f>
        <v>07/01/2027</v>
      </c>
    </row>
    <row r="343" spans="1:19" x14ac:dyDescent="0.25">
      <c r="A343" s="18" t="str">
        <f>RawData!A334</f>
        <v>TX</v>
      </c>
      <c r="B343" s="10" t="n">
        <f>RawData!B334</f>
        <v>45901.0</v>
      </c>
      <c r="C343" s="10" t="str">
        <f>RawData!C334</f>
        <v>Oncor</v>
      </c>
      <c r="D343" s="10" t="str">
        <f>RawData!D334</f>
        <v>WEST</v>
      </c>
      <c r="E343" s="10" t="str">
        <f>RawData!E334</f>
        <v>LO</v>
      </c>
      <c r="F343" s="10" t="str">
        <f>RawData!F334</f>
        <v>100,000-250,000</v>
      </c>
      <c r="G343" s="20" t="n">
        <f>RawData!G334+$O$3</f>
        <v>7.907</v>
      </c>
      <c r="H343" s="20" t="n">
        <f>RawData!H334+$O$3</f>
        <v>8.686</v>
      </c>
      <c r="I343" s="20" t="n">
        <f>RawData!I334+$O$3</f>
        <v>8.665</v>
      </c>
      <c r="J343" s="20" t="n">
        <f>RawData!J334+$O$3</f>
        <v>8.847</v>
      </c>
      <c r="K343" s="20" t="n">
        <f>RawData!K334+$O$3</f>
        <v>8.826</v>
      </c>
      <c r="L343" s="20" t="n">
        <f>RawData!L334+$O$3</f>
        <v>8.935</v>
      </c>
      <c r="M343" s="20" t="n">
        <f>RawData!M334+$O$3</f>
        <v>8.932</v>
      </c>
      <c r="N343" s="20" t="n">
        <f>RawData!N334+$O$3</f>
        <v>9.015</v>
      </c>
      <c r="O343" s="20" t="n">
        <f>RawData!O334+$O$3</f>
        <v>9.032</v>
      </c>
      <c r="P343" s="20" t="n">
        <f>RawData!P334+$O$3</f>
        <v>9.114</v>
      </c>
      <c r="Q343" s="34" t="str">
        <f>RawData!Q334</f>
        <v>22</v>
      </c>
      <c r="R343" s="20" t="n">
        <f>RawData!R334+$O$3</f>
        <v>8.38</v>
      </c>
      <c r="S343" s="10" t="str">
        <f>RawData!S334</f>
        <v>07/01/2027</v>
      </c>
    </row>
    <row r="344" spans="1:19" x14ac:dyDescent="0.25">
      <c r="A344" s="18" t="str">
        <f>RawData!A335</f>
        <v>TX</v>
      </c>
      <c r="B344" s="10" t="n">
        <f>RawData!B335</f>
        <v>45901.0</v>
      </c>
      <c r="C344" s="10" t="str">
        <f>RawData!C335</f>
        <v>Oncor</v>
      </c>
      <c r="D344" s="10" t="str">
        <f>RawData!D335</f>
        <v>NORTH</v>
      </c>
      <c r="E344" s="10" t="str">
        <f>RawData!E335</f>
        <v>HI</v>
      </c>
      <c r="F344" s="10" t="str">
        <f>RawData!F335</f>
        <v>250,000-1,000,000</v>
      </c>
      <c r="G344" s="20" t="n">
        <f>RawData!G335+$O$3</f>
        <v>7.073</v>
      </c>
      <c r="H344" s="20" t="n">
        <f>RawData!H335+$O$3</f>
        <v>7.754</v>
      </c>
      <c r="I344" s="20" t="n">
        <f>RawData!I335+$O$3</f>
        <v>7.734</v>
      </c>
      <c r="J344" s="20" t="n">
        <f>RawData!J335+$O$3</f>
        <v>7.903</v>
      </c>
      <c r="K344" s="20" t="n">
        <f>RawData!K335+$O$3</f>
        <v>7.859</v>
      </c>
      <c r="L344" s="20" t="n">
        <f>RawData!L335+$O$3</f>
        <v>7.962</v>
      </c>
      <c r="M344" s="20" t="n">
        <f>RawData!M335+$O$3</f>
        <v>7.94</v>
      </c>
      <c r="N344" s="20" t="n">
        <f>RawData!N335+$O$3</f>
        <v>8.019</v>
      </c>
      <c r="O344" s="20" t="n">
        <f>RawData!O335+$O$3</f>
        <v>8.013</v>
      </c>
      <c r="P344" s="20" t="n">
        <f>RawData!P335+$O$3</f>
        <v>8.067</v>
      </c>
      <c r="Q344" s="34" t="str">
        <f>RawData!Q335</f>
        <v>22</v>
      </c>
      <c r="R344" s="20" t="n">
        <f>RawData!R335+$O$3</f>
        <v>7.482</v>
      </c>
      <c r="S344" s="10" t="str">
        <f>RawData!S335</f>
        <v>07/01/2027</v>
      </c>
    </row>
    <row r="345" spans="1:19" x14ac:dyDescent="0.25">
      <c r="A345" s="18" t="str">
        <f>RawData!A336</f>
        <v>TX</v>
      </c>
      <c r="B345" s="10" t="n">
        <f>RawData!B336</f>
        <v>45901.0</v>
      </c>
      <c r="C345" s="10" t="str">
        <f>RawData!C336</f>
        <v>Oncor</v>
      </c>
      <c r="D345" s="10" t="str">
        <f>RawData!D336</f>
        <v>NORTH</v>
      </c>
      <c r="E345" s="10" t="str">
        <f>RawData!E336</f>
        <v>MED</v>
      </c>
      <c r="F345" s="10" t="str">
        <f>RawData!F336</f>
        <v>250,000-1,000,000</v>
      </c>
      <c r="G345" s="20" t="n">
        <f>RawData!G336+$O$3</f>
        <v>6.991</v>
      </c>
      <c r="H345" s="20" t="n">
        <f>RawData!H336+$O$3</f>
        <v>7.729</v>
      </c>
      <c r="I345" s="20" t="n">
        <f>RawData!I336+$O$3</f>
        <v>7.69</v>
      </c>
      <c r="J345" s="20" t="n">
        <f>RawData!J336+$O$3</f>
        <v>7.87</v>
      </c>
      <c r="K345" s="20" t="n">
        <f>RawData!K336+$O$3</f>
        <v>7.817</v>
      </c>
      <c r="L345" s="20" t="n">
        <f>RawData!L336+$O$3</f>
        <v>7.927</v>
      </c>
      <c r="M345" s="20" t="n">
        <f>RawData!M336+$O$3</f>
        <v>7.899</v>
      </c>
      <c r="N345" s="20" t="n">
        <f>RawData!N336+$O$3</f>
        <v>7.984</v>
      </c>
      <c r="O345" s="20" t="n">
        <f>RawData!O336+$O$3</f>
        <v>7.973</v>
      </c>
      <c r="P345" s="20" t="n">
        <f>RawData!P336+$O$3</f>
        <v>8.037</v>
      </c>
      <c r="Q345" s="34" t="str">
        <f>RawData!Q336</f>
        <v>22</v>
      </c>
      <c r="R345" s="20" t="n">
        <f>RawData!R336+$O$3</f>
        <v>7.427</v>
      </c>
      <c r="S345" s="10" t="str">
        <f>RawData!S336</f>
        <v>07/01/2027</v>
      </c>
    </row>
    <row r="346" spans="1:19" x14ac:dyDescent="0.25">
      <c r="A346" s="18" t="str">
        <f>RawData!A337</f>
        <v>TX</v>
      </c>
      <c r="B346" s="10" t="n">
        <f>RawData!B337</f>
        <v>45901.0</v>
      </c>
      <c r="C346" s="10" t="str">
        <f>RawData!C337</f>
        <v>Oncor</v>
      </c>
      <c r="D346" s="10" t="str">
        <f>RawData!D337</f>
        <v>NORTH</v>
      </c>
      <c r="E346" s="10" t="str">
        <f>RawData!E337</f>
        <v>LO</v>
      </c>
      <c r="F346" s="10" t="str">
        <f>RawData!F337</f>
        <v>250,000-1,000,000</v>
      </c>
      <c r="G346" s="20" t="n">
        <f>RawData!G337+$O$3</f>
        <v>6.309</v>
      </c>
      <c r="H346" s="20" t="n">
        <f>RawData!H337+$O$3</f>
        <v>7.012</v>
      </c>
      <c r="I346" s="20" t="n">
        <f>RawData!I337+$O$3</f>
        <v>6.96</v>
      </c>
      <c r="J346" s="20" t="n">
        <f>RawData!J337+$O$3</f>
        <v>7.138</v>
      </c>
      <c r="K346" s="20" t="n">
        <f>RawData!K337+$O$3</f>
        <v>7.086</v>
      </c>
      <c r="L346" s="20" t="n">
        <f>RawData!L337+$O$3</f>
        <v>7.197</v>
      </c>
      <c r="M346" s="20" t="n">
        <f>RawData!M337+$O$3</f>
        <v>7.169</v>
      </c>
      <c r="N346" s="20" t="n">
        <f>RawData!N337+$O$3</f>
        <v>7.254</v>
      </c>
      <c r="O346" s="20" t="n">
        <f>RawData!O337+$O$3</f>
        <v>7.249</v>
      </c>
      <c r="P346" s="20" t="n">
        <f>RawData!P337+$O$3</f>
        <v>7.338</v>
      </c>
      <c r="Q346" s="34" t="str">
        <f>RawData!Q337</f>
        <v>22</v>
      </c>
      <c r="R346" s="20" t="n">
        <f>RawData!R337+$O$3</f>
        <v>6.721</v>
      </c>
      <c r="S346" s="10" t="str">
        <f>RawData!S337</f>
        <v>07/01/2027</v>
      </c>
    </row>
    <row r="347" spans="1:19" x14ac:dyDescent="0.25">
      <c r="A347" s="18" t="str">
        <f>RawData!A338</f>
        <v>TX</v>
      </c>
      <c r="B347" s="10" t="n">
        <f>RawData!B338</f>
        <v>45901.0</v>
      </c>
      <c r="C347" s="10" t="str">
        <f>RawData!C338</f>
        <v>Oncor</v>
      </c>
      <c r="D347" s="10" t="str">
        <f>RawData!D338</f>
        <v>SOUTH</v>
      </c>
      <c r="E347" s="10" t="str">
        <f>RawData!E338</f>
        <v>HI</v>
      </c>
      <c r="F347" s="10" t="str">
        <f>RawData!F338</f>
        <v>250,000-1,000,000</v>
      </c>
      <c r="G347" s="20" t="n">
        <f>RawData!G338+$O$3</f>
        <v>7.054</v>
      </c>
      <c r="H347" s="20" t="n">
        <f>RawData!H338+$O$3</f>
        <v>7.709</v>
      </c>
      <c r="I347" s="20" t="n">
        <f>RawData!I338+$O$3</f>
        <v>7.733</v>
      </c>
      <c r="J347" s="20" t="n">
        <f>RawData!J338+$O$3</f>
        <v>7.907</v>
      </c>
      <c r="K347" s="20" t="n">
        <f>RawData!K338+$O$3</f>
        <v>7.894</v>
      </c>
      <c r="L347" s="20" t="n">
        <f>RawData!L338+$O$3</f>
        <v>8.001</v>
      </c>
      <c r="M347" s="20" t="n">
        <f>RawData!M338+$O$3</f>
        <v>7.999</v>
      </c>
      <c r="N347" s="20" t="n">
        <f>RawData!N338+$O$3</f>
        <v>8.082</v>
      </c>
      <c r="O347" s="20" t="n">
        <f>RawData!O338+$O$3</f>
        <v>8.089</v>
      </c>
      <c r="P347" s="20" t="n">
        <f>RawData!P338+$O$3</f>
        <v>8.148</v>
      </c>
      <c r="Q347" s="34" t="str">
        <f>RawData!Q338</f>
        <v>22</v>
      </c>
      <c r="R347" s="20" t="n">
        <f>RawData!R338+$O$3</f>
        <v>7.534</v>
      </c>
      <c r="S347" s="10" t="str">
        <f>RawData!S338</f>
        <v>07/01/2027</v>
      </c>
    </row>
    <row r="348" spans="1:19" x14ac:dyDescent="0.25">
      <c r="A348" s="18" t="str">
        <f>RawData!A339</f>
        <v>TX</v>
      </c>
      <c r="B348" s="10" t="n">
        <f>RawData!B339</f>
        <v>45901.0</v>
      </c>
      <c r="C348" s="10" t="str">
        <f>RawData!C339</f>
        <v>Oncor</v>
      </c>
      <c r="D348" s="10" t="str">
        <f>RawData!D339</f>
        <v>SOUTH</v>
      </c>
      <c r="E348" s="10" t="str">
        <f>RawData!E339</f>
        <v>MED</v>
      </c>
      <c r="F348" s="10" t="str">
        <f>RawData!F339</f>
        <v>250,000-1,000,000</v>
      </c>
      <c r="G348" s="20" t="n">
        <f>RawData!G339+$O$3</f>
        <v>6.939</v>
      </c>
      <c r="H348" s="20" t="n">
        <f>RawData!H339+$O$3</f>
        <v>7.736</v>
      </c>
      <c r="I348" s="20" t="n">
        <f>RawData!I339+$O$3</f>
        <v>7.706</v>
      </c>
      <c r="J348" s="20" t="n">
        <f>RawData!J339+$O$3</f>
        <v>7.91</v>
      </c>
      <c r="K348" s="20" t="n">
        <f>RawData!K339+$O$3</f>
        <v>7.864</v>
      </c>
      <c r="L348" s="20" t="n">
        <f>RawData!L339+$O$3</f>
        <v>7.989</v>
      </c>
      <c r="M348" s="20" t="n">
        <f>RawData!M339+$O$3</f>
        <v>7.965</v>
      </c>
      <c r="N348" s="20" t="n">
        <f>RawData!N339+$O$3</f>
        <v>8.063</v>
      </c>
      <c r="O348" s="20" t="n">
        <f>RawData!O339+$O$3</f>
        <v>8.053</v>
      </c>
      <c r="P348" s="20" t="n">
        <f>RawData!P339+$O$3</f>
        <v>8.128</v>
      </c>
      <c r="Q348" s="34" t="str">
        <f>RawData!Q339</f>
        <v>22</v>
      </c>
      <c r="R348" s="20" t="n">
        <f>RawData!R339+$O$3</f>
        <v>7.48</v>
      </c>
      <c r="S348" s="10" t="str">
        <f>RawData!S339</f>
        <v>07/01/2027</v>
      </c>
    </row>
    <row r="349" spans="1:19" x14ac:dyDescent="0.25">
      <c r="A349" s="18" t="str">
        <f>RawData!A340</f>
        <v>TX</v>
      </c>
      <c r="B349" s="10" t="n">
        <f>RawData!B340</f>
        <v>45901.0</v>
      </c>
      <c r="C349" s="10" t="str">
        <f>RawData!C340</f>
        <v>Oncor</v>
      </c>
      <c r="D349" s="10" t="str">
        <f>RawData!D340</f>
        <v>SOUTH</v>
      </c>
      <c r="E349" s="10" t="str">
        <f>RawData!E340</f>
        <v>LO</v>
      </c>
      <c r="F349" s="10" t="str">
        <f>RawData!F340</f>
        <v>250,000-1,000,000</v>
      </c>
      <c r="G349" s="20" t="n">
        <f>RawData!G340+$O$3</f>
        <v>6.584</v>
      </c>
      <c r="H349" s="20" t="n">
        <f>RawData!H340+$O$3</f>
        <v>7.382</v>
      </c>
      <c r="I349" s="20" t="n">
        <f>RawData!I340+$O$3</f>
        <v>7.343</v>
      </c>
      <c r="J349" s="20" t="n">
        <f>RawData!J340+$O$3</f>
        <v>7.549</v>
      </c>
      <c r="K349" s="20" t="n">
        <f>RawData!K340+$O$3</f>
        <v>7.502</v>
      </c>
      <c r="L349" s="20" t="n">
        <f>RawData!L340+$O$3</f>
        <v>7.629</v>
      </c>
      <c r="M349" s="20" t="n">
        <f>RawData!M340+$O$3</f>
        <v>7.604</v>
      </c>
      <c r="N349" s="20" t="n">
        <f>RawData!N340+$O$3</f>
        <v>7.703</v>
      </c>
      <c r="O349" s="20" t="n">
        <f>RawData!O340+$O$3</f>
        <v>7.694</v>
      </c>
      <c r="P349" s="20" t="n">
        <f>RawData!P340+$O$3</f>
        <v>7.781</v>
      </c>
      <c r="Q349" s="34" t="str">
        <f>RawData!Q340</f>
        <v>22</v>
      </c>
      <c r="R349" s="20" t="n">
        <f>RawData!R340+$O$3</f>
        <v>7.131</v>
      </c>
      <c r="S349" s="10" t="str">
        <f>RawData!S340</f>
        <v>07/01/2027</v>
      </c>
    </row>
    <row r="350" spans="1:19" x14ac:dyDescent="0.25">
      <c r="A350" s="18" t="str">
        <f>RawData!A341</f>
        <v>TX</v>
      </c>
      <c r="B350" s="10" t="n">
        <f>RawData!B341</f>
        <v>45901.0</v>
      </c>
      <c r="C350" s="10" t="str">
        <f>RawData!C341</f>
        <v>Oncor</v>
      </c>
      <c r="D350" s="10" t="str">
        <f>RawData!D341</f>
        <v>WEST</v>
      </c>
      <c r="E350" s="10" t="str">
        <f>RawData!E341</f>
        <v>HI</v>
      </c>
      <c r="F350" s="10" t="str">
        <f>RawData!F341</f>
        <v>250,000-1,000,000</v>
      </c>
      <c r="G350" s="20" t="n">
        <f>RawData!G341+$O$3</f>
        <v>8.123</v>
      </c>
      <c r="H350" s="20" t="n">
        <f>RawData!H341+$O$3</f>
        <v>8.665</v>
      </c>
      <c r="I350" s="20" t="n">
        <f>RawData!I341+$O$3</f>
        <v>8.742</v>
      </c>
      <c r="J350" s="20" t="n">
        <f>RawData!J341+$O$3</f>
        <v>8.861</v>
      </c>
      <c r="K350" s="20" t="n">
        <f>RawData!K341+$O$3</f>
        <v>8.894</v>
      </c>
      <c r="L350" s="20" t="n">
        <f>RawData!L341+$O$3</f>
        <v>8.964</v>
      </c>
      <c r="M350" s="20" t="n">
        <f>RawData!M341+$O$3</f>
        <v>8.999</v>
      </c>
      <c r="N350" s="20" t="n">
        <f>RawData!N341+$O$3</f>
        <v>9.053</v>
      </c>
      <c r="O350" s="20" t="n">
        <f>RawData!O341+$O$3</f>
        <v>9.095</v>
      </c>
      <c r="P350" s="20" t="n">
        <f>RawData!P341+$O$3</f>
        <v>9.132</v>
      </c>
      <c r="Q350" s="34" t="str">
        <f>RawData!Q341</f>
        <v>22</v>
      </c>
      <c r="R350" s="20" t="n">
        <f>RawData!R341+$O$3</f>
        <v>8.463</v>
      </c>
      <c r="S350" s="10" t="str">
        <f>RawData!S341</f>
        <v>07/01/2027</v>
      </c>
    </row>
    <row r="351" spans="1:19" x14ac:dyDescent="0.25">
      <c r="A351" s="18" t="str">
        <f>RawData!A342</f>
        <v>TX</v>
      </c>
      <c r="B351" s="10" t="n">
        <f>RawData!B342</f>
        <v>45901.0</v>
      </c>
      <c r="C351" s="10" t="str">
        <f>RawData!C342</f>
        <v>Oncor</v>
      </c>
      <c r="D351" s="10" t="str">
        <f>RawData!D342</f>
        <v>WEST</v>
      </c>
      <c r="E351" s="10" t="str">
        <f>RawData!E342</f>
        <v>MED</v>
      </c>
      <c r="F351" s="10" t="str">
        <f>RawData!F342</f>
        <v>250,000-1,000,000</v>
      </c>
      <c r="G351" s="20" t="n">
        <f>RawData!G342+$O$3</f>
        <v>7.936</v>
      </c>
      <c r="H351" s="20" t="n">
        <f>RawData!H342+$O$3</f>
        <v>8.667</v>
      </c>
      <c r="I351" s="20" t="n">
        <f>RawData!I342+$O$3</f>
        <v>8.678</v>
      </c>
      <c r="J351" s="20" t="n">
        <f>RawData!J342+$O$3</f>
        <v>8.838</v>
      </c>
      <c r="K351" s="20" t="n">
        <f>RawData!K342+$O$3</f>
        <v>8.83</v>
      </c>
      <c r="L351" s="20" t="n">
        <f>RawData!L342+$O$3</f>
        <v>8.925</v>
      </c>
      <c r="M351" s="20" t="n">
        <f>RawData!M342+$O$3</f>
        <v>8.932</v>
      </c>
      <c r="N351" s="20" t="n">
        <f>RawData!N342+$O$3</f>
        <v>9.006</v>
      </c>
      <c r="O351" s="20" t="n">
        <f>RawData!O342+$O$3</f>
        <v>9.028</v>
      </c>
      <c r="P351" s="20" t="n">
        <f>RawData!P342+$O$3</f>
        <v>9.086</v>
      </c>
      <c r="Q351" s="34" t="str">
        <f>RawData!Q342</f>
        <v>22</v>
      </c>
      <c r="R351" s="20" t="n">
        <f>RawData!R342+$O$3</f>
        <v>8.367</v>
      </c>
      <c r="S351" s="10" t="str">
        <f>RawData!S342</f>
        <v>07/01/2027</v>
      </c>
    </row>
    <row r="352" spans="1:19" x14ac:dyDescent="0.25">
      <c r="A352" s="18" t="str">
        <f>RawData!A343</f>
        <v>TX</v>
      </c>
      <c r="B352" s="10" t="n">
        <f>RawData!B343</f>
        <v>45901.0</v>
      </c>
      <c r="C352" s="10" t="str">
        <f>RawData!C343</f>
        <v>Oncor</v>
      </c>
      <c r="D352" s="10" t="str">
        <f>RawData!D343</f>
        <v>WEST</v>
      </c>
      <c r="E352" s="10" t="str">
        <f>RawData!E343</f>
        <v>LO</v>
      </c>
      <c r="F352" s="10" t="str">
        <f>RawData!F343</f>
        <v>250,000-1,000,000</v>
      </c>
      <c r="G352" s="20" t="n">
        <f>RawData!G343+$O$3</f>
        <v>7.307</v>
      </c>
      <c r="H352" s="20" t="n">
        <f>RawData!H343+$O$3</f>
        <v>8.086</v>
      </c>
      <c r="I352" s="20" t="n">
        <f>RawData!I343+$O$3</f>
        <v>8.065</v>
      </c>
      <c r="J352" s="20" t="n">
        <f>RawData!J343+$O$3</f>
        <v>8.247</v>
      </c>
      <c r="K352" s="20" t="n">
        <f>RawData!K343+$O$3</f>
        <v>8.226</v>
      </c>
      <c r="L352" s="20" t="n">
        <f>RawData!L343+$O$3</f>
        <v>8.335</v>
      </c>
      <c r="M352" s="20" t="n">
        <f>RawData!M343+$O$3</f>
        <v>8.332</v>
      </c>
      <c r="N352" s="20" t="n">
        <f>RawData!N343+$O$3</f>
        <v>8.415</v>
      </c>
      <c r="O352" s="20" t="n">
        <f>RawData!O343+$O$3</f>
        <v>8.432</v>
      </c>
      <c r="P352" s="20" t="n">
        <f>RawData!P343+$O$3</f>
        <v>8.514</v>
      </c>
      <c r="Q352" s="34" t="str">
        <f>RawData!Q343</f>
        <v>22</v>
      </c>
      <c r="R352" s="20" t="n">
        <f>RawData!R343+$O$3</f>
        <v>7.78</v>
      </c>
      <c r="S352" s="10" t="str">
        <f>RawData!S343</f>
        <v>07/01/2027</v>
      </c>
    </row>
    <row r="353" spans="1:19" x14ac:dyDescent="0.25">
      <c r="A353" s="18" t="str">
        <f>RawData!A344</f>
        <v>TX</v>
      </c>
      <c r="B353" s="10" t="n">
        <f>RawData!B344</f>
        <v>45901.0</v>
      </c>
      <c r="C353" s="10" t="str">
        <f>RawData!C344</f>
        <v>TNMP</v>
      </c>
      <c r="D353" s="10" t="str">
        <f>RawData!D344</f>
        <v>HOUSTON</v>
      </c>
      <c r="E353" s="10" t="str">
        <f>RawData!E344</f>
        <v>HI</v>
      </c>
      <c r="F353" s="10" t="str">
        <f>RawData!F344</f>
        <v>0-100,000</v>
      </c>
      <c r="G353" s="20" t="n">
        <f>RawData!G344+$O$3</f>
        <v>8.177</v>
      </c>
      <c r="H353" s="20" t="n">
        <f>RawData!H344+$O$3</f>
        <v>8.867</v>
      </c>
      <c r="I353" s="20" t="n">
        <f>RawData!I344+$O$3</f>
        <v>8.827</v>
      </c>
      <c r="J353" s="20" t="n">
        <f>RawData!J344+$O$3</f>
        <v>9.006</v>
      </c>
      <c r="K353" s="20" t="n">
        <f>RawData!K344+$O$3</f>
        <v>8.95</v>
      </c>
      <c r="L353" s="20" t="n">
        <f>RawData!L344+$O$3</f>
        <v>9.061</v>
      </c>
      <c r="M353" s="20" t="n">
        <f>RawData!M344+$O$3</f>
        <v>9.032</v>
      </c>
      <c r="N353" s="20" t="n">
        <f>RawData!N344+$O$3</f>
        <v>9.116</v>
      </c>
      <c r="O353" s="20" t="n">
        <f>RawData!O344+$O$3</f>
        <v>9.107</v>
      </c>
      <c r="P353" s="20" t="n">
        <f>RawData!P344+$O$3</f>
        <v>9.171</v>
      </c>
      <c r="Q353" s="34" t="str">
        <f>RawData!Q344</f>
        <v>22</v>
      </c>
      <c r="R353" s="20" t="n">
        <f>RawData!R344+$O$3</f>
        <v>8.614</v>
      </c>
      <c r="S353" s="10" t="str">
        <f>RawData!S344</f>
        <v>07/01/2027</v>
      </c>
    </row>
    <row r="354" spans="1:19" x14ac:dyDescent="0.25">
      <c r="A354" s="18" t="str">
        <f>RawData!A345</f>
        <v>TX</v>
      </c>
      <c r="B354" s="10" t="n">
        <f>RawData!B345</f>
        <v>45901.0</v>
      </c>
      <c r="C354" s="10" t="str">
        <f>RawData!C345</f>
        <v>TNMP</v>
      </c>
      <c r="D354" s="10" t="str">
        <f>RawData!D345</f>
        <v>HOUSTON</v>
      </c>
      <c r="E354" s="10" t="str">
        <f>RawData!E345</f>
        <v>MED</v>
      </c>
      <c r="F354" s="10" t="str">
        <f>RawData!F345</f>
        <v>0-100,000</v>
      </c>
      <c r="G354" s="20" t="n">
        <f>RawData!G345+$O$3</f>
        <v>8.186</v>
      </c>
      <c r="H354" s="20" t="n">
        <f>RawData!H345+$O$3</f>
        <v>8.971</v>
      </c>
      <c r="I354" s="20" t="n">
        <f>RawData!I345+$O$3</f>
        <v>8.899</v>
      </c>
      <c r="J354" s="20" t="n">
        <f>RawData!J345+$O$3</f>
        <v>9.093</v>
      </c>
      <c r="K354" s="20" t="n">
        <f>RawData!K345+$O$3</f>
        <v>9.018</v>
      </c>
      <c r="L354" s="20" t="n">
        <f>RawData!L345+$O$3</f>
        <v>9.139</v>
      </c>
      <c r="M354" s="20" t="n">
        <f>RawData!M345+$O$3</f>
        <v>9.097</v>
      </c>
      <c r="N354" s="20" t="n">
        <f>RawData!N345+$O$3</f>
        <v>9.192</v>
      </c>
      <c r="O354" s="20" t="n">
        <f>RawData!O345+$O$3</f>
        <v>9.172</v>
      </c>
      <c r="P354" s="20" t="n">
        <f>RawData!P345+$O$3</f>
        <v>9.248</v>
      </c>
      <c r="Q354" s="34" t="str">
        <f>RawData!Q345</f>
        <v>22</v>
      </c>
      <c r="R354" s="20" t="n">
        <f>RawData!R345+$O$3</f>
        <v>8.659</v>
      </c>
      <c r="S354" s="10" t="str">
        <f>RawData!S345</f>
        <v>07/01/2027</v>
      </c>
    </row>
    <row r="355" spans="1:19" x14ac:dyDescent="0.25">
      <c r="A355" s="18" t="str">
        <f>RawData!A346</f>
        <v>TX</v>
      </c>
      <c r="B355" s="10" t="n">
        <f>RawData!B346</f>
        <v>45901.0</v>
      </c>
      <c r="C355" s="10" t="str">
        <f>RawData!C346</f>
        <v>TNMP</v>
      </c>
      <c r="D355" s="10" t="str">
        <f>RawData!D346</f>
        <v>HOUSTON</v>
      </c>
      <c r="E355" s="10" t="str">
        <f>RawData!E346</f>
        <v>LO</v>
      </c>
      <c r="F355" s="10" t="str">
        <f>RawData!F346</f>
        <v>0-100,000</v>
      </c>
      <c r="G355" s="20" t="n">
        <f>RawData!G346+$O$3</f>
        <v>7.79</v>
      </c>
      <c r="H355" s="20" t="n">
        <f>RawData!H346+$O$3</f>
        <v>8.526</v>
      </c>
      <c r="I355" s="20" t="n">
        <f>RawData!I346+$O$3</f>
        <v>8.46</v>
      </c>
      <c r="J355" s="20" t="n">
        <f>RawData!J346+$O$3</f>
        <v>8.643</v>
      </c>
      <c r="K355" s="20" t="n">
        <f>RawData!K346+$O$3</f>
        <v>8.576</v>
      </c>
      <c r="L355" s="20" t="n">
        <f>RawData!L346+$O$3</f>
        <v>8.692</v>
      </c>
      <c r="M355" s="20" t="n">
        <f>RawData!M346+$O$3</f>
        <v>8.656</v>
      </c>
      <c r="N355" s="20" t="n">
        <f>RawData!N346+$O$3</f>
        <v>8.746</v>
      </c>
      <c r="O355" s="20" t="n">
        <f>RawData!O346+$O$3</f>
        <v>8.733</v>
      </c>
      <c r="P355" s="20" t="n">
        <f>RawData!P346+$O$3</f>
        <v>8.822</v>
      </c>
      <c r="Q355" s="34" t="str">
        <f>RawData!Q346</f>
        <v>22</v>
      </c>
      <c r="R355" s="20" t="n">
        <f>RawData!R346+$O$3</f>
        <v>8.231</v>
      </c>
      <c r="S355" s="10" t="str">
        <f>RawData!S346</f>
        <v>07/01/2027</v>
      </c>
    </row>
    <row r="356" spans="1:19" x14ac:dyDescent="0.25">
      <c r="A356" s="18" t="str">
        <f>RawData!A347</f>
        <v>TX</v>
      </c>
      <c r="B356" s="10" t="n">
        <f>RawData!B347</f>
        <v>45901.0</v>
      </c>
      <c r="C356" s="10" t="str">
        <f>RawData!C347</f>
        <v>TNMP</v>
      </c>
      <c r="D356" s="10" t="str">
        <f>RawData!D347</f>
        <v>NORTH</v>
      </c>
      <c r="E356" s="10" t="str">
        <f>RawData!E347</f>
        <v>HI</v>
      </c>
      <c r="F356" s="10" t="str">
        <f>RawData!F347</f>
        <v>0-100,000</v>
      </c>
      <c r="G356" s="20" t="n">
        <f>RawData!G347+$O$3</f>
        <v>8.102</v>
      </c>
      <c r="H356" s="20" t="n">
        <f>RawData!H347+$O$3</f>
        <v>8.787</v>
      </c>
      <c r="I356" s="20" t="n">
        <f>RawData!I347+$O$3</f>
        <v>8.766</v>
      </c>
      <c r="J356" s="20" t="n">
        <f>RawData!J347+$O$3</f>
        <v>8.936</v>
      </c>
      <c r="K356" s="20" t="n">
        <f>RawData!K347+$O$3</f>
        <v>8.892</v>
      </c>
      <c r="L356" s="20" t="n">
        <f>RawData!L347+$O$3</f>
        <v>8.996</v>
      </c>
      <c r="M356" s="20" t="n">
        <f>RawData!M347+$O$3</f>
        <v>8.973</v>
      </c>
      <c r="N356" s="20" t="n">
        <f>RawData!N347+$O$3</f>
        <v>9.053</v>
      </c>
      <c r="O356" s="20" t="n">
        <f>RawData!O347+$O$3</f>
        <v>9.046</v>
      </c>
      <c r="P356" s="20" t="n">
        <f>RawData!P347+$O$3</f>
        <v>9.1</v>
      </c>
      <c r="Q356" s="34" t="str">
        <f>RawData!Q347</f>
        <v>22</v>
      </c>
      <c r="R356" s="20" t="n">
        <f>RawData!R347+$O$3</f>
        <v>8.513</v>
      </c>
      <c r="S356" s="10" t="str">
        <f>RawData!S347</f>
        <v>07/01/2027</v>
      </c>
    </row>
    <row r="357" spans="1:19" x14ac:dyDescent="0.25">
      <c r="A357" s="18" t="str">
        <f>RawData!A348</f>
        <v>TX</v>
      </c>
      <c r="B357" s="10" t="n">
        <f>RawData!B348</f>
        <v>45901.0</v>
      </c>
      <c r="C357" s="10" t="str">
        <f>RawData!C348</f>
        <v>TNMP</v>
      </c>
      <c r="D357" s="10" t="str">
        <f>RawData!D348</f>
        <v>NORTH</v>
      </c>
      <c r="E357" s="10" t="str">
        <f>RawData!E348</f>
        <v>MED</v>
      </c>
      <c r="F357" s="10" t="str">
        <f>RawData!F348</f>
        <v>0-100,000</v>
      </c>
      <c r="G357" s="20" t="n">
        <f>RawData!G348+$O$3</f>
        <v>8.02</v>
      </c>
      <c r="H357" s="20" t="n">
        <f>RawData!H348+$O$3</f>
        <v>8.761</v>
      </c>
      <c r="I357" s="20" t="n">
        <f>RawData!I348+$O$3</f>
        <v>8.722</v>
      </c>
      <c r="J357" s="20" t="n">
        <f>RawData!J348+$O$3</f>
        <v>8.902</v>
      </c>
      <c r="K357" s="20" t="n">
        <f>RawData!K348+$O$3</f>
        <v>8.849</v>
      </c>
      <c r="L357" s="20" t="n">
        <f>RawData!L348+$O$3</f>
        <v>8.96</v>
      </c>
      <c r="M357" s="20" t="n">
        <f>RawData!M348+$O$3</f>
        <v>8.932</v>
      </c>
      <c r="N357" s="20" t="n">
        <f>RawData!N348+$O$3</f>
        <v>9.017</v>
      </c>
      <c r="O357" s="20" t="n">
        <f>RawData!O348+$O$3</f>
        <v>9.007</v>
      </c>
      <c r="P357" s="20" t="n">
        <f>RawData!P348+$O$3</f>
        <v>9.07</v>
      </c>
      <c r="Q357" s="34" t="str">
        <f>RawData!Q348</f>
        <v>22</v>
      </c>
      <c r="R357" s="20" t="n">
        <f>RawData!R348+$O$3</f>
        <v>8.457</v>
      </c>
      <c r="S357" s="10" t="str">
        <f>RawData!S348</f>
        <v>07/01/2027</v>
      </c>
    </row>
    <row r="358" spans="1:19" x14ac:dyDescent="0.25">
      <c r="A358" s="18" t="str">
        <f>RawData!A349</f>
        <v>TX</v>
      </c>
      <c r="B358" s="10" t="n">
        <f>RawData!B349</f>
        <v>45901.0</v>
      </c>
      <c r="C358" s="10" t="str">
        <f>RawData!C349</f>
        <v>TNMP</v>
      </c>
      <c r="D358" s="10" t="str">
        <f>RawData!D349</f>
        <v>NORTH</v>
      </c>
      <c r="E358" s="10" t="str">
        <f>RawData!E349</f>
        <v>LO</v>
      </c>
      <c r="F358" s="10" t="str">
        <f>RawData!F349</f>
        <v>0-100,000</v>
      </c>
      <c r="G358" s="20" t="n">
        <f>RawData!G349+$O$3</f>
        <v>7.335</v>
      </c>
      <c r="H358" s="20" t="n">
        <f>RawData!H349+$O$3</f>
        <v>8.04</v>
      </c>
      <c r="I358" s="20" t="n">
        <f>RawData!I349+$O$3</f>
        <v>7.988</v>
      </c>
      <c r="J358" s="20" t="n">
        <f>RawData!J349+$O$3</f>
        <v>8.167</v>
      </c>
      <c r="K358" s="20" t="n">
        <f>RawData!K349+$O$3</f>
        <v>8.115</v>
      </c>
      <c r="L358" s="20" t="n">
        <f>RawData!L349+$O$3</f>
        <v>8.226</v>
      </c>
      <c r="M358" s="20" t="n">
        <f>RawData!M349+$O$3</f>
        <v>8.198</v>
      </c>
      <c r="N358" s="20" t="n">
        <f>RawData!N349+$O$3</f>
        <v>8.283</v>
      </c>
      <c r="O358" s="20" t="n">
        <f>RawData!O349+$O$3</f>
        <v>8.278</v>
      </c>
      <c r="P358" s="20" t="n">
        <f>RawData!P349+$O$3</f>
        <v>8.368</v>
      </c>
      <c r="Q358" s="34" t="str">
        <f>RawData!Q349</f>
        <v>22</v>
      </c>
      <c r="R358" s="20" t="n">
        <f>RawData!R349+$O$3</f>
        <v>7.748</v>
      </c>
      <c r="S358" s="10" t="str">
        <f>RawData!S349</f>
        <v>07/01/2027</v>
      </c>
    </row>
    <row r="359" spans="1:19" x14ac:dyDescent="0.25">
      <c r="A359" s="18" t="str">
        <f>RawData!A350</f>
        <v>TX</v>
      </c>
      <c r="B359" s="10" t="n">
        <f>RawData!B350</f>
        <v>45901.0</v>
      </c>
      <c r="C359" s="10" t="str">
        <f>RawData!C350</f>
        <v>TNMP</v>
      </c>
      <c r="D359" s="10" t="str">
        <f>RawData!D350</f>
        <v>SOUTH</v>
      </c>
      <c r="E359" s="10" t="str">
        <f>RawData!E350</f>
        <v>HI</v>
      </c>
      <c r="F359" s="10" t="str">
        <f>RawData!F350</f>
        <v>0-100,000</v>
      </c>
      <c r="G359" s="20" t="n">
        <f>RawData!G350+$O$3</f>
        <v>8.065</v>
      </c>
      <c r="H359" s="20" t="n">
        <f>RawData!H350+$O$3</f>
        <v>8.72</v>
      </c>
      <c r="I359" s="20" t="n">
        <f>RawData!I350+$O$3</f>
        <v>8.744</v>
      </c>
      <c r="J359" s="20" t="n">
        <f>RawData!J350+$O$3</f>
        <v>8.922</v>
      </c>
      <c r="K359" s="20" t="n">
        <f>RawData!K350+$O$3</f>
        <v>8.909</v>
      </c>
      <c r="L359" s="20" t="n">
        <f>RawData!L350+$O$3</f>
        <v>9.017</v>
      </c>
      <c r="M359" s="20" t="n">
        <f>RawData!M350+$O$3</f>
        <v>9.015</v>
      </c>
      <c r="N359" s="20" t="n">
        <f>RawData!N350+$O$3</f>
        <v>9.098</v>
      </c>
      <c r="O359" s="20" t="n">
        <f>RawData!O350+$O$3</f>
        <v>9.106</v>
      </c>
      <c r="P359" s="20" t="n">
        <f>RawData!P350+$O$3</f>
        <v>9.167</v>
      </c>
      <c r="Q359" s="34" t="str">
        <f>RawData!Q350</f>
        <v>22</v>
      </c>
      <c r="R359" s="20" t="n">
        <f>RawData!R350+$O$3</f>
        <v>8.553</v>
      </c>
      <c r="S359" s="10" t="str">
        <f>RawData!S350</f>
        <v>07/01/2027</v>
      </c>
    </row>
    <row r="360" spans="1:19" x14ac:dyDescent="0.25">
      <c r="A360" s="18" t="str">
        <f>RawData!A351</f>
        <v>TX</v>
      </c>
      <c r="B360" s="10" t="n">
        <f>RawData!B351</f>
        <v>45901.0</v>
      </c>
      <c r="C360" s="10" t="str">
        <f>RawData!C351</f>
        <v>TNMP</v>
      </c>
      <c r="D360" s="10" t="str">
        <f>RawData!D351</f>
        <v>SOUTH</v>
      </c>
      <c r="E360" s="10" t="str">
        <f>RawData!E351</f>
        <v>MED</v>
      </c>
      <c r="F360" s="10" t="str">
        <f>RawData!F351</f>
        <v>0-100,000</v>
      </c>
      <c r="G360" s="20" t="n">
        <f>RawData!G351+$O$3</f>
        <v>7.968</v>
      </c>
      <c r="H360" s="20" t="n">
        <f>RawData!H351+$O$3</f>
        <v>8.769</v>
      </c>
      <c r="I360" s="20" t="n">
        <f>RawData!I351+$O$3</f>
        <v>8.739</v>
      </c>
      <c r="J360" s="20" t="n">
        <f>RawData!J351+$O$3</f>
        <v>8.944</v>
      </c>
      <c r="K360" s="20" t="n">
        <f>RawData!K351+$O$3</f>
        <v>8.897</v>
      </c>
      <c r="L360" s="20" t="n">
        <f>RawData!L351+$O$3</f>
        <v>9.023</v>
      </c>
      <c r="M360" s="20" t="n">
        <f>RawData!M351+$O$3</f>
        <v>8.999</v>
      </c>
      <c r="N360" s="20" t="n">
        <f>RawData!N351+$O$3</f>
        <v>9.097</v>
      </c>
      <c r="O360" s="20" t="n">
        <f>RawData!O351+$O$3</f>
        <v>9.088</v>
      </c>
      <c r="P360" s="20" t="n">
        <f>RawData!P351+$O$3</f>
        <v>9.163</v>
      </c>
      <c r="Q360" s="34" t="str">
        <f>RawData!Q351</f>
        <v>22</v>
      </c>
      <c r="R360" s="20" t="n">
        <f>RawData!R351+$O$3</f>
        <v>8.512</v>
      </c>
      <c r="S360" s="10" t="str">
        <f>RawData!S351</f>
        <v>07/01/2027</v>
      </c>
    </row>
    <row r="361" spans="1:19" x14ac:dyDescent="0.25">
      <c r="A361" s="18" t="str">
        <f>RawData!A352</f>
        <v>TX</v>
      </c>
      <c r="B361" s="10" t="n">
        <f>RawData!B352</f>
        <v>45901.0</v>
      </c>
      <c r="C361" s="10" t="str">
        <f>RawData!C352</f>
        <v>TNMP</v>
      </c>
      <c r="D361" s="10" t="str">
        <f>RawData!D352</f>
        <v>SOUTH</v>
      </c>
      <c r="E361" s="10" t="str">
        <f>RawData!E352</f>
        <v>LO</v>
      </c>
      <c r="F361" s="10" t="str">
        <f>RawData!F352</f>
        <v>0-100,000</v>
      </c>
      <c r="G361" s="20" t="n">
        <f>RawData!G352+$O$3</f>
        <v>7.612</v>
      </c>
      <c r="H361" s="20" t="n">
        <f>RawData!H352+$O$3</f>
        <v>8.412</v>
      </c>
      <c r="I361" s="20" t="n">
        <f>RawData!I352+$O$3</f>
        <v>8.374</v>
      </c>
      <c r="J361" s="20" t="n">
        <f>RawData!J352+$O$3</f>
        <v>8.581</v>
      </c>
      <c r="K361" s="20" t="n">
        <f>RawData!K352+$O$3</f>
        <v>8.533</v>
      </c>
      <c r="L361" s="20" t="n">
        <f>RawData!L352+$O$3</f>
        <v>8.661</v>
      </c>
      <c r="M361" s="20" t="n">
        <f>RawData!M352+$O$3</f>
        <v>8.636</v>
      </c>
      <c r="N361" s="20" t="n">
        <f>RawData!N352+$O$3</f>
        <v>8.735</v>
      </c>
      <c r="O361" s="20" t="n">
        <f>RawData!O352+$O$3</f>
        <v>8.726</v>
      </c>
      <c r="P361" s="20" t="n">
        <f>RawData!P352+$O$3</f>
        <v>8.814</v>
      </c>
      <c r="Q361" s="34" t="str">
        <f>RawData!Q352</f>
        <v>22</v>
      </c>
      <c r="R361" s="20" t="n">
        <f>RawData!R352+$O$3</f>
        <v>8.16</v>
      </c>
      <c r="S361" s="10" t="str">
        <f>RawData!S352</f>
        <v>07/01/2027</v>
      </c>
    </row>
    <row r="362" spans="1:19" x14ac:dyDescent="0.25">
      <c r="A362" s="18" t="str">
        <f>RawData!A353</f>
        <v>TX</v>
      </c>
      <c r="B362" s="10" t="n">
        <f>RawData!B353</f>
        <v>45901.0</v>
      </c>
      <c r="C362" s="10" t="str">
        <f>RawData!C353</f>
        <v>TNMP</v>
      </c>
      <c r="D362" s="10" t="str">
        <f>RawData!D353</f>
        <v>WEST</v>
      </c>
      <c r="E362" s="10" t="str">
        <f>RawData!E353</f>
        <v>HI</v>
      </c>
      <c r="F362" s="10" t="str">
        <f>RawData!F353</f>
        <v>0-100,000</v>
      </c>
      <c r="G362" s="20" t="n">
        <f>RawData!G353+$O$3</f>
        <v>9.166</v>
      </c>
      <c r="H362" s="20" t="n">
        <f>RawData!H353+$O$3</f>
        <v>9.704</v>
      </c>
      <c r="I362" s="20" t="n">
        <f>RawData!I353+$O$3</f>
        <v>9.784</v>
      </c>
      <c r="J362" s="20" t="n">
        <f>RawData!J353+$O$3</f>
        <v>9.901</v>
      </c>
      <c r="K362" s="20" t="n">
        <f>RawData!K353+$O$3</f>
        <v>9.935</v>
      </c>
      <c r="L362" s="20" t="n">
        <f>RawData!L353+$O$3</f>
        <v>10.004</v>
      </c>
      <c r="M362" s="20" t="n">
        <f>RawData!M353+$O$3</f>
        <v>10.041</v>
      </c>
      <c r="N362" s="20" t="n">
        <f>RawData!N353+$O$3</f>
        <v>10.094</v>
      </c>
      <c r="O362" s="20" t="n">
        <f>RawData!O353+$O$3</f>
        <v>10.137</v>
      </c>
      <c r="P362" s="20" t="n">
        <f>RawData!P353+$O$3</f>
        <v>10.174</v>
      </c>
      <c r="Q362" s="34" t="str">
        <f>RawData!Q353</f>
        <v>22</v>
      </c>
      <c r="R362" s="20" t="n">
        <f>RawData!R353+$O$3</f>
        <v>9.504</v>
      </c>
      <c r="S362" s="10" t="str">
        <f>RawData!S353</f>
        <v>07/01/2027</v>
      </c>
    </row>
    <row r="363" spans="1:19" x14ac:dyDescent="0.25">
      <c r="A363" s="18" t="str">
        <f>RawData!A354</f>
        <v>TX</v>
      </c>
      <c r="B363" s="10" t="n">
        <f>RawData!B354</f>
        <v>45901.0</v>
      </c>
      <c r="C363" s="10" t="str">
        <f>RawData!C354</f>
        <v>TNMP</v>
      </c>
      <c r="D363" s="10" t="str">
        <f>RawData!D354</f>
        <v>WEST</v>
      </c>
      <c r="E363" s="10" t="str">
        <f>RawData!E354</f>
        <v>MED</v>
      </c>
      <c r="F363" s="10" t="str">
        <f>RawData!F354</f>
        <v>0-100,000</v>
      </c>
      <c r="G363" s="20" t="n">
        <f>RawData!G354+$O$3</f>
        <v>8.977</v>
      </c>
      <c r="H363" s="20" t="n">
        <f>RawData!H354+$O$3</f>
        <v>9.703</v>
      </c>
      <c r="I363" s="20" t="n">
        <f>RawData!I354+$O$3</f>
        <v>9.717</v>
      </c>
      <c r="J363" s="20" t="n">
        <f>RawData!J354+$O$3</f>
        <v>9.874</v>
      </c>
      <c r="K363" s="20" t="n">
        <f>RawData!K354+$O$3</f>
        <v>9.868</v>
      </c>
      <c r="L363" s="20" t="n">
        <f>RawData!L354+$O$3</f>
        <v>9.963</v>
      </c>
      <c r="M363" s="20" t="n">
        <f>RawData!M354+$O$3</f>
        <v>9.971</v>
      </c>
      <c r="N363" s="20" t="n">
        <f>RawData!N354+$O$3</f>
        <v>10.044</v>
      </c>
      <c r="O363" s="20" t="n">
        <f>RawData!O354+$O$3</f>
        <v>10.067</v>
      </c>
      <c r="P363" s="20" t="n">
        <f>RawData!P354+$O$3</f>
        <v>10.125</v>
      </c>
      <c r="Q363" s="34" t="str">
        <f>RawData!Q354</f>
        <v>22</v>
      </c>
      <c r="R363" s="20" t="n">
        <f>RawData!R354+$O$3</f>
        <v>9.405</v>
      </c>
      <c r="S363" s="10" t="str">
        <f>RawData!S354</f>
        <v>07/01/2027</v>
      </c>
    </row>
    <row r="364" spans="1:19" x14ac:dyDescent="0.25">
      <c r="A364" s="18" t="str">
        <f>RawData!A355</f>
        <v>TX</v>
      </c>
      <c r="B364" s="10" t="n">
        <f>RawData!B355</f>
        <v>45901.0</v>
      </c>
      <c r="C364" s="10" t="str">
        <f>RawData!C355</f>
        <v>TNMP</v>
      </c>
      <c r="D364" s="10" t="str">
        <f>RawData!D355</f>
        <v>WEST</v>
      </c>
      <c r="E364" s="10" t="str">
        <f>RawData!E355</f>
        <v>LO</v>
      </c>
      <c r="F364" s="10" t="str">
        <f>RawData!F355</f>
        <v>0-100,000</v>
      </c>
      <c r="G364" s="20" t="n">
        <f>RawData!G355+$O$3</f>
        <v>8.202</v>
      </c>
      <c r="H364" s="20" t="n">
        <f>RawData!H355+$O$3</f>
        <v>8.987</v>
      </c>
      <c r="I364" s="20" t="n">
        <f>RawData!I355+$O$3</f>
        <v>8.964</v>
      </c>
      <c r="J364" s="20" t="n">
        <f>RawData!J355+$O$3</f>
        <v>9.153</v>
      </c>
      <c r="K364" s="20" t="n">
        <f>RawData!K355+$O$3</f>
        <v>9.124</v>
      </c>
      <c r="L364" s="20" t="n">
        <f>RawData!L355+$O$3</f>
        <v>9.236</v>
      </c>
      <c r="M364" s="20" t="n">
        <f>RawData!M355+$O$3</f>
        <v>9.23</v>
      </c>
      <c r="N364" s="20" t="n">
        <f>RawData!N355+$O$3</f>
        <v>9.313</v>
      </c>
      <c r="O364" s="20" t="n">
        <f>RawData!O355+$O$3</f>
        <v>9.333</v>
      </c>
      <c r="P364" s="20" t="n">
        <f>RawData!P355+$O$3</f>
        <v>9.422</v>
      </c>
      <c r="Q364" s="34" t="str">
        <f>RawData!Q355</f>
        <v>22</v>
      </c>
      <c r="R364" s="20" t="n">
        <f>RawData!R355+$O$3</f>
        <v>8.687</v>
      </c>
      <c r="S364" s="10" t="str">
        <f>RawData!S355</f>
        <v>07/01/2027</v>
      </c>
    </row>
    <row r="365" spans="1:19" x14ac:dyDescent="0.25">
      <c r="A365" s="18" t="str">
        <f>RawData!A356</f>
        <v>TX</v>
      </c>
      <c r="B365" s="10" t="n">
        <f>RawData!B356</f>
        <v>45901.0</v>
      </c>
      <c r="C365" s="10" t="str">
        <f>RawData!C356</f>
        <v>TNMP</v>
      </c>
      <c r="D365" s="10" t="str">
        <f>RawData!D356</f>
        <v>HOUSTON</v>
      </c>
      <c r="E365" s="10" t="str">
        <f>RawData!E356</f>
        <v>HI</v>
      </c>
      <c r="F365" s="10" t="str">
        <f>RawData!F356</f>
        <v>100,000-250,000</v>
      </c>
      <c r="G365" s="20" t="n">
        <f>RawData!G356+$O$3</f>
        <v>7.803</v>
      </c>
      <c r="H365" s="20" t="n">
        <f>RawData!H356+$O$3</f>
        <v>8.504</v>
      </c>
      <c r="I365" s="20" t="n">
        <f>RawData!I356+$O$3</f>
        <v>8.462</v>
      </c>
      <c r="J365" s="20" t="n">
        <f>RawData!J356+$O$3</f>
        <v>8.639</v>
      </c>
      <c r="K365" s="20" t="n">
        <f>RawData!K356+$O$3</f>
        <v>8.583</v>
      </c>
      <c r="L365" s="20" t="n">
        <f>RawData!L356+$O$3</f>
        <v>8.693</v>
      </c>
      <c r="M365" s="20" t="n">
        <f>RawData!M356+$O$3</f>
        <v>8.664</v>
      </c>
      <c r="N365" s="20" t="n">
        <f>RawData!N356+$O$3</f>
        <v>8.748</v>
      </c>
      <c r="O365" s="20" t="n">
        <f>RawData!O356+$O$3</f>
        <v>8.739</v>
      </c>
      <c r="P365" s="20" t="n">
        <f>RawData!P356+$O$3</f>
        <v>8.8</v>
      </c>
      <c r="Q365" s="34" t="str">
        <f>RawData!Q356</f>
        <v>22</v>
      </c>
      <c r="R365" s="20" t="n">
        <f>RawData!R356+$O$3</f>
        <v>8.24</v>
      </c>
      <c r="S365" s="10" t="str">
        <f>RawData!S356</f>
        <v>07/01/2027</v>
      </c>
    </row>
    <row r="366" spans="1:19" x14ac:dyDescent="0.25">
      <c r="A366" s="18" t="str">
        <f>RawData!A357</f>
        <v>TX</v>
      </c>
      <c r="B366" s="10" t="n">
        <f>RawData!B357</f>
        <v>45901.0</v>
      </c>
      <c r="C366" s="10" t="str">
        <f>RawData!C357</f>
        <v>TNMP</v>
      </c>
      <c r="D366" s="10" t="str">
        <f>RawData!D357</f>
        <v>HOUSTON</v>
      </c>
      <c r="E366" s="10" t="str">
        <f>RawData!E357</f>
        <v>MED</v>
      </c>
      <c r="F366" s="10" t="str">
        <f>RawData!F357</f>
        <v>100,000-250,000</v>
      </c>
      <c r="G366" s="20" t="n">
        <f>RawData!G357+$O$3</f>
        <v>7.737</v>
      </c>
      <c r="H366" s="20" t="n">
        <f>RawData!H357+$O$3</f>
        <v>8.526</v>
      </c>
      <c r="I366" s="20" t="n">
        <f>RawData!I357+$O$3</f>
        <v>8.451</v>
      </c>
      <c r="J366" s="20" t="n">
        <f>RawData!J357+$O$3</f>
        <v>8.653</v>
      </c>
      <c r="K366" s="20" t="n">
        <f>RawData!K357+$O$3</f>
        <v>8.573</v>
      </c>
      <c r="L366" s="20" t="n">
        <f>RawData!L357+$O$3</f>
        <v>8.699</v>
      </c>
      <c r="M366" s="20" t="n">
        <f>RawData!M357+$O$3</f>
        <v>8.655</v>
      </c>
      <c r="N366" s="20" t="n">
        <f>RawData!N357+$O$3</f>
        <v>8.752</v>
      </c>
      <c r="O366" s="20" t="n">
        <f>RawData!O357+$O$3</f>
        <v>8.731</v>
      </c>
      <c r="P366" s="20" t="n">
        <f>RawData!P357+$O$3</f>
        <v>8.812</v>
      </c>
      <c r="Q366" s="34" t="str">
        <f>RawData!Q357</f>
        <v>22</v>
      </c>
      <c r="R366" s="20" t="n">
        <f>RawData!R357+$O$3</f>
        <v>8.223</v>
      </c>
      <c r="S366" s="10" t="str">
        <f>RawData!S357</f>
        <v>07/01/2027</v>
      </c>
    </row>
    <row r="367" spans="1:19" x14ac:dyDescent="0.25">
      <c r="A367" s="18" t="str">
        <f>RawData!A358</f>
        <v>TX</v>
      </c>
      <c r="B367" s="10" t="n">
        <f>RawData!B358</f>
        <v>45901.0</v>
      </c>
      <c r="C367" s="10" t="str">
        <f>RawData!C358</f>
        <v>TNMP</v>
      </c>
      <c r="D367" s="10" t="str">
        <f>RawData!D358</f>
        <v>HOUSTON</v>
      </c>
      <c r="E367" s="10" t="str">
        <f>RawData!E358</f>
        <v>LO</v>
      </c>
      <c r="F367" s="10" t="str">
        <f>RawData!F358</f>
        <v>100,000-250,000</v>
      </c>
      <c r="G367" s="20" t="n">
        <f>RawData!G358+$O$3</f>
        <v>7.39</v>
      </c>
      <c r="H367" s="20" t="n">
        <f>RawData!H358+$O$3</f>
        <v>8.126</v>
      </c>
      <c r="I367" s="20" t="n">
        <f>RawData!I358+$O$3</f>
        <v>8.06</v>
      </c>
      <c r="J367" s="20" t="n">
        <f>RawData!J358+$O$3</f>
        <v>8.243</v>
      </c>
      <c r="K367" s="20" t="n">
        <f>RawData!K358+$O$3</f>
        <v>8.177</v>
      </c>
      <c r="L367" s="20" t="n">
        <f>RawData!L358+$O$3</f>
        <v>8.292</v>
      </c>
      <c r="M367" s="20" t="n">
        <f>RawData!M358+$O$3</f>
        <v>8.256</v>
      </c>
      <c r="N367" s="20" t="n">
        <f>RawData!N358+$O$3</f>
        <v>8.346</v>
      </c>
      <c r="O367" s="20" t="n">
        <f>RawData!O358+$O$3</f>
        <v>8.333</v>
      </c>
      <c r="P367" s="20" t="n">
        <f>RawData!P358+$O$3</f>
        <v>8.422</v>
      </c>
      <c r="Q367" s="34" t="str">
        <f>RawData!Q358</f>
        <v>22</v>
      </c>
      <c r="R367" s="20" t="n">
        <f>RawData!R358+$O$3</f>
        <v>7.831</v>
      </c>
      <c r="S367" s="10" t="str">
        <f>RawData!S358</f>
        <v>07/01/2027</v>
      </c>
    </row>
    <row r="368" spans="1:19" x14ac:dyDescent="0.25">
      <c r="A368" s="18" t="str">
        <f>RawData!A359</f>
        <v>TX</v>
      </c>
      <c r="B368" s="10" t="n">
        <f>RawData!B359</f>
        <v>45901.0</v>
      </c>
      <c r="C368" s="10" t="str">
        <f>RawData!C359</f>
        <v>TNMP</v>
      </c>
      <c r="D368" s="10" t="str">
        <f>RawData!D359</f>
        <v>NORTH</v>
      </c>
      <c r="E368" s="10" t="str">
        <f>RawData!E359</f>
        <v>HI</v>
      </c>
      <c r="F368" s="10" t="str">
        <f>RawData!F359</f>
        <v>100,000-250,000</v>
      </c>
      <c r="G368" s="20" t="n">
        <f>RawData!G359+$O$3</f>
        <v>7.702</v>
      </c>
      <c r="H368" s="20" t="n">
        <f>RawData!H359+$O$3</f>
        <v>8.387</v>
      </c>
      <c r="I368" s="20" t="n">
        <f>RawData!I359+$O$3</f>
        <v>8.366</v>
      </c>
      <c r="J368" s="20" t="n">
        <f>RawData!J359+$O$3</f>
        <v>8.536</v>
      </c>
      <c r="K368" s="20" t="n">
        <f>RawData!K359+$O$3</f>
        <v>8.492</v>
      </c>
      <c r="L368" s="20" t="n">
        <f>RawData!L359+$O$3</f>
        <v>8.596</v>
      </c>
      <c r="M368" s="20" t="n">
        <f>RawData!M359+$O$3</f>
        <v>8.573</v>
      </c>
      <c r="N368" s="20" t="n">
        <f>RawData!N359+$O$3</f>
        <v>8.653</v>
      </c>
      <c r="O368" s="20" t="n">
        <f>RawData!O359+$O$3</f>
        <v>8.646</v>
      </c>
      <c r="P368" s="20" t="n">
        <f>RawData!P359+$O$3</f>
        <v>8.7</v>
      </c>
      <c r="Q368" s="34" t="str">
        <f>RawData!Q359</f>
        <v>22</v>
      </c>
      <c r="R368" s="20" t="n">
        <f>RawData!R359+$O$3</f>
        <v>8.113</v>
      </c>
      <c r="S368" s="10" t="str">
        <f>RawData!S359</f>
        <v>07/01/2027</v>
      </c>
    </row>
    <row r="369" spans="1:19" x14ac:dyDescent="0.25">
      <c r="A369" s="18" t="str">
        <f>RawData!A360</f>
        <v>TX</v>
      </c>
      <c r="B369" s="10" t="n">
        <f>RawData!B360</f>
        <v>45901.0</v>
      </c>
      <c r="C369" s="10" t="str">
        <f>RawData!C360</f>
        <v>TNMP</v>
      </c>
      <c r="D369" s="10" t="str">
        <f>RawData!D360</f>
        <v>NORTH</v>
      </c>
      <c r="E369" s="10" t="str">
        <f>RawData!E360</f>
        <v>MED</v>
      </c>
      <c r="F369" s="10" t="str">
        <f>RawData!F360</f>
        <v>100,000-250,000</v>
      </c>
      <c r="G369" s="20" t="n">
        <f>RawData!G360+$O$3</f>
        <v>7.579</v>
      </c>
      <c r="H369" s="20" t="n">
        <f>RawData!H360+$O$3</f>
        <v>8.298</v>
      </c>
      <c r="I369" s="20" t="n">
        <f>RawData!I360+$O$3</f>
        <v>8.264</v>
      </c>
      <c r="J369" s="20" t="n">
        <f>RawData!J360+$O$3</f>
        <v>8.442</v>
      </c>
      <c r="K369" s="20" t="n">
        <f>RawData!K360+$O$3</f>
        <v>8.39</v>
      </c>
      <c r="L369" s="20" t="n">
        <f>RawData!L360+$O$3</f>
        <v>8.498</v>
      </c>
      <c r="M369" s="20" t="n">
        <f>RawData!M360+$O$3</f>
        <v>8.472</v>
      </c>
      <c r="N369" s="20" t="n">
        <f>RawData!N360+$O$3</f>
        <v>8.555</v>
      </c>
      <c r="O369" s="20" t="n">
        <f>RawData!O360+$O$3</f>
        <v>8.546</v>
      </c>
      <c r="P369" s="20" t="n">
        <f>RawData!P360+$O$3</f>
        <v>8.613</v>
      </c>
      <c r="Q369" s="34" t="str">
        <f>RawData!Q360</f>
        <v>22</v>
      </c>
      <c r="R369" s="20" t="n">
        <f>RawData!R360+$O$3</f>
        <v>8.011</v>
      </c>
      <c r="S369" s="10" t="str">
        <f>RawData!S360</f>
        <v>07/01/2027</v>
      </c>
    </row>
    <row r="370" spans="1:19" x14ac:dyDescent="0.25">
      <c r="A370" s="18" t="str">
        <f>RawData!A361</f>
        <v>TX</v>
      </c>
      <c r="B370" s="10" t="n">
        <f>RawData!B361</f>
        <v>45901.0</v>
      </c>
      <c r="C370" s="10" t="str">
        <f>RawData!C361</f>
        <v>TNMP</v>
      </c>
      <c r="D370" s="10" t="str">
        <f>RawData!D361</f>
        <v>NORTH</v>
      </c>
      <c r="E370" s="10" t="str">
        <f>RawData!E361</f>
        <v>LO</v>
      </c>
      <c r="F370" s="10" t="str">
        <f>RawData!F361</f>
        <v>100,000-250,000</v>
      </c>
      <c r="G370" s="20" t="n">
        <f>RawData!G361+$O$3</f>
        <v>6.935</v>
      </c>
      <c r="H370" s="20" t="n">
        <f>RawData!H361+$O$3</f>
        <v>7.64</v>
      </c>
      <c r="I370" s="20" t="n">
        <f>RawData!I361+$O$3</f>
        <v>7.588</v>
      </c>
      <c r="J370" s="20" t="n">
        <f>RawData!J361+$O$3</f>
        <v>7.767</v>
      </c>
      <c r="K370" s="20" t="n">
        <f>RawData!K361+$O$3</f>
        <v>7.715</v>
      </c>
      <c r="L370" s="20" t="n">
        <f>RawData!L361+$O$3</f>
        <v>7.826</v>
      </c>
      <c r="M370" s="20" t="n">
        <f>RawData!M361+$O$3</f>
        <v>7.798</v>
      </c>
      <c r="N370" s="20" t="n">
        <f>RawData!N361+$O$3</f>
        <v>7.883</v>
      </c>
      <c r="O370" s="20" t="n">
        <f>RawData!O361+$O$3</f>
        <v>7.878</v>
      </c>
      <c r="P370" s="20" t="n">
        <f>RawData!P361+$O$3</f>
        <v>7.968</v>
      </c>
      <c r="Q370" s="34" t="str">
        <f>RawData!Q361</f>
        <v>22</v>
      </c>
      <c r="R370" s="20" t="n">
        <f>RawData!R361+$O$3</f>
        <v>7.348</v>
      </c>
      <c r="S370" s="10" t="str">
        <f>RawData!S361</f>
        <v>07/01/2027</v>
      </c>
    </row>
    <row r="371" spans="1:19" x14ac:dyDescent="0.25">
      <c r="A371" s="18" t="str">
        <f>RawData!A362</f>
        <v>TX</v>
      </c>
      <c r="B371" s="10" t="n">
        <f>RawData!B362</f>
        <v>45901.0</v>
      </c>
      <c r="C371" s="10" t="str">
        <f>RawData!C362</f>
        <v>TNMP</v>
      </c>
      <c r="D371" s="10" t="str">
        <f>RawData!D362</f>
        <v>SOUTH</v>
      </c>
      <c r="E371" s="10" t="str">
        <f>RawData!E362</f>
        <v>HI</v>
      </c>
      <c r="F371" s="10" t="str">
        <f>RawData!F362</f>
        <v>100,000-250,000</v>
      </c>
      <c r="G371" s="20" t="n">
        <f>RawData!G362+$O$3</f>
        <v>7.685</v>
      </c>
      <c r="H371" s="20" t="n">
        <f>RawData!H362+$O$3</f>
        <v>8.341</v>
      </c>
      <c r="I371" s="20" t="n">
        <f>RawData!I362+$O$3</f>
        <v>8.366</v>
      </c>
      <c r="J371" s="20" t="n">
        <f>RawData!J362+$O$3</f>
        <v>8.54</v>
      </c>
      <c r="K371" s="20" t="n">
        <f>RawData!K362+$O$3</f>
        <v>8.528</v>
      </c>
      <c r="L371" s="20" t="n">
        <f>RawData!L362+$O$3</f>
        <v>8.635</v>
      </c>
      <c r="M371" s="20" t="n">
        <f>RawData!M362+$O$3</f>
        <v>8.633</v>
      </c>
      <c r="N371" s="20" t="n">
        <f>RawData!N362+$O$3</f>
        <v>8.716</v>
      </c>
      <c r="O371" s="20" t="n">
        <f>RawData!O362+$O$3</f>
        <v>8.724</v>
      </c>
      <c r="P371" s="20" t="n">
        <f>RawData!P362+$O$3</f>
        <v>8.783</v>
      </c>
      <c r="Q371" s="34" t="str">
        <f>RawData!Q362</f>
        <v>22</v>
      </c>
      <c r="R371" s="20" t="n">
        <f>RawData!R362+$O$3</f>
        <v>8.167</v>
      </c>
      <c r="S371" s="10" t="str">
        <f>RawData!S362</f>
        <v>07/01/2027</v>
      </c>
    </row>
    <row r="372" spans="1:19" x14ac:dyDescent="0.25">
      <c r="A372" s="18" t="str">
        <f>RawData!A363</f>
        <v>TX</v>
      </c>
      <c r="B372" s="10" t="n">
        <f>RawData!B363</f>
        <v>45901.0</v>
      </c>
      <c r="C372" s="10" t="str">
        <f>RawData!C363</f>
        <v>TNMP</v>
      </c>
      <c r="D372" s="10" t="str">
        <f>RawData!D363</f>
        <v>SOUTH</v>
      </c>
      <c r="E372" s="10" t="str">
        <f>RawData!E363</f>
        <v>MED</v>
      </c>
      <c r="F372" s="10" t="str">
        <f>RawData!F363</f>
        <v>100,000-250,000</v>
      </c>
      <c r="G372" s="20" t="n">
        <f>RawData!G363+$O$3</f>
        <v>7.568</v>
      </c>
      <c r="H372" s="20" t="n">
        <f>RawData!H363+$O$3</f>
        <v>8.369</v>
      </c>
      <c r="I372" s="20" t="n">
        <f>RawData!I363+$O$3</f>
        <v>8.339</v>
      </c>
      <c r="J372" s="20" t="n">
        <f>RawData!J363+$O$3</f>
        <v>8.544</v>
      </c>
      <c r="K372" s="20" t="n">
        <f>RawData!K363+$O$3</f>
        <v>8.497</v>
      </c>
      <c r="L372" s="20" t="n">
        <f>RawData!L363+$O$3</f>
        <v>8.623</v>
      </c>
      <c r="M372" s="20" t="n">
        <f>RawData!M363+$O$3</f>
        <v>8.599</v>
      </c>
      <c r="N372" s="20" t="n">
        <f>RawData!N363+$O$3</f>
        <v>8.697</v>
      </c>
      <c r="O372" s="20" t="n">
        <f>RawData!O363+$O$3</f>
        <v>8.688</v>
      </c>
      <c r="P372" s="20" t="n">
        <f>RawData!P363+$O$3</f>
        <v>8.763</v>
      </c>
      <c r="Q372" s="34" t="str">
        <f>RawData!Q363</f>
        <v>22</v>
      </c>
      <c r="R372" s="20" t="n">
        <f>RawData!R363+$O$3</f>
        <v>8.112</v>
      </c>
      <c r="S372" s="10" t="str">
        <f>RawData!S363</f>
        <v>07/01/2027</v>
      </c>
    </row>
    <row r="373" spans="1:19" x14ac:dyDescent="0.25">
      <c r="A373" s="18" t="str">
        <f>RawData!A364</f>
        <v>TX</v>
      </c>
      <c r="B373" s="10" t="n">
        <f>RawData!B364</f>
        <v>45901.0</v>
      </c>
      <c r="C373" s="10" t="str">
        <f>RawData!C364</f>
        <v>TNMP</v>
      </c>
      <c r="D373" s="10" t="str">
        <f>RawData!D364</f>
        <v>SOUTH</v>
      </c>
      <c r="E373" s="10" t="str">
        <f>RawData!E364</f>
        <v>LO</v>
      </c>
      <c r="F373" s="10" t="str">
        <f>RawData!F364</f>
        <v>100,000-250,000</v>
      </c>
      <c r="G373" s="20" t="n">
        <f>RawData!G364+$O$3</f>
        <v>7.212</v>
      </c>
      <c r="H373" s="20" t="n">
        <f>RawData!H364+$O$3</f>
        <v>8.012</v>
      </c>
      <c r="I373" s="20" t="n">
        <f>RawData!I364+$O$3</f>
        <v>7.974</v>
      </c>
      <c r="J373" s="20" t="n">
        <f>RawData!J364+$O$3</f>
        <v>8.181</v>
      </c>
      <c r="K373" s="20" t="n">
        <f>RawData!K364+$O$3</f>
        <v>8.133</v>
      </c>
      <c r="L373" s="20" t="n">
        <f>RawData!L364+$O$3</f>
        <v>8.261</v>
      </c>
      <c r="M373" s="20" t="n">
        <f>RawData!M364+$O$3</f>
        <v>8.236</v>
      </c>
      <c r="N373" s="20" t="n">
        <f>RawData!N364+$O$3</f>
        <v>8.335</v>
      </c>
      <c r="O373" s="20" t="n">
        <f>RawData!O364+$O$3</f>
        <v>8.326</v>
      </c>
      <c r="P373" s="20" t="n">
        <f>RawData!P364+$O$3</f>
        <v>8.414</v>
      </c>
      <c r="Q373" s="34" t="str">
        <f>RawData!Q364</f>
        <v>22</v>
      </c>
      <c r="R373" s="20" t="n">
        <f>RawData!R364+$O$3</f>
        <v>7.761</v>
      </c>
      <c r="S373" s="10" t="str">
        <f>RawData!S364</f>
        <v>07/01/2027</v>
      </c>
    </row>
    <row r="374" spans="1:19" x14ac:dyDescent="0.25">
      <c r="A374" s="18" t="str">
        <f>RawData!A365</f>
        <v>TX</v>
      </c>
      <c r="B374" s="10" t="n">
        <f>RawData!B365</f>
        <v>45901.0</v>
      </c>
      <c r="C374" s="10" t="str">
        <f>RawData!C365</f>
        <v>TNMP</v>
      </c>
      <c r="D374" s="10" t="str">
        <f>RawData!D365</f>
        <v>WEST</v>
      </c>
      <c r="E374" s="10" t="str">
        <f>RawData!E365</f>
        <v>HI</v>
      </c>
      <c r="F374" s="10" t="str">
        <f>RawData!F365</f>
        <v>100,000-250,000</v>
      </c>
      <c r="G374" s="20" t="n">
        <f>RawData!G365+$O$3</f>
        <v>8.766</v>
      </c>
      <c r="H374" s="20" t="n">
        <f>RawData!H365+$O$3</f>
        <v>9.304</v>
      </c>
      <c r="I374" s="20" t="n">
        <f>RawData!I365+$O$3</f>
        <v>9.384</v>
      </c>
      <c r="J374" s="20" t="n">
        <f>RawData!J365+$O$3</f>
        <v>9.501</v>
      </c>
      <c r="K374" s="20" t="n">
        <f>RawData!K365+$O$3</f>
        <v>9.535</v>
      </c>
      <c r="L374" s="20" t="n">
        <f>RawData!L365+$O$3</f>
        <v>9.604</v>
      </c>
      <c r="M374" s="20" t="n">
        <f>RawData!M365+$O$3</f>
        <v>9.641</v>
      </c>
      <c r="N374" s="20" t="n">
        <f>RawData!N365+$O$3</f>
        <v>9.694</v>
      </c>
      <c r="O374" s="20" t="n">
        <f>RawData!O365+$O$3</f>
        <v>9.737</v>
      </c>
      <c r="P374" s="20" t="n">
        <f>RawData!P365+$O$3</f>
        <v>9.774</v>
      </c>
      <c r="Q374" s="34" t="str">
        <f>RawData!Q365</f>
        <v>22</v>
      </c>
      <c r="R374" s="20" t="n">
        <f>RawData!R365+$O$3</f>
        <v>9.104</v>
      </c>
      <c r="S374" s="10" t="str">
        <f>RawData!S365</f>
        <v>07/01/2027</v>
      </c>
    </row>
    <row r="375" spans="1:19" x14ac:dyDescent="0.25">
      <c r="A375" s="18" t="str">
        <f>RawData!A366</f>
        <v>TX</v>
      </c>
      <c r="B375" s="10" t="n">
        <f>RawData!B366</f>
        <v>45901.0</v>
      </c>
      <c r="C375" s="10" t="str">
        <f>RawData!C366</f>
        <v>TNMP</v>
      </c>
      <c r="D375" s="10" t="str">
        <f>RawData!D366</f>
        <v>WEST</v>
      </c>
      <c r="E375" s="10" t="str">
        <f>RawData!E366</f>
        <v>MED</v>
      </c>
      <c r="F375" s="10" t="str">
        <f>RawData!F366</f>
        <v>100,000-250,000</v>
      </c>
      <c r="G375" s="20" t="n">
        <f>RawData!G366+$O$3</f>
        <v>8.577</v>
      </c>
      <c r="H375" s="20" t="n">
        <f>RawData!H366+$O$3</f>
        <v>9.303</v>
      </c>
      <c r="I375" s="20" t="n">
        <f>RawData!I366+$O$3</f>
        <v>9.317</v>
      </c>
      <c r="J375" s="20" t="n">
        <f>RawData!J366+$O$3</f>
        <v>9.474</v>
      </c>
      <c r="K375" s="20" t="n">
        <f>RawData!K366+$O$3</f>
        <v>9.468</v>
      </c>
      <c r="L375" s="20" t="n">
        <f>RawData!L366+$O$3</f>
        <v>9.563</v>
      </c>
      <c r="M375" s="20" t="n">
        <f>RawData!M366+$O$3</f>
        <v>9.571</v>
      </c>
      <c r="N375" s="20" t="n">
        <f>RawData!N366+$O$3</f>
        <v>9.644</v>
      </c>
      <c r="O375" s="20" t="n">
        <f>RawData!O366+$O$3</f>
        <v>9.667</v>
      </c>
      <c r="P375" s="20" t="n">
        <f>RawData!P366+$O$3</f>
        <v>9.725</v>
      </c>
      <c r="Q375" s="34" t="str">
        <f>RawData!Q366</f>
        <v>22</v>
      </c>
      <c r="R375" s="20" t="n">
        <f>RawData!R366+$O$3</f>
        <v>9.005</v>
      </c>
      <c r="S375" s="10" t="str">
        <f>RawData!S366</f>
        <v>07/01/2027</v>
      </c>
    </row>
    <row r="376" spans="1:19" x14ac:dyDescent="0.25">
      <c r="A376" s="18" t="str">
        <f>RawData!A367</f>
        <v>TX</v>
      </c>
      <c r="B376" s="10" t="n">
        <f>RawData!B367</f>
        <v>45901.0</v>
      </c>
      <c r="C376" s="10" t="str">
        <f>RawData!C367</f>
        <v>TNMP</v>
      </c>
      <c r="D376" s="10" t="str">
        <f>RawData!D367</f>
        <v>WEST</v>
      </c>
      <c r="E376" s="10" t="str">
        <f>RawData!E367</f>
        <v>LO</v>
      </c>
      <c r="F376" s="10" t="str">
        <f>RawData!F367</f>
        <v>100,000-250,000</v>
      </c>
      <c r="G376" s="20" t="n">
        <f>RawData!G367+$O$3</f>
        <v>7.944</v>
      </c>
      <c r="H376" s="20" t="n">
        <f>RawData!H367+$O$3</f>
        <v>8.718</v>
      </c>
      <c r="I376" s="20" t="n">
        <f>RawData!I367+$O$3</f>
        <v>8.7</v>
      </c>
      <c r="J376" s="20" t="n">
        <f>RawData!J367+$O$3</f>
        <v>8.88</v>
      </c>
      <c r="K376" s="20" t="n">
        <f>RawData!K367+$O$3</f>
        <v>8.861</v>
      </c>
      <c r="L376" s="20" t="n">
        <f>RawData!L367+$O$3</f>
        <v>8.969</v>
      </c>
      <c r="M376" s="20" t="n">
        <f>RawData!M367+$O$3</f>
        <v>8.967</v>
      </c>
      <c r="N376" s="20" t="n">
        <f>RawData!N367+$O$3</f>
        <v>9.05</v>
      </c>
      <c r="O376" s="20" t="n">
        <f>RawData!O367+$O$3</f>
        <v>9.067</v>
      </c>
      <c r="P376" s="20" t="n">
        <f>RawData!P367+$O$3</f>
        <v>9.149</v>
      </c>
      <c r="Q376" s="34" t="str">
        <f>RawData!Q367</f>
        <v>22</v>
      </c>
      <c r="R376" s="20" t="n">
        <f>RawData!R367+$O$3</f>
        <v>8.414</v>
      </c>
      <c r="S376" s="10" t="str">
        <f>RawData!S367</f>
        <v>07/01/2027</v>
      </c>
    </row>
    <row r="377" spans="1:19" x14ac:dyDescent="0.25">
      <c r="A377" s="18" t="str">
        <f>RawData!A368</f>
        <v>TX</v>
      </c>
      <c r="B377" s="10" t="n">
        <f>RawData!B368</f>
        <v>45901.0</v>
      </c>
      <c r="C377" s="10" t="str">
        <f>RawData!C368</f>
        <v>TNMP</v>
      </c>
      <c r="D377" s="10" t="str">
        <f>RawData!D368</f>
        <v>HOUSTON</v>
      </c>
      <c r="E377" s="10" t="str">
        <f>RawData!E368</f>
        <v>HI</v>
      </c>
      <c r="F377" s="10" t="str">
        <f>RawData!F368</f>
        <v>250,000-1,000,000</v>
      </c>
      <c r="G377" s="20" t="n">
        <f>RawData!G368+$O$3</f>
        <v>7.203</v>
      </c>
      <c r="H377" s="20" t="n">
        <f>RawData!H368+$O$3</f>
        <v>7.904</v>
      </c>
      <c r="I377" s="20" t="n">
        <f>RawData!I368+$O$3</f>
        <v>7.862</v>
      </c>
      <c r="J377" s="20" t="n">
        <f>RawData!J368+$O$3</f>
        <v>8.039</v>
      </c>
      <c r="K377" s="20" t="n">
        <f>RawData!K368+$O$3</f>
        <v>7.983</v>
      </c>
      <c r="L377" s="20" t="n">
        <f>RawData!L368+$O$3</f>
        <v>8.093</v>
      </c>
      <c r="M377" s="20" t="n">
        <f>RawData!M368+$O$3</f>
        <v>8.064</v>
      </c>
      <c r="N377" s="20" t="n">
        <f>RawData!N368+$O$3</f>
        <v>8.148</v>
      </c>
      <c r="O377" s="20" t="n">
        <f>RawData!O368+$O$3</f>
        <v>8.139</v>
      </c>
      <c r="P377" s="20" t="n">
        <f>RawData!P368+$O$3</f>
        <v>8.2</v>
      </c>
      <c r="Q377" s="34" t="str">
        <f>RawData!Q368</f>
        <v>22</v>
      </c>
      <c r="R377" s="20" t="n">
        <f>RawData!R368+$O$3</f>
        <v>7.64</v>
      </c>
      <c r="S377" s="10" t="str">
        <f>RawData!S368</f>
        <v>07/01/2027</v>
      </c>
    </row>
    <row r="378" spans="1:19" x14ac:dyDescent="0.25">
      <c r="A378" s="18" t="str">
        <f>RawData!A369</f>
        <v>TX</v>
      </c>
      <c r="B378" s="10" t="n">
        <f>RawData!B369</f>
        <v>45901.0</v>
      </c>
      <c r="C378" s="10" t="str">
        <f>RawData!C369</f>
        <v>TNMP</v>
      </c>
      <c r="D378" s="10" t="str">
        <f>RawData!D369</f>
        <v>HOUSTON</v>
      </c>
      <c r="E378" s="10" t="str">
        <f>RawData!E369</f>
        <v>MED</v>
      </c>
      <c r="F378" s="10" t="str">
        <f>RawData!F369</f>
        <v>250,000-1,000,000</v>
      </c>
      <c r="G378" s="20" t="n">
        <f>RawData!G369+$O$3</f>
        <v>7.186</v>
      </c>
      <c r="H378" s="20" t="n">
        <f>RawData!H369+$O$3</f>
        <v>7.971</v>
      </c>
      <c r="I378" s="20" t="n">
        <f>RawData!I369+$O$3</f>
        <v>7.899</v>
      </c>
      <c r="J378" s="20" t="n">
        <f>RawData!J369+$O$3</f>
        <v>8.093</v>
      </c>
      <c r="K378" s="20" t="n">
        <f>RawData!K369+$O$3</f>
        <v>8.018</v>
      </c>
      <c r="L378" s="20" t="n">
        <f>RawData!L369+$O$3</f>
        <v>8.139</v>
      </c>
      <c r="M378" s="20" t="n">
        <f>RawData!M369+$O$3</f>
        <v>8.097</v>
      </c>
      <c r="N378" s="20" t="n">
        <f>RawData!N369+$O$3</f>
        <v>8.191</v>
      </c>
      <c r="O378" s="20" t="n">
        <f>RawData!O369+$O$3</f>
        <v>8.172</v>
      </c>
      <c r="P378" s="20" t="n">
        <f>RawData!P369+$O$3</f>
        <v>8.248</v>
      </c>
      <c r="Q378" s="34" t="str">
        <f>RawData!Q369</f>
        <v>22</v>
      </c>
      <c r="R378" s="20" t="n">
        <f>RawData!R369+$O$3</f>
        <v>7.659</v>
      </c>
      <c r="S378" s="10" t="str">
        <f>RawData!S369</f>
        <v>07/01/2027</v>
      </c>
    </row>
    <row r="379" spans="1:19" x14ac:dyDescent="0.25">
      <c r="A379" s="18" t="str">
        <f>RawData!A370</f>
        <v>TX</v>
      </c>
      <c r="B379" s="10" t="n">
        <f>RawData!B370</f>
        <v>45901.0</v>
      </c>
      <c r="C379" s="10" t="str">
        <f>RawData!C370</f>
        <v>TNMP</v>
      </c>
      <c r="D379" s="10" t="str">
        <f>RawData!D370</f>
        <v>HOUSTON</v>
      </c>
      <c r="E379" s="10" t="str">
        <f>RawData!E370</f>
        <v>LO</v>
      </c>
      <c r="F379" s="10" t="str">
        <f>RawData!F370</f>
        <v>250,000-1,000,000</v>
      </c>
      <c r="G379" s="20" t="n">
        <f>RawData!G370+$O$3</f>
        <v>6.79</v>
      </c>
      <c r="H379" s="20" t="n">
        <f>RawData!H370+$O$3</f>
        <v>7.526</v>
      </c>
      <c r="I379" s="20" t="n">
        <f>RawData!I370+$O$3</f>
        <v>7.46</v>
      </c>
      <c r="J379" s="20" t="n">
        <f>RawData!J370+$O$3</f>
        <v>7.643</v>
      </c>
      <c r="K379" s="20" t="n">
        <f>RawData!K370+$O$3</f>
        <v>7.577</v>
      </c>
      <c r="L379" s="20" t="n">
        <f>RawData!L370+$O$3</f>
        <v>7.692</v>
      </c>
      <c r="M379" s="20" t="n">
        <f>RawData!M370+$O$3</f>
        <v>7.656</v>
      </c>
      <c r="N379" s="20" t="n">
        <f>RawData!N370+$O$3</f>
        <v>7.746</v>
      </c>
      <c r="O379" s="20" t="n">
        <f>RawData!O370+$O$3</f>
        <v>7.733</v>
      </c>
      <c r="P379" s="20" t="n">
        <f>RawData!P370+$O$3</f>
        <v>7.822</v>
      </c>
      <c r="Q379" s="34" t="str">
        <f>RawData!Q370</f>
        <v>22</v>
      </c>
      <c r="R379" s="20" t="n">
        <f>RawData!R370+$O$3</f>
        <v>7.231</v>
      </c>
      <c r="S379" s="10" t="str">
        <f>RawData!S370</f>
        <v>07/01/2027</v>
      </c>
    </row>
    <row r="380" spans="1:19" x14ac:dyDescent="0.25">
      <c r="A380" s="18" t="str">
        <f>RawData!A371</f>
        <v>TX</v>
      </c>
      <c r="B380" s="10" t="n">
        <f>RawData!B371</f>
        <v>45901.0</v>
      </c>
      <c r="C380" s="10" t="str">
        <f>RawData!C371</f>
        <v>TNMP</v>
      </c>
      <c r="D380" s="10" t="str">
        <f>RawData!D371</f>
        <v>NORTH</v>
      </c>
      <c r="E380" s="10" t="str">
        <f>RawData!E371</f>
        <v>HI</v>
      </c>
      <c r="F380" s="10" t="str">
        <f>RawData!F371</f>
        <v>250,000-1,000,000</v>
      </c>
      <c r="G380" s="20" t="n">
        <f>RawData!G371+$O$3</f>
        <v>7.102</v>
      </c>
      <c r="H380" s="20" t="n">
        <f>RawData!H371+$O$3</f>
        <v>7.787</v>
      </c>
      <c r="I380" s="20" t="n">
        <f>RawData!I371+$O$3</f>
        <v>7.766</v>
      </c>
      <c r="J380" s="20" t="n">
        <f>RawData!J371+$O$3</f>
        <v>7.936</v>
      </c>
      <c r="K380" s="20" t="n">
        <f>RawData!K371+$O$3</f>
        <v>7.892</v>
      </c>
      <c r="L380" s="20" t="n">
        <f>RawData!L371+$O$3</f>
        <v>7.996</v>
      </c>
      <c r="M380" s="20" t="n">
        <f>RawData!M371+$O$3</f>
        <v>7.973</v>
      </c>
      <c r="N380" s="20" t="n">
        <f>RawData!N371+$O$3</f>
        <v>8.053</v>
      </c>
      <c r="O380" s="20" t="n">
        <f>RawData!O371+$O$3</f>
        <v>8.046</v>
      </c>
      <c r="P380" s="20" t="n">
        <f>RawData!P371+$O$3</f>
        <v>8.1</v>
      </c>
      <c r="Q380" s="34" t="str">
        <f>RawData!Q371</f>
        <v>22</v>
      </c>
      <c r="R380" s="20" t="n">
        <f>RawData!R371+$O$3</f>
        <v>7.513</v>
      </c>
      <c r="S380" s="10" t="str">
        <f>RawData!S371</f>
        <v>07/01/2027</v>
      </c>
    </row>
    <row r="381" spans="1:19" x14ac:dyDescent="0.25">
      <c r="A381" s="18" t="str">
        <f>RawData!A372</f>
        <v>TX</v>
      </c>
      <c r="B381" s="10" t="n">
        <f>RawData!B372</f>
        <v>45901.0</v>
      </c>
      <c r="C381" s="10" t="str">
        <f>RawData!C372</f>
        <v>TNMP</v>
      </c>
      <c r="D381" s="10" t="str">
        <f>RawData!D372</f>
        <v>NORTH</v>
      </c>
      <c r="E381" s="10" t="str">
        <f>RawData!E372</f>
        <v>MED</v>
      </c>
      <c r="F381" s="10" t="str">
        <f>RawData!F372</f>
        <v>250,000-1,000,000</v>
      </c>
      <c r="G381" s="20" t="n">
        <f>RawData!G372+$O$3</f>
        <v>7.02</v>
      </c>
      <c r="H381" s="20" t="n">
        <f>RawData!H372+$O$3</f>
        <v>7.761</v>
      </c>
      <c r="I381" s="20" t="n">
        <f>RawData!I372+$O$3</f>
        <v>7.722</v>
      </c>
      <c r="J381" s="20" t="n">
        <f>RawData!J372+$O$3</f>
        <v>7.902</v>
      </c>
      <c r="K381" s="20" t="n">
        <f>RawData!K372+$O$3</f>
        <v>7.849</v>
      </c>
      <c r="L381" s="20" t="n">
        <f>RawData!L372+$O$3</f>
        <v>7.96</v>
      </c>
      <c r="M381" s="20" t="n">
        <f>RawData!M372+$O$3</f>
        <v>7.932</v>
      </c>
      <c r="N381" s="20" t="n">
        <f>RawData!N372+$O$3</f>
        <v>8.017</v>
      </c>
      <c r="O381" s="20" t="n">
        <f>RawData!O372+$O$3</f>
        <v>8.007</v>
      </c>
      <c r="P381" s="20" t="n">
        <f>RawData!P372+$O$3</f>
        <v>8.07</v>
      </c>
      <c r="Q381" s="34" t="str">
        <f>RawData!Q372</f>
        <v>22</v>
      </c>
      <c r="R381" s="20" t="n">
        <f>RawData!R372+$O$3</f>
        <v>7.457</v>
      </c>
      <c r="S381" s="10" t="str">
        <f>RawData!S372</f>
        <v>07/01/2027</v>
      </c>
    </row>
    <row r="382" spans="1:19" x14ac:dyDescent="0.25">
      <c r="A382" s="18" t="str">
        <f>RawData!A373</f>
        <v>TX</v>
      </c>
      <c r="B382" s="10" t="n">
        <f>RawData!B373</f>
        <v>45901.0</v>
      </c>
      <c r="C382" s="10" t="str">
        <f>RawData!C373</f>
        <v>TNMP</v>
      </c>
      <c r="D382" s="10" t="str">
        <f>RawData!D373</f>
        <v>NORTH</v>
      </c>
      <c r="E382" s="10" t="str">
        <f>RawData!E373</f>
        <v>LO</v>
      </c>
      <c r="F382" s="10" t="str">
        <f>RawData!F373</f>
        <v>250,000-1,000,000</v>
      </c>
      <c r="G382" s="20" t="n">
        <f>RawData!G373+$O$3</f>
        <v>6.335</v>
      </c>
      <c r="H382" s="20" t="n">
        <f>RawData!H373+$O$3</f>
        <v>7.04</v>
      </c>
      <c r="I382" s="20" t="n">
        <f>RawData!I373+$O$3</f>
        <v>6.988</v>
      </c>
      <c r="J382" s="20" t="n">
        <f>RawData!J373+$O$3</f>
        <v>7.167</v>
      </c>
      <c r="K382" s="20" t="n">
        <f>RawData!K373+$O$3</f>
        <v>7.115</v>
      </c>
      <c r="L382" s="20" t="n">
        <f>RawData!L373+$O$3</f>
        <v>7.226</v>
      </c>
      <c r="M382" s="20" t="n">
        <f>RawData!M373+$O$3</f>
        <v>7.198</v>
      </c>
      <c r="N382" s="20" t="n">
        <f>RawData!N373+$O$3</f>
        <v>7.283</v>
      </c>
      <c r="O382" s="20" t="n">
        <f>RawData!O373+$O$3</f>
        <v>7.278</v>
      </c>
      <c r="P382" s="20" t="n">
        <f>RawData!P373+$O$3</f>
        <v>7.368</v>
      </c>
      <c r="Q382" s="34" t="str">
        <f>RawData!Q373</f>
        <v>22</v>
      </c>
      <c r="R382" s="20" t="n">
        <f>RawData!R373+$O$3</f>
        <v>6.748</v>
      </c>
      <c r="S382" s="10" t="str">
        <f>RawData!S373</f>
        <v>07/01/2027</v>
      </c>
    </row>
    <row r="383" spans="1:19" x14ac:dyDescent="0.25">
      <c r="A383" s="18" t="str">
        <f>RawData!A374</f>
        <v>TX</v>
      </c>
      <c r="B383" s="10" t="n">
        <f>RawData!B374</f>
        <v>45901.0</v>
      </c>
      <c r="C383" s="10" t="str">
        <f>RawData!C374</f>
        <v>TNMP</v>
      </c>
      <c r="D383" s="10" t="str">
        <f>RawData!D374</f>
        <v>SOUTH</v>
      </c>
      <c r="E383" s="10" t="str">
        <f>RawData!E374</f>
        <v>HI</v>
      </c>
      <c r="F383" s="10" t="str">
        <f>RawData!F374</f>
        <v>250,000-1,000,000</v>
      </c>
      <c r="G383" s="20" t="n">
        <f>RawData!G374+$O$3</f>
        <v>7.085</v>
      </c>
      <c r="H383" s="20" t="n">
        <f>RawData!H374+$O$3</f>
        <v>7.741</v>
      </c>
      <c r="I383" s="20" t="n">
        <f>RawData!I374+$O$3</f>
        <v>7.766</v>
      </c>
      <c r="J383" s="20" t="n">
        <f>RawData!J374+$O$3</f>
        <v>7.94</v>
      </c>
      <c r="K383" s="20" t="n">
        <f>RawData!K374+$O$3</f>
        <v>7.928</v>
      </c>
      <c r="L383" s="20" t="n">
        <f>RawData!L374+$O$3</f>
        <v>8.035</v>
      </c>
      <c r="M383" s="20" t="n">
        <f>RawData!M374+$O$3</f>
        <v>8.033</v>
      </c>
      <c r="N383" s="20" t="n">
        <f>RawData!N374+$O$3</f>
        <v>8.116</v>
      </c>
      <c r="O383" s="20" t="n">
        <f>RawData!O374+$O$3</f>
        <v>8.124</v>
      </c>
      <c r="P383" s="20" t="n">
        <f>RawData!P374+$O$3</f>
        <v>8.183</v>
      </c>
      <c r="Q383" s="34" t="str">
        <f>RawData!Q374</f>
        <v>22</v>
      </c>
      <c r="R383" s="20" t="n">
        <f>RawData!R374+$O$3</f>
        <v>7.567</v>
      </c>
      <c r="S383" s="10" t="str">
        <f>RawData!S374</f>
        <v>07/01/2027</v>
      </c>
    </row>
    <row r="384" spans="1:19" x14ac:dyDescent="0.25">
      <c r="A384" s="18" t="str">
        <f>RawData!A375</f>
        <v>TX</v>
      </c>
      <c r="B384" s="10" t="n">
        <f>RawData!B375</f>
        <v>45901.0</v>
      </c>
      <c r="C384" s="10" t="str">
        <f>RawData!C375</f>
        <v>TNMP</v>
      </c>
      <c r="D384" s="10" t="str">
        <f>RawData!D375</f>
        <v>SOUTH</v>
      </c>
      <c r="E384" s="10" t="str">
        <f>RawData!E375</f>
        <v>MED</v>
      </c>
      <c r="F384" s="10" t="str">
        <f>RawData!F375</f>
        <v>250,000-1,000,000</v>
      </c>
      <c r="G384" s="20" t="n">
        <f>RawData!G375+$O$3</f>
        <v>6.968</v>
      </c>
      <c r="H384" s="20" t="n">
        <f>RawData!H375+$O$3</f>
        <v>7.769</v>
      </c>
      <c r="I384" s="20" t="n">
        <f>RawData!I375+$O$3</f>
        <v>7.739</v>
      </c>
      <c r="J384" s="20" t="n">
        <f>RawData!J375+$O$3</f>
        <v>7.944</v>
      </c>
      <c r="K384" s="20" t="n">
        <f>RawData!K375+$O$3</f>
        <v>7.897</v>
      </c>
      <c r="L384" s="20" t="n">
        <f>RawData!L375+$O$3</f>
        <v>8.023</v>
      </c>
      <c r="M384" s="20" t="n">
        <f>RawData!M375+$O$3</f>
        <v>7.999</v>
      </c>
      <c r="N384" s="20" t="n">
        <f>RawData!N375+$O$3</f>
        <v>8.097</v>
      </c>
      <c r="O384" s="20" t="n">
        <f>RawData!O375+$O$3</f>
        <v>8.088</v>
      </c>
      <c r="P384" s="20" t="n">
        <f>RawData!P375+$O$3</f>
        <v>8.163</v>
      </c>
      <c r="Q384" s="34" t="str">
        <f>RawData!Q375</f>
        <v>22</v>
      </c>
      <c r="R384" s="20" t="n">
        <f>RawData!R375+$O$3</f>
        <v>7.512</v>
      </c>
      <c r="S384" s="10" t="str">
        <f>RawData!S375</f>
        <v>07/01/2027</v>
      </c>
    </row>
    <row r="385" spans="1:19" x14ac:dyDescent="0.25">
      <c r="A385" s="18" t="str">
        <f>RawData!A376</f>
        <v>TX</v>
      </c>
      <c r="B385" s="10" t="n">
        <f>RawData!B376</f>
        <v>45901.0</v>
      </c>
      <c r="C385" s="10" t="str">
        <f>RawData!C376</f>
        <v>TNMP</v>
      </c>
      <c r="D385" s="10" t="str">
        <f>RawData!D376</f>
        <v>SOUTH</v>
      </c>
      <c r="E385" s="10" t="str">
        <f>RawData!E376</f>
        <v>LO</v>
      </c>
      <c r="F385" s="10" t="str">
        <f>RawData!F376</f>
        <v>250,000-1,000,000</v>
      </c>
      <c r="G385" s="20" t="n">
        <f>RawData!G376+$O$3</f>
        <v>6.612</v>
      </c>
      <c r="H385" s="20" t="n">
        <f>RawData!H376+$O$3</f>
        <v>7.412</v>
      </c>
      <c r="I385" s="20" t="n">
        <f>RawData!I376+$O$3</f>
        <v>7.374</v>
      </c>
      <c r="J385" s="20" t="n">
        <f>RawData!J376+$O$3</f>
        <v>7.581</v>
      </c>
      <c r="K385" s="20" t="n">
        <f>RawData!K376+$O$3</f>
        <v>7.533</v>
      </c>
      <c r="L385" s="20" t="n">
        <f>RawData!L376+$O$3</f>
        <v>7.661</v>
      </c>
      <c r="M385" s="20" t="n">
        <f>RawData!M376+$O$3</f>
        <v>7.636</v>
      </c>
      <c r="N385" s="20" t="n">
        <f>RawData!N376+$O$3</f>
        <v>7.735</v>
      </c>
      <c r="O385" s="20" t="n">
        <f>RawData!O376+$O$3</f>
        <v>7.726</v>
      </c>
      <c r="P385" s="20" t="n">
        <f>RawData!P376+$O$3</f>
        <v>7.814</v>
      </c>
      <c r="Q385" s="34" t="str">
        <f>RawData!Q376</f>
        <v>22</v>
      </c>
      <c r="R385" s="20" t="n">
        <f>RawData!R376+$O$3</f>
        <v>7.161</v>
      </c>
      <c r="S385" s="10" t="str">
        <f>RawData!S376</f>
        <v>07/01/2027</v>
      </c>
    </row>
    <row r="386" spans="1:19" x14ac:dyDescent="0.25">
      <c r="A386" s="18" t="str">
        <f>RawData!A377</f>
        <v>TX</v>
      </c>
      <c r="B386" s="10" t="n">
        <f>RawData!B377</f>
        <v>45901.0</v>
      </c>
      <c r="C386" s="10" t="str">
        <f>RawData!C377</f>
        <v>TNMP</v>
      </c>
      <c r="D386" s="10" t="str">
        <f>RawData!D377</f>
        <v>WEST</v>
      </c>
      <c r="E386" s="10" t="str">
        <f>RawData!E377</f>
        <v>HI</v>
      </c>
      <c r="F386" s="10" t="str">
        <f>RawData!F377</f>
        <v>250,000-1,000,000</v>
      </c>
      <c r="G386" s="20" t="n">
        <f>RawData!G377+$O$3</f>
        <v>8.166</v>
      </c>
      <c r="H386" s="20" t="n">
        <f>RawData!H377+$O$3</f>
        <v>8.704</v>
      </c>
      <c r="I386" s="20" t="n">
        <f>RawData!I377+$O$3</f>
        <v>8.784</v>
      </c>
      <c r="J386" s="20" t="n">
        <f>RawData!J377+$O$3</f>
        <v>8.901</v>
      </c>
      <c r="K386" s="20" t="n">
        <f>RawData!K377+$O$3</f>
        <v>8.935</v>
      </c>
      <c r="L386" s="20" t="n">
        <f>RawData!L377+$O$3</f>
        <v>9.004</v>
      </c>
      <c r="M386" s="20" t="n">
        <f>RawData!M377+$O$3</f>
        <v>9.041</v>
      </c>
      <c r="N386" s="20" t="n">
        <f>RawData!N377+$O$3</f>
        <v>9.094</v>
      </c>
      <c r="O386" s="20" t="n">
        <f>RawData!O377+$O$3</f>
        <v>9.137</v>
      </c>
      <c r="P386" s="20" t="n">
        <f>RawData!P377+$O$3</f>
        <v>9.174</v>
      </c>
      <c r="Q386" s="34" t="str">
        <f>RawData!Q377</f>
        <v>22</v>
      </c>
      <c r="R386" s="20" t="n">
        <f>RawData!R377+$O$3</f>
        <v>8.504</v>
      </c>
      <c r="S386" s="10" t="str">
        <f>RawData!S377</f>
        <v>07/01/2027</v>
      </c>
    </row>
    <row r="387" spans="1:19" x14ac:dyDescent="0.25">
      <c r="A387" s="18" t="str">
        <f>RawData!A378</f>
        <v>TX</v>
      </c>
      <c r="B387" s="10" t="n">
        <f>RawData!B378</f>
        <v>45901.0</v>
      </c>
      <c r="C387" s="10" t="str">
        <f>RawData!C378</f>
        <v>TNMP</v>
      </c>
      <c r="D387" s="10" t="str">
        <f>RawData!D378</f>
        <v>WEST</v>
      </c>
      <c r="E387" s="10" t="str">
        <f>RawData!E378</f>
        <v>MED</v>
      </c>
      <c r="F387" s="10" t="str">
        <f>RawData!F378</f>
        <v>250,000-1,000,000</v>
      </c>
      <c r="G387" s="20" t="n">
        <f>RawData!G378+$O$3</f>
        <v>7.977</v>
      </c>
      <c r="H387" s="20" t="n">
        <f>RawData!H378+$O$3</f>
        <v>8.703</v>
      </c>
      <c r="I387" s="20" t="n">
        <f>RawData!I378+$O$3</f>
        <v>8.717</v>
      </c>
      <c r="J387" s="20" t="n">
        <f>RawData!J378+$O$3</f>
        <v>8.874</v>
      </c>
      <c r="K387" s="20" t="n">
        <f>RawData!K378+$O$3</f>
        <v>8.868</v>
      </c>
      <c r="L387" s="20" t="n">
        <f>RawData!L378+$O$3</f>
        <v>8.963</v>
      </c>
      <c r="M387" s="20" t="n">
        <f>RawData!M378+$O$3</f>
        <v>8.971</v>
      </c>
      <c r="N387" s="20" t="n">
        <f>RawData!N378+$O$3</f>
        <v>9.044</v>
      </c>
      <c r="O387" s="20" t="n">
        <f>RawData!O378+$O$3</f>
        <v>9.067</v>
      </c>
      <c r="P387" s="20" t="n">
        <f>RawData!P378+$O$3</f>
        <v>9.125</v>
      </c>
      <c r="Q387" s="34" t="str">
        <f>RawData!Q378</f>
        <v>22</v>
      </c>
      <c r="R387" s="20" t="n">
        <f>RawData!R378+$O$3</f>
        <v>8.405</v>
      </c>
      <c r="S387" s="10" t="str">
        <f>RawData!S378</f>
        <v>07/01/2027</v>
      </c>
    </row>
    <row r="388" spans="1:19" x14ac:dyDescent="0.25">
      <c r="A388" s="18" t="str">
        <f>RawData!A379</f>
        <v>TX</v>
      </c>
      <c r="B388" s="10" t="n">
        <f>RawData!B379</f>
        <v>45901.0</v>
      </c>
      <c r="C388" s="10" t="str">
        <f>RawData!C379</f>
        <v>TNMP</v>
      </c>
      <c r="D388" s="10" t="str">
        <f>RawData!D379</f>
        <v>WEST</v>
      </c>
      <c r="E388" s="10" t="str">
        <f>RawData!E379</f>
        <v>LO</v>
      </c>
      <c r="F388" s="10" t="str">
        <f>RawData!F379</f>
        <v>250,000-1,000,000</v>
      </c>
      <c r="G388" s="20" t="n">
        <f>RawData!G379+$O$3</f>
        <v>7.344</v>
      </c>
      <c r="H388" s="20" t="n">
        <f>RawData!H379+$O$3</f>
        <v>8.118</v>
      </c>
      <c r="I388" s="20" t="n">
        <f>RawData!I379+$O$3</f>
        <v>8.1</v>
      </c>
      <c r="J388" s="20" t="n">
        <f>RawData!J379+$O$3</f>
        <v>8.28</v>
      </c>
      <c r="K388" s="20" t="n">
        <f>RawData!K379+$O$3</f>
        <v>8.261</v>
      </c>
      <c r="L388" s="20" t="n">
        <f>RawData!L379+$O$3</f>
        <v>8.369</v>
      </c>
      <c r="M388" s="20" t="n">
        <f>RawData!M379+$O$3</f>
        <v>8.367</v>
      </c>
      <c r="N388" s="20" t="n">
        <f>RawData!N379+$O$3</f>
        <v>8.45</v>
      </c>
      <c r="O388" s="20" t="n">
        <f>RawData!O379+$O$3</f>
        <v>8.467</v>
      </c>
      <c r="P388" s="20" t="n">
        <f>RawData!P379+$O$3</f>
        <v>8.549</v>
      </c>
      <c r="Q388" s="34" t="str">
        <f>RawData!Q379</f>
        <v>22</v>
      </c>
      <c r="R388" s="20" t="n">
        <f>RawData!R379+$O$3</f>
        <v>7.814</v>
      </c>
      <c r="S388" s="10" t="str">
        <f>RawData!S379</f>
        <v>07/01/2027</v>
      </c>
    </row>
    <row r="389" spans="1:19" x14ac:dyDescent="0.25">
      <c r="A389" s="18" t="str">
        <f>RawData!A380</f>
        <v>TX</v>
      </c>
      <c r="B389" s="10" t="n">
        <f>RawData!B380</f>
        <v>45931.0</v>
      </c>
      <c r="C389" s="10" t="str">
        <f>RawData!C380</f>
        <v>AEP_TX_TCC</v>
      </c>
      <c r="D389" s="10" t="str">
        <f>RawData!D380</f>
        <v>HOUSTON</v>
      </c>
      <c r="E389" s="10" t="str">
        <f>RawData!E380</f>
        <v>HI</v>
      </c>
      <c r="F389" s="10" t="str">
        <f>RawData!F380</f>
        <v>0-100,000</v>
      </c>
      <c r="G389" s="20" t="n">
        <f>RawData!G380+$O$3</f>
        <v>8.06</v>
      </c>
      <c r="H389" s="20" t="n">
        <f>RawData!H380+$O$3</f>
        <v>9.099</v>
      </c>
      <c r="I389" s="20" t="n">
        <f>RawData!I380+$O$3</f>
        <v>8.918</v>
      </c>
      <c r="J389" s="20" t="n">
        <f>RawData!J380+$O$3</f>
        <v>9.172</v>
      </c>
      <c r="K389" s="20" t="n">
        <f>RawData!K380+$O$3</f>
        <v>9.067</v>
      </c>
      <c r="L389" s="20" t="n">
        <f>RawData!L380+$O$3</f>
        <v>9.225</v>
      </c>
      <c r="M389" s="20" t="n">
        <f>RawData!M380+$O$3</f>
        <v>9.159</v>
      </c>
      <c r="N389" s="20" t="n">
        <f>RawData!N380+$O$3</f>
        <v>9.279</v>
      </c>
      <c r="O389" s="20" t="n">
        <f>RawData!O380+$O$3</f>
        <v>9.244</v>
      </c>
      <c r="P389" s="20" t="n">
        <f>RawData!P380+$O$3</f>
        <v>0.0</v>
      </c>
      <c r="Q389" s="34" t="str">
        <f>RawData!Q380</f>
        <v>21</v>
      </c>
      <c r="R389" s="20" t="n">
        <f>RawData!R380+$O$3</f>
        <v>8.756</v>
      </c>
      <c r="S389" s="10" t="str">
        <f>RawData!S380</f>
        <v>07/01/2027</v>
      </c>
    </row>
    <row r="390" spans="1:19" x14ac:dyDescent="0.25">
      <c r="A390" s="18" t="str">
        <f>RawData!A381</f>
        <v>TX</v>
      </c>
      <c r="B390" s="10" t="n">
        <f>RawData!B381</f>
        <v>45931.0</v>
      </c>
      <c r="C390" s="10" t="str">
        <f>RawData!C381</f>
        <v>AEP_TX_TCC</v>
      </c>
      <c r="D390" s="10" t="str">
        <f>RawData!D381</f>
        <v>HOUSTON</v>
      </c>
      <c r="E390" s="10" t="str">
        <f>RawData!E381</f>
        <v>MED</v>
      </c>
      <c r="F390" s="10" t="str">
        <f>RawData!F381</f>
        <v>0-100,000</v>
      </c>
      <c r="G390" s="20" t="n">
        <f>RawData!G381+$O$3</f>
        <v>8.016</v>
      </c>
      <c r="H390" s="20" t="n">
        <f>RawData!H381+$O$3</f>
        <v>9.169</v>
      </c>
      <c r="I390" s="20" t="n">
        <f>RawData!I381+$O$3</f>
        <v>8.952</v>
      </c>
      <c r="J390" s="20" t="n">
        <f>RawData!J381+$O$3</f>
        <v>9.23</v>
      </c>
      <c r="K390" s="20" t="n">
        <f>RawData!K381+$O$3</f>
        <v>9.101</v>
      </c>
      <c r="L390" s="20" t="n">
        <f>RawData!L381+$O$3</f>
        <v>9.275</v>
      </c>
      <c r="M390" s="20" t="n">
        <f>RawData!M381+$O$3</f>
        <v>9.193</v>
      </c>
      <c r="N390" s="20" t="n">
        <f>RawData!N381+$O$3</f>
        <v>9.327</v>
      </c>
      <c r="O390" s="20" t="n">
        <f>RawData!O381+$O$3</f>
        <v>9.279</v>
      </c>
      <c r="P390" s="20" t="n">
        <f>RawData!P381+$O$3</f>
        <v>0.0</v>
      </c>
      <c r="Q390" s="34" t="str">
        <f>RawData!Q381</f>
        <v>21</v>
      </c>
      <c r="R390" s="20" t="n">
        <f>RawData!R381+$O$3</f>
        <v>8.776</v>
      </c>
      <c r="S390" s="10" t="str">
        <f>RawData!S381</f>
        <v>07/01/2027</v>
      </c>
    </row>
    <row r="391" spans="1:19" x14ac:dyDescent="0.25">
      <c r="A391" s="18" t="str">
        <f>RawData!A382</f>
        <v>TX</v>
      </c>
      <c r="B391" s="10" t="n">
        <f>RawData!B382</f>
        <v>45931.0</v>
      </c>
      <c r="C391" s="10" t="str">
        <f>RawData!C382</f>
        <v>AEP_TX_TCC</v>
      </c>
      <c r="D391" s="10" t="str">
        <f>RawData!D382</f>
        <v>HOUSTON</v>
      </c>
      <c r="E391" s="10" t="str">
        <f>RawData!E382</f>
        <v>LO</v>
      </c>
      <c r="F391" s="10" t="str">
        <f>RawData!F382</f>
        <v>0-100,000</v>
      </c>
      <c r="G391" s="20" t="n">
        <f>RawData!G382+$O$3</f>
        <v>7.644</v>
      </c>
      <c r="H391" s="20" t="n">
        <f>RawData!H382+$O$3</f>
        <v>8.71</v>
      </c>
      <c r="I391" s="20" t="n">
        <f>RawData!I382+$O$3</f>
        <v>8.516</v>
      </c>
      <c r="J391" s="20" t="n">
        <f>RawData!J382+$O$3</f>
        <v>8.773</v>
      </c>
      <c r="K391" s="20" t="n">
        <f>RawData!K382+$O$3</f>
        <v>8.659</v>
      </c>
      <c r="L391" s="20" t="n">
        <f>RawData!L382+$O$3</f>
        <v>8.822</v>
      </c>
      <c r="M391" s="20" t="n">
        <f>RawData!M382+$O$3</f>
        <v>8.749</v>
      </c>
      <c r="N391" s="20" t="n">
        <f>RawData!N382+$O$3</f>
        <v>8.875</v>
      </c>
      <c r="O391" s="20" t="n">
        <f>RawData!O382+$O$3</f>
        <v>8.836</v>
      </c>
      <c r="P391" s="20" t="n">
        <f>RawData!P382+$O$3</f>
        <v>0.0</v>
      </c>
      <c r="Q391" s="34" t="str">
        <f>RawData!Q382</f>
        <v>21</v>
      </c>
      <c r="R391" s="20" t="n">
        <f>RawData!R382+$O$3</f>
        <v>8.341</v>
      </c>
      <c r="S391" s="10" t="str">
        <f>RawData!S382</f>
        <v>07/01/2027</v>
      </c>
    </row>
    <row r="392" spans="1:19" x14ac:dyDescent="0.25">
      <c r="A392" s="18" t="str">
        <f>RawData!A383</f>
        <v>TX</v>
      </c>
      <c r="B392" s="10" t="n">
        <f>RawData!B383</f>
        <v>45931.0</v>
      </c>
      <c r="C392" s="10" t="str">
        <f>RawData!C383</f>
        <v>AEP_TX_TCC</v>
      </c>
      <c r="D392" s="10" t="str">
        <f>RawData!D383</f>
        <v>SOUTH</v>
      </c>
      <c r="E392" s="10" t="str">
        <f>RawData!E383</f>
        <v>HI</v>
      </c>
      <c r="F392" s="10" t="str">
        <f>RawData!F383</f>
        <v>0-100,000</v>
      </c>
      <c r="G392" s="20" t="n">
        <f>RawData!G383+$O$3</f>
        <v>8.083</v>
      </c>
      <c r="H392" s="20" t="n">
        <f>RawData!H383+$O$3</f>
        <v>8.944</v>
      </c>
      <c r="I392" s="20" t="n">
        <f>RawData!I383+$O$3</f>
        <v>8.862</v>
      </c>
      <c r="J392" s="20" t="n">
        <f>RawData!J383+$O$3</f>
        <v>9.078</v>
      </c>
      <c r="K392" s="20" t="n">
        <f>RawData!K383+$O$3</f>
        <v>9.033</v>
      </c>
      <c r="L392" s="20" t="n">
        <f>RawData!L383+$O$3</f>
        <v>9.168</v>
      </c>
      <c r="M392" s="20" t="n">
        <f>RawData!M383+$O$3</f>
        <v>9.141</v>
      </c>
      <c r="N392" s="20" t="n">
        <f>RawData!N383+$O$3</f>
        <v>9.245</v>
      </c>
      <c r="O392" s="20" t="n">
        <f>RawData!O383+$O$3</f>
        <v>9.237</v>
      </c>
      <c r="P392" s="20" t="n">
        <f>RawData!P383+$O$3</f>
        <v>0.0</v>
      </c>
      <c r="Q392" s="34" t="str">
        <f>RawData!Q383</f>
        <v>21</v>
      </c>
      <c r="R392" s="20" t="n">
        <f>RawData!R383+$O$3</f>
        <v>8.7</v>
      </c>
      <c r="S392" s="10" t="str">
        <f>RawData!S383</f>
        <v>07/01/2027</v>
      </c>
    </row>
    <row r="393" spans="1:19" x14ac:dyDescent="0.25">
      <c r="A393" s="18" t="str">
        <f>RawData!A384</f>
        <v>TX</v>
      </c>
      <c r="B393" s="10" t="n">
        <f>RawData!B384</f>
        <v>45931.0</v>
      </c>
      <c r="C393" s="10" t="str">
        <f>RawData!C384</f>
        <v>AEP_TX_TCC</v>
      </c>
      <c r="D393" s="10" t="str">
        <f>RawData!D384</f>
        <v>SOUTH</v>
      </c>
      <c r="E393" s="10" t="str">
        <f>RawData!E384</f>
        <v>MED</v>
      </c>
      <c r="F393" s="10" t="str">
        <f>RawData!F384</f>
        <v>0-100,000</v>
      </c>
      <c r="G393" s="20" t="n">
        <f>RawData!G384+$O$3</f>
        <v>7.921</v>
      </c>
      <c r="H393" s="20" t="n">
        <f>RawData!H384+$O$3</f>
        <v>8.971</v>
      </c>
      <c r="I393" s="20" t="n">
        <f>RawData!I384+$O$3</f>
        <v>8.825</v>
      </c>
      <c r="J393" s="20" t="n">
        <f>RawData!J384+$O$3</f>
        <v>9.082</v>
      </c>
      <c r="K393" s="20" t="n">
        <f>RawData!K384+$O$3</f>
        <v>8.996</v>
      </c>
      <c r="L393" s="20" t="n">
        <f>RawData!L384+$O$3</f>
        <v>9.157</v>
      </c>
      <c r="M393" s="20" t="n">
        <f>RawData!M384+$O$3</f>
        <v>9.103</v>
      </c>
      <c r="N393" s="20" t="n">
        <f>RawData!N384+$O$3</f>
        <v>9.227</v>
      </c>
      <c r="O393" s="20" t="n">
        <f>RawData!O384+$O$3</f>
        <v>9.197</v>
      </c>
      <c r="P393" s="20" t="n">
        <f>RawData!P384+$O$3</f>
        <v>0.0</v>
      </c>
      <c r="Q393" s="34" t="str">
        <f>RawData!Q384</f>
        <v>21</v>
      </c>
      <c r="R393" s="20" t="n">
        <f>RawData!R384+$O$3</f>
        <v>8.642</v>
      </c>
      <c r="S393" s="10" t="str">
        <f>RawData!S384</f>
        <v>07/01/2027</v>
      </c>
    </row>
    <row r="394" spans="1:19" x14ac:dyDescent="0.25">
      <c r="A394" s="18" t="str">
        <f>RawData!A385</f>
        <v>TX</v>
      </c>
      <c r="B394" s="10" t="n">
        <f>RawData!B385</f>
        <v>45931.0</v>
      </c>
      <c r="C394" s="10" t="str">
        <f>RawData!C385</f>
        <v>AEP_TX_TCC</v>
      </c>
      <c r="D394" s="10" t="str">
        <f>RawData!D385</f>
        <v>SOUTH</v>
      </c>
      <c r="E394" s="10" t="str">
        <f>RawData!E385</f>
        <v>LO</v>
      </c>
      <c r="F394" s="10" t="str">
        <f>RawData!F385</f>
        <v>0-100,000</v>
      </c>
      <c r="G394" s="20" t="n">
        <f>RawData!G385+$O$3</f>
        <v>7.574</v>
      </c>
      <c r="H394" s="20" t="n">
        <f>RawData!H385+$O$3</f>
        <v>8.602</v>
      </c>
      <c r="I394" s="20" t="n">
        <f>RawData!I385+$O$3</f>
        <v>8.459</v>
      </c>
      <c r="J394" s="20" t="n">
        <f>RawData!J385+$O$3</f>
        <v>8.714</v>
      </c>
      <c r="K394" s="20" t="n">
        <f>RawData!K385+$O$3</f>
        <v>8.629</v>
      </c>
      <c r="L394" s="20" t="n">
        <f>RawData!L385+$O$3</f>
        <v>8.79</v>
      </c>
      <c r="M394" s="20" t="n">
        <f>RawData!M385+$O$3</f>
        <v>8.737</v>
      </c>
      <c r="N394" s="20" t="n">
        <f>RawData!N385+$O$3</f>
        <v>8.861</v>
      </c>
      <c r="O394" s="20" t="n">
        <f>RawData!O385+$O$3</f>
        <v>8.831</v>
      </c>
      <c r="P394" s="20" t="n">
        <f>RawData!P385+$O$3</f>
        <v>0.0</v>
      </c>
      <c r="Q394" s="34" t="str">
        <f>RawData!Q385</f>
        <v>21</v>
      </c>
      <c r="R394" s="20" t="n">
        <f>RawData!R385+$O$3</f>
        <v>8.285</v>
      </c>
      <c r="S394" s="10" t="str">
        <f>RawData!S385</f>
        <v>07/01/2027</v>
      </c>
    </row>
    <row r="395" spans="1:19" x14ac:dyDescent="0.25">
      <c r="A395" s="18" t="str">
        <f>RawData!A386</f>
        <v>TX</v>
      </c>
      <c r="B395" s="10" t="n">
        <f>RawData!B386</f>
        <v>45931.0</v>
      </c>
      <c r="C395" s="10" t="str">
        <f>RawData!C386</f>
        <v>AEP_TX_TCC</v>
      </c>
      <c r="D395" s="10" t="str">
        <f>RawData!D386</f>
        <v>WEST</v>
      </c>
      <c r="E395" s="10" t="str">
        <f>RawData!E386</f>
        <v>HI</v>
      </c>
      <c r="F395" s="10" t="str">
        <f>RawData!F386</f>
        <v>0-100,000</v>
      </c>
      <c r="G395" s="20" t="n">
        <f>RawData!G386+$O$3</f>
        <v>9.052</v>
      </c>
      <c r="H395" s="20" t="n">
        <f>RawData!H386+$O$3</f>
        <v>9.911</v>
      </c>
      <c r="I395" s="20" t="n">
        <f>RawData!I386+$O$3</f>
        <v>9.836</v>
      </c>
      <c r="J395" s="20" t="n">
        <f>RawData!J386+$O$3</f>
        <v>10.05</v>
      </c>
      <c r="K395" s="20" t="n">
        <f>RawData!K386+$O$3</f>
        <v>10.016</v>
      </c>
      <c r="L395" s="20" t="n">
        <f>RawData!L386+$O$3</f>
        <v>10.15</v>
      </c>
      <c r="M395" s="20" t="n">
        <f>RawData!M386+$O$3</f>
        <v>10.134</v>
      </c>
      <c r="N395" s="20" t="n">
        <f>RawData!N386+$O$3</f>
        <v>10.236</v>
      </c>
      <c r="O395" s="20" t="n">
        <f>RawData!O386+$O$3</f>
        <v>10.243</v>
      </c>
      <c r="P395" s="20" t="n">
        <f>RawData!P386+$O$3</f>
        <v>0.0</v>
      </c>
      <c r="Q395" s="34" t="str">
        <f>RawData!Q386</f>
        <v>21</v>
      </c>
      <c r="R395" s="20" t="n">
        <f>RawData!R386+$O$3</f>
        <v>9.631</v>
      </c>
      <c r="S395" s="10" t="str">
        <f>RawData!S386</f>
        <v>07/01/2027</v>
      </c>
    </row>
    <row r="396" spans="1:19" x14ac:dyDescent="0.25">
      <c r="A396" s="18" t="str">
        <f>RawData!A387</f>
        <v>TX</v>
      </c>
      <c r="B396" s="10" t="n">
        <f>RawData!B387</f>
        <v>45931.0</v>
      </c>
      <c r="C396" s="10" t="str">
        <f>RawData!C387</f>
        <v>AEP_TX_TCC</v>
      </c>
      <c r="D396" s="10" t="str">
        <f>RawData!D387</f>
        <v>WEST</v>
      </c>
      <c r="E396" s="10" t="str">
        <f>RawData!E387</f>
        <v>MED</v>
      </c>
      <c r="F396" s="10" t="str">
        <f>RawData!F387</f>
        <v>0-100,000</v>
      </c>
      <c r="G396" s="20" t="n">
        <f>RawData!G387+$O$3</f>
        <v>8.834</v>
      </c>
      <c r="H396" s="20" t="n">
        <f>RawData!H387+$O$3</f>
        <v>9.919</v>
      </c>
      <c r="I396" s="20" t="n">
        <f>RawData!I387+$O$3</f>
        <v>9.775</v>
      </c>
      <c r="J396" s="20" t="n">
        <f>RawData!J387+$O$3</f>
        <v>10.03</v>
      </c>
      <c r="K396" s="20" t="n">
        <f>RawData!K387+$O$3</f>
        <v>9.955</v>
      </c>
      <c r="L396" s="20" t="n">
        <f>RawData!L387+$O$3</f>
        <v>10.114</v>
      </c>
      <c r="M396" s="20" t="n">
        <f>RawData!M387+$O$3</f>
        <v>10.07</v>
      </c>
      <c r="N396" s="20" t="n">
        <f>RawData!N387+$O$3</f>
        <v>10.192</v>
      </c>
      <c r="O396" s="20" t="n">
        <f>RawData!O387+$O$3</f>
        <v>10.177</v>
      </c>
      <c r="P396" s="20" t="n">
        <f>RawData!P387+$O$3</f>
        <v>0.0</v>
      </c>
      <c r="Q396" s="34" t="str">
        <f>RawData!Q387</f>
        <v>21</v>
      </c>
      <c r="R396" s="20" t="n">
        <f>RawData!R387+$O$3</f>
        <v>9.535</v>
      </c>
      <c r="S396" s="10" t="str">
        <f>RawData!S387</f>
        <v>07/01/2027</v>
      </c>
    </row>
    <row r="397" spans="1:19" x14ac:dyDescent="0.25">
      <c r="A397" s="18" t="str">
        <f>RawData!A388</f>
        <v>TX</v>
      </c>
      <c r="B397" s="10" t="n">
        <f>RawData!B388</f>
        <v>45931.0</v>
      </c>
      <c r="C397" s="10" t="str">
        <f>RawData!C388</f>
        <v>AEP_TX_TCC</v>
      </c>
      <c r="D397" s="10" t="str">
        <f>RawData!D388</f>
        <v>WEST</v>
      </c>
      <c r="E397" s="10" t="str">
        <f>RawData!E388</f>
        <v>LO</v>
      </c>
      <c r="F397" s="10" t="str">
        <f>RawData!F388</f>
        <v>0-100,000</v>
      </c>
      <c r="G397" s="20" t="n">
        <f>RawData!G388+$O$3</f>
        <v>8.224</v>
      </c>
      <c r="H397" s="20" t="n">
        <f>RawData!H388+$O$3</f>
        <v>9.315</v>
      </c>
      <c r="I397" s="20" t="n">
        <f>RawData!I388+$O$3</f>
        <v>9.158</v>
      </c>
      <c r="J397" s="20" t="n">
        <f>RawData!J388+$O$3</f>
        <v>9.425</v>
      </c>
      <c r="K397" s="20" t="n">
        <f>RawData!K388+$O$3</f>
        <v>9.343</v>
      </c>
      <c r="L397" s="20" t="n">
        <f>RawData!L388+$O$3</f>
        <v>9.51</v>
      </c>
      <c r="M397" s="20" t="n">
        <f>RawData!M388+$O$3</f>
        <v>9.461</v>
      </c>
      <c r="N397" s="20" t="n">
        <f>RawData!N388+$O$3</f>
        <v>9.588</v>
      </c>
      <c r="O397" s="20" t="n">
        <f>RawData!O388+$O$3</f>
        <v>9.57</v>
      </c>
      <c r="P397" s="20" t="n">
        <f>RawData!P388+$O$3</f>
        <v>0.0</v>
      </c>
      <c r="Q397" s="34" t="str">
        <f>RawData!Q388</f>
        <v>21</v>
      </c>
      <c r="R397" s="20" t="n">
        <f>RawData!R388+$O$3</f>
        <v>8.94</v>
      </c>
      <c r="S397" s="10" t="str">
        <f>RawData!S388</f>
        <v>07/01/2027</v>
      </c>
    </row>
    <row r="398" spans="1:19" x14ac:dyDescent="0.25">
      <c r="A398" s="18" t="str">
        <f>RawData!A389</f>
        <v>TX</v>
      </c>
      <c r="B398" s="10" t="n">
        <f>RawData!B389</f>
        <v>45931.0</v>
      </c>
      <c r="C398" s="10" t="str">
        <f>RawData!C389</f>
        <v>AEP_TX_TCC</v>
      </c>
      <c r="D398" s="10" t="str">
        <f>RawData!D389</f>
        <v>HOUSTON</v>
      </c>
      <c r="E398" s="10" t="str">
        <f>RawData!E389</f>
        <v>HI</v>
      </c>
      <c r="F398" s="10" t="str">
        <f>RawData!F389</f>
        <v>100,000-250,000</v>
      </c>
      <c r="G398" s="20" t="n">
        <f>RawData!G389+$O$3</f>
        <v>7.66</v>
      </c>
      <c r="H398" s="20" t="n">
        <f>RawData!H389+$O$3</f>
        <v>8.699</v>
      </c>
      <c r="I398" s="20" t="n">
        <f>RawData!I389+$O$3</f>
        <v>8.518</v>
      </c>
      <c r="J398" s="20" t="n">
        <f>RawData!J389+$O$3</f>
        <v>8.772</v>
      </c>
      <c r="K398" s="20" t="n">
        <f>RawData!K389+$O$3</f>
        <v>8.667</v>
      </c>
      <c r="L398" s="20" t="n">
        <f>RawData!L389+$O$3</f>
        <v>8.825</v>
      </c>
      <c r="M398" s="20" t="n">
        <f>RawData!M389+$O$3</f>
        <v>8.759</v>
      </c>
      <c r="N398" s="20" t="n">
        <f>RawData!N389+$O$3</f>
        <v>8.879</v>
      </c>
      <c r="O398" s="20" t="n">
        <f>RawData!O389+$O$3</f>
        <v>8.844</v>
      </c>
      <c r="P398" s="20" t="n">
        <f>RawData!P389+$O$3</f>
        <v>0.0</v>
      </c>
      <c r="Q398" s="34" t="str">
        <f>RawData!Q389</f>
        <v>21</v>
      </c>
      <c r="R398" s="20" t="n">
        <f>RawData!R389+$O$3</f>
        <v>8.356</v>
      </c>
      <c r="S398" s="10" t="str">
        <f>RawData!S389</f>
        <v>07/01/2027</v>
      </c>
    </row>
    <row r="399" spans="1:19" x14ac:dyDescent="0.25">
      <c r="A399" s="18" t="str">
        <f>RawData!A390</f>
        <v>TX</v>
      </c>
      <c r="B399" s="10" t="n">
        <f>RawData!B390</f>
        <v>45931.0</v>
      </c>
      <c r="C399" s="10" t="str">
        <f>RawData!C390</f>
        <v>AEP_TX_TCC</v>
      </c>
      <c r="D399" s="10" t="str">
        <f>RawData!D390</f>
        <v>HOUSTON</v>
      </c>
      <c r="E399" s="10" t="str">
        <f>RawData!E390</f>
        <v>MED</v>
      </c>
      <c r="F399" s="10" t="str">
        <f>RawData!F390</f>
        <v>100,000-250,000</v>
      </c>
      <c r="G399" s="20" t="n">
        <f>RawData!G390+$O$3</f>
        <v>7.616</v>
      </c>
      <c r="H399" s="20" t="n">
        <f>RawData!H390+$O$3</f>
        <v>8.769</v>
      </c>
      <c r="I399" s="20" t="n">
        <f>RawData!I390+$O$3</f>
        <v>8.552</v>
      </c>
      <c r="J399" s="20" t="n">
        <f>RawData!J390+$O$3</f>
        <v>8.83</v>
      </c>
      <c r="K399" s="20" t="n">
        <f>RawData!K390+$O$3</f>
        <v>8.701</v>
      </c>
      <c r="L399" s="20" t="n">
        <f>RawData!L390+$O$3</f>
        <v>8.875</v>
      </c>
      <c r="M399" s="20" t="n">
        <f>RawData!M390+$O$3</f>
        <v>8.793</v>
      </c>
      <c r="N399" s="20" t="n">
        <f>RawData!N390+$O$3</f>
        <v>8.927</v>
      </c>
      <c r="O399" s="20" t="n">
        <f>RawData!O390+$O$3</f>
        <v>8.879</v>
      </c>
      <c r="P399" s="20" t="n">
        <f>RawData!P390+$O$3</f>
        <v>0.0</v>
      </c>
      <c r="Q399" s="34" t="str">
        <f>RawData!Q390</f>
        <v>21</v>
      </c>
      <c r="R399" s="20" t="n">
        <f>RawData!R390+$O$3</f>
        <v>8.376</v>
      </c>
      <c r="S399" s="10" t="str">
        <f>RawData!S390</f>
        <v>07/01/2027</v>
      </c>
    </row>
    <row r="400" spans="1:19" x14ac:dyDescent="0.25">
      <c r="A400" s="18" t="str">
        <f>RawData!A391</f>
        <v>TX</v>
      </c>
      <c r="B400" s="10" t="n">
        <f>RawData!B391</f>
        <v>45931.0</v>
      </c>
      <c r="C400" s="10" t="str">
        <f>RawData!C391</f>
        <v>AEP_TX_TCC</v>
      </c>
      <c r="D400" s="10" t="str">
        <f>RawData!D391</f>
        <v>HOUSTON</v>
      </c>
      <c r="E400" s="10" t="str">
        <f>RawData!E391</f>
        <v>LO</v>
      </c>
      <c r="F400" s="10" t="str">
        <f>RawData!F391</f>
        <v>100,000-250,000</v>
      </c>
      <c r="G400" s="20" t="n">
        <f>RawData!G391+$O$3</f>
        <v>7.244</v>
      </c>
      <c r="H400" s="20" t="n">
        <f>RawData!H391+$O$3</f>
        <v>8.31</v>
      </c>
      <c r="I400" s="20" t="n">
        <f>RawData!I391+$O$3</f>
        <v>8.117</v>
      </c>
      <c r="J400" s="20" t="n">
        <f>RawData!J391+$O$3</f>
        <v>8.373</v>
      </c>
      <c r="K400" s="20" t="n">
        <f>RawData!K391+$O$3</f>
        <v>8.259</v>
      </c>
      <c r="L400" s="20" t="n">
        <f>RawData!L391+$O$3</f>
        <v>8.422</v>
      </c>
      <c r="M400" s="20" t="n">
        <f>RawData!M391+$O$3</f>
        <v>8.349</v>
      </c>
      <c r="N400" s="20" t="n">
        <f>RawData!N391+$O$3</f>
        <v>8.475</v>
      </c>
      <c r="O400" s="20" t="n">
        <f>RawData!O391+$O$3</f>
        <v>8.436</v>
      </c>
      <c r="P400" s="20" t="n">
        <f>RawData!P391+$O$3</f>
        <v>0.0</v>
      </c>
      <c r="Q400" s="34" t="str">
        <f>RawData!Q391</f>
        <v>21</v>
      </c>
      <c r="R400" s="20" t="n">
        <f>RawData!R391+$O$3</f>
        <v>7.941</v>
      </c>
      <c r="S400" s="10" t="str">
        <f>RawData!S391</f>
        <v>07/01/2027</v>
      </c>
    </row>
    <row r="401" spans="1:19" x14ac:dyDescent="0.25">
      <c r="A401" s="18" t="str">
        <f>RawData!A392</f>
        <v>TX</v>
      </c>
      <c r="B401" s="10" t="n">
        <f>RawData!B392</f>
        <v>45931.0</v>
      </c>
      <c r="C401" s="10" t="str">
        <f>RawData!C392</f>
        <v>AEP_TX_TCC</v>
      </c>
      <c r="D401" s="10" t="str">
        <f>RawData!D392</f>
        <v>SOUTH</v>
      </c>
      <c r="E401" s="10" t="str">
        <f>RawData!E392</f>
        <v>HI</v>
      </c>
      <c r="F401" s="10" t="str">
        <f>RawData!F392</f>
        <v>100,000-250,000</v>
      </c>
      <c r="G401" s="20" t="n">
        <f>RawData!G392+$O$3</f>
        <v>7.683</v>
      </c>
      <c r="H401" s="20" t="n">
        <f>RawData!H392+$O$3</f>
        <v>8.544</v>
      </c>
      <c r="I401" s="20" t="n">
        <f>RawData!I392+$O$3</f>
        <v>8.462</v>
      </c>
      <c r="J401" s="20" t="n">
        <f>RawData!J392+$O$3</f>
        <v>8.678</v>
      </c>
      <c r="K401" s="20" t="n">
        <f>RawData!K392+$O$3</f>
        <v>8.633</v>
      </c>
      <c r="L401" s="20" t="n">
        <f>RawData!L392+$O$3</f>
        <v>8.768</v>
      </c>
      <c r="M401" s="20" t="n">
        <f>RawData!M392+$O$3</f>
        <v>8.741</v>
      </c>
      <c r="N401" s="20" t="n">
        <f>RawData!N392+$O$3</f>
        <v>8.845</v>
      </c>
      <c r="O401" s="20" t="n">
        <f>RawData!O392+$O$3</f>
        <v>8.837</v>
      </c>
      <c r="P401" s="20" t="n">
        <f>RawData!P392+$O$3</f>
        <v>0.0</v>
      </c>
      <c r="Q401" s="34" t="str">
        <f>RawData!Q392</f>
        <v>21</v>
      </c>
      <c r="R401" s="20" t="n">
        <f>RawData!R392+$O$3</f>
        <v>8.3</v>
      </c>
      <c r="S401" s="10" t="str">
        <f>RawData!S392</f>
        <v>07/01/2027</v>
      </c>
    </row>
    <row r="402" spans="1:19" x14ac:dyDescent="0.25">
      <c r="A402" s="18" t="str">
        <f>RawData!A393</f>
        <v>TX</v>
      </c>
      <c r="B402" s="10" t="n">
        <f>RawData!B393</f>
        <v>45931.0</v>
      </c>
      <c r="C402" s="10" t="str">
        <f>RawData!C393</f>
        <v>AEP_TX_TCC</v>
      </c>
      <c r="D402" s="10" t="str">
        <f>RawData!D393</f>
        <v>SOUTH</v>
      </c>
      <c r="E402" s="10" t="str">
        <f>RawData!E393</f>
        <v>MED</v>
      </c>
      <c r="F402" s="10" t="str">
        <f>RawData!F393</f>
        <v>100,000-250,000</v>
      </c>
      <c r="G402" s="20" t="n">
        <f>RawData!G393+$O$3</f>
        <v>7.521</v>
      </c>
      <c r="H402" s="20" t="n">
        <f>RawData!H393+$O$3</f>
        <v>8.571</v>
      </c>
      <c r="I402" s="20" t="n">
        <f>RawData!I393+$O$3</f>
        <v>8.425</v>
      </c>
      <c r="J402" s="20" t="n">
        <f>RawData!J393+$O$3</f>
        <v>8.682</v>
      </c>
      <c r="K402" s="20" t="n">
        <f>RawData!K393+$O$3</f>
        <v>8.596</v>
      </c>
      <c r="L402" s="20" t="n">
        <f>RawData!L393+$O$3</f>
        <v>8.757</v>
      </c>
      <c r="M402" s="20" t="n">
        <f>RawData!M393+$O$3</f>
        <v>8.703</v>
      </c>
      <c r="N402" s="20" t="n">
        <f>RawData!N393+$O$3</f>
        <v>8.827</v>
      </c>
      <c r="O402" s="20" t="n">
        <f>RawData!O393+$O$3</f>
        <v>8.797</v>
      </c>
      <c r="P402" s="20" t="n">
        <f>RawData!P393+$O$3</f>
        <v>0.0</v>
      </c>
      <c r="Q402" s="34" t="str">
        <f>RawData!Q393</f>
        <v>21</v>
      </c>
      <c r="R402" s="20" t="n">
        <f>RawData!R393+$O$3</f>
        <v>8.242</v>
      </c>
      <c r="S402" s="10" t="str">
        <f>RawData!S393</f>
        <v>07/01/2027</v>
      </c>
    </row>
    <row r="403" spans="1:19" x14ac:dyDescent="0.25">
      <c r="A403" s="18" t="str">
        <f>RawData!A394</f>
        <v>TX</v>
      </c>
      <c r="B403" s="10" t="n">
        <f>RawData!B394</f>
        <v>45931.0</v>
      </c>
      <c r="C403" s="10" t="str">
        <f>RawData!C394</f>
        <v>AEP_TX_TCC</v>
      </c>
      <c r="D403" s="10" t="str">
        <f>RawData!D394</f>
        <v>SOUTH</v>
      </c>
      <c r="E403" s="10" t="str">
        <f>RawData!E394</f>
        <v>LO</v>
      </c>
      <c r="F403" s="10" t="str">
        <f>RawData!F394</f>
        <v>100,000-250,000</v>
      </c>
      <c r="G403" s="20" t="n">
        <f>RawData!G394+$O$3</f>
        <v>7.174</v>
      </c>
      <c r="H403" s="20" t="n">
        <f>RawData!H394+$O$3</f>
        <v>8.202</v>
      </c>
      <c r="I403" s="20" t="n">
        <f>RawData!I394+$O$3</f>
        <v>8.059</v>
      </c>
      <c r="J403" s="20" t="n">
        <f>RawData!J394+$O$3</f>
        <v>8.314</v>
      </c>
      <c r="K403" s="20" t="n">
        <f>RawData!K394+$O$3</f>
        <v>8.229</v>
      </c>
      <c r="L403" s="20" t="n">
        <f>RawData!L394+$O$3</f>
        <v>8.39</v>
      </c>
      <c r="M403" s="20" t="n">
        <f>RawData!M394+$O$3</f>
        <v>8.337</v>
      </c>
      <c r="N403" s="20" t="n">
        <f>RawData!N394+$O$3</f>
        <v>8.461</v>
      </c>
      <c r="O403" s="20" t="n">
        <f>RawData!O394+$O$3</f>
        <v>8.431</v>
      </c>
      <c r="P403" s="20" t="n">
        <f>RawData!P394+$O$3</f>
        <v>0.0</v>
      </c>
      <c r="Q403" s="34" t="str">
        <f>RawData!Q394</f>
        <v>21</v>
      </c>
      <c r="R403" s="20" t="n">
        <f>RawData!R394+$O$3</f>
        <v>7.885</v>
      </c>
      <c r="S403" s="10" t="str">
        <f>RawData!S394</f>
        <v>07/01/2027</v>
      </c>
    </row>
    <row r="404" spans="1:19" x14ac:dyDescent="0.25">
      <c r="A404" s="18" t="str">
        <f>RawData!A395</f>
        <v>TX</v>
      </c>
      <c r="B404" s="10" t="n">
        <f>RawData!B395</f>
        <v>45931.0</v>
      </c>
      <c r="C404" s="10" t="str">
        <f>RawData!C395</f>
        <v>AEP_TX_TCC</v>
      </c>
      <c r="D404" s="10" t="str">
        <f>RawData!D395</f>
        <v>WEST</v>
      </c>
      <c r="E404" s="10" t="str">
        <f>RawData!E395</f>
        <v>HI</v>
      </c>
      <c r="F404" s="10" t="str">
        <f>RawData!F395</f>
        <v>100,000-250,000</v>
      </c>
      <c r="G404" s="20" t="n">
        <f>RawData!G395+$O$3</f>
        <v>8.652</v>
      </c>
      <c r="H404" s="20" t="n">
        <f>RawData!H395+$O$3</f>
        <v>9.511</v>
      </c>
      <c r="I404" s="20" t="n">
        <f>RawData!I395+$O$3</f>
        <v>9.436</v>
      </c>
      <c r="J404" s="20" t="n">
        <f>RawData!J395+$O$3</f>
        <v>9.65</v>
      </c>
      <c r="K404" s="20" t="n">
        <f>RawData!K395+$O$3</f>
        <v>9.616</v>
      </c>
      <c r="L404" s="20" t="n">
        <f>RawData!L395+$O$3</f>
        <v>9.75</v>
      </c>
      <c r="M404" s="20" t="n">
        <f>RawData!M395+$O$3</f>
        <v>9.734</v>
      </c>
      <c r="N404" s="20" t="n">
        <f>RawData!N395+$O$3</f>
        <v>9.836</v>
      </c>
      <c r="O404" s="20" t="n">
        <f>RawData!O395+$O$3</f>
        <v>9.843</v>
      </c>
      <c r="P404" s="20" t="n">
        <f>RawData!P395+$O$3</f>
        <v>0.0</v>
      </c>
      <c r="Q404" s="34" t="str">
        <f>RawData!Q395</f>
        <v>21</v>
      </c>
      <c r="R404" s="20" t="n">
        <f>RawData!R395+$O$3</f>
        <v>9.231</v>
      </c>
      <c r="S404" s="10" t="str">
        <f>RawData!S395</f>
        <v>07/01/2027</v>
      </c>
    </row>
    <row r="405" spans="1:19" x14ac:dyDescent="0.25">
      <c r="A405" s="18" t="str">
        <f>RawData!A396</f>
        <v>TX</v>
      </c>
      <c r="B405" s="10" t="n">
        <f>RawData!B396</f>
        <v>45931.0</v>
      </c>
      <c r="C405" s="10" t="str">
        <f>RawData!C396</f>
        <v>AEP_TX_TCC</v>
      </c>
      <c r="D405" s="10" t="str">
        <f>RawData!D396</f>
        <v>WEST</v>
      </c>
      <c r="E405" s="10" t="str">
        <f>RawData!E396</f>
        <v>MED</v>
      </c>
      <c r="F405" s="10" t="str">
        <f>RawData!F396</f>
        <v>100,000-250,000</v>
      </c>
      <c r="G405" s="20" t="n">
        <f>RawData!G396+$O$3</f>
        <v>8.434</v>
      </c>
      <c r="H405" s="20" t="n">
        <f>RawData!H396+$O$3</f>
        <v>9.519</v>
      </c>
      <c r="I405" s="20" t="n">
        <f>RawData!I396+$O$3</f>
        <v>9.375</v>
      </c>
      <c r="J405" s="20" t="n">
        <f>RawData!J396+$O$3</f>
        <v>9.63</v>
      </c>
      <c r="K405" s="20" t="n">
        <f>RawData!K396+$O$3</f>
        <v>9.555</v>
      </c>
      <c r="L405" s="20" t="n">
        <f>RawData!L396+$O$3</f>
        <v>9.714</v>
      </c>
      <c r="M405" s="20" t="n">
        <f>RawData!M396+$O$3</f>
        <v>9.67</v>
      </c>
      <c r="N405" s="20" t="n">
        <f>RawData!N396+$O$3</f>
        <v>9.792</v>
      </c>
      <c r="O405" s="20" t="n">
        <f>RawData!O396+$O$3</f>
        <v>9.777</v>
      </c>
      <c r="P405" s="20" t="n">
        <f>RawData!P396+$O$3</f>
        <v>0.0</v>
      </c>
      <c r="Q405" s="34" t="str">
        <f>RawData!Q396</f>
        <v>21</v>
      </c>
      <c r="R405" s="20" t="n">
        <f>RawData!R396+$O$3</f>
        <v>9.135</v>
      </c>
      <c r="S405" s="10" t="str">
        <f>RawData!S396</f>
        <v>07/01/2027</v>
      </c>
    </row>
    <row r="406" spans="1:19" x14ac:dyDescent="0.25">
      <c r="A406" s="18" t="str">
        <f>RawData!A397</f>
        <v>TX</v>
      </c>
      <c r="B406" s="10" t="n">
        <f>RawData!B397</f>
        <v>45931.0</v>
      </c>
      <c r="C406" s="10" t="str">
        <f>RawData!C397</f>
        <v>AEP_TX_TCC</v>
      </c>
      <c r="D406" s="10" t="str">
        <f>RawData!D397</f>
        <v>WEST</v>
      </c>
      <c r="E406" s="10" t="str">
        <f>RawData!E397</f>
        <v>LO</v>
      </c>
      <c r="F406" s="10" t="str">
        <f>RawData!F397</f>
        <v>100,000-250,000</v>
      </c>
      <c r="G406" s="20" t="n">
        <f>RawData!G397+$O$3</f>
        <v>7.824</v>
      </c>
      <c r="H406" s="20" t="n">
        <f>RawData!H397+$O$3</f>
        <v>8.915</v>
      </c>
      <c r="I406" s="20" t="n">
        <f>RawData!I397+$O$3</f>
        <v>8.758</v>
      </c>
      <c r="J406" s="20" t="n">
        <f>RawData!J397+$O$3</f>
        <v>9.025</v>
      </c>
      <c r="K406" s="20" t="n">
        <f>RawData!K397+$O$3</f>
        <v>8.943</v>
      </c>
      <c r="L406" s="20" t="n">
        <f>RawData!L397+$O$3</f>
        <v>9.11</v>
      </c>
      <c r="M406" s="20" t="n">
        <f>RawData!M397+$O$3</f>
        <v>9.061</v>
      </c>
      <c r="N406" s="20" t="n">
        <f>RawData!N397+$O$3</f>
        <v>9.188</v>
      </c>
      <c r="O406" s="20" t="n">
        <f>RawData!O397+$O$3</f>
        <v>9.17</v>
      </c>
      <c r="P406" s="20" t="n">
        <f>RawData!P397+$O$3</f>
        <v>0.0</v>
      </c>
      <c r="Q406" s="34" t="str">
        <f>RawData!Q397</f>
        <v>21</v>
      </c>
      <c r="R406" s="20" t="n">
        <f>RawData!R397+$O$3</f>
        <v>8.541</v>
      </c>
      <c r="S406" s="10" t="str">
        <f>RawData!S397</f>
        <v>07/01/2027</v>
      </c>
    </row>
    <row r="407" spans="1:19" x14ac:dyDescent="0.25">
      <c r="A407" s="18" t="str">
        <f>RawData!A398</f>
        <v>TX</v>
      </c>
      <c r="B407" s="10" t="n">
        <f>RawData!B398</f>
        <v>45931.0</v>
      </c>
      <c r="C407" s="10" t="str">
        <f>RawData!C398</f>
        <v>AEP_TX_TCC</v>
      </c>
      <c r="D407" s="10" t="str">
        <f>RawData!D398</f>
        <v>HOUSTON</v>
      </c>
      <c r="E407" s="10" t="str">
        <f>RawData!E398</f>
        <v>HI</v>
      </c>
      <c r="F407" s="10" t="str">
        <f>RawData!F398</f>
        <v>250,000-1,000,000</v>
      </c>
      <c r="G407" s="20" t="n">
        <f>RawData!G398+$O$3</f>
        <v>7.06</v>
      </c>
      <c r="H407" s="20" t="n">
        <f>RawData!H398+$O$3</f>
        <v>8.099</v>
      </c>
      <c r="I407" s="20" t="n">
        <f>RawData!I398+$O$3</f>
        <v>7.918</v>
      </c>
      <c r="J407" s="20" t="n">
        <f>RawData!J398+$O$3</f>
        <v>8.172</v>
      </c>
      <c r="K407" s="20" t="n">
        <f>RawData!K398+$O$3</f>
        <v>8.067</v>
      </c>
      <c r="L407" s="20" t="n">
        <f>RawData!L398+$O$3</f>
        <v>8.225</v>
      </c>
      <c r="M407" s="20" t="n">
        <f>RawData!M398+$O$3</f>
        <v>8.159</v>
      </c>
      <c r="N407" s="20" t="n">
        <f>RawData!N398+$O$3</f>
        <v>8.279</v>
      </c>
      <c r="O407" s="20" t="n">
        <f>RawData!O398+$O$3</f>
        <v>8.244</v>
      </c>
      <c r="P407" s="20" t="n">
        <f>RawData!P398+$O$3</f>
        <v>0.0</v>
      </c>
      <c r="Q407" s="34" t="str">
        <f>RawData!Q398</f>
        <v>21</v>
      </c>
      <c r="R407" s="20" t="n">
        <f>RawData!R398+$O$3</f>
        <v>7.756</v>
      </c>
      <c r="S407" s="10" t="str">
        <f>RawData!S398</f>
        <v>07/01/2027</v>
      </c>
    </row>
    <row r="408" spans="1:19" x14ac:dyDescent="0.25">
      <c r="A408" s="18" t="str">
        <f>RawData!A399</f>
        <v>TX</v>
      </c>
      <c r="B408" s="10" t="n">
        <f>RawData!B399</f>
        <v>45931.0</v>
      </c>
      <c r="C408" s="10" t="str">
        <f>RawData!C399</f>
        <v>AEP_TX_TCC</v>
      </c>
      <c r="D408" s="10" t="str">
        <f>RawData!D399</f>
        <v>HOUSTON</v>
      </c>
      <c r="E408" s="10" t="str">
        <f>RawData!E399</f>
        <v>MED</v>
      </c>
      <c r="F408" s="10" t="str">
        <f>RawData!F399</f>
        <v>250,000-1,000,000</v>
      </c>
      <c r="G408" s="20" t="n">
        <f>RawData!G399+$O$3</f>
        <v>7.015</v>
      </c>
      <c r="H408" s="20" t="n">
        <f>RawData!H399+$O$3</f>
        <v>8.169</v>
      </c>
      <c r="I408" s="20" t="n">
        <f>RawData!I399+$O$3</f>
        <v>7.952</v>
      </c>
      <c r="J408" s="20" t="n">
        <f>RawData!J399+$O$3</f>
        <v>8.23</v>
      </c>
      <c r="K408" s="20" t="n">
        <f>RawData!K399+$O$3</f>
        <v>8.101</v>
      </c>
      <c r="L408" s="20" t="n">
        <f>RawData!L399+$O$3</f>
        <v>8.275</v>
      </c>
      <c r="M408" s="20" t="n">
        <f>RawData!M399+$O$3</f>
        <v>8.193</v>
      </c>
      <c r="N408" s="20" t="n">
        <f>RawData!N399+$O$3</f>
        <v>8.327</v>
      </c>
      <c r="O408" s="20" t="n">
        <f>RawData!O399+$O$3</f>
        <v>8.279</v>
      </c>
      <c r="P408" s="20" t="n">
        <f>RawData!P399+$O$3</f>
        <v>0.0</v>
      </c>
      <c r="Q408" s="34" t="str">
        <f>RawData!Q399</f>
        <v>21</v>
      </c>
      <c r="R408" s="20" t="n">
        <f>RawData!R399+$O$3</f>
        <v>7.776</v>
      </c>
      <c r="S408" s="10" t="str">
        <f>RawData!S399</f>
        <v>07/01/2027</v>
      </c>
    </row>
    <row r="409" spans="1:19" x14ac:dyDescent="0.25">
      <c r="A409" s="18" t="str">
        <f>RawData!A400</f>
        <v>TX</v>
      </c>
      <c r="B409" s="10" t="n">
        <f>RawData!B400</f>
        <v>45931.0</v>
      </c>
      <c r="C409" s="10" t="str">
        <f>RawData!C400</f>
        <v>AEP_TX_TCC</v>
      </c>
      <c r="D409" s="10" t="str">
        <f>RawData!D400</f>
        <v>HOUSTON</v>
      </c>
      <c r="E409" s="10" t="str">
        <f>RawData!E400</f>
        <v>LO</v>
      </c>
      <c r="F409" s="10" t="str">
        <f>RawData!F400</f>
        <v>250,000-1,000,000</v>
      </c>
      <c r="G409" s="20" t="n">
        <f>RawData!G400+$O$3</f>
        <v>6.644</v>
      </c>
      <c r="H409" s="20" t="n">
        <f>RawData!H400+$O$3</f>
        <v>7.71</v>
      </c>
      <c r="I409" s="20" t="n">
        <f>RawData!I400+$O$3</f>
        <v>7.517</v>
      </c>
      <c r="J409" s="20" t="n">
        <f>RawData!J400+$O$3</f>
        <v>7.773</v>
      </c>
      <c r="K409" s="20" t="n">
        <f>RawData!K400+$O$3</f>
        <v>7.659</v>
      </c>
      <c r="L409" s="20" t="n">
        <f>RawData!L400+$O$3</f>
        <v>7.822</v>
      </c>
      <c r="M409" s="20" t="n">
        <f>RawData!M400+$O$3</f>
        <v>7.749</v>
      </c>
      <c r="N409" s="20" t="n">
        <f>RawData!N400+$O$3</f>
        <v>7.875</v>
      </c>
      <c r="O409" s="20" t="n">
        <f>RawData!O400+$O$3</f>
        <v>7.836</v>
      </c>
      <c r="P409" s="20" t="n">
        <f>RawData!P400+$O$3</f>
        <v>0.0</v>
      </c>
      <c r="Q409" s="34" t="str">
        <f>RawData!Q400</f>
        <v>21</v>
      </c>
      <c r="R409" s="20" t="n">
        <f>RawData!R400+$O$3</f>
        <v>7.341</v>
      </c>
      <c r="S409" s="10" t="str">
        <f>RawData!S400</f>
        <v>07/01/2027</v>
      </c>
    </row>
    <row r="410" spans="1:19" x14ac:dyDescent="0.25">
      <c r="A410" s="18" t="str">
        <f>RawData!A401</f>
        <v>TX</v>
      </c>
      <c r="B410" s="10" t="n">
        <f>RawData!B401</f>
        <v>45931.0</v>
      </c>
      <c r="C410" s="10" t="str">
        <f>RawData!C401</f>
        <v>AEP_TX_TCC</v>
      </c>
      <c r="D410" s="10" t="str">
        <f>RawData!D401</f>
        <v>SOUTH</v>
      </c>
      <c r="E410" s="10" t="str">
        <f>RawData!E401</f>
        <v>HI</v>
      </c>
      <c r="F410" s="10" t="str">
        <f>RawData!F401</f>
        <v>250,000-1,000,000</v>
      </c>
      <c r="G410" s="20" t="n">
        <f>RawData!G401+$O$3</f>
        <v>7.083</v>
      </c>
      <c r="H410" s="20" t="n">
        <f>RawData!H401+$O$3</f>
        <v>7.944</v>
      </c>
      <c r="I410" s="20" t="n">
        <f>RawData!I401+$O$3</f>
        <v>7.862</v>
      </c>
      <c r="J410" s="20" t="n">
        <f>RawData!J401+$O$3</f>
        <v>8.078</v>
      </c>
      <c r="K410" s="20" t="n">
        <f>RawData!K401+$O$3</f>
        <v>8.033</v>
      </c>
      <c r="L410" s="20" t="n">
        <f>RawData!L401+$O$3</f>
        <v>8.168</v>
      </c>
      <c r="M410" s="20" t="n">
        <f>RawData!M401+$O$3</f>
        <v>8.141</v>
      </c>
      <c r="N410" s="20" t="n">
        <f>RawData!N401+$O$3</f>
        <v>8.245</v>
      </c>
      <c r="O410" s="20" t="n">
        <f>RawData!O401+$O$3</f>
        <v>8.237</v>
      </c>
      <c r="P410" s="20" t="n">
        <f>RawData!P401+$O$3</f>
        <v>0.0</v>
      </c>
      <c r="Q410" s="34" t="str">
        <f>RawData!Q401</f>
        <v>21</v>
      </c>
      <c r="R410" s="20" t="n">
        <f>RawData!R401+$O$3</f>
        <v>7.7</v>
      </c>
      <c r="S410" s="10" t="str">
        <f>RawData!S401</f>
        <v>07/01/2027</v>
      </c>
    </row>
    <row r="411" spans="1:19" x14ac:dyDescent="0.25">
      <c r="A411" s="18" t="str">
        <f>RawData!A402</f>
        <v>TX</v>
      </c>
      <c r="B411" s="10" t="n">
        <f>RawData!B402</f>
        <v>45931.0</v>
      </c>
      <c r="C411" s="10" t="str">
        <f>RawData!C402</f>
        <v>AEP_TX_TCC</v>
      </c>
      <c r="D411" s="10" t="str">
        <f>RawData!D402</f>
        <v>SOUTH</v>
      </c>
      <c r="E411" s="10" t="str">
        <f>RawData!E402</f>
        <v>MED</v>
      </c>
      <c r="F411" s="10" t="str">
        <f>RawData!F402</f>
        <v>250,000-1,000,000</v>
      </c>
      <c r="G411" s="20" t="n">
        <f>RawData!G402+$O$3</f>
        <v>6.921</v>
      </c>
      <c r="H411" s="20" t="n">
        <f>RawData!H402+$O$3</f>
        <v>7.971</v>
      </c>
      <c r="I411" s="20" t="n">
        <f>RawData!I402+$O$3</f>
        <v>7.825</v>
      </c>
      <c r="J411" s="20" t="n">
        <f>RawData!J402+$O$3</f>
        <v>8.082</v>
      </c>
      <c r="K411" s="20" t="n">
        <f>RawData!K402+$O$3</f>
        <v>7.996</v>
      </c>
      <c r="L411" s="20" t="n">
        <f>RawData!L402+$O$3</f>
        <v>8.157</v>
      </c>
      <c r="M411" s="20" t="n">
        <f>RawData!M402+$O$3</f>
        <v>8.103</v>
      </c>
      <c r="N411" s="20" t="n">
        <f>RawData!N402+$O$3</f>
        <v>8.227</v>
      </c>
      <c r="O411" s="20" t="n">
        <f>RawData!O402+$O$3</f>
        <v>8.197</v>
      </c>
      <c r="P411" s="20" t="n">
        <f>RawData!P402+$O$3</f>
        <v>0.0</v>
      </c>
      <c r="Q411" s="34" t="str">
        <f>RawData!Q402</f>
        <v>21</v>
      </c>
      <c r="R411" s="20" t="n">
        <f>RawData!R402+$O$3</f>
        <v>7.642</v>
      </c>
      <c r="S411" s="10" t="str">
        <f>RawData!S402</f>
        <v>07/01/2027</v>
      </c>
    </row>
    <row r="412" spans="1:19" x14ac:dyDescent="0.25">
      <c r="A412" s="18" t="str">
        <f>RawData!A403</f>
        <v>TX</v>
      </c>
      <c r="B412" s="10" t="n">
        <f>RawData!B403</f>
        <v>45931.0</v>
      </c>
      <c r="C412" s="10" t="str">
        <f>RawData!C403</f>
        <v>AEP_TX_TCC</v>
      </c>
      <c r="D412" s="10" t="str">
        <f>RawData!D403</f>
        <v>SOUTH</v>
      </c>
      <c r="E412" s="10" t="str">
        <f>RawData!E403</f>
        <v>LO</v>
      </c>
      <c r="F412" s="10" t="str">
        <f>RawData!F403</f>
        <v>250,000-1,000,000</v>
      </c>
      <c r="G412" s="20" t="n">
        <f>RawData!G403+$O$3</f>
        <v>6.574</v>
      </c>
      <c r="H412" s="20" t="n">
        <f>RawData!H403+$O$3</f>
        <v>7.602</v>
      </c>
      <c r="I412" s="20" t="n">
        <f>RawData!I403+$O$3</f>
        <v>7.459</v>
      </c>
      <c r="J412" s="20" t="n">
        <f>RawData!J403+$O$3</f>
        <v>7.714</v>
      </c>
      <c r="K412" s="20" t="n">
        <f>RawData!K403+$O$3</f>
        <v>7.629</v>
      </c>
      <c r="L412" s="20" t="n">
        <f>RawData!L403+$O$3</f>
        <v>7.79</v>
      </c>
      <c r="M412" s="20" t="n">
        <f>RawData!M403+$O$3</f>
        <v>7.737</v>
      </c>
      <c r="N412" s="20" t="n">
        <f>RawData!N403+$O$3</f>
        <v>7.861</v>
      </c>
      <c r="O412" s="20" t="n">
        <f>RawData!O403+$O$3</f>
        <v>7.831</v>
      </c>
      <c r="P412" s="20" t="n">
        <f>RawData!P403+$O$3</f>
        <v>0.0</v>
      </c>
      <c r="Q412" s="34" t="str">
        <f>RawData!Q403</f>
        <v>21</v>
      </c>
      <c r="R412" s="20" t="n">
        <f>RawData!R403+$O$3</f>
        <v>7.285</v>
      </c>
      <c r="S412" s="10" t="str">
        <f>RawData!S403</f>
        <v>07/01/2027</v>
      </c>
    </row>
    <row r="413" spans="1:19" x14ac:dyDescent="0.25">
      <c r="A413" s="18" t="str">
        <f>RawData!A404</f>
        <v>TX</v>
      </c>
      <c r="B413" s="10" t="n">
        <f>RawData!B404</f>
        <v>45931.0</v>
      </c>
      <c r="C413" s="10" t="str">
        <f>RawData!C404</f>
        <v>AEP_TX_TCC</v>
      </c>
      <c r="D413" s="10" t="str">
        <f>RawData!D404</f>
        <v>WEST</v>
      </c>
      <c r="E413" s="10" t="str">
        <f>RawData!E404</f>
        <v>HI</v>
      </c>
      <c r="F413" s="10" t="str">
        <f>RawData!F404</f>
        <v>250,000-1,000,000</v>
      </c>
      <c r="G413" s="20" t="n">
        <f>RawData!G404+$O$3</f>
        <v>8.052</v>
      </c>
      <c r="H413" s="20" t="n">
        <f>RawData!H404+$O$3</f>
        <v>8.911</v>
      </c>
      <c r="I413" s="20" t="n">
        <f>RawData!I404+$O$3</f>
        <v>8.836</v>
      </c>
      <c r="J413" s="20" t="n">
        <f>RawData!J404+$O$3</f>
        <v>9.05</v>
      </c>
      <c r="K413" s="20" t="n">
        <f>RawData!K404+$O$3</f>
        <v>9.016</v>
      </c>
      <c r="L413" s="20" t="n">
        <f>RawData!L404+$O$3</f>
        <v>9.15</v>
      </c>
      <c r="M413" s="20" t="n">
        <f>RawData!M404+$O$3</f>
        <v>9.134</v>
      </c>
      <c r="N413" s="20" t="n">
        <f>RawData!N404+$O$3</f>
        <v>9.236</v>
      </c>
      <c r="O413" s="20" t="n">
        <f>RawData!O404+$O$3</f>
        <v>9.243</v>
      </c>
      <c r="P413" s="20" t="n">
        <f>RawData!P404+$O$3</f>
        <v>0.0</v>
      </c>
      <c r="Q413" s="34" t="str">
        <f>RawData!Q404</f>
        <v>21</v>
      </c>
      <c r="R413" s="20" t="n">
        <f>RawData!R404+$O$3</f>
        <v>8.631</v>
      </c>
      <c r="S413" s="10" t="str">
        <f>RawData!S404</f>
        <v>07/01/2027</v>
      </c>
    </row>
    <row r="414" spans="1:19" x14ac:dyDescent="0.25">
      <c r="A414" s="18" t="str">
        <f>RawData!A405</f>
        <v>TX</v>
      </c>
      <c r="B414" s="10" t="n">
        <f>RawData!B405</f>
        <v>45931.0</v>
      </c>
      <c r="C414" s="10" t="str">
        <f>RawData!C405</f>
        <v>AEP_TX_TCC</v>
      </c>
      <c r="D414" s="10" t="str">
        <f>RawData!D405</f>
        <v>WEST</v>
      </c>
      <c r="E414" s="10" t="str">
        <f>RawData!E405</f>
        <v>MED</v>
      </c>
      <c r="F414" s="10" t="str">
        <f>RawData!F405</f>
        <v>250,000-1,000,000</v>
      </c>
      <c r="G414" s="20" t="n">
        <f>RawData!G405+$O$3</f>
        <v>7.834</v>
      </c>
      <c r="H414" s="20" t="n">
        <f>RawData!H405+$O$3</f>
        <v>8.919</v>
      </c>
      <c r="I414" s="20" t="n">
        <f>RawData!I405+$O$3</f>
        <v>8.775</v>
      </c>
      <c r="J414" s="20" t="n">
        <f>RawData!J405+$O$3</f>
        <v>9.03</v>
      </c>
      <c r="K414" s="20" t="n">
        <f>RawData!K405+$O$3</f>
        <v>8.955</v>
      </c>
      <c r="L414" s="20" t="n">
        <f>RawData!L405+$O$3</f>
        <v>9.114</v>
      </c>
      <c r="M414" s="20" t="n">
        <f>RawData!M405+$O$3</f>
        <v>9.07</v>
      </c>
      <c r="N414" s="20" t="n">
        <f>RawData!N405+$O$3</f>
        <v>9.192</v>
      </c>
      <c r="O414" s="20" t="n">
        <f>RawData!O405+$O$3</f>
        <v>9.177</v>
      </c>
      <c r="P414" s="20" t="n">
        <f>RawData!P405+$O$3</f>
        <v>0.0</v>
      </c>
      <c r="Q414" s="34" t="str">
        <f>RawData!Q405</f>
        <v>21</v>
      </c>
      <c r="R414" s="20" t="n">
        <f>RawData!R405+$O$3</f>
        <v>8.535</v>
      </c>
      <c r="S414" s="10" t="str">
        <f>RawData!S405</f>
        <v>07/01/2027</v>
      </c>
    </row>
    <row r="415" spans="1:19" x14ac:dyDescent="0.25">
      <c r="A415" s="18" t="str">
        <f>RawData!A406</f>
        <v>TX</v>
      </c>
      <c r="B415" s="10" t="n">
        <f>RawData!B406</f>
        <v>45931.0</v>
      </c>
      <c r="C415" s="10" t="str">
        <f>RawData!C406</f>
        <v>AEP_TX_TCC</v>
      </c>
      <c r="D415" s="10" t="str">
        <f>RawData!D406</f>
        <v>WEST</v>
      </c>
      <c r="E415" s="10" t="str">
        <f>RawData!E406</f>
        <v>LO</v>
      </c>
      <c r="F415" s="10" t="str">
        <f>RawData!F406</f>
        <v>250,000-1,000,000</v>
      </c>
      <c r="G415" s="20" t="n">
        <f>RawData!G406+$O$3</f>
        <v>7.224</v>
      </c>
      <c r="H415" s="20" t="n">
        <f>RawData!H406+$O$3</f>
        <v>8.315</v>
      </c>
      <c r="I415" s="20" t="n">
        <f>RawData!I406+$O$3</f>
        <v>8.158</v>
      </c>
      <c r="J415" s="20" t="n">
        <f>RawData!J406+$O$3</f>
        <v>8.425</v>
      </c>
      <c r="K415" s="20" t="n">
        <f>RawData!K406+$O$3</f>
        <v>8.343</v>
      </c>
      <c r="L415" s="20" t="n">
        <f>RawData!L406+$O$3</f>
        <v>8.51</v>
      </c>
      <c r="M415" s="20" t="n">
        <f>RawData!M406+$O$3</f>
        <v>8.461</v>
      </c>
      <c r="N415" s="20" t="n">
        <f>RawData!N406+$O$3</f>
        <v>8.588</v>
      </c>
      <c r="O415" s="20" t="n">
        <f>RawData!O406+$O$3</f>
        <v>8.57</v>
      </c>
      <c r="P415" s="20" t="n">
        <f>RawData!P406+$O$3</f>
        <v>0.0</v>
      </c>
      <c r="Q415" s="34" t="str">
        <f>RawData!Q406</f>
        <v>21</v>
      </c>
      <c r="R415" s="20" t="n">
        <f>RawData!R406+$O$3</f>
        <v>7.941</v>
      </c>
      <c r="S415" s="10" t="str">
        <f>RawData!S406</f>
        <v>07/01/2027</v>
      </c>
    </row>
    <row r="416" spans="1:19" x14ac:dyDescent="0.25">
      <c r="A416" s="18" t="str">
        <f>RawData!A407</f>
        <v>TX</v>
      </c>
      <c r="B416" s="10" t="n">
        <f>RawData!B407</f>
        <v>45931.0</v>
      </c>
      <c r="C416" s="10" t="str">
        <f>RawData!C407</f>
        <v>AEP_TX_TNC</v>
      </c>
      <c r="D416" s="10" t="str">
        <f>RawData!D407</f>
        <v>NORTH</v>
      </c>
      <c r="E416" s="10" t="str">
        <f>RawData!E407</f>
        <v>HI</v>
      </c>
      <c r="F416" s="10" t="str">
        <f>RawData!F407</f>
        <v>0-100,000</v>
      </c>
      <c r="G416" s="20" t="n">
        <f>RawData!G407+$O$3</f>
        <v>8.006</v>
      </c>
      <c r="H416" s="20" t="n">
        <f>RawData!H407+$O$3</f>
        <v>9.025</v>
      </c>
      <c r="I416" s="20" t="n">
        <f>RawData!I407+$O$3</f>
        <v>8.865</v>
      </c>
      <c r="J416" s="20" t="n">
        <f>RawData!J407+$O$3</f>
        <v>9.109</v>
      </c>
      <c r="K416" s="20" t="n">
        <f>RawData!K407+$O$3</f>
        <v>9.016</v>
      </c>
      <c r="L416" s="20" t="n">
        <f>RawData!L407+$O$3</f>
        <v>9.166</v>
      </c>
      <c r="M416" s="20" t="n">
        <f>RawData!M407+$O$3</f>
        <v>9.106</v>
      </c>
      <c r="N416" s="20" t="n">
        <f>RawData!N407+$O$3</f>
        <v>9.221</v>
      </c>
      <c r="O416" s="20" t="n">
        <f>RawData!O407+$O$3</f>
        <v>9.188</v>
      </c>
      <c r="P416" s="20" t="n">
        <f>RawData!P407+$O$3</f>
        <v>0.0</v>
      </c>
      <c r="Q416" s="34" t="str">
        <f>RawData!Q407</f>
        <v>21</v>
      </c>
      <c r="R416" s="20" t="n">
        <f>RawData!R407+$O$3</f>
        <v>8.677</v>
      </c>
      <c r="S416" s="10" t="str">
        <f>RawData!S407</f>
        <v>07/01/2027</v>
      </c>
    </row>
    <row r="417" spans="1:19" x14ac:dyDescent="0.25">
      <c r="A417" s="18" t="str">
        <f>RawData!A408</f>
        <v>TX</v>
      </c>
      <c r="B417" s="10" t="n">
        <f>RawData!B408</f>
        <v>45931.0</v>
      </c>
      <c r="C417" s="10" t="str">
        <f>RawData!C408</f>
        <v>AEP_TX_TNC</v>
      </c>
      <c r="D417" s="10" t="str">
        <f>RawData!D408</f>
        <v>NORTH</v>
      </c>
      <c r="E417" s="10" t="str">
        <f>RawData!E408</f>
        <v>MED</v>
      </c>
      <c r="F417" s="10" t="str">
        <f>RawData!F408</f>
        <v>0-100,000</v>
      </c>
      <c r="G417" s="20" t="n">
        <f>RawData!G408+$O$3</f>
        <v>7.928</v>
      </c>
      <c r="H417" s="20" t="n">
        <f>RawData!H408+$O$3</f>
        <v>8.997</v>
      </c>
      <c r="I417" s="20" t="n">
        <f>RawData!I408+$O$3</f>
        <v>8.825</v>
      </c>
      <c r="J417" s="20" t="n">
        <f>RawData!J408+$O$3</f>
        <v>9.075</v>
      </c>
      <c r="K417" s="20" t="n">
        <f>RawData!K408+$O$3</f>
        <v>8.975</v>
      </c>
      <c r="L417" s="20" t="n">
        <f>RawData!L408+$O$3</f>
        <v>9.13</v>
      </c>
      <c r="M417" s="20" t="n">
        <f>RawData!M408+$O$3</f>
        <v>9.066</v>
      </c>
      <c r="N417" s="20" t="n">
        <f>RawData!N408+$O$3</f>
        <v>9.185</v>
      </c>
      <c r="O417" s="20" t="n">
        <f>RawData!O408+$O$3</f>
        <v>9.149</v>
      </c>
      <c r="P417" s="20" t="n">
        <f>RawData!P408+$O$3</f>
        <v>0.0</v>
      </c>
      <c r="Q417" s="34" t="str">
        <f>RawData!Q408</f>
        <v>21</v>
      </c>
      <c r="R417" s="20" t="n">
        <f>RawData!R408+$O$3</f>
        <v>8.625</v>
      </c>
      <c r="S417" s="10" t="str">
        <f>RawData!S408</f>
        <v>07/01/2027</v>
      </c>
    </row>
    <row r="418" spans="1:19" x14ac:dyDescent="0.25">
      <c r="A418" s="18" t="str">
        <f>RawData!A409</f>
        <v>TX</v>
      </c>
      <c r="B418" s="10" t="n">
        <f>RawData!B409</f>
        <v>45931.0</v>
      </c>
      <c r="C418" s="10" t="str">
        <f>RawData!C409</f>
        <v>AEP_TX_TNC</v>
      </c>
      <c r="D418" s="10" t="str">
        <f>RawData!D409</f>
        <v>NORTH</v>
      </c>
      <c r="E418" s="10" t="str">
        <f>RawData!E409</f>
        <v>LO</v>
      </c>
      <c r="F418" s="10" t="str">
        <f>RawData!F409</f>
        <v>0-100,000</v>
      </c>
      <c r="G418" s="20" t="n">
        <f>RawData!G409+$O$3</f>
        <v>7.266</v>
      </c>
      <c r="H418" s="20" t="n">
        <f>RawData!H409+$O$3</f>
        <v>8.244</v>
      </c>
      <c r="I418" s="20" t="n">
        <f>RawData!I409+$O$3</f>
        <v>8.082</v>
      </c>
      <c r="J418" s="20" t="n">
        <f>RawData!J409+$O$3</f>
        <v>8.322</v>
      </c>
      <c r="K418" s="20" t="n">
        <f>RawData!K409+$O$3</f>
        <v>8.228</v>
      </c>
      <c r="L418" s="20" t="n">
        <f>RawData!L409+$O$3</f>
        <v>8.379</v>
      </c>
      <c r="M418" s="20" t="n">
        <f>RawData!M409+$O$3</f>
        <v>8.319</v>
      </c>
      <c r="N418" s="20" t="n">
        <f>RawData!N409+$O$3</f>
        <v>8.434</v>
      </c>
      <c r="O418" s="20" t="n">
        <f>RawData!O409+$O$3</f>
        <v>8.404</v>
      </c>
      <c r="P418" s="20" t="n">
        <f>RawData!P409+$O$3</f>
        <v>0.0</v>
      </c>
      <c r="Q418" s="34" t="str">
        <f>RawData!Q409</f>
        <v>21</v>
      </c>
      <c r="R418" s="20" t="n">
        <f>RawData!R409+$O$3</f>
        <v>7.899</v>
      </c>
      <c r="S418" s="10" t="str">
        <f>RawData!S409</f>
        <v>07/01/2027</v>
      </c>
    </row>
    <row r="419" spans="1:19" x14ac:dyDescent="0.25">
      <c r="A419" s="18" t="str">
        <f>RawData!A410</f>
        <v>TX</v>
      </c>
      <c r="B419" s="10" t="n">
        <f>RawData!B410</f>
        <v>45931.0</v>
      </c>
      <c r="C419" s="10" t="str">
        <f>RawData!C410</f>
        <v>AEP_TX_TNC</v>
      </c>
      <c r="D419" s="10" t="str">
        <f>RawData!D410</f>
        <v>SOUTH</v>
      </c>
      <c r="E419" s="10" t="str">
        <f>RawData!E410</f>
        <v>HI</v>
      </c>
      <c r="F419" s="10" t="str">
        <f>RawData!F410</f>
        <v>0-100,000</v>
      </c>
      <c r="G419" s="20" t="n">
        <f>RawData!G410+$O$3</f>
        <v>8.136</v>
      </c>
      <c r="H419" s="20" t="n">
        <f>RawData!H410+$O$3</f>
        <v>8.993</v>
      </c>
      <c r="I419" s="20" t="n">
        <f>RawData!I410+$O$3</f>
        <v>8.914</v>
      </c>
      <c r="J419" s="20" t="n">
        <f>RawData!J410+$O$3</f>
        <v>9.128</v>
      </c>
      <c r="K419" s="20" t="n">
        <f>RawData!K410+$O$3</f>
        <v>9.085</v>
      </c>
      <c r="L419" s="20" t="n">
        <f>RawData!L410+$O$3</f>
        <v>9.218</v>
      </c>
      <c r="M419" s="20" t="n">
        <f>RawData!M410+$O$3</f>
        <v>9.193</v>
      </c>
      <c r="N419" s="20" t="n">
        <f>RawData!N410+$O$3</f>
        <v>9.295</v>
      </c>
      <c r="O419" s="20" t="n">
        <f>RawData!O410+$O$3</f>
        <v>9.288</v>
      </c>
      <c r="P419" s="20" t="n">
        <f>RawData!P410+$O$3</f>
        <v>0.0</v>
      </c>
      <c r="Q419" s="34" t="str">
        <f>RawData!Q410</f>
        <v>21</v>
      </c>
      <c r="R419" s="20" t="n">
        <f>RawData!R410+$O$3</f>
        <v>8.753</v>
      </c>
      <c r="S419" s="10" t="str">
        <f>RawData!S410</f>
        <v>07/01/2027</v>
      </c>
    </row>
    <row r="420" spans="1:19" x14ac:dyDescent="0.25">
      <c r="A420" s="18" t="str">
        <f>RawData!A411</f>
        <v>TX</v>
      </c>
      <c r="B420" s="10" t="n">
        <f>RawData!B411</f>
        <v>45931.0</v>
      </c>
      <c r="C420" s="10" t="str">
        <f>RawData!C411</f>
        <v>AEP_TX_TNC</v>
      </c>
      <c r="D420" s="10" t="str">
        <f>RawData!D411</f>
        <v>SOUTH</v>
      </c>
      <c r="E420" s="10" t="str">
        <f>RawData!E411</f>
        <v>MED</v>
      </c>
      <c r="F420" s="10" t="str">
        <f>RawData!F411</f>
        <v>0-100,000</v>
      </c>
      <c r="G420" s="20" t="n">
        <f>RawData!G411+$O$3</f>
        <v>7.972</v>
      </c>
      <c r="H420" s="20" t="n">
        <f>RawData!H411+$O$3</f>
        <v>9.019</v>
      </c>
      <c r="I420" s="20" t="n">
        <f>RawData!I411+$O$3</f>
        <v>8.875</v>
      </c>
      <c r="J420" s="20" t="n">
        <f>RawData!J411+$O$3</f>
        <v>9.13</v>
      </c>
      <c r="K420" s="20" t="n">
        <f>RawData!K411+$O$3</f>
        <v>9.046</v>
      </c>
      <c r="L420" s="20" t="n">
        <f>RawData!L411+$O$3</f>
        <v>9.205</v>
      </c>
      <c r="M420" s="20" t="n">
        <f>RawData!M411+$O$3</f>
        <v>9.152</v>
      </c>
      <c r="N420" s="20" t="n">
        <f>RawData!N411+$O$3</f>
        <v>9.275</v>
      </c>
      <c r="O420" s="20" t="n">
        <f>RawData!O411+$O$3</f>
        <v>9.246</v>
      </c>
      <c r="P420" s="20" t="n">
        <f>RawData!P411+$O$3</f>
        <v>0.0</v>
      </c>
      <c r="Q420" s="34" t="str">
        <f>RawData!Q411</f>
        <v>21</v>
      </c>
      <c r="R420" s="20" t="n">
        <f>RawData!R411+$O$3</f>
        <v>8.694</v>
      </c>
      <c r="S420" s="10" t="str">
        <f>RawData!S411</f>
        <v>07/01/2027</v>
      </c>
    </row>
    <row r="421" spans="1:19" x14ac:dyDescent="0.25">
      <c r="A421" s="18" t="str">
        <f>RawData!A412</f>
        <v>TX</v>
      </c>
      <c r="B421" s="10" t="n">
        <f>RawData!B412</f>
        <v>45931.0</v>
      </c>
      <c r="C421" s="10" t="str">
        <f>RawData!C412</f>
        <v>AEP_TX_TNC</v>
      </c>
      <c r="D421" s="10" t="str">
        <f>RawData!D412</f>
        <v>SOUTH</v>
      </c>
      <c r="E421" s="10" t="str">
        <f>RawData!E412</f>
        <v>LO</v>
      </c>
      <c r="F421" s="10" t="str">
        <f>RawData!F412</f>
        <v>0-100,000</v>
      </c>
      <c r="G421" s="20" t="n">
        <f>RawData!G412+$O$3</f>
        <v>7.622</v>
      </c>
      <c r="H421" s="20" t="n">
        <f>RawData!H412+$O$3</f>
        <v>8.646</v>
      </c>
      <c r="I421" s="20" t="n">
        <f>RawData!I412+$O$3</f>
        <v>8.506</v>
      </c>
      <c r="J421" s="20" t="n">
        <f>RawData!J412+$O$3</f>
        <v>8.759</v>
      </c>
      <c r="K421" s="20" t="n">
        <f>RawData!K412+$O$3</f>
        <v>8.676</v>
      </c>
      <c r="L421" s="20" t="n">
        <f>RawData!L412+$O$3</f>
        <v>8.835</v>
      </c>
      <c r="M421" s="20" t="n">
        <f>RawData!M412+$O$3</f>
        <v>8.783</v>
      </c>
      <c r="N421" s="20" t="n">
        <f>RawData!N412+$O$3</f>
        <v>8.906</v>
      </c>
      <c r="O421" s="20" t="n">
        <f>RawData!O412+$O$3</f>
        <v>8.877</v>
      </c>
      <c r="P421" s="20" t="n">
        <f>RawData!P412+$O$3</f>
        <v>0.0</v>
      </c>
      <c r="Q421" s="34" t="str">
        <f>RawData!Q412</f>
        <v>21</v>
      </c>
      <c r="R421" s="20" t="n">
        <f>RawData!R412+$O$3</f>
        <v>8.334</v>
      </c>
      <c r="S421" s="10" t="str">
        <f>RawData!S412</f>
        <v>07/01/2027</v>
      </c>
    </row>
    <row r="422" spans="1:19" x14ac:dyDescent="0.25">
      <c r="A422" s="18" t="str">
        <f>RawData!A413</f>
        <v>TX</v>
      </c>
      <c r="B422" s="10" t="n">
        <f>RawData!B413</f>
        <v>45931.0</v>
      </c>
      <c r="C422" s="10" t="str">
        <f>RawData!C413</f>
        <v>AEP_TX_TNC</v>
      </c>
      <c r="D422" s="10" t="str">
        <f>RawData!D413</f>
        <v>WEST</v>
      </c>
      <c r="E422" s="10" t="str">
        <f>RawData!E413</f>
        <v>HI</v>
      </c>
      <c r="F422" s="10" t="str">
        <f>RawData!F413</f>
        <v>0-100,000</v>
      </c>
      <c r="G422" s="20" t="n">
        <f>RawData!G413+$O$3</f>
        <v>9.114</v>
      </c>
      <c r="H422" s="20" t="n">
        <f>RawData!H413+$O$3</f>
        <v>9.968</v>
      </c>
      <c r="I422" s="20" t="n">
        <f>RawData!I413+$O$3</f>
        <v>9.896</v>
      </c>
      <c r="J422" s="20" t="n">
        <f>RawData!J413+$O$3</f>
        <v>10.108</v>
      </c>
      <c r="K422" s="20" t="n">
        <f>RawData!K413+$O$3</f>
        <v>10.076</v>
      </c>
      <c r="L422" s="20" t="n">
        <f>RawData!L413+$O$3</f>
        <v>10.207</v>
      </c>
      <c r="M422" s="20" t="n">
        <f>RawData!M413+$O$3</f>
        <v>10.193</v>
      </c>
      <c r="N422" s="20" t="n">
        <f>RawData!N413+$O$3</f>
        <v>10.294</v>
      </c>
      <c r="O422" s="20" t="n">
        <f>RawData!O413+$O$3</f>
        <v>10.302</v>
      </c>
      <c r="P422" s="20" t="n">
        <f>RawData!P413+$O$3</f>
        <v>0.0</v>
      </c>
      <c r="Q422" s="34" t="str">
        <f>RawData!Q413</f>
        <v>21</v>
      </c>
      <c r="R422" s="20" t="n">
        <f>RawData!R413+$O$3</f>
        <v>9.692</v>
      </c>
      <c r="S422" s="10" t="str">
        <f>RawData!S413</f>
        <v>07/01/2027</v>
      </c>
    </row>
    <row r="423" spans="1:19" x14ac:dyDescent="0.25">
      <c r="A423" s="18" t="str">
        <f>RawData!A414</f>
        <v>TX</v>
      </c>
      <c r="B423" s="10" t="n">
        <f>RawData!B414</f>
        <v>45931.0</v>
      </c>
      <c r="C423" s="10" t="str">
        <f>RawData!C414</f>
        <v>AEP_TX_TNC</v>
      </c>
      <c r="D423" s="10" t="str">
        <f>RawData!D414</f>
        <v>WEST</v>
      </c>
      <c r="E423" s="10" t="str">
        <f>RawData!E414</f>
        <v>MED</v>
      </c>
      <c r="F423" s="10" t="str">
        <f>RawData!F414</f>
        <v>0-100,000</v>
      </c>
      <c r="G423" s="20" t="n">
        <f>RawData!G414+$O$3</f>
        <v>8.894</v>
      </c>
      <c r="H423" s="20" t="n">
        <f>RawData!H414+$O$3</f>
        <v>9.973</v>
      </c>
      <c r="I423" s="20" t="n">
        <f>RawData!I414+$O$3</f>
        <v>9.832</v>
      </c>
      <c r="J423" s="20" t="n">
        <f>RawData!J414+$O$3</f>
        <v>10.084</v>
      </c>
      <c r="K423" s="20" t="n">
        <f>RawData!K414+$O$3</f>
        <v>10.011</v>
      </c>
      <c r="L423" s="20" t="n">
        <f>RawData!L414+$O$3</f>
        <v>10.167</v>
      </c>
      <c r="M423" s="20" t="n">
        <f>RawData!M414+$O$3</f>
        <v>10.126</v>
      </c>
      <c r="N423" s="20" t="n">
        <f>RawData!N414+$O$3</f>
        <v>10.246</v>
      </c>
      <c r="O423" s="20" t="n">
        <f>RawData!O414+$O$3</f>
        <v>10.232</v>
      </c>
      <c r="P423" s="20" t="n">
        <f>RawData!P414+$O$3</f>
        <v>0.0</v>
      </c>
      <c r="Q423" s="34" t="str">
        <f>RawData!Q414</f>
        <v>21</v>
      </c>
      <c r="R423" s="20" t="n">
        <f>RawData!R414+$O$3</f>
        <v>9.594</v>
      </c>
      <c r="S423" s="10" t="str">
        <f>RawData!S414</f>
        <v>07/01/2027</v>
      </c>
    </row>
    <row r="424" spans="1:19" x14ac:dyDescent="0.25">
      <c r="A424" s="18" t="str">
        <f>RawData!A415</f>
        <v>TX</v>
      </c>
      <c r="B424" s="10" t="n">
        <f>RawData!B415</f>
        <v>45931.0</v>
      </c>
      <c r="C424" s="10" t="str">
        <f>RawData!C415</f>
        <v>AEP_TX_TNC</v>
      </c>
      <c r="D424" s="10" t="str">
        <f>RawData!D415</f>
        <v>WEST</v>
      </c>
      <c r="E424" s="10" t="str">
        <f>RawData!E415</f>
        <v>LO</v>
      </c>
      <c r="F424" s="10" t="str">
        <f>RawData!F415</f>
        <v>0-100,000</v>
      </c>
      <c r="G424" s="20" t="n">
        <f>RawData!G415+$O$3</f>
        <v>8.278</v>
      </c>
      <c r="H424" s="20" t="n">
        <f>RawData!H415+$O$3</f>
        <v>9.365</v>
      </c>
      <c r="I424" s="20" t="n">
        <f>RawData!I415+$O$3</f>
        <v>9.21</v>
      </c>
      <c r="J424" s="20" t="n">
        <f>RawData!J415+$O$3</f>
        <v>9.475</v>
      </c>
      <c r="K424" s="20" t="n">
        <f>RawData!K415+$O$3</f>
        <v>9.395</v>
      </c>
      <c r="L424" s="20" t="n">
        <f>RawData!L415+$O$3</f>
        <v>9.56</v>
      </c>
      <c r="M424" s="20" t="n">
        <f>RawData!M415+$O$3</f>
        <v>9.512</v>
      </c>
      <c r="N424" s="20" t="n">
        <f>RawData!N415+$O$3</f>
        <v>9.637</v>
      </c>
      <c r="O424" s="20" t="n">
        <f>RawData!O415+$O$3</f>
        <v>9.621</v>
      </c>
      <c r="P424" s="20" t="n">
        <f>RawData!P415+$O$3</f>
        <v>0.0</v>
      </c>
      <c r="Q424" s="34" t="str">
        <f>RawData!Q415</f>
        <v>21</v>
      </c>
      <c r="R424" s="20" t="n">
        <f>RawData!R415+$O$3</f>
        <v>8.994</v>
      </c>
      <c r="S424" s="10" t="str">
        <f>RawData!S415</f>
        <v>07/01/2027</v>
      </c>
    </row>
    <row r="425" spans="1:19" x14ac:dyDescent="0.25">
      <c r="A425" s="18" t="str">
        <f>RawData!A416</f>
        <v>TX</v>
      </c>
      <c r="B425" s="10" t="n">
        <f>RawData!B416</f>
        <v>45931.0</v>
      </c>
      <c r="C425" s="10" t="str">
        <f>RawData!C416</f>
        <v>AEP_TX_TNC</v>
      </c>
      <c r="D425" s="10" t="str">
        <f>RawData!D416</f>
        <v>NORTH</v>
      </c>
      <c r="E425" s="10" t="str">
        <f>RawData!E416</f>
        <v>HI</v>
      </c>
      <c r="F425" s="10" t="str">
        <f>RawData!F416</f>
        <v>100,000-250,000</v>
      </c>
      <c r="G425" s="20" t="n">
        <f>RawData!G416+$O$3</f>
        <v>7.606</v>
      </c>
      <c r="H425" s="20" t="n">
        <f>RawData!H416+$O$3</f>
        <v>8.625</v>
      </c>
      <c r="I425" s="20" t="n">
        <f>RawData!I416+$O$3</f>
        <v>8.465</v>
      </c>
      <c r="J425" s="20" t="n">
        <f>RawData!J416+$O$3</f>
        <v>8.709</v>
      </c>
      <c r="K425" s="20" t="n">
        <f>RawData!K416+$O$3</f>
        <v>8.616</v>
      </c>
      <c r="L425" s="20" t="n">
        <f>RawData!L416+$O$3</f>
        <v>8.766</v>
      </c>
      <c r="M425" s="20" t="n">
        <f>RawData!M416+$O$3</f>
        <v>8.706</v>
      </c>
      <c r="N425" s="20" t="n">
        <f>RawData!N416+$O$3</f>
        <v>8.821</v>
      </c>
      <c r="O425" s="20" t="n">
        <f>RawData!O416+$O$3</f>
        <v>8.788</v>
      </c>
      <c r="P425" s="20" t="n">
        <f>RawData!P416+$O$3</f>
        <v>0.0</v>
      </c>
      <c r="Q425" s="34" t="str">
        <f>RawData!Q416</f>
        <v>21</v>
      </c>
      <c r="R425" s="20" t="n">
        <f>RawData!R416+$O$3</f>
        <v>8.277</v>
      </c>
      <c r="S425" s="10" t="str">
        <f>RawData!S416</f>
        <v>07/01/2027</v>
      </c>
    </row>
    <row r="426" spans="1:19" x14ac:dyDescent="0.25">
      <c r="A426" s="18" t="str">
        <f>RawData!A417</f>
        <v>TX</v>
      </c>
      <c r="B426" s="10" t="n">
        <f>RawData!B417</f>
        <v>45931.0</v>
      </c>
      <c r="C426" s="10" t="str">
        <f>RawData!C417</f>
        <v>AEP_TX_TNC</v>
      </c>
      <c r="D426" s="10" t="str">
        <f>RawData!D417</f>
        <v>NORTH</v>
      </c>
      <c r="E426" s="10" t="str">
        <f>RawData!E417</f>
        <v>MED</v>
      </c>
      <c r="F426" s="10" t="str">
        <f>RawData!F417</f>
        <v>100,000-250,000</v>
      </c>
      <c r="G426" s="20" t="n">
        <f>RawData!G417+$O$3</f>
        <v>7.528</v>
      </c>
      <c r="H426" s="20" t="n">
        <f>RawData!H417+$O$3</f>
        <v>8.597</v>
      </c>
      <c r="I426" s="20" t="n">
        <f>RawData!I417+$O$3</f>
        <v>8.425</v>
      </c>
      <c r="J426" s="20" t="n">
        <f>RawData!J417+$O$3</f>
        <v>8.675</v>
      </c>
      <c r="K426" s="20" t="n">
        <f>RawData!K417+$O$3</f>
        <v>8.575</v>
      </c>
      <c r="L426" s="20" t="n">
        <f>RawData!L417+$O$3</f>
        <v>8.73</v>
      </c>
      <c r="M426" s="20" t="n">
        <f>RawData!M417+$O$3</f>
        <v>8.666</v>
      </c>
      <c r="N426" s="20" t="n">
        <f>RawData!N417+$O$3</f>
        <v>8.785</v>
      </c>
      <c r="O426" s="20" t="n">
        <f>RawData!O417+$O$3</f>
        <v>8.749</v>
      </c>
      <c r="P426" s="20" t="n">
        <f>RawData!P417+$O$3</f>
        <v>0.0</v>
      </c>
      <c r="Q426" s="34" t="str">
        <f>RawData!Q417</f>
        <v>21</v>
      </c>
      <c r="R426" s="20" t="n">
        <f>RawData!R417+$O$3</f>
        <v>8.225</v>
      </c>
      <c r="S426" s="10" t="str">
        <f>RawData!S417</f>
        <v>07/01/2027</v>
      </c>
    </row>
    <row r="427" spans="1:19" x14ac:dyDescent="0.25">
      <c r="A427" s="18" t="str">
        <f>RawData!A418</f>
        <v>TX</v>
      </c>
      <c r="B427" s="10" t="n">
        <f>RawData!B418</f>
        <v>45931.0</v>
      </c>
      <c r="C427" s="10" t="str">
        <f>RawData!C418</f>
        <v>AEP_TX_TNC</v>
      </c>
      <c r="D427" s="10" t="str">
        <f>RawData!D418</f>
        <v>NORTH</v>
      </c>
      <c r="E427" s="10" t="str">
        <f>RawData!E418</f>
        <v>LO</v>
      </c>
      <c r="F427" s="10" t="str">
        <f>RawData!F418</f>
        <v>100,000-250,000</v>
      </c>
      <c r="G427" s="20" t="n">
        <f>RawData!G418+$O$3</f>
        <v>6.866</v>
      </c>
      <c r="H427" s="20" t="n">
        <f>RawData!H418+$O$3</f>
        <v>7.844</v>
      </c>
      <c r="I427" s="20" t="n">
        <f>RawData!I418+$O$3</f>
        <v>7.682</v>
      </c>
      <c r="J427" s="20" t="n">
        <f>RawData!J418+$O$3</f>
        <v>7.922</v>
      </c>
      <c r="K427" s="20" t="n">
        <f>RawData!K418+$O$3</f>
        <v>7.828</v>
      </c>
      <c r="L427" s="20" t="n">
        <f>RawData!L418+$O$3</f>
        <v>7.979</v>
      </c>
      <c r="M427" s="20" t="n">
        <f>RawData!M418+$O$3</f>
        <v>7.919</v>
      </c>
      <c r="N427" s="20" t="n">
        <f>RawData!N418+$O$3</f>
        <v>8.034</v>
      </c>
      <c r="O427" s="20" t="n">
        <f>RawData!O418+$O$3</f>
        <v>8.004</v>
      </c>
      <c r="P427" s="20" t="n">
        <f>RawData!P418+$O$3</f>
        <v>0.0</v>
      </c>
      <c r="Q427" s="34" t="str">
        <f>RawData!Q418</f>
        <v>21</v>
      </c>
      <c r="R427" s="20" t="n">
        <f>RawData!R418+$O$3</f>
        <v>7.499</v>
      </c>
      <c r="S427" s="10" t="str">
        <f>RawData!S418</f>
        <v>07/01/2027</v>
      </c>
    </row>
    <row r="428" spans="1:19" x14ac:dyDescent="0.25">
      <c r="A428" s="18" t="str">
        <f>RawData!A419</f>
        <v>TX</v>
      </c>
      <c r="B428" s="10" t="n">
        <f>RawData!B419</f>
        <v>45931.0</v>
      </c>
      <c r="C428" s="10" t="str">
        <f>RawData!C419</f>
        <v>AEP_TX_TNC</v>
      </c>
      <c r="D428" s="10" t="str">
        <f>RawData!D419</f>
        <v>SOUTH</v>
      </c>
      <c r="E428" s="10" t="str">
        <f>RawData!E419</f>
        <v>HI</v>
      </c>
      <c r="F428" s="10" t="str">
        <f>RawData!F419</f>
        <v>100,000-250,000</v>
      </c>
      <c r="G428" s="20" t="n">
        <f>RawData!G419+$O$3</f>
        <v>7.736</v>
      </c>
      <c r="H428" s="20" t="n">
        <f>RawData!H419+$O$3</f>
        <v>8.593</v>
      </c>
      <c r="I428" s="20" t="n">
        <f>RawData!I419+$O$3</f>
        <v>8.514</v>
      </c>
      <c r="J428" s="20" t="n">
        <f>RawData!J419+$O$3</f>
        <v>8.728</v>
      </c>
      <c r="K428" s="20" t="n">
        <f>RawData!K419+$O$3</f>
        <v>8.685</v>
      </c>
      <c r="L428" s="20" t="n">
        <f>RawData!L419+$O$3</f>
        <v>8.818</v>
      </c>
      <c r="M428" s="20" t="n">
        <f>RawData!M419+$O$3</f>
        <v>8.793</v>
      </c>
      <c r="N428" s="20" t="n">
        <f>RawData!N419+$O$3</f>
        <v>8.895</v>
      </c>
      <c r="O428" s="20" t="n">
        <f>RawData!O419+$O$3</f>
        <v>8.888</v>
      </c>
      <c r="P428" s="20" t="n">
        <f>RawData!P419+$O$3</f>
        <v>0.0</v>
      </c>
      <c r="Q428" s="34" t="str">
        <f>RawData!Q419</f>
        <v>21</v>
      </c>
      <c r="R428" s="20" t="n">
        <f>RawData!R419+$O$3</f>
        <v>8.353</v>
      </c>
      <c r="S428" s="10" t="str">
        <f>RawData!S419</f>
        <v>07/01/2027</v>
      </c>
    </row>
    <row r="429" spans="1:19" x14ac:dyDescent="0.25">
      <c r="A429" s="18" t="str">
        <f>RawData!A420</f>
        <v>TX</v>
      </c>
      <c r="B429" s="10" t="n">
        <f>RawData!B420</f>
        <v>45931.0</v>
      </c>
      <c r="C429" s="10" t="str">
        <f>RawData!C420</f>
        <v>AEP_TX_TNC</v>
      </c>
      <c r="D429" s="10" t="str">
        <f>RawData!D420</f>
        <v>SOUTH</v>
      </c>
      <c r="E429" s="10" t="str">
        <f>RawData!E420</f>
        <v>MED</v>
      </c>
      <c r="F429" s="10" t="str">
        <f>RawData!F420</f>
        <v>100,000-250,000</v>
      </c>
      <c r="G429" s="20" t="n">
        <f>RawData!G420+$O$3</f>
        <v>7.572</v>
      </c>
      <c r="H429" s="20" t="n">
        <f>RawData!H420+$O$3</f>
        <v>8.619</v>
      </c>
      <c r="I429" s="20" t="n">
        <f>RawData!I420+$O$3</f>
        <v>8.475</v>
      </c>
      <c r="J429" s="20" t="n">
        <f>RawData!J420+$O$3</f>
        <v>8.73</v>
      </c>
      <c r="K429" s="20" t="n">
        <f>RawData!K420+$O$3</f>
        <v>8.646</v>
      </c>
      <c r="L429" s="20" t="n">
        <f>RawData!L420+$O$3</f>
        <v>8.805</v>
      </c>
      <c r="M429" s="20" t="n">
        <f>RawData!M420+$O$3</f>
        <v>8.752</v>
      </c>
      <c r="N429" s="20" t="n">
        <f>RawData!N420+$O$3</f>
        <v>8.875</v>
      </c>
      <c r="O429" s="20" t="n">
        <f>RawData!O420+$O$3</f>
        <v>8.846</v>
      </c>
      <c r="P429" s="20" t="n">
        <f>RawData!P420+$O$3</f>
        <v>0.0</v>
      </c>
      <c r="Q429" s="34" t="str">
        <f>RawData!Q420</f>
        <v>21</v>
      </c>
      <c r="R429" s="20" t="n">
        <f>RawData!R420+$O$3</f>
        <v>8.294</v>
      </c>
      <c r="S429" s="10" t="str">
        <f>RawData!S420</f>
        <v>07/01/2027</v>
      </c>
    </row>
    <row r="430" spans="1:19" x14ac:dyDescent="0.25">
      <c r="A430" s="18" t="str">
        <f>RawData!A421</f>
        <v>TX</v>
      </c>
      <c r="B430" s="10" t="n">
        <f>RawData!B421</f>
        <v>45931.0</v>
      </c>
      <c r="C430" s="10" t="str">
        <f>RawData!C421</f>
        <v>AEP_TX_TNC</v>
      </c>
      <c r="D430" s="10" t="str">
        <f>RawData!D421</f>
        <v>SOUTH</v>
      </c>
      <c r="E430" s="10" t="str">
        <f>RawData!E421</f>
        <v>LO</v>
      </c>
      <c r="F430" s="10" t="str">
        <f>RawData!F421</f>
        <v>100,000-250,000</v>
      </c>
      <c r="G430" s="20" t="n">
        <f>RawData!G421+$O$3</f>
        <v>7.222</v>
      </c>
      <c r="H430" s="20" t="n">
        <f>RawData!H421+$O$3</f>
        <v>8.246</v>
      </c>
      <c r="I430" s="20" t="n">
        <f>RawData!I421+$O$3</f>
        <v>8.106</v>
      </c>
      <c r="J430" s="20" t="n">
        <f>RawData!J421+$O$3</f>
        <v>8.359</v>
      </c>
      <c r="K430" s="20" t="n">
        <f>RawData!K421+$O$3</f>
        <v>8.276</v>
      </c>
      <c r="L430" s="20" t="n">
        <f>RawData!L421+$O$3</f>
        <v>8.435</v>
      </c>
      <c r="M430" s="20" t="n">
        <f>RawData!M421+$O$3</f>
        <v>8.383</v>
      </c>
      <c r="N430" s="20" t="n">
        <f>RawData!N421+$O$3</f>
        <v>8.506</v>
      </c>
      <c r="O430" s="20" t="n">
        <f>RawData!O421+$O$3</f>
        <v>8.477</v>
      </c>
      <c r="P430" s="20" t="n">
        <f>RawData!P421+$O$3</f>
        <v>0.0</v>
      </c>
      <c r="Q430" s="34" t="str">
        <f>RawData!Q421</f>
        <v>21</v>
      </c>
      <c r="R430" s="20" t="n">
        <f>RawData!R421+$O$3</f>
        <v>7.934</v>
      </c>
      <c r="S430" s="10" t="str">
        <f>RawData!S421</f>
        <v>07/01/2027</v>
      </c>
    </row>
    <row r="431" spans="1:19" x14ac:dyDescent="0.25">
      <c r="A431" s="18" t="str">
        <f>RawData!A422</f>
        <v>TX</v>
      </c>
      <c r="B431" s="10" t="n">
        <f>RawData!B422</f>
        <v>45931.0</v>
      </c>
      <c r="C431" s="10" t="str">
        <f>RawData!C422</f>
        <v>AEP_TX_TNC</v>
      </c>
      <c r="D431" s="10" t="str">
        <f>RawData!D422</f>
        <v>WEST</v>
      </c>
      <c r="E431" s="10" t="str">
        <f>RawData!E422</f>
        <v>HI</v>
      </c>
      <c r="F431" s="10" t="str">
        <f>RawData!F422</f>
        <v>100,000-250,000</v>
      </c>
      <c r="G431" s="20" t="n">
        <f>RawData!G422+$O$3</f>
        <v>8.714</v>
      </c>
      <c r="H431" s="20" t="n">
        <f>RawData!H422+$O$3</f>
        <v>9.568</v>
      </c>
      <c r="I431" s="20" t="n">
        <f>RawData!I422+$O$3</f>
        <v>9.496</v>
      </c>
      <c r="J431" s="20" t="n">
        <f>RawData!J422+$O$3</f>
        <v>9.708</v>
      </c>
      <c r="K431" s="20" t="n">
        <f>RawData!K422+$O$3</f>
        <v>9.676</v>
      </c>
      <c r="L431" s="20" t="n">
        <f>RawData!L422+$O$3</f>
        <v>9.807</v>
      </c>
      <c r="M431" s="20" t="n">
        <f>RawData!M422+$O$3</f>
        <v>9.793</v>
      </c>
      <c r="N431" s="20" t="n">
        <f>RawData!N422+$O$3</f>
        <v>9.894</v>
      </c>
      <c r="O431" s="20" t="n">
        <f>RawData!O422+$O$3</f>
        <v>9.902</v>
      </c>
      <c r="P431" s="20" t="n">
        <f>RawData!P422+$O$3</f>
        <v>0.0</v>
      </c>
      <c r="Q431" s="34" t="str">
        <f>RawData!Q422</f>
        <v>21</v>
      </c>
      <c r="R431" s="20" t="n">
        <f>RawData!R422+$O$3</f>
        <v>9.292</v>
      </c>
      <c r="S431" s="10" t="str">
        <f>RawData!S422</f>
        <v>07/01/2027</v>
      </c>
    </row>
    <row r="432" spans="1:19" x14ac:dyDescent="0.25">
      <c r="A432" s="18" t="str">
        <f>RawData!A423</f>
        <v>TX</v>
      </c>
      <c r="B432" s="10" t="n">
        <f>RawData!B423</f>
        <v>45931.0</v>
      </c>
      <c r="C432" s="10" t="str">
        <f>RawData!C423</f>
        <v>AEP_TX_TNC</v>
      </c>
      <c r="D432" s="10" t="str">
        <f>RawData!D423</f>
        <v>WEST</v>
      </c>
      <c r="E432" s="10" t="str">
        <f>RawData!E423</f>
        <v>MED</v>
      </c>
      <c r="F432" s="10" t="str">
        <f>RawData!F423</f>
        <v>100,000-250,000</v>
      </c>
      <c r="G432" s="20" t="n">
        <f>RawData!G423+$O$3</f>
        <v>8.494</v>
      </c>
      <c r="H432" s="20" t="n">
        <f>RawData!H423+$O$3</f>
        <v>9.573</v>
      </c>
      <c r="I432" s="20" t="n">
        <f>RawData!I423+$O$3</f>
        <v>9.432</v>
      </c>
      <c r="J432" s="20" t="n">
        <f>RawData!J423+$O$3</f>
        <v>9.684</v>
      </c>
      <c r="K432" s="20" t="n">
        <f>RawData!K423+$O$3</f>
        <v>9.611</v>
      </c>
      <c r="L432" s="20" t="n">
        <f>RawData!L423+$O$3</f>
        <v>9.767</v>
      </c>
      <c r="M432" s="20" t="n">
        <f>RawData!M423+$O$3</f>
        <v>9.726</v>
      </c>
      <c r="N432" s="20" t="n">
        <f>RawData!N423+$O$3</f>
        <v>9.846</v>
      </c>
      <c r="O432" s="20" t="n">
        <f>RawData!O423+$O$3</f>
        <v>9.832</v>
      </c>
      <c r="P432" s="20" t="n">
        <f>RawData!P423+$O$3</f>
        <v>0.0</v>
      </c>
      <c r="Q432" s="34" t="str">
        <f>RawData!Q423</f>
        <v>21</v>
      </c>
      <c r="R432" s="20" t="n">
        <f>RawData!R423+$O$3</f>
        <v>9.194</v>
      </c>
      <c r="S432" s="10" t="str">
        <f>RawData!S423</f>
        <v>07/01/2027</v>
      </c>
    </row>
    <row r="433" spans="1:19" x14ac:dyDescent="0.25">
      <c r="A433" s="18" t="str">
        <f>RawData!A424</f>
        <v>TX</v>
      </c>
      <c r="B433" s="10" t="n">
        <f>RawData!B424</f>
        <v>45931.0</v>
      </c>
      <c r="C433" s="10" t="str">
        <f>RawData!C424</f>
        <v>AEP_TX_TNC</v>
      </c>
      <c r="D433" s="10" t="str">
        <f>RawData!D424</f>
        <v>WEST</v>
      </c>
      <c r="E433" s="10" t="str">
        <f>RawData!E424</f>
        <v>LO</v>
      </c>
      <c r="F433" s="10" t="str">
        <f>RawData!F424</f>
        <v>100,000-250,000</v>
      </c>
      <c r="G433" s="20" t="n">
        <f>RawData!G424+$O$3</f>
        <v>7.878</v>
      </c>
      <c r="H433" s="20" t="n">
        <f>RawData!H424+$O$3</f>
        <v>8.965</v>
      </c>
      <c r="I433" s="20" t="n">
        <f>RawData!I424+$O$3</f>
        <v>8.81</v>
      </c>
      <c r="J433" s="20" t="n">
        <f>RawData!J424+$O$3</f>
        <v>9.075</v>
      </c>
      <c r="K433" s="20" t="n">
        <f>RawData!K424+$O$3</f>
        <v>8.995</v>
      </c>
      <c r="L433" s="20" t="n">
        <f>RawData!L424+$O$3</f>
        <v>9.16</v>
      </c>
      <c r="M433" s="20" t="n">
        <f>RawData!M424+$O$3</f>
        <v>9.112</v>
      </c>
      <c r="N433" s="20" t="n">
        <f>RawData!N424+$O$3</f>
        <v>9.237</v>
      </c>
      <c r="O433" s="20" t="n">
        <f>RawData!O424+$O$3</f>
        <v>9.221</v>
      </c>
      <c r="P433" s="20" t="n">
        <f>RawData!P424+$O$3</f>
        <v>0.0</v>
      </c>
      <c r="Q433" s="34" t="str">
        <f>RawData!Q424</f>
        <v>21</v>
      </c>
      <c r="R433" s="20" t="n">
        <f>RawData!R424+$O$3</f>
        <v>8.594</v>
      </c>
      <c r="S433" s="10" t="str">
        <f>RawData!S424</f>
        <v>07/01/2027</v>
      </c>
    </row>
    <row r="434" spans="1:19" x14ac:dyDescent="0.25">
      <c r="A434" s="18" t="str">
        <f>RawData!A425</f>
        <v>TX</v>
      </c>
      <c r="B434" s="10" t="n">
        <f>RawData!B425</f>
        <v>45931.0</v>
      </c>
      <c r="C434" s="10" t="str">
        <f>RawData!C425</f>
        <v>AEP_TX_TNC</v>
      </c>
      <c r="D434" s="10" t="str">
        <f>RawData!D425</f>
        <v>NORTH</v>
      </c>
      <c r="E434" s="10" t="str">
        <f>RawData!E425</f>
        <v>HI</v>
      </c>
      <c r="F434" s="10" t="str">
        <f>RawData!F425</f>
        <v>250,000-1,000,000</v>
      </c>
      <c r="G434" s="20" t="n">
        <f>RawData!G425+$O$3</f>
        <v>7.006</v>
      </c>
      <c r="H434" s="20" t="n">
        <f>RawData!H425+$O$3</f>
        <v>8.025</v>
      </c>
      <c r="I434" s="20" t="n">
        <f>RawData!I425+$O$3</f>
        <v>7.865</v>
      </c>
      <c r="J434" s="20" t="n">
        <f>RawData!J425+$O$3</f>
        <v>8.109</v>
      </c>
      <c r="K434" s="20" t="n">
        <f>RawData!K425+$O$3</f>
        <v>8.016</v>
      </c>
      <c r="L434" s="20" t="n">
        <f>RawData!L425+$O$3</f>
        <v>8.166</v>
      </c>
      <c r="M434" s="20" t="n">
        <f>RawData!M425+$O$3</f>
        <v>8.106</v>
      </c>
      <c r="N434" s="20" t="n">
        <f>RawData!N425+$O$3</f>
        <v>8.221</v>
      </c>
      <c r="O434" s="20" t="n">
        <f>RawData!O425+$O$3</f>
        <v>8.188</v>
      </c>
      <c r="P434" s="20" t="n">
        <f>RawData!P425+$O$3</f>
        <v>0.0</v>
      </c>
      <c r="Q434" s="34" t="str">
        <f>RawData!Q425</f>
        <v>21</v>
      </c>
      <c r="R434" s="20" t="n">
        <f>RawData!R425+$O$3</f>
        <v>7.677</v>
      </c>
      <c r="S434" s="10" t="str">
        <f>RawData!S425</f>
        <v>07/01/2027</v>
      </c>
    </row>
    <row r="435" spans="1:19" x14ac:dyDescent="0.25">
      <c r="A435" s="18" t="str">
        <f>RawData!A426</f>
        <v>TX</v>
      </c>
      <c r="B435" s="10" t="n">
        <f>RawData!B426</f>
        <v>45931.0</v>
      </c>
      <c r="C435" s="10" t="str">
        <f>RawData!C426</f>
        <v>AEP_TX_TNC</v>
      </c>
      <c r="D435" s="10" t="str">
        <f>RawData!D426</f>
        <v>NORTH</v>
      </c>
      <c r="E435" s="10" t="str">
        <f>RawData!E426</f>
        <v>MED</v>
      </c>
      <c r="F435" s="10" t="str">
        <f>RawData!F426</f>
        <v>250,000-1,000,000</v>
      </c>
      <c r="G435" s="20" t="n">
        <f>RawData!G426+$O$3</f>
        <v>6.928</v>
      </c>
      <c r="H435" s="20" t="n">
        <f>RawData!H426+$O$3</f>
        <v>7.997</v>
      </c>
      <c r="I435" s="20" t="n">
        <f>RawData!I426+$O$3</f>
        <v>7.825</v>
      </c>
      <c r="J435" s="20" t="n">
        <f>RawData!J426+$O$3</f>
        <v>8.075</v>
      </c>
      <c r="K435" s="20" t="n">
        <f>RawData!K426+$O$3</f>
        <v>7.975</v>
      </c>
      <c r="L435" s="20" t="n">
        <f>RawData!L426+$O$3</f>
        <v>8.13</v>
      </c>
      <c r="M435" s="20" t="n">
        <f>RawData!M426+$O$3</f>
        <v>8.066</v>
      </c>
      <c r="N435" s="20" t="n">
        <f>RawData!N426+$O$3</f>
        <v>8.185</v>
      </c>
      <c r="O435" s="20" t="n">
        <f>RawData!O426+$O$3</f>
        <v>8.149</v>
      </c>
      <c r="P435" s="20" t="n">
        <f>RawData!P426+$O$3</f>
        <v>0.0</v>
      </c>
      <c r="Q435" s="34" t="str">
        <f>RawData!Q426</f>
        <v>21</v>
      </c>
      <c r="R435" s="20" t="n">
        <f>RawData!R426+$O$3</f>
        <v>7.625</v>
      </c>
      <c r="S435" s="10" t="str">
        <f>RawData!S426</f>
        <v>07/01/2027</v>
      </c>
    </row>
    <row r="436" spans="1:19" x14ac:dyDescent="0.25">
      <c r="A436" s="18" t="str">
        <f>RawData!A427</f>
        <v>TX</v>
      </c>
      <c r="B436" s="10" t="n">
        <f>RawData!B427</f>
        <v>45931.0</v>
      </c>
      <c r="C436" s="10" t="str">
        <f>RawData!C427</f>
        <v>AEP_TX_TNC</v>
      </c>
      <c r="D436" s="10" t="str">
        <f>RawData!D427</f>
        <v>NORTH</v>
      </c>
      <c r="E436" s="10" t="str">
        <f>RawData!E427</f>
        <v>LO</v>
      </c>
      <c r="F436" s="10" t="str">
        <f>RawData!F427</f>
        <v>250,000-1,000,000</v>
      </c>
      <c r="G436" s="20" t="n">
        <f>RawData!G427+$O$3</f>
        <v>6.266</v>
      </c>
      <c r="H436" s="20" t="n">
        <f>RawData!H427+$O$3</f>
        <v>7.244</v>
      </c>
      <c r="I436" s="20" t="n">
        <f>RawData!I427+$O$3</f>
        <v>7.082</v>
      </c>
      <c r="J436" s="20" t="n">
        <f>RawData!J427+$O$3</f>
        <v>7.322</v>
      </c>
      <c r="K436" s="20" t="n">
        <f>RawData!K427+$O$3</f>
        <v>7.228</v>
      </c>
      <c r="L436" s="20" t="n">
        <f>RawData!L427+$O$3</f>
        <v>7.379</v>
      </c>
      <c r="M436" s="20" t="n">
        <f>RawData!M427+$O$3</f>
        <v>7.319</v>
      </c>
      <c r="N436" s="20" t="n">
        <f>RawData!N427+$O$3</f>
        <v>7.434</v>
      </c>
      <c r="O436" s="20" t="n">
        <f>RawData!O427+$O$3</f>
        <v>7.404</v>
      </c>
      <c r="P436" s="20" t="n">
        <f>RawData!P427+$O$3</f>
        <v>0.0</v>
      </c>
      <c r="Q436" s="34" t="str">
        <f>RawData!Q427</f>
        <v>21</v>
      </c>
      <c r="R436" s="20" t="n">
        <f>RawData!R427+$O$3</f>
        <v>6.899</v>
      </c>
      <c r="S436" s="10" t="str">
        <f>RawData!S427</f>
        <v>07/01/2027</v>
      </c>
    </row>
    <row r="437" spans="1:19" x14ac:dyDescent="0.25">
      <c r="A437" s="18" t="str">
        <f>RawData!A428</f>
        <v>TX</v>
      </c>
      <c r="B437" s="10" t="n">
        <f>RawData!B428</f>
        <v>45931.0</v>
      </c>
      <c r="C437" s="10" t="str">
        <f>RawData!C428</f>
        <v>AEP_TX_TNC</v>
      </c>
      <c r="D437" s="10" t="str">
        <f>RawData!D428</f>
        <v>SOUTH</v>
      </c>
      <c r="E437" s="10" t="str">
        <f>RawData!E428</f>
        <v>HI</v>
      </c>
      <c r="F437" s="10" t="str">
        <f>RawData!F428</f>
        <v>250,000-1,000,000</v>
      </c>
      <c r="G437" s="20" t="n">
        <f>RawData!G428+$O$3</f>
        <v>7.136</v>
      </c>
      <c r="H437" s="20" t="n">
        <f>RawData!H428+$O$3</f>
        <v>7.993</v>
      </c>
      <c r="I437" s="20" t="n">
        <f>RawData!I428+$O$3</f>
        <v>7.914</v>
      </c>
      <c r="J437" s="20" t="n">
        <f>RawData!J428+$O$3</f>
        <v>8.128</v>
      </c>
      <c r="K437" s="20" t="n">
        <f>RawData!K428+$O$3</f>
        <v>8.085</v>
      </c>
      <c r="L437" s="20" t="n">
        <f>RawData!L428+$O$3</f>
        <v>8.218</v>
      </c>
      <c r="M437" s="20" t="n">
        <f>RawData!M428+$O$3</f>
        <v>8.193</v>
      </c>
      <c r="N437" s="20" t="n">
        <f>RawData!N428+$O$3</f>
        <v>8.295</v>
      </c>
      <c r="O437" s="20" t="n">
        <f>RawData!O428+$O$3</f>
        <v>8.288</v>
      </c>
      <c r="P437" s="20" t="n">
        <f>RawData!P428+$O$3</f>
        <v>0.0</v>
      </c>
      <c r="Q437" s="34" t="str">
        <f>RawData!Q428</f>
        <v>21</v>
      </c>
      <c r="R437" s="20" t="n">
        <f>RawData!R428+$O$3</f>
        <v>7.753</v>
      </c>
      <c r="S437" s="10" t="str">
        <f>RawData!S428</f>
        <v>07/01/2027</v>
      </c>
    </row>
    <row r="438" spans="1:19" x14ac:dyDescent="0.25">
      <c r="A438" s="18" t="str">
        <f>RawData!A429</f>
        <v>TX</v>
      </c>
      <c r="B438" s="10" t="n">
        <f>RawData!B429</f>
        <v>45931.0</v>
      </c>
      <c r="C438" s="10" t="str">
        <f>RawData!C429</f>
        <v>AEP_TX_TNC</v>
      </c>
      <c r="D438" s="10" t="str">
        <f>RawData!D429</f>
        <v>SOUTH</v>
      </c>
      <c r="E438" s="10" t="str">
        <f>RawData!E429</f>
        <v>MED</v>
      </c>
      <c r="F438" s="10" t="str">
        <f>RawData!F429</f>
        <v>250,000-1,000,000</v>
      </c>
      <c r="G438" s="20" t="n">
        <f>RawData!G429+$O$3</f>
        <v>6.972</v>
      </c>
      <c r="H438" s="20" t="n">
        <f>RawData!H429+$O$3</f>
        <v>8.019</v>
      </c>
      <c r="I438" s="20" t="n">
        <f>RawData!I429+$O$3</f>
        <v>7.875</v>
      </c>
      <c r="J438" s="20" t="n">
        <f>RawData!J429+$O$3</f>
        <v>8.13</v>
      </c>
      <c r="K438" s="20" t="n">
        <f>RawData!K429+$O$3</f>
        <v>8.046</v>
      </c>
      <c r="L438" s="20" t="n">
        <f>RawData!L429+$O$3</f>
        <v>8.205</v>
      </c>
      <c r="M438" s="20" t="n">
        <f>RawData!M429+$O$3</f>
        <v>8.152</v>
      </c>
      <c r="N438" s="20" t="n">
        <f>RawData!N429+$O$3</f>
        <v>8.275</v>
      </c>
      <c r="O438" s="20" t="n">
        <f>RawData!O429+$O$3</f>
        <v>8.246</v>
      </c>
      <c r="P438" s="20" t="n">
        <f>RawData!P429+$O$3</f>
        <v>0.0</v>
      </c>
      <c r="Q438" s="34" t="str">
        <f>RawData!Q429</f>
        <v>21</v>
      </c>
      <c r="R438" s="20" t="n">
        <f>RawData!R429+$O$3</f>
        <v>7.694</v>
      </c>
      <c r="S438" s="10" t="str">
        <f>RawData!S429</f>
        <v>07/01/2027</v>
      </c>
    </row>
    <row r="439" spans="1:19" x14ac:dyDescent="0.25">
      <c r="A439" s="18" t="str">
        <f>RawData!A430</f>
        <v>TX</v>
      </c>
      <c r="B439" s="10" t="n">
        <f>RawData!B430</f>
        <v>45931.0</v>
      </c>
      <c r="C439" s="10" t="str">
        <f>RawData!C430</f>
        <v>AEP_TX_TNC</v>
      </c>
      <c r="D439" s="10" t="str">
        <f>RawData!D430</f>
        <v>SOUTH</v>
      </c>
      <c r="E439" s="10" t="str">
        <f>RawData!E430</f>
        <v>LO</v>
      </c>
      <c r="F439" s="10" t="str">
        <f>RawData!F430</f>
        <v>250,000-1,000,000</v>
      </c>
      <c r="G439" s="20" t="n">
        <f>RawData!G430+$O$3</f>
        <v>6.622</v>
      </c>
      <c r="H439" s="20" t="n">
        <f>RawData!H430+$O$3</f>
        <v>7.646</v>
      </c>
      <c r="I439" s="20" t="n">
        <f>RawData!I430+$O$3</f>
        <v>7.506</v>
      </c>
      <c r="J439" s="20" t="n">
        <f>RawData!J430+$O$3</f>
        <v>7.759</v>
      </c>
      <c r="K439" s="20" t="n">
        <f>RawData!K430+$O$3</f>
        <v>7.676</v>
      </c>
      <c r="L439" s="20" t="n">
        <f>RawData!L430+$O$3</f>
        <v>7.835</v>
      </c>
      <c r="M439" s="20" t="n">
        <f>RawData!M430+$O$3</f>
        <v>7.783</v>
      </c>
      <c r="N439" s="20" t="n">
        <f>RawData!N430+$O$3</f>
        <v>7.906</v>
      </c>
      <c r="O439" s="20" t="n">
        <f>RawData!O430+$O$3</f>
        <v>7.877</v>
      </c>
      <c r="P439" s="20" t="n">
        <f>RawData!P430+$O$3</f>
        <v>0.0</v>
      </c>
      <c r="Q439" s="34" t="str">
        <f>RawData!Q430</f>
        <v>21</v>
      </c>
      <c r="R439" s="20" t="n">
        <f>RawData!R430+$O$3</f>
        <v>7.334</v>
      </c>
      <c r="S439" s="10" t="str">
        <f>RawData!S430</f>
        <v>07/01/2027</v>
      </c>
    </row>
    <row r="440" spans="1:19" x14ac:dyDescent="0.25">
      <c r="A440" s="18" t="str">
        <f>RawData!A431</f>
        <v>TX</v>
      </c>
      <c r="B440" s="10" t="n">
        <f>RawData!B431</f>
        <v>45931.0</v>
      </c>
      <c r="C440" s="10" t="str">
        <f>RawData!C431</f>
        <v>AEP_TX_TNC</v>
      </c>
      <c r="D440" s="10" t="str">
        <f>RawData!D431</f>
        <v>WEST</v>
      </c>
      <c r="E440" s="10" t="str">
        <f>RawData!E431</f>
        <v>HI</v>
      </c>
      <c r="F440" s="10" t="str">
        <f>RawData!F431</f>
        <v>250,000-1,000,000</v>
      </c>
      <c r="G440" s="20" t="n">
        <f>RawData!G431+$O$3</f>
        <v>8.114</v>
      </c>
      <c r="H440" s="20" t="n">
        <f>RawData!H431+$O$3</f>
        <v>8.968</v>
      </c>
      <c r="I440" s="20" t="n">
        <f>RawData!I431+$O$3</f>
        <v>8.896</v>
      </c>
      <c r="J440" s="20" t="n">
        <f>RawData!J431+$O$3</f>
        <v>9.108</v>
      </c>
      <c r="K440" s="20" t="n">
        <f>RawData!K431+$O$3</f>
        <v>9.076</v>
      </c>
      <c r="L440" s="20" t="n">
        <f>RawData!L431+$O$3</f>
        <v>9.207</v>
      </c>
      <c r="M440" s="20" t="n">
        <f>RawData!M431+$O$3</f>
        <v>9.193</v>
      </c>
      <c r="N440" s="20" t="n">
        <f>RawData!N431+$O$3</f>
        <v>9.294</v>
      </c>
      <c r="O440" s="20" t="n">
        <f>RawData!O431+$O$3</f>
        <v>9.302</v>
      </c>
      <c r="P440" s="20" t="n">
        <f>RawData!P431+$O$3</f>
        <v>0.0</v>
      </c>
      <c r="Q440" s="34" t="str">
        <f>RawData!Q431</f>
        <v>21</v>
      </c>
      <c r="R440" s="20" t="n">
        <f>RawData!R431+$O$3</f>
        <v>8.692</v>
      </c>
      <c r="S440" s="10" t="str">
        <f>RawData!S431</f>
        <v>07/01/2027</v>
      </c>
    </row>
    <row r="441" spans="1:19" x14ac:dyDescent="0.25">
      <c r="A441" s="18" t="str">
        <f>RawData!A432</f>
        <v>TX</v>
      </c>
      <c r="B441" s="10" t="n">
        <f>RawData!B432</f>
        <v>45931.0</v>
      </c>
      <c r="C441" s="10" t="str">
        <f>RawData!C432</f>
        <v>AEP_TX_TNC</v>
      </c>
      <c r="D441" s="10" t="str">
        <f>RawData!D432</f>
        <v>WEST</v>
      </c>
      <c r="E441" s="10" t="str">
        <f>RawData!E432</f>
        <v>MED</v>
      </c>
      <c r="F441" s="10" t="str">
        <f>RawData!F432</f>
        <v>250,000-1,000,000</v>
      </c>
      <c r="G441" s="20" t="n">
        <f>RawData!G432+$O$3</f>
        <v>7.894</v>
      </c>
      <c r="H441" s="20" t="n">
        <f>RawData!H432+$O$3</f>
        <v>8.973</v>
      </c>
      <c r="I441" s="20" t="n">
        <f>RawData!I432+$O$3</f>
        <v>8.832</v>
      </c>
      <c r="J441" s="20" t="n">
        <f>RawData!J432+$O$3</f>
        <v>9.084</v>
      </c>
      <c r="K441" s="20" t="n">
        <f>RawData!K432+$O$3</f>
        <v>9.011</v>
      </c>
      <c r="L441" s="20" t="n">
        <f>RawData!L432+$O$3</f>
        <v>9.167</v>
      </c>
      <c r="M441" s="20" t="n">
        <f>RawData!M432+$O$3</f>
        <v>9.126</v>
      </c>
      <c r="N441" s="20" t="n">
        <f>RawData!N432+$O$3</f>
        <v>9.246</v>
      </c>
      <c r="O441" s="20" t="n">
        <f>RawData!O432+$O$3</f>
        <v>9.232</v>
      </c>
      <c r="P441" s="20" t="n">
        <f>RawData!P432+$O$3</f>
        <v>0.0</v>
      </c>
      <c r="Q441" s="34" t="str">
        <f>RawData!Q432</f>
        <v>21</v>
      </c>
      <c r="R441" s="20" t="n">
        <f>RawData!R432+$O$3</f>
        <v>8.594</v>
      </c>
      <c r="S441" s="10" t="str">
        <f>RawData!S432</f>
        <v>07/01/2027</v>
      </c>
    </row>
    <row r="442" spans="1:19" x14ac:dyDescent="0.25">
      <c r="A442" s="18" t="str">
        <f>RawData!A433</f>
        <v>TX</v>
      </c>
      <c r="B442" s="10" t="n">
        <f>RawData!B433</f>
        <v>45931.0</v>
      </c>
      <c r="C442" s="10" t="str">
        <f>RawData!C433</f>
        <v>AEP_TX_TNC</v>
      </c>
      <c r="D442" s="10" t="str">
        <f>RawData!D433</f>
        <v>WEST</v>
      </c>
      <c r="E442" s="10" t="str">
        <f>RawData!E433</f>
        <v>LO</v>
      </c>
      <c r="F442" s="10" t="str">
        <f>RawData!F433</f>
        <v>250,000-1,000,000</v>
      </c>
      <c r="G442" s="20" t="n">
        <f>RawData!G433+$O$3</f>
        <v>7.278</v>
      </c>
      <c r="H442" s="20" t="n">
        <f>RawData!H433+$O$3</f>
        <v>8.365</v>
      </c>
      <c r="I442" s="20" t="n">
        <f>RawData!I433+$O$3</f>
        <v>8.21</v>
      </c>
      <c r="J442" s="20" t="n">
        <f>RawData!J433+$O$3</f>
        <v>8.475</v>
      </c>
      <c r="K442" s="20" t="n">
        <f>RawData!K433+$O$3</f>
        <v>8.395</v>
      </c>
      <c r="L442" s="20" t="n">
        <f>RawData!L433+$O$3</f>
        <v>8.56</v>
      </c>
      <c r="M442" s="20" t="n">
        <f>RawData!M433+$O$3</f>
        <v>8.512</v>
      </c>
      <c r="N442" s="20" t="n">
        <f>RawData!N433+$O$3</f>
        <v>8.637</v>
      </c>
      <c r="O442" s="20" t="n">
        <f>RawData!O433+$O$3</f>
        <v>8.621</v>
      </c>
      <c r="P442" s="20" t="n">
        <f>RawData!P433+$O$3</f>
        <v>0.0</v>
      </c>
      <c r="Q442" s="34" t="str">
        <f>RawData!Q433</f>
        <v>21</v>
      </c>
      <c r="R442" s="20" t="n">
        <f>RawData!R433+$O$3</f>
        <v>7.994</v>
      </c>
      <c r="S442" s="10" t="str">
        <f>RawData!S433</f>
        <v>07/01/2027</v>
      </c>
    </row>
    <row r="443" spans="1:19" x14ac:dyDescent="0.25">
      <c r="A443" s="18" t="str">
        <f>RawData!A434</f>
        <v>TX</v>
      </c>
      <c r="B443" s="10" t="n">
        <f>RawData!B434</f>
        <v>45931.0</v>
      </c>
      <c r="C443" s="10" t="str">
        <f>RawData!C434</f>
        <v>CenterPoint</v>
      </c>
      <c r="D443" s="10" t="str">
        <f>RawData!D434</f>
        <v>HOUSTON</v>
      </c>
      <c r="E443" s="10" t="str">
        <f>RawData!E434</f>
        <v>HI</v>
      </c>
      <c r="F443" s="10" t="str">
        <f>RawData!F434</f>
        <v>0-100,000</v>
      </c>
      <c r="G443" s="20" t="n">
        <f>RawData!G434+$O$3</f>
        <v>7.97</v>
      </c>
      <c r="H443" s="20" t="n">
        <f>RawData!H434+$O$3</f>
        <v>8.977</v>
      </c>
      <c r="I443" s="20" t="n">
        <f>RawData!I434+$O$3</f>
        <v>8.801</v>
      </c>
      <c r="J443" s="20" t="n">
        <f>RawData!J434+$O$3</f>
        <v>9.052</v>
      </c>
      <c r="K443" s="20" t="n">
        <f>RawData!K434+$O$3</f>
        <v>8.949</v>
      </c>
      <c r="L443" s="20" t="n">
        <f>RawData!L434+$O$3</f>
        <v>9.105</v>
      </c>
      <c r="M443" s="20" t="n">
        <f>RawData!M434+$O$3</f>
        <v>9.039</v>
      </c>
      <c r="N443" s="20" t="n">
        <f>RawData!N434+$O$3</f>
        <v>9.158</v>
      </c>
      <c r="O443" s="20" t="n">
        <f>RawData!O434+$O$3</f>
        <v>9.124</v>
      </c>
      <c r="P443" s="20" t="n">
        <f>RawData!P434+$O$3</f>
        <v>0.0</v>
      </c>
      <c r="Q443" s="34" t="str">
        <f>RawData!Q434</f>
        <v>21</v>
      </c>
      <c r="R443" s="20" t="n">
        <f>RawData!R434+$O$3</f>
        <v>8.652</v>
      </c>
      <c r="S443" s="10" t="str">
        <f>RawData!S434</f>
        <v>07/01/2027</v>
      </c>
    </row>
    <row r="444" spans="1:19" x14ac:dyDescent="0.25">
      <c r="A444" s="18" t="str">
        <f>RawData!A435</f>
        <v>TX</v>
      </c>
      <c r="B444" s="10" t="n">
        <f>RawData!B435</f>
        <v>45931.0</v>
      </c>
      <c r="C444" s="10" t="str">
        <f>RawData!C435</f>
        <v>CenterPoint</v>
      </c>
      <c r="D444" s="10" t="str">
        <f>RawData!D435</f>
        <v>HOUSTON</v>
      </c>
      <c r="E444" s="10" t="str">
        <f>RawData!E435</f>
        <v>MED</v>
      </c>
      <c r="F444" s="10" t="str">
        <f>RawData!F435</f>
        <v>0-100,000</v>
      </c>
      <c r="G444" s="20" t="n">
        <f>RawData!G435+$O$3</f>
        <v>7.904</v>
      </c>
      <c r="H444" s="20" t="n">
        <f>RawData!H435+$O$3</f>
        <v>9.04</v>
      </c>
      <c r="I444" s="20" t="n">
        <f>RawData!I435+$O$3</f>
        <v>8.821</v>
      </c>
      <c r="J444" s="20" t="n">
        <f>RawData!J435+$O$3</f>
        <v>9.103</v>
      </c>
      <c r="K444" s="20" t="n">
        <f>RawData!K435+$O$3</f>
        <v>8.971</v>
      </c>
      <c r="L444" s="20" t="n">
        <f>RawData!L435+$O$3</f>
        <v>9.147</v>
      </c>
      <c r="M444" s="20" t="n">
        <f>RawData!M435+$O$3</f>
        <v>9.063</v>
      </c>
      <c r="N444" s="20" t="n">
        <f>RawData!N435+$O$3</f>
        <v>9.197</v>
      </c>
      <c r="O444" s="20" t="n">
        <f>RawData!O435+$O$3</f>
        <v>9.149</v>
      </c>
      <c r="P444" s="20" t="n">
        <f>RawData!P435+$O$3</f>
        <v>0.0</v>
      </c>
      <c r="Q444" s="34" t="str">
        <f>RawData!Q435</f>
        <v>21</v>
      </c>
      <c r="R444" s="20" t="n">
        <f>RawData!R435+$O$3</f>
        <v>8.661</v>
      </c>
      <c r="S444" s="10" t="str">
        <f>RawData!S435</f>
        <v>07/01/2027</v>
      </c>
    </row>
    <row r="445" spans="1:19" x14ac:dyDescent="0.25">
      <c r="A445" s="18" t="str">
        <f>RawData!A436</f>
        <v>TX</v>
      </c>
      <c r="B445" s="10" t="n">
        <f>RawData!B436</f>
        <v>45931.0</v>
      </c>
      <c r="C445" s="10" t="str">
        <f>RawData!C436</f>
        <v>CenterPoint</v>
      </c>
      <c r="D445" s="10" t="str">
        <f>RawData!D436</f>
        <v>HOUSTON</v>
      </c>
      <c r="E445" s="10" t="str">
        <f>RawData!E436</f>
        <v>LO</v>
      </c>
      <c r="F445" s="10" t="str">
        <f>RawData!F436</f>
        <v>0-100,000</v>
      </c>
      <c r="G445" s="20" t="n">
        <f>RawData!G436+$O$3</f>
        <v>7.58</v>
      </c>
      <c r="H445" s="20" t="n">
        <f>RawData!H436+$O$3</f>
        <v>8.629</v>
      </c>
      <c r="I445" s="20" t="n">
        <f>RawData!I436+$O$3</f>
        <v>8.439</v>
      </c>
      <c r="J445" s="20" t="n">
        <f>RawData!J436+$O$3</f>
        <v>8.692</v>
      </c>
      <c r="K445" s="20" t="n">
        <f>RawData!K436+$O$3</f>
        <v>8.58</v>
      </c>
      <c r="L445" s="20" t="n">
        <f>RawData!L436+$O$3</f>
        <v>8.739</v>
      </c>
      <c r="M445" s="20" t="n">
        <f>RawData!M436+$O$3</f>
        <v>8.668</v>
      </c>
      <c r="N445" s="20" t="n">
        <f>RawData!N436+$O$3</f>
        <v>8.79</v>
      </c>
      <c r="O445" s="20" t="n">
        <f>RawData!O436+$O$3</f>
        <v>8.753</v>
      </c>
      <c r="P445" s="20" t="n">
        <f>RawData!P436+$O$3</f>
        <v>0.0</v>
      </c>
      <c r="Q445" s="34" t="str">
        <f>RawData!Q436</f>
        <v>21</v>
      </c>
      <c r="R445" s="20" t="n">
        <f>RawData!R436+$O$3</f>
        <v>8.269</v>
      </c>
      <c r="S445" s="10" t="str">
        <f>RawData!S436</f>
        <v>07/01/2027</v>
      </c>
    </row>
    <row r="446" spans="1:19" x14ac:dyDescent="0.25">
      <c r="A446" s="18" t="str">
        <f>RawData!A437</f>
        <v>TX</v>
      </c>
      <c r="B446" s="10" t="n">
        <f>RawData!B437</f>
        <v>45931.0</v>
      </c>
      <c r="C446" s="10" t="str">
        <f>RawData!C437</f>
        <v>CenterPoint</v>
      </c>
      <c r="D446" s="10" t="str">
        <f>RawData!D437</f>
        <v>HOUSTON</v>
      </c>
      <c r="E446" s="10" t="str">
        <f>RawData!E437</f>
        <v>HI</v>
      </c>
      <c r="F446" s="10" t="str">
        <f>RawData!F437</f>
        <v>100,000-250,000</v>
      </c>
      <c r="G446" s="20" t="n">
        <f>RawData!G437+$O$3</f>
        <v>7.57</v>
      </c>
      <c r="H446" s="20" t="n">
        <f>RawData!H437+$O$3</f>
        <v>8.577</v>
      </c>
      <c r="I446" s="20" t="n">
        <f>RawData!I437+$O$3</f>
        <v>8.401</v>
      </c>
      <c r="J446" s="20" t="n">
        <f>RawData!J437+$O$3</f>
        <v>8.652</v>
      </c>
      <c r="K446" s="20" t="n">
        <f>RawData!K437+$O$3</f>
        <v>8.549</v>
      </c>
      <c r="L446" s="20" t="n">
        <f>RawData!L437+$O$3</f>
        <v>8.705</v>
      </c>
      <c r="M446" s="20" t="n">
        <f>RawData!M437+$O$3</f>
        <v>8.639</v>
      </c>
      <c r="N446" s="20" t="n">
        <f>RawData!N437+$O$3</f>
        <v>8.758</v>
      </c>
      <c r="O446" s="20" t="n">
        <f>RawData!O437+$O$3</f>
        <v>8.724</v>
      </c>
      <c r="P446" s="20" t="n">
        <f>RawData!P437+$O$3</f>
        <v>0.0</v>
      </c>
      <c r="Q446" s="34" t="str">
        <f>RawData!Q437</f>
        <v>21</v>
      </c>
      <c r="R446" s="20" t="n">
        <f>RawData!R437+$O$3</f>
        <v>8.252</v>
      </c>
      <c r="S446" s="10" t="str">
        <f>RawData!S437</f>
        <v>07/01/2027</v>
      </c>
    </row>
    <row r="447" spans="1:19" x14ac:dyDescent="0.25">
      <c r="A447" s="18" t="str">
        <f>RawData!A438</f>
        <v>TX</v>
      </c>
      <c r="B447" s="10" t="n">
        <f>RawData!B438</f>
        <v>45931.0</v>
      </c>
      <c r="C447" s="10" t="str">
        <f>RawData!C438</f>
        <v>CenterPoint</v>
      </c>
      <c r="D447" s="10" t="str">
        <f>RawData!D438</f>
        <v>HOUSTON</v>
      </c>
      <c r="E447" s="10" t="str">
        <f>RawData!E438</f>
        <v>MED</v>
      </c>
      <c r="F447" s="10" t="str">
        <f>RawData!F438</f>
        <v>100,000-250,000</v>
      </c>
      <c r="G447" s="20" t="n">
        <f>RawData!G438+$O$3</f>
        <v>7.504</v>
      </c>
      <c r="H447" s="20" t="n">
        <f>RawData!H438+$O$3</f>
        <v>8.64</v>
      </c>
      <c r="I447" s="20" t="n">
        <f>RawData!I438+$O$3</f>
        <v>8.421</v>
      </c>
      <c r="J447" s="20" t="n">
        <f>RawData!J438+$O$3</f>
        <v>8.703</v>
      </c>
      <c r="K447" s="20" t="n">
        <f>RawData!K438+$O$3</f>
        <v>8.571</v>
      </c>
      <c r="L447" s="20" t="n">
        <f>RawData!L438+$O$3</f>
        <v>8.747</v>
      </c>
      <c r="M447" s="20" t="n">
        <f>RawData!M438+$O$3</f>
        <v>8.663</v>
      </c>
      <c r="N447" s="20" t="n">
        <f>RawData!N438+$O$3</f>
        <v>8.797</v>
      </c>
      <c r="O447" s="20" t="n">
        <f>RawData!O438+$O$3</f>
        <v>8.749</v>
      </c>
      <c r="P447" s="20" t="n">
        <f>RawData!P438+$O$3</f>
        <v>0.0</v>
      </c>
      <c r="Q447" s="34" t="str">
        <f>RawData!Q438</f>
        <v>21</v>
      </c>
      <c r="R447" s="20" t="n">
        <f>RawData!R438+$O$3</f>
        <v>8.261</v>
      </c>
      <c r="S447" s="10" t="str">
        <f>RawData!S438</f>
        <v>07/01/2027</v>
      </c>
    </row>
    <row r="448" spans="1:19" x14ac:dyDescent="0.25">
      <c r="A448" s="18" t="str">
        <f>RawData!A439</f>
        <v>TX</v>
      </c>
      <c r="B448" s="10" t="n">
        <f>RawData!B439</f>
        <v>45931.0</v>
      </c>
      <c r="C448" s="10" t="str">
        <f>RawData!C439</f>
        <v>CenterPoint</v>
      </c>
      <c r="D448" s="10" t="str">
        <f>RawData!D439</f>
        <v>HOUSTON</v>
      </c>
      <c r="E448" s="10" t="str">
        <f>RawData!E439</f>
        <v>LO</v>
      </c>
      <c r="F448" s="10" t="str">
        <f>RawData!F439</f>
        <v>100,000-250,000</v>
      </c>
      <c r="G448" s="20" t="n">
        <f>RawData!G439+$O$3</f>
        <v>7.127</v>
      </c>
      <c r="H448" s="20" t="n">
        <f>RawData!H439+$O$3</f>
        <v>8.169</v>
      </c>
      <c r="I448" s="20" t="n">
        <f>RawData!I439+$O$3</f>
        <v>7.975</v>
      </c>
      <c r="J448" s="20" t="n">
        <f>RawData!J439+$O$3</f>
        <v>8.234</v>
      </c>
      <c r="K448" s="20" t="n">
        <f>RawData!K439+$O$3</f>
        <v>8.116</v>
      </c>
      <c r="L448" s="20" t="n">
        <f>RawData!L439+$O$3</f>
        <v>8.28</v>
      </c>
      <c r="M448" s="20" t="n">
        <f>RawData!M439+$O$3</f>
        <v>8.205</v>
      </c>
      <c r="N448" s="20" t="n">
        <f>RawData!N439+$O$3</f>
        <v>8.331</v>
      </c>
      <c r="O448" s="20" t="n">
        <f>RawData!O439+$O$3</f>
        <v>8.292</v>
      </c>
      <c r="P448" s="20" t="n">
        <f>RawData!P439+$O$3</f>
        <v>0.0</v>
      </c>
      <c r="Q448" s="34" t="str">
        <f>RawData!Q439</f>
        <v>21</v>
      </c>
      <c r="R448" s="20" t="n">
        <f>RawData!R439+$O$3</f>
        <v>7.817</v>
      </c>
      <c r="S448" s="10" t="str">
        <f>RawData!S439</f>
        <v>07/01/2027</v>
      </c>
    </row>
    <row r="449" spans="1:19" x14ac:dyDescent="0.25">
      <c r="A449" s="18" t="str">
        <f>RawData!A440</f>
        <v>TX</v>
      </c>
      <c r="B449" s="10" t="n">
        <f>RawData!B440</f>
        <v>45931.0</v>
      </c>
      <c r="C449" s="10" t="str">
        <f>RawData!C440</f>
        <v>CenterPoint</v>
      </c>
      <c r="D449" s="10" t="str">
        <f>RawData!D440</f>
        <v>HOUSTON</v>
      </c>
      <c r="E449" s="10" t="str">
        <f>RawData!E440</f>
        <v>HI</v>
      </c>
      <c r="F449" s="10" t="str">
        <f>RawData!F440</f>
        <v>250,000-1,000,000</v>
      </c>
      <c r="G449" s="20" t="n">
        <f>RawData!G440+$O$3</f>
        <v>6.991</v>
      </c>
      <c r="H449" s="20" t="n">
        <f>RawData!H440+$O$3</f>
        <v>8.013</v>
      </c>
      <c r="I449" s="20" t="n">
        <f>RawData!I440+$O$3</f>
        <v>7.836</v>
      </c>
      <c r="J449" s="20" t="n">
        <f>RawData!J440+$O$3</f>
        <v>8.085</v>
      </c>
      <c r="K449" s="20" t="n">
        <f>RawData!K440+$O$3</f>
        <v>7.983</v>
      </c>
      <c r="L449" s="20" t="n">
        <f>RawData!L440+$O$3</f>
        <v>8.137</v>
      </c>
      <c r="M449" s="20" t="n">
        <f>RawData!M440+$O$3</f>
        <v>8.072</v>
      </c>
      <c r="N449" s="20" t="n">
        <f>RawData!N440+$O$3</f>
        <v>8.19</v>
      </c>
      <c r="O449" s="20" t="n">
        <f>RawData!O440+$O$3</f>
        <v>8.156</v>
      </c>
      <c r="P449" s="20" t="n">
        <f>RawData!P440+$O$3</f>
        <v>0.0</v>
      </c>
      <c r="Q449" s="34" t="str">
        <f>RawData!Q440</f>
        <v>21</v>
      </c>
      <c r="R449" s="20" t="n">
        <f>RawData!R440+$O$3</f>
        <v>7.678</v>
      </c>
      <c r="S449" s="10" t="str">
        <f>RawData!S440</f>
        <v>07/01/2027</v>
      </c>
    </row>
    <row r="450" spans="1:19" x14ac:dyDescent="0.25">
      <c r="A450" s="18" t="str">
        <f>RawData!A441</f>
        <v>TX</v>
      </c>
      <c r="B450" s="10" t="n">
        <f>RawData!B441</f>
        <v>45931.0</v>
      </c>
      <c r="C450" s="10" t="str">
        <f>RawData!C441</f>
        <v>CenterPoint</v>
      </c>
      <c r="D450" s="10" t="str">
        <f>RawData!D441</f>
        <v>HOUSTON</v>
      </c>
      <c r="E450" s="10" t="str">
        <f>RawData!E441</f>
        <v>MED</v>
      </c>
      <c r="F450" s="10" t="str">
        <f>RawData!F441</f>
        <v>250,000-1,000,000</v>
      </c>
      <c r="G450" s="20" t="n">
        <f>RawData!G441+$O$3</f>
        <v>6.947</v>
      </c>
      <c r="H450" s="20" t="n">
        <f>RawData!H441+$O$3</f>
        <v>8.082</v>
      </c>
      <c r="I450" s="20" t="n">
        <f>RawData!I441+$O$3</f>
        <v>7.869</v>
      </c>
      <c r="J450" s="20" t="n">
        <f>RawData!J441+$O$3</f>
        <v>8.142</v>
      </c>
      <c r="K450" s="20" t="n">
        <f>RawData!K441+$O$3</f>
        <v>8.016</v>
      </c>
      <c r="L450" s="20" t="n">
        <f>RawData!L441+$O$3</f>
        <v>8.186</v>
      </c>
      <c r="M450" s="20" t="n">
        <f>RawData!M441+$O$3</f>
        <v>8.106</v>
      </c>
      <c r="N450" s="20" t="n">
        <f>RawData!N441+$O$3</f>
        <v>8.236</v>
      </c>
      <c r="O450" s="20" t="n">
        <f>RawData!O441+$O$3</f>
        <v>8.19</v>
      </c>
      <c r="P450" s="20" t="n">
        <f>RawData!P441+$O$3</f>
        <v>0.0</v>
      </c>
      <c r="Q450" s="34" t="str">
        <f>RawData!Q441</f>
        <v>21</v>
      </c>
      <c r="R450" s="20" t="n">
        <f>RawData!R441+$O$3</f>
        <v>7.698</v>
      </c>
      <c r="S450" s="10" t="str">
        <f>RawData!S441</f>
        <v>07/01/2027</v>
      </c>
    </row>
    <row r="451" spans="1:19" x14ac:dyDescent="0.25">
      <c r="A451" s="18" t="str">
        <f>RawData!A442</f>
        <v>TX</v>
      </c>
      <c r="B451" s="10" t="n">
        <f>RawData!B442</f>
        <v>45931.0</v>
      </c>
      <c r="C451" s="10" t="str">
        <f>RawData!C442</f>
        <v>CenterPoint</v>
      </c>
      <c r="D451" s="10" t="str">
        <f>RawData!D442</f>
        <v>HOUSTON</v>
      </c>
      <c r="E451" s="10" t="str">
        <f>RawData!E442</f>
        <v>LO</v>
      </c>
      <c r="F451" s="10" t="str">
        <f>RawData!F442</f>
        <v>250,000-1,000,000</v>
      </c>
      <c r="G451" s="20" t="n">
        <f>RawData!G442+$O$3</f>
        <v>6.58</v>
      </c>
      <c r="H451" s="20" t="n">
        <f>RawData!H442+$O$3</f>
        <v>7.629</v>
      </c>
      <c r="I451" s="20" t="n">
        <f>RawData!I442+$O$3</f>
        <v>7.439</v>
      </c>
      <c r="J451" s="20" t="n">
        <f>RawData!J442+$O$3</f>
        <v>7.692</v>
      </c>
      <c r="K451" s="20" t="n">
        <f>RawData!K442+$O$3</f>
        <v>7.58</v>
      </c>
      <c r="L451" s="20" t="n">
        <f>RawData!L442+$O$3</f>
        <v>7.739</v>
      </c>
      <c r="M451" s="20" t="n">
        <f>RawData!M442+$O$3</f>
        <v>7.668</v>
      </c>
      <c r="N451" s="20" t="n">
        <f>RawData!N442+$O$3</f>
        <v>7.79</v>
      </c>
      <c r="O451" s="20" t="n">
        <f>RawData!O442+$O$3</f>
        <v>7.753</v>
      </c>
      <c r="P451" s="20" t="n">
        <f>RawData!P442+$O$3</f>
        <v>0.0</v>
      </c>
      <c r="Q451" s="34" t="str">
        <f>RawData!Q442</f>
        <v>21</v>
      </c>
      <c r="R451" s="20" t="n">
        <f>RawData!R442+$O$3</f>
        <v>7.269</v>
      </c>
      <c r="S451" s="10" t="str">
        <f>RawData!S442</f>
        <v>07/01/2027</v>
      </c>
    </row>
    <row r="452" spans="1:19" x14ac:dyDescent="0.25">
      <c r="A452" s="18" t="str">
        <f>RawData!A443</f>
        <v>TX</v>
      </c>
      <c r="B452" s="10" t="n">
        <f>RawData!B443</f>
        <v>45931.0</v>
      </c>
      <c r="C452" s="10" t="str">
        <f>RawData!C443</f>
        <v>Oncor</v>
      </c>
      <c r="D452" s="10" t="str">
        <f>RawData!D443</f>
        <v>NORTH</v>
      </c>
      <c r="E452" s="10" t="str">
        <f>RawData!E443</f>
        <v>HI</v>
      </c>
      <c r="F452" s="10" t="str">
        <f>RawData!F443</f>
        <v>0-100,000</v>
      </c>
      <c r="G452" s="20" t="n">
        <f>RawData!G443+$O$3</f>
        <v>7.849</v>
      </c>
      <c r="H452" s="20" t="n">
        <f>RawData!H443+$O$3</f>
        <v>8.847</v>
      </c>
      <c r="I452" s="20" t="n">
        <f>RawData!I443+$O$3</f>
        <v>8.689</v>
      </c>
      <c r="J452" s="20" t="n">
        <f>RawData!J443+$O$3</f>
        <v>8.928</v>
      </c>
      <c r="K452" s="20" t="n">
        <f>RawData!K443+$O$3</f>
        <v>8.836</v>
      </c>
      <c r="L452" s="20" t="n">
        <f>RawData!L443+$O$3</f>
        <v>8.984</v>
      </c>
      <c r="M452" s="20" t="n">
        <f>RawData!M443+$O$3</f>
        <v>8.925</v>
      </c>
      <c r="N452" s="20" t="n">
        <f>RawData!N443+$O$3</f>
        <v>9.037</v>
      </c>
      <c r="O452" s="20" t="n">
        <f>RawData!O443+$O$3</f>
        <v>9.005</v>
      </c>
      <c r="P452" s="20" t="n">
        <f>RawData!P443+$O$3</f>
        <v>0.0</v>
      </c>
      <c r="Q452" s="34" t="str">
        <f>RawData!Q443</f>
        <v>21</v>
      </c>
      <c r="R452" s="20" t="n">
        <f>RawData!R443+$O$3</f>
        <v>8.506</v>
      </c>
      <c r="S452" s="10" t="str">
        <f>RawData!S443</f>
        <v>07/01/2027</v>
      </c>
    </row>
    <row r="453" spans="1:19" x14ac:dyDescent="0.25">
      <c r="A453" s="18" t="str">
        <f>RawData!A444</f>
        <v>TX</v>
      </c>
      <c r="B453" s="10" t="n">
        <f>RawData!B444</f>
        <v>45931.0</v>
      </c>
      <c r="C453" s="10" t="str">
        <f>RawData!C444</f>
        <v>Oncor</v>
      </c>
      <c r="D453" s="10" t="str">
        <f>RawData!D444</f>
        <v>NORTH</v>
      </c>
      <c r="E453" s="10" t="str">
        <f>RawData!E444</f>
        <v>MED</v>
      </c>
      <c r="F453" s="10" t="str">
        <f>RawData!F444</f>
        <v>0-100,000</v>
      </c>
      <c r="G453" s="20" t="n">
        <f>RawData!G444+$O$3</f>
        <v>7.74</v>
      </c>
      <c r="H453" s="20" t="n">
        <f>RawData!H444+$O$3</f>
        <v>8.76</v>
      </c>
      <c r="I453" s="20" t="n">
        <f>RawData!I444+$O$3</f>
        <v>8.594</v>
      </c>
      <c r="J453" s="20" t="n">
        <f>RawData!J444+$O$3</f>
        <v>8.838</v>
      </c>
      <c r="K453" s="20" t="n">
        <f>RawData!K444+$O$3</f>
        <v>8.74</v>
      </c>
      <c r="L453" s="20" t="n">
        <f>RawData!L444+$O$3</f>
        <v>8.89</v>
      </c>
      <c r="M453" s="20" t="n">
        <f>RawData!M444+$O$3</f>
        <v>8.828</v>
      </c>
      <c r="N453" s="20" t="n">
        <f>RawData!N444+$O$3</f>
        <v>8.942</v>
      </c>
      <c r="O453" s="20" t="n">
        <f>RawData!O444+$O$3</f>
        <v>8.908</v>
      </c>
      <c r="P453" s="20" t="n">
        <f>RawData!P444+$O$3</f>
        <v>0.0</v>
      </c>
      <c r="Q453" s="34" t="str">
        <f>RawData!Q444</f>
        <v>21</v>
      </c>
      <c r="R453" s="20" t="n">
        <f>RawData!R444+$O$3</f>
        <v>8.409</v>
      </c>
      <c r="S453" s="10" t="str">
        <f>RawData!S444</f>
        <v>07/01/2027</v>
      </c>
    </row>
    <row r="454" spans="1:19" x14ac:dyDescent="0.25">
      <c r="A454" s="18" t="str">
        <f>RawData!A445</f>
        <v>TX</v>
      </c>
      <c r="B454" s="10" t="n">
        <f>RawData!B445</f>
        <v>45931.0</v>
      </c>
      <c r="C454" s="10" t="str">
        <f>RawData!C445</f>
        <v>Oncor</v>
      </c>
      <c r="D454" s="10" t="str">
        <f>RawData!D445</f>
        <v>NORTH</v>
      </c>
      <c r="E454" s="10" t="str">
        <f>RawData!E445</f>
        <v>LO</v>
      </c>
      <c r="F454" s="10" t="str">
        <f>RawData!F445</f>
        <v>0-100,000</v>
      </c>
      <c r="G454" s="20" t="n">
        <f>RawData!G445+$O$3</f>
        <v>7.084</v>
      </c>
      <c r="H454" s="20" t="n">
        <f>RawData!H445+$O$3</f>
        <v>8.019</v>
      </c>
      <c r="I454" s="20" t="n">
        <f>RawData!I445+$O$3</f>
        <v>7.861</v>
      </c>
      <c r="J454" s="20" t="n">
        <f>RawData!J445+$O$3</f>
        <v>8.095</v>
      </c>
      <c r="K454" s="20" t="n">
        <f>RawData!K445+$O$3</f>
        <v>7.998</v>
      </c>
      <c r="L454" s="20" t="n">
        <f>RawData!L445+$O$3</f>
        <v>8.146</v>
      </c>
      <c r="M454" s="20" t="n">
        <f>RawData!M445+$O$3</f>
        <v>8.084</v>
      </c>
      <c r="N454" s="20" t="n">
        <f>RawData!N445+$O$3</f>
        <v>8.196</v>
      </c>
      <c r="O454" s="20" t="n">
        <f>RawData!O445+$O$3</f>
        <v>8.168</v>
      </c>
      <c r="P454" s="20" t="n">
        <f>RawData!P445+$O$3</f>
        <v>0.0</v>
      </c>
      <c r="Q454" s="34" t="str">
        <f>RawData!Q445</f>
        <v>21</v>
      </c>
      <c r="R454" s="20" t="n">
        <f>RawData!R445+$O$3</f>
        <v>7.692</v>
      </c>
      <c r="S454" s="10" t="str">
        <f>RawData!S445</f>
        <v>07/01/2027</v>
      </c>
    </row>
    <row r="455" spans="1:19" x14ac:dyDescent="0.25">
      <c r="A455" s="18" t="str">
        <f>RawData!A446</f>
        <v>TX</v>
      </c>
      <c r="B455" s="10" t="n">
        <f>RawData!B446</f>
        <v>45931.0</v>
      </c>
      <c r="C455" s="10" t="str">
        <f>RawData!C446</f>
        <v>Oncor</v>
      </c>
      <c r="D455" s="10" t="str">
        <f>RawData!D446</f>
        <v>SOUTH</v>
      </c>
      <c r="E455" s="10" t="str">
        <f>RawData!E446</f>
        <v>HI</v>
      </c>
      <c r="F455" s="10" t="str">
        <f>RawData!F446</f>
        <v>0-100,000</v>
      </c>
      <c r="G455" s="20" t="n">
        <f>RawData!G446+$O$3</f>
        <v>7.971</v>
      </c>
      <c r="H455" s="20" t="n">
        <f>RawData!H446+$O$3</f>
        <v>8.812</v>
      </c>
      <c r="I455" s="20" t="n">
        <f>RawData!I446+$O$3</f>
        <v>8.733</v>
      </c>
      <c r="J455" s="20" t="n">
        <f>RawData!J446+$O$3</f>
        <v>8.943</v>
      </c>
      <c r="K455" s="20" t="n">
        <f>RawData!K446+$O$3</f>
        <v>8.9</v>
      </c>
      <c r="L455" s="20" t="n">
        <f>RawData!L446+$O$3</f>
        <v>9.03</v>
      </c>
      <c r="M455" s="20" t="n">
        <f>RawData!M446+$O$3</f>
        <v>9.005</v>
      </c>
      <c r="N455" s="20" t="n">
        <f>RawData!N446+$O$3</f>
        <v>9.105</v>
      </c>
      <c r="O455" s="20" t="n">
        <f>RawData!O446+$O$3</f>
        <v>9.098</v>
      </c>
      <c r="P455" s="20" t="n">
        <f>RawData!P446+$O$3</f>
        <v>0.0</v>
      </c>
      <c r="Q455" s="34" t="str">
        <f>RawData!Q446</f>
        <v>21</v>
      </c>
      <c r="R455" s="20" t="n">
        <f>RawData!R446+$O$3</f>
        <v>8.576</v>
      </c>
      <c r="S455" s="10" t="str">
        <f>RawData!S446</f>
        <v>07/01/2027</v>
      </c>
    </row>
    <row r="456" spans="1:19" x14ac:dyDescent="0.25">
      <c r="A456" s="18" t="str">
        <f>RawData!A447</f>
        <v>TX</v>
      </c>
      <c r="B456" s="10" t="n">
        <f>RawData!B447</f>
        <v>45931.0</v>
      </c>
      <c r="C456" s="10" t="str">
        <f>RawData!C447</f>
        <v>Oncor</v>
      </c>
      <c r="D456" s="10" t="str">
        <f>RawData!D447</f>
        <v>SOUTH</v>
      </c>
      <c r="E456" s="10" t="str">
        <f>RawData!E447</f>
        <v>MED</v>
      </c>
      <c r="F456" s="10" t="str">
        <f>RawData!F447</f>
        <v>0-100,000</v>
      </c>
      <c r="G456" s="20" t="n">
        <f>RawData!G447+$O$3</f>
        <v>7.811</v>
      </c>
      <c r="H456" s="20" t="n">
        <f>RawData!H447+$O$3</f>
        <v>8.837</v>
      </c>
      <c r="I456" s="20" t="n">
        <f>RawData!I447+$O$3</f>
        <v>8.695</v>
      </c>
      <c r="J456" s="20" t="n">
        <f>RawData!J447+$O$3</f>
        <v>8.946</v>
      </c>
      <c r="K456" s="20" t="n">
        <f>RawData!K447+$O$3</f>
        <v>8.863</v>
      </c>
      <c r="L456" s="20" t="n">
        <f>RawData!L447+$O$3</f>
        <v>9.018</v>
      </c>
      <c r="M456" s="20" t="n">
        <f>RawData!M447+$O$3</f>
        <v>8.966</v>
      </c>
      <c r="N456" s="20" t="n">
        <f>RawData!N447+$O$3</f>
        <v>9.087</v>
      </c>
      <c r="O456" s="20" t="n">
        <f>RawData!O447+$O$3</f>
        <v>9.057</v>
      </c>
      <c r="P456" s="20" t="n">
        <f>RawData!P447+$O$3</f>
        <v>0.0</v>
      </c>
      <c r="Q456" s="34" t="str">
        <f>RawData!Q447</f>
        <v>21</v>
      </c>
      <c r="R456" s="20" t="n">
        <f>RawData!R447+$O$3</f>
        <v>8.519</v>
      </c>
      <c r="S456" s="10" t="str">
        <f>RawData!S447</f>
        <v>07/01/2027</v>
      </c>
    </row>
    <row r="457" spans="1:19" x14ac:dyDescent="0.25">
      <c r="A457" s="18" t="str">
        <f>RawData!A448</f>
        <v>TX</v>
      </c>
      <c r="B457" s="10" t="n">
        <f>RawData!B448</f>
        <v>45931.0</v>
      </c>
      <c r="C457" s="10" t="str">
        <f>RawData!C448</f>
        <v>Oncor</v>
      </c>
      <c r="D457" s="10" t="str">
        <f>RawData!D448</f>
        <v>SOUTH</v>
      </c>
      <c r="E457" s="10" t="str">
        <f>RawData!E448</f>
        <v>LO</v>
      </c>
      <c r="F457" s="10" t="str">
        <f>RawData!F448</f>
        <v>0-100,000</v>
      </c>
      <c r="G457" s="20" t="n">
        <f>RawData!G448+$O$3</f>
        <v>7.471</v>
      </c>
      <c r="H457" s="20" t="n">
        <f>RawData!H448+$O$3</f>
        <v>8.474</v>
      </c>
      <c r="I457" s="20" t="n">
        <f>RawData!I448+$O$3</f>
        <v>8.335</v>
      </c>
      <c r="J457" s="20" t="n">
        <f>RawData!J448+$O$3</f>
        <v>8.584</v>
      </c>
      <c r="K457" s="20" t="n">
        <f>RawData!K448+$O$3</f>
        <v>8.502</v>
      </c>
      <c r="L457" s="20" t="n">
        <f>RawData!L448+$O$3</f>
        <v>8.658</v>
      </c>
      <c r="M457" s="20" t="n">
        <f>RawData!M448+$O$3</f>
        <v>8.606</v>
      </c>
      <c r="N457" s="20" t="n">
        <f>RawData!N448+$O$3</f>
        <v>8.727</v>
      </c>
      <c r="O457" s="20" t="n">
        <f>RawData!O448+$O$3</f>
        <v>8.698</v>
      </c>
      <c r="P457" s="20" t="n">
        <f>RawData!P448+$O$3</f>
        <v>0.0</v>
      </c>
      <c r="Q457" s="34" t="str">
        <f>RawData!Q448</f>
        <v>21</v>
      </c>
      <c r="R457" s="20" t="n">
        <f>RawData!R448+$O$3</f>
        <v>8.168</v>
      </c>
      <c r="S457" s="10" t="str">
        <f>RawData!S448</f>
        <v>07/01/2027</v>
      </c>
    </row>
    <row r="458" spans="1:19" x14ac:dyDescent="0.25">
      <c r="A458" s="18" t="str">
        <f>RawData!A449</f>
        <v>TX</v>
      </c>
      <c r="B458" s="10" t="n">
        <f>RawData!B449</f>
        <v>45931.0</v>
      </c>
      <c r="C458" s="10" t="str">
        <f>RawData!C449</f>
        <v>Oncor</v>
      </c>
      <c r="D458" s="10" t="str">
        <f>RawData!D449</f>
        <v>WEST</v>
      </c>
      <c r="E458" s="10" t="str">
        <f>RawData!E449</f>
        <v>HI</v>
      </c>
      <c r="F458" s="10" t="str">
        <f>RawData!F449</f>
        <v>0-100,000</v>
      </c>
      <c r="G458" s="20" t="n">
        <f>RawData!G449+$O$3</f>
        <v>8.924</v>
      </c>
      <c r="H458" s="20" t="n">
        <f>RawData!H449+$O$3</f>
        <v>9.762</v>
      </c>
      <c r="I458" s="20" t="n">
        <f>RawData!I449+$O$3</f>
        <v>9.689</v>
      </c>
      <c r="J458" s="20" t="n">
        <f>RawData!J449+$O$3</f>
        <v>9.898</v>
      </c>
      <c r="K458" s="20" t="n">
        <f>RawData!K449+$O$3</f>
        <v>9.866</v>
      </c>
      <c r="L458" s="20" t="n">
        <f>RawData!L449+$O$3</f>
        <v>9.995</v>
      </c>
      <c r="M458" s="20" t="n">
        <f>RawData!M449+$O$3</f>
        <v>9.98</v>
      </c>
      <c r="N458" s="20" t="n">
        <f>RawData!N449+$O$3</f>
        <v>10.079</v>
      </c>
      <c r="O458" s="20" t="n">
        <f>RawData!O449+$O$3</f>
        <v>10.086</v>
      </c>
      <c r="P458" s="20" t="n">
        <f>RawData!P449+$O$3</f>
        <v>0.0</v>
      </c>
      <c r="Q458" s="34" t="str">
        <f>RawData!Q449</f>
        <v>21</v>
      </c>
      <c r="R458" s="20" t="n">
        <f>RawData!R449+$O$3</f>
        <v>9.492</v>
      </c>
      <c r="S458" s="10" t="str">
        <f>RawData!S449</f>
        <v>07/01/2027</v>
      </c>
    </row>
    <row r="459" spans="1:19" x14ac:dyDescent="0.25">
      <c r="A459" s="18" t="str">
        <f>RawData!A450</f>
        <v>TX</v>
      </c>
      <c r="B459" s="10" t="n">
        <f>RawData!B450</f>
        <v>45931.0</v>
      </c>
      <c r="C459" s="10" t="str">
        <f>RawData!C450</f>
        <v>Oncor</v>
      </c>
      <c r="D459" s="10" t="str">
        <f>RawData!D450</f>
        <v>WEST</v>
      </c>
      <c r="E459" s="10" t="str">
        <f>RawData!E450</f>
        <v>MED</v>
      </c>
      <c r="F459" s="10" t="str">
        <f>RawData!F450</f>
        <v>0-100,000</v>
      </c>
      <c r="G459" s="20" t="n">
        <f>RawData!G450+$O$3</f>
        <v>8.71</v>
      </c>
      <c r="H459" s="20" t="n">
        <f>RawData!H450+$O$3</f>
        <v>9.769</v>
      </c>
      <c r="I459" s="20" t="n">
        <f>RawData!I450+$O$3</f>
        <v>9.629</v>
      </c>
      <c r="J459" s="20" t="n">
        <f>RawData!J450+$O$3</f>
        <v>9.877</v>
      </c>
      <c r="K459" s="20" t="n">
        <f>RawData!K450+$O$3</f>
        <v>9.805</v>
      </c>
      <c r="L459" s="20" t="n">
        <f>RawData!L450+$O$3</f>
        <v>9.958</v>
      </c>
      <c r="M459" s="20" t="n">
        <f>RawData!M450+$O$3</f>
        <v>9.916</v>
      </c>
      <c r="N459" s="20" t="n">
        <f>RawData!N450+$O$3</f>
        <v>10.034</v>
      </c>
      <c r="O459" s="20" t="n">
        <f>RawData!O450+$O$3</f>
        <v>10.02</v>
      </c>
      <c r="P459" s="20" t="n">
        <f>RawData!P450+$O$3</f>
        <v>0.0</v>
      </c>
      <c r="Q459" s="34" t="str">
        <f>RawData!Q450</f>
        <v>21</v>
      </c>
      <c r="R459" s="20" t="n">
        <f>RawData!R450+$O$3</f>
        <v>9.397</v>
      </c>
      <c r="S459" s="10" t="str">
        <f>RawData!S450</f>
        <v>07/01/2027</v>
      </c>
    </row>
    <row r="460" spans="1:19" x14ac:dyDescent="0.25">
      <c r="A460" s="18" t="str">
        <f>RawData!A451</f>
        <v>TX</v>
      </c>
      <c r="B460" s="10" t="n">
        <f>RawData!B451</f>
        <v>45931.0</v>
      </c>
      <c r="C460" s="10" t="str">
        <f>RawData!C451</f>
        <v>Oncor</v>
      </c>
      <c r="D460" s="10" t="str">
        <f>RawData!D451</f>
        <v>WEST</v>
      </c>
      <c r="E460" s="10" t="str">
        <f>RawData!E451</f>
        <v>LO</v>
      </c>
      <c r="F460" s="10" t="str">
        <f>RawData!F451</f>
        <v>0-100,000</v>
      </c>
      <c r="G460" s="20" t="n">
        <f>RawData!G451+$O$3</f>
        <v>7.967</v>
      </c>
      <c r="H460" s="20" t="n">
        <f>RawData!H451+$O$3</f>
        <v>9.052</v>
      </c>
      <c r="I460" s="20" t="n">
        <f>RawData!I451+$O$3</f>
        <v>8.885</v>
      </c>
      <c r="J460" s="20" t="n">
        <f>RawData!J451+$O$3</f>
        <v>9.16</v>
      </c>
      <c r="K460" s="20" t="n">
        <f>RawData!K451+$O$3</f>
        <v>9.067</v>
      </c>
      <c r="L460" s="20" t="n">
        <f>RawData!L451+$O$3</f>
        <v>9.236</v>
      </c>
      <c r="M460" s="20" t="n">
        <f>RawData!M451+$O$3</f>
        <v>9.181</v>
      </c>
      <c r="N460" s="20" t="n">
        <f>RawData!N451+$O$3</f>
        <v>9.308</v>
      </c>
      <c r="O460" s="20" t="n">
        <f>RawData!O451+$O$3</f>
        <v>9.292</v>
      </c>
      <c r="P460" s="20" t="n">
        <f>RawData!P451+$O$3</f>
        <v>0.0</v>
      </c>
      <c r="Q460" s="34" t="str">
        <f>RawData!Q451</f>
        <v>21</v>
      </c>
      <c r="R460" s="20" t="n">
        <f>RawData!R451+$O$3</f>
        <v>8.687</v>
      </c>
      <c r="S460" s="10" t="str">
        <f>RawData!S451</f>
        <v>07/01/2027</v>
      </c>
    </row>
    <row r="461" spans="1:19" x14ac:dyDescent="0.25">
      <c r="A461" s="18" t="str">
        <f>RawData!A452</f>
        <v>TX</v>
      </c>
      <c r="B461" s="10" t="n">
        <f>RawData!B452</f>
        <v>45931.0</v>
      </c>
      <c r="C461" s="10" t="str">
        <f>RawData!C452</f>
        <v>Oncor</v>
      </c>
      <c r="D461" s="10" t="str">
        <f>RawData!D452</f>
        <v>NORTH</v>
      </c>
      <c r="E461" s="10" t="str">
        <f>RawData!E452</f>
        <v>HI</v>
      </c>
      <c r="F461" s="10" t="str">
        <f>RawData!F452</f>
        <v>100,000-250,000</v>
      </c>
      <c r="G461" s="20" t="n">
        <f>RawData!G452+$O$3</f>
        <v>7.431</v>
      </c>
      <c r="H461" s="20" t="n">
        <f>RawData!H452+$O$3</f>
        <v>8.411</v>
      </c>
      <c r="I461" s="20" t="n">
        <f>RawData!I452+$O$3</f>
        <v>8.256</v>
      </c>
      <c r="J461" s="20" t="n">
        <f>RawData!J452+$O$3</f>
        <v>8.494</v>
      </c>
      <c r="K461" s="20" t="n">
        <f>RawData!K452+$O$3</f>
        <v>8.403</v>
      </c>
      <c r="L461" s="20" t="n">
        <f>RawData!L452+$O$3</f>
        <v>8.55</v>
      </c>
      <c r="M461" s="20" t="n">
        <f>RawData!M452+$O$3</f>
        <v>8.492</v>
      </c>
      <c r="N461" s="20" t="n">
        <f>RawData!N452+$O$3</f>
        <v>8.603</v>
      </c>
      <c r="O461" s="20" t="n">
        <f>RawData!O452+$O$3</f>
        <v>8.572</v>
      </c>
      <c r="P461" s="20" t="n">
        <f>RawData!P452+$O$3</f>
        <v>0.0</v>
      </c>
      <c r="Q461" s="34" t="str">
        <f>RawData!Q452</f>
        <v>21</v>
      </c>
      <c r="R461" s="20" t="n">
        <f>RawData!R452+$O$3</f>
        <v>8.08</v>
      </c>
      <c r="S461" s="10" t="str">
        <f>RawData!S452</f>
        <v>07/01/2027</v>
      </c>
    </row>
    <row r="462" spans="1:19" x14ac:dyDescent="0.25">
      <c r="A462" s="18" t="str">
        <f>RawData!A453</f>
        <v>TX</v>
      </c>
      <c r="B462" s="10" t="n">
        <f>RawData!B453</f>
        <v>45931.0</v>
      </c>
      <c r="C462" s="10" t="str">
        <f>RawData!C453</f>
        <v>Oncor</v>
      </c>
      <c r="D462" s="10" t="str">
        <f>RawData!D453</f>
        <v>NORTH</v>
      </c>
      <c r="E462" s="10" t="str">
        <f>RawData!E453</f>
        <v>MED</v>
      </c>
      <c r="F462" s="10" t="str">
        <f>RawData!F453</f>
        <v>100,000-250,000</v>
      </c>
      <c r="G462" s="20" t="n">
        <f>RawData!G453+$O$3</f>
        <v>7.34</v>
      </c>
      <c r="H462" s="20" t="n">
        <f>RawData!H453+$O$3</f>
        <v>8.36</v>
      </c>
      <c r="I462" s="20" t="n">
        <f>RawData!I453+$O$3</f>
        <v>8.194</v>
      </c>
      <c r="J462" s="20" t="n">
        <f>RawData!J453+$O$3</f>
        <v>8.438</v>
      </c>
      <c r="K462" s="20" t="n">
        <f>RawData!K453+$O$3</f>
        <v>8.34</v>
      </c>
      <c r="L462" s="20" t="n">
        <f>RawData!L453+$O$3</f>
        <v>8.49</v>
      </c>
      <c r="M462" s="20" t="n">
        <f>RawData!M453+$O$3</f>
        <v>8.428</v>
      </c>
      <c r="N462" s="20" t="n">
        <f>RawData!N453+$O$3</f>
        <v>8.542</v>
      </c>
      <c r="O462" s="20" t="n">
        <f>RawData!O453+$O$3</f>
        <v>8.508</v>
      </c>
      <c r="P462" s="20" t="n">
        <f>RawData!P453+$O$3</f>
        <v>0.0</v>
      </c>
      <c r="Q462" s="34" t="str">
        <f>RawData!Q453</f>
        <v>21</v>
      </c>
      <c r="R462" s="20" t="n">
        <f>RawData!R453+$O$3</f>
        <v>8.009</v>
      </c>
      <c r="S462" s="10" t="str">
        <f>RawData!S453</f>
        <v>07/01/2027</v>
      </c>
    </row>
    <row r="463" spans="1:19" x14ac:dyDescent="0.25">
      <c r="A463" s="18" t="str">
        <f>RawData!A454</f>
        <v>TX</v>
      </c>
      <c r="B463" s="10" t="n">
        <f>RawData!B454</f>
        <v>45931.0</v>
      </c>
      <c r="C463" s="10" t="str">
        <f>RawData!C454</f>
        <v>Oncor</v>
      </c>
      <c r="D463" s="10" t="str">
        <f>RawData!D454</f>
        <v>NORTH</v>
      </c>
      <c r="E463" s="10" t="str">
        <f>RawData!E454</f>
        <v>LO</v>
      </c>
      <c r="F463" s="10" t="str">
        <f>RawData!F454</f>
        <v>100,000-250,000</v>
      </c>
      <c r="G463" s="20" t="n">
        <f>RawData!G454+$O$3</f>
        <v>6.73</v>
      </c>
      <c r="H463" s="20" t="n">
        <f>RawData!H454+$O$3</f>
        <v>7.689</v>
      </c>
      <c r="I463" s="20" t="n">
        <f>RawData!I454+$O$3</f>
        <v>7.529</v>
      </c>
      <c r="J463" s="20" t="n">
        <f>RawData!J454+$O$3</f>
        <v>7.764</v>
      </c>
      <c r="K463" s="20" t="n">
        <f>RawData!K454+$O$3</f>
        <v>7.672</v>
      </c>
      <c r="L463" s="20" t="n">
        <f>RawData!L454+$O$3</f>
        <v>7.82</v>
      </c>
      <c r="M463" s="20" t="n">
        <f>RawData!M454+$O$3</f>
        <v>7.761</v>
      </c>
      <c r="N463" s="20" t="n">
        <f>RawData!N454+$O$3</f>
        <v>7.874</v>
      </c>
      <c r="O463" s="20" t="n">
        <f>RawData!O454+$O$3</f>
        <v>7.844</v>
      </c>
      <c r="P463" s="20" t="n">
        <f>RawData!P454+$O$3</f>
        <v>0.0</v>
      </c>
      <c r="Q463" s="34" t="str">
        <f>RawData!Q454</f>
        <v>21</v>
      </c>
      <c r="R463" s="20" t="n">
        <f>RawData!R454+$O$3</f>
        <v>7.351</v>
      </c>
      <c r="S463" s="10" t="str">
        <f>RawData!S454</f>
        <v>07/01/2027</v>
      </c>
    </row>
    <row r="464" spans="1:19" x14ac:dyDescent="0.25">
      <c r="A464" s="18" t="str">
        <f>RawData!A455</f>
        <v>TX</v>
      </c>
      <c r="B464" s="10" t="n">
        <f>RawData!B455</f>
        <v>45931.0</v>
      </c>
      <c r="C464" s="10" t="str">
        <f>RawData!C455</f>
        <v>Oncor</v>
      </c>
      <c r="D464" s="10" t="str">
        <f>RawData!D455</f>
        <v>SOUTH</v>
      </c>
      <c r="E464" s="10" t="str">
        <f>RawData!E455</f>
        <v>HI</v>
      </c>
      <c r="F464" s="10" t="str">
        <f>RawData!F455</f>
        <v>100,000-250,000</v>
      </c>
      <c r="G464" s="20" t="n">
        <f>RawData!G455+$O$3</f>
        <v>7.571</v>
      </c>
      <c r="H464" s="20" t="n">
        <f>RawData!H455+$O$3</f>
        <v>8.412</v>
      </c>
      <c r="I464" s="20" t="n">
        <f>RawData!I455+$O$3</f>
        <v>8.333</v>
      </c>
      <c r="J464" s="20" t="n">
        <f>RawData!J455+$O$3</f>
        <v>8.543</v>
      </c>
      <c r="K464" s="20" t="n">
        <f>RawData!K455+$O$3</f>
        <v>8.5</v>
      </c>
      <c r="L464" s="20" t="n">
        <f>RawData!L455+$O$3</f>
        <v>8.63</v>
      </c>
      <c r="M464" s="20" t="n">
        <f>RawData!M455+$O$3</f>
        <v>8.605</v>
      </c>
      <c r="N464" s="20" t="n">
        <f>RawData!N455+$O$3</f>
        <v>8.705</v>
      </c>
      <c r="O464" s="20" t="n">
        <f>RawData!O455+$O$3</f>
        <v>8.698</v>
      </c>
      <c r="P464" s="20" t="n">
        <f>RawData!P455+$O$3</f>
        <v>0.0</v>
      </c>
      <c r="Q464" s="34" t="str">
        <f>RawData!Q455</f>
        <v>21</v>
      </c>
      <c r="R464" s="20" t="n">
        <f>RawData!R455+$O$3</f>
        <v>8.176</v>
      </c>
      <c r="S464" s="10" t="str">
        <f>RawData!S455</f>
        <v>07/01/2027</v>
      </c>
    </row>
    <row r="465" spans="1:19" x14ac:dyDescent="0.25">
      <c r="A465" s="18" t="str">
        <f>RawData!A456</f>
        <v>TX</v>
      </c>
      <c r="B465" s="10" t="n">
        <f>RawData!B456</f>
        <v>45931.0</v>
      </c>
      <c r="C465" s="10" t="str">
        <f>RawData!C456</f>
        <v>Oncor</v>
      </c>
      <c r="D465" s="10" t="str">
        <f>RawData!D456</f>
        <v>SOUTH</v>
      </c>
      <c r="E465" s="10" t="str">
        <f>RawData!E456</f>
        <v>MED</v>
      </c>
      <c r="F465" s="10" t="str">
        <f>RawData!F456</f>
        <v>100,000-250,000</v>
      </c>
      <c r="G465" s="20" t="n">
        <f>RawData!G456+$O$3</f>
        <v>7.411</v>
      </c>
      <c r="H465" s="20" t="n">
        <f>RawData!H456+$O$3</f>
        <v>8.437</v>
      </c>
      <c r="I465" s="20" t="n">
        <f>RawData!I456+$O$3</f>
        <v>8.295</v>
      </c>
      <c r="J465" s="20" t="n">
        <f>RawData!J456+$O$3</f>
        <v>8.546</v>
      </c>
      <c r="K465" s="20" t="n">
        <f>RawData!K456+$O$3</f>
        <v>8.463</v>
      </c>
      <c r="L465" s="20" t="n">
        <f>RawData!L456+$O$3</f>
        <v>8.618</v>
      </c>
      <c r="M465" s="20" t="n">
        <f>RawData!M456+$O$3</f>
        <v>8.566</v>
      </c>
      <c r="N465" s="20" t="n">
        <f>RawData!N456+$O$3</f>
        <v>8.687</v>
      </c>
      <c r="O465" s="20" t="n">
        <f>RawData!O456+$O$3</f>
        <v>8.657</v>
      </c>
      <c r="P465" s="20" t="n">
        <f>RawData!P456+$O$3</f>
        <v>0.0</v>
      </c>
      <c r="Q465" s="34" t="str">
        <f>RawData!Q456</f>
        <v>21</v>
      </c>
      <c r="R465" s="20" t="n">
        <f>RawData!R456+$O$3</f>
        <v>8.119</v>
      </c>
      <c r="S465" s="10" t="str">
        <f>RawData!S456</f>
        <v>07/01/2027</v>
      </c>
    </row>
    <row r="466" spans="1:19" x14ac:dyDescent="0.25">
      <c r="A466" s="18" t="str">
        <f>RawData!A457</f>
        <v>TX</v>
      </c>
      <c r="B466" s="10" t="n">
        <f>RawData!B457</f>
        <v>45931.0</v>
      </c>
      <c r="C466" s="10" t="str">
        <f>RawData!C457</f>
        <v>Oncor</v>
      </c>
      <c r="D466" s="10" t="str">
        <f>RawData!D457</f>
        <v>SOUTH</v>
      </c>
      <c r="E466" s="10" t="str">
        <f>RawData!E457</f>
        <v>LO</v>
      </c>
      <c r="F466" s="10" t="str">
        <f>RawData!F457</f>
        <v>100,000-250,000</v>
      </c>
      <c r="G466" s="20" t="n">
        <f>RawData!G457+$O$3</f>
        <v>7.071</v>
      </c>
      <c r="H466" s="20" t="n">
        <f>RawData!H457+$O$3</f>
        <v>8.075</v>
      </c>
      <c r="I466" s="20" t="n">
        <f>RawData!I457+$O$3</f>
        <v>7.935</v>
      </c>
      <c r="J466" s="20" t="n">
        <f>RawData!J457+$O$3</f>
        <v>8.184</v>
      </c>
      <c r="K466" s="20" t="n">
        <f>RawData!K457+$O$3</f>
        <v>8.102</v>
      </c>
      <c r="L466" s="20" t="n">
        <f>RawData!L457+$O$3</f>
        <v>8.258</v>
      </c>
      <c r="M466" s="20" t="n">
        <f>RawData!M457+$O$3</f>
        <v>8.206</v>
      </c>
      <c r="N466" s="20" t="n">
        <f>RawData!N457+$O$3</f>
        <v>8.327</v>
      </c>
      <c r="O466" s="20" t="n">
        <f>RawData!O457+$O$3</f>
        <v>8.298</v>
      </c>
      <c r="P466" s="20" t="n">
        <f>RawData!P457+$O$3</f>
        <v>0.0</v>
      </c>
      <c r="Q466" s="34" t="str">
        <f>RawData!Q457</f>
        <v>21</v>
      </c>
      <c r="R466" s="20" t="n">
        <f>RawData!R457+$O$3</f>
        <v>7.768</v>
      </c>
      <c r="S466" s="10" t="str">
        <f>RawData!S457</f>
        <v>07/01/2027</v>
      </c>
    </row>
    <row r="467" spans="1:19" x14ac:dyDescent="0.25">
      <c r="A467" s="18" t="str">
        <f>RawData!A458</f>
        <v>TX</v>
      </c>
      <c r="B467" s="10" t="n">
        <f>RawData!B458</f>
        <v>45931.0</v>
      </c>
      <c r="C467" s="10" t="str">
        <f>RawData!C458</f>
        <v>Oncor</v>
      </c>
      <c r="D467" s="10" t="str">
        <f>RawData!D458</f>
        <v>WEST</v>
      </c>
      <c r="E467" s="10" t="str">
        <f>RawData!E458</f>
        <v>HI</v>
      </c>
      <c r="F467" s="10" t="str">
        <f>RawData!F458</f>
        <v>100,000-250,000</v>
      </c>
      <c r="G467" s="20" t="n">
        <f>RawData!G458+$O$3</f>
        <v>8.524</v>
      </c>
      <c r="H467" s="20" t="n">
        <f>RawData!H458+$O$3</f>
        <v>9.362</v>
      </c>
      <c r="I467" s="20" t="n">
        <f>RawData!I458+$O$3</f>
        <v>9.289</v>
      </c>
      <c r="J467" s="20" t="n">
        <f>RawData!J458+$O$3</f>
        <v>9.498</v>
      </c>
      <c r="K467" s="20" t="n">
        <f>RawData!K458+$O$3</f>
        <v>9.466</v>
      </c>
      <c r="L467" s="20" t="n">
        <f>RawData!L458+$O$3</f>
        <v>9.595</v>
      </c>
      <c r="M467" s="20" t="n">
        <f>RawData!M458+$O$3</f>
        <v>9.58</v>
      </c>
      <c r="N467" s="20" t="n">
        <f>RawData!N458+$O$3</f>
        <v>9.679</v>
      </c>
      <c r="O467" s="20" t="n">
        <f>RawData!O458+$O$3</f>
        <v>9.686</v>
      </c>
      <c r="P467" s="20" t="n">
        <f>RawData!P458+$O$3</f>
        <v>0.0</v>
      </c>
      <c r="Q467" s="34" t="str">
        <f>RawData!Q458</f>
        <v>21</v>
      </c>
      <c r="R467" s="20" t="n">
        <f>RawData!R458+$O$3</f>
        <v>9.092</v>
      </c>
      <c r="S467" s="10" t="str">
        <f>RawData!S458</f>
        <v>07/01/2027</v>
      </c>
    </row>
    <row r="468" spans="1:19" x14ac:dyDescent="0.25">
      <c r="A468" s="18" t="str">
        <f>RawData!A459</f>
        <v>TX</v>
      </c>
      <c r="B468" s="10" t="n">
        <f>RawData!B459</f>
        <v>45931.0</v>
      </c>
      <c r="C468" s="10" t="str">
        <f>RawData!C459</f>
        <v>Oncor</v>
      </c>
      <c r="D468" s="10" t="str">
        <f>RawData!D459</f>
        <v>WEST</v>
      </c>
      <c r="E468" s="10" t="str">
        <f>RawData!E459</f>
        <v>MED</v>
      </c>
      <c r="F468" s="10" t="str">
        <f>RawData!F459</f>
        <v>100,000-250,000</v>
      </c>
      <c r="G468" s="20" t="n">
        <f>RawData!G459+$O$3</f>
        <v>8.31</v>
      </c>
      <c r="H468" s="20" t="n">
        <f>RawData!H459+$O$3</f>
        <v>9.369</v>
      </c>
      <c r="I468" s="20" t="n">
        <f>RawData!I459+$O$3</f>
        <v>9.229</v>
      </c>
      <c r="J468" s="20" t="n">
        <f>RawData!J459+$O$3</f>
        <v>9.477</v>
      </c>
      <c r="K468" s="20" t="n">
        <f>RawData!K459+$O$3</f>
        <v>9.405</v>
      </c>
      <c r="L468" s="20" t="n">
        <f>RawData!L459+$O$3</f>
        <v>9.558</v>
      </c>
      <c r="M468" s="20" t="n">
        <f>RawData!M459+$O$3</f>
        <v>9.516</v>
      </c>
      <c r="N468" s="20" t="n">
        <f>RawData!N459+$O$3</f>
        <v>9.634</v>
      </c>
      <c r="O468" s="20" t="n">
        <f>RawData!O459+$O$3</f>
        <v>9.62</v>
      </c>
      <c r="P468" s="20" t="n">
        <f>RawData!P459+$O$3</f>
        <v>0.0</v>
      </c>
      <c r="Q468" s="34" t="str">
        <f>RawData!Q459</f>
        <v>21</v>
      </c>
      <c r="R468" s="20" t="n">
        <f>RawData!R459+$O$3</f>
        <v>8.997</v>
      </c>
      <c r="S468" s="10" t="str">
        <f>RawData!S459</f>
        <v>07/01/2027</v>
      </c>
    </row>
    <row r="469" spans="1:19" x14ac:dyDescent="0.25">
      <c r="A469" s="18" t="str">
        <f>RawData!A460</f>
        <v>TX</v>
      </c>
      <c r="B469" s="10" t="n">
        <f>RawData!B460</f>
        <v>45931.0</v>
      </c>
      <c r="C469" s="10" t="str">
        <f>RawData!C460</f>
        <v>Oncor</v>
      </c>
      <c r="D469" s="10" t="str">
        <f>RawData!D460</f>
        <v>WEST</v>
      </c>
      <c r="E469" s="10" t="str">
        <f>RawData!E460</f>
        <v>LO</v>
      </c>
      <c r="F469" s="10" t="str">
        <f>RawData!F460</f>
        <v>100,000-250,000</v>
      </c>
      <c r="G469" s="20" t="n">
        <f>RawData!G460+$O$3</f>
        <v>7.713</v>
      </c>
      <c r="H469" s="20" t="n">
        <f>RawData!H460+$O$3</f>
        <v>8.778</v>
      </c>
      <c r="I469" s="20" t="n">
        <f>RawData!I460+$O$3</f>
        <v>8.625</v>
      </c>
      <c r="J469" s="20" t="n">
        <f>RawData!J460+$O$3</f>
        <v>8.885</v>
      </c>
      <c r="K469" s="20" t="n">
        <f>RawData!K460+$O$3</f>
        <v>8.806</v>
      </c>
      <c r="L469" s="20" t="n">
        <f>RawData!L460+$O$3</f>
        <v>8.968</v>
      </c>
      <c r="M469" s="20" t="n">
        <f>RawData!M460+$O$3</f>
        <v>8.92</v>
      </c>
      <c r="N469" s="20" t="n">
        <f>RawData!N460+$O$3</f>
        <v>9.043</v>
      </c>
      <c r="O469" s="20" t="n">
        <f>RawData!O460+$O$3</f>
        <v>9.026</v>
      </c>
      <c r="P469" s="20" t="n">
        <f>RawData!P460+$O$3</f>
        <v>0.0</v>
      </c>
      <c r="Q469" s="34" t="str">
        <f>RawData!Q460</f>
        <v>21</v>
      </c>
      <c r="R469" s="20" t="n">
        <f>RawData!R460+$O$3</f>
        <v>8.415</v>
      </c>
      <c r="S469" s="10" t="str">
        <f>RawData!S460</f>
        <v>07/01/2027</v>
      </c>
    </row>
    <row r="470" spans="1:19" x14ac:dyDescent="0.25">
      <c r="A470" s="18" t="str">
        <f>RawData!A461</f>
        <v>TX</v>
      </c>
      <c r="B470" s="10" t="n">
        <f>RawData!B461</f>
        <v>45931.0</v>
      </c>
      <c r="C470" s="10" t="str">
        <f>RawData!C461</f>
        <v>Oncor</v>
      </c>
      <c r="D470" s="10" t="str">
        <f>RawData!D461</f>
        <v>NORTH</v>
      </c>
      <c r="E470" s="10" t="str">
        <f>RawData!E461</f>
        <v>HI</v>
      </c>
      <c r="F470" s="10" t="str">
        <f>RawData!F461</f>
        <v>250,000-1,000,000</v>
      </c>
      <c r="G470" s="20" t="n">
        <f>RawData!G461+$O$3</f>
        <v>6.849</v>
      </c>
      <c r="H470" s="20" t="n">
        <f>RawData!H461+$O$3</f>
        <v>7.847</v>
      </c>
      <c r="I470" s="20" t="n">
        <f>RawData!I461+$O$3</f>
        <v>7.689</v>
      </c>
      <c r="J470" s="20" t="n">
        <f>RawData!J461+$O$3</f>
        <v>7.928</v>
      </c>
      <c r="K470" s="20" t="n">
        <f>RawData!K461+$O$3</f>
        <v>7.836</v>
      </c>
      <c r="L470" s="20" t="n">
        <f>RawData!L461+$O$3</f>
        <v>7.984</v>
      </c>
      <c r="M470" s="20" t="n">
        <f>RawData!M461+$O$3</f>
        <v>7.925</v>
      </c>
      <c r="N470" s="20" t="n">
        <f>RawData!N461+$O$3</f>
        <v>8.037</v>
      </c>
      <c r="O470" s="20" t="n">
        <f>RawData!O461+$O$3</f>
        <v>8.005</v>
      </c>
      <c r="P470" s="20" t="n">
        <f>RawData!P461+$O$3</f>
        <v>0.0</v>
      </c>
      <c r="Q470" s="34" t="str">
        <f>RawData!Q461</f>
        <v>21</v>
      </c>
      <c r="R470" s="20" t="n">
        <f>RawData!R461+$O$3</f>
        <v>7.506</v>
      </c>
      <c r="S470" s="10" t="str">
        <f>RawData!S461</f>
        <v>07/01/2027</v>
      </c>
    </row>
    <row r="471" spans="1:19" x14ac:dyDescent="0.25">
      <c r="A471" s="18" t="str">
        <f>RawData!A462</f>
        <v>TX</v>
      </c>
      <c r="B471" s="10" t="n">
        <f>RawData!B462</f>
        <v>45931.0</v>
      </c>
      <c r="C471" s="10" t="str">
        <f>RawData!C462</f>
        <v>Oncor</v>
      </c>
      <c r="D471" s="10" t="str">
        <f>RawData!D462</f>
        <v>NORTH</v>
      </c>
      <c r="E471" s="10" t="str">
        <f>RawData!E462</f>
        <v>MED</v>
      </c>
      <c r="F471" s="10" t="str">
        <f>RawData!F462</f>
        <v>250,000-1,000,000</v>
      </c>
      <c r="G471" s="20" t="n">
        <f>RawData!G462+$O$3</f>
        <v>6.773</v>
      </c>
      <c r="H471" s="20" t="n">
        <f>RawData!H462+$O$3</f>
        <v>7.82</v>
      </c>
      <c r="I471" s="20" t="n">
        <f>RawData!I462+$O$3</f>
        <v>7.651</v>
      </c>
      <c r="J471" s="20" t="n">
        <f>RawData!J462+$O$3</f>
        <v>7.896</v>
      </c>
      <c r="K471" s="20" t="n">
        <f>RawData!K462+$O$3</f>
        <v>7.798</v>
      </c>
      <c r="L471" s="20" t="n">
        <f>RawData!L462+$O$3</f>
        <v>7.95</v>
      </c>
      <c r="M471" s="20" t="n">
        <f>RawData!M462+$O$3</f>
        <v>7.887</v>
      </c>
      <c r="N471" s="20" t="n">
        <f>RawData!N462+$O$3</f>
        <v>8.003</v>
      </c>
      <c r="O471" s="20" t="n">
        <f>RawData!O462+$O$3</f>
        <v>7.968</v>
      </c>
      <c r="P471" s="20" t="n">
        <f>RawData!P462+$O$3</f>
        <v>0.0</v>
      </c>
      <c r="Q471" s="34" t="str">
        <f>RawData!Q462</f>
        <v>21</v>
      </c>
      <c r="R471" s="20" t="n">
        <f>RawData!R462+$O$3</f>
        <v>7.456</v>
      </c>
      <c r="S471" s="10" t="str">
        <f>RawData!S462</f>
        <v>07/01/2027</v>
      </c>
    </row>
    <row r="472" spans="1:19" x14ac:dyDescent="0.25">
      <c r="A472" s="18" t="str">
        <f>RawData!A463</f>
        <v>TX</v>
      </c>
      <c r="B472" s="10" t="n">
        <f>RawData!B463</f>
        <v>45931.0</v>
      </c>
      <c r="C472" s="10" t="str">
        <f>RawData!C463</f>
        <v>Oncor</v>
      </c>
      <c r="D472" s="10" t="str">
        <f>RawData!D463</f>
        <v>NORTH</v>
      </c>
      <c r="E472" s="10" t="str">
        <f>RawData!E463</f>
        <v>LO</v>
      </c>
      <c r="F472" s="10" t="str">
        <f>RawData!F463</f>
        <v>250,000-1,000,000</v>
      </c>
      <c r="G472" s="20" t="n">
        <f>RawData!G463+$O$3</f>
        <v>6.13</v>
      </c>
      <c r="H472" s="20" t="n">
        <f>RawData!H463+$O$3</f>
        <v>7.089</v>
      </c>
      <c r="I472" s="20" t="n">
        <f>RawData!I463+$O$3</f>
        <v>6.929</v>
      </c>
      <c r="J472" s="20" t="n">
        <f>RawData!J463+$O$3</f>
        <v>7.164</v>
      </c>
      <c r="K472" s="20" t="n">
        <f>RawData!K463+$O$3</f>
        <v>7.072</v>
      </c>
      <c r="L472" s="20" t="n">
        <f>RawData!L463+$O$3</f>
        <v>7.22</v>
      </c>
      <c r="M472" s="20" t="n">
        <f>RawData!M463+$O$3</f>
        <v>7.161</v>
      </c>
      <c r="N472" s="20" t="n">
        <f>RawData!N463+$O$3</f>
        <v>7.274</v>
      </c>
      <c r="O472" s="20" t="n">
        <f>RawData!O463+$O$3</f>
        <v>7.244</v>
      </c>
      <c r="P472" s="20" t="n">
        <f>RawData!P463+$O$3</f>
        <v>0.0</v>
      </c>
      <c r="Q472" s="34" t="str">
        <f>RawData!Q463</f>
        <v>21</v>
      </c>
      <c r="R472" s="20" t="n">
        <f>RawData!R463+$O$3</f>
        <v>6.751</v>
      </c>
      <c r="S472" s="10" t="str">
        <f>RawData!S463</f>
        <v>07/01/2027</v>
      </c>
    </row>
    <row r="473" spans="1:19" x14ac:dyDescent="0.25">
      <c r="A473" s="18" t="str">
        <f>RawData!A464</f>
        <v>TX</v>
      </c>
      <c r="B473" s="10" t="n">
        <f>RawData!B464</f>
        <v>45931.0</v>
      </c>
      <c r="C473" s="10" t="str">
        <f>RawData!C464</f>
        <v>Oncor</v>
      </c>
      <c r="D473" s="10" t="str">
        <f>RawData!D464</f>
        <v>SOUTH</v>
      </c>
      <c r="E473" s="10" t="str">
        <f>RawData!E464</f>
        <v>HI</v>
      </c>
      <c r="F473" s="10" t="str">
        <f>RawData!F464</f>
        <v>250,000-1,000,000</v>
      </c>
      <c r="G473" s="20" t="n">
        <f>RawData!G464+$O$3</f>
        <v>6.971</v>
      </c>
      <c r="H473" s="20" t="n">
        <f>RawData!H464+$O$3</f>
        <v>7.812</v>
      </c>
      <c r="I473" s="20" t="n">
        <f>RawData!I464+$O$3</f>
        <v>7.733</v>
      </c>
      <c r="J473" s="20" t="n">
        <f>RawData!J464+$O$3</f>
        <v>7.943</v>
      </c>
      <c r="K473" s="20" t="n">
        <f>RawData!K464+$O$3</f>
        <v>7.9</v>
      </c>
      <c r="L473" s="20" t="n">
        <f>RawData!L464+$O$3</f>
        <v>8.03</v>
      </c>
      <c r="M473" s="20" t="n">
        <f>RawData!M464+$O$3</f>
        <v>8.005</v>
      </c>
      <c r="N473" s="20" t="n">
        <f>RawData!N464+$O$3</f>
        <v>8.105</v>
      </c>
      <c r="O473" s="20" t="n">
        <f>RawData!O464+$O$3</f>
        <v>8.098</v>
      </c>
      <c r="P473" s="20" t="n">
        <f>RawData!P464+$O$3</f>
        <v>0.0</v>
      </c>
      <c r="Q473" s="34" t="str">
        <f>RawData!Q464</f>
        <v>21</v>
      </c>
      <c r="R473" s="20" t="n">
        <f>RawData!R464+$O$3</f>
        <v>7.576</v>
      </c>
      <c r="S473" s="10" t="str">
        <f>RawData!S464</f>
        <v>07/01/2027</v>
      </c>
    </row>
    <row r="474" spans="1:19" x14ac:dyDescent="0.25">
      <c r="A474" s="18" t="str">
        <f>RawData!A465</f>
        <v>TX</v>
      </c>
      <c r="B474" s="10" t="n">
        <f>RawData!B465</f>
        <v>45931.0</v>
      </c>
      <c r="C474" s="10" t="str">
        <f>RawData!C465</f>
        <v>Oncor</v>
      </c>
      <c r="D474" s="10" t="str">
        <f>RawData!D465</f>
        <v>SOUTH</v>
      </c>
      <c r="E474" s="10" t="str">
        <f>RawData!E465</f>
        <v>MED</v>
      </c>
      <c r="F474" s="10" t="str">
        <f>RawData!F465</f>
        <v>250,000-1,000,000</v>
      </c>
      <c r="G474" s="20" t="n">
        <f>RawData!G465+$O$3</f>
        <v>6.811</v>
      </c>
      <c r="H474" s="20" t="n">
        <f>RawData!H465+$O$3</f>
        <v>7.837</v>
      </c>
      <c r="I474" s="20" t="n">
        <f>RawData!I465+$O$3</f>
        <v>7.695</v>
      </c>
      <c r="J474" s="20" t="n">
        <f>RawData!J465+$O$3</f>
        <v>7.946</v>
      </c>
      <c r="K474" s="20" t="n">
        <f>RawData!K465+$O$3</f>
        <v>7.863</v>
      </c>
      <c r="L474" s="20" t="n">
        <f>RawData!L465+$O$3</f>
        <v>8.018</v>
      </c>
      <c r="M474" s="20" t="n">
        <f>RawData!M465+$O$3</f>
        <v>7.966</v>
      </c>
      <c r="N474" s="20" t="n">
        <f>RawData!N465+$O$3</f>
        <v>8.087</v>
      </c>
      <c r="O474" s="20" t="n">
        <f>RawData!O465+$O$3</f>
        <v>8.057</v>
      </c>
      <c r="P474" s="20" t="n">
        <f>RawData!P465+$O$3</f>
        <v>0.0</v>
      </c>
      <c r="Q474" s="34" t="str">
        <f>RawData!Q465</f>
        <v>21</v>
      </c>
      <c r="R474" s="20" t="n">
        <f>RawData!R465+$O$3</f>
        <v>7.519</v>
      </c>
      <c r="S474" s="10" t="str">
        <f>RawData!S465</f>
        <v>07/01/2027</v>
      </c>
    </row>
    <row r="475" spans="1:19" x14ac:dyDescent="0.25">
      <c r="A475" s="18" t="str">
        <f>RawData!A466</f>
        <v>TX</v>
      </c>
      <c r="B475" s="10" t="n">
        <f>RawData!B466</f>
        <v>45931.0</v>
      </c>
      <c r="C475" s="10" t="str">
        <f>RawData!C466</f>
        <v>Oncor</v>
      </c>
      <c r="D475" s="10" t="str">
        <f>RawData!D466</f>
        <v>SOUTH</v>
      </c>
      <c r="E475" s="10" t="str">
        <f>RawData!E466</f>
        <v>LO</v>
      </c>
      <c r="F475" s="10" t="str">
        <f>RawData!F466</f>
        <v>250,000-1,000,000</v>
      </c>
      <c r="G475" s="20" t="n">
        <f>RawData!G466+$O$3</f>
        <v>6.471</v>
      </c>
      <c r="H475" s="20" t="n">
        <f>RawData!H466+$O$3</f>
        <v>7.475</v>
      </c>
      <c r="I475" s="20" t="n">
        <f>RawData!I466+$O$3</f>
        <v>7.335</v>
      </c>
      <c r="J475" s="20" t="n">
        <f>RawData!J466+$O$3</f>
        <v>7.584</v>
      </c>
      <c r="K475" s="20" t="n">
        <f>RawData!K466+$O$3</f>
        <v>7.502</v>
      </c>
      <c r="L475" s="20" t="n">
        <f>RawData!L466+$O$3</f>
        <v>7.658</v>
      </c>
      <c r="M475" s="20" t="n">
        <f>RawData!M466+$O$3</f>
        <v>7.606</v>
      </c>
      <c r="N475" s="20" t="n">
        <f>RawData!N466+$O$3</f>
        <v>7.727</v>
      </c>
      <c r="O475" s="20" t="n">
        <f>RawData!O466+$O$3</f>
        <v>7.698</v>
      </c>
      <c r="P475" s="20" t="n">
        <f>RawData!P466+$O$3</f>
        <v>0.0</v>
      </c>
      <c r="Q475" s="34" t="str">
        <f>RawData!Q466</f>
        <v>21</v>
      </c>
      <c r="R475" s="20" t="n">
        <f>RawData!R466+$O$3</f>
        <v>7.169</v>
      </c>
      <c r="S475" s="10" t="str">
        <f>RawData!S466</f>
        <v>07/01/2027</v>
      </c>
    </row>
    <row r="476" spans="1:19" x14ac:dyDescent="0.25">
      <c r="A476" s="18" t="str">
        <f>RawData!A467</f>
        <v>TX</v>
      </c>
      <c r="B476" s="10" t="n">
        <f>RawData!B467</f>
        <v>45931.0</v>
      </c>
      <c r="C476" s="10" t="str">
        <f>RawData!C467</f>
        <v>Oncor</v>
      </c>
      <c r="D476" s="10" t="str">
        <f>RawData!D467</f>
        <v>WEST</v>
      </c>
      <c r="E476" s="10" t="str">
        <f>RawData!E467</f>
        <v>HI</v>
      </c>
      <c r="F476" s="10" t="str">
        <f>RawData!F467</f>
        <v>250,000-1,000,000</v>
      </c>
      <c r="G476" s="20" t="n">
        <f>RawData!G467+$O$3</f>
        <v>7.924</v>
      </c>
      <c r="H476" s="20" t="n">
        <f>RawData!H467+$O$3</f>
        <v>8.762</v>
      </c>
      <c r="I476" s="20" t="n">
        <f>RawData!I467+$O$3</f>
        <v>8.689</v>
      </c>
      <c r="J476" s="20" t="n">
        <f>RawData!J467+$O$3</f>
        <v>8.898</v>
      </c>
      <c r="K476" s="20" t="n">
        <f>RawData!K467+$O$3</f>
        <v>8.866</v>
      </c>
      <c r="L476" s="20" t="n">
        <f>RawData!L467+$O$3</f>
        <v>8.995</v>
      </c>
      <c r="M476" s="20" t="n">
        <f>RawData!M467+$O$3</f>
        <v>8.98</v>
      </c>
      <c r="N476" s="20" t="n">
        <f>RawData!N467+$O$3</f>
        <v>9.079</v>
      </c>
      <c r="O476" s="20" t="n">
        <f>RawData!O467+$O$3</f>
        <v>9.086</v>
      </c>
      <c r="P476" s="20" t="n">
        <f>RawData!P467+$O$3</f>
        <v>0.0</v>
      </c>
      <c r="Q476" s="34" t="str">
        <f>RawData!Q467</f>
        <v>21</v>
      </c>
      <c r="R476" s="20" t="n">
        <f>RawData!R467+$O$3</f>
        <v>8.492</v>
      </c>
      <c r="S476" s="10" t="str">
        <f>RawData!S467</f>
        <v>07/01/2027</v>
      </c>
    </row>
    <row r="477" spans="1:19" x14ac:dyDescent="0.25">
      <c r="A477" s="18" t="str">
        <f>RawData!A468</f>
        <v>TX</v>
      </c>
      <c r="B477" s="10" t="n">
        <f>RawData!B468</f>
        <v>45931.0</v>
      </c>
      <c r="C477" s="10" t="str">
        <f>RawData!C468</f>
        <v>Oncor</v>
      </c>
      <c r="D477" s="10" t="str">
        <f>RawData!D468</f>
        <v>WEST</v>
      </c>
      <c r="E477" s="10" t="str">
        <f>RawData!E468</f>
        <v>MED</v>
      </c>
      <c r="F477" s="10" t="str">
        <f>RawData!F468</f>
        <v>250,000-1,000,000</v>
      </c>
      <c r="G477" s="20" t="n">
        <f>RawData!G468+$O$3</f>
        <v>7.71</v>
      </c>
      <c r="H477" s="20" t="n">
        <f>RawData!H468+$O$3</f>
        <v>8.769</v>
      </c>
      <c r="I477" s="20" t="n">
        <f>RawData!I468+$O$3</f>
        <v>8.629</v>
      </c>
      <c r="J477" s="20" t="n">
        <f>RawData!J468+$O$3</f>
        <v>8.877</v>
      </c>
      <c r="K477" s="20" t="n">
        <f>RawData!K468+$O$3</f>
        <v>8.805</v>
      </c>
      <c r="L477" s="20" t="n">
        <f>RawData!L468+$O$3</f>
        <v>8.958</v>
      </c>
      <c r="M477" s="20" t="n">
        <f>RawData!M468+$O$3</f>
        <v>8.916</v>
      </c>
      <c r="N477" s="20" t="n">
        <f>RawData!N468+$O$3</f>
        <v>9.034</v>
      </c>
      <c r="O477" s="20" t="n">
        <f>RawData!O468+$O$3</f>
        <v>9.02</v>
      </c>
      <c r="P477" s="20" t="n">
        <f>RawData!P468+$O$3</f>
        <v>0.0</v>
      </c>
      <c r="Q477" s="34" t="str">
        <f>RawData!Q468</f>
        <v>21</v>
      </c>
      <c r="R477" s="20" t="n">
        <f>RawData!R468+$O$3</f>
        <v>8.397</v>
      </c>
      <c r="S477" s="10" t="str">
        <f>RawData!S468</f>
        <v>07/01/2027</v>
      </c>
    </row>
    <row r="478" spans="1:19" x14ac:dyDescent="0.25">
      <c r="A478" s="18" t="str">
        <f>RawData!A469</f>
        <v>TX</v>
      </c>
      <c r="B478" s="10" t="n">
        <f>RawData!B469</f>
        <v>45931.0</v>
      </c>
      <c r="C478" s="10" t="str">
        <f>RawData!C469</f>
        <v>Oncor</v>
      </c>
      <c r="D478" s="10" t="str">
        <f>RawData!D469</f>
        <v>WEST</v>
      </c>
      <c r="E478" s="10" t="str">
        <f>RawData!E469</f>
        <v>LO</v>
      </c>
      <c r="F478" s="10" t="str">
        <f>RawData!F469</f>
        <v>250,000-1,000,000</v>
      </c>
      <c r="G478" s="20" t="n">
        <f>RawData!G469+$O$3</f>
        <v>7.113</v>
      </c>
      <c r="H478" s="20" t="n">
        <f>RawData!H469+$O$3</f>
        <v>8.178</v>
      </c>
      <c r="I478" s="20" t="n">
        <f>RawData!I469+$O$3</f>
        <v>8.025</v>
      </c>
      <c r="J478" s="20" t="n">
        <f>RawData!J469+$O$3</f>
        <v>8.285</v>
      </c>
      <c r="K478" s="20" t="n">
        <f>RawData!K469+$O$3</f>
        <v>8.206</v>
      </c>
      <c r="L478" s="20" t="n">
        <f>RawData!L469+$O$3</f>
        <v>8.368</v>
      </c>
      <c r="M478" s="20" t="n">
        <f>RawData!M469+$O$3</f>
        <v>8.32</v>
      </c>
      <c r="N478" s="20" t="n">
        <f>RawData!N469+$O$3</f>
        <v>8.443</v>
      </c>
      <c r="O478" s="20" t="n">
        <f>RawData!O469+$O$3</f>
        <v>8.426</v>
      </c>
      <c r="P478" s="20" t="n">
        <f>RawData!P469+$O$3</f>
        <v>0.0</v>
      </c>
      <c r="Q478" s="34" t="str">
        <f>RawData!Q469</f>
        <v>21</v>
      </c>
      <c r="R478" s="20" t="n">
        <f>RawData!R469+$O$3</f>
        <v>7.815</v>
      </c>
      <c r="S478" s="10" t="str">
        <f>RawData!S469</f>
        <v>07/01/2027</v>
      </c>
    </row>
    <row r="479" spans="1:19" x14ac:dyDescent="0.25">
      <c r="A479" s="18" t="str">
        <f>RawData!A470</f>
        <v>TX</v>
      </c>
      <c r="B479" s="10" t="n">
        <f>RawData!B470</f>
        <v>45931.0</v>
      </c>
      <c r="C479" s="10" t="str">
        <f>RawData!C470</f>
        <v>TNMP</v>
      </c>
      <c r="D479" s="10" t="str">
        <f>RawData!D470</f>
        <v>HOUSTON</v>
      </c>
      <c r="E479" s="10" t="str">
        <f>RawData!E470</f>
        <v>HI</v>
      </c>
      <c r="F479" s="10" t="str">
        <f>RawData!F470</f>
        <v>0-100,000</v>
      </c>
      <c r="G479" s="20" t="n">
        <f>RawData!G470+$O$3</f>
        <v>7.963</v>
      </c>
      <c r="H479" s="20" t="n">
        <f>RawData!H470+$O$3</f>
        <v>8.951</v>
      </c>
      <c r="I479" s="20" t="n">
        <f>RawData!I470+$O$3</f>
        <v>8.781</v>
      </c>
      <c r="J479" s="20" t="n">
        <f>RawData!J470+$O$3</f>
        <v>9.027</v>
      </c>
      <c r="K479" s="20" t="n">
        <f>RawData!K470+$O$3</f>
        <v>8.927</v>
      </c>
      <c r="L479" s="20" t="n">
        <f>RawData!L470+$O$3</f>
        <v>9.079</v>
      </c>
      <c r="M479" s="20" t="n">
        <f>RawData!M470+$O$3</f>
        <v>9.016</v>
      </c>
      <c r="N479" s="20" t="n">
        <f>RawData!N470+$O$3</f>
        <v>9.132</v>
      </c>
      <c r="O479" s="20" t="n">
        <f>RawData!O470+$O$3</f>
        <v>9.1</v>
      </c>
      <c r="P479" s="20" t="n">
        <f>RawData!P470+$O$3</f>
        <v>0.0</v>
      </c>
      <c r="Q479" s="34" t="str">
        <f>RawData!Q470</f>
        <v>21</v>
      </c>
      <c r="R479" s="20" t="n">
        <f>RawData!R470+$O$3</f>
        <v>8.632</v>
      </c>
      <c r="S479" s="10" t="str">
        <f>RawData!S470</f>
        <v>07/01/2027</v>
      </c>
    </row>
    <row r="480" spans="1:19" x14ac:dyDescent="0.25">
      <c r="A480" s="18" t="str">
        <f>RawData!A471</f>
        <v>TX</v>
      </c>
      <c r="B480" s="10" t="n">
        <f>RawData!B471</f>
        <v>45931.0</v>
      </c>
      <c r="C480" s="10" t="str">
        <f>RawData!C471</f>
        <v>TNMP</v>
      </c>
      <c r="D480" s="10" t="str">
        <f>RawData!D471</f>
        <v>HOUSTON</v>
      </c>
      <c r="E480" s="10" t="str">
        <f>RawData!E471</f>
        <v>MED</v>
      </c>
      <c r="F480" s="10" t="str">
        <f>RawData!F471</f>
        <v>0-100,000</v>
      </c>
      <c r="G480" s="20" t="n">
        <f>RawData!G471+$O$3</f>
        <v>7.939</v>
      </c>
      <c r="H480" s="20" t="n">
        <f>RawData!H471+$O$3</f>
        <v>9.054</v>
      </c>
      <c r="I480" s="20" t="n">
        <f>RawData!I471+$O$3</f>
        <v>8.847</v>
      </c>
      <c r="J480" s="20" t="n">
        <f>RawData!J471+$O$3</f>
        <v>9.114</v>
      </c>
      <c r="K480" s="20" t="n">
        <f>RawData!K471+$O$3</f>
        <v>8.991</v>
      </c>
      <c r="L480" s="20" t="n">
        <f>RawData!L471+$O$3</f>
        <v>9.157</v>
      </c>
      <c r="M480" s="20" t="n">
        <f>RawData!M471+$O$3</f>
        <v>9.079</v>
      </c>
      <c r="N480" s="20" t="n">
        <f>RawData!N471+$O$3</f>
        <v>9.208</v>
      </c>
      <c r="O480" s="20" t="n">
        <f>RawData!O471+$O$3</f>
        <v>9.163</v>
      </c>
      <c r="P480" s="20" t="n">
        <f>RawData!P471+$O$3</f>
        <v>0.0</v>
      </c>
      <c r="Q480" s="34" t="str">
        <f>RawData!Q471</f>
        <v>21</v>
      </c>
      <c r="R480" s="20" t="n">
        <f>RawData!R471+$O$3</f>
        <v>8.676</v>
      </c>
      <c r="S480" s="10" t="str">
        <f>RawData!S471</f>
        <v>07/01/2027</v>
      </c>
    </row>
    <row r="481" spans="1:19" x14ac:dyDescent="0.25">
      <c r="A481" s="18" t="str">
        <f>RawData!A472</f>
        <v>TX</v>
      </c>
      <c r="B481" s="10" t="n">
        <f>RawData!B472</f>
        <v>45931.0</v>
      </c>
      <c r="C481" s="10" t="str">
        <f>RawData!C472</f>
        <v>TNMP</v>
      </c>
      <c r="D481" s="10" t="str">
        <f>RawData!D472</f>
        <v>HOUSTON</v>
      </c>
      <c r="E481" s="10" t="str">
        <f>RawData!E472</f>
        <v>LO</v>
      </c>
      <c r="F481" s="10" t="str">
        <f>RawData!F472</f>
        <v>0-100,000</v>
      </c>
      <c r="G481" s="20" t="n">
        <f>RawData!G472+$O$3</f>
        <v>7.572</v>
      </c>
      <c r="H481" s="20" t="n">
        <f>RawData!H472+$O$3</f>
        <v>8.601</v>
      </c>
      <c r="I481" s="20" t="n">
        <f>RawData!I472+$O$3</f>
        <v>8.417</v>
      </c>
      <c r="J481" s="20" t="n">
        <f>RawData!J472+$O$3</f>
        <v>8.664</v>
      </c>
      <c r="K481" s="20" t="n">
        <f>RawData!K472+$O$3</f>
        <v>8.555</v>
      </c>
      <c r="L481" s="20" t="n">
        <f>RawData!L472+$O$3</f>
        <v>8.711</v>
      </c>
      <c r="M481" s="20" t="n">
        <f>RawData!M472+$O$3</f>
        <v>8.642</v>
      </c>
      <c r="N481" s="20" t="n">
        <f>RawData!N472+$O$3</f>
        <v>8.762</v>
      </c>
      <c r="O481" s="20" t="n">
        <f>RawData!O472+$O$3</f>
        <v>8.727</v>
      </c>
      <c r="P481" s="20" t="n">
        <f>RawData!P472+$O$3</f>
        <v>0.0</v>
      </c>
      <c r="Q481" s="34" t="str">
        <f>RawData!Q472</f>
        <v>21</v>
      </c>
      <c r="R481" s="20" t="n">
        <f>RawData!R472+$O$3</f>
        <v>8.247</v>
      </c>
      <c r="S481" s="10" t="str">
        <f>RawData!S472</f>
        <v>07/01/2027</v>
      </c>
    </row>
    <row r="482" spans="1:19" x14ac:dyDescent="0.25">
      <c r="A482" s="18" t="str">
        <f>RawData!A473</f>
        <v>TX</v>
      </c>
      <c r="B482" s="10" t="n">
        <f>RawData!B473</f>
        <v>45931.0</v>
      </c>
      <c r="C482" s="10" t="str">
        <f>RawData!C473</f>
        <v>TNMP</v>
      </c>
      <c r="D482" s="10" t="str">
        <f>RawData!D473</f>
        <v>NORTH</v>
      </c>
      <c r="E482" s="10" t="str">
        <f>RawData!E473</f>
        <v>HI</v>
      </c>
      <c r="F482" s="10" t="str">
        <f>RawData!F473</f>
        <v>0-100,000</v>
      </c>
      <c r="G482" s="20" t="n">
        <f>RawData!G473+$O$3</f>
        <v>7.878</v>
      </c>
      <c r="H482" s="20" t="n">
        <f>RawData!H473+$O$3</f>
        <v>8.879</v>
      </c>
      <c r="I482" s="20" t="n">
        <f>RawData!I473+$O$3</f>
        <v>8.721</v>
      </c>
      <c r="J482" s="20" t="n">
        <f>RawData!J473+$O$3</f>
        <v>8.961</v>
      </c>
      <c r="K482" s="20" t="n">
        <f>RawData!K473+$O$3</f>
        <v>8.869</v>
      </c>
      <c r="L482" s="20" t="n">
        <f>RawData!L473+$O$3</f>
        <v>9.017</v>
      </c>
      <c r="M482" s="20" t="n">
        <f>RawData!M473+$O$3</f>
        <v>8.958</v>
      </c>
      <c r="N482" s="20" t="n">
        <f>RawData!N473+$O$3</f>
        <v>9.071</v>
      </c>
      <c r="O482" s="20" t="n">
        <f>RawData!O473+$O$3</f>
        <v>9.038</v>
      </c>
      <c r="P482" s="20" t="n">
        <f>RawData!P473+$O$3</f>
        <v>0.0</v>
      </c>
      <c r="Q482" s="34" t="str">
        <f>RawData!Q473</f>
        <v>21</v>
      </c>
      <c r="R482" s="20" t="n">
        <f>RawData!R473+$O$3</f>
        <v>8.538</v>
      </c>
      <c r="S482" s="10" t="str">
        <f>RawData!S473</f>
        <v>07/01/2027</v>
      </c>
    </row>
    <row r="483" spans="1:19" x14ac:dyDescent="0.25">
      <c r="A483" s="18" t="str">
        <f>RawData!A474</f>
        <v>TX</v>
      </c>
      <c r="B483" s="10" t="n">
        <f>RawData!B474</f>
        <v>45931.0</v>
      </c>
      <c r="C483" s="10" t="str">
        <f>RawData!C474</f>
        <v>TNMP</v>
      </c>
      <c r="D483" s="10" t="str">
        <f>RawData!D474</f>
        <v>NORTH</v>
      </c>
      <c r="E483" s="10" t="str">
        <f>RawData!E474</f>
        <v>MED</v>
      </c>
      <c r="F483" s="10" t="str">
        <f>RawData!F474</f>
        <v>0-100,000</v>
      </c>
      <c r="G483" s="20" t="n">
        <f>RawData!G474+$O$3</f>
        <v>7.802</v>
      </c>
      <c r="H483" s="20" t="n">
        <f>RawData!H474+$O$3</f>
        <v>8.852</v>
      </c>
      <c r="I483" s="20" t="n">
        <f>RawData!I474+$O$3</f>
        <v>8.683</v>
      </c>
      <c r="J483" s="20" t="n">
        <f>RawData!J474+$O$3</f>
        <v>8.929</v>
      </c>
      <c r="K483" s="20" t="n">
        <f>RawData!K474+$O$3</f>
        <v>8.83</v>
      </c>
      <c r="L483" s="20" t="n">
        <f>RawData!L474+$O$3</f>
        <v>8.983</v>
      </c>
      <c r="M483" s="20" t="n">
        <f>RawData!M474+$O$3</f>
        <v>8.92</v>
      </c>
      <c r="N483" s="20" t="n">
        <f>RawData!N474+$O$3</f>
        <v>9.036</v>
      </c>
      <c r="O483" s="20" t="n">
        <f>RawData!O474+$O$3</f>
        <v>9.001</v>
      </c>
      <c r="P483" s="20" t="n">
        <f>RawData!P474+$O$3</f>
        <v>0.0</v>
      </c>
      <c r="Q483" s="34" t="str">
        <f>RawData!Q474</f>
        <v>21</v>
      </c>
      <c r="R483" s="20" t="n">
        <f>RawData!R474+$O$3</f>
        <v>8.487</v>
      </c>
      <c r="S483" s="10" t="str">
        <f>RawData!S474</f>
        <v>07/01/2027</v>
      </c>
    </row>
    <row r="484" spans="1:19" x14ac:dyDescent="0.25">
      <c r="A484" s="18" t="str">
        <f>RawData!A475</f>
        <v>TX</v>
      </c>
      <c r="B484" s="10" t="n">
        <f>RawData!B475</f>
        <v>45931.0</v>
      </c>
      <c r="C484" s="10" t="str">
        <f>RawData!C475</f>
        <v>TNMP</v>
      </c>
      <c r="D484" s="10" t="str">
        <f>RawData!D475</f>
        <v>NORTH</v>
      </c>
      <c r="E484" s="10" t="str">
        <f>RawData!E475</f>
        <v>LO</v>
      </c>
      <c r="F484" s="10" t="str">
        <f>RawData!F475</f>
        <v>0-100,000</v>
      </c>
      <c r="G484" s="20" t="n">
        <f>RawData!G475+$O$3</f>
        <v>7.155</v>
      </c>
      <c r="H484" s="20" t="n">
        <f>RawData!H475+$O$3</f>
        <v>8.117</v>
      </c>
      <c r="I484" s="20" t="n">
        <f>RawData!I475+$O$3</f>
        <v>7.957</v>
      </c>
      <c r="J484" s="20" t="n">
        <f>RawData!J475+$O$3</f>
        <v>8.193</v>
      </c>
      <c r="K484" s="20" t="n">
        <f>RawData!K475+$O$3</f>
        <v>8.1</v>
      </c>
      <c r="L484" s="20" t="n">
        <f>RawData!L475+$O$3</f>
        <v>8.249</v>
      </c>
      <c r="M484" s="20" t="n">
        <f>RawData!M475+$O$3</f>
        <v>8.19</v>
      </c>
      <c r="N484" s="20" t="n">
        <f>RawData!N475+$O$3</f>
        <v>8.303</v>
      </c>
      <c r="O484" s="20" t="n">
        <f>RawData!O475+$O$3</f>
        <v>8.273</v>
      </c>
      <c r="P484" s="20" t="n">
        <f>RawData!P475+$O$3</f>
        <v>0.0</v>
      </c>
      <c r="Q484" s="34" t="str">
        <f>RawData!Q475</f>
        <v>21</v>
      </c>
      <c r="R484" s="20" t="n">
        <f>RawData!R475+$O$3</f>
        <v>7.778</v>
      </c>
      <c r="S484" s="10" t="str">
        <f>RawData!S475</f>
        <v>07/01/2027</v>
      </c>
    </row>
    <row r="485" spans="1:19" x14ac:dyDescent="0.25">
      <c r="A485" s="18" t="str">
        <f>RawData!A476</f>
        <v>TX</v>
      </c>
      <c r="B485" s="10" t="n">
        <f>RawData!B476</f>
        <v>45931.0</v>
      </c>
      <c r="C485" s="10" t="str">
        <f>RawData!C476</f>
        <v>TNMP</v>
      </c>
      <c r="D485" s="10" t="str">
        <f>RawData!D476</f>
        <v>SOUTH</v>
      </c>
      <c r="E485" s="10" t="str">
        <f>RawData!E476</f>
        <v>HI</v>
      </c>
      <c r="F485" s="10" t="str">
        <f>RawData!F476</f>
        <v>0-100,000</v>
      </c>
      <c r="G485" s="20" t="n">
        <f>RawData!G476+$O$3</f>
        <v>7.984</v>
      </c>
      <c r="H485" s="20" t="n">
        <f>RawData!H476+$O$3</f>
        <v>8.824</v>
      </c>
      <c r="I485" s="20" t="n">
        <f>RawData!I476+$O$3</f>
        <v>8.745</v>
      </c>
      <c r="J485" s="20" t="n">
        <f>RawData!J476+$O$3</f>
        <v>8.958</v>
      </c>
      <c r="K485" s="20" t="n">
        <f>RawData!K476+$O$3</f>
        <v>8.914</v>
      </c>
      <c r="L485" s="20" t="n">
        <f>RawData!L476+$O$3</f>
        <v>9.046</v>
      </c>
      <c r="M485" s="20" t="n">
        <f>RawData!M476+$O$3</f>
        <v>9.021</v>
      </c>
      <c r="N485" s="20" t="n">
        <f>RawData!N476+$O$3</f>
        <v>9.123</v>
      </c>
      <c r="O485" s="20" t="n">
        <f>RawData!O476+$O$3</f>
        <v>9.115</v>
      </c>
      <c r="P485" s="20" t="n">
        <f>RawData!P476+$O$3</f>
        <v>0.0</v>
      </c>
      <c r="Q485" s="34" t="str">
        <f>RawData!Q476</f>
        <v>21</v>
      </c>
      <c r="R485" s="20" t="n">
        <f>RawData!R476+$O$3</f>
        <v>8.595</v>
      </c>
      <c r="S485" s="10" t="str">
        <f>RawData!S476</f>
        <v>07/01/2027</v>
      </c>
    </row>
    <row r="486" spans="1:19" x14ac:dyDescent="0.25">
      <c r="A486" s="18" t="str">
        <f>RawData!A477</f>
        <v>TX</v>
      </c>
      <c r="B486" s="10" t="n">
        <f>RawData!B477</f>
        <v>45931.0</v>
      </c>
      <c r="C486" s="10" t="str">
        <f>RawData!C477</f>
        <v>TNMP</v>
      </c>
      <c r="D486" s="10" t="str">
        <f>RawData!D477</f>
        <v>SOUTH</v>
      </c>
      <c r="E486" s="10" t="str">
        <f>RawData!E477</f>
        <v>MED</v>
      </c>
      <c r="F486" s="10" t="str">
        <f>RawData!F477</f>
        <v>0-100,000</v>
      </c>
      <c r="G486" s="20" t="n">
        <f>RawData!G477+$O$3</f>
        <v>7.841</v>
      </c>
      <c r="H486" s="20" t="n">
        <f>RawData!H477+$O$3</f>
        <v>8.87</v>
      </c>
      <c r="I486" s="20" t="n">
        <f>RawData!I477+$O$3</f>
        <v>8.728</v>
      </c>
      <c r="J486" s="20" t="n">
        <f>RawData!J477+$O$3</f>
        <v>8.979</v>
      </c>
      <c r="K486" s="20" t="n">
        <f>RawData!K477+$O$3</f>
        <v>8.896</v>
      </c>
      <c r="L486" s="20" t="n">
        <f>RawData!L477+$O$3</f>
        <v>9.052</v>
      </c>
      <c r="M486" s="20" t="n">
        <f>RawData!M477+$O$3</f>
        <v>9.0</v>
      </c>
      <c r="N486" s="20" t="n">
        <f>RawData!N477+$O$3</f>
        <v>9.121</v>
      </c>
      <c r="O486" s="20" t="n">
        <f>RawData!O477+$O$3</f>
        <v>9.092</v>
      </c>
      <c r="P486" s="20" t="n">
        <f>RawData!P477+$O$3</f>
        <v>0.0</v>
      </c>
      <c r="Q486" s="34" t="str">
        <f>RawData!Q477</f>
        <v>21</v>
      </c>
      <c r="R486" s="20" t="n">
        <f>RawData!R477+$O$3</f>
        <v>8.551</v>
      </c>
      <c r="S486" s="10" t="str">
        <f>RawData!S477</f>
        <v>07/01/2027</v>
      </c>
    </row>
    <row r="487" spans="1:19" x14ac:dyDescent="0.25">
      <c r="A487" s="18" t="str">
        <f>RawData!A478</f>
        <v>TX</v>
      </c>
      <c r="B487" s="10" t="n">
        <f>RawData!B478</f>
        <v>45931.0</v>
      </c>
      <c r="C487" s="10" t="str">
        <f>RawData!C478</f>
        <v>TNMP</v>
      </c>
      <c r="D487" s="10" t="str">
        <f>RawData!D478</f>
        <v>SOUTH</v>
      </c>
      <c r="E487" s="10" t="str">
        <f>RawData!E478</f>
        <v>LO</v>
      </c>
      <c r="F487" s="10" t="str">
        <f>RawData!F478</f>
        <v>0-100,000</v>
      </c>
      <c r="G487" s="20" t="n">
        <f>RawData!G478+$O$3</f>
        <v>7.499</v>
      </c>
      <c r="H487" s="20" t="n">
        <f>RawData!H478+$O$3</f>
        <v>8.506</v>
      </c>
      <c r="I487" s="20" t="n">
        <f>RawData!I478+$O$3</f>
        <v>8.366</v>
      </c>
      <c r="J487" s="20" t="n">
        <f>RawData!J478+$O$3</f>
        <v>8.616</v>
      </c>
      <c r="K487" s="20" t="n">
        <f>RawData!K478+$O$3</f>
        <v>8.534</v>
      </c>
      <c r="L487" s="20" t="n">
        <f>RawData!L478+$O$3</f>
        <v>8.69</v>
      </c>
      <c r="M487" s="20" t="n">
        <f>RawData!M478+$O$3</f>
        <v>8.638</v>
      </c>
      <c r="N487" s="20" t="n">
        <f>RawData!N478+$O$3</f>
        <v>8.759</v>
      </c>
      <c r="O487" s="20" t="n">
        <f>RawData!O478+$O$3</f>
        <v>8.731</v>
      </c>
      <c r="P487" s="20" t="n">
        <f>RawData!P478+$O$3</f>
        <v>0.0</v>
      </c>
      <c r="Q487" s="34" t="str">
        <f>RawData!Q478</f>
        <v>21</v>
      </c>
      <c r="R487" s="20" t="n">
        <f>RawData!R478+$O$3</f>
        <v>8.199</v>
      </c>
      <c r="S487" s="10" t="str">
        <f>RawData!S478</f>
        <v>07/01/2027</v>
      </c>
    </row>
    <row r="488" spans="1:19" x14ac:dyDescent="0.25">
      <c r="A488" s="18" t="str">
        <f>RawData!A479</f>
        <v>TX</v>
      </c>
      <c r="B488" s="10" t="n">
        <f>RawData!B479</f>
        <v>45931.0</v>
      </c>
      <c r="C488" s="10" t="str">
        <f>RawData!C479</f>
        <v>TNMP</v>
      </c>
      <c r="D488" s="10" t="str">
        <f>RawData!D479</f>
        <v>WEST</v>
      </c>
      <c r="E488" s="10" t="str">
        <f>RawData!E479</f>
        <v>HI</v>
      </c>
      <c r="F488" s="10" t="str">
        <f>RawData!F479</f>
        <v>0-100,000</v>
      </c>
      <c r="G488" s="20" t="n">
        <f>RawData!G479+$O$3</f>
        <v>8.97</v>
      </c>
      <c r="H488" s="20" t="n">
        <f>RawData!H479+$O$3</f>
        <v>9.801</v>
      </c>
      <c r="I488" s="20" t="n">
        <f>RawData!I479+$O$3</f>
        <v>9.732</v>
      </c>
      <c r="J488" s="20" t="n">
        <f>RawData!J479+$O$3</f>
        <v>9.938</v>
      </c>
      <c r="K488" s="20" t="n">
        <f>RawData!K479+$O$3</f>
        <v>9.908</v>
      </c>
      <c r="L488" s="20" t="n">
        <f>RawData!L479+$O$3</f>
        <v>10.035</v>
      </c>
      <c r="M488" s="20" t="n">
        <f>RawData!M479+$O$3</f>
        <v>10.022</v>
      </c>
      <c r="N488" s="20" t="n">
        <f>RawData!N479+$O$3</f>
        <v>10.12</v>
      </c>
      <c r="O488" s="20" t="n">
        <f>RawData!O479+$O$3</f>
        <v>10.128</v>
      </c>
      <c r="P488" s="20" t="n">
        <f>RawData!P479+$O$3</f>
        <v>0.0</v>
      </c>
      <c r="Q488" s="34" t="str">
        <f>RawData!Q479</f>
        <v>21</v>
      </c>
      <c r="R488" s="20" t="n">
        <f>RawData!R479+$O$3</f>
        <v>9.533</v>
      </c>
      <c r="S488" s="10" t="str">
        <f>RawData!S479</f>
        <v>07/01/2027</v>
      </c>
    </row>
    <row r="489" spans="1:19" x14ac:dyDescent="0.25">
      <c r="A489" s="18" t="str">
        <f>RawData!A480</f>
        <v>TX</v>
      </c>
      <c r="B489" s="10" t="n">
        <f>RawData!B480</f>
        <v>45931.0</v>
      </c>
      <c r="C489" s="10" t="str">
        <f>RawData!C480</f>
        <v>TNMP</v>
      </c>
      <c r="D489" s="10" t="str">
        <f>RawData!D480</f>
        <v>WEST</v>
      </c>
      <c r="E489" s="10" t="str">
        <f>RawData!E480</f>
        <v>MED</v>
      </c>
      <c r="F489" s="10" t="str">
        <f>RawData!F480</f>
        <v>0-100,000</v>
      </c>
      <c r="G489" s="20" t="n">
        <f>RawData!G480+$O$3</f>
        <v>8.755</v>
      </c>
      <c r="H489" s="20" t="n">
        <f>RawData!H480+$O$3</f>
        <v>9.805</v>
      </c>
      <c r="I489" s="20" t="n">
        <f>RawData!I480+$O$3</f>
        <v>9.669</v>
      </c>
      <c r="J489" s="20" t="n">
        <f>RawData!J480+$O$3</f>
        <v>9.914</v>
      </c>
      <c r="K489" s="20" t="n">
        <f>RawData!K480+$O$3</f>
        <v>9.844</v>
      </c>
      <c r="L489" s="20" t="n">
        <f>RawData!L480+$O$3</f>
        <v>9.996</v>
      </c>
      <c r="M489" s="20" t="n">
        <f>RawData!M480+$O$3</f>
        <v>9.955</v>
      </c>
      <c r="N489" s="20" t="n">
        <f>RawData!N480+$O$3</f>
        <v>10.072</v>
      </c>
      <c r="O489" s="20" t="n">
        <f>RawData!O480+$O$3</f>
        <v>10.059</v>
      </c>
      <c r="P489" s="20" t="n">
        <f>RawData!P480+$O$3</f>
        <v>0.0</v>
      </c>
      <c r="Q489" s="34" t="str">
        <f>RawData!Q480</f>
        <v>21</v>
      </c>
      <c r="R489" s="20" t="n">
        <f>RawData!R480+$O$3</f>
        <v>9.436</v>
      </c>
      <c r="S489" s="10" t="str">
        <f>RawData!S480</f>
        <v>07/01/2027</v>
      </c>
    </row>
    <row r="490" spans="1:19" x14ac:dyDescent="0.25">
      <c r="A490" s="18" t="str">
        <f>RawData!A481</f>
        <v>TX</v>
      </c>
      <c r="B490" s="10" t="n">
        <f>RawData!B481</f>
        <v>45931.0</v>
      </c>
      <c r="C490" s="10" t="str">
        <f>RawData!C481</f>
        <v>TNMP</v>
      </c>
      <c r="D490" s="10" t="str">
        <f>RawData!D481</f>
        <v>WEST</v>
      </c>
      <c r="E490" s="10" t="str">
        <f>RawData!E481</f>
        <v>LO</v>
      </c>
      <c r="F490" s="10" t="str">
        <f>RawData!F481</f>
        <v>0-100,000</v>
      </c>
      <c r="G490" s="20" t="n">
        <f>RawData!G481+$O$3</f>
        <v>8.005</v>
      </c>
      <c r="H490" s="20" t="n">
        <f>RawData!H481+$O$3</f>
        <v>9.084</v>
      </c>
      <c r="I490" s="20" t="n">
        <f>RawData!I481+$O$3</f>
        <v>8.92</v>
      </c>
      <c r="J490" s="20" t="n">
        <f>RawData!J481+$O$3</f>
        <v>9.193</v>
      </c>
      <c r="K490" s="20" t="n">
        <f>RawData!K481+$O$3</f>
        <v>9.102</v>
      </c>
      <c r="L490" s="20" t="n">
        <f>RawData!L481+$O$3</f>
        <v>9.269</v>
      </c>
      <c r="M490" s="20" t="n">
        <f>RawData!M481+$O$3</f>
        <v>9.215</v>
      </c>
      <c r="N490" s="20" t="n">
        <f>RawData!N481+$O$3</f>
        <v>9.342</v>
      </c>
      <c r="O490" s="20" t="n">
        <f>RawData!O481+$O$3</f>
        <v>9.327</v>
      </c>
      <c r="P490" s="20" t="n">
        <f>RawData!P481+$O$3</f>
        <v>0.0</v>
      </c>
      <c r="Q490" s="34" t="str">
        <f>RawData!Q481</f>
        <v>21</v>
      </c>
      <c r="R490" s="20" t="n">
        <f>RawData!R481+$O$3</f>
        <v>8.72</v>
      </c>
      <c r="S490" s="10" t="str">
        <f>RawData!S481</f>
        <v>07/01/2027</v>
      </c>
    </row>
    <row r="491" spans="1:19" x14ac:dyDescent="0.25">
      <c r="A491" s="18" t="str">
        <f>RawData!A482</f>
        <v>TX</v>
      </c>
      <c r="B491" s="10" t="n">
        <f>RawData!B482</f>
        <v>45931.0</v>
      </c>
      <c r="C491" s="10" t="str">
        <f>RawData!C482</f>
        <v>TNMP</v>
      </c>
      <c r="D491" s="10" t="str">
        <f>RawData!D482</f>
        <v>HOUSTON</v>
      </c>
      <c r="E491" s="10" t="str">
        <f>RawData!E482</f>
        <v>HI</v>
      </c>
      <c r="F491" s="10" t="str">
        <f>RawData!F482</f>
        <v>100,000-250,000</v>
      </c>
      <c r="G491" s="20" t="n">
        <f>RawData!G482+$O$3</f>
        <v>7.584</v>
      </c>
      <c r="H491" s="20" t="n">
        <f>RawData!H482+$O$3</f>
        <v>8.587</v>
      </c>
      <c r="I491" s="20" t="n">
        <f>RawData!I482+$O$3</f>
        <v>8.416</v>
      </c>
      <c r="J491" s="20" t="n">
        <f>RawData!J482+$O$3</f>
        <v>8.659</v>
      </c>
      <c r="K491" s="20" t="n">
        <f>RawData!K482+$O$3</f>
        <v>8.56</v>
      </c>
      <c r="L491" s="20" t="n">
        <f>RawData!L482+$O$3</f>
        <v>8.711</v>
      </c>
      <c r="M491" s="20" t="n">
        <f>RawData!M482+$O$3</f>
        <v>8.648</v>
      </c>
      <c r="N491" s="20" t="n">
        <f>RawData!N482+$O$3</f>
        <v>8.764</v>
      </c>
      <c r="O491" s="20" t="n">
        <f>RawData!O482+$O$3</f>
        <v>8.732</v>
      </c>
      <c r="P491" s="20" t="n">
        <f>RawData!P482+$O$3</f>
        <v>0.0</v>
      </c>
      <c r="Q491" s="34" t="str">
        <f>RawData!Q482</f>
        <v>21</v>
      </c>
      <c r="R491" s="20" t="n">
        <f>RawData!R482+$O$3</f>
        <v>8.258</v>
      </c>
      <c r="S491" s="10" t="str">
        <f>RawData!S482</f>
        <v>07/01/2027</v>
      </c>
    </row>
    <row r="492" spans="1:19" x14ac:dyDescent="0.25">
      <c r="A492" s="18" t="str">
        <f>RawData!A483</f>
        <v>TX</v>
      </c>
      <c r="B492" s="10" t="n">
        <f>RawData!B483</f>
        <v>45931.0</v>
      </c>
      <c r="C492" s="10" t="str">
        <f>RawData!C483</f>
        <v>TNMP</v>
      </c>
      <c r="D492" s="10" t="str">
        <f>RawData!D483</f>
        <v>HOUSTON</v>
      </c>
      <c r="E492" s="10" t="str">
        <f>RawData!E483</f>
        <v>MED</v>
      </c>
      <c r="F492" s="10" t="str">
        <f>RawData!F483</f>
        <v>100,000-250,000</v>
      </c>
      <c r="G492" s="20" t="n">
        <f>RawData!G483+$O$3</f>
        <v>7.496</v>
      </c>
      <c r="H492" s="20" t="n">
        <f>RawData!H483+$O$3</f>
        <v>8.612</v>
      </c>
      <c r="I492" s="20" t="n">
        <f>RawData!I483+$O$3</f>
        <v>8.399</v>
      </c>
      <c r="J492" s="20" t="n">
        <f>RawData!J483+$O$3</f>
        <v>8.674</v>
      </c>
      <c r="K492" s="20" t="n">
        <f>RawData!K483+$O$3</f>
        <v>8.547</v>
      </c>
      <c r="L492" s="20" t="n">
        <f>RawData!L483+$O$3</f>
        <v>8.718</v>
      </c>
      <c r="M492" s="20" t="n">
        <f>RawData!M483+$O$3</f>
        <v>8.637</v>
      </c>
      <c r="N492" s="20" t="n">
        <f>RawData!N483+$O$3</f>
        <v>8.768</v>
      </c>
      <c r="O492" s="20" t="n">
        <f>RawData!O483+$O$3</f>
        <v>8.723</v>
      </c>
      <c r="P492" s="20" t="n">
        <f>RawData!P483+$O$3</f>
        <v>0.0</v>
      </c>
      <c r="Q492" s="34" t="str">
        <f>RawData!Q483</f>
        <v>21</v>
      </c>
      <c r="R492" s="20" t="n">
        <f>RawData!R483+$O$3</f>
        <v>8.239</v>
      </c>
      <c r="S492" s="10" t="str">
        <f>RawData!S483</f>
        <v>07/01/2027</v>
      </c>
    </row>
    <row r="493" spans="1:19" x14ac:dyDescent="0.25">
      <c r="A493" s="18" t="str">
        <f>RawData!A484</f>
        <v>TX</v>
      </c>
      <c r="B493" s="10" t="n">
        <f>RawData!B484</f>
        <v>45931.0</v>
      </c>
      <c r="C493" s="10" t="str">
        <f>RawData!C484</f>
        <v>TNMP</v>
      </c>
      <c r="D493" s="10" t="str">
        <f>RawData!D484</f>
        <v>HOUSTON</v>
      </c>
      <c r="E493" s="10" t="str">
        <f>RawData!E484</f>
        <v>LO</v>
      </c>
      <c r="F493" s="10" t="str">
        <f>RawData!F484</f>
        <v>100,000-250,000</v>
      </c>
      <c r="G493" s="20" t="n">
        <f>RawData!G484+$O$3</f>
        <v>7.172</v>
      </c>
      <c r="H493" s="20" t="n">
        <f>RawData!H484+$O$3</f>
        <v>8.202</v>
      </c>
      <c r="I493" s="20" t="n">
        <f>RawData!I484+$O$3</f>
        <v>8.017</v>
      </c>
      <c r="J493" s="20" t="n">
        <f>RawData!J484+$O$3</f>
        <v>8.264</v>
      </c>
      <c r="K493" s="20" t="n">
        <f>RawData!K484+$O$3</f>
        <v>8.155</v>
      </c>
      <c r="L493" s="20" t="n">
        <f>RawData!L484+$O$3</f>
        <v>8.311</v>
      </c>
      <c r="M493" s="20" t="n">
        <f>RawData!M484+$O$3</f>
        <v>8.242</v>
      </c>
      <c r="N493" s="20" t="n">
        <f>RawData!N484+$O$3</f>
        <v>8.362</v>
      </c>
      <c r="O493" s="20" t="n">
        <f>RawData!O484+$O$3</f>
        <v>8.327</v>
      </c>
      <c r="P493" s="20" t="n">
        <f>RawData!P484+$O$3</f>
        <v>0.0</v>
      </c>
      <c r="Q493" s="34" t="str">
        <f>RawData!Q484</f>
        <v>21</v>
      </c>
      <c r="R493" s="20" t="n">
        <f>RawData!R484+$O$3</f>
        <v>7.847</v>
      </c>
      <c r="S493" s="10" t="str">
        <f>RawData!S484</f>
        <v>07/01/2027</v>
      </c>
    </row>
    <row r="494" spans="1:19" x14ac:dyDescent="0.25">
      <c r="A494" s="18" t="str">
        <f>RawData!A485</f>
        <v>TX</v>
      </c>
      <c r="B494" s="10" t="n">
        <f>RawData!B485</f>
        <v>45931.0</v>
      </c>
      <c r="C494" s="10" t="str">
        <f>RawData!C485</f>
        <v>TNMP</v>
      </c>
      <c r="D494" s="10" t="str">
        <f>RawData!D485</f>
        <v>NORTH</v>
      </c>
      <c r="E494" s="10" t="str">
        <f>RawData!E485</f>
        <v>HI</v>
      </c>
      <c r="F494" s="10" t="str">
        <f>RawData!F485</f>
        <v>100,000-250,000</v>
      </c>
      <c r="G494" s="20" t="n">
        <f>RawData!G485+$O$3</f>
        <v>7.478</v>
      </c>
      <c r="H494" s="20" t="n">
        <f>RawData!H485+$O$3</f>
        <v>8.479</v>
      </c>
      <c r="I494" s="20" t="n">
        <f>RawData!I485+$O$3</f>
        <v>8.321</v>
      </c>
      <c r="J494" s="20" t="n">
        <f>RawData!J485+$O$3</f>
        <v>8.561</v>
      </c>
      <c r="K494" s="20" t="n">
        <f>RawData!K485+$O$3</f>
        <v>8.469</v>
      </c>
      <c r="L494" s="20" t="n">
        <f>RawData!L485+$O$3</f>
        <v>8.617</v>
      </c>
      <c r="M494" s="20" t="n">
        <f>RawData!M485+$O$3</f>
        <v>8.558</v>
      </c>
      <c r="N494" s="20" t="n">
        <f>RawData!N485+$O$3</f>
        <v>8.671</v>
      </c>
      <c r="O494" s="20" t="n">
        <f>RawData!O485+$O$3</f>
        <v>8.639</v>
      </c>
      <c r="P494" s="20" t="n">
        <f>RawData!P485+$O$3</f>
        <v>0.0</v>
      </c>
      <c r="Q494" s="34" t="str">
        <f>RawData!Q485</f>
        <v>21</v>
      </c>
      <c r="R494" s="20" t="n">
        <f>RawData!R485+$O$3</f>
        <v>8.138</v>
      </c>
      <c r="S494" s="10" t="str">
        <f>RawData!S485</f>
        <v>07/01/2027</v>
      </c>
    </row>
    <row r="495" spans="1:19" x14ac:dyDescent="0.25">
      <c r="A495" s="18" t="str">
        <f>RawData!A486</f>
        <v>TX</v>
      </c>
      <c r="B495" s="10" t="n">
        <f>RawData!B486</f>
        <v>45931.0</v>
      </c>
      <c r="C495" s="10" t="str">
        <f>RawData!C486</f>
        <v>TNMP</v>
      </c>
      <c r="D495" s="10" t="str">
        <f>RawData!D486</f>
        <v>NORTH</v>
      </c>
      <c r="E495" s="10" t="str">
        <f>RawData!E486</f>
        <v>MED</v>
      </c>
      <c r="F495" s="10" t="str">
        <f>RawData!F486</f>
        <v>100,000-250,000</v>
      </c>
      <c r="G495" s="20" t="n">
        <f>RawData!G486+$O$3</f>
        <v>7.368</v>
      </c>
      <c r="H495" s="20" t="n">
        <f>RawData!H486+$O$3</f>
        <v>8.392</v>
      </c>
      <c r="I495" s="20" t="n">
        <f>RawData!I486+$O$3</f>
        <v>8.226</v>
      </c>
      <c r="J495" s="20" t="n">
        <f>RawData!J486+$O$3</f>
        <v>8.47</v>
      </c>
      <c r="K495" s="20" t="n">
        <f>RawData!K486+$O$3</f>
        <v>8.372</v>
      </c>
      <c r="L495" s="20" t="n">
        <f>RawData!L486+$O$3</f>
        <v>8.522</v>
      </c>
      <c r="M495" s="20" t="n">
        <f>RawData!M486+$O$3</f>
        <v>8.46</v>
      </c>
      <c r="N495" s="20" t="n">
        <f>RawData!N486+$O$3</f>
        <v>8.575</v>
      </c>
      <c r="O495" s="20" t="n">
        <f>RawData!O486+$O$3</f>
        <v>8.541</v>
      </c>
      <c r="P495" s="20" t="n">
        <f>RawData!P486+$O$3</f>
        <v>0.0</v>
      </c>
      <c r="Q495" s="34" t="str">
        <f>RawData!Q486</f>
        <v>21</v>
      </c>
      <c r="R495" s="20" t="n">
        <f>RawData!R486+$O$3</f>
        <v>8.04</v>
      </c>
      <c r="S495" s="10" t="str">
        <f>RawData!S486</f>
        <v>07/01/2027</v>
      </c>
    </row>
    <row r="496" spans="1:19" x14ac:dyDescent="0.25">
      <c r="A496" s="18" t="str">
        <f>RawData!A487</f>
        <v>TX</v>
      </c>
      <c r="B496" s="10" t="n">
        <f>RawData!B487</f>
        <v>45931.0</v>
      </c>
      <c r="C496" s="10" t="str">
        <f>RawData!C487</f>
        <v>TNMP</v>
      </c>
      <c r="D496" s="10" t="str">
        <f>RawData!D487</f>
        <v>NORTH</v>
      </c>
      <c r="E496" s="10" t="str">
        <f>RawData!E487</f>
        <v>LO</v>
      </c>
      <c r="F496" s="10" t="str">
        <f>RawData!F487</f>
        <v>100,000-250,000</v>
      </c>
      <c r="G496" s="20" t="n">
        <f>RawData!G487+$O$3</f>
        <v>6.755</v>
      </c>
      <c r="H496" s="20" t="n">
        <f>RawData!H487+$O$3</f>
        <v>7.717</v>
      </c>
      <c r="I496" s="20" t="n">
        <f>RawData!I487+$O$3</f>
        <v>7.557</v>
      </c>
      <c r="J496" s="20" t="n">
        <f>RawData!J487+$O$3</f>
        <v>7.793</v>
      </c>
      <c r="K496" s="20" t="n">
        <f>RawData!K487+$O$3</f>
        <v>7.7</v>
      </c>
      <c r="L496" s="20" t="n">
        <f>RawData!L487+$O$3</f>
        <v>7.849</v>
      </c>
      <c r="M496" s="20" t="n">
        <f>RawData!M487+$O$3</f>
        <v>7.79</v>
      </c>
      <c r="N496" s="20" t="n">
        <f>RawData!N487+$O$3</f>
        <v>7.903</v>
      </c>
      <c r="O496" s="20" t="n">
        <f>RawData!O487+$O$3</f>
        <v>7.873</v>
      </c>
      <c r="P496" s="20" t="n">
        <f>RawData!P487+$O$3</f>
        <v>0.0</v>
      </c>
      <c r="Q496" s="34" t="str">
        <f>RawData!Q487</f>
        <v>21</v>
      </c>
      <c r="R496" s="20" t="n">
        <f>RawData!R487+$O$3</f>
        <v>7.378</v>
      </c>
      <c r="S496" s="10" t="str">
        <f>RawData!S487</f>
        <v>07/01/2027</v>
      </c>
    </row>
    <row r="497" spans="1:19" x14ac:dyDescent="0.25">
      <c r="A497" s="18" t="str">
        <f>RawData!A488</f>
        <v>TX</v>
      </c>
      <c r="B497" s="10" t="n">
        <f>RawData!B488</f>
        <v>45931.0</v>
      </c>
      <c r="C497" s="10" t="str">
        <f>RawData!C488</f>
        <v>TNMP</v>
      </c>
      <c r="D497" s="10" t="str">
        <f>RawData!D488</f>
        <v>SOUTH</v>
      </c>
      <c r="E497" s="10" t="str">
        <f>RawData!E488</f>
        <v>HI</v>
      </c>
      <c r="F497" s="10" t="str">
        <f>RawData!F488</f>
        <v>100,000-250,000</v>
      </c>
      <c r="G497" s="20" t="n">
        <f>RawData!G488+$O$3</f>
        <v>7.601</v>
      </c>
      <c r="H497" s="20" t="n">
        <f>RawData!H488+$O$3</f>
        <v>8.445</v>
      </c>
      <c r="I497" s="20" t="n">
        <f>RawData!I488+$O$3</f>
        <v>8.366</v>
      </c>
      <c r="J497" s="20" t="n">
        <f>RawData!J488+$O$3</f>
        <v>8.576</v>
      </c>
      <c r="K497" s="20" t="n">
        <f>RawData!K488+$O$3</f>
        <v>8.534</v>
      </c>
      <c r="L497" s="20" t="n">
        <f>RawData!L488+$O$3</f>
        <v>8.664</v>
      </c>
      <c r="M497" s="20" t="n">
        <f>RawData!M488+$O$3</f>
        <v>8.639</v>
      </c>
      <c r="N497" s="20" t="n">
        <f>RawData!N488+$O$3</f>
        <v>8.74</v>
      </c>
      <c r="O497" s="20" t="n">
        <f>RawData!O488+$O$3</f>
        <v>8.733</v>
      </c>
      <c r="P497" s="20" t="n">
        <f>RawData!P488+$O$3</f>
        <v>0.0</v>
      </c>
      <c r="Q497" s="34" t="str">
        <f>RawData!Q488</f>
        <v>21</v>
      </c>
      <c r="R497" s="20" t="n">
        <f>RawData!R488+$O$3</f>
        <v>8.209</v>
      </c>
      <c r="S497" s="10" t="str">
        <f>RawData!S488</f>
        <v>07/01/2027</v>
      </c>
    </row>
    <row r="498" spans="1:19" x14ac:dyDescent="0.25">
      <c r="A498" s="18" t="str">
        <f>RawData!A489</f>
        <v>TX</v>
      </c>
      <c r="B498" s="10" t="n">
        <f>RawData!B489</f>
        <v>45931.0</v>
      </c>
      <c r="C498" s="10" t="str">
        <f>RawData!C489</f>
        <v>TNMP</v>
      </c>
      <c r="D498" s="10" t="str">
        <f>RawData!D489</f>
        <v>SOUTH</v>
      </c>
      <c r="E498" s="10" t="str">
        <f>RawData!E489</f>
        <v>MED</v>
      </c>
      <c r="F498" s="10" t="str">
        <f>RawData!F489</f>
        <v>100,000-250,000</v>
      </c>
      <c r="G498" s="20" t="n">
        <f>RawData!G489+$O$3</f>
        <v>7.441</v>
      </c>
      <c r="H498" s="20" t="n">
        <f>RawData!H489+$O$3</f>
        <v>8.47</v>
      </c>
      <c r="I498" s="20" t="n">
        <f>RawData!I489+$O$3</f>
        <v>8.328</v>
      </c>
      <c r="J498" s="20" t="n">
        <f>RawData!J489+$O$3</f>
        <v>8.579</v>
      </c>
      <c r="K498" s="20" t="n">
        <f>RawData!K489+$O$3</f>
        <v>8.496</v>
      </c>
      <c r="L498" s="20" t="n">
        <f>RawData!L489+$O$3</f>
        <v>8.653</v>
      </c>
      <c r="M498" s="20" t="n">
        <f>RawData!M489+$O$3</f>
        <v>8.6</v>
      </c>
      <c r="N498" s="20" t="n">
        <f>RawData!N489+$O$3</f>
        <v>8.721</v>
      </c>
      <c r="O498" s="20" t="n">
        <f>RawData!O489+$O$3</f>
        <v>8.692</v>
      </c>
      <c r="P498" s="20" t="n">
        <f>RawData!P489+$O$3</f>
        <v>0.0</v>
      </c>
      <c r="Q498" s="34" t="str">
        <f>RawData!Q489</f>
        <v>21</v>
      </c>
      <c r="R498" s="20" t="n">
        <f>RawData!R489+$O$3</f>
        <v>8.151</v>
      </c>
      <c r="S498" s="10" t="str">
        <f>RawData!S489</f>
        <v>07/01/2027</v>
      </c>
    </row>
    <row r="499" spans="1:19" x14ac:dyDescent="0.25">
      <c r="A499" s="18" t="str">
        <f>RawData!A490</f>
        <v>TX</v>
      </c>
      <c r="B499" s="10" t="n">
        <f>RawData!B490</f>
        <v>45931.0</v>
      </c>
      <c r="C499" s="10" t="str">
        <f>RawData!C490</f>
        <v>TNMP</v>
      </c>
      <c r="D499" s="10" t="str">
        <f>RawData!D490</f>
        <v>SOUTH</v>
      </c>
      <c r="E499" s="10" t="str">
        <f>RawData!E490</f>
        <v>LO</v>
      </c>
      <c r="F499" s="10" t="str">
        <f>RawData!F490</f>
        <v>100,000-250,000</v>
      </c>
      <c r="G499" s="20" t="n">
        <f>RawData!G490+$O$3</f>
        <v>7.099</v>
      </c>
      <c r="H499" s="20" t="n">
        <f>RawData!H490+$O$3</f>
        <v>8.106</v>
      </c>
      <c r="I499" s="20" t="n">
        <f>RawData!I490+$O$3</f>
        <v>7.966</v>
      </c>
      <c r="J499" s="20" t="n">
        <f>RawData!J490+$O$3</f>
        <v>8.216</v>
      </c>
      <c r="K499" s="20" t="n">
        <f>RawData!K490+$O$3</f>
        <v>8.134</v>
      </c>
      <c r="L499" s="20" t="n">
        <f>RawData!L490+$O$3</f>
        <v>8.29</v>
      </c>
      <c r="M499" s="20" t="n">
        <f>RawData!M490+$O$3</f>
        <v>8.238</v>
      </c>
      <c r="N499" s="20" t="n">
        <f>RawData!N490+$O$3</f>
        <v>8.359</v>
      </c>
      <c r="O499" s="20" t="n">
        <f>RawData!O490+$O$3</f>
        <v>8.331</v>
      </c>
      <c r="P499" s="20" t="n">
        <f>RawData!P490+$O$3</f>
        <v>0.0</v>
      </c>
      <c r="Q499" s="34" t="str">
        <f>RawData!Q490</f>
        <v>21</v>
      </c>
      <c r="R499" s="20" t="n">
        <f>RawData!R490+$O$3</f>
        <v>7.799</v>
      </c>
      <c r="S499" s="10" t="str">
        <f>RawData!S490</f>
        <v>07/01/2027</v>
      </c>
    </row>
    <row r="500" spans="1:19" x14ac:dyDescent="0.25">
      <c r="A500" s="18" t="str">
        <f>RawData!A491</f>
        <v>TX</v>
      </c>
      <c r="B500" s="10" t="n">
        <f>RawData!B491</f>
        <v>45931.0</v>
      </c>
      <c r="C500" s="10" t="str">
        <f>RawData!C491</f>
        <v>TNMP</v>
      </c>
      <c r="D500" s="10" t="str">
        <f>RawData!D491</f>
        <v>WEST</v>
      </c>
      <c r="E500" s="10" t="str">
        <f>RawData!E491</f>
        <v>HI</v>
      </c>
      <c r="F500" s="10" t="str">
        <f>RawData!F491</f>
        <v>100,000-250,000</v>
      </c>
      <c r="G500" s="20" t="n">
        <f>RawData!G491+$O$3</f>
        <v>8.57</v>
      </c>
      <c r="H500" s="20" t="n">
        <f>RawData!H491+$O$3</f>
        <v>9.401</v>
      </c>
      <c r="I500" s="20" t="n">
        <f>RawData!I491+$O$3</f>
        <v>9.332</v>
      </c>
      <c r="J500" s="20" t="n">
        <f>RawData!J491+$O$3</f>
        <v>9.538</v>
      </c>
      <c r="K500" s="20" t="n">
        <f>RawData!K491+$O$3</f>
        <v>9.508</v>
      </c>
      <c r="L500" s="20" t="n">
        <f>RawData!L491+$O$3</f>
        <v>9.635</v>
      </c>
      <c r="M500" s="20" t="n">
        <f>RawData!M491+$O$3</f>
        <v>9.622</v>
      </c>
      <c r="N500" s="20" t="n">
        <f>RawData!N491+$O$3</f>
        <v>9.72</v>
      </c>
      <c r="O500" s="20" t="n">
        <f>RawData!O491+$O$3</f>
        <v>9.728</v>
      </c>
      <c r="P500" s="20" t="n">
        <f>RawData!P491+$O$3</f>
        <v>0.0</v>
      </c>
      <c r="Q500" s="34" t="str">
        <f>RawData!Q491</f>
        <v>21</v>
      </c>
      <c r="R500" s="20" t="n">
        <f>RawData!R491+$O$3</f>
        <v>9.133</v>
      </c>
      <c r="S500" s="10" t="str">
        <f>RawData!S491</f>
        <v>07/01/2027</v>
      </c>
    </row>
    <row r="501" spans="1:19" x14ac:dyDescent="0.25">
      <c r="A501" s="18" t="str">
        <f>RawData!A492</f>
        <v>TX</v>
      </c>
      <c r="B501" s="10" t="n">
        <f>RawData!B492</f>
        <v>45931.0</v>
      </c>
      <c r="C501" s="10" t="str">
        <f>RawData!C492</f>
        <v>TNMP</v>
      </c>
      <c r="D501" s="10" t="str">
        <f>RawData!D492</f>
        <v>WEST</v>
      </c>
      <c r="E501" s="10" t="str">
        <f>RawData!E492</f>
        <v>MED</v>
      </c>
      <c r="F501" s="10" t="str">
        <f>RawData!F492</f>
        <v>100,000-250,000</v>
      </c>
      <c r="G501" s="20" t="n">
        <f>RawData!G492+$O$3</f>
        <v>8.355</v>
      </c>
      <c r="H501" s="20" t="n">
        <f>RawData!H492+$O$3</f>
        <v>9.405</v>
      </c>
      <c r="I501" s="20" t="n">
        <f>RawData!I492+$O$3</f>
        <v>9.269</v>
      </c>
      <c r="J501" s="20" t="n">
        <f>RawData!J492+$O$3</f>
        <v>9.514</v>
      </c>
      <c r="K501" s="20" t="n">
        <f>RawData!K492+$O$3</f>
        <v>9.444</v>
      </c>
      <c r="L501" s="20" t="n">
        <f>RawData!L492+$O$3</f>
        <v>9.596</v>
      </c>
      <c r="M501" s="20" t="n">
        <f>RawData!M492+$O$3</f>
        <v>9.555</v>
      </c>
      <c r="N501" s="20" t="n">
        <f>RawData!N492+$O$3</f>
        <v>9.672</v>
      </c>
      <c r="O501" s="20" t="n">
        <f>RawData!O492+$O$3</f>
        <v>9.659</v>
      </c>
      <c r="P501" s="20" t="n">
        <f>RawData!P492+$O$3</f>
        <v>0.0</v>
      </c>
      <c r="Q501" s="34" t="str">
        <f>RawData!Q492</f>
        <v>21</v>
      </c>
      <c r="R501" s="20" t="n">
        <f>RawData!R492+$O$3</f>
        <v>9.036</v>
      </c>
      <c r="S501" s="10" t="str">
        <f>RawData!S492</f>
        <v>07/01/2027</v>
      </c>
    </row>
    <row r="502" spans="1:19" x14ac:dyDescent="0.25">
      <c r="A502" s="18" t="str">
        <f>RawData!A493</f>
        <v>TX</v>
      </c>
      <c r="B502" s="10" t="n">
        <f>RawData!B493</f>
        <v>45931.0</v>
      </c>
      <c r="C502" s="10" t="str">
        <f>RawData!C493</f>
        <v>TNMP</v>
      </c>
      <c r="D502" s="10" t="str">
        <f>RawData!D493</f>
        <v>WEST</v>
      </c>
      <c r="E502" s="10" t="str">
        <f>RawData!E493</f>
        <v>LO</v>
      </c>
      <c r="F502" s="10" t="str">
        <f>RawData!F493</f>
        <v>100,000-250,000</v>
      </c>
      <c r="G502" s="20" t="n">
        <f>RawData!G493+$O$3</f>
        <v>7.752</v>
      </c>
      <c r="H502" s="20" t="n">
        <f>RawData!H493+$O$3</f>
        <v>8.811</v>
      </c>
      <c r="I502" s="20" t="n">
        <f>RawData!I493+$O$3</f>
        <v>8.661</v>
      </c>
      <c r="J502" s="20" t="n">
        <f>RawData!J493+$O$3</f>
        <v>8.918</v>
      </c>
      <c r="K502" s="20" t="n">
        <f>RawData!K493+$O$3</f>
        <v>8.841</v>
      </c>
      <c r="L502" s="20" t="n">
        <f>RawData!L493+$O$3</f>
        <v>9.001</v>
      </c>
      <c r="M502" s="20" t="n">
        <f>RawData!M493+$O$3</f>
        <v>8.955</v>
      </c>
      <c r="N502" s="20" t="n">
        <f>RawData!N493+$O$3</f>
        <v>9.077</v>
      </c>
      <c r="O502" s="20" t="n">
        <f>RawData!O493+$O$3</f>
        <v>9.061</v>
      </c>
      <c r="P502" s="20" t="n">
        <f>RawData!P493+$O$3</f>
        <v>0.0</v>
      </c>
      <c r="Q502" s="34" t="str">
        <f>RawData!Q493</f>
        <v>21</v>
      </c>
      <c r="R502" s="20" t="n">
        <f>RawData!R493+$O$3</f>
        <v>8.449</v>
      </c>
      <c r="S502" s="10" t="str">
        <f>RawData!S493</f>
        <v>07/01/2027</v>
      </c>
    </row>
    <row r="503" spans="1:19" x14ac:dyDescent="0.25">
      <c r="A503" s="18" t="str">
        <f>RawData!A494</f>
        <v>TX</v>
      </c>
      <c r="B503" s="10" t="n">
        <f>RawData!B494</f>
        <v>45931.0</v>
      </c>
      <c r="C503" s="10" t="str">
        <f>RawData!C494</f>
        <v>TNMP</v>
      </c>
      <c r="D503" s="10" t="str">
        <f>RawData!D494</f>
        <v>HOUSTON</v>
      </c>
      <c r="E503" s="10" t="str">
        <f>RawData!E494</f>
        <v>HI</v>
      </c>
      <c r="F503" s="10" t="str">
        <f>RawData!F494</f>
        <v>250,000-1,000,000</v>
      </c>
      <c r="G503" s="20" t="n">
        <f>RawData!G494+$O$3</f>
        <v>6.984</v>
      </c>
      <c r="H503" s="20" t="n">
        <f>RawData!H494+$O$3</f>
        <v>7.987</v>
      </c>
      <c r="I503" s="20" t="n">
        <f>RawData!I494+$O$3</f>
        <v>7.816</v>
      </c>
      <c r="J503" s="20" t="n">
        <f>RawData!J494+$O$3</f>
        <v>8.059</v>
      </c>
      <c r="K503" s="20" t="n">
        <f>RawData!K494+$O$3</f>
        <v>7.96</v>
      </c>
      <c r="L503" s="20" t="n">
        <f>RawData!L494+$O$3</f>
        <v>8.111</v>
      </c>
      <c r="M503" s="20" t="n">
        <f>RawData!M494+$O$3</f>
        <v>8.048</v>
      </c>
      <c r="N503" s="20" t="n">
        <f>RawData!N494+$O$3</f>
        <v>8.164</v>
      </c>
      <c r="O503" s="20" t="n">
        <f>RawData!O494+$O$3</f>
        <v>8.132</v>
      </c>
      <c r="P503" s="20" t="n">
        <f>RawData!P494+$O$3</f>
        <v>0.0</v>
      </c>
      <c r="Q503" s="34" t="str">
        <f>RawData!Q494</f>
        <v>21</v>
      </c>
      <c r="R503" s="20" t="n">
        <f>RawData!R494+$O$3</f>
        <v>7.658</v>
      </c>
      <c r="S503" s="10" t="str">
        <f>RawData!S494</f>
        <v>07/01/2027</v>
      </c>
    </row>
    <row r="504" spans="1:19" x14ac:dyDescent="0.25">
      <c r="A504" s="18" t="str">
        <f>RawData!A495</f>
        <v>TX</v>
      </c>
      <c r="B504" s="10" t="n">
        <f>RawData!B495</f>
        <v>45931.0</v>
      </c>
      <c r="C504" s="10" t="str">
        <f>RawData!C495</f>
        <v>TNMP</v>
      </c>
      <c r="D504" s="10" t="str">
        <f>RawData!D495</f>
        <v>HOUSTON</v>
      </c>
      <c r="E504" s="10" t="str">
        <f>RawData!E495</f>
        <v>MED</v>
      </c>
      <c r="F504" s="10" t="str">
        <f>RawData!F495</f>
        <v>250,000-1,000,000</v>
      </c>
      <c r="G504" s="20" t="n">
        <f>RawData!G495+$O$3</f>
        <v>6.939</v>
      </c>
      <c r="H504" s="20" t="n">
        <f>RawData!H495+$O$3</f>
        <v>8.054</v>
      </c>
      <c r="I504" s="20" t="n">
        <f>RawData!I495+$O$3</f>
        <v>7.847</v>
      </c>
      <c r="J504" s="20" t="n">
        <f>RawData!J495+$O$3</f>
        <v>8.114</v>
      </c>
      <c r="K504" s="20" t="n">
        <f>RawData!K495+$O$3</f>
        <v>7.991</v>
      </c>
      <c r="L504" s="20" t="n">
        <f>RawData!L495+$O$3</f>
        <v>8.157</v>
      </c>
      <c r="M504" s="20" t="n">
        <f>RawData!M495+$O$3</f>
        <v>8.079</v>
      </c>
      <c r="N504" s="20" t="n">
        <f>RawData!N495+$O$3</f>
        <v>8.207</v>
      </c>
      <c r="O504" s="20" t="n">
        <f>RawData!O495+$O$3</f>
        <v>8.163</v>
      </c>
      <c r="P504" s="20" t="n">
        <f>RawData!P495+$O$3</f>
        <v>0.0</v>
      </c>
      <c r="Q504" s="34" t="str">
        <f>RawData!Q495</f>
        <v>21</v>
      </c>
      <c r="R504" s="20" t="n">
        <f>RawData!R495+$O$3</f>
        <v>7.675</v>
      </c>
      <c r="S504" s="10" t="str">
        <f>RawData!S495</f>
        <v>07/01/2027</v>
      </c>
    </row>
    <row r="505" spans="1:19" x14ac:dyDescent="0.25">
      <c r="A505" s="18" t="str">
        <f>RawData!A496</f>
        <v>TX</v>
      </c>
      <c r="B505" s="10" t="n">
        <f>RawData!B496</f>
        <v>45931.0</v>
      </c>
      <c r="C505" s="10" t="str">
        <f>RawData!C496</f>
        <v>TNMP</v>
      </c>
      <c r="D505" s="10" t="str">
        <f>RawData!D496</f>
        <v>HOUSTON</v>
      </c>
      <c r="E505" s="10" t="str">
        <f>RawData!E496</f>
        <v>LO</v>
      </c>
      <c r="F505" s="10" t="str">
        <f>RawData!F496</f>
        <v>250,000-1,000,000</v>
      </c>
      <c r="G505" s="20" t="n">
        <f>RawData!G496+$O$3</f>
        <v>6.572</v>
      </c>
      <c r="H505" s="20" t="n">
        <f>RawData!H496+$O$3</f>
        <v>7.602</v>
      </c>
      <c r="I505" s="20" t="n">
        <f>RawData!I496+$O$3</f>
        <v>7.417</v>
      </c>
      <c r="J505" s="20" t="n">
        <f>RawData!J496+$O$3</f>
        <v>7.664</v>
      </c>
      <c r="K505" s="20" t="n">
        <f>RawData!K496+$O$3</f>
        <v>7.555</v>
      </c>
      <c r="L505" s="20" t="n">
        <f>RawData!L496+$O$3</f>
        <v>7.711</v>
      </c>
      <c r="M505" s="20" t="n">
        <f>RawData!M496+$O$3</f>
        <v>7.642</v>
      </c>
      <c r="N505" s="20" t="n">
        <f>RawData!N496+$O$3</f>
        <v>7.762</v>
      </c>
      <c r="O505" s="20" t="n">
        <f>RawData!O496+$O$3</f>
        <v>7.727</v>
      </c>
      <c r="P505" s="20" t="n">
        <f>RawData!P496+$O$3</f>
        <v>0.0</v>
      </c>
      <c r="Q505" s="34" t="str">
        <f>RawData!Q496</f>
        <v>21</v>
      </c>
      <c r="R505" s="20" t="n">
        <f>RawData!R496+$O$3</f>
        <v>7.247</v>
      </c>
      <c r="S505" s="10" t="str">
        <f>RawData!S496</f>
        <v>07/01/2027</v>
      </c>
    </row>
    <row r="506" spans="1:19" x14ac:dyDescent="0.25">
      <c r="A506" s="18" t="str">
        <f>RawData!A497</f>
        <v>TX</v>
      </c>
      <c r="B506" s="10" t="n">
        <f>RawData!B497</f>
        <v>45931.0</v>
      </c>
      <c r="C506" s="10" t="str">
        <f>RawData!C497</f>
        <v>TNMP</v>
      </c>
      <c r="D506" s="10" t="str">
        <f>RawData!D497</f>
        <v>NORTH</v>
      </c>
      <c r="E506" s="10" t="str">
        <f>RawData!E497</f>
        <v>HI</v>
      </c>
      <c r="F506" s="10" t="str">
        <f>RawData!F497</f>
        <v>250,000-1,000,000</v>
      </c>
      <c r="G506" s="20" t="n">
        <f>RawData!G497+$O$3</f>
        <v>6.878</v>
      </c>
      <c r="H506" s="20" t="n">
        <f>RawData!H497+$O$3</f>
        <v>7.879</v>
      </c>
      <c r="I506" s="20" t="n">
        <f>RawData!I497+$O$3</f>
        <v>7.721</v>
      </c>
      <c r="J506" s="20" t="n">
        <f>RawData!J497+$O$3</f>
        <v>7.961</v>
      </c>
      <c r="K506" s="20" t="n">
        <f>RawData!K497+$O$3</f>
        <v>7.869</v>
      </c>
      <c r="L506" s="20" t="n">
        <f>RawData!L497+$O$3</f>
        <v>8.017</v>
      </c>
      <c r="M506" s="20" t="n">
        <f>RawData!M497+$O$3</f>
        <v>7.958</v>
      </c>
      <c r="N506" s="20" t="n">
        <f>RawData!N497+$O$3</f>
        <v>8.071</v>
      </c>
      <c r="O506" s="20" t="n">
        <f>RawData!O497+$O$3</f>
        <v>8.039</v>
      </c>
      <c r="P506" s="20" t="n">
        <f>RawData!P497+$O$3</f>
        <v>0.0</v>
      </c>
      <c r="Q506" s="34" t="str">
        <f>RawData!Q497</f>
        <v>21</v>
      </c>
      <c r="R506" s="20" t="n">
        <f>RawData!R497+$O$3</f>
        <v>7.538</v>
      </c>
      <c r="S506" s="10" t="str">
        <f>RawData!S497</f>
        <v>07/01/2027</v>
      </c>
    </row>
    <row r="507" spans="1:19" x14ac:dyDescent="0.25">
      <c r="A507" s="18" t="str">
        <f>RawData!A498</f>
        <v>TX</v>
      </c>
      <c r="B507" s="10" t="n">
        <f>RawData!B498</f>
        <v>45931.0</v>
      </c>
      <c r="C507" s="10" t="str">
        <f>RawData!C498</f>
        <v>TNMP</v>
      </c>
      <c r="D507" s="10" t="str">
        <f>RawData!D498</f>
        <v>NORTH</v>
      </c>
      <c r="E507" s="10" t="str">
        <f>RawData!E498</f>
        <v>MED</v>
      </c>
      <c r="F507" s="10" t="str">
        <f>RawData!F498</f>
        <v>250,000-1,000,000</v>
      </c>
      <c r="G507" s="20" t="n">
        <f>RawData!G498+$O$3</f>
        <v>6.802</v>
      </c>
      <c r="H507" s="20" t="n">
        <f>RawData!H498+$O$3</f>
        <v>7.852</v>
      </c>
      <c r="I507" s="20" t="n">
        <f>RawData!I498+$O$3</f>
        <v>7.683</v>
      </c>
      <c r="J507" s="20" t="n">
        <f>RawData!J498+$O$3</f>
        <v>7.929</v>
      </c>
      <c r="K507" s="20" t="n">
        <f>RawData!K498+$O$3</f>
        <v>7.83</v>
      </c>
      <c r="L507" s="20" t="n">
        <f>RawData!L498+$O$3</f>
        <v>7.983</v>
      </c>
      <c r="M507" s="20" t="n">
        <f>RawData!M498+$O$3</f>
        <v>7.92</v>
      </c>
      <c r="N507" s="20" t="n">
        <f>RawData!N498+$O$3</f>
        <v>8.036</v>
      </c>
      <c r="O507" s="20" t="n">
        <f>RawData!O498+$O$3</f>
        <v>8.001</v>
      </c>
      <c r="P507" s="20" t="n">
        <f>RawData!P498+$O$3</f>
        <v>0.0</v>
      </c>
      <c r="Q507" s="34" t="str">
        <f>RawData!Q498</f>
        <v>21</v>
      </c>
      <c r="R507" s="20" t="n">
        <f>RawData!R498+$O$3</f>
        <v>7.487</v>
      </c>
      <c r="S507" s="10" t="str">
        <f>RawData!S498</f>
        <v>07/01/2027</v>
      </c>
    </row>
    <row r="508" spans="1:19" x14ac:dyDescent="0.25">
      <c r="A508" s="18" t="str">
        <f>RawData!A499</f>
        <v>TX</v>
      </c>
      <c r="B508" s="10" t="n">
        <f>RawData!B499</f>
        <v>45931.0</v>
      </c>
      <c r="C508" s="10" t="str">
        <f>RawData!C499</f>
        <v>TNMP</v>
      </c>
      <c r="D508" s="10" t="str">
        <f>RawData!D499</f>
        <v>NORTH</v>
      </c>
      <c r="E508" s="10" t="str">
        <f>RawData!E499</f>
        <v>LO</v>
      </c>
      <c r="F508" s="10" t="str">
        <f>RawData!F499</f>
        <v>250,000-1,000,000</v>
      </c>
      <c r="G508" s="20" t="n">
        <f>RawData!G499+$O$3</f>
        <v>6.155</v>
      </c>
      <c r="H508" s="20" t="n">
        <f>RawData!H499+$O$3</f>
        <v>7.117</v>
      </c>
      <c r="I508" s="20" t="n">
        <f>RawData!I499+$O$3</f>
        <v>6.957</v>
      </c>
      <c r="J508" s="20" t="n">
        <f>RawData!J499+$O$3</f>
        <v>7.193</v>
      </c>
      <c r="K508" s="20" t="n">
        <f>RawData!K499+$O$3</f>
        <v>7.1</v>
      </c>
      <c r="L508" s="20" t="n">
        <f>RawData!L499+$O$3</f>
        <v>7.249</v>
      </c>
      <c r="M508" s="20" t="n">
        <f>RawData!M499+$O$3</f>
        <v>7.19</v>
      </c>
      <c r="N508" s="20" t="n">
        <f>RawData!N499+$O$3</f>
        <v>7.303</v>
      </c>
      <c r="O508" s="20" t="n">
        <f>RawData!O499+$O$3</f>
        <v>7.273</v>
      </c>
      <c r="P508" s="20" t="n">
        <f>RawData!P499+$O$3</f>
        <v>0.0</v>
      </c>
      <c r="Q508" s="34" t="str">
        <f>RawData!Q499</f>
        <v>21</v>
      </c>
      <c r="R508" s="20" t="n">
        <f>RawData!R499+$O$3</f>
        <v>6.778</v>
      </c>
      <c r="S508" s="10" t="str">
        <f>RawData!S499</f>
        <v>07/01/2027</v>
      </c>
    </row>
    <row r="509" spans="1:19" x14ac:dyDescent="0.25">
      <c r="A509" s="18" t="str">
        <f>RawData!A500</f>
        <v>TX</v>
      </c>
      <c r="B509" s="10" t="n">
        <f>RawData!B500</f>
        <v>45931.0</v>
      </c>
      <c r="C509" s="10" t="str">
        <f>RawData!C500</f>
        <v>TNMP</v>
      </c>
      <c r="D509" s="10" t="str">
        <f>RawData!D500</f>
        <v>SOUTH</v>
      </c>
      <c r="E509" s="10" t="str">
        <f>RawData!E500</f>
        <v>HI</v>
      </c>
      <c r="F509" s="10" t="str">
        <f>RawData!F500</f>
        <v>250,000-1,000,000</v>
      </c>
      <c r="G509" s="20" t="n">
        <f>RawData!G500+$O$3</f>
        <v>7.001</v>
      </c>
      <c r="H509" s="20" t="n">
        <f>RawData!H500+$O$3</f>
        <v>7.845</v>
      </c>
      <c r="I509" s="20" t="n">
        <f>RawData!I500+$O$3</f>
        <v>7.766</v>
      </c>
      <c r="J509" s="20" t="n">
        <f>RawData!J500+$O$3</f>
        <v>7.976</v>
      </c>
      <c r="K509" s="20" t="n">
        <f>RawData!K500+$O$3</f>
        <v>7.934</v>
      </c>
      <c r="L509" s="20" t="n">
        <f>RawData!L500+$O$3</f>
        <v>8.064</v>
      </c>
      <c r="M509" s="20" t="n">
        <f>RawData!M500+$O$3</f>
        <v>8.039</v>
      </c>
      <c r="N509" s="20" t="n">
        <f>RawData!N500+$O$3</f>
        <v>8.14</v>
      </c>
      <c r="O509" s="20" t="n">
        <f>RawData!O500+$O$3</f>
        <v>8.133</v>
      </c>
      <c r="P509" s="20" t="n">
        <f>RawData!P500+$O$3</f>
        <v>0.0</v>
      </c>
      <c r="Q509" s="34" t="str">
        <f>RawData!Q500</f>
        <v>21</v>
      </c>
      <c r="R509" s="20" t="n">
        <f>RawData!R500+$O$3</f>
        <v>7.609</v>
      </c>
      <c r="S509" s="10" t="str">
        <f>RawData!S500</f>
        <v>07/01/2027</v>
      </c>
    </row>
    <row r="510" spans="1:19" x14ac:dyDescent="0.25">
      <c r="A510" s="18" t="str">
        <f>RawData!A501</f>
        <v>TX</v>
      </c>
      <c r="B510" s="10" t="n">
        <f>RawData!B501</f>
        <v>45931.0</v>
      </c>
      <c r="C510" s="10" t="str">
        <f>RawData!C501</f>
        <v>TNMP</v>
      </c>
      <c r="D510" s="10" t="str">
        <f>RawData!D501</f>
        <v>SOUTH</v>
      </c>
      <c r="E510" s="10" t="str">
        <f>RawData!E501</f>
        <v>MED</v>
      </c>
      <c r="F510" s="10" t="str">
        <f>RawData!F501</f>
        <v>250,000-1,000,000</v>
      </c>
      <c r="G510" s="20" t="n">
        <f>RawData!G501+$O$3</f>
        <v>6.841</v>
      </c>
      <c r="H510" s="20" t="n">
        <f>RawData!H501+$O$3</f>
        <v>7.87</v>
      </c>
      <c r="I510" s="20" t="n">
        <f>RawData!I501+$O$3</f>
        <v>7.728</v>
      </c>
      <c r="J510" s="20" t="n">
        <f>RawData!J501+$O$3</f>
        <v>7.979</v>
      </c>
      <c r="K510" s="20" t="n">
        <f>RawData!K501+$O$3</f>
        <v>7.896</v>
      </c>
      <c r="L510" s="20" t="n">
        <f>RawData!L501+$O$3</f>
        <v>8.053</v>
      </c>
      <c r="M510" s="20" t="n">
        <f>RawData!M501+$O$3</f>
        <v>8.0</v>
      </c>
      <c r="N510" s="20" t="n">
        <f>RawData!N501+$O$3</f>
        <v>8.121</v>
      </c>
      <c r="O510" s="20" t="n">
        <f>RawData!O501+$O$3</f>
        <v>8.092</v>
      </c>
      <c r="P510" s="20" t="n">
        <f>RawData!P501+$O$3</f>
        <v>0.0</v>
      </c>
      <c r="Q510" s="34" t="str">
        <f>RawData!Q501</f>
        <v>21</v>
      </c>
      <c r="R510" s="20" t="n">
        <f>RawData!R501+$O$3</f>
        <v>7.551</v>
      </c>
      <c r="S510" s="10" t="str">
        <f>RawData!S501</f>
        <v>07/01/2027</v>
      </c>
    </row>
    <row r="511" spans="1:19" x14ac:dyDescent="0.25">
      <c r="A511" s="18" t="str">
        <f>RawData!A502</f>
        <v>TX</v>
      </c>
      <c r="B511" s="10" t="n">
        <f>RawData!B502</f>
        <v>45931.0</v>
      </c>
      <c r="C511" s="10" t="str">
        <f>RawData!C502</f>
        <v>TNMP</v>
      </c>
      <c r="D511" s="10" t="str">
        <f>RawData!D502</f>
        <v>SOUTH</v>
      </c>
      <c r="E511" s="10" t="str">
        <f>RawData!E502</f>
        <v>LO</v>
      </c>
      <c r="F511" s="10" t="str">
        <f>RawData!F502</f>
        <v>250,000-1,000,000</v>
      </c>
      <c r="G511" s="20" t="n">
        <f>RawData!G502+$O$3</f>
        <v>6.499</v>
      </c>
      <c r="H511" s="20" t="n">
        <f>RawData!H502+$O$3</f>
        <v>7.506</v>
      </c>
      <c r="I511" s="20" t="n">
        <f>RawData!I502+$O$3</f>
        <v>7.366</v>
      </c>
      <c r="J511" s="20" t="n">
        <f>RawData!J502+$O$3</f>
        <v>7.616</v>
      </c>
      <c r="K511" s="20" t="n">
        <f>RawData!K502+$O$3</f>
        <v>7.534</v>
      </c>
      <c r="L511" s="20" t="n">
        <f>RawData!L502+$O$3</f>
        <v>7.69</v>
      </c>
      <c r="M511" s="20" t="n">
        <f>RawData!M502+$O$3</f>
        <v>7.638</v>
      </c>
      <c r="N511" s="20" t="n">
        <f>RawData!N502+$O$3</f>
        <v>7.759</v>
      </c>
      <c r="O511" s="20" t="n">
        <f>RawData!O502+$O$3</f>
        <v>7.731</v>
      </c>
      <c r="P511" s="20" t="n">
        <f>RawData!P502+$O$3</f>
        <v>0.0</v>
      </c>
      <c r="Q511" s="34" t="str">
        <f>RawData!Q502</f>
        <v>21</v>
      </c>
      <c r="R511" s="20" t="n">
        <f>RawData!R502+$O$3</f>
        <v>7.199</v>
      </c>
      <c r="S511" s="10" t="str">
        <f>RawData!S502</f>
        <v>07/01/2027</v>
      </c>
    </row>
    <row r="512" spans="1:19" x14ac:dyDescent="0.25">
      <c r="A512" s="18" t="str">
        <f>RawData!A503</f>
        <v>TX</v>
      </c>
      <c r="B512" s="10" t="n">
        <f>RawData!B503</f>
        <v>45931.0</v>
      </c>
      <c r="C512" s="10" t="str">
        <f>RawData!C503</f>
        <v>TNMP</v>
      </c>
      <c r="D512" s="10" t="str">
        <f>RawData!D503</f>
        <v>WEST</v>
      </c>
      <c r="E512" s="10" t="str">
        <f>RawData!E503</f>
        <v>HI</v>
      </c>
      <c r="F512" s="10" t="str">
        <f>RawData!F503</f>
        <v>250,000-1,000,000</v>
      </c>
      <c r="G512" s="20" t="n">
        <f>RawData!G503+$O$3</f>
        <v>7.97</v>
      </c>
      <c r="H512" s="20" t="n">
        <f>RawData!H503+$O$3</f>
        <v>8.801</v>
      </c>
      <c r="I512" s="20" t="n">
        <f>RawData!I503+$O$3</f>
        <v>8.732</v>
      </c>
      <c r="J512" s="20" t="n">
        <f>RawData!J503+$O$3</f>
        <v>8.938</v>
      </c>
      <c r="K512" s="20" t="n">
        <f>RawData!K503+$O$3</f>
        <v>8.908</v>
      </c>
      <c r="L512" s="20" t="n">
        <f>RawData!L503+$O$3</f>
        <v>9.035</v>
      </c>
      <c r="M512" s="20" t="n">
        <f>RawData!M503+$O$3</f>
        <v>9.022</v>
      </c>
      <c r="N512" s="20" t="n">
        <f>RawData!N503+$O$3</f>
        <v>9.12</v>
      </c>
      <c r="O512" s="20" t="n">
        <f>RawData!O503+$O$3</f>
        <v>9.128</v>
      </c>
      <c r="P512" s="20" t="n">
        <f>RawData!P503+$O$3</f>
        <v>0.0</v>
      </c>
      <c r="Q512" s="34" t="str">
        <f>RawData!Q503</f>
        <v>21</v>
      </c>
      <c r="R512" s="20" t="n">
        <f>RawData!R503+$O$3</f>
        <v>8.533</v>
      </c>
      <c r="S512" s="10" t="str">
        <f>RawData!S503</f>
        <v>07/01/2027</v>
      </c>
    </row>
    <row r="513" spans="1:19" x14ac:dyDescent="0.25">
      <c r="A513" s="18" t="str">
        <f>RawData!A504</f>
        <v>TX</v>
      </c>
      <c r="B513" s="10" t="n">
        <f>RawData!B504</f>
        <v>45931.0</v>
      </c>
      <c r="C513" s="10" t="str">
        <f>RawData!C504</f>
        <v>TNMP</v>
      </c>
      <c r="D513" s="10" t="str">
        <f>RawData!D504</f>
        <v>WEST</v>
      </c>
      <c r="E513" s="10" t="str">
        <f>RawData!E504</f>
        <v>MED</v>
      </c>
      <c r="F513" s="10" t="str">
        <f>RawData!F504</f>
        <v>250,000-1,000,000</v>
      </c>
      <c r="G513" s="20" t="n">
        <f>RawData!G504+$O$3</f>
        <v>7.755</v>
      </c>
      <c r="H513" s="20" t="n">
        <f>RawData!H504+$O$3</f>
        <v>8.805</v>
      </c>
      <c r="I513" s="20" t="n">
        <f>RawData!I504+$O$3</f>
        <v>8.669</v>
      </c>
      <c r="J513" s="20" t="n">
        <f>RawData!J504+$O$3</f>
        <v>8.914</v>
      </c>
      <c r="K513" s="20" t="n">
        <f>RawData!K504+$O$3</f>
        <v>8.844</v>
      </c>
      <c r="L513" s="20" t="n">
        <f>RawData!L504+$O$3</f>
        <v>8.996</v>
      </c>
      <c r="M513" s="20" t="n">
        <f>RawData!M504+$O$3</f>
        <v>8.955</v>
      </c>
      <c r="N513" s="20" t="n">
        <f>RawData!N504+$O$3</f>
        <v>9.072</v>
      </c>
      <c r="O513" s="20" t="n">
        <f>RawData!O504+$O$3</f>
        <v>9.059</v>
      </c>
      <c r="P513" s="20" t="n">
        <f>RawData!P504+$O$3</f>
        <v>0.0</v>
      </c>
      <c r="Q513" s="34" t="str">
        <f>RawData!Q504</f>
        <v>21</v>
      </c>
      <c r="R513" s="20" t="n">
        <f>RawData!R504+$O$3</f>
        <v>8.436</v>
      </c>
      <c r="S513" s="10" t="str">
        <f>RawData!S504</f>
        <v>07/01/2027</v>
      </c>
    </row>
    <row r="514" spans="1:19" x14ac:dyDescent="0.25">
      <c r="A514" s="18" t="str">
        <f>RawData!A505</f>
        <v>TX</v>
      </c>
      <c r="B514" s="10" t="n">
        <f>RawData!B505</f>
        <v>45931.0</v>
      </c>
      <c r="C514" s="10" t="str">
        <f>RawData!C505</f>
        <v>TNMP</v>
      </c>
      <c r="D514" s="10" t="str">
        <f>RawData!D505</f>
        <v>WEST</v>
      </c>
      <c r="E514" s="10" t="str">
        <f>RawData!E505</f>
        <v>LO</v>
      </c>
      <c r="F514" s="10" t="str">
        <f>RawData!F505</f>
        <v>250,000-1,000,000</v>
      </c>
      <c r="G514" s="20" t="n">
        <f>RawData!G505+$O$3</f>
        <v>7.153</v>
      </c>
      <c r="H514" s="20" t="n">
        <f>RawData!H505+$O$3</f>
        <v>8.211</v>
      </c>
      <c r="I514" s="20" t="n">
        <f>RawData!I505+$O$3</f>
        <v>8.061</v>
      </c>
      <c r="J514" s="20" t="n">
        <f>RawData!J505+$O$3</f>
        <v>8.318</v>
      </c>
      <c r="K514" s="20" t="n">
        <f>RawData!K505+$O$3</f>
        <v>8.241</v>
      </c>
      <c r="L514" s="20" t="n">
        <f>RawData!L505+$O$3</f>
        <v>8.401</v>
      </c>
      <c r="M514" s="20" t="n">
        <f>RawData!M505+$O$3</f>
        <v>8.355</v>
      </c>
      <c r="N514" s="20" t="n">
        <f>RawData!N505+$O$3</f>
        <v>8.477</v>
      </c>
      <c r="O514" s="20" t="n">
        <f>RawData!O505+$O$3</f>
        <v>8.461</v>
      </c>
      <c r="P514" s="20" t="n">
        <f>RawData!P505+$O$3</f>
        <v>0.0</v>
      </c>
      <c r="Q514" s="34" t="str">
        <f>RawData!Q505</f>
        <v>21</v>
      </c>
      <c r="R514" s="20" t="n">
        <f>RawData!R505+$O$3</f>
        <v>7.849</v>
      </c>
      <c r="S514" s="10" t="str">
        <f>RawData!S505</f>
        <v>07/01/2027</v>
      </c>
    </row>
    <row r="515" spans="1:19" x14ac:dyDescent="0.25">
      <c r="A515" s="18" t="str">
        <f>RawData!A506</f>
        <v>TX</v>
      </c>
      <c r="B515" s="10" t="n">
        <f>RawData!B506</f>
        <v>45962.0</v>
      </c>
      <c r="C515" s="10" t="str">
        <f>RawData!C506</f>
        <v>AEP_TX_TCC</v>
      </c>
      <c r="D515" s="10" t="str">
        <f>RawData!D506</f>
        <v>HOUSTON</v>
      </c>
      <c r="E515" s="10" t="str">
        <f>RawData!E506</f>
        <v>HI</v>
      </c>
      <c r="F515" s="10" t="str">
        <f>RawData!F506</f>
        <v>0-100,000</v>
      </c>
      <c r="G515" s="20" t="n">
        <f>RawData!G506+$O$3</f>
        <v>8.053</v>
      </c>
      <c r="H515" s="20" t="n">
        <f>RawData!H506+$O$3</f>
        <v>9.135</v>
      </c>
      <c r="I515" s="20" t="n">
        <f>RawData!I506+$O$3</f>
        <v>8.923</v>
      </c>
      <c r="J515" s="20" t="n">
        <f>RawData!J506+$O$3</f>
        <v>9.174</v>
      </c>
      <c r="K515" s="20" t="n">
        <f>RawData!K506+$O$3</f>
        <v>9.07</v>
      </c>
      <c r="L515" s="20" t="n">
        <f>RawData!L506+$O$3</f>
        <v>9.232</v>
      </c>
      <c r="M515" s="20" t="n">
        <f>RawData!M506+$O$3</f>
        <v>9.163</v>
      </c>
      <c r="N515" s="20" t="n">
        <f>RawData!N506+$O$3</f>
        <v>9.287</v>
      </c>
      <c r="O515" s="20" t="n">
        <f>RawData!O506+$O$3</f>
        <v>9.25</v>
      </c>
      <c r="P515" s="20" t="n">
        <f>RawData!P506+$O$3</f>
        <v>0.0</v>
      </c>
      <c r="Q515" s="34" t="str">
        <f>RawData!Q506</f>
        <v>20</v>
      </c>
      <c r="R515" s="20" t="n">
        <f>RawData!R506+$O$3</f>
        <v>8.824</v>
      </c>
      <c r="S515" s="10" t="str">
        <f>RawData!S506</f>
        <v>07/01/2027</v>
      </c>
    </row>
    <row r="516" spans="1:19" x14ac:dyDescent="0.25">
      <c r="A516" s="18" t="str">
        <f>RawData!A507</f>
        <v>TX</v>
      </c>
      <c r="B516" s="10" t="n">
        <f>RawData!B507</f>
        <v>45962.0</v>
      </c>
      <c r="C516" s="10" t="str">
        <f>RawData!C507</f>
        <v>AEP_TX_TCC</v>
      </c>
      <c r="D516" s="10" t="str">
        <f>RawData!D507</f>
        <v>HOUSTON</v>
      </c>
      <c r="E516" s="10" t="str">
        <f>RawData!E507</f>
        <v>MED</v>
      </c>
      <c r="F516" s="10" t="str">
        <f>RawData!F507</f>
        <v>0-100,000</v>
      </c>
      <c r="G516" s="20" t="n">
        <f>RawData!G507+$O$3</f>
        <v>7.997</v>
      </c>
      <c r="H516" s="20" t="n">
        <f>RawData!H507+$O$3</f>
        <v>9.204</v>
      </c>
      <c r="I516" s="20" t="n">
        <f>RawData!I507+$O$3</f>
        <v>8.951</v>
      </c>
      <c r="J516" s="20" t="n">
        <f>RawData!J507+$O$3</f>
        <v>9.23</v>
      </c>
      <c r="K516" s="20" t="n">
        <f>RawData!K507+$O$3</f>
        <v>9.102</v>
      </c>
      <c r="L516" s="20" t="n">
        <f>RawData!L507+$O$3</f>
        <v>9.28</v>
      </c>
      <c r="M516" s="20" t="n">
        <f>RawData!M507+$O$3</f>
        <v>9.195</v>
      </c>
      <c r="N516" s="20" t="n">
        <f>RawData!N507+$O$3</f>
        <v>9.333</v>
      </c>
      <c r="O516" s="20" t="n">
        <f>RawData!O507+$O$3</f>
        <v>9.283</v>
      </c>
      <c r="P516" s="20" t="n">
        <f>RawData!P507+$O$3</f>
        <v>0.0</v>
      </c>
      <c r="Q516" s="34" t="str">
        <f>RawData!Q507</f>
        <v>20</v>
      </c>
      <c r="R516" s="20" t="n">
        <f>RawData!R507+$O$3</f>
        <v>8.844</v>
      </c>
      <c r="S516" s="10" t="str">
        <f>RawData!S507</f>
        <v>07/01/2027</v>
      </c>
    </row>
    <row r="517" spans="1:19" x14ac:dyDescent="0.25">
      <c r="A517" s="18" t="str">
        <f>RawData!A508</f>
        <v>TX</v>
      </c>
      <c r="B517" s="10" t="n">
        <f>RawData!B508</f>
        <v>45962.0</v>
      </c>
      <c r="C517" s="10" t="str">
        <f>RawData!C508</f>
        <v>AEP_TX_TCC</v>
      </c>
      <c r="D517" s="10" t="str">
        <f>RawData!D508</f>
        <v>HOUSTON</v>
      </c>
      <c r="E517" s="10" t="str">
        <f>RawData!E508</f>
        <v>LO</v>
      </c>
      <c r="F517" s="10" t="str">
        <f>RawData!F508</f>
        <v>0-100,000</v>
      </c>
      <c r="G517" s="20" t="n">
        <f>RawData!G508+$O$3</f>
        <v>7.612</v>
      </c>
      <c r="H517" s="20" t="n">
        <f>RawData!H508+$O$3</f>
        <v>8.745</v>
      </c>
      <c r="I517" s="20" t="n">
        <f>RawData!I508+$O$3</f>
        <v>8.512</v>
      </c>
      <c r="J517" s="20" t="n">
        <f>RawData!J508+$O$3</f>
        <v>8.776</v>
      </c>
      <c r="K517" s="20" t="n">
        <f>RawData!K508+$O$3</f>
        <v>8.659</v>
      </c>
      <c r="L517" s="20" t="n">
        <f>RawData!L508+$O$3</f>
        <v>8.827</v>
      </c>
      <c r="M517" s="20" t="n">
        <f>RawData!M508+$O$3</f>
        <v>8.751</v>
      </c>
      <c r="N517" s="20" t="n">
        <f>RawData!N508+$O$3</f>
        <v>8.88</v>
      </c>
      <c r="O517" s="20" t="n">
        <f>RawData!O508+$O$3</f>
        <v>8.837</v>
      </c>
      <c r="P517" s="20" t="n">
        <f>RawData!P508+$O$3</f>
        <v>0.0</v>
      </c>
      <c r="Q517" s="34" t="str">
        <f>RawData!Q508</f>
        <v>20</v>
      </c>
      <c r="R517" s="20" t="n">
        <f>RawData!R508+$O$3</f>
        <v>8.406</v>
      </c>
      <c r="S517" s="10" t="str">
        <f>RawData!S508</f>
        <v>07/01/2027</v>
      </c>
    </row>
    <row r="518" spans="1:19" x14ac:dyDescent="0.25">
      <c r="A518" s="18" t="str">
        <f>RawData!A509</f>
        <v>TX</v>
      </c>
      <c r="B518" s="10" t="n">
        <f>RawData!B509</f>
        <v>45962.0</v>
      </c>
      <c r="C518" s="10" t="str">
        <f>RawData!C509</f>
        <v>AEP_TX_TCC</v>
      </c>
      <c r="D518" s="10" t="str">
        <f>RawData!D509</f>
        <v>SOUTH</v>
      </c>
      <c r="E518" s="10" t="str">
        <f>RawData!E509</f>
        <v>HI</v>
      </c>
      <c r="F518" s="10" t="str">
        <f>RawData!F509</f>
        <v>0-100,000</v>
      </c>
      <c r="G518" s="20" t="n">
        <f>RawData!G509+$O$3</f>
        <v>8.118</v>
      </c>
      <c r="H518" s="20" t="n">
        <f>RawData!H509+$O$3</f>
        <v>9.001</v>
      </c>
      <c r="I518" s="20" t="n">
        <f>RawData!I509+$O$3</f>
        <v>8.885</v>
      </c>
      <c r="J518" s="20" t="n">
        <f>RawData!J509+$O$3</f>
        <v>9.095</v>
      </c>
      <c r="K518" s="20" t="n">
        <f>RawData!K509+$O$3</f>
        <v>9.049</v>
      </c>
      <c r="L518" s="20" t="n">
        <f>RawData!L509+$O$3</f>
        <v>9.186</v>
      </c>
      <c r="M518" s="20" t="n">
        <f>RawData!M509+$O$3</f>
        <v>9.156</v>
      </c>
      <c r="N518" s="20" t="n">
        <f>RawData!N509+$O$3</f>
        <v>9.262</v>
      </c>
      <c r="O518" s="20" t="n">
        <f>RawData!O509+$O$3</f>
        <v>9.251</v>
      </c>
      <c r="P518" s="20" t="n">
        <f>RawData!P509+$O$3</f>
        <v>0.0</v>
      </c>
      <c r="Q518" s="34" t="str">
        <f>RawData!Q509</f>
        <v>20</v>
      </c>
      <c r="R518" s="20" t="n">
        <f>RawData!R509+$O$3</f>
        <v>8.768</v>
      </c>
      <c r="S518" s="10" t="str">
        <f>RawData!S509</f>
        <v>07/01/2027</v>
      </c>
    </row>
    <row r="519" spans="1:19" x14ac:dyDescent="0.25">
      <c r="A519" s="18" t="str">
        <f>RawData!A510</f>
        <v>TX</v>
      </c>
      <c r="B519" s="10" t="n">
        <f>RawData!B510</f>
        <v>45962.0</v>
      </c>
      <c r="C519" s="10" t="str">
        <f>RawData!C510</f>
        <v>AEP_TX_TCC</v>
      </c>
      <c r="D519" s="10" t="str">
        <f>RawData!D510</f>
        <v>SOUTH</v>
      </c>
      <c r="E519" s="10" t="str">
        <f>RawData!E510</f>
        <v>MED</v>
      </c>
      <c r="F519" s="10" t="str">
        <f>RawData!F510</f>
        <v>0-100,000</v>
      </c>
      <c r="G519" s="20" t="n">
        <f>RawData!G510+$O$3</f>
        <v>7.937</v>
      </c>
      <c r="H519" s="20" t="n">
        <f>RawData!H510+$O$3</f>
        <v>9.024</v>
      </c>
      <c r="I519" s="20" t="n">
        <f>RawData!I510+$O$3</f>
        <v>8.837</v>
      </c>
      <c r="J519" s="20" t="n">
        <f>RawData!J510+$O$3</f>
        <v>9.095</v>
      </c>
      <c r="K519" s="20" t="n">
        <f>RawData!K510+$O$3</f>
        <v>9.005</v>
      </c>
      <c r="L519" s="20" t="n">
        <f>RawData!L510+$O$3</f>
        <v>9.172</v>
      </c>
      <c r="M519" s="20" t="n">
        <f>RawData!M510+$O$3</f>
        <v>9.112</v>
      </c>
      <c r="N519" s="20" t="n">
        <f>RawData!N510+$O$3</f>
        <v>9.241</v>
      </c>
      <c r="O519" s="20" t="n">
        <f>RawData!O510+$O$3</f>
        <v>9.205</v>
      </c>
      <c r="P519" s="20" t="n">
        <f>RawData!P510+$O$3</f>
        <v>0.0</v>
      </c>
      <c r="Q519" s="34" t="str">
        <f>RawData!Q510</f>
        <v>20</v>
      </c>
      <c r="R519" s="20" t="n">
        <f>RawData!R510+$O$3</f>
        <v>8.711</v>
      </c>
      <c r="S519" s="10" t="str">
        <f>RawData!S510</f>
        <v>07/01/2027</v>
      </c>
    </row>
    <row r="520" spans="1:19" x14ac:dyDescent="0.25">
      <c r="A520" s="18" t="str">
        <f>RawData!A511</f>
        <v>TX</v>
      </c>
      <c r="B520" s="10" t="n">
        <f>RawData!B511</f>
        <v>45962.0</v>
      </c>
      <c r="C520" s="10" t="str">
        <f>RawData!C511</f>
        <v>AEP_TX_TCC</v>
      </c>
      <c r="D520" s="10" t="str">
        <f>RawData!D511</f>
        <v>SOUTH</v>
      </c>
      <c r="E520" s="10" t="str">
        <f>RawData!E511</f>
        <v>LO</v>
      </c>
      <c r="F520" s="10" t="str">
        <f>RawData!F511</f>
        <v>0-100,000</v>
      </c>
      <c r="G520" s="20" t="n">
        <f>RawData!G511+$O$3</f>
        <v>7.585</v>
      </c>
      <c r="H520" s="20" t="n">
        <f>RawData!H511+$O$3</f>
        <v>8.656</v>
      </c>
      <c r="I520" s="20" t="n">
        <f>RawData!I511+$O$3</f>
        <v>8.47</v>
      </c>
      <c r="J520" s="20" t="n">
        <f>RawData!J511+$O$3</f>
        <v>8.728</v>
      </c>
      <c r="K520" s="20" t="n">
        <f>RawData!K511+$O$3</f>
        <v>8.64</v>
      </c>
      <c r="L520" s="20" t="n">
        <f>RawData!L511+$O$3</f>
        <v>8.805</v>
      </c>
      <c r="M520" s="20" t="n">
        <f>RawData!M511+$O$3</f>
        <v>8.746</v>
      </c>
      <c r="N520" s="20" t="n">
        <f>RawData!N511+$O$3</f>
        <v>8.874</v>
      </c>
      <c r="O520" s="20" t="n">
        <f>RawData!O511+$O$3</f>
        <v>8.838</v>
      </c>
      <c r="P520" s="20" t="n">
        <f>RawData!P511+$O$3</f>
        <v>0.0</v>
      </c>
      <c r="Q520" s="34" t="str">
        <f>RawData!Q511</f>
        <v>20</v>
      </c>
      <c r="R520" s="20" t="n">
        <f>RawData!R511+$O$3</f>
        <v>8.355</v>
      </c>
      <c r="S520" s="10" t="str">
        <f>RawData!S511</f>
        <v>07/01/2027</v>
      </c>
    </row>
    <row r="521" spans="1:19" x14ac:dyDescent="0.25">
      <c r="A521" s="18" t="str">
        <f>RawData!A512</f>
        <v>TX</v>
      </c>
      <c r="B521" s="10" t="n">
        <f>RawData!B512</f>
        <v>45962.0</v>
      </c>
      <c r="C521" s="10" t="str">
        <f>RawData!C512</f>
        <v>AEP_TX_TCC</v>
      </c>
      <c r="D521" s="10" t="str">
        <f>RawData!D512</f>
        <v>WEST</v>
      </c>
      <c r="E521" s="10" t="str">
        <f>RawData!E512</f>
        <v>HI</v>
      </c>
      <c r="F521" s="10" t="str">
        <f>RawData!F512</f>
        <v>0-100,000</v>
      </c>
      <c r="G521" s="20" t="n">
        <f>RawData!G512+$O$3</f>
        <v>9.018</v>
      </c>
      <c r="H521" s="20" t="n">
        <f>RawData!H512+$O$3</f>
        <v>9.978</v>
      </c>
      <c r="I521" s="20" t="n">
        <f>RawData!I512+$O$3</f>
        <v>9.83</v>
      </c>
      <c r="J521" s="20" t="n">
        <f>RawData!J512+$O$3</f>
        <v>10.077</v>
      </c>
      <c r="K521" s="20" t="n">
        <f>RawData!K512+$O$3</f>
        <v>10.014</v>
      </c>
      <c r="L521" s="20" t="n">
        <f>RawData!L512+$O$3</f>
        <v>10.175</v>
      </c>
      <c r="M521" s="20" t="n">
        <f>RawData!M512+$O$3</f>
        <v>10.134</v>
      </c>
      <c r="N521" s="20" t="n">
        <f>RawData!N512+$O$3</f>
        <v>10.259</v>
      </c>
      <c r="O521" s="20" t="n">
        <f>RawData!O512+$O$3</f>
        <v>10.243</v>
      </c>
      <c r="P521" s="20" t="n">
        <f>RawData!P512+$O$3</f>
        <v>0.0</v>
      </c>
      <c r="Q521" s="34" t="str">
        <f>RawData!Q512</f>
        <v>20</v>
      </c>
      <c r="R521" s="20" t="n">
        <f>RawData!R512+$O$3</f>
        <v>9.713</v>
      </c>
      <c r="S521" s="10" t="str">
        <f>RawData!S512</f>
        <v>07/01/2027</v>
      </c>
    </row>
    <row r="522" spans="1:19" x14ac:dyDescent="0.25">
      <c r="A522" s="18" t="str">
        <f>RawData!A513</f>
        <v>TX</v>
      </c>
      <c r="B522" s="10" t="n">
        <f>RawData!B513</f>
        <v>45962.0</v>
      </c>
      <c r="C522" s="10" t="str">
        <f>RawData!C513</f>
        <v>AEP_TX_TCC</v>
      </c>
      <c r="D522" s="10" t="str">
        <f>RawData!D513</f>
        <v>WEST</v>
      </c>
      <c r="E522" s="10" t="str">
        <f>RawData!E513</f>
        <v>MED</v>
      </c>
      <c r="F522" s="10" t="str">
        <f>RawData!F513</f>
        <v>0-100,000</v>
      </c>
      <c r="G522" s="20" t="n">
        <f>RawData!G513+$O$3</f>
        <v>8.792</v>
      </c>
      <c r="H522" s="20" t="n">
        <f>RawData!H513+$O$3</f>
        <v>9.978</v>
      </c>
      <c r="I522" s="20" t="n">
        <f>RawData!I513+$O$3</f>
        <v>9.76</v>
      </c>
      <c r="J522" s="20" t="n">
        <f>RawData!J513+$O$3</f>
        <v>10.051</v>
      </c>
      <c r="K522" s="20" t="n">
        <f>RawData!K513+$O$3</f>
        <v>9.947</v>
      </c>
      <c r="L522" s="20" t="n">
        <f>RawData!L513+$O$3</f>
        <v>10.134</v>
      </c>
      <c r="M522" s="20" t="n">
        <f>RawData!M513+$O$3</f>
        <v>10.066</v>
      </c>
      <c r="N522" s="20" t="n">
        <f>RawData!N513+$O$3</f>
        <v>10.211</v>
      </c>
      <c r="O522" s="20" t="n">
        <f>RawData!O513+$O$3</f>
        <v>10.174</v>
      </c>
      <c r="P522" s="20" t="n">
        <f>RawData!P513+$O$3</f>
        <v>0.0</v>
      </c>
      <c r="Q522" s="34" t="str">
        <f>RawData!Q513</f>
        <v>20</v>
      </c>
      <c r="R522" s="20" t="n">
        <f>RawData!R513+$O$3</f>
        <v>9.619</v>
      </c>
      <c r="S522" s="10" t="str">
        <f>RawData!S513</f>
        <v>07/01/2027</v>
      </c>
    </row>
    <row r="523" spans="1:19" x14ac:dyDescent="0.25">
      <c r="A523" s="18" t="str">
        <f>RawData!A514</f>
        <v>TX</v>
      </c>
      <c r="B523" s="10" t="n">
        <f>RawData!B514</f>
        <v>45962.0</v>
      </c>
      <c r="C523" s="10" t="str">
        <f>RawData!C514</f>
        <v>AEP_TX_TCC</v>
      </c>
      <c r="D523" s="10" t="str">
        <f>RawData!D514</f>
        <v>WEST</v>
      </c>
      <c r="E523" s="10" t="str">
        <f>RawData!E514</f>
        <v>LO</v>
      </c>
      <c r="F523" s="10" t="str">
        <f>RawData!F514</f>
        <v>0-100,000</v>
      </c>
      <c r="G523" s="20" t="n">
        <f>RawData!G514+$O$3</f>
        <v>8.219</v>
      </c>
      <c r="H523" s="20" t="n">
        <f>RawData!H514+$O$3</f>
        <v>9.37</v>
      </c>
      <c r="I523" s="20" t="n">
        <f>RawData!I514+$O$3</f>
        <v>9.155</v>
      </c>
      <c r="J523" s="20" t="n">
        <f>RawData!J514+$O$3</f>
        <v>9.445</v>
      </c>
      <c r="K523" s="20" t="n">
        <f>RawData!K514+$O$3</f>
        <v>9.344</v>
      </c>
      <c r="L523" s="20" t="n">
        <f>RawData!L514+$O$3</f>
        <v>9.529</v>
      </c>
      <c r="M523" s="20" t="n">
        <f>RawData!M514+$O$3</f>
        <v>9.462</v>
      </c>
      <c r="N523" s="20" t="n">
        <f>RawData!N514+$O$3</f>
        <v>9.605</v>
      </c>
      <c r="O523" s="20" t="n">
        <f>RawData!O514+$O$3</f>
        <v>9.57</v>
      </c>
      <c r="P523" s="20" t="n">
        <f>RawData!P514+$O$3</f>
        <v>0.0</v>
      </c>
      <c r="Q523" s="34" t="str">
        <f>RawData!Q514</f>
        <v>20</v>
      </c>
      <c r="R523" s="20" t="n">
        <f>RawData!R514+$O$3</f>
        <v>9.029</v>
      </c>
      <c r="S523" s="10" t="str">
        <f>RawData!S514</f>
        <v>07/01/2027</v>
      </c>
    </row>
    <row r="524" spans="1:19" x14ac:dyDescent="0.25">
      <c r="A524" s="18" t="str">
        <f>RawData!A515</f>
        <v>TX</v>
      </c>
      <c r="B524" s="10" t="n">
        <f>RawData!B515</f>
        <v>45962.0</v>
      </c>
      <c r="C524" s="10" t="str">
        <f>RawData!C515</f>
        <v>AEP_TX_TCC</v>
      </c>
      <c r="D524" s="10" t="str">
        <f>RawData!D515</f>
        <v>HOUSTON</v>
      </c>
      <c r="E524" s="10" t="str">
        <f>RawData!E515</f>
        <v>HI</v>
      </c>
      <c r="F524" s="10" t="str">
        <f>RawData!F515</f>
        <v>100,000-250,000</v>
      </c>
      <c r="G524" s="20" t="n">
        <f>RawData!G515+$O$3</f>
        <v>7.653</v>
      </c>
      <c r="H524" s="20" t="n">
        <f>RawData!H515+$O$3</f>
        <v>8.735</v>
      </c>
      <c r="I524" s="20" t="n">
        <f>RawData!I515+$O$3</f>
        <v>8.523</v>
      </c>
      <c r="J524" s="20" t="n">
        <f>RawData!J515+$O$3</f>
        <v>8.774</v>
      </c>
      <c r="K524" s="20" t="n">
        <f>RawData!K515+$O$3</f>
        <v>8.67</v>
      </c>
      <c r="L524" s="20" t="n">
        <f>RawData!L515+$O$3</f>
        <v>8.832</v>
      </c>
      <c r="M524" s="20" t="n">
        <f>RawData!M515+$O$3</f>
        <v>8.763</v>
      </c>
      <c r="N524" s="20" t="n">
        <f>RawData!N515+$O$3</f>
        <v>8.887</v>
      </c>
      <c r="O524" s="20" t="n">
        <f>RawData!O515+$O$3</f>
        <v>8.85</v>
      </c>
      <c r="P524" s="20" t="n">
        <f>RawData!P515+$O$3</f>
        <v>0.0</v>
      </c>
      <c r="Q524" s="34" t="str">
        <f>RawData!Q515</f>
        <v>20</v>
      </c>
      <c r="R524" s="20" t="n">
        <f>RawData!R515+$O$3</f>
        <v>8.424</v>
      </c>
      <c r="S524" s="10" t="str">
        <f>RawData!S515</f>
        <v>07/01/2027</v>
      </c>
    </row>
    <row r="525" spans="1:19" x14ac:dyDescent="0.25">
      <c r="A525" s="18" t="str">
        <f>RawData!A516</f>
        <v>TX</v>
      </c>
      <c r="B525" s="10" t="n">
        <f>RawData!B516</f>
        <v>45962.0</v>
      </c>
      <c r="C525" s="10" t="str">
        <f>RawData!C516</f>
        <v>AEP_TX_TCC</v>
      </c>
      <c r="D525" s="10" t="str">
        <f>RawData!D516</f>
        <v>HOUSTON</v>
      </c>
      <c r="E525" s="10" t="str">
        <f>RawData!E516</f>
        <v>MED</v>
      </c>
      <c r="F525" s="10" t="str">
        <f>RawData!F516</f>
        <v>100,000-250,000</v>
      </c>
      <c r="G525" s="20" t="n">
        <f>RawData!G516+$O$3</f>
        <v>7.597</v>
      </c>
      <c r="H525" s="20" t="n">
        <f>RawData!H516+$O$3</f>
        <v>8.804</v>
      </c>
      <c r="I525" s="20" t="n">
        <f>RawData!I516+$O$3</f>
        <v>8.551</v>
      </c>
      <c r="J525" s="20" t="n">
        <f>RawData!J516+$O$3</f>
        <v>8.83</v>
      </c>
      <c r="K525" s="20" t="n">
        <f>RawData!K516+$O$3</f>
        <v>8.702</v>
      </c>
      <c r="L525" s="20" t="n">
        <f>RawData!L516+$O$3</f>
        <v>8.88</v>
      </c>
      <c r="M525" s="20" t="n">
        <f>RawData!M516+$O$3</f>
        <v>8.795</v>
      </c>
      <c r="N525" s="20" t="n">
        <f>RawData!N516+$O$3</f>
        <v>8.933</v>
      </c>
      <c r="O525" s="20" t="n">
        <f>RawData!O516+$O$3</f>
        <v>8.883</v>
      </c>
      <c r="P525" s="20" t="n">
        <f>RawData!P516+$O$3</f>
        <v>0.0</v>
      </c>
      <c r="Q525" s="34" t="str">
        <f>RawData!Q516</f>
        <v>20</v>
      </c>
      <c r="R525" s="20" t="n">
        <f>RawData!R516+$O$3</f>
        <v>8.444</v>
      </c>
      <c r="S525" s="10" t="str">
        <f>RawData!S516</f>
        <v>07/01/2027</v>
      </c>
    </row>
    <row r="526" spans="1:19" x14ac:dyDescent="0.25">
      <c r="A526" s="18" t="str">
        <f>RawData!A517</f>
        <v>TX</v>
      </c>
      <c r="B526" s="10" t="n">
        <f>RawData!B517</f>
        <v>45962.0</v>
      </c>
      <c r="C526" s="10" t="str">
        <f>RawData!C517</f>
        <v>AEP_TX_TCC</v>
      </c>
      <c r="D526" s="10" t="str">
        <f>RawData!D517</f>
        <v>HOUSTON</v>
      </c>
      <c r="E526" s="10" t="str">
        <f>RawData!E517</f>
        <v>LO</v>
      </c>
      <c r="F526" s="10" t="str">
        <f>RawData!F517</f>
        <v>100,000-250,000</v>
      </c>
      <c r="G526" s="20" t="n">
        <f>RawData!G517+$O$3</f>
        <v>7.212</v>
      </c>
      <c r="H526" s="20" t="n">
        <f>RawData!H517+$O$3</f>
        <v>8.345</v>
      </c>
      <c r="I526" s="20" t="n">
        <f>RawData!I517+$O$3</f>
        <v>8.112</v>
      </c>
      <c r="J526" s="20" t="n">
        <f>RawData!J517+$O$3</f>
        <v>8.376</v>
      </c>
      <c r="K526" s="20" t="n">
        <f>RawData!K517+$O$3</f>
        <v>8.259</v>
      </c>
      <c r="L526" s="20" t="n">
        <f>RawData!L517+$O$3</f>
        <v>8.427</v>
      </c>
      <c r="M526" s="20" t="n">
        <f>RawData!M517+$O$3</f>
        <v>8.351</v>
      </c>
      <c r="N526" s="20" t="n">
        <f>RawData!N517+$O$3</f>
        <v>8.48</v>
      </c>
      <c r="O526" s="20" t="n">
        <f>RawData!O517+$O$3</f>
        <v>8.438</v>
      </c>
      <c r="P526" s="20" t="n">
        <f>RawData!P517+$O$3</f>
        <v>0.0</v>
      </c>
      <c r="Q526" s="34" t="str">
        <f>RawData!Q517</f>
        <v>20</v>
      </c>
      <c r="R526" s="20" t="n">
        <f>RawData!R517+$O$3</f>
        <v>8.006</v>
      </c>
      <c r="S526" s="10" t="str">
        <f>RawData!S517</f>
        <v>07/01/2027</v>
      </c>
    </row>
    <row r="527" spans="1:19" x14ac:dyDescent="0.25">
      <c r="A527" s="18" t="str">
        <f>RawData!A518</f>
        <v>TX</v>
      </c>
      <c r="B527" s="10" t="n">
        <f>RawData!B518</f>
        <v>45962.0</v>
      </c>
      <c r="C527" s="10" t="str">
        <f>RawData!C518</f>
        <v>AEP_TX_TCC</v>
      </c>
      <c r="D527" s="10" t="str">
        <f>RawData!D518</f>
        <v>SOUTH</v>
      </c>
      <c r="E527" s="10" t="str">
        <f>RawData!E518</f>
        <v>HI</v>
      </c>
      <c r="F527" s="10" t="str">
        <f>RawData!F518</f>
        <v>100,000-250,000</v>
      </c>
      <c r="G527" s="20" t="n">
        <f>RawData!G518+$O$3</f>
        <v>7.718</v>
      </c>
      <c r="H527" s="20" t="n">
        <f>RawData!H518+$O$3</f>
        <v>8.601</v>
      </c>
      <c r="I527" s="20" t="n">
        <f>RawData!I518+$O$3</f>
        <v>8.485</v>
      </c>
      <c r="J527" s="20" t="n">
        <f>RawData!J518+$O$3</f>
        <v>8.695</v>
      </c>
      <c r="K527" s="20" t="n">
        <f>RawData!K518+$O$3</f>
        <v>8.649</v>
      </c>
      <c r="L527" s="20" t="n">
        <f>RawData!L518+$O$3</f>
        <v>8.786</v>
      </c>
      <c r="M527" s="20" t="n">
        <f>RawData!M518+$O$3</f>
        <v>8.756</v>
      </c>
      <c r="N527" s="20" t="n">
        <f>RawData!N518+$O$3</f>
        <v>8.862</v>
      </c>
      <c r="O527" s="20" t="n">
        <f>RawData!O518+$O$3</f>
        <v>8.851</v>
      </c>
      <c r="P527" s="20" t="n">
        <f>RawData!P518+$O$3</f>
        <v>0.0</v>
      </c>
      <c r="Q527" s="34" t="str">
        <f>RawData!Q518</f>
        <v>20</v>
      </c>
      <c r="R527" s="20" t="n">
        <f>RawData!R518+$O$3</f>
        <v>8.368</v>
      </c>
      <c r="S527" s="10" t="str">
        <f>RawData!S518</f>
        <v>07/01/2027</v>
      </c>
    </row>
    <row customHeight="1" ht="15" r="528" spans="1:19" x14ac:dyDescent="0.25">
      <c r="A528" s="18" t="str">
        <f>RawData!A519</f>
        <v>TX</v>
      </c>
      <c r="B528" s="10" t="n">
        <f>RawData!B519</f>
        <v>45962.0</v>
      </c>
      <c r="C528" s="10" t="str">
        <f>RawData!C519</f>
        <v>AEP_TX_TCC</v>
      </c>
      <c r="D528" s="10" t="str">
        <f>RawData!D519</f>
        <v>SOUTH</v>
      </c>
      <c r="E528" s="10" t="str">
        <f>RawData!E519</f>
        <v>MED</v>
      </c>
      <c r="F528" s="10" t="str">
        <f>RawData!F519</f>
        <v>100,000-250,000</v>
      </c>
      <c r="G528" s="20" t="n">
        <f>RawData!G519+$O$3</f>
        <v>7.537</v>
      </c>
      <c r="H528" s="20" t="n">
        <f>RawData!H519+$O$3</f>
        <v>8.624</v>
      </c>
      <c r="I528" s="20" t="n">
        <f>RawData!I519+$O$3</f>
        <v>8.437</v>
      </c>
      <c r="J528" s="20" t="n">
        <f>RawData!J519+$O$3</f>
        <v>8.695</v>
      </c>
      <c r="K528" s="20" t="n">
        <f>RawData!K519+$O$3</f>
        <v>8.605</v>
      </c>
      <c r="L528" s="20" t="n">
        <f>RawData!L519+$O$3</f>
        <v>8.772</v>
      </c>
      <c r="M528" s="20" t="n">
        <f>RawData!M519+$O$3</f>
        <v>8.712</v>
      </c>
      <c r="N528" s="20" t="n">
        <f>RawData!N519+$O$3</f>
        <v>8.841</v>
      </c>
      <c r="O528" s="20" t="n">
        <f>RawData!O519+$O$3</f>
        <v>8.805</v>
      </c>
      <c r="P528" s="20" t="n">
        <f>RawData!P519+$O$3</f>
        <v>0.0</v>
      </c>
      <c r="Q528" s="34" t="str">
        <f>RawData!Q519</f>
        <v>20</v>
      </c>
      <c r="R528" s="20" t="n">
        <f>RawData!R519+$O$3</f>
        <v>8.311</v>
      </c>
      <c r="S528" s="10" t="str">
        <f>RawData!S519</f>
        <v>07/01/2027</v>
      </c>
    </row>
    <row r="529" spans="1:19" x14ac:dyDescent="0.25">
      <c r="A529" s="18" t="str">
        <f>RawData!A520</f>
        <v>TX</v>
      </c>
      <c r="B529" s="10" t="n">
        <f>RawData!B520</f>
        <v>45962.0</v>
      </c>
      <c r="C529" s="10" t="str">
        <f>RawData!C520</f>
        <v>AEP_TX_TCC</v>
      </c>
      <c r="D529" s="10" t="str">
        <f>RawData!D520</f>
        <v>SOUTH</v>
      </c>
      <c r="E529" s="10" t="str">
        <f>RawData!E520</f>
        <v>LO</v>
      </c>
      <c r="F529" s="10" t="str">
        <f>RawData!F520</f>
        <v>100,000-250,000</v>
      </c>
      <c r="G529" s="20" t="n">
        <f>RawData!G520+$O$3</f>
        <v>7.185</v>
      </c>
      <c r="H529" s="20" t="n">
        <f>RawData!H520+$O$3</f>
        <v>8.256</v>
      </c>
      <c r="I529" s="20" t="n">
        <f>RawData!I520+$O$3</f>
        <v>8.07</v>
      </c>
      <c r="J529" s="20" t="n">
        <f>RawData!J520+$O$3</f>
        <v>8.328</v>
      </c>
      <c r="K529" s="20" t="n">
        <f>RawData!K520+$O$3</f>
        <v>8.24</v>
      </c>
      <c r="L529" s="20" t="n">
        <f>RawData!L520+$O$3</f>
        <v>8.405</v>
      </c>
      <c r="M529" s="20" t="n">
        <f>RawData!M520+$O$3</f>
        <v>8.346</v>
      </c>
      <c r="N529" s="20" t="n">
        <f>RawData!N520+$O$3</f>
        <v>8.474</v>
      </c>
      <c r="O529" s="20" t="n">
        <f>RawData!O520+$O$3</f>
        <v>8.438</v>
      </c>
      <c r="P529" s="20" t="n">
        <f>RawData!P520+$O$3</f>
        <v>0.0</v>
      </c>
      <c r="Q529" s="34" t="str">
        <f>RawData!Q520</f>
        <v>20</v>
      </c>
      <c r="R529" s="20" t="n">
        <f>RawData!R520+$O$3</f>
        <v>7.955</v>
      </c>
      <c r="S529" s="10" t="str">
        <f>RawData!S520</f>
        <v>07/01/2027</v>
      </c>
    </row>
    <row r="530" spans="1:19" x14ac:dyDescent="0.25">
      <c r="A530" s="18" t="str">
        <f>RawData!A521</f>
        <v>TX</v>
      </c>
      <c r="B530" s="10" t="n">
        <f>RawData!B521</f>
        <v>45962.0</v>
      </c>
      <c r="C530" s="10" t="str">
        <f>RawData!C521</f>
        <v>AEP_TX_TCC</v>
      </c>
      <c r="D530" s="10" t="str">
        <f>RawData!D521</f>
        <v>WEST</v>
      </c>
      <c r="E530" s="10" t="str">
        <f>RawData!E521</f>
        <v>HI</v>
      </c>
      <c r="F530" s="10" t="str">
        <f>RawData!F521</f>
        <v>100,000-250,000</v>
      </c>
      <c r="G530" s="20" t="n">
        <f>RawData!G521+$O$3</f>
        <v>8.618</v>
      </c>
      <c r="H530" s="20" t="n">
        <f>RawData!H521+$O$3</f>
        <v>9.578</v>
      </c>
      <c r="I530" s="20" t="n">
        <f>RawData!I521+$O$3</f>
        <v>9.43</v>
      </c>
      <c r="J530" s="20" t="n">
        <f>RawData!J521+$O$3</f>
        <v>9.677</v>
      </c>
      <c r="K530" s="20" t="n">
        <f>RawData!K521+$O$3</f>
        <v>9.614</v>
      </c>
      <c r="L530" s="20" t="n">
        <f>RawData!L521+$O$3</f>
        <v>9.775</v>
      </c>
      <c r="M530" s="20" t="n">
        <f>RawData!M521+$O$3</f>
        <v>9.734</v>
      </c>
      <c r="N530" s="20" t="n">
        <f>RawData!N521+$O$3</f>
        <v>9.859</v>
      </c>
      <c r="O530" s="20" t="n">
        <f>RawData!O521+$O$3</f>
        <v>9.843</v>
      </c>
      <c r="P530" s="20" t="n">
        <f>RawData!P521+$O$3</f>
        <v>0.0</v>
      </c>
      <c r="Q530" s="34" t="str">
        <f>RawData!Q521</f>
        <v>20</v>
      </c>
      <c r="R530" s="20" t="n">
        <f>RawData!R521+$O$3</f>
        <v>9.313</v>
      </c>
      <c r="S530" s="10" t="str">
        <f>RawData!S521</f>
        <v>07/01/2027</v>
      </c>
    </row>
    <row r="531" spans="1:19" x14ac:dyDescent="0.25">
      <c r="A531" s="18" t="str">
        <f>RawData!A522</f>
        <v>TX</v>
      </c>
      <c r="B531" s="10" t="n">
        <f>RawData!B522</f>
        <v>45962.0</v>
      </c>
      <c r="C531" s="10" t="str">
        <f>RawData!C522</f>
        <v>AEP_TX_TCC</v>
      </c>
      <c r="D531" s="10" t="str">
        <f>RawData!D522</f>
        <v>WEST</v>
      </c>
      <c r="E531" s="10" t="str">
        <f>RawData!E522</f>
        <v>MED</v>
      </c>
      <c r="F531" s="10" t="str">
        <f>RawData!F522</f>
        <v>100,000-250,000</v>
      </c>
      <c r="G531" s="20" t="n">
        <f>RawData!G522+$O$3</f>
        <v>8.392</v>
      </c>
      <c r="H531" s="20" t="n">
        <f>RawData!H522+$O$3</f>
        <v>9.578</v>
      </c>
      <c r="I531" s="20" t="n">
        <f>RawData!I522+$O$3</f>
        <v>9.36</v>
      </c>
      <c r="J531" s="20" t="n">
        <f>RawData!J522+$O$3</f>
        <v>9.651</v>
      </c>
      <c r="K531" s="20" t="n">
        <f>RawData!K522+$O$3</f>
        <v>9.547</v>
      </c>
      <c r="L531" s="20" t="n">
        <f>RawData!L522+$O$3</f>
        <v>9.734</v>
      </c>
      <c r="M531" s="20" t="n">
        <f>RawData!M522+$O$3</f>
        <v>9.666</v>
      </c>
      <c r="N531" s="20" t="n">
        <f>RawData!N522+$O$3</f>
        <v>9.811</v>
      </c>
      <c r="O531" s="20" t="n">
        <f>RawData!O522+$O$3</f>
        <v>9.774</v>
      </c>
      <c r="P531" s="20" t="n">
        <f>RawData!P522+$O$3</f>
        <v>0.0</v>
      </c>
      <c r="Q531" s="34" t="str">
        <f>RawData!Q522</f>
        <v>20</v>
      </c>
      <c r="R531" s="20" t="n">
        <f>RawData!R522+$O$3</f>
        <v>9.219</v>
      </c>
      <c r="S531" s="10" t="str">
        <f>RawData!S522</f>
        <v>07/01/2027</v>
      </c>
    </row>
    <row r="532" spans="1:19" x14ac:dyDescent="0.25">
      <c r="A532" s="18" t="str">
        <f>RawData!A523</f>
        <v>TX</v>
      </c>
      <c r="B532" s="10" t="n">
        <f>RawData!B523</f>
        <v>45962.0</v>
      </c>
      <c r="C532" s="10" t="str">
        <f>RawData!C523</f>
        <v>AEP_TX_TCC</v>
      </c>
      <c r="D532" s="10" t="str">
        <f>RawData!D523</f>
        <v>WEST</v>
      </c>
      <c r="E532" s="10" t="str">
        <f>RawData!E523</f>
        <v>LO</v>
      </c>
      <c r="F532" s="10" t="str">
        <f>RawData!F523</f>
        <v>100,000-250,000</v>
      </c>
      <c r="G532" s="20" t="n">
        <f>RawData!G523+$O$3</f>
        <v>7.819</v>
      </c>
      <c r="H532" s="20" t="n">
        <f>RawData!H523+$O$3</f>
        <v>8.97</v>
      </c>
      <c r="I532" s="20" t="n">
        <f>RawData!I523+$O$3</f>
        <v>8.755</v>
      </c>
      <c r="J532" s="20" t="n">
        <f>RawData!J523+$O$3</f>
        <v>9.045</v>
      </c>
      <c r="K532" s="20" t="n">
        <f>RawData!K523+$O$3</f>
        <v>8.944</v>
      </c>
      <c r="L532" s="20" t="n">
        <f>RawData!L523+$O$3</f>
        <v>9.129</v>
      </c>
      <c r="M532" s="20" t="n">
        <f>RawData!M523+$O$3</f>
        <v>9.062</v>
      </c>
      <c r="N532" s="20" t="n">
        <f>RawData!N523+$O$3</f>
        <v>9.205</v>
      </c>
      <c r="O532" s="20" t="n">
        <f>RawData!O523+$O$3</f>
        <v>9.17</v>
      </c>
      <c r="P532" s="20" t="n">
        <f>RawData!P523+$O$3</f>
        <v>0.0</v>
      </c>
      <c r="Q532" s="34" t="str">
        <f>RawData!Q523</f>
        <v>20</v>
      </c>
      <c r="R532" s="20" t="n">
        <f>RawData!R523+$O$3</f>
        <v>8.629</v>
      </c>
      <c r="S532" s="10" t="str">
        <f>RawData!S523</f>
        <v>07/01/2027</v>
      </c>
    </row>
    <row r="533" spans="1:19" x14ac:dyDescent="0.25">
      <c r="A533" s="18" t="str">
        <f>RawData!A524</f>
        <v>TX</v>
      </c>
      <c r="B533" s="10" t="n">
        <f>RawData!B524</f>
        <v>45962.0</v>
      </c>
      <c r="C533" s="10" t="str">
        <f>RawData!C524</f>
        <v>AEP_TX_TCC</v>
      </c>
      <c r="D533" s="10" t="str">
        <f>RawData!D524</f>
        <v>HOUSTON</v>
      </c>
      <c r="E533" s="10" t="str">
        <f>RawData!E524</f>
        <v>HI</v>
      </c>
      <c r="F533" s="10" t="str">
        <f>RawData!F524</f>
        <v>250,000-1,000,000</v>
      </c>
      <c r="G533" s="20" t="n">
        <f>RawData!G524+$O$3</f>
        <v>7.053</v>
      </c>
      <c r="H533" s="20" t="n">
        <f>RawData!H524+$O$3</f>
        <v>8.135</v>
      </c>
      <c r="I533" s="20" t="n">
        <f>RawData!I524+$O$3</f>
        <v>7.923</v>
      </c>
      <c r="J533" s="20" t="n">
        <f>RawData!J524+$O$3</f>
        <v>8.175</v>
      </c>
      <c r="K533" s="20" t="n">
        <f>RawData!K524+$O$3</f>
        <v>8.07</v>
      </c>
      <c r="L533" s="20" t="n">
        <f>RawData!L524+$O$3</f>
        <v>8.232</v>
      </c>
      <c r="M533" s="20" t="n">
        <f>RawData!M524+$O$3</f>
        <v>8.163</v>
      </c>
      <c r="N533" s="20" t="n">
        <f>RawData!N524+$O$3</f>
        <v>8.287</v>
      </c>
      <c r="O533" s="20" t="n">
        <f>RawData!O524+$O$3</f>
        <v>8.25</v>
      </c>
      <c r="P533" s="20" t="n">
        <f>RawData!P524+$O$3</f>
        <v>0.0</v>
      </c>
      <c r="Q533" s="34" t="str">
        <f>RawData!Q524</f>
        <v>20</v>
      </c>
      <c r="R533" s="20" t="n">
        <f>RawData!R524+$O$3</f>
        <v>7.824</v>
      </c>
      <c r="S533" s="10" t="str">
        <f>RawData!S524</f>
        <v>07/01/2027</v>
      </c>
    </row>
    <row r="534" spans="1:19" x14ac:dyDescent="0.25">
      <c r="A534" s="18" t="str">
        <f>RawData!A525</f>
        <v>TX</v>
      </c>
      <c r="B534" s="10" t="n">
        <f>RawData!B525</f>
        <v>45962.0</v>
      </c>
      <c r="C534" s="10" t="str">
        <f>RawData!C525</f>
        <v>AEP_TX_TCC</v>
      </c>
      <c r="D534" s="10" t="str">
        <f>RawData!D525</f>
        <v>HOUSTON</v>
      </c>
      <c r="E534" s="10" t="str">
        <f>RawData!E525</f>
        <v>MED</v>
      </c>
      <c r="F534" s="10" t="str">
        <f>RawData!F525</f>
        <v>250,000-1,000,000</v>
      </c>
      <c r="G534" s="20" t="n">
        <f>RawData!G525+$O$3</f>
        <v>6.997</v>
      </c>
      <c r="H534" s="20" t="n">
        <f>RawData!H525+$O$3</f>
        <v>8.204</v>
      </c>
      <c r="I534" s="20" t="n">
        <f>RawData!I525+$O$3</f>
        <v>7.951</v>
      </c>
      <c r="J534" s="20" t="n">
        <f>RawData!J525+$O$3</f>
        <v>8.23</v>
      </c>
      <c r="K534" s="20" t="n">
        <f>RawData!K525+$O$3</f>
        <v>8.102</v>
      </c>
      <c r="L534" s="20" t="n">
        <f>RawData!L525+$O$3</f>
        <v>8.28</v>
      </c>
      <c r="M534" s="20" t="n">
        <f>RawData!M525+$O$3</f>
        <v>8.195</v>
      </c>
      <c r="N534" s="20" t="n">
        <f>RawData!N525+$O$3</f>
        <v>8.333</v>
      </c>
      <c r="O534" s="20" t="n">
        <f>RawData!O525+$O$3</f>
        <v>8.283</v>
      </c>
      <c r="P534" s="20" t="n">
        <f>RawData!P525+$O$3</f>
        <v>0.0</v>
      </c>
      <c r="Q534" s="34" t="str">
        <f>RawData!Q525</f>
        <v>20</v>
      </c>
      <c r="R534" s="20" t="n">
        <f>RawData!R525+$O$3</f>
        <v>7.844</v>
      </c>
      <c r="S534" s="10" t="str">
        <f>RawData!S525</f>
        <v>07/01/2027</v>
      </c>
    </row>
    <row r="535" spans="1:19" x14ac:dyDescent="0.25">
      <c r="A535" s="18" t="str">
        <f>RawData!A526</f>
        <v>TX</v>
      </c>
      <c r="B535" s="10" t="n">
        <f>RawData!B526</f>
        <v>45962.0</v>
      </c>
      <c r="C535" s="10" t="str">
        <f>RawData!C526</f>
        <v>AEP_TX_TCC</v>
      </c>
      <c r="D535" s="10" t="str">
        <f>RawData!D526</f>
        <v>HOUSTON</v>
      </c>
      <c r="E535" s="10" t="str">
        <f>RawData!E526</f>
        <v>LO</v>
      </c>
      <c r="F535" s="10" t="str">
        <f>RawData!F526</f>
        <v>250,000-1,000,000</v>
      </c>
      <c r="G535" s="20" t="n">
        <f>RawData!G526+$O$3</f>
        <v>6.612</v>
      </c>
      <c r="H535" s="20" t="n">
        <f>RawData!H526+$O$3</f>
        <v>7.745</v>
      </c>
      <c r="I535" s="20" t="n">
        <f>RawData!I526+$O$3</f>
        <v>7.512</v>
      </c>
      <c r="J535" s="20" t="n">
        <f>RawData!J526+$O$3</f>
        <v>7.776</v>
      </c>
      <c r="K535" s="20" t="n">
        <f>RawData!K526+$O$3</f>
        <v>7.659</v>
      </c>
      <c r="L535" s="20" t="n">
        <f>RawData!L526+$O$3</f>
        <v>7.827</v>
      </c>
      <c r="M535" s="20" t="n">
        <f>RawData!M526+$O$3</f>
        <v>7.751</v>
      </c>
      <c r="N535" s="20" t="n">
        <f>RawData!N526+$O$3</f>
        <v>7.88</v>
      </c>
      <c r="O535" s="20" t="n">
        <f>RawData!O526+$O$3</f>
        <v>7.838</v>
      </c>
      <c r="P535" s="20" t="n">
        <f>RawData!P526+$O$3</f>
        <v>0.0</v>
      </c>
      <c r="Q535" s="34" t="str">
        <f>RawData!Q526</f>
        <v>20</v>
      </c>
      <c r="R535" s="20" t="n">
        <f>RawData!R526+$O$3</f>
        <v>7.406</v>
      </c>
      <c r="S535" s="10" t="str">
        <f>RawData!S526</f>
        <v>07/01/2027</v>
      </c>
    </row>
    <row r="536" spans="1:19" x14ac:dyDescent="0.25">
      <c r="A536" s="18" t="str">
        <f>RawData!A527</f>
        <v>TX</v>
      </c>
      <c r="B536" s="10" t="n">
        <f>RawData!B527</f>
        <v>45962.0</v>
      </c>
      <c r="C536" s="10" t="str">
        <f>RawData!C527</f>
        <v>AEP_TX_TCC</v>
      </c>
      <c r="D536" s="10" t="str">
        <f>RawData!D527</f>
        <v>SOUTH</v>
      </c>
      <c r="E536" s="10" t="str">
        <f>RawData!E527</f>
        <v>HI</v>
      </c>
      <c r="F536" s="10" t="str">
        <f>RawData!F527</f>
        <v>250,000-1,000,000</v>
      </c>
      <c r="G536" s="20" t="n">
        <f>RawData!G527+$O$3</f>
        <v>7.118</v>
      </c>
      <c r="H536" s="20" t="n">
        <f>RawData!H527+$O$3</f>
        <v>8.001</v>
      </c>
      <c r="I536" s="20" t="n">
        <f>RawData!I527+$O$3</f>
        <v>7.885</v>
      </c>
      <c r="J536" s="20" t="n">
        <f>RawData!J527+$O$3</f>
        <v>8.095</v>
      </c>
      <c r="K536" s="20" t="n">
        <f>RawData!K527+$O$3</f>
        <v>8.049</v>
      </c>
      <c r="L536" s="20" t="n">
        <f>RawData!L527+$O$3</f>
        <v>8.186</v>
      </c>
      <c r="M536" s="20" t="n">
        <f>RawData!M527+$O$3</f>
        <v>8.156</v>
      </c>
      <c r="N536" s="20" t="n">
        <f>RawData!N527+$O$3</f>
        <v>8.262</v>
      </c>
      <c r="O536" s="20" t="n">
        <f>RawData!O527+$O$3</f>
        <v>8.251</v>
      </c>
      <c r="P536" s="20" t="n">
        <f>RawData!P527+$O$3</f>
        <v>0.0</v>
      </c>
      <c r="Q536" s="34" t="str">
        <f>RawData!Q527</f>
        <v>20</v>
      </c>
      <c r="R536" s="20" t="n">
        <f>RawData!R527+$O$3</f>
        <v>7.768</v>
      </c>
      <c r="S536" s="10" t="str">
        <f>RawData!S527</f>
        <v>07/01/2027</v>
      </c>
    </row>
    <row r="537" spans="1:19" x14ac:dyDescent="0.25">
      <c r="A537" s="18" t="str">
        <f>RawData!A528</f>
        <v>TX</v>
      </c>
      <c r="B537" s="10" t="n">
        <f>RawData!B528</f>
        <v>45962.0</v>
      </c>
      <c r="C537" s="10" t="str">
        <f>RawData!C528</f>
        <v>AEP_TX_TCC</v>
      </c>
      <c r="D537" s="10" t="str">
        <f>RawData!D528</f>
        <v>SOUTH</v>
      </c>
      <c r="E537" s="10" t="str">
        <f>RawData!E528</f>
        <v>MED</v>
      </c>
      <c r="F537" s="10" t="str">
        <f>RawData!F528</f>
        <v>250,000-1,000,000</v>
      </c>
      <c r="G537" s="20" t="n">
        <f>RawData!G528+$O$3</f>
        <v>6.937</v>
      </c>
      <c r="H537" s="20" t="n">
        <f>RawData!H528+$O$3</f>
        <v>8.024</v>
      </c>
      <c r="I537" s="20" t="n">
        <f>RawData!I528+$O$3</f>
        <v>7.837</v>
      </c>
      <c r="J537" s="20" t="n">
        <f>RawData!J528+$O$3</f>
        <v>8.095</v>
      </c>
      <c r="K537" s="20" t="n">
        <f>RawData!K528+$O$3</f>
        <v>8.005</v>
      </c>
      <c r="L537" s="20" t="n">
        <f>RawData!L528+$O$3</f>
        <v>8.172</v>
      </c>
      <c r="M537" s="20" t="n">
        <f>RawData!M528+$O$3</f>
        <v>8.112</v>
      </c>
      <c r="N537" s="20" t="n">
        <f>RawData!N528+$O$3</f>
        <v>8.241</v>
      </c>
      <c r="O537" s="20" t="n">
        <f>RawData!O528+$O$3</f>
        <v>8.205</v>
      </c>
      <c r="P537" s="20" t="n">
        <f>RawData!P528+$O$3</f>
        <v>0.0</v>
      </c>
      <c r="Q537" s="34" t="str">
        <f>RawData!Q528</f>
        <v>20</v>
      </c>
      <c r="R537" s="20" t="n">
        <f>RawData!R528+$O$3</f>
        <v>7.711</v>
      </c>
      <c r="S537" s="10" t="str">
        <f>RawData!S528</f>
        <v>07/01/2027</v>
      </c>
    </row>
    <row r="538" spans="1:19" x14ac:dyDescent="0.25">
      <c r="A538" s="18" t="str">
        <f>RawData!A529</f>
        <v>TX</v>
      </c>
      <c r="B538" s="10" t="n">
        <f>RawData!B529</f>
        <v>45962.0</v>
      </c>
      <c r="C538" s="10" t="str">
        <f>RawData!C529</f>
        <v>AEP_TX_TCC</v>
      </c>
      <c r="D538" s="10" t="str">
        <f>RawData!D529</f>
        <v>SOUTH</v>
      </c>
      <c r="E538" s="10" t="str">
        <f>RawData!E529</f>
        <v>LO</v>
      </c>
      <c r="F538" s="10" t="str">
        <f>RawData!F529</f>
        <v>250,000-1,000,000</v>
      </c>
      <c r="G538" s="20" t="n">
        <f>RawData!G529+$O$3</f>
        <v>6.585</v>
      </c>
      <c r="H538" s="20" t="n">
        <f>RawData!H529+$O$3</f>
        <v>7.656</v>
      </c>
      <c r="I538" s="20" t="n">
        <f>RawData!I529+$O$3</f>
        <v>7.47</v>
      </c>
      <c r="J538" s="20" t="n">
        <f>RawData!J529+$O$3</f>
        <v>7.728</v>
      </c>
      <c r="K538" s="20" t="n">
        <f>RawData!K529+$O$3</f>
        <v>7.64</v>
      </c>
      <c r="L538" s="20" t="n">
        <f>RawData!L529+$O$3</f>
        <v>7.805</v>
      </c>
      <c r="M538" s="20" t="n">
        <f>RawData!M529+$O$3</f>
        <v>7.746</v>
      </c>
      <c r="N538" s="20" t="n">
        <f>RawData!N529+$O$3</f>
        <v>7.874</v>
      </c>
      <c r="O538" s="20" t="n">
        <f>RawData!O529+$O$3</f>
        <v>7.838</v>
      </c>
      <c r="P538" s="20" t="n">
        <f>RawData!P529+$O$3</f>
        <v>0.0</v>
      </c>
      <c r="Q538" s="34" t="str">
        <f>RawData!Q529</f>
        <v>20</v>
      </c>
      <c r="R538" s="20" t="n">
        <f>RawData!R529+$O$3</f>
        <v>7.355</v>
      </c>
      <c r="S538" s="10" t="str">
        <f>RawData!S529</f>
        <v>07/01/2027</v>
      </c>
    </row>
    <row r="539" spans="1:19" x14ac:dyDescent="0.25">
      <c r="A539" s="18" t="str">
        <f>RawData!A530</f>
        <v>TX</v>
      </c>
      <c r="B539" s="10" t="n">
        <f>RawData!B530</f>
        <v>45962.0</v>
      </c>
      <c r="C539" s="10" t="str">
        <f>RawData!C530</f>
        <v>AEP_TX_TCC</v>
      </c>
      <c r="D539" s="10" t="str">
        <f>RawData!D530</f>
        <v>WEST</v>
      </c>
      <c r="E539" s="10" t="str">
        <f>RawData!E530</f>
        <v>HI</v>
      </c>
      <c r="F539" s="10" t="str">
        <f>RawData!F530</f>
        <v>250,000-1,000,000</v>
      </c>
      <c r="G539" s="20" t="n">
        <f>RawData!G530+$O$3</f>
        <v>8.018</v>
      </c>
      <c r="H539" s="20" t="n">
        <f>RawData!H530+$O$3</f>
        <v>8.978</v>
      </c>
      <c r="I539" s="20" t="n">
        <f>RawData!I530+$O$3</f>
        <v>8.83</v>
      </c>
      <c r="J539" s="20" t="n">
        <f>RawData!J530+$O$3</f>
        <v>9.077</v>
      </c>
      <c r="K539" s="20" t="n">
        <f>RawData!K530+$O$3</f>
        <v>9.014</v>
      </c>
      <c r="L539" s="20" t="n">
        <f>RawData!L530+$O$3</f>
        <v>9.175</v>
      </c>
      <c r="M539" s="20" t="n">
        <f>RawData!M530+$O$3</f>
        <v>9.134</v>
      </c>
      <c r="N539" s="20" t="n">
        <f>RawData!N530+$O$3</f>
        <v>9.259</v>
      </c>
      <c r="O539" s="20" t="n">
        <f>RawData!O530+$O$3</f>
        <v>9.243</v>
      </c>
      <c r="P539" s="20" t="n">
        <f>RawData!P530+$O$3</f>
        <v>0.0</v>
      </c>
      <c r="Q539" s="34" t="str">
        <f>RawData!Q530</f>
        <v>20</v>
      </c>
      <c r="R539" s="20" t="n">
        <f>RawData!R530+$O$3</f>
        <v>8.713</v>
      </c>
      <c r="S539" s="10" t="str">
        <f>RawData!S530</f>
        <v>07/01/2027</v>
      </c>
    </row>
    <row r="540" spans="1:19" x14ac:dyDescent="0.25">
      <c r="A540" s="18" t="str">
        <f>RawData!A531</f>
        <v>TX</v>
      </c>
      <c r="B540" s="10" t="n">
        <f>RawData!B531</f>
        <v>45962.0</v>
      </c>
      <c r="C540" s="10" t="str">
        <f>RawData!C531</f>
        <v>AEP_TX_TCC</v>
      </c>
      <c r="D540" s="10" t="str">
        <f>RawData!D531</f>
        <v>WEST</v>
      </c>
      <c r="E540" s="10" t="str">
        <f>RawData!E531</f>
        <v>MED</v>
      </c>
      <c r="F540" s="10" t="str">
        <f>RawData!F531</f>
        <v>250,000-1,000,000</v>
      </c>
      <c r="G540" s="20" t="n">
        <f>RawData!G531+$O$3</f>
        <v>7.792</v>
      </c>
      <c r="H540" s="20" t="n">
        <f>RawData!H531+$O$3</f>
        <v>8.978</v>
      </c>
      <c r="I540" s="20" t="n">
        <f>RawData!I531+$O$3</f>
        <v>8.76</v>
      </c>
      <c r="J540" s="20" t="n">
        <f>RawData!J531+$O$3</f>
        <v>9.051</v>
      </c>
      <c r="K540" s="20" t="n">
        <f>RawData!K531+$O$3</f>
        <v>8.947</v>
      </c>
      <c r="L540" s="20" t="n">
        <f>RawData!L531+$O$3</f>
        <v>9.134</v>
      </c>
      <c r="M540" s="20" t="n">
        <f>RawData!M531+$O$3</f>
        <v>9.066</v>
      </c>
      <c r="N540" s="20" t="n">
        <f>RawData!N531+$O$3</f>
        <v>9.211</v>
      </c>
      <c r="O540" s="20" t="n">
        <f>RawData!O531+$O$3</f>
        <v>9.174</v>
      </c>
      <c r="P540" s="20" t="n">
        <f>RawData!P531+$O$3</f>
        <v>0.0</v>
      </c>
      <c r="Q540" s="34" t="str">
        <f>RawData!Q531</f>
        <v>20</v>
      </c>
      <c r="R540" s="20" t="n">
        <f>RawData!R531+$O$3</f>
        <v>8.619</v>
      </c>
      <c r="S540" s="10" t="str">
        <f>RawData!S531</f>
        <v>07/01/2027</v>
      </c>
    </row>
    <row r="541" spans="1:19" x14ac:dyDescent="0.25">
      <c r="A541" s="18" t="str">
        <f>RawData!A532</f>
        <v>TX</v>
      </c>
      <c r="B541" s="10" t="n">
        <f>RawData!B532</f>
        <v>45962.0</v>
      </c>
      <c r="C541" s="10" t="str">
        <f>RawData!C532</f>
        <v>AEP_TX_TCC</v>
      </c>
      <c r="D541" s="10" t="str">
        <f>RawData!D532</f>
        <v>WEST</v>
      </c>
      <c r="E541" s="10" t="str">
        <f>RawData!E532</f>
        <v>LO</v>
      </c>
      <c r="F541" s="10" t="str">
        <f>RawData!F532</f>
        <v>250,000-1,000,000</v>
      </c>
      <c r="G541" s="20" t="n">
        <f>RawData!G532+$O$3</f>
        <v>7.219</v>
      </c>
      <c r="H541" s="20" t="n">
        <f>RawData!H532+$O$3</f>
        <v>8.37</v>
      </c>
      <c r="I541" s="20" t="n">
        <f>RawData!I532+$O$3</f>
        <v>8.155</v>
      </c>
      <c r="J541" s="20" t="n">
        <f>RawData!J532+$O$3</f>
        <v>8.445</v>
      </c>
      <c r="K541" s="20" t="n">
        <f>RawData!K532+$O$3</f>
        <v>8.344</v>
      </c>
      <c r="L541" s="20" t="n">
        <f>RawData!L532+$O$3</f>
        <v>8.529</v>
      </c>
      <c r="M541" s="20" t="n">
        <f>RawData!M532+$O$3</f>
        <v>8.462</v>
      </c>
      <c r="N541" s="20" t="n">
        <f>RawData!N532+$O$3</f>
        <v>8.605</v>
      </c>
      <c r="O541" s="20" t="n">
        <f>RawData!O532+$O$3</f>
        <v>8.57</v>
      </c>
      <c r="P541" s="20" t="n">
        <f>RawData!P532+$O$3</f>
        <v>0.0</v>
      </c>
      <c r="Q541" s="34" t="str">
        <f>RawData!Q532</f>
        <v>20</v>
      </c>
      <c r="R541" s="20" t="n">
        <f>RawData!R532+$O$3</f>
        <v>8.029</v>
      </c>
      <c r="S541" s="10" t="str">
        <f>RawData!S532</f>
        <v>07/01/2027</v>
      </c>
    </row>
    <row r="542" spans="1:19" x14ac:dyDescent="0.25">
      <c r="A542" s="18" t="str">
        <f>RawData!A533</f>
        <v>TX</v>
      </c>
      <c r="B542" s="10" t="n">
        <f>RawData!B533</f>
        <v>45962.0</v>
      </c>
      <c r="C542" s="10" t="str">
        <f>RawData!C533</f>
        <v>AEP_TX_TNC</v>
      </c>
      <c r="D542" s="10" t="str">
        <f>RawData!D533</f>
        <v>NORTH</v>
      </c>
      <c r="E542" s="10" t="str">
        <f>RawData!E533</f>
        <v>HI</v>
      </c>
      <c r="F542" s="10" t="str">
        <f>RawData!F533</f>
        <v>0-100,000</v>
      </c>
      <c r="G542" s="20" t="n">
        <f>RawData!G533+$O$3</f>
        <v>8.009</v>
      </c>
      <c r="H542" s="20" t="n">
        <f>RawData!H533+$O$3</f>
        <v>9.066</v>
      </c>
      <c r="I542" s="20" t="n">
        <f>RawData!I533+$O$3</f>
        <v>8.874</v>
      </c>
      <c r="J542" s="20" t="n">
        <f>RawData!J533+$O$3</f>
        <v>9.115</v>
      </c>
      <c r="K542" s="20" t="n">
        <f>RawData!K533+$O$3</f>
        <v>9.022</v>
      </c>
      <c r="L542" s="20" t="n">
        <f>RawData!L533+$O$3</f>
        <v>9.175</v>
      </c>
      <c r="M542" s="20" t="n">
        <f>RawData!M533+$O$3</f>
        <v>9.113</v>
      </c>
      <c r="N542" s="20" t="n">
        <f>RawData!N533+$O$3</f>
        <v>9.23</v>
      </c>
      <c r="O542" s="20" t="n">
        <f>RawData!O533+$O$3</f>
        <v>9.194</v>
      </c>
      <c r="P542" s="20" t="n">
        <f>RawData!P533+$O$3</f>
        <v>0.0</v>
      </c>
      <c r="Q542" s="34" t="str">
        <f>RawData!Q533</f>
        <v>20</v>
      </c>
      <c r="R542" s="20" t="n">
        <f>RawData!R533+$O$3</f>
        <v>8.758</v>
      </c>
      <c r="S542" s="10" t="str">
        <f>RawData!S533</f>
        <v>07/01/2027</v>
      </c>
    </row>
    <row r="543" spans="1:19" x14ac:dyDescent="0.25">
      <c r="A543" s="18" t="str">
        <f>RawData!A534</f>
        <v>TX</v>
      </c>
      <c r="B543" s="10" t="n">
        <f>RawData!B534</f>
        <v>45962.0</v>
      </c>
      <c r="C543" s="10" t="str">
        <f>RawData!C534</f>
        <v>AEP_TX_TNC</v>
      </c>
      <c r="D543" s="10" t="str">
        <f>RawData!D534</f>
        <v>NORTH</v>
      </c>
      <c r="E543" s="10" t="str">
        <f>RawData!E534</f>
        <v>MED</v>
      </c>
      <c r="F543" s="10" t="str">
        <f>RawData!F534</f>
        <v>0-100,000</v>
      </c>
      <c r="G543" s="20" t="n">
        <f>RawData!G534+$O$3</f>
        <v>7.925</v>
      </c>
      <c r="H543" s="20" t="n">
        <f>RawData!H534+$O$3</f>
        <v>9.036</v>
      </c>
      <c r="I543" s="20" t="n">
        <f>RawData!I534+$O$3</f>
        <v>8.831</v>
      </c>
      <c r="J543" s="20" t="n">
        <f>RawData!J534+$O$3</f>
        <v>9.081</v>
      </c>
      <c r="K543" s="20" t="n">
        <f>RawData!K534+$O$3</f>
        <v>8.981</v>
      </c>
      <c r="L543" s="20" t="n">
        <f>RawData!L534+$O$3</f>
        <v>9.138</v>
      </c>
      <c r="M543" s="20" t="n">
        <f>RawData!M534+$O$3</f>
        <v>9.072</v>
      </c>
      <c r="N543" s="20" t="n">
        <f>RawData!N534+$O$3</f>
        <v>9.193</v>
      </c>
      <c r="O543" s="20" t="n">
        <f>RawData!O534+$O$3</f>
        <v>9.153</v>
      </c>
      <c r="P543" s="20" t="n">
        <f>RawData!P534+$O$3</f>
        <v>0.0</v>
      </c>
      <c r="Q543" s="34" t="str">
        <f>RawData!Q534</f>
        <v>20</v>
      </c>
      <c r="R543" s="20" t="n">
        <f>RawData!R534+$O$3</f>
        <v>8.705</v>
      </c>
      <c r="S543" s="10" t="str">
        <f>RawData!S534</f>
        <v>07/01/2027</v>
      </c>
    </row>
    <row r="544" spans="1:19" x14ac:dyDescent="0.25">
      <c r="A544" s="18" t="str">
        <f>RawData!A535</f>
        <v>TX</v>
      </c>
      <c r="B544" s="10" t="n">
        <f>RawData!B535</f>
        <v>45962.0</v>
      </c>
      <c r="C544" s="10" t="str">
        <f>RawData!C535</f>
        <v>AEP_TX_TNC</v>
      </c>
      <c r="D544" s="10" t="str">
        <f>RawData!D535</f>
        <v>NORTH</v>
      </c>
      <c r="E544" s="10" t="str">
        <f>RawData!E535</f>
        <v>LO</v>
      </c>
      <c r="F544" s="10" t="str">
        <f>RawData!F535</f>
        <v>0-100,000</v>
      </c>
      <c r="G544" s="20" t="n">
        <f>RawData!G535+$O$3</f>
        <v>7.252</v>
      </c>
      <c r="H544" s="20" t="n">
        <f>RawData!H535+$O$3</f>
        <v>8.282</v>
      </c>
      <c r="I544" s="20" t="n">
        <f>RawData!I535+$O$3</f>
        <v>8.084</v>
      </c>
      <c r="J544" s="20" t="n">
        <f>RawData!J535+$O$3</f>
        <v>8.329</v>
      </c>
      <c r="K544" s="20" t="n">
        <f>RawData!K535+$O$3</f>
        <v>8.234</v>
      </c>
      <c r="L544" s="20" t="n">
        <f>RawData!L535+$O$3</f>
        <v>8.387</v>
      </c>
      <c r="M544" s="20" t="n">
        <f>RawData!M535+$O$3</f>
        <v>8.324</v>
      </c>
      <c r="N544" s="20" t="n">
        <f>RawData!N535+$O$3</f>
        <v>8.44</v>
      </c>
      <c r="O544" s="20" t="n">
        <f>RawData!O535+$O$3</f>
        <v>8.405</v>
      </c>
      <c r="P544" s="20" t="n">
        <f>RawData!P535+$O$3</f>
        <v>0.0</v>
      </c>
      <c r="Q544" s="34" t="str">
        <f>RawData!Q535</f>
        <v>20</v>
      </c>
      <c r="R544" s="20" t="n">
        <f>RawData!R535+$O$3</f>
        <v>7.973</v>
      </c>
      <c r="S544" s="10" t="str">
        <f>RawData!S535</f>
        <v>07/01/2027</v>
      </c>
    </row>
    <row r="545" spans="1:19" x14ac:dyDescent="0.25">
      <c r="A545" s="18" t="str">
        <f>RawData!A536</f>
        <v>TX</v>
      </c>
      <c r="B545" s="10" t="n">
        <f>RawData!B536</f>
        <v>45962.0</v>
      </c>
      <c r="C545" s="10" t="str">
        <f>RawData!C536</f>
        <v>AEP_TX_TNC</v>
      </c>
      <c r="D545" s="10" t="str">
        <f>RawData!D536</f>
        <v>SOUTH</v>
      </c>
      <c r="E545" s="10" t="str">
        <f>RawData!E536</f>
        <v>HI</v>
      </c>
      <c r="F545" s="10" t="str">
        <f>RawData!F536</f>
        <v>0-100,000</v>
      </c>
      <c r="G545" s="20" t="n">
        <f>RawData!G536+$O$3</f>
        <v>8.179</v>
      </c>
      <c r="H545" s="20" t="n">
        <f>RawData!H536+$O$3</f>
        <v>9.05</v>
      </c>
      <c r="I545" s="20" t="n">
        <f>RawData!I536+$O$3</f>
        <v>8.939</v>
      </c>
      <c r="J545" s="20" t="n">
        <f>RawData!J536+$O$3</f>
        <v>9.146</v>
      </c>
      <c r="K545" s="20" t="n">
        <f>RawData!K536+$O$3</f>
        <v>9.103</v>
      </c>
      <c r="L545" s="20" t="n">
        <f>RawData!L536+$O$3</f>
        <v>9.236</v>
      </c>
      <c r="M545" s="20" t="n">
        <f>RawData!M536+$O$3</f>
        <v>9.209</v>
      </c>
      <c r="N545" s="20" t="n">
        <f>RawData!N536+$O$3</f>
        <v>9.312</v>
      </c>
      <c r="O545" s="20" t="n">
        <f>RawData!O536+$O$3</f>
        <v>9.303</v>
      </c>
      <c r="P545" s="20" t="n">
        <f>RawData!P536+$O$3</f>
        <v>0.0</v>
      </c>
      <c r="Q545" s="34" t="str">
        <f>RawData!Q536</f>
        <v>20</v>
      </c>
      <c r="R545" s="20" t="n">
        <f>RawData!R536+$O$3</f>
        <v>8.823</v>
      </c>
      <c r="S545" s="10" t="str">
        <f>RawData!S536</f>
        <v>07/01/2027</v>
      </c>
    </row>
    <row r="546" spans="1:19" x14ac:dyDescent="0.25">
      <c r="A546" s="18" t="str">
        <f>RawData!A537</f>
        <v>TX</v>
      </c>
      <c r="B546" s="10" t="n">
        <f>RawData!B537</f>
        <v>45962.0</v>
      </c>
      <c r="C546" s="10" t="str">
        <f>RawData!C537</f>
        <v>AEP_TX_TNC</v>
      </c>
      <c r="D546" s="10" t="str">
        <f>RawData!D537</f>
        <v>SOUTH</v>
      </c>
      <c r="E546" s="10" t="str">
        <f>RawData!E537</f>
        <v>MED</v>
      </c>
      <c r="F546" s="10" t="str">
        <f>RawData!F537</f>
        <v>0-100,000</v>
      </c>
      <c r="G546" s="20" t="n">
        <f>RawData!G537+$O$3</f>
        <v>7.996</v>
      </c>
      <c r="H546" s="20" t="n">
        <f>RawData!H537+$O$3</f>
        <v>9.072</v>
      </c>
      <c r="I546" s="20" t="n">
        <f>RawData!I537+$O$3</f>
        <v>8.889</v>
      </c>
      <c r="J546" s="20" t="n">
        <f>RawData!J537+$O$3</f>
        <v>9.144</v>
      </c>
      <c r="K546" s="20" t="n">
        <f>RawData!K537+$O$3</f>
        <v>9.057</v>
      </c>
      <c r="L546" s="20" t="n">
        <f>RawData!L537+$O$3</f>
        <v>9.22</v>
      </c>
      <c r="M546" s="20" t="n">
        <f>RawData!M537+$O$3</f>
        <v>9.162</v>
      </c>
      <c r="N546" s="20" t="n">
        <f>RawData!N537+$O$3</f>
        <v>9.289</v>
      </c>
      <c r="O546" s="20" t="n">
        <f>RawData!O537+$O$3</f>
        <v>9.255</v>
      </c>
      <c r="P546" s="20" t="n">
        <f>RawData!P537+$O$3</f>
        <v>0.0</v>
      </c>
      <c r="Q546" s="34" t="str">
        <f>RawData!Q537</f>
        <v>20</v>
      </c>
      <c r="R546" s="20" t="n">
        <f>RawData!R537+$O$3</f>
        <v>8.764</v>
      </c>
      <c r="S546" s="10" t="str">
        <f>RawData!S537</f>
        <v>07/01/2027</v>
      </c>
    </row>
    <row r="547" spans="1:19" x14ac:dyDescent="0.25">
      <c r="A547" s="18" t="str">
        <f>RawData!A538</f>
        <v>TX</v>
      </c>
      <c r="B547" s="10" t="n">
        <f>RawData!B538</f>
        <v>45962.0</v>
      </c>
      <c r="C547" s="10" t="str">
        <f>RawData!C538</f>
        <v>AEP_TX_TNC</v>
      </c>
      <c r="D547" s="10" t="str">
        <f>RawData!D538</f>
        <v>SOUTH</v>
      </c>
      <c r="E547" s="10" t="str">
        <f>RawData!E538</f>
        <v>LO</v>
      </c>
      <c r="F547" s="10" t="str">
        <f>RawData!F538</f>
        <v>0-100,000</v>
      </c>
      <c r="G547" s="20" t="n">
        <f>RawData!G538+$O$3</f>
        <v>7.64</v>
      </c>
      <c r="H547" s="20" t="n">
        <f>RawData!H538+$O$3</f>
        <v>8.701</v>
      </c>
      <c r="I547" s="20" t="n">
        <f>RawData!I538+$O$3</f>
        <v>8.519</v>
      </c>
      <c r="J547" s="20" t="n">
        <f>RawData!J538+$O$3</f>
        <v>8.774</v>
      </c>
      <c r="K547" s="20" t="n">
        <f>RawData!K538+$O$3</f>
        <v>8.688</v>
      </c>
      <c r="L547" s="20" t="n">
        <f>RawData!L538+$O$3</f>
        <v>8.85</v>
      </c>
      <c r="M547" s="20" t="n">
        <f>RawData!M538+$O$3</f>
        <v>8.793</v>
      </c>
      <c r="N547" s="20" t="n">
        <f>RawData!N538+$O$3</f>
        <v>8.919</v>
      </c>
      <c r="O547" s="20" t="n">
        <f>RawData!O538+$O$3</f>
        <v>8.885</v>
      </c>
      <c r="P547" s="20" t="n">
        <f>RawData!P538+$O$3</f>
        <v>0.0</v>
      </c>
      <c r="Q547" s="34" t="str">
        <f>RawData!Q538</f>
        <v>20</v>
      </c>
      <c r="R547" s="20" t="n">
        <f>RawData!R538+$O$3</f>
        <v>8.405</v>
      </c>
      <c r="S547" s="10" t="str">
        <f>RawData!S538</f>
        <v>07/01/2027</v>
      </c>
    </row>
    <row r="548" spans="1:19" x14ac:dyDescent="0.25">
      <c r="A548" s="18" t="str">
        <f>RawData!A539</f>
        <v>TX</v>
      </c>
      <c r="B548" s="10" t="n">
        <f>RawData!B539</f>
        <v>45962.0</v>
      </c>
      <c r="C548" s="10" t="str">
        <f>RawData!C539</f>
        <v>AEP_TX_TNC</v>
      </c>
      <c r="D548" s="10" t="str">
        <f>RawData!D539</f>
        <v>WEST</v>
      </c>
      <c r="E548" s="10" t="str">
        <f>RawData!E539</f>
        <v>HI</v>
      </c>
      <c r="F548" s="10" t="str">
        <f>RawData!F539</f>
        <v>0-100,000</v>
      </c>
      <c r="G548" s="20" t="n">
        <f>RawData!G539+$O$3</f>
        <v>9.087</v>
      </c>
      <c r="H548" s="20" t="n">
        <f>RawData!H539+$O$3</f>
        <v>10.035</v>
      </c>
      <c r="I548" s="20" t="n">
        <f>RawData!I539+$O$3</f>
        <v>9.892</v>
      </c>
      <c r="J548" s="20" t="n">
        <f>RawData!J539+$O$3</f>
        <v>10.135</v>
      </c>
      <c r="K548" s="20" t="n">
        <f>RawData!K539+$O$3</f>
        <v>10.075</v>
      </c>
      <c r="L548" s="20" t="n">
        <f>RawData!L539+$O$3</f>
        <v>10.232</v>
      </c>
      <c r="M548" s="20" t="n">
        <f>RawData!M539+$O$3</f>
        <v>10.194</v>
      </c>
      <c r="N548" s="20" t="n">
        <f>RawData!N539+$O$3</f>
        <v>10.317</v>
      </c>
      <c r="O548" s="20" t="n">
        <f>RawData!O539+$O$3</f>
        <v>10.303</v>
      </c>
      <c r="P548" s="20" t="n">
        <f>RawData!P539+$O$3</f>
        <v>0.0</v>
      </c>
      <c r="Q548" s="34" t="str">
        <f>RawData!Q539</f>
        <v>20</v>
      </c>
      <c r="R548" s="20" t="n">
        <f>RawData!R539+$O$3</f>
        <v>9.776</v>
      </c>
      <c r="S548" s="10" t="str">
        <f>RawData!S539</f>
        <v>07/01/2027</v>
      </c>
    </row>
    <row r="549" spans="1:19" x14ac:dyDescent="0.25">
      <c r="A549" s="18" t="str">
        <f>RawData!A540</f>
        <v>TX</v>
      </c>
      <c r="B549" s="10" t="n">
        <f>RawData!B540</f>
        <v>45962.0</v>
      </c>
      <c r="C549" s="10" t="str">
        <f>RawData!C540</f>
        <v>AEP_TX_TNC</v>
      </c>
      <c r="D549" s="10" t="str">
        <f>RawData!D540</f>
        <v>WEST</v>
      </c>
      <c r="E549" s="10" t="str">
        <f>RawData!E540</f>
        <v>MED</v>
      </c>
      <c r="F549" s="10" t="str">
        <f>RawData!F540</f>
        <v>0-100,000</v>
      </c>
      <c r="G549" s="20" t="n">
        <f>RawData!G540+$O$3</f>
        <v>8.858</v>
      </c>
      <c r="H549" s="20" t="n">
        <f>RawData!H540+$O$3</f>
        <v>10.032</v>
      </c>
      <c r="I549" s="20" t="n">
        <f>RawData!I540+$O$3</f>
        <v>9.819</v>
      </c>
      <c r="J549" s="20" t="n">
        <f>RawData!J540+$O$3</f>
        <v>10.106</v>
      </c>
      <c r="K549" s="20" t="n">
        <f>RawData!K540+$O$3</f>
        <v>10.005</v>
      </c>
      <c r="L549" s="20" t="n">
        <f>RawData!L540+$O$3</f>
        <v>10.189</v>
      </c>
      <c r="M549" s="20" t="n">
        <f>RawData!M540+$O$3</f>
        <v>10.122</v>
      </c>
      <c r="N549" s="20" t="n">
        <f>RawData!N540+$O$3</f>
        <v>10.265</v>
      </c>
      <c r="O549" s="20" t="n">
        <f>RawData!O540+$O$3</f>
        <v>10.23</v>
      </c>
      <c r="P549" s="20" t="n">
        <f>RawData!P540+$O$3</f>
        <v>0.0</v>
      </c>
      <c r="Q549" s="34" t="str">
        <f>RawData!Q540</f>
        <v>20</v>
      </c>
      <c r="R549" s="20" t="n">
        <f>RawData!R540+$O$3</f>
        <v>9.679</v>
      </c>
      <c r="S549" s="10" t="str">
        <f>RawData!S540</f>
        <v>07/01/2027</v>
      </c>
    </row>
    <row r="550" spans="1:19" x14ac:dyDescent="0.25">
      <c r="A550" s="18" t="str">
        <f>RawData!A541</f>
        <v>TX</v>
      </c>
      <c r="B550" s="10" t="n">
        <f>RawData!B541</f>
        <v>45962.0</v>
      </c>
      <c r="C550" s="10" t="str">
        <f>RawData!C541</f>
        <v>AEP_TX_TNC</v>
      </c>
      <c r="D550" s="10" t="str">
        <f>RawData!D541</f>
        <v>WEST</v>
      </c>
      <c r="E550" s="10" t="str">
        <f>RawData!E541</f>
        <v>LO</v>
      </c>
      <c r="F550" s="10" t="str">
        <f>RawData!F541</f>
        <v>0-100,000</v>
      </c>
      <c r="G550" s="20" t="n">
        <f>RawData!G541+$O$3</f>
        <v>8.279</v>
      </c>
      <c r="H550" s="20" t="n">
        <f>RawData!H541+$O$3</f>
        <v>9.42</v>
      </c>
      <c r="I550" s="20" t="n">
        <f>RawData!I541+$O$3</f>
        <v>9.209</v>
      </c>
      <c r="J550" s="20" t="n">
        <f>RawData!J541+$O$3</f>
        <v>9.496</v>
      </c>
      <c r="K550" s="20" t="n">
        <f>RawData!K541+$O$3</f>
        <v>9.398</v>
      </c>
      <c r="L550" s="20" t="n">
        <f>RawData!L541+$O$3</f>
        <v>9.579</v>
      </c>
      <c r="M550" s="20" t="n">
        <f>RawData!M541+$O$3</f>
        <v>9.514</v>
      </c>
      <c r="N550" s="20" t="n">
        <f>RawData!N541+$O$3</f>
        <v>9.654</v>
      </c>
      <c r="O550" s="20" t="n">
        <f>RawData!O541+$O$3</f>
        <v>9.621</v>
      </c>
      <c r="P550" s="20" t="n">
        <f>RawData!P541+$O$3</f>
        <v>0.0</v>
      </c>
      <c r="Q550" s="34" t="str">
        <f>RawData!Q541</f>
        <v>20</v>
      </c>
      <c r="R550" s="20" t="n">
        <f>RawData!R541+$O$3</f>
        <v>9.084</v>
      </c>
      <c r="S550" s="10" t="str">
        <f>RawData!S541</f>
        <v>07/01/2027</v>
      </c>
    </row>
    <row r="551" spans="1:19" x14ac:dyDescent="0.25">
      <c r="A551" s="18" t="str">
        <f>RawData!A542</f>
        <v>TX</v>
      </c>
      <c r="B551" s="10" t="n">
        <f>RawData!B542</f>
        <v>45962.0</v>
      </c>
      <c r="C551" s="10" t="str">
        <f>RawData!C542</f>
        <v>AEP_TX_TNC</v>
      </c>
      <c r="D551" s="10" t="str">
        <f>RawData!D542</f>
        <v>NORTH</v>
      </c>
      <c r="E551" s="10" t="str">
        <f>RawData!E542</f>
        <v>HI</v>
      </c>
      <c r="F551" s="10" t="str">
        <f>RawData!F542</f>
        <v>100,000-250,000</v>
      </c>
      <c r="G551" s="20" t="n">
        <f>RawData!G542+$O$3</f>
        <v>7.609</v>
      </c>
      <c r="H551" s="20" t="n">
        <f>RawData!H542+$O$3</f>
        <v>8.666</v>
      </c>
      <c r="I551" s="20" t="n">
        <f>RawData!I542+$O$3</f>
        <v>8.474</v>
      </c>
      <c r="J551" s="20" t="n">
        <f>RawData!J542+$O$3</f>
        <v>8.715</v>
      </c>
      <c r="K551" s="20" t="n">
        <f>RawData!K542+$O$3</f>
        <v>8.622</v>
      </c>
      <c r="L551" s="20" t="n">
        <f>RawData!L542+$O$3</f>
        <v>8.775</v>
      </c>
      <c r="M551" s="20" t="n">
        <f>RawData!M542+$O$3</f>
        <v>8.713</v>
      </c>
      <c r="N551" s="20" t="n">
        <f>RawData!N542+$O$3</f>
        <v>8.83</v>
      </c>
      <c r="O551" s="20" t="n">
        <f>RawData!O542+$O$3</f>
        <v>8.794</v>
      </c>
      <c r="P551" s="20" t="n">
        <f>RawData!P542+$O$3</f>
        <v>0.0</v>
      </c>
      <c r="Q551" s="34" t="str">
        <f>RawData!Q542</f>
        <v>20</v>
      </c>
      <c r="R551" s="20" t="n">
        <f>RawData!R542+$O$3</f>
        <v>8.358</v>
      </c>
      <c r="S551" s="10" t="str">
        <f>RawData!S542</f>
        <v>07/01/2027</v>
      </c>
    </row>
    <row r="552" spans="1:19" x14ac:dyDescent="0.25">
      <c r="A552" s="18" t="str">
        <f>RawData!A543</f>
        <v>TX</v>
      </c>
      <c r="B552" s="10" t="n">
        <f>RawData!B543</f>
        <v>45962.0</v>
      </c>
      <c r="C552" s="10" t="str">
        <f>RawData!C543</f>
        <v>AEP_TX_TNC</v>
      </c>
      <c r="D552" s="10" t="str">
        <f>RawData!D543</f>
        <v>NORTH</v>
      </c>
      <c r="E552" s="10" t="str">
        <f>RawData!E543</f>
        <v>MED</v>
      </c>
      <c r="F552" s="10" t="str">
        <f>RawData!F543</f>
        <v>100,000-250,000</v>
      </c>
      <c r="G552" s="20" t="n">
        <f>RawData!G543+$O$3</f>
        <v>7.525</v>
      </c>
      <c r="H552" s="20" t="n">
        <f>RawData!H543+$O$3</f>
        <v>8.636</v>
      </c>
      <c r="I552" s="20" t="n">
        <f>RawData!I543+$O$3</f>
        <v>8.431</v>
      </c>
      <c r="J552" s="20" t="n">
        <f>RawData!J543+$O$3</f>
        <v>8.681</v>
      </c>
      <c r="K552" s="20" t="n">
        <f>RawData!K543+$O$3</f>
        <v>8.581</v>
      </c>
      <c r="L552" s="20" t="n">
        <f>RawData!L543+$O$3</f>
        <v>8.738</v>
      </c>
      <c r="M552" s="20" t="n">
        <f>RawData!M543+$O$3</f>
        <v>8.672</v>
      </c>
      <c r="N552" s="20" t="n">
        <f>RawData!N543+$O$3</f>
        <v>8.793</v>
      </c>
      <c r="O552" s="20" t="n">
        <f>RawData!O543+$O$3</f>
        <v>8.753</v>
      </c>
      <c r="P552" s="20" t="n">
        <f>RawData!P543+$O$3</f>
        <v>0.0</v>
      </c>
      <c r="Q552" s="34" t="str">
        <f>RawData!Q543</f>
        <v>20</v>
      </c>
      <c r="R552" s="20" t="n">
        <f>RawData!R543+$O$3</f>
        <v>8.305</v>
      </c>
      <c r="S552" s="10" t="str">
        <f>RawData!S543</f>
        <v>07/01/2027</v>
      </c>
    </row>
    <row r="553" spans="1:19" x14ac:dyDescent="0.25">
      <c r="A553" s="18" t="str">
        <f>RawData!A544</f>
        <v>TX</v>
      </c>
      <c r="B553" s="10" t="n">
        <f>RawData!B544</f>
        <v>45962.0</v>
      </c>
      <c r="C553" s="10" t="str">
        <f>RawData!C544</f>
        <v>AEP_TX_TNC</v>
      </c>
      <c r="D553" s="10" t="str">
        <f>RawData!D544</f>
        <v>NORTH</v>
      </c>
      <c r="E553" s="10" t="str">
        <f>RawData!E544</f>
        <v>LO</v>
      </c>
      <c r="F553" s="10" t="str">
        <f>RawData!F544</f>
        <v>100,000-250,000</v>
      </c>
      <c r="G553" s="20" t="n">
        <f>RawData!G544+$O$3</f>
        <v>6.852</v>
      </c>
      <c r="H553" s="20" t="n">
        <f>RawData!H544+$O$3</f>
        <v>7.882</v>
      </c>
      <c r="I553" s="20" t="n">
        <f>RawData!I544+$O$3</f>
        <v>7.684</v>
      </c>
      <c r="J553" s="20" t="n">
        <f>RawData!J544+$O$3</f>
        <v>7.929</v>
      </c>
      <c r="K553" s="20" t="n">
        <f>RawData!K544+$O$3</f>
        <v>7.834</v>
      </c>
      <c r="L553" s="20" t="n">
        <f>RawData!L544+$O$3</f>
        <v>7.987</v>
      </c>
      <c r="M553" s="20" t="n">
        <f>RawData!M544+$O$3</f>
        <v>7.924</v>
      </c>
      <c r="N553" s="20" t="n">
        <f>RawData!N544+$O$3</f>
        <v>8.04</v>
      </c>
      <c r="O553" s="20" t="n">
        <f>RawData!O544+$O$3</f>
        <v>8.005</v>
      </c>
      <c r="P553" s="20" t="n">
        <f>RawData!P544+$O$3</f>
        <v>0.0</v>
      </c>
      <c r="Q553" s="34" t="str">
        <f>RawData!Q544</f>
        <v>20</v>
      </c>
      <c r="R553" s="20" t="n">
        <f>RawData!R544+$O$3</f>
        <v>7.573</v>
      </c>
      <c r="S553" s="10" t="str">
        <f>RawData!S544</f>
        <v>07/01/2027</v>
      </c>
    </row>
    <row r="554" spans="1:19" x14ac:dyDescent="0.25">
      <c r="A554" s="18" t="str">
        <f>RawData!A545</f>
        <v>TX</v>
      </c>
      <c r="B554" s="10" t="n">
        <f>RawData!B545</f>
        <v>45962.0</v>
      </c>
      <c r="C554" s="10" t="str">
        <f>RawData!C545</f>
        <v>AEP_TX_TNC</v>
      </c>
      <c r="D554" s="10" t="str">
        <f>RawData!D545</f>
        <v>SOUTH</v>
      </c>
      <c r="E554" s="10" t="str">
        <f>RawData!E545</f>
        <v>HI</v>
      </c>
      <c r="F554" s="10" t="str">
        <f>RawData!F545</f>
        <v>100,000-250,000</v>
      </c>
      <c r="G554" s="20" t="n">
        <f>RawData!G545+$O$3</f>
        <v>7.779</v>
      </c>
      <c r="H554" s="20" t="n">
        <f>RawData!H545+$O$3</f>
        <v>8.65</v>
      </c>
      <c r="I554" s="20" t="n">
        <f>RawData!I545+$O$3</f>
        <v>8.539</v>
      </c>
      <c r="J554" s="20" t="n">
        <f>RawData!J545+$O$3</f>
        <v>8.746</v>
      </c>
      <c r="K554" s="20" t="n">
        <f>RawData!K545+$O$3</f>
        <v>8.703</v>
      </c>
      <c r="L554" s="20" t="n">
        <f>RawData!L545+$O$3</f>
        <v>8.836</v>
      </c>
      <c r="M554" s="20" t="n">
        <f>RawData!M545+$O$3</f>
        <v>8.809</v>
      </c>
      <c r="N554" s="20" t="n">
        <f>RawData!N545+$O$3</f>
        <v>8.912</v>
      </c>
      <c r="O554" s="20" t="n">
        <f>RawData!O545+$O$3</f>
        <v>8.903</v>
      </c>
      <c r="P554" s="20" t="n">
        <f>RawData!P545+$O$3</f>
        <v>0.0</v>
      </c>
      <c r="Q554" s="34" t="str">
        <f>RawData!Q545</f>
        <v>20</v>
      </c>
      <c r="R554" s="20" t="n">
        <f>RawData!R545+$O$3</f>
        <v>8.423</v>
      </c>
      <c r="S554" s="10" t="str">
        <f>RawData!S545</f>
        <v>07/01/2027</v>
      </c>
    </row>
    <row r="555" spans="1:19" x14ac:dyDescent="0.25">
      <c r="A555" s="18" t="str">
        <f>RawData!A546</f>
        <v>TX</v>
      </c>
      <c r="B555" s="10" t="n">
        <f>RawData!B546</f>
        <v>45962.0</v>
      </c>
      <c r="C555" s="10" t="str">
        <f>RawData!C546</f>
        <v>AEP_TX_TNC</v>
      </c>
      <c r="D555" s="10" t="str">
        <f>RawData!D546</f>
        <v>SOUTH</v>
      </c>
      <c r="E555" s="10" t="str">
        <f>RawData!E546</f>
        <v>MED</v>
      </c>
      <c r="F555" s="10" t="str">
        <f>RawData!F546</f>
        <v>100,000-250,000</v>
      </c>
      <c r="G555" s="20" t="n">
        <f>RawData!G546+$O$3</f>
        <v>7.596</v>
      </c>
      <c r="H555" s="20" t="n">
        <f>RawData!H546+$O$3</f>
        <v>8.672</v>
      </c>
      <c r="I555" s="20" t="n">
        <f>RawData!I546+$O$3</f>
        <v>8.489</v>
      </c>
      <c r="J555" s="20" t="n">
        <f>RawData!J546+$O$3</f>
        <v>8.744</v>
      </c>
      <c r="K555" s="20" t="n">
        <f>RawData!K546+$O$3</f>
        <v>8.657</v>
      </c>
      <c r="L555" s="20" t="n">
        <f>RawData!L546+$O$3</f>
        <v>8.82</v>
      </c>
      <c r="M555" s="20" t="n">
        <f>RawData!M546+$O$3</f>
        <v>8.762</v>
      </c>
      <c r="N555" s="20" t="n">
        <f>RawData!N546+$O$3</f>
        <v>8.889</v>
      </c>
      <c r="O555" s="20" t="n">
        <f>RawData!O546+$O$3</f>
        <v>8.855</v>
      </c>
      <c r="P555" s="20" t="n">
        <f>RawData!P546+$O$3</f>
        <v>0.0</v>
      </c>
      <c r="Q555" s="34" t="str">
        <f>RawData!Q546</f>
        <v>20</v>
      </c>
      <c r="R555" s="20" t="n">
        <f>RawData!R546+$O$3</f>
        <v>8.364</v>
      </c>
      <c r="S555" s="10" t="str">
        <f>RawData!S546</f>
        <v>07/01/2027</v>
      </c>
    </row>
    <row r="556" spans="1:19" x14ac:dyDescent="0.25">
      <c r="A556" s="18" t="str">
        <f>RawData!A547</f>
        <v>TX</v>
      </c>
      <c r="B556" s="10" t="n">
        <f>RawData!B547</f>
        <v>45962.0</v>
      </c>
      <c r="C556" s="10" t="str">
        <f>RawData!C547</f>
        <v>AEP_TX_TNC</v>
      </c>
      <c r="D556" s="10" t="str">
        <f>RawData!D547</f>
        <v>SOUTH</v>
      </c>
      <c r="E556" s="10" t="str">
        <f>RawData!E547</f>
        <v>LO</v>
      </c>
      <c r="F556" s="10" t="str">
        <f>RawData!F547</f>
        <v>100,000-250,000</v>
      </c>
      <c r="G556" s="20" t="n">
        <f>RawData!G547+$O$3</f>
        <v>7.24</v>
      </c>
      <c r="H556" s="20" t="n">
        <f>RawData!H547+$O$3</f>
        <v>8.301</v>
      </c>
      <c r="I556" s="20" t="n">
        <f>RawData!I547+$O$3</f>
        <v>8.119</v>
      </c>
      <c r="J556" s="20" t="n">
        <f>RawData!J547+$O$3</f>
        <v>8.374</v>
      </c>
      <c r="K556" s="20" t="n">
        <f>RawData!K547+$O$3</f>
        <v>8.288</v>
      </c>
      <c r="L556" s="20" t="n">
        <f>RawData!L547+$O$3</f>
        <v>8.45</v>
      </c>
      <c r="M556" s="20" t="n">
        <f>RawData!M547+$O$3</f>
        <v>8.393</v>
      </c>
      <c r="N556" s="20" t="n">
        <f>RawData!N547+$O$3</f>
        <v>8.519</v>
      </c>
      <c r="O556" s="20" t="n">
        <f>RawData!O547+$O$3</f>
        <v>8.485</v>
      </c>
      <c r="P556" s="20" t="n">
        <f>RawData!P547+$O$3</f>
        <v>0.0</v>
      </c>
      <c r="Q556" s="34" t="str">
        <f>RawData!Q547</f>
        <v>20</v>
      </c>
      <c r="R556" s="20" t="n">
        <f>RawData!R547+$O$3</f>
        <v>8.005</v>
      </c>
      <c r="S556" s="10" t="str">
        <f>RawData!S547</f>
        <v>07/01/2027</v>
      </c>
    </row>
    <row r="557" spans="1:19" x14ac:dyDescent="0.25">
      <c r="A557" s="18" t="str">
        <f>RawData!A548</f>
        <v>TX</v>
      </c>
      <c r="B557" s="10" t="n">
        <f>RawData!B548</f>
        <v>45962.0</v>
      </c>
      <c r="C557" s="10" t="str">
        <f>RawData!C548</f>
        <v>AEP_TX_TNC</v>
      </c>
      <c r="D557" s="10" t="str">
        <f>RawData!D548</f>
        <v>WEST</v>
      </c>
      <c r="E557" s="10" t="str">
        <f>RawData!E548</f>
        <v>HI</v>
      </c>
      <c r="F557" s="10" t="str">
        <f>RawData!F548</f>
        <v>100,000-250,000</v>
      </c>
      <c r="G557" s="20" t="n">
        <f>RawData!G548+$O$3</f>
        <v>8.687</v>
      </c>
      <c r="H557" s="20" t="n">
        <f>RawData!H548+$O$3</f>
        <v>9.635</v>
      </c>
      <c r="I557" s="20" t="n">
        <f>RawData!I548+$O$3</f>
        <v>9.492</v>
      </c>
      <c r="J557" s="20" t="n">
        <f>RawData!J548+$O$3</f>
        <v>9.735</v>
      </c>
      <c r="K557" s="20" t="n">
        <f>RawData!K548+$O$3</f>
        <v>9.675</v>
      </c>
      <c r="L557" s="20" t="n">
        <f>RawData!L548+$O$3</f>
        <v>9.832</v>
      </c>
      <c r="M557" s="20" t="n">
        <f>RawData!M548+$O$3</f>
        <v>9.794</v>
      </c>
      <c r="N557" s="20" t="n">
        <f>RawData!N548+$O$3</f>
        <v>9.917</v>
      </c>
      <c r="O557" s="20" t="n">
        <f>RawData!O548+$O$3</f>
        <v>9.903</v>
      </c>
      <c r="P557" s="20" t="n">
        <f>RawData!P548+$O$3</f>
        <v>0.0</v>
      </c>
      <c r="Q557" s="34" t="str">
        <f>RawData!Q548</f>
        <v>20</v>
      </c>
      <c r="R557" s="20" t="n">
        <f>RawData!R548+$O$3</f>
        <v>9.376</v>
      </c>
      <c r="S557" s="10" t="str">
        <f>RawData!S548</f>
        <v>07/01/2027</v>
      </c>
    </row>
    <row r="558" spans="1:19" x14ac:dyDescent="0.25">
      <c r="A558" s="18" t="str">
        <f>RawData!A549</f>
        <v>TX</v>
      </c>
      <c r="B558" s="10" t="n">
        <f>RawData!B549</f>
        <v>45962.0</v>
      </c>
      <c r="C558" s="10" t="str">
        <f>RawData!C549</f>
        <v>AEP_TX_TNC</v>
      </c>
      <c r="D558" s="10" t="str">
        <f>RawData!D549</f>
        <v>WEST</v>
      </c>
      <c r="E558" s="10" t="str">
        <f>RawData!E549</f>
        <v>MED</v>
      </c>
      <c r="F558" s="10" t="str">
        <f>RawData!F549</f>
        <v>100,000-250,000</v>
      </c>
      <c r="G558" s="20" t="n">
        <f>RawData!G549+$O$3</f>
        <v>8.458</v>
      </c>
      <c r="H558" s="20" t="n">
        <f>RawData!H549+$O$3</f>
        <v>9.632</v>
      </c>
      <c r="I558" s="20" t="n">
        <f>RawData!I549+$O$3</f>
        <v>9.419</v>
      </c>
      <c r="J558" s="20" t="n">
        <f>RawData!J549+$O$3</f>
        <v>9.706</v>
      </c>
      <c r="K558" s="20" t="n">
        <f>RawData!K549+$O$3</f>
        <v>9.605</v>
      </c>
      <c r="L558" s="20" t="n">
        <f>RawData!L549+$O$3</f>
        <v>9.789</v>
      </c>
      <c r="M558" s="20" t="n">
        <f>RawData!M549+$O$3</f>
        <v>9.722</v>
      </c>
      <c r="N558" s="20" t="n">
        <f>RawData!N549+$O$3</f>
        <v>9.865</v>
      </c>
      <c r="O558" s="20" t="n">
        <f>RawData!O549+$O$3</f>
        <v>9.83</v>
      </c>
      <c r="P558" s="20" t="n">
        <f>RawData!P549+$O$3</f>
        <v>0.0</v>
      </c>
      <c r="Q558" s="34" t="str">
        <f>RawData!Q549</f>
        <v>20</v>
      </c>
      <c r="R558" s="20" t="n">
        <f>RawData!R549+$O$3</f>
        <v>9.279</v>
      </c>
      <c r="S558" s="10" t="str">
        <f>RawData!S549</f>
        <v>07/01/2027</v>
      </c>
    </row>
    <row r="559" spans="1:19" x14ac:dyDescent="0.25">
      <c r="A559" s="18" t="str">
        <f>RawData!A550</f>
        <v>TX</v>
      </c>
      <c r="B559" s="10" t="n">
        <f>RawData!B550</f>
        <v>45962.0</v>
      </c>
      <c r="C559" s="10" t="str">
        <f>RawData!C550</f>
        <v>AEP_TX_TNC</v>
      </c>
      <c r="D559" s="10" t="str">
        <f>RawData!D550</f>
        <v>WEST</v>
      </c>
      <c r="E559" s="10" t="str">
        <f>RawData!E550</f>
        <v>LO</v>
      </c>
      <c r="F559" s="10" t="str">
        <f>RawData!F550</f>
        <v>100,000-250,000</v>
      </c>
      <c r="G559" s="20" t="n">
        <f>RawData!G550+$O$3</f>
        <v>7.879</v>
      </c>
      <c r="H559" s="20" t="n">
        <f>RawData!H550+$O$3</f>
        <v>9.02</v>
      </c>
      <c r="I559" s="20" t="n">
        <f>RawData!I550+$O$3</f>
        <v>8.809</v>
      </c>
      <c r="J559" s="20" t="n">
        <f>RawData!J550+$O$3</f>
        <v>9.096</v>
      </c>
      <c r="K559" s="20" t="n">
        <f>RawData!K550+$O$3</f>
        <v>8.998</v>
      </c>
      <c r="L559" s="20" t="n">
        <f>RawData!L550+$O$3</f>
        <v>9.179</v>
      </c>
      <c r="M559" s="20" t="n">
        <f>RawData!M550+$O$3</f>
        <v>9.114</v>
      </c>
      <c r="N559" s="20" t="n">
        <f>RawData!N550+$O$3</f>
        <v>9.254</v>
      </c>
      <c r="O559" s="20" t="n">
        <f>RawData!O550+$O$3</f>
        <v>9.221</v>
      </c>
      <c r="P559" s="20" t="n">
        <f>RawData!P550+$O$3</f>
        <v>0.0</v>
      </c>
      <c r="Q559" s="34" t="str">
        <f>RawData!Q550</f>
        <v>20</v>
      </c>
      <c r="R559" s="20" t="n">
        <f>RawData!R550+$O$3</f>
        <v>8.684</v>
      </c>
      <c r="S559" s="10" t="str">
        <f>RawData!S550</f>
        <v>07/01/2027</v>
      </c>
    </row>
    <row r="560" spans="1:19" x14ac:dyDescent="0.25">
      <c r="A560" s="18" t="str">
        <f>RawData!A551</f>
        <v>TX</v>
      </c>
      <c r="B560" s="10" t="n">
        <f>RawData!B551</f>
        <v>45962.0</v>
      </c>
      <c r="C560" s="10" t="str">
        <f>RawData!C551</f>
        <v>AEP_TX_TNC</v>
      </c>
      <c r="D560" s="10" t="str">
        <f>RawData!D551</f>
        <v>NORTH</v>
      </c>
      <c r="E560" s="10" t="str">
        <f>RawData!E551</f>
        <v>HI</v>
      </c>
      <c r="F560" s="10" t="str">
        <f>RawData!F551</f>
        <v>250,000-1,000,000</v>
      </c>
      <c r="G560" s="20" t="n">
        <f>RawData!G551+$O$3</f>
        <v>7.009</v>
      </c>
      <c r="H560" s="20" t="n">
        <f>RawData!H551+$O$3</f>
        <v>8.066</v>
      </c>
      <c r="I560" s="20" t="n">
        <f>RawData!I551+$O$3</f>
        <v>7.874</v>
      </c>
      <c r="J560" s="20" t="n">
        <f>RawData!J551+$O$3</f>
        <v>8.115</v>
      </c>
      <c r="K560" s="20" t="n">
        <f>RawData!K551+$O$3</f>
        <v>8.022</v>
      </c>
      <c r="L560" s="20" t="n">
        <f>RawData!L551+$O$3</f>
        <v>8.175</v>
      </c>
      <c r="M560" s="20" t="n">
        <f>RawData!M551+$O$3</f>
        <v>8.113</v>
      </c>
      <c r="N560" s="20" t="n">
        <f>RawData!N551+$O$3</f>
        <v>8.23</v>
      </c>
      <c r="O560" s="20" t="n">
        <f>RawData!O551+$O$3</f>
        <v>8.194</v>
      </c>
      <c r="P560" s="20" t="n">
        <f>RawData!P551+$O$3</f>
        <v>0.0</v>
      </c>
      <c r="Q560" s="34" t="str">
        <f>RawData!Q551</f>
        <v>20</v>
      </c>
      <c r="R560" s="20" t="n">
        <f>RawData!R551+$O$3</f>
        <v>7.758</v>
      </c>
      <c r="S560" s="10" t="str">
        <f>RawData!S551</f>
        <v>07/01/2027</v>
      </c>
    </row>
    <row r="561" spans="1:19" x14ac:dyDescent="0.25">
      <c r="A561" s="18" t="str">
        <f>RawData!A552</f>
        <v>TX</v>
      </c>
      <c r="B561" s="10" t="n">
        <f>RawData!B552</f>
        <v>45962.0</v>
      </c>
      <c r="C561" s="10" t="str">
        <f>RawData!C552</f>
        <v>AEP_TX_TNC</v>
      </c>
      <c r="D561" s="10" t="str">
        <f>RawData!D552</f>
        <v>NORTH</v>
      </c>
      <c r="E561" s="10" t="str">
        <f>RawData!E552</f>
        <v>MED</v>
      </c>
      <c r="F561" s="10" t="str">
        <f>RawData!F552</f>
        <v>250,000-1,000,000</v>
      </c>
      <c r="G561" s="20" t="n">
        <f>RawData!G552+$O$3</f>
        <v>6.925</v>
      </c>
      <c r="H561" s="20" t="n">
        <f>RawData!H552+$O$3</f>
        <v>8.036</v>
      </c>
      <c r="I561" s="20" t="n">
        <f>RawData!I552+$O$3</f>
        <v>7.831</v>
      </c>
      <c r="J561" s="20" t="n">
        <f>RawData!J552+$O$3</f>
        <v>8.081</v>
      </c>
      <c r="K561" s="20" t="n">
        <f>RawData!K552+$O$3</f>
        <v>7.981</v>
      </c>
      <c r="L561" s="20" t="n">
        <f>RawData!L552+$O$3</f>
        <v>8.138</v>
      </c>
      <c r="M561" s="20" t="n">
        <f>RawData!M552+$O$3</f>
        <v>8.072</v>
      </c>
      <c r="N561" s="20" t="n">
        <f>RawData!N552+$O$3</f>
        <v>8.193</v>
      </c>
      <c r="O561" s="20" t="n">
        <f>RawData!O552+$O$3</f>
        <v>8.153</v>
      </c>
      <c r="P561" s="20" t="n">
        <f>RawData!P552+$O$3</f>
        <v>0.0</v>
      </c>
      <c r="Q561" s="34" t="str">
        <f>RawData!Q552</f>
        <v>20</v>
      </c>
      <c r="R561" s="20" t="n">
        <f>RawData!R552+$O$3</f>
        <v>7.705</v>
      </c>
      <c r="S561" s="10" t="str">
        <f>RawData!S552</f>
        <v>07/01/2027</v>
      </c>
    </row>
    <row r="562" spans="1:19" x14ac:dyDescent="0.25">
      <c r="A562" s="18" t="str">
        <f>RawData!A553</f>
        <v>TX</v>
      </c>
      <c r="B562" s="10" t="n">
        <f>RawData!B553</f>
        <v>45962.0</v>
      </c>
      <c r="C562" s="10" t="str">
        <f>RawData!C553</f>
        <v>AEP_TX_TNC</v>
      </c>
      <c r="D562" s="10" t="str">
        <f>RawData!D553</f>
        <v>NORTH</v>
      </c>
      <c r="E562" s="10" t="str">
        <f>RawData!E553</f>
        <v>LO</v>
      </c>
      <c r="F562" s="10" t="str">
        <f>RawData!F553</f>
        <v>250,000-1,000,000</v>
      </c>
      <c r="G562" s="20" t="n">
        <f>RawData!G553+$O$3</f>
        <v>6.252</v>
      </c>
      <c r="H562" s="20" t="n">
        <f>RawData!H553+$O$3</f>
        <v>7.282</v>
      </c>
      <c r="I562" s="20" t="n">
        <f>RawData!I553+$O$3</f>
        <v>7.084</v>
      </c>
      <c r="J562" s="20" t="n">
        <f>RawData!J553+$O$3</f>
        <v>7.329</v>
      </c>
      <c r="K562" s="20" t="n">
        <f>RawData!K553+$O$3</f>
        <v>7.234</v>
      </c>
      <c r="L562" s="20" t="n">
        <f>RawData!L553+$O$3</f>
        <v>7.387</v>
      </c>
      <c r="M562" s="20" t="n">
        <f>RawData!M553+$O$3</f>
        <v>7.324</v>
      </c>
      <c r="N562" s="20" t="n">
        <f>RawData!N553+$O$3</f>
        <v>7.44</v>
      </c>
      <c r="O562" s="20" t="n">
        <f>RawData!O553+$O$3</f>
        <v>7.405</v>
      </c>
      <c r="P562" s="20" t="n">
        <f>RawData!P553+$O$3</f>
        <v>0.0</v>
      </c>
      <c r="Q562" s="34" t="str">
        <f>RawData!Q553</f>
        <v>20</v>
      </c>
      <c r="R562" s="20" t="n">
        <f>RawData!R553+$O$3</f>
        <v>6.973</v>
      </c>
      <c r="S562" s="10" t="str">
        <f>RawData!S553</f>
        <v>07/01/2027</v>
      </c>
    </row>
    <row r="563" spans="1:19" x14ac:dyDescent="0.25">
      <c r="A563" s="18" t="str">
        <f>RawData!A554</f>
        <v>TX</v>
      </c>
      <c r="B563" s="10" t="n">
        <f>RawData!B554</f>
        <v>45962.0</v>
      </c>
      <c r="C563" s="10" t="str">
        <f>RawData!C554</f>
        <v>AEP_TX_TNC</v>
      </c>
      <c r="D563" s="10" t="str">
        <f>RawData!D554</f>
        <v>SOUTH</v>
      </c>
      <c r="E563" s="10" t="str">
        <f>RawData!E554</f>
        <v>HI</v>
      </c>
      <c r="F563" s="10" t="str">
        <f>RawData!F554</f>
        <v>250,000-1,000,000</v>
      </c>
      <c r="G563" s="20" t="n">
        <f>RawData!G554+$O$3</f>
        <v>7.179</v>
      </c>
      <c r="H563" s="20" t="n">
        <f>RawData!H554+$O$3</f>
        <v>8.05</v>
      </c>
      <c r="I563" s="20" t="n">
        <f>RawData!I554+$O$3</f>
        <v>7.939</v>
      </c>
      <c r="J563" s="20" t="n">
        <f>RawData!J554+$O$3</f>
        <v>8.146</v>
      </c>
      <c r="K563" s="20" t="n">
        <f>RawData!K554+$O$3</f>
        <v>8.103</v>
      </c>
      <c r="L563" s="20" t="n">
        <f>RawData!L554+$O$3</f>
        <v>8.236</v>
      </c>
      <c r="M563" s="20" t="n">
        <f>RawData!M554+$O$3</f>
        <v>8.209</v>
      </c>
      <c r="N563" s="20" t="n">
        <f>RawData!N554+$O$3</f>
        <v>8.312</v>
      </c>
      <c r="O563" s="20" t="n">
        <f>RawData!O554+$O$3</f>
        <v>8.303</v>
      </c>
      <c r="P563" s="20" t="n">
        <f>RawData!P554+$O$3</f>
        <v>0.0</v>
      </c>
      <c r="Q563" s="34" t="str">
        <f>RawData!Q554</f>
        <v>20</v>
      </c>
      <c r="R563" s="20" t="n">
        <f>RawData!R554+$O$3</f>
        <v>7.823</v>
      </c>
      <c r="S563" s="10" t="str">
        <f>RawData!S554</f>
        <v>07/01/2027</v>
      </c>
    </row>
    <row r="564" spans="1:19" x14ac:dyDescent="0.25">
      <c r="A564" s="18" t="str">
        <f>RawData!A555</f>
        <v>TX</v>
      </c>
      <c r="B564" s="10" t="n">
        <f>RawData!B555</f>
        <v>45962.0</v>
      </c>
      <c r="C564" s="10" t="str">
        <f>RawData!C555</f>
        <v>AEP_TX_TNC</v>
      </c>
      <c r="D564" s="10" t="str">
        <f>RawData!D555</f>
        <v>SOUTH</v>
      </c>
      <c r="E564" s="10" t="str">
        <f>RawData!E555</f>
        <v>MED</v>
      </c>
      <c r="F564" s="10" t="str">
        <f>RawData!F555</f>
        <v>250,000-1,000,000</v>
      </c>
      <c r="G564" s="20" t="n">
        <f>RawData!G555+$O$3</f>
        <v>6.996</v>
      </c>
      <c r="H564" s="20" t="n">
        <f>RawData!H555+$O$3</f>
        <v>8.072</v>
      </c>
      <c r="I564" s="20" t="n">
        <f>RawData!I555+$O$3</f>
        <v>7.889</v>
      </c>
      <c r="J564" s="20" t="n">
        <f>RawData!J555+$O$3</f>
        <v>8.144</v>
      </c>
      <c r="K564" s="20" t="n">
        <f>RawData!K555+$O$3</f>
        <v>8.057</v>
      </c>
      <c r="L564" s="20" t="n">
        <f>RawData!L555+$O$3</f>
        <v>8.22</v>
      </c>
      <c r="M564" s="20" t="n">
        <f>RawData!M555+$O$3</f>
        <v>8.162</v>
      </c>
      <c r="N564" s="20" t="n">
        <f>RawData!N555+$O$3</f>
        <v>8.289</v>
      </c>
      <c r="O564" s="20" t="n">
        <f>RawData!O555+$O$3</f>
        <v>8.255</v>
      </c>
      <c r="P564" s="20" t="n">
        <f>RawData!P555+$O$3</f>
        <v>0.0</v>
      </c>
      <c r="Q564" s="34" t="str">
        <f>RawData!Q555</f>
        <v>20</v>
      </c>
      <c r="R564" s="20" t="n">
        <f>RawData!R555+$O$3</f>
        <v>7.764</v>
      </c>
      <c r="S564" s="10" t="str">
        <f>RawData!S555</f>
        <v>07/01/2027</v>
      </c>
    </row>
    <row r="565" spans="1:19" x14ac:dyDescent="0.25">
      <c r="A565" s="18" t="str">
        <f>RawData!A556</f>
        <v>TX</v>
      </c>
      <c r="B565" s="10" t="n">
        <f>RawData!B556</f>
        <v>45962.0</v>
      </c>
      <c r="C565" s="10" t="str">
        <f>RawData!C556</f>
        <v>AEP_TX_TNC</v>
      </c>
      <c r="D565" s="10" t="str">
        <f>RawData!D556</f>
        <v>SOUTH</v>
      </c>
      <c r="E565" s="10" t="str">
        <f>RawData!E556</f>
        <v>LO</v>
      </c>
      <c r="F565" s="10" t="str">
        <f>RawData!F556</f>
        <v>250,000-1,000,000</v>
      </c>
      <c r="G565" s="20" t="n">
        <f>RawData!G556+$O$3</f>
        <v>6.64</v>
      </c>
      <c r="H565" s="20" t="n">
        <f>RawData!H556+$O$3</f>
        <v>7.701</v>
      </c>
      <c r="I565" s="20" t="n">
        <f>RawData!I556+$O$3</f>
        <v>7.519</v>
      </c>
      <c r="J565" s="20" t="n">
        <f>RawData!J556+$O$3</f>
        <v>7.774</v>
      </c>
      <c r="K565" s="20" t="n">
        <f>RawData!K556+$O$3</f>
        <v>7.688</v>
      </c>
      <c r="L565" s="20" t="n">
        <f>RawData!L556+$O$3</f>
        <v>7.85</v>
      </c>
      <c r="M565" s="20" t="n">
        <f>RawData!M556+$O$3</f>
        <v>7.793</v>
      </c>
      <c r="N565" s="20" t="n">
        <f>RawData!N556+$O$3</f>
        <v>7.919</v>
      </c>
      <c r="O565" s="20" t="n">
        <f>RawData!O556+$O$3</f>
        <v>7.885</v>
      </c>
      <c r="P565" s="20" t="n">
        <f>RawData!P556+$O$3</f>
        <v>0.0</v>
      </c>
      <c r="Q565" s="34" t="str">
        <f>RawData!Q556</f>
        <v>20</v>
      </c>
      <c r="R565" s="20" t="n">
        <f>RawData!R556+$O$3</f>
        <v>7.405</v>
      </c>
      <c r="S565" s="10" t="str">
        <f>RawData!S556</f>
        <v>07/01/2027</v>
      </c>
    </row>
    <row r="566" spans="1:19" x14ac:dyDescent="0.25">
      <c r="A566" s="18" t="str">
        <f>RawData!A557</f>
        <v>TX</v>
      </c>
      <c r="B566" s="10" t="n">
        <f>RawData!B557</f>
        <v>45962.0</v>
      </c>
      <c r="C566" s="10" t="str">
        <f>RawData!C557</f>
        <v>AEP_TX_TNC</v>
      </c>
      <c r="D566" s="10" t="str">
        <f>RawData!D557</f>
        <v>WEST</v>
      </c>
      <c r="E566" s="10" t="str">
        <f>RawData!E557</f>
        <v>HI</v>
      </c>
      <c r="F566" s="10" t="str">
        <f>RawData!F557</f>
        <v>250,000-1,000,000</v>
      </c>
      <c r="G566" s="20" t="n">
        <f>RawData!G557+$O$3</f>
        <v>8.087</v>
      </c>
      <c r="H566" s="20" t="n">
        <f>RawData!H557+$O$3</f>
        <v>9.035</v>
      </c>
      <c r="I566" s="20" t="n">
        <f>RawData!I557+$O$3</f>
        <v>8.892</v>
      </c>
      <c r="J566" s="20" t="n">
        <f>RawData!J557+$O$3</f>
        <v>9.135</v>
      </c>
      <c r="K566" s="20" t="n">
        <f>RawData!K557+$O$3</f>
        <v>9.075</v>
      </c>
      <c r="L566" s="20" t="n">
        <f>RawData!L557+$O$3</f>
        <v>9.232</v>
      </c>
      <c r="M566" s="20" t="n">
        <f>RawData!M557+$O$3</f>
        <v>9.194</v>
      </c>
      <c r="N566" s="20" t="n">
        <f>RawData!N557+$O$3</f>
        <v>9.317</v>
      </c>
      <c r="O566" s="20" t="n">
        <f>RawData!O557+$O$3</f>
        <v>9.303</v>
      </c>
      <c r="P566" s="20" t="n">
        <f>RawData!P557+$O$3</f>
        <v>0.0</v>
      </c>
      <c r="Q566" s="34" t="str">
        <f>RawData!Q557</f>
        <v>20</v>
      </c>
      <c r="R566" s="20" t="n">
        <f>RawData!R557+$O$3</f>
        <v>8.776</v>
      </c>
      <c r="S566" s="10" t="str">
        <f>RawData!S557</f>
        <v>07/01/2027</v>
      </c>
    </row>
    <row r="567" spans="1:19" x14ac:dyDescent="0.25">
      <c r="A567" s="18" t="str">
        <f>RawData!A558</f>
        <v>TX</v>
      </c>
      <c r="B567" s="10" t="n">
        <f>RawData!B558</f>
        <v>45962.0</v>
      </c>
      <c r="C567" s="10" t="str">
        <f>RawData!C558</f>
        <v>AEP_TX_TNC</v>
      </c>
      <c r="D567" s="10" t="str">
        <f>RawData!D558</f>
        <v>WEST</v>
      </c>
      <c r="E567" s="10" t="str">
        <f>RawData!E558</f>
        <v>MED</v>
      </c>
      <c r="F567" s="10" t="str">
        <f>RawData!F558</f>
        <v>250,000-1,000,000</v>
      </c>
      <c r="G567" s="20" t="n">
        <f>RawData!G558+$O$3</f>
        <v>7.858</v>
      </c>
      <c r="H567" s="20" t="n">
        <f>RawData!H558+$O$3</f>
        <v>9.032</v>
      </c>
      <c r="I567" s="20" t="n">
        <f>RawData!I558+$O$3</f>
        <v>8.819</v>
      </c>
      <c r="J567" s="20" t="n">
        <f>RawData!J558+$O$3</f>
        <v>9.106</v>
      </c>
      <c r="K567" s="20" t="n">
        <f>RawData!K558+$O$3</f>
        <v>9.005</v>
      </c>
      <c r="L567" s="20" t="n">
        <f>RawData!L558+$O$3</f>
        <v>9.189</v>
      </c>
      <c r="M567" s="20" t="n">
        <f>RawData!M558+$O$3</f>
        <v>9.122</v>
      </c>
      <c r="N567" s="20" t="n">
        <f>RawData!N558+$O$3</f>
        <v>9.265</v>
      </c>
      <c r="O567" s="20" t="n">
        <f>RawData!O558+$O$3</f>
        <v>9.23</v>
      </c>
      <c r="P567" s="20" t="n">
        <f>RawData!P558+$O$3</f>
        <v>0.0</v>
      </c>
      <c r="Q567" s="34" t="str">
        <f>RawData!Q558</f>
        <v>20</v>
      </c>
      <c r="R567" s="20" t="n">
        <f>RawData!R558+$O$3</f>
        <v>8.679</v>
      </c>
      <c r="S567" s="10" t="str">
        <f>RawData!S558</f>
        <v>07/01/2027</v>
      </c>
    </row>
    <row r="568" spans="1:19" x14ac:dyDescent="0.25">
      <c r="A568" s="18" t="str">
        <f>RawData!A559</f>
        <v>TX</v>
      </c>
      <c r="B568" s="10" t="n">
        <f>RawData!B559</f>
        <v>45962.0</v>
      </c>
      <c r="C568" s="10" t="str">
        <f>RawData!C559</f>
        <v>AEP_TX_TNC</v>
      </c>
      <c r="D568" s="10" t="str">
        <f>RawData!D559</f>
        <v>WEST</v>
      </c>
      <c r="E568" s="10" t="str">
        <f>RawData!E559</f>
        <v>LO</v>
      </c>
      <c r="F568" s="10" t="str">
        <f>RawData!F559</f>
        <v>250,000-1,000,000</v>
      </c>
      <c r="G568" s="20" t="n">
        <f>RawData!G559+$O$3</f>
        <v>7.279</v>
      </c>
      <c r="H568" s="20" t="n">
        <f>RawData!H559+$O$3</f>
        <v>8.42</v>
      </c>
      <c r="I568" s="20" t="n">
        <f>RawData!I559+$O$3</f>
        <v>8.209</v>
      </c>
      <c r="J568" s="20" t="n">
        <f>RawData!J559+$O$3</f>
        <v>8.496</v>
      </c>
      <c r="K568" s="20" t="n">
        <f>RawData!K559+$O$3</f>
        <v>8.398</v>
      </c>
      <c r="L568" s="20" t="n">
        <f>RawData!L559+$O$3</f>
        <v>8.579</v>
      </c>
      <c r="M568" s="20" t="n">
        <f>RawData!M559+$O$3</f>
        <v>8.514</v>
      </c>
      <c r="N568" s="20" t="n">
        <f>RawData!N559+$O$3</f>
        <v>8.654</v>
      </c>
      <c r="O568" s="20" t="n">
        <f>RawData!O559+$O$3</f>
        <v>8.621</v>
      </c>
      <c r="P568" s="20" t="n">
        <f>RawData!P559+$O$3</f>
        <v>0.0</v>
      </c>
      <c r="Q568" s="34" t="str">
        <f>RawData!Q559</f>
        <v>20</v>
      </c>
      <c r="R568" s="20" t="n">
        <f>RawData!R559+$O$3</f>
        <v>8.084</v>
      </c>
      <c r="S568" s="10" t="str">
        <f>RawData!S559</f>
        <v>07/01/2027</v>
      </c>
    </row>
    <row r="569" spans="1:19" x14ac:dyDescent="0.25">
      <c r="A569" s="18" t="str">
        <f>RawData!A560</f>
        <v>TX</v>
      </c>
      <c r="B569" s="10" t="n">
        <f>RawData!B560</f>
        <v>45962.0</v>
      </c>
      <c r="C569" s="10" t="str">
        <f>RawData!C560</f>
        <v>CenterPoint</v>
      </c>
      <c r="D569" s="10" t="str">
        <f>RawData!D560</f>
        <v>HOUSTON</v>
      </c>
      <c r="E569" s="10" t="str">
        <f>RawData!E560</f>
        <v>HI</v>
      </c>
      <c r="F569" s="10" t="str">
        <f>RawData!F560</f>
        <v>0-100,000</v>
      </c>
      <c r="G569" s="20" t="n">
        <f>RawData!G560+$O$3</f>
        <v>7.974</v>
      </c>
      <c r="H569" s="20" t="n">
        <f>RawData!H560+$O$3</f>
        <v>9.015</v>
      </c>
      <c r="I569" s="20" t="n">
        <f>RawData!I560+$O$3</f>
        <v>8.811</v>
      </c>
      <c r="J569" s="20" t="n">
        <f>RawData!J560+$O$3</f>
        <v>9.055</v>
      </c>
      <c r="K569" s="20" t="n">
        <f>RawData!K560+$O$3</f>
        <v>8.956</v>
      </c>
      <c r="L569" s="20" t="n">
        <f>RawData!L560+$O$3</f>
        <v>9.112</v>
      </c>
      <c r="M569" s="20" t="n">
        <f>RawData!M560+$O$3</f>
        <v>9.046</v>
      </c>
      <c r="N569" s="20" t="n">
        <f>RawData!N560+$O$3</f>
        <v>9.166</v>
      </c>
      <c r="O569" s="20" t="n">
        <f>RawData!O560+$O$3</f>
        <v>9.132</v>
      </c>
      <c r="P569" s="20" t="n">
        <f>RawData!P560+$O$3</f>
        <v>0.0</v>
      </c>
      <c r="Q569" s="34" t="str">
        <f>RawData!Q560</f>
        <v>20</v>
      </c>
      <c r="R569" s="20" t="n">
        <f>RawData!R560+$O$3</f>
        <v>8.72</v>
      </c>
      <c r="S569" s="10" t="str">
        <f>RawData!S560</f>
        <v>07/01/2027</v>
      </c>
    </row>
    <row r="570" spans="1:19" x14ac:dyDescent="0.25">
      <c r="A570" s="18" t="str">
        <f>RawData!A561</f>
        <v>TX</v>
      </c>
      <c r="B570" s="10" t="n">
        <f>RawData!B561</f>
        <v>45962.0</v>
      </c>
      <c r="C570" s="10" t="str">
        <f>RawData!C561</f>
        <v>CenterPoint</v>
      </c>
      <c r="D570" s="10" t="str">
        <f>RawData!D561</f>
        <v>HOUSTON</v>
      </c>
      <c r="E570" s="10" t="str">
        <f>RawData!E561</f>
        <v>MED</v>
      </c>
      <c r="F570" s="10" t="str">
        <f>RawData!F561</f>
        <v>0-100,000</v>
      </c>
      <c r="G570" s="20" t="n">
        <f>RawData!G561+$O$3</f>
        <v>7.901</v>
      </c>
      <c r="H570" s="20" t="n">
        <f>RawData!H561+$O$3</f>
        <v>9.076</v>
      </c>
      <c r="I570" s="20" t="n">
        <f>RawData!I561+$O$3</f>
        <v>8.827</v>
      </c>
      <c r="J570" s="20" t="n">
        <f>RawData!J561+$O$3</f>
        <v>9.103</v>
      </c>
      <c r="K570" s="20" t="n">
        <f>RawData!K561+$O$3</f>
        <v>8.976</v>
      </c>
      <c r="L570" s="20" t="n">
        <f>RawData!L561+$O$3</f>
        <v>9.152</v>
      </c>
      <c r="M570" s="20" t="n">
        <f>RawData!M561+$O$3</f>
        <v>9.068</v>
      </c>
      <c r="N570" s="20" t="n">
        <f>RawData!N561+$O$3</f>
        <v>9.203</v>
      </c>
      <c r="O570" s="20" t="n">
        <f>RawData!O561+$O$3</f>
        <v>9.156</v>
      </c>
      <c r="P570" s="20" t="n">
        <f>RawData!P561+$O$3</f>
        <v>0.0</v>
      </c>
      <c r="Q570" s="34" t="str">
        <f>RawData!Q561</f>
        <v>20</v>
      </c>
      <c r="R570" s="20" t="n">
        <f>RawData!R561+$O$3</f>
        <v>8.732</v>
      </c>
      <c r="S570" s="10" t="str">
        <f>RawData!S561</f>
        <v>07/01/2027</v>
      </c>
    </row>
    <row r="571" spans="1:19" x14ac:dyDescent="0.25">
      <c r="A571" s="18" t="str">
        <f>RawData!A562</f>
        <v>TX</v>
      </c>
      <c r="B571" s="10" t="n">
        <f>RawData!B562</f>
        <v>45962.0</v>
      </c>
      <c r="C571" s="10" t="str">
        <f>RawData!C562</f>
        <v>CenterPoint</v>
      </c>
      <c r="D571" s="10" t="str">
        <f>RawData!D562</f>
        <v>HOUSTON</v>
      </c>
      <c r="E571" s="10" t="str">
        <f>RawData!E562</f>
        <v>LO</v>
      </c>
      <c r="F571" s="10" t="str">
        <f>RawData!F562</f>
        <v>0-100,000</v>
      </c>
      <c r="G571" s="20" t="n">
        <f>RawData!G562+$O$3</f>
        <v>7.554</v>
      </c>
      <c r="H571" s="20" t="n">
        <f>RawData!H562+$O$3</f>
        <v>8.664</v>
      </c>
      <c r="I571" s="20" t="n">
        <f>RawData!I562+$O$3</f>
        <v>8.436</v>
      </c>
      <c r="J571" s="20" t="n">
        <f>RawData!J562+$O$3</f>
        <v>8.694</v>
      </c>
      <c r="K571" s="20" t="n">
        <f>RawData!K562+$O$3</f>
        <v>8.581</v>
      </c>
      <c r="L571" s="20" t="n">
        <f>RawData!L562+$O$3</f>
        <v>8.744</v>
      </c>
      <c r="M571" s="20" t="n">
        <f>RawData!M562+$O$3</f>
        <v>8.67</v>
      </c>
      <c r="N571" s="20" t="n">
        <f>RawData!N562+$O$3</f>
        <v>8.796</v>
      </c>
      <c r="O571" s="20" t="n">
        <f>RawData!O562+$O$3</f>
        <v>8.755</v>
      </c>
      <c r="P571" s="20" t="n">
        <f>RawData!P562+$O$3</f>
        <v>0.0</v>
      </c>
      <c r="Q571" s="34" t="str">
        <f>RawData!Q562</f>
        <v>20</v>
      </c>
      <c r="R571" s="20" t="n">
        <f>RawData!R562+$O$3</f>
        <v>8.334</v>
      </c>
      <c r="S571" s="10" t="str">
        <f>RawData!S562</f>
        <v>07/01/2027</v>
      </c>
    </row>
    <row r="572" spans="1:19" x14ac:dyDescent="0.25">
      <c r="A572" s="18" t="str">
        <f>RawData!A563</f>
        <v>TX</v>
      </c>
      <c r="B572" s="10" t="n">
        <f>RawData!B563</f>
        <v>45962.0</v>
      </c>
      <c r="C572" s="10" t="str">
        <f>RawData!C563</f>
        <v>CenterPoint</v>
      </c>
      <c r="D572" s="10" t="str">
        <f>RawData!D563</f>
        <v>HOUSTON</v>
      </c>
      <c r="E572" s="10" t="str">
        <f>RawData!E563</f>
        <v>HI</v>
      </c>
      <c r="F572" s="10" t="str">
        <f>RawData!F563</f>
        <v>100,000-250,000</v>
      </c>
      <c r="G572" s="20" t="n">
        <f>RawData!G563+$O$3</f>
        <v>7.574</v>
      </c>
      <c r="H572" s="20" t="n">
        <f>RawData!H563+$O$3</f>
        <v>8.615</v>
      </c>
      <c r="I572" s="20" t="n">
        <f>RawData!I563+$O$3</f>
        <v>8.411</v>
      </c>
      <c r="J572" s="20" t="n">
        <f>RawData!J563+$O$3</f>
        <v>8.655</v>
      </c>
      <c r="K572" s="20" t="n">
        <f>RawData!K563+$O$3</f>
        <v>8.556</v>
      </c>
      <c r="L572" s="20" t="n">
        <f>RawData!L563+$O$3</f>
        <v>8.712</v>
      </c>
      <c r="M572" s="20" t="n">
        <f>RawData!M563+$O$3</f>
        <v>8.646</v>
      </c>
      <c r="N572" s="20" t="n">
        <f>RawData!N563+$O$3</f>
        <v>8.766</v>
      </c>
      <c r="O572" s="20" t="n">
        <f>RawData!O563+$O$3</f>
        <v>8.732</v>
      </c>
      <c r="P572" s="20" t="n">
        <f>RawData!P563+$O$3</f>
        <v>0.0</v>
      </c>
      <c r="Q572" s="34" t="str">
        <f>RawData!Q563</f>
        <v>20</v>
      </c>
      <c r="R572" s="20" t="n">
        <f>RawData!R563+$O$3</f>
        <v>8.32</v>
      </c>
      <c r="S572" s="10" t="str">
        <f>RawData!S563</f>
        <v>07/01/2027</v>
      </c>
    </row>
    <row r="573" spans="1:19" x14ac:dyDescent="0.25">
      <c r="A573" s="18" t="str">
        <f>RawData!A564</f>
        <v>TX</v>
      </c>
      <c r="B573" s="10" t="n">
        <f>RawData!B564</f>
        <v>45962.0</v>
      </c>
      <c r="C573" s="10" t="str">
        <f>RawData!C564</f>
        <v>CenterPoint</v>
      </c>
      <c r="D573" s="10" t="str">
        <f>RawData!D564</f>
        <v>HOUSTON</v>
      </c>
      <c r="E573" s="10" t="str">
        <f>RawData!E564</f>
        <v>MED</v>
      </c>
      <c r="F573" s="10" t="str">
        <f>RawData!F564</f>
        <v>100,000-250,000</v>
      </c>
      <c r="G573" s="20" t="n">
        <f>RawData!G564+$O$3</f>
        <v>7.501</v>
      </c>
      <c r="H573" s="20" t="n">
        <f>RawData!H564+$O$3</f>
        <v>8.676</v>
      </c>
      <c r="I573" s="20" t="n">
        <f>RawData!I564+$O$3</f>
        <v>8.427</v>
      </c>
      <c r="J573" s="20" t="n">
        <f>RawData!J564+$O$3</f>
        <v>8.703</v>
      </c>
      <c r="K573" s="20" t="n">
        <f>RawData!K564+$O$3</f>
        <v>8.576</v>
      </c>
      <c r="L573" s="20" t="n">
        <f>RawData!L564+$O$3</f>
        <v>8.752</v>
      </c>
      <c r="M573" s="20" t="n">
        <f>RawData!M564+$O$3</f>
        <v>8.668</v>
      </c>
      <c r="N573" s="20" t="n">
        <f>RawData!N564+$O$3</f>
        <v>8.803</v>
      </c>
      <c r="O573" s="20" t="n">
        <f>RawData!O564+$O$3</f>
        <v>8.756</v>
      </c>
      <c r="P573" s="20" t="n">
        <f>RawData!P564+$O$3</f>
        <v>0.0</v>
      </c>
      <c r="Q573" s="34" t="str">
        <f>RawData!Q564</f>
        <v>20</v>
      </c>
      <c r="R573" s="20" t="n">
        <f>RawData!R564+$O$3</f>
        <v>8.332</v>
      </c>
      <c r="S573" s="10" t="str">
        <f>RawData!S564</f>
        <v>07/01/2027</v>
      </c>
    </row>
    <row r="574" spans="1:19" x14ac:dyDescent="0.25">
      <c r="A574" s="18" t="str">
        <f>RawData!A565</f>
        <v>TX</v>
      </c>
      <c r="B574" s="10" t="n">
        <f>RawData!B565</f>
        <v>45962.0</v>
      </c>
      <c r="C574" s="10" t="str">
        <f>RawData!C565</f>
        <v>CenterPoint</v>
      </c>
      <c r="D574" s="10" t="str">
        <f>RawData!D565</f>
        <v>HOUSTON</v>
      </c>
      <c r="E574" s="10" t="str">
        <f>RawData!E565</f>
        <v>LO</v>
      </c>
      <c r="F574" s="10" t="str">
        <f>RawData!F565</f>
        <v>100,000-250,000</v>
      </c>
      <c r="G574" s="20" t="n">
        <f>RawData!G565+$O$3</f>
        <v>7.112</v>
      </c>
      <c r="H574" s="20" t="n">
        <f>RawData!H565+$O$3</f>
        <v>8.206</v>
      </c>
      <c r="I574" s="20" t="n">
        <f>RawData!I565+$O$3</f>
        <v>7.977</v>
      </c>
      <c r="J574" s="20" t="n">
        <f>RawData!J565+$O$3</f>
        <v>8.236</v>
      </c>
      <c r="K574" s="20" t="n">
        <f>RawData!K565+$O$3</f>
        <v>8.12</v>
      </c>
      <c r="L574" s="20" t="n">
        <f>RawData!L565+$O$3</f>
        <v>8.285</v>
      </c>
      <c r="M574" s="20" t="n">
        <f>RawData!M565+$O$3</f>
        <v>8.21</v>
      </c>
      <c r="N574" s="20" t="n">
        <f>RawData!N565+$O$3</f>
        <v>8.337</v>
      </c>
      <c r="O574" s="20" t="n">
        <f>RawData!O565+$O$3</f>
        <v>8.297</v>
      </c>
      <c r="P574" s="20" t="n">
        <f>RawData!P565+$O$3</f>
        <v>0.0</v>
      </c>
      <c r="Q574" s="34" t="str">
        <f>RawData!Q565</f>
        <v>20</v>
      </c>
      <c r="R574" s="20" t="n">
        <f>RawData!R565+$O$3</f>
        <v>7.883</v>
      </c>
      <c r="S574" s="10" t="str">
        <f>RawData!S565</f>
        <v>07/01/2027</v>
      </c>
    </row>
    <row r="575" spans="1:19" x14ac:dyDescent="0.25">
      <c r="A575" s="18" t="str">
        <f>RawData!A566</f>
        <v>TX</v>
      </c>
      <c r="B575" s="10" t="n">
        <f>RawData!B566</f>
        <v>45962.0</v>
      </c>
      <c r="C575" s="10" t="str">
        <f>RawData!C566</f>
        <v>CenterPoint</v>
      </c>
      <c r="D575" s="10" t="str">
        <f>RawData!D566</f>
        <v>HOUSTON</v>
      </c>
      <c r="E575" s="10" t="str">
        <f>RawData!E566</f>
        <v>HI</v>
      </c>
      <c r="F575" s="10" t="str">
        <f>RawData!F566</f>
        <v>250,000-1,000,000</v>
      </c>
      <c r="G575" s="20" t="n">
        <f>RawData!G566+$O$3</f>
        <v>6.99</v>
      </c>
      <c r="H575" s="20" t="n">
        <f>RawData!H566+$O$3</f>
        <v>8.049</v>
      </c>
      <c r="I575" s="20" t="n">
        <f>RawData!I566+$O$3</f>
        <v>7.842</v>
      </c>
      <c r="J575" s="20" t="n">
        <f>RawData!J566+$O$3</f>
        <v>8.088</v>
      </c>
      <c r="K575" s="20" t="n">
        <f>RawData!K566+$O$3</f>
        <v>7.987</v>
      </c>
      <c r="L575" s="20" t="n">
        <f>RawData!L566+$O$3</f>
        <v>8.144</v>
      </c>
      <c r="M575" s="20" t="n">
        <f>RawData!M566+$O$3</f>
        <v>8.077</v>
      </c>
      <c r="N575" s="20" t="n">
        <f>RawData!N566+$O$3</f>
        <v>8.197</v>
      </c>
      <c r="O575" s="20" t="n">
        <f>RawData!O566+$O$3</f>
        <v>8.162</v>
      </c>
      <c r="P575" s="20" t="n">
        <f>RawData!P566+$O$3</f>
        <v>0.0</v>
      </c>
      <c r="Q575" s="34" t="str">
        <f>RawData!Q566</f>
        <v>20</v>
      </c>
      <c r="R575" s="20" t="n">
        <f>RawData!R566+$O$3</f>
        <v>7.746</v>
      </c>
      <c r="S575" s="10" t="str">
        <f>RawData!S566</f>
        <v>07/01/2027</v>
      </c>
    </row>
    <row r="576" spans="1:19" x14ac:dyDescent="0.25">
      <c r="A576" s="18" t="str">
        <f>RawData!A567</f>
        <v>TX</v>
      </c>
      <c r="B576" s="10" t="n">
        <f>RawData!B567</f>
        <v>45962.0</v>
      </c>
      <c r="C576" s="10" t="str">
        <f>RawData!C567</f>
        <v>CenterPoint</v>
      </c>
      <c r="D576" s="10" t="str">
        <f>RawData!D567</f>
        <v>HOUSTON</v>
      </c>
      <c r="E576" s="10" t="str">
        <f>RawData!E567</f>
        <v>MED</v>
      </c>
      <c r="F576" s="10" t="str">
        <f>RawData!F567</f>
        <v>250,000-1,000,000</v>
      </c>
      <c r="G576" s="20" t="n">
        <f>RawData!G567+$O$3</f>
        <v>6.935</v>
      </c>
      <c r="H576" s="20" t="n">
        <f>RawData!H567+$O$3</f>
        <v>8.117</v>
      </c>
      <c r="I576" s="20" t="n">
        <f>RawData!I567+$O$3</f>
        <v>7.87</v>
      </c>
      <c r="J576" s="20" t="n">
        <f>RawData!J567+$O$3</f>
        <v>8.143</v>
      </c>
      <c r="K576" s="20" t="n">
        <f>RawData!K567+$O$3</f>
        <v>8.018</v>
      </c>
      <c r="L576" s="20" t="n">
        <f>RawData!L567+$O$3</f>
        <v>8.191</v>
      </c>
      <c r="M576" s="20" t="n">
        <f>RawData!M567+$O$3</f>
        <v>8.109</v>
      </c>
      <c r="N576" s="20" t="n">
        <f>RawData!N567+$O$3</f>
        <v>8.242</v>
      </c>
      <c r="O576" s="20" t="n">
        <f>RawData!O567+$O$3</f>
        <v>8.194</v>
      </c>
      <c r="P576" s="20" t="n">
        <f>RawData!P567+$O$3</f>
        <v>0.0</v>
      </c>
      <c r="Q576" s="34" t="str">
        <f>RawData!Q567</f>
        <v>20</v>
      </c>
      <c r="R576" s="20" t="n">
        <f>RawData!R567+$O$3</f>
        <v>7.767</v>
      </c>
      <c r="S576" s="10" t="str">
        <f>RawData!S567</f>
        <v>07/01/2027</v>
      </c>
    </row>
    <row r="577" spans="1:19" x14ac:dyDescent="0.25">
      <c r="A577" s="18" t="str">
        <f>RawData!A568</f>
        <v>TX</v>
      </c>
      <c r="B577" s="10" t="n">
        <f>RawData!B568</f>
        <v>45962.0</v>
      </c>
      <c r="C577" s="10" t="str">
        <f>RawData!C568</f>
        <v>CenterPoint</v>
      </c>
      <c r="D577" s="10" t="str">
        <f>RawData!D568</f>
        <v>HOUSTON</v>
      </c>
      <c r="E577" s="10" t="str">
        <f>RawData!E568</f>
        <v>LO</v>
      </c>
      <c r="F577" s="10" t="str">
        <f>RawData!F568</f>
        <v>250,000-1,000,000</v>
      </c>
      <c r="G577" s="20" t="n">
        <f>RawData!G568+$O$3</f>
        <v>6.554</v>
      </c>
      <c r="H577" s="20" t="n">
        <f>RawData!H568+$O$3</f>
        <v>7.664</v>
      </c>
      <c r="I577" s="20" t="n">
        <f>RawData!I568+$O$3</f>
        <v>7.436</v>
      </c>
      <c r="J577" s="20" t="n">
        <f>RawData!J568+$O$3</f>
        <v>7.694</v>
      </c>
      <c r="K577" s="20" t="n">
        <f>RawData!K568+$O$3</f>
        <v>7.581</v>
      </c>
      <c r="L577" s="20" t="n">
        <f>RawData!L568+$O$3</f>
        <v>7.744</v>
      </c>
      <c r="M577" s="20" t="n">
        <f>RawData!M568+$O$3</f>
        <v>7.67</v>
      </c>
      <c r="N577" s="20" t="n">
        <f>RawData!N568+$O$3</f>
        <v>7.796</v>
      </c>
      <c r="O577" s="20" t="n">
        <f>RawData!O568+$O$3</f>
        <v>7.755</v>
      </c>
      <c r="P577" s="20" t="n">
        <f>RawData!P568+$O$3</f>
        <v>0.0</v>
      </c>
      <c r="Q577" s="34" t="str">
        <f>RawData!Q568</f>
        <v>20</v>
      </c>
      <c r="R577" s="20" t="n">
        <f>RawData!R568+$O$3</f>
        <v>7.334</v>
      </c>
      <c r="S577" s="10" t="str">
        <f>RawData!S568</f>
        <v>07/01/2027</v>
      </c>
    </row>
    <row r="578" spans="1:19" x14ac:dyDescent="0.25">
      <c r="A578" s="18" t="str">
        <f>RawData!A569</f>
        <v>TX</v>
      </c>
      <c r="B578" s="10" t="n">
        <f>RawData!B569</f>
        <v>45962.0</v>
      </c>
      <c r="C578" s="10" t="str">
        <f>RawData!C569</f>
        <v>Oncor</v>
      </c>
      <c r="D578" s="10" t="str">
        <f>RawData!D569</f>
        <v>NORTH</v>
      </c>
      <c r="E578" s="10" t="str">
        <f>RawData!E569</f>
        <v>HI</v>
      </c>
      <c r="F578" s="10" t="str">
        <f>RawData!F569</f>
        <v>0-100,000</v>
      </c>
      <c r="G578" s="20" t="n">
        <f>RawData!G569+$O$3</f>
        <v>7.851</v>
      </c>
      <c r="H578" s="20" t="n">
        <f>RawData!H569+$O$3</f>
        <v>8.887</v>
      </c>
      <c r="I578" s="20" t="n">
        <f>RawData!I569+$O$3</f>
        <v>8.697</v>
      </c>
      <c r="J578" s="20" t="n">
        <f>RawData!J569+$O$3</f>
        <v>8.934</v>
      </c>
      <c r="K578" s="20" t="n">
        <f>RawData!K569+$O$3</f>
        <v>8.842</v>
      </c>
      <c r="L578" s="20" t="n">
        <f>RawData!L569+$O$3</f>
        <v>8.993</v>
      </c>
      <c r="M578" s="20" t="n">
        <f>RawData!M569+$O$3</f>
        <v>8.931</v>
      </c>
      <c r="N578" s="20" t="n">
        <f>RawData!N569+$O$3</f>
        <v>9.046</v>
      </c>
      <c r="O578" s="20" t="n">
        <f>RawData!O569+$O$3</f>
        <v>9.01</v>
      </c>
      <c r="P578" s="20" t="n">
        <f>RawData!P569+$O$3</f>
        <v>0.0</v>
      </c>
      <c r="Q578" s="34" t="str">
        <f>RawData!Q569</f>
        <v>20</v>
      </c>
      <c r="R578" s="20" t="n">
        <f>RawData!R569+$O$3</f>
        <v>8.585</v>
      </c>
      <c r="S578" s="10" t="str">
        <f>RawData!S569</f>
        <v>07/01/2027</v>
      </c>
    </row>
    <row r="579" spans="1:19" x14ac:dyDescent="0.25">
      <c r="A579" s="18" t="str">
        <f>RawData!A570</f>
        <v>TX</v>
      </c>
      <c r="B579" s="10" t="n">
        <f>RawData!B570</f>
        <v>45962.0</v>
      </c>
      <c r="C579" s="10" t="str">
        <f>RawData!C570</f>
        <v>Oncor</v>
      </c>
      <c r="D579" s="10" t="str">
        <f>RawData!D570</f>
        <v>NORTH</v>
      </c>
      <c r="E579" s="10" t="str">
        <f>RawData!E570</f>
        <v>MED</v>
      </c>
      <c r="F579" s="10" t="str">
        <f>RawData!F570</f>
        <v>0-100,000</v>
      </c>
      <c r="G579" s="20" t="n">
        <f>RawData!G570+$O$3</f>
        <v>7.744</v>
      </c>
      <c r="H579" s="20" t="n">
        <f>RawData!H570+$O$3</f>
        <v>8.801</v>
      </c>
      <c r="I579" s="20" t="n">
        <f>RawData!I570+$O$3</f>
        <v>8.604</v>
      </c>
      <c r="J579" s="20" t="n">
        <f>RawData!J570+$O$3</f>
        <v>8.844</v>
      </c>
      <c r="K579" s="20" t="n">
        <f>RawData!K570+$O$3</f>
        <v>8.748</v>
      </c>
      <c r="L579" s="20" t="n">
        <f>RawData!L570+$O$3</f>
        <v>8.898</v>
      </c>
      <c r="M579" s="20" t="n">
        <f>RawData!M570+$O$3</f>
        <v>8.835</v>
      </c>
      <c r="N579" s="20" t="n">
        <f>RawData!N570+$O$3</f>
        <v>8.95</v>
      </c>
      <c r="O579" s="20" t="n">
        <f>RawData!O570+$O$3</f>
        <v>8.915</v>
      </c>
      <c r="P579" s="20" t="n">
        <f>RawData!P570+$O$3</f>
        <v>0.0</v>
      </c>
      <c r="Q579" s="34" t="str">
        <f>RawData!Q570</f>
        <v>20</v>
      </c>
      <c r="R579" s="20" t="n">
        <f>RawData!R570+$O$3</f>
        <v>8.491</v>
      </c>
      <c r="S579" s="10" t="str">
        <f>RawData!S570</f>
        <v>07/01/2027</v>
      </c>
    </row>
    <row r="580" spans="1:19" x14ac:dyDescent="0.25">
      <c r="A580" s="18" t="str">
        <f>RawData!A571</f>
        <v>TX</v>
      </c>
      <c r="B580" s="10" t="n">
        <f>RawData!B571</f>
        <v>45962.0</v>
      </c>
      <c r="C580" s="10" t="str">
        <f>RawData!C571</f>
        <v>Oncor</v>
      </c>
      <c r="D580" s="10" t="str">
        <f>RawData!D571</f>
        <v>NORTH</v>
      </c>
      <c r="E580" s="10" t="str">
        <f>RawData!E571</f>
        <v>LO</v>
      </c>
      <c r="F580" s="10" t="str">
        <f>RawData!F571</f>
        <v>0-100,000</v>
      </c>
      <c r="G580" s="20" t="n">
        <f>RawData!G571+$O$3</f>
        <v>7.077</v>
      </c>
      <c r="H580" s="20" t="n">
        <f>RawData!H571+$O$3</f>
        <v>8.058</v>
      </c>
      <c r="I580" s="20" t="n">
        <f>RawData!I571+$O$3</f>
        <v>7.867</v>
      </c>
      <c r="J580" s="20" t="n">
        <f>RawData!J571+$O$3</f>
        <v>8.102</v>
      </c>
      <c r="K580" s="20" t="n">
        <f>RawData!K571+$O$3</f>
        <v>8.007</v>
      </c>
      <c r="L580" s="20" t="n">
        <f>RawData!L571+$O$3</f>
        <v>8.153</v>
      </c>
      <c r="M580" s="20" t="n">
        <f>RawData!M571+$O$3</f>
        <v>8.091</v>
      </c>
      <c r="N580" s="20" t="n">
        <f>RawData!N571+$O$3</f>
        <v>8.202</v>
      </c>
      <c r="O580" s="20" t="n">
        <f>RawData!O571+$O$3</f>
        <v>8.171</v>
      </c>
      <c r="P580" s="20" t="n">
        <f>RawData!P571+$O$3</f>
        <v>0.0</v>
      </c>
      <c r="Q580" s="34" t="str">
        <f>RawData!Q571</f>
        <v>20</v>
      </c>
      <c r="R580" s="20" t="n">
        <f>RawData!R571+$O$3</f>
        <v>7.768</v>
      </c>
      <c r="S580" s="10" t="str">
        <f>RawData!S571</f>
        <v>07/01/2027</v>
      </c>
    </row>
    <row r="581" spans="1:19" x14ac:dyDescent="0.25">
      <c r="A581" s="18" t="str">
        <f>RawData!A572</f>
        <v>TX</v>
      </c>
      <c r="B581" s="10" t="n">
        <f>RawData!B572</f>
        <v>45962.0</v>
      </c>
      <c r="C581" s="10" t="str">
        <f>RawData!C572</f>
        <v>Oncor</v>
      </c>
      <c r="D581" s="10" t="str">
        <f>RawData!D572</f>
        <v>SOUTH</v>
      </c>
      <c r="E581" s="10" t="str">
        <f>RawData!E572</f>
        <v>HI</v>
      </c>
      <c r="F581" s="10" t="str">
        <f>RawData!F572</f>
        <v>0-100,000</v>
      </c>
      <c r="G581" s="20" t="n">
        <f>RawData!G572+$O$3</f>
        <v>8.012</v>
      </c>
      <c r="H581" s="20" t="n">
        <f>RawData!H572+$O$3</f>
        <v>8.867</v>
      </c>
      <c r="I581" s="20" t="n">
        <f>RawData!I572+$O$3</f>
        <v>8.757</v>
      </c>
      <c r="J581" s="20" t="n">
        <f>RawData!J572+$O$3</f>
        <v>8.96</v>
      </c>
      <c r="K581" s="20" t="n">
        <f>RawData!K572+$O$3</f>
        <v>8.917</v>
      </c>
      <c r="L581" s="20" t="n">
        <f>RawData!L572+$O$3</f>
        <v>9.047</v>
      </c>
      <c r="M581" s="20" t="n">
        <f>RawData!M572+$O$3</f>
        <v>9.02</v>
      </c>
      <c r="N581" s="20" t="n">
        <f>RawData!N572+$O$3</f>
        <v>9.122</v>
      </c>
      <c r="O581" s="20" t="n">
        <f>RawData!O572+$O$3</f>
        <v>9.112</v>
      </c>
      <c r="P581" s="20" t="n">
        <f>RawData!P572+$O$3</f>
        <v>0.0</v>
      </c>
      <c r="Q581" s="34" t="str">
        <f>RawData!Q572</f>
        <v>20</v>
      </c>
      <c r="R581" s="20" t="n">
        <f>RawData!R572+$O$3</f>
        <v>8.644</v>
      </c>
      <c r="S581" s="10" t="str">
        <f>RawData!S572</f>
        <v>07/01/2027</v>
      </c>
    </row>
    <row r="582" spans="1:19" x14ac:dyDescent="0.25">
      <c r="A582" s="18" t="str">
        <f>RawData!A573</f>
        <v>TX</v>
      </c>
      <c r="B582" s="10" t="n">
        <f>RawData!B573</f>
        <v>45962.0</v>
      </c>
      <c r="C582" s="10" t="str">
        <f>RawData!C573</f>
        <v>Oncor</v>
      </c>
      <c r="D582" s="10" t="str">
        <f>RawData!D573</f>
        <v>SOUTH</v>
      </c>
      <c r="E582" s="10" t="str">
        <f>RawData!E573</f>
        <v>MED</v>
      </c>
      <c r="F582" s="10" t="str">
        <f>RawData!F573</f>
        <v>0-100,000</v>
      </c>
      <c r="G582" s="20" t="n">
        <f>RawData!G573+$O$3</f>
        <v>7.834</v>
      </c>
      <c r="H582" s="20" t="n">
        <f>RawData!H573+$O$3</f>
        <v>8.889</v>
      </c>
      <c r="I582" s="20" t="n">
        <f>RawData!I573+$O$3</f>
        <v>8.708</v>
      </c>
      <c r="J582" s="20" t="n">
        <f>RawData!J573+$O$3</f>
        <v>8.959</v>
      </c>
      <c r="K582" s="20" t="n">
        <f>RawData!K573+$O$3</f>
        <v>8.873</v>
      </c>
      <c r="L582" s="20" t="n">
        <f>RawData!L573+$O$3</f>
        <v>9.033</v>
      </c>
      <c r="M582" s="20" t="n">
        <f>RawData!M573+$O$3</f>
        <v>8.976</v>
      </c>
      <c r="N582" s="20" t="n">
        <f>RawData!N573+$O$3</f>
        <v>9.1</v>
      </c>
      <c r="O582" s="20" t="n">
        <f>RawData!O573+$O$3</f>
        <v>9.066</v>
      </c>
      <c r="P582" s="20" t="n">
        <f>RawData!P573+$O$3</f>
        <v>0.0</v>
      </c>
      <c r="Q582" s="34" t="str">
        <f>RawData!Q573</f>
        <v>20</v>
      </c>
      <c r="R582" s="20" t="n">
        <f>RawData!R573+$O$3</f>
        <v>8.588</v>
      </c>
      <c r="S582" s="10" t="str">
        <f>RawData!S573</f>
        <v>07/01/2027</v>
      </c>
    </row>
    <row r="583" spans="1:19" x14ac:dyDescent="0.25">
      <c r="A583" s="18" t="str">
        <f>RawData!A574</f>
        <v>TX</v>
      </c>
      <c r="B583" s="10" t="n">
        <f>RawData!B574</f>
        <v>45962.0</v>
      </c>
      <c r="C583" s="10" t="str">
        <f>RawData!C574</f>
        <v>Oncor</v>
      </c>
      <c r="D583" s="10" t="str">
        <f>RawData!D574</f>
        <v>SOUTH</v>
      </c>
      <c r="E583" s="10" t="str">
        <f>RawData!E574</f>
        <v>LO</v>
      </c>
      <c r="F583" s="10" t="str">
        <f>RawData!F574</f>
        <v>0-100,000</v>
      </c>
      <c r="G583" s="20" t="n">
        <f>RawData!G574+$O$3</f>
        <v>7.488</v>
      </c>
      <c r="H583" s="20" t="n">
        <f>RawData!H574+$O$3</f>
        <v>8.528</v>
      </c>
      <c r="I583" s="20" t="n">
        <f>RawData!I574+$O$3</f>
        <v>8.348</v>
      </c>
      <c r="J583" s="20" t="n">
        <f>RawData!J574+$O$3</f>
        <v>8.599</v>
      </c>
      <c r="K583" s="20" t="n">
        <f>RawData!K574+$O$3</f>
        <v>8.513</v>
      </c>
      <c r="L583" s="20" t="n">
        <f>RawData!L574+$O$3</f>
        <v>8.672</v>
      </c>
      <c r="M583" s="20" t="n">
        <f>RawData!M574+$O$3</f>
        <v>8.616</v>
      </c>
      <c r="N583" s="20" t="n">
        <f>RawData!N574+$O$3</f>
        <v>8.74</v>
      </c>
      <c r="O583" s="20" t="n">
        <f>RawData!O574+$O$3</f>
        <v>8.705</v>
      </c>
      <c r="P583" s="20" t="n">
        <f>RawData!P574+$O$3</f>
        <v>0.0</v>
      </c>
      <c r="Q583" s="34" t="str">
        <f>RawData!Q574</f>
        <v>20</v>
      </c>
      <c r="R583" s="20" t="n">
        <f>RawData!R574+$O$3</f>
        <v>8.238</v>
      </c>
      <c r="S583" s="10" t="str">
        <f>RawData!S574</f>
        <v>07/01/2027</v>
      </c>
    </row>
    <row r="584" spans="1:19" x14ac:dyDescent="0.25">
      <c r="A584" s="18" t="str">
        <f>RawData!A575</f>
        <v>TX</v>
      </c>
      <c r="B584" s="10" t="n">
        <f>RawData!B575</f>
        <v>45962.0</v>
      </c>
      <c r="C584" s="10" t="str">
        <f>RawData!C575</f>
        <v>Oncor</v>
      </c>
      <c r="D584" s="10" t="str">
        <f>RawData!D575</f>
        <v>WEST</v>
      </c>
      <c r="E584" s="10" t="str">
        <f>RawData!E575</f>
        <v>HI</v>
      </c>
      <c r="F584" s="10" t="str">
        <f>RawData!F575</f>
        <v>0-100,000</v>
      </c>
      <c r="G584" s="20" t="n">
        <f>RawData!G575+$O$3</f>
        <v>8.896</v>
      </c>
      <c r="H584" s="20" t="n">
        <f>RawData!H575+$O$3</f>
        <v>9.828</v>
      </c>
      <c r="I584" s="20" t="n">
        <f>RawData!I575+$O$3</f>
        <v>9.686</v>
      </c>
      <c r="J584" s="20" t="n">
        <f>RawData!J575+$O$3</f>
        <v>9.925</v>
      </c>
      <c r="K584" s="20" t="n">
        <f>RawData!K575+$O$3</f>
        <v>9.865</v>
      </c>
      <c r="L584" s="20" t="n">
        <f>RawData!L575+$O$3</f>
        <v>10.019</v>
      </c>
      <c r="M584" s="20" t="n">
        <f>RawData!M575+$O$3</f>
        <v>9.981</v>
      </c>
      <c r="N584" s="20" t="n">
        <f>RawData!N575+$O$3</f>
        <v>10.101</v>
      </c>
      <c r="O584" s="20" t="n">
        <f>RawData!O575+$O$3</f>
        <v>10.087</v>
      </c>
      <c r="P584" s="20" t="n">
        <f>RawData!P575+$O$3</f>
        <v>0.0</v>
      </c>
      <c r="Q584" s="34" t="str">
        <f>RawData!Q575</f>
        <v>20</v>
      </c>
      <c r="R584" s="20" t="n">
        <f>RawData!R575+$O$3</f>
        <v>9.573</v>
      </c>
      <c r="S584" s="10" t="str">
        <f>RawData!S575</f>
        <v>07/01/2027</v>
      </c>
    </row>
    <row r="585" spans="1:19" x14ac:dyDescent="0.25">
      <c r="A585" s="18" t="str">
        <f>RawData!A576</f>
        <v>TX</v>
      </c>
      <c r="B585" s="10" t="n">
        <f>RawData!B576</f>
        <v>45962.0</v>
      </c>
      <c r="C585" s="10" t="str">
        <f>RawData!C576</f>
        <v>Oncor</v>
      </c>
      <c r="D585" s="10" t="str">
        <f>RawData!D576</f>
        <v>WEST</v>
      </c>
      <c r="E585" s="10" t="str">
        <f>RawData!E576</f>
        <v>MED</v>
      </c>
      <c r="F585" s="10" t="str">
        <f>RawData!F576</f>
        <v>0-100,000</v>
      </c>
      <c r="G585" s="20" t="n">
        <f>RawData!G576+$O$3</f>
        <v>8.675</v>
      </c>
      <c r="H585" s="20" t="n">
        <f>RawData!H576+$O$3</f>
        <v>9.827</v>
      </c>
      <c r="I585" s="20" t="n">
        <f>RawData!I576+$O$3</f>
        <v>9.617</v>
      </c>
      <c r="J585" s="20" t="n">
        <f>RawData!J576+$O$3</f>
        <v>9.898</v>
      </c>
      <c r="K585" s="20" t="n">
        <f>RawData!K576+$O$3</f>
        <v>9.798</v>
      </c>
      <c r="L585" s="20" t="n">
        <f>RawData!L576+$O$3</f>
        <v>9.978</v>
      </c>
      <c r="M585" s="20" t="n">
        <f>RawData!M576+$O$3</f>
        <v>9.913</v>
      </c>
      <c r="N585" s="20" t="n">
        <f>RawData!N576+$O$3</f>
        <v>10.053</v>
      </c>
      <c r="O585" s="20" t="n">
        <f>RawData!O576+$O$3</f>
        <v>10.018</v>
      </c>
      <c r="P585" s="20" t="n">
        <f>RawData!P576+$O$3</f>
        <v>0.0</v>
      </c>
      <c r="Q585" s="34" t="str">
        <f>RawData!Q576</f>
        <v>20</v>
      </c>
      <c r="R585" s="20" t="n">
        <f>RawData!R576+$O$3</f>
        <v>9.48</v>
      </c>
      <c r="S585" s="10" t="str">
        <f>RawData!S576</f>
        <v>07/01/2027</v>
      </c>
    </row>
    <row r="586" spans="1:19" x14ac:dyDescent="0.25">
      <c r="A586" s="18" t="str">
        <f>RawData!A577</f>
        <v>TX</v>
      </c>
      <c r="B586" s="10" t="n">
        <f>RawData!B577</f>
        <v>45962.0</v>
      </c>
      <c r="C586" s="10" t="str">
        <f>RawData!C577</f>
        <v>Oncor</v>
      </c>
      <c r="D586" s="10" t="str">
        <f>RawData!D577</f>
        <v>WEST</v>
      </c>
      <c r="E586" s="10" t="str">
        <f>RawData!E577</f>
        <v>LO</v>
      </c>
      <c r="F586" s="10" t="str">
        <f>RawData!F577</f>
        <v>0-100,000</v>
      </c>
      <c r="G586" s="20" t="n">
        <f>RawData!G577+$O$3</f>
        <v>7.986</v>
      </c>
      <c r="H586" s="20" t="n">
        <f>RawData!H577+$O$3</f>
        <v>9.109</v>
      </c>
      <c r="I586" s="20" t="n">
        <f>RawData!I577+$O$3</f>
        <v>8.893</v>
      </c>
      <c r="J586" s="20" t="n">
        <f>RawData!J577+$O$3</f>
        <v>9.181</v>
      </c>
      <c r="K586" s="20" t="n">
        <f>RawData!K577+$O$3</f>
        <v>9.076</v>
      </c>
      <c r="L586" s="20" t="n">
        <f>RawData!L577+$O$3</f>
        <v>9.255</v>
      </c>
      <c r="M586" s="20" t="n">
        <f>RawData!M577+$O$3</f>
        <v>9.187</v>
      </c>
      <c r="N586" s="20" t="n">
        <f>RawData!N577+$O$3</f>
        <v>9.325</v>
      </c>
      <c r="O586" s="20" t="n">
        <f>RawData!O577+$O$3</f>
        <v>9.297</v>
      </c>
      <c r="P586" s="20" t="n">
        <f>RawData!P577+$O$3</f>
        <v>0.0</v>
      </c>
      <c r="Q586" s="34" t="str">
        <f>RawData!Q577</f>
        <v>20</v>
      </c>
      <c r="R586" s="20" t="n">
        <f>RawData!R577+$O$3</f>
        <v>8.781</v>
      </c>
      <c r="S586" s="10" t="str">
        <f>RawData!S577</f>
        <v>07/01/2027</v>
      </c>
    </row>
    <row r="587" spans="1:19" x14ac:dyDescent="0.25">
      <c r="A587" s="18" t="str">
        <f>RawData!A578</f>
        <v>TX</v>
      </c>
      <c r="B587" s="10" t="n">
        <f>RawData!B578</f>
        <v>45962.0</v>
      </c>
      <c r="C587" s="10" t="str">
        <f>RawData!C578</f>
        <v>Oncor</v>
      </c>
      <c r="D587" s="10" t="str">
        <f>RawData!D578</f>
        <v>NORTH</v>
      </c>
      <c r="E587" s="10" t="str">
        <f>RawData!E578</f>
        <v>HI</v>
      </c>
      <c r="F587" s="10" t="str">
        <f>RawData!F578</f>
        <v>100,000-250,000</v>
      </c>
      <c r="G587" s="20" t="n">
        <f>RawData!G578+$O$3</f>
        <v>7.439</v>
      </c>
      <c r="H587" s="20" t="n">
        <f>RawData!H578+$O$3</f>
        <v>8.453</v>
      </c>
      <c r="I587" s="20" t="n">
        <f>RawData!I578+$O$3</f>
        <v>8.267</v>
      </c>
      <c r="J587" s="20" t="n">
        <f>RawData!J578+$O$3</f>
        <v>8.501</v>
      </c>
      <c r="K587" s="20" t="n">
        <f>RawData!K578+$O$3</f>
        <v>8.411</v>
      </c>
      <c r="L587" s="20" t="n">
        <f>RawData!L578+$O$3</f>
        <v>8.559</v>
      </c>
      <c r="M587" s="20" t="n">
        <f>RawData!M578+$O$3</f>
        <v>8.5</v>
      </c>
      <c r="N587" s="20" t="n">
        <f>RawData!N578+$O$3</f>
        <v>8.612</v>
      </c>
      <c r="O587" s="20" t="n">
        <f>RawData!O578+$O$3</f>
        <v>8.579</v>
      </c>
      <c r="P587" s="20" t="n">
        <f>RawData!P578+$O$3</f>
        <v>0.0</v>
      </c>
      <c r="Q587" s="34" t="str">
        <f>RawData!Q578</f>
        <v>20</v>
      </c>
      <c r="R587" s="20" t="n">
        <f>RawData!R578+$O$3</f>
        <v>8.161</v>
      </c>
      <c r="S587" s="10" t="str">
        <f>RawData!S578</f>
        <v>07/01/2027</v>
      </c>
    </row>
    <row r="588" spans="1:19" x14ac:dyDescent="0.25">
      <c r="A588" s="18" t="str">
        <f>RawData!A579</f>
        <v>TX</v>
      </c>
      <c r="B588" s="10" t="n">
        <f>RawData!B579</f>
        <v>45962.0</v>
      </c>
      <c r="C588" s="10" t="str">
        <f>RawData!C579</f>
        <v>Oncor</v>
      </c>
      <c r="D588" s="10" t="str">
        <f>RawData!D579</f>
        <v>NORTH</v>
      </c>
      <c r="E588" s="10" t="str">
        <f>RawData!E579</f>
        <v>MED</v>
      </c>
      <c r="F588" s="10" t="str">
        <f>RawData!F579</f>
        <v>100,000-250,000</v>
      </c>
      <c r="G588" s="20" t="n">
        <f>RawData!G579+$O$3</f>
        <v>7.344</v>
      </c>
      <c r="H588" s="20" t="n">
        <f>RawData!H579+$O$3</f>
        <v>8.401</v>
      </c>
      <c r="I588" s="20" t="n">
        <f>RawData!I579+$O$3</f>
        <v>8.204</v>
      </c>
      <c r="J588" s="20" t="n">
        <f>RawData!J579+$O$3</f>
        <v>8.444</v>
      </c>
      <c r="K588" s="20" t="n">
        <f>RawData!K579+$O$3</f>
        <v>8.348</v>
      </c>
      <c r="L588" s="20" t="n">
        <f>RawData!L579+$O$3</f>
        <v>8.498</v>
      </c>
      <c r="M588" s="20" t="n">
        <f>RawData!M579+$O$3</f>
        <v>8.435</v>
      </c>
      <c r="N588" s="20" t="n">
        <f>RawData!N579+$O$3</f>
        <v>8.55</v>
      </c>
      <c r="O588" s="20" t="n">
        <f>RawData!O579+$O$3</f>
        <v>8.515</v>
      </c>
      <c r="P588" s="20" t="n">
        <f>RawData!P579+$O$3</f>
        <v>0.0</v>
      </c>
      <c r="Q588" s="34" t="str">
        <f>RawData!Q579</f>
        <v>20</v>
      </c>
      <c r="R588" s="20" t="n">
        <f>RawData!R579+$O$3</f>
        <v>8.091</v>
      </c>
      <c r="S588" s="10" t="str">
        <f>RawData!S579</f>
        <v>07/01/2027</v>
      </c>
    </row>
    <row r="589" spans="1:19" x14ac:dyDescent="0.25">
      <c r="A589" s="18" t="str">
        <f>RawData!A580</f>
        <v>TX</v>
      </c>
      <c r="B589" s="10" t="n">
        <f>RawData!B580</f>
        <v>45962.0</v>
      </c>
      <c r="C589" s="10" t="str">
        <f>RawData!C580</f>
        <v>Oncor</v>
      </c>
      <c r="D589" s="10" t="str">
        <f>RawData!D580</f>
        <v>NORTH</v>
      </c>
      <c r="E589" s="10" t="str">
        <f>RawData!E580</f>
        <v>LO</v>
      </c>
      <c r="F589" s="10" t="str">
        <f>RawData!F580</f>
        <v>100,000-250,000</v>
      </c>
      <c r="G589" s="20" t="n">
        <f>RawData!G580+$O$3</f>
        <v>6.717</v>
      </c>
      <c r="H589" s="20" t="n">
        <f>RawData!H580+$O$3</f>
        <v>7.725</v>
      </c>
      <c r="I589" s="20" t="n">
        <f>RawData!I580+$O$3</f>
        <v>7.531</v>
      </c>
      <c r="J589" s="20" t="n">
        <f>RawData!J580+$O$3</f>
        <v>7.771</v>
      </c>
      <c r="K589" s="20" t="n">
        <f>RawData!K580+$O$3</f>
        <v>7.677</v>
      </c>
      <c r="L589" s="20" t="n">
        <f>RawData!L580+$O$3</f>
        <v>7.827</v>
      </c>
      <c r="M589" s="20" t="n">
        <f>RawData!M580+$O$3</f>
        <v>7.765</v>
      </c>
      <c r="N589" s="20" t="n">
        <f>RawData!N580+$O$3</f>
        <v>7.88</v>
      </c>
      <c r="O589" s="20" t="n">
        <f>RawData!O580+$O$3</f>
        <v>7.845</v>
      </c>
      <c r="P589" s="20" t="n">
        <f>RawData!P580+$O$3</f>
        <v>0.0</v>
      </c>
      <c r="Q589" s="34" t="str">
        <f>RawData!Q580</f>
        <v>20</v>
      </c>
      <c r="R589" s="20" t="n">
        <f>RawData!R580+$O$3</f>
        <v>7.423</v>
      </c>
      <c r="S589" s="10" t="str">
        <f>RawData!S580</f>
        <v>07/01/2027</v>
      </c>
    </row>
    <row r="590" spans="1:19" x14ac:dyDescent="0.25">
      <c r="A590" s="18" t="str">
        <f>RawData!A581</f>
        <v>TX</v>
      </c>
      <c r="B590" s="10" t="n">
        <f>RawData!B581</f>
        <v>45962.0</v>
      </c>
      <c r="C590" s="10" t="str">
        <f>RawData!C581</f>
        <v>Oncor</v>
      </c>
      <c r="D590" s="10" t="str">
        <f>RawData!D581</f>
        <v>SOUTH</v>
      </c>
      <c r="E590" s="10" t="str">
        <f>RawData!E581</f>
        <v>HI</v>
      </c>
      <c r="F590" s="10" t="str">
        <f>RawData!F581</f>
        <v>100,000-250,000</v>
      </c>
      <c r="G590" s="20" t="n">
        <f>RawData!G581+$O$3</f>
        <v>7.612</v>
      </c>
      <c r="H590" s="20" t="n">
        <f>RawData!H581+$O$3</f>
        <v>8.467</v>
      </c>
      <c r="I590" s="20" t="n">
        <f>RawData!I581+$O$3</f>
        <v>8.357</v>
      </c>
      <c r="J590" s="20" t="n">
        <f>RawData!J581+$O$3</f>
        <v>8.56</v>
      </c>
      <c r="K590" s="20" t="n">
        <f>RawData!K581+$O$3</f>
        <v>8.517</v>
      </c>
      <c r="L590" s="20" t="n">
        <f>RawData!L581+$O$3</f>
        <v>8.647</v>
      </c>
      <c r="M590" s="20" t="n">
        <f>RawData!M581+$O$3</f>
        <v>8.62</v>
      </c>
      <c r="N590" s="20" t="n">
        <f>RawData!N581+$O$3</f>
        <v>8.722</v>
      </c>
      <c r="O590" s="20" t="n">
        <f>RawData!O581+$O$3</f>
        <v>8.712</v>
      </c>
      <c r="P590" s="20" t="n">
        <f>RawData!P581+$O$3</f>
        <v>0.0</v>
      </c>
      <c r="Q590" s="34" t="str">
        <f>RawData!Q581</f>
        <v>20</v>
      </c>
      <c r="R590" s="20" t="n">
        <f>RawData!R581+$O$3</f>
        <v>8.244</v>
      </c>
      <c r="S590" s="10" t="str">
        <f>RawData!S581</f>
        <v>07/01/2027</v>
      </c>
    </row>
    <row r="591" spans="1:19" x14ac:dyDescent="0.25">
      <c r="A591" s="18" t="str">
        <f>RawData!A582</f>
        <v>TX</v>
      </c>
      <c r="B591" s="10" t="n">
        <f>RawData!B582</f>
        <v>45962.0</v>
      </c>
      <c r="C591" s="10" t="str">
        <f>RawData!C582</f>
        <v>Oncor</v>
      </c>
      <c r="D591" s="10" t="str">
        <f>RawData!D582</f>
        <v>SOUTH</v>
      </c>
      <c r="E591" s="10" t="str">
        <f>RawData!E582</f>
        <v>MED</v>
      </c>
      <c r="F591" s="10" t="str">
        <f>RawData!F582</f>
        <v>100,000-250,000</v>
      </c>
      <c r="G591" s="20" t="n">
        <f>RawData!G582+$O$3</f>
        <v>7.434</v>
      </c>
      <c r="H591" s="20" t="n">
        <f>RawData!H582+$O$3</f>
        <v>8.489</v>
      </c>
      <c r="I591" s="20" t="n">
        <f>RawData!I582+$O$3</f>
        <v>8.308</v>
      </c>
      <c r="J591" s="20" t="n">
        <f>RawData!J582+$O$3</f>
        <v>8.559</v>
      </c>
      <c r="K591" s="20" t="n">
        <f>RawData!K582+$O$3</f>
        <v>8.473</v>
      </c>
      <c r="L591" s="20" t="n">
        <f>RawData!L582+$O$3</f>
        <v>8.633</v>
      </c>
      <c r="M591" s="20" t="n">
        <f>RawData!M582+$O$3</f>
        <v>8.576</v>
      </c>
      <c r="N591" s="20" t="n">
        <f>RawData!N582+$O$3</f>
        <v>8.7</v>
      </c>
      <c r="O591" s="20" t="n">
        <f>RawData!O582+$O$3</f>
        <v>8.666</v>
      </c>
      <c r="P591" s="20" t="n">
        <f>RawData!P582+$O$3</f>
        <v>0.0</v>
      </c>
      <c r="Q591" s="34" t="str">
        <f>RawData!Q582</f>
        <v>20</v>
      </c>
      <c r="R591" s="20" t="n">
        <f>RawData!R582+$O$3</f>
        <v>8.188</v>
      </c>
      <c r="S591" s="10" t="str">
        <f>RawData!S582</f>
        <v>07/01/2027</v>
      </c>
    </row>
    <row r="592" spans="1:19" x14ac:dyDescent="0.25">
      <c r="A592" s="18" t="str">
        <f>RawData!A583</f>
        <v>TX</v>
      </c>
      <c r="B592" s="10" t="n">
        <f>RawData!B583</f>
        <v>45962.0</v>
      </c>
      <c r="C592" s="10" t="str">
        <f>RawData!C583</f>
        <v>Oncor</v>
      </c>
      <c r="D592" s="10" t="str">
        <f>RawData!D583</f>
        <v>SOUTH</v>
      </c>
      <c r="E592" s="10" t="str">
        <f>RawData!E583</f>
        <v>LO</v>
      </c>
      <c r="F592" s="10" t="str">
        <f>RawData!F583</f>
        <v>100,000-250,000</v>
      </c>
      <c r="G592" s="20" t="n">
        <f>RawData!G583+$O$3</f>
        <v>7.088</v>
      </c>
      <c r="H592" s="20" t="n">
        <f>RawData!H583+$O$3</f>
        <v>8.128</v>
      </c>
      <c r="I592" s="20" t="n">
        <f>RawData!I583+$O$3</f>
        <v>7.948</v>
      </c>
      <c r="J592" s="20" t="n">
        <f>RawData!J583+$O$3</f>
        <v>8.199</v>
      </c>
      <c r="K592" s="20" t="n">
        <f>RawData!K583+$O$3</f>
        <v>8.114</v>
      </c>
      <c r="L592" s="20" t="n">
        <f>RawData!L583+$O$3</f>
        <v>8.272</v>
      </c>
      <c r="M592" s="20" t="n">
        <f>RawData!M583+$O$3</f>
        <v>8.216</v>
      </c>
      <c r="N592" s="20" t="n">
        <f>RawData!N583+$O$3</f>
        <v>8.34</v>
      </c>
      <c r="O592" s="20" t="n">
        <f>RawData!O583+$O$3</f>
        <v>8.306</v>
      </c>
      <c r="P592" s="20" t="n">
        <f>RawData!P583+$O$3</f>
        <v>0.0</v>
      </c>
      <c r="Q592" s="34" t="str">
        <f>RawData!Q583</f>
        <v>20</v>
      </c>
      <c r="R592" s="20" t="n">
        <f>RawData!R583+$O$3</f>
        <v>7.838</v>
      </c>
      <c r="S592" s="10" t="str">
        <f>RawData!S583</f>
        <v>07/01/2027</v>
      </c>
    </row>
    <row r="593" spans="1:19" x14ac:dyDescent="0.25">
      <c r="A593" s="18" t="str">
        <f>RawData!A584</f>
        <v>TX</v>
      </c>
      <c r="B593" s="10" t="n">
        <f>RawData!B584</f>
        <v>45962.0</v>
      </c>
      <c r="C593" s="10" t="str">
        <f>RawData!C584</f>
        <v>Oncor</v>
      </c>
      <c r="D593" s="10" t="str">
        <f>RawData!D584</f>
        <v>WEST</v>
      </c>
      <c r="E593" s="10" t="str">
        <f>RawData!E584</f>
        <v>HI</v>
      </c>
      <c r="F593" s="10" t="str">
        <f>RawData!F584</f>
        <v>100,000-250,000</v>
      </c>
      <c r="G593" s="20" t="n">
        <f>RawData!G584+$O$3</f>
        <v>8.496</v>
      </c>
      <c r="H593" s="20" t="n">
        <f>RawData!H584+$O$3</f>
        <v>9.428</v>
      </c>
      <c r="I593" s="20" t="n">
        <f>RawData!I584+$O$3</f>
        <v>9.285</v>
      </c>
      <c r="J593" s="20" t="n">
        <f>RawData!J584+$O$3</f>
        <v>9.525</v>
      </c>
      <c r="K593" s="20" t="n">
        <f>RawData!K584+$O$3</f>
        <v>9.465</v>
      </c>
      <c r="L593" s="20" t="n">
        <f>RawData!L584+$O$3</f>
        <v>9.619</v>
      </c>
      <c r="M593" s="20" t="n">
        <f>RawData!M584+$O$3</f>
        <v>9.581</v>
      </c>
      <c r="N593" s="20" t="n">
        <f>RawData!N584+$O$3</f>
        <v>9.701</v>
      </c>
      <c r="O593" s="20" t="n">
        <f>RawData!O584+$O$3</f>
        <v>9.687</v>
      </c>
      <c r="P593" s="20" t="n">
        <f>RawData!P584+$O$3</f>
        <v>0.0</v>
      </c>
      <c r="Q593" s="34" t="str">
        <f>RawData!Q584</f>
        <v>20</v>
      </c>
      <c r="R593" s="20" t="n">
        <f>RawData!R584+$O$3</f>
        <v>9.173</v>
      </c>
      <c r="S593" s="10" t="str">
        <f>RawData!S584</f>
        <v>07/01/2027</v>
      </c>
    </row>
    <row r="594" spans="1:19" x14ac:dyDescent="0.25">
      <c r="A594" s="18" t="str">
        <f>RawData!A585</f>
        <v>TX</v>
      </c>
      <c r="B594" s="10" t="n">
        <f>RawData!B585</f>
        <v>45962.0</v>
      </c>
      <c r="C594" s="10" t="str">
        <f>RawData!C585</f>
        <v>Oncor</v>
      </c>
      <c r="D594" s="10" t="str">
        <f>RawData!D585</f>
        <v>WEST</v>
      </c>
      <c r="E594" s="10" t="str">
        <f>RawData!E585</f>
        <v>MED</v>
      </c>
      <c r="F594" s="10" t="str">
        <f>RawData!F585</f>
        <v>100,000-250,000</v>
      </c>
      <c r="G594" s="20" t="n">
        <f>RawData!G585+$O$3</f>
        <v>8.275</v>
      </c>
      <c r="H594" s="20" t="n">
        <f>RawData!H585+$O$3</f>
        <v>9.427</v>
      </c>
      <c r="I594" s="20" t="n">
        <f>RawData!I585+$O$3</f>
        <v>9.217</v>
      </c>
      <c r="J594" s="20" t="n">
        <f>RawData!J585+$O$3</f>
        <v>9.498</v>
      </c>
      <c r="K594" s="20" t="n">
        <f>RawData!K585+$O$3</f>
        <v>9.398</v>
      </c>
      <c r="L594" s="20" t="n">
        <f>RawData!L585+$O$3</f>
        <v>9.579</v>
      </c>
      <c r="M594" s="20" t="n">
        <f>RawData!M585+$O$3</f>
        <v>9.513</v>
      </c>
      <c r="N594" s="20" t="n">
        <f>RawData!N585+$O$3</f>
        <v>9.653</v>
      </c>
      <c r="O594" s="20" t="n">
        <f>RawData!O585+$O$3</f>
        <v>9.618</v>
      </c>
      <c r="P594" s="20" t="n">
        <f>RawData!P585+$O$3</f>
        <v>0.0</v>
      </c>
      <c r="Q594" s="34" t="str">
        <f>RawData!Q585</f>
        <v>20</v>
      </c>
      <c r="R594" s="20" t="n">
        <f>RawData!R585+$O$3</f>
        <v>9.08</v>
      </c>
      <c r="S594" s="10" t="str">
        <f>RawData!S585</f>
        <v>07/01/2027</v>
      </c>
    </row>
    <row r="595" spans="1:19" x14ac:dyDescent="0.25">
      <c r="A595" s="18" t="str">
        <f>RawData!A586</f>
        <v>TX</v>
      </c>
      <c r="B595" s="10" t="n">
        <f>RawData!B586</f>
        <v>45962.0</v>
      </c>
      <c r="C595" s="10" t="str">
        <f>RawData!C586</f>
        <v>Oncor</v>
      </c>
      <c r="D595" s="10" t="str">
        <f>RawData!D586</f>
        <v>WEST</v>
      </c>
      <c r="E595" s="10" t="str">
        <f>RawData!E586</f>
        <v>LO</v>
      </c>
      <c r="F595" s="10" t="str">
        <f>RawData!F586</f>
        <v>100,000-250,000</v>
      </c>
      <c r="G595" s="20" t="n">
        <f>RawData!G586+$O$3</f>
        <v>7.713</v>
      </c>
      <c r="H595" s="20" t="n">
        <f>RawData!H586+$O$3</f>
        <v>8.832</v>
      </c>
      <c r="I595" s="20" t="n">
        <f>RawData!I586+$O$3</f>
        <v>8.623</v>
      </c>
      <c r="J595" s="20" t="n">
        <f>RawData!J586+$O$3</f>
        <v>8.905</v>
      </c>
      <c r="K595" s="20" t="n">
        <f>RawData!K586+$O$3</f>
        <v>8.808</v>
      </c>
      <c r="L595" s="20" t="n">
        <f>RawData!L586+$O$3</f>
        <v>8.986</v>
      </c>
      <c r="M595" s="20" t="n">
        <f>RawData!M586+$O$3</f>
        <v>8.922</v>
      </c>
      <c r="N595" s="20" t="n">
        <f>RawData!N586+$O$3</f>
        <v>9.059</v>
      </c>
      <c r="O595" s="20" t="n">
        <f>RawData!O586+$O$3</f>
        <v>9.026</v>
      </c>
      <c r="P595" s="20" t="n">
        <f>RawData!P586+$O$3</f>
        <v>0.0</v>
      </c>
      <c r="Q595" s="34" t="str">
        <f>RawData!Q586</f>
        <v>20</v>
      </c>
      <c r="R595" s="20" t="n">
        <f>RawData!R586+$O$3</f>
        <v>8.502</v>
      </c>
      <c r="S595" s="10" t="str">
        <f>RawData!S586</f>
        <v>07/01/2027</v>
      </c>
    </row>
    <row r="596" spans="1:19" x14ac:dyDescent="0.25">
      <c r="A596" s="18" t="str">
        <f>RawData!A587</f>
        <v>TX</v>
      </c>
      <c r="B596" s="10" t="n">
        <f>RawData!B587</f>
        <v>45962.0</v>
      </c>
      <c r="C596" s="10" t="str">
        <f>RawData!C587</f>
        <v>Oncor</v>
      </c>
      <c r="D596" s="10" t="str">
        <f>RawData!D587</f>
        <v>NORTH</v>
      </c>
      <c r="E596" s="10" t="str">
        <f>RawData!E587</f>
        <v>HI</v>
      </c>
      <c r="F596" s="10" t="str">
        <f>RawData!F587</f>
        <v>250,000-1,000,000</v>
      </c>
      <c r="G596" s="20" t="n">
        <f>RawData!G587+$O$3</f>
        <v>6.851</v>
      </c>
      <c r="H596" s="20" t="n">
        <f>RawData!H587+$O$3</f>
        <v>7.887</v>
      </c>
      <c r="I596" s="20" t="n">
        <f>RawData!I587+$O$3</f>
        <v>7.697</v>
      </c>
      <c r="J596" s="20" t="n">
        <f>RawData!J587+$O$3</f>
        <v>7.934</v>
      </c>
      <c r="K596" s="20" t="n">
        <f>RawData!K587+$O$3</f>
        <v>7.842</v>
      </c>
      <c r="L596" s="20" t="n">
        <f>RawData!L587+$O$3</f>
        <v>7.993</v>
      </c>
      <c r="M596" s="20" t="n">
        <f>RawData!M587+$O$3</f>
        <v>7.931</v>
      </c>
      <c r="N596" s="20" t="n">
        <f>RawData!N587+$O$3</f>
        <v>8.046</v>
      </c>
      <c r="O596" s="20" t="n">
        <f>RawData!O587+$O$3</f>
        <v>8.01</v>
      </c>
      <c r="P596" s="20" t="n">
        <f>RawData!P587+$O$3</f>
        <v>0.0</v>
      </c>
      <c r="Q596" s="34" t="str">
        <f>RawData!Q587</f>
        <v>20</v>
      </c>
      <c r="R596" s="20" t="n">
        <f>RawData!R587+$O$3</f>
        <v>7.585</v>
      </c>
      <c r="S596" s="10" t="str">
        <f>RawData!S587</f>
        <v>07/01/2027</v>
      </c>
    </row>
    <row r="597" spans="1:19" x14ac:dyDescent="0.25">
      <c r="A597" s="18" t="str">
        <f>RawData!A588</f>
        <v>TX</v>
      </c>
      <c r="B597" s="10" t="n">
        <f>RawData!B588</f>
        <v>45962.0</v>
      </c>
      <c r="C597" s="10" t="str">
        <f>RawData!C588</f>
        <v>Oncor</v>
      </c>
      <c r="D597" s="10" t="str">
        <f>RawData!D588</f>
        <v>NORTH</v>
      </c>
      <c r="E597" s="10" t="str">
        <f>RawData!E588</f>
        <v>MED</v>
      </c>
      <c r="F597" s="10" t="str">
        <f>RawData!F588</f>
        <v>250,000-1,000,000</v>
      </c>
      <c r="G597" s="20" t="n">
        <f>RawData!G588+$O$3</f>
        <v>6.77</v>
      </c>
      <c r="H597" s="20" t="n">
        <f>RawData!H588+$O$3</f>
        <v>7.859</v>
      </c>
      <c r="I597" s="20" t="n">
        <f>RawData!I588+$O$3</f>
        <v>7.656</v>
      </c>
      <c r="J597" s="20" t="n">
        <f>RawData!J588+$O$3</f>
        <v>7.902</v>
      </c>
      <c r="K597" s="20" t="n">
        <f>RawData!K588+$O$3</f>
        <v>7.803</v>
      </c>
      <c r="L597" s="20" t="n">
        <f>RawData!L588+$O$3</f>
        <v>7.958</v>
      </c>
      <c r="M597" s="20" t="n">
        <f>RawData!M588+$O$3</f>
        <v>7.892</v>
      </c>
      <c r="N597" s="20" t="n">
        <f>RawData!N588+$O$3</f>
        <v>8.011</v>
      </c>
      <c r="O597" s="20" t="n">
        <f>RawData!O588+$O$3</f>
        <v>7.971</v>
      </c>
      <c r="P597" s="20" t="n">
        <f>RawData!P588+$O$3</f>
        <v>0.0</v>
      </c>
      <c r="Q597" s="34" t="str">
        <f>RawData!Q588</f>
        <v>20</v>
      </c>
      <c r="R597" s="20" t="n">
        <f>RawData!R588+$O$3</f>
        <v>7.534</v>
      </c>
      <c r="S597" s="10" t="str">
        <f>RawData!S588</f>
        <v>07/01/2027</v>
      </c>
    </row>
    <row r="598" spans="1:19" x14ac:dyDescent="0.25">
      <c r="A598" s="18" t="str">
        <f>RawData!A589</f>
        <v>TX</v>
      </c>
      <c r="B598" s="10" t="n">
        <f>RawData!B589</f>
        <v>45962.0</v>
      </c>
      <c r="C598" s="10" t="str">
        <f>RawData!C589</f>
        <v>Oncor</v>
      </c>
      <c r="D598" s="10" t="str">
        <f>RawData!D589</f>
        <v>NORTH</v>
      </c>
      <c r="E598" s="10" t="str">
        <f>RawData!E589</f>
        <v>LO</v>
      </c>
      <c r="F598" s="10" t="str">
        <f>RawData!F589</f>
        <v>250,000-1,000,000</v>
      </c>
      <c r="G598" s="20" t="n">
        <f>RawData!G589+$O$3</f>
        <v>6.117</v>
      </c>
      <c r="H598" s="20" t="n">
        <f>RawData!H589+$O$3</f>
        <v>7.125</v>
      </c>
      <c r="I598" s="20" t="n">
        <f>RawData!I589+$O$3</f>
        <v>6.931</v>
      </c>
      <c r="J598" s="20" t="n">
        <f>RawData!J589+$O$3</f>
        <v>7.171</v>
      </c>
      <c r="K598" s="20" t="n">
        <f>RawData!K589+$O$3</f>
        <v>7.077</v>
      </c>
      <c r="L598" s="20" t="n">
        <f>RawData!L589+$O$3</f>
        <v>7.227</v>
      </c>
      <c r="M598" s="20" t="n">
        <f>RawData!M589+$O$3</f>
        <v>7.165</v>
      </c>
      <c r="N598" s="20" t="n">
        <f>RawData!N589+$O$3</f>
        <v>7.28</v>
      </c>
      <c r="O598" s="20" t="n">
        <f>RawData!O589+$O$3</f>
        <v>7.245</v>
      </c>
      <c r="P598" s="20" t="n">
        <f>RawData!P589+$O$3</f>
        <v>0.0</v>
      </c>
      <c r="Q598" s="34" t="str">
        <f>RawData!Q589</f>
        <v>20</v>
      </c>
      <c r="R598" s="20" t="n">
        <f>RawData!R589+$O$3</f>
        <v>6.823</v>
      </c>
      <c r="S598" s="10" t="str">
        <f>RawData!S589</f>
        <v>07/01/2027</v>
      </c>
    </row>
    <row r="599" spans="1:19" x14ac:dyDescent="0.25">
      <c r="A599" s="18" t="str">
        <f>RawData!A590</f>
        <v>TX</v>
      </c>
      <c r="B599" s="10" t="n">
        <f>RawData!B590</f>
        <v>45962.0</v>
      </c>
      <c r="C599" s="10" t="str">
        <f>RawData!C590</f>
        <v>Oncor</v>
      </c>
      <c r="D599" s="10" t="str">
        <f>RawData!D590</f>
        <v>SOUTH</v>
      </c>
      <c r="E599" s="10" t="str">
        <f>RawData!E590</f>
        <v>HI</v>
      </c>
      <c r="F599" s="10" t="str">
        <f>RawData!F590</f>
        <v>250,000-1,000,000</v>
      </c>
      <c r="G599" s="20" t="n">
        <f>RawData!G590+$O$3</f>
        <v>7.012</v>
      </c>
      <c r="H599" s="20" t="n">
        <f>RawData!H590+$O$3</f>
        <v>7.867</v>
      </c>
      <c r="I599" s="20" t="n">
        <f>RawData!I590+$O$3</f>
        <v>7.757</v>
      </c>
      <c r="J599" s="20" t="n">
        <f>RawData!J590+$O$3</f>
        <v>7.96</v>
      </c>
      <c r="K599" s="20" t="n">
        <f>RawData!K590+$O$3</f>
        <v>7.917</v>
      </c>
      <c r="L599" s="20" t="n">
        <f>RawData!L590+$O$3</f>
        <v>8.047</v>
      </c>
      <c r="M599" s="20" t="n">
        <f>RawData!M590+$O$3</f>
        <v>8.02</v>
      </c>
      <c r="N599" s="20" t="n">
        <f>RawData!N590+$O$3</f>
        <v>8.122</v>
      </c>
      <c r="O599" s="20" t="n">
        <f>RawData!O590+$O$3</f>
        <v>8.112</v>
      </c>
      <c r="P599" s="20" t="n">
        <f>RawData!P590+$O$3</f>
        <v>0.0</v>
      </c>
      <c r="Q599" s="34" t="str">
        <f>RawData!Q590</f>
        <v>20</v>
      </c>
      <c r="R599" s="20" t="n">
        <f>RawData!R590+$O$3</f>
        <v>7.644</v>
      </c>
      <c r="S599" s="10" t="str">
        <f>RawData!S590</f>
        <v>07/01/2027</v>
      </c>
    </row>
    <row r="600" spans="1:19" x14ac:dyDescent="0.25">
      <c r="A600" s="18" t="str">
        <f>RawData!A591</f>
        <v>TX</v>
      </c>
      <c r="B600" s="10" t="n">
        <f>RawData!B591</f>
        <v>45962.0</v>
      </c>
      <c r="C600" s="10" t="str">
        <f>RawData!C591</f>
        <v>Oncor</v>
      </c>
      <c r="D600" s="10" t="str">
        <f>RawData!D591</f>
        <v>SOUTH</v>
      </c>
      <c r="E600" s="10" t="str">
        <f>RawData!E591</f>
        <v>MED</v>
      </c>
      <c r="F600" s="10" t="str">
        <f>RawData!F591</f>
        <v>250,000-1,000,000</v>
      </c>
      <c r="G600" s="20" t="n">
        <f>RawData!G591+$O$3</f>
        <v>6.834</v>
      </c>
      <c r="H600" s="20" t="n">
        <f>RawData!H591+$O$3</f>
        <v>7.889</v>
      </c>
      <c r="I600" s="20" t="n">
        <f>RawData!I591+$O$3</f>
        <v>7.708</v>
      </c>
      <c r="J600" s="20" t="n">
        <f>RawData!J591+$O$3</f>
        <v>7.959</v>
      </c>
      <c r="K600" s="20" t="n">
        <f>RawData!K591+$O$3</f>
        <v>7.873</v>
      </c>
      <c r="L600" s="20" t="n">
        <f>RawData!L591+$O$3</f>
        <v>8.033</v>
      </c>
      <c r="M600" s="20" t="n">
        <f>RawData!M591+$O$3</f>
        <v>7.976</v>
      </c>
      <c r="N600" s="20" t="n">
        <f>RawData!N591+$O$3</f>
        <v>8.1</v>
      </c>
      <c r="O600" s="20" t="n">
        <f>RawData!O591+$O$3</f>
        <v>8.066</v>
      </c>
      <c r="P600" s="20" t="n">
        <f>RawData!P591+$O$3</f>
        <v>0.0</v>
      </c>
      <c r="Q600" s="34" t="str">
        <f>RawData!Q591</f>
        <v>20</v>
      </c>
      <c r="R600" s="20" t="n">
        <f>RawData!R591+$O$3</f>
        <v>7.588</v>
      </c>
      <c r="S600" s="10" t="str">
        <f>RawData!S591</f>
        <v>07/01/2027</v>
      </c>
    </row>
    <row r="601" spans="1:19" x14ac:dyDescent="0.25">
      <c r="A601" s="18" t="str">
        <f>RawData!A592</f>
        <v>TX</v>
      </c>
      <c r="B601" s="10" t="n">
        <f>RawData!B592</f>
        <v>45962.0</v>
      </c>
      <c r="C601" s="10" t="str">
        <f>RawData!C592</f>
        <v>Oncor</v>
      </c>
      <c r="D601" s="10" t="str">
        <f>RawData!D592</f>
        <v>SOUTH</v>
      </c>
      <c r="E601" s="10" t="str">
        <f>RawData!E592</f>
        <v>LO</v>
      </c>
      <c r="F601" s="10" t="str">
        <f>RawData!F592</f>
        <v>250,000-1,000,000</v>
      </c>
      <c r="G601" s="20" t="n">
        <f>RawData!G592+$O$3</f>
        <v>6.488</v>
      </c>
      <c r="H601" s="20" t="n">
        <f>RawData!H592+$O$3</f>
        <v>7.528</v>
      </c>
      <c r="I601" s="20" t="n">
        <f>RawData!I592+$O$3</f>
        <v>7.348</v>
      </c>
      <c r="J601" s="20" t="n">
        <f>RawData!J592+$O$3</f>
        <v>7.599</v>
      </c>
      <c r="K601" s="20" t="n">
        <f>RawData!K592+$O$3</f>
        <v>7.514</v>
      </c>
      <c r="L601" s="20" t="n">
        <f>RawData!L592+$O$3</f>
        <v>7.672</v>
      </c>
      <c r="M601" s="20" t="n">
        <f>RawData!M592+$O$3</f>
        <v>7.616</v>
      </c>
      <c r="N601" s="20" t="n">
        <f>RawData!N592+$O$3</f>
        <v>7.74</v>
      </c>
      <c r="O601" s="20" t="n">
        <f>RawData!O592+$O$3</f>
        <v>7.706</v>
      </c>
      <c r="P601" s="20" t="n">
        <f>RawData!P592+$O$3</f>
        <v>0.0</v>
      </c>
      <c r="Q601" s="34" t="str">
        <f>RawData!Q592</f>
        <v>20</v>
      </c>
      <c r="R601" s="20" t="n">
        <f>RawData!R592+$O$3</f>
        <v>7.238</v>
      </c>
      <c r="S601" s="10" t="str">
        <f>RawData!S592</f>
        <v>07/01/2027</v>
      </c>
    </row>
    <row r="602" spans="1:19" x14ac:dyDescent="0.25">
      <c r="A602" s="18" t="str">
        <f>RawData!A593</f>
        <v>TX</v>
      </c>
      <c r="B602" s="10" t="n">
        <f>RawData!B593</f>
        <v>45962.0</v>
      </c>
      <c r="C602" s="10" t="str">
        <f>RawData!C593</f>
        <v>Oncor</v>
      </c>
      <c r="D602" s="10" t="str">
        <f>RawData!D593</f>
        <v>WEST</v>
      </c>
      <c r="E602" s="10" t="str">
        <f>RawData!E593</f>
        <v>HI</v>
      </c>
      <c r="F602" s="10" t="str">
        <f>RawData!F593</f>
        <v>250,000-1,000,000</v>
      </c>
      <c r="G602" s="20" t="n">
        <f>RawData!G593+$O$3</f>
        <v>7.896</v>
      </c>
      <c r="H602" s="20" t="n">
        <f>RawData!H593+$O$3</f>
        <v>8.828</v>
      </c>
      <c r="I602" s="20" t="n">
        <f>RawData!I593+$O$3</f>
        <v>8.685</v>
      </c>
      <c r="J602" s="20" t="n">
        <f>RawData!J593+$O$3</f>
        <v>8.925</v>
      </c>
      <c r="K602" s="20" t="n">
        <f>RawData!K593+$O$3</f>
        <v>8.865</v>
      </c>
      <c r="L602" s="20" t="n">
        <f>RawData!L593+$O$3</f>
        <v>9.019</v>
      </c>
      <c r="M602" s="20" t="n">
        <f>RawData!M593+$O$3</f>
        <v>8.981</v>
      </c>
      <c r="N602" s="20" t="n">
        <f>RawData!N593+$O$3</f>
        <v>9.101</v>
      </c>
      <c r="O602" s="20" t="n">
        <f>RawData!O593+$O$3</f>
        <v>9.087</v>
      </c>
      <c r="P602" s="20" t="n">
        <f>RawData!P593+$O$3</f>
        <v>0.0</v>
      </c>
      <c r="Q602" s="34" t="str">
        <f>RawData!Q593</f>
        <v>20</v>
      </c>
      <c r="R602" s="20" t="n">
        <f>RawData!R593+$O$3</f>
        <v>8.573</v>
      </c>
      <c r="S602" s="10" t="str">
        <f>RawData!S593</f>
        <v>07/01/2027</v>
      </c>
    </row>
    <row r="603" spans="1:19" x14ac:dyDescent="0.25">
      <c r="A603" s="18" t="str">
        <f>RawData!A594</f>
        <v>TX</v>
      </c>
      <c r="B603" s="10" t="n">
        <f>RawData!B594</f>
        <v>45962.0</v>
      </c>
      <c r="C603" s="10" t="str">
        <f>RawData!C594</f>
        <v>Oncor</v>
      </c>
      <c r="D603" s="10" t="str">
        <f>RawData!D594</f>
        <v>WEST</v>
      </c>
      <c r="E603" s="10" t="str">
        <f>RawData!E594</f>
        <v>MED</v>
      </c>
      <c r="F603" s="10" t="str">
        <f>RawData!F594</f>
        <v>250,000-1,000,000</v>
      </c>
      <c r="G603" s="20" t="n">
        <f>RawData!G594+$O$3</f>
        <v>7.675</v>
      </c>
      <c r="H603" s="20" t="n">
        <f>RawData!H594+$O$3</f>
        <v>8.827</v>
      </c>
      <c r="I603" s="20" t="n">
        <f>RawData!I594+$O$3</f>
        <v>8.617</v>
      </c>
      <c r="J603" s="20" t="n">
        <f>RawData!J594+$O$3</f>
        <v>8.898</v>
      </c>
      <c r="K603" s="20" t="n">
        <f>RawData!K594+$O$3</f>
        <v>8.798</v>
      </c>
      <c r="L603" s="20" t="n">
        <f>RawData!L594+$O$3</f>
        <v>8.979</v>
      </c>
      <c r="M603" s="20" t="n">
        <f>RawData!M594+$O$3</f>
        <v>8.913</v>
      </c>
      <c r="N603" s="20" t="n">
        <f>RawData!N594+$O$3</f>
        <v>9.053</v>
      </c>
      <c r="O603" s="20" t="n">
        <f>RawData!O594+$O$3</f>
        <v>9.018</v>
      </c>
      <c r="P603" s="20" t="n">
        <f>RawData!P594+$O$3</f>
        <v>0.0</v>
      </c>
      <c r="Q603" s="34" t="str">
        <f>RawData!Q594</f>
        <v>20</v>
      </c>
      <c r="R603" s="20" t="n">
        <f>RawData!R594+$O$3</f>
        <v>8.48</v>
      </c>
      <c r="S603" s="10" t="str">
        <f>RawData!S594</f>
        <v>07/01/2027</v>
      </c>
    </row>
    <row r="604" spans="1:19" x14ac:dyDescent="0.25">
      <c r="A604" s="18" t="str">
        <f>RawData!A595</f>
        <v>TX</v>
      </c>
      <c r="B604" s="10" t="n">
        <f>RawData!B595</f>
        <v>45962.0</v>
      </c>
      <c r="C604" s="10" t="str">
        <f>RawData!C595</f>
        <v>Oncor</v>
      </c>
      <c r="D604" s="10" t="str">
        <f>RawData!D595</f>
        <v>WEST</v>
      </c>
      <c r="E604" s="10" t="str">
        <f>RawData!E595</f>
        <v>LO</v>
      </c>
      <c r="F604" s="10" t="str">
        <f>RawData!F595</f>
        <v>250,000-1,000,000</v>
      </c>
      <c r="G604" s="20" t="n">
        <f>RawData!G595+$O$3</f>
        <v>7.113</v>
      </c>
      <c r="H604" s="20" t="n">
        <f>RawData!H595+$O$3</f>
        <v>8.232</v>
      </c>
      <c r="I604" s="20" t="n">
        <f>RawData!I595+$O$3</f>
        <v>8.023</v>
      </c>
      <c r="J604" s="20" t="n">
        <f>RawData!J595+$O$3</f>
        <v>8.305</v>
      </c>
      <c r="K604" s="20" t="n">
        <f>RawData!K595+$O$3</f>
        <v>8.208</v>
      </c>
      <c r="L604" s="20" t="n">
        <f>RawData!L595+$O$3</f>
        <v>8.386</v>
      </c>
      <c r="M604" s="20" t="n">
        <f>RawData!M595+$O$3</f>
        <v>8.322</v>
      </c>
      <c r="N604" s="20" t="n">
        <f>RawData!N595+$O$3</f>
        <v>8.459</v>
      </c>
      <c r="O604" s="20" t="n">
        <f>RawData!O595+$O$3</f>
        <v>8.426</v>
      </c>
      <c r="P604" s="20" t="n">
        <f>RawData!P595+$O$3</f>
        <v>0.0</v>
      </c>
      <c r="Q604" s="34" t="str">
        <f>RawData!Q595</f>
        <v>20</v>
      </c>
      <c r="R604" s="20" t="n">
        <f>RawData!R595+$O$3</f>
        <v>7.902</v>
      </c>
      <c r="S604" s="10" t="str">
        <f>RawData!S595</f>
        <v>07/01/2027</v>
      </c>
    </row>
    <row r="605" spans="1:19" x14ac:dyDescent="0.25">
      <c r="A605" s="18" t="str">
        <f>RawData!A596</f>
        <v>TX</v>
      </c>
      <c r="B605" s="10" t="n">
        <f>RawData!B596</f>
        <v>45962.0</v>
      </c>
      <c r="C605" s="10" t="str">
        <f>RawData!C596</f>
        <v>TNMP</v>
      </c>
      <c r="D605" s="10" t="str">
        <f>RawData!D596</f>
        <v>HOUSTON</v>
      </c>
      <c r="E605" s="10" t="str">
        <f>RawData!E596</f>
        <v>HI</v>
      </c>
      <c r="F605" s="10" t="str">
        <f>RawData!F596</f>
        <v>0-100,000</v>
      </c>
      <c r="G605" s="20" t="n">
        <f>RawData!G596+$O$3</f>
        <v>7.969</v>
      </c>
      <c r="H605" s="20" t="n">
        <f>RawData!H596+$O$3</f>
        <v>8.989</v>
      </c>
      <c r="I605" s="20" t="n">
        <f>RawData!I596+$O$3</f>
        <v>8.792</v>
      </c>
      <c r="J605" s="20" t="n">
        <f>RawData!J596+$O$3</f>
        <v>9.03</v>
      </c>
      <c r="K605" s="20" t="n">
        <f>RawData!K596+$O$3</f>
        <v>8.934</v>
      </c>
      <c r="L605" s="20" t="n">
        <f>RawData!L596+$O$3</f>
        <v>9.086</v>
      </c>
      <c r="M605" s="20" t="n">
        <f>RawData!M596+$O$3</f>
        <v>9.023</v>
      </c>
      <c r="N605" s="20" t="n">
        <f>RawData!N596+$O$3</f>
        <v>9.14</v>
      </c>
      <c r="O605" s="20" t="n">
        <f>RawData!O596+$O$3</f>
        <v>9.108</v>
      </c>
      <c r="P605" s="20" t="n">
        <f>RawData!P596+$O$3</f>
        <v>0.0</v>
      </c>
      <c r="Q605" s="34" t="str">
        <f>RawData!Q596</f>
        <v>20</v>
      </c>
      <c r="R605" s="20" t="n">
        <f>RawData!R596+$O$3</f>
        <v>8.7</v>
      </c>
      <c r="S605" s="10" t="str">
        <f>RawData!S596</f>
        <v>07/01/2027</v>
      </c>
    </row>
    <row r="606" spans="1:19" x14ac:dyDescent="0.25">
      <c r="A606" s="18" t="str">
        <f>RawData!A597</f>
        <v>TX</v>
      </c>
      <c r="B606" s="10" t="n">
        <f>RawData!B597</f>
        <v>45962.0</v>
      </c>
      <c r="C606" s="10" t="str">
        <f>RawData!C597</f>
        <v>TNMP</v>
      </c>
      <c r="D606" s="10" t="str">
        <f>RawData!D597</f>
        <v>HOUSTON</v>
      </c>
      <c r="E606" s="10" t="str">
        <f>RawData!E597</f>
        <v>MED</v>
      </c>
      <c r="F606" s="10" t="str">
        <f>RawData!F597</f>
        <v>0-100,000</v>
      </c>
      <c r="G606" s="20" t="n">
        <f>RawData!G597+$O$3</f>
        <v>7.928</v>
      </c>
      <c r="H606" s="20" t="n">
        <f>RawData!H597+$O$3</f>
        <v>9.088</v>
      </c>
      <c r="I606" s="20" t="n">
        <f>RawData!I597+$O$3</f>
        <v>8.847</v>
      </c>
      <c r="J606" s="20" t="n">
        <f>RawData!J597+$O$3</f>
        <v>9.114</v>
      </c>
      <c r="K606" s="20" t="n">
        <f>RawData!K597+$O$3</f>
        <v>8.993</v>
      </c>
      <c r="L606" s="20" t="n">
        <f>RawData!L597+$O$3</f>
        <v>9.162</v>
      </c>
      <c r="M606" s="20" t="n">
        <f>RawData!M597+$O$3</f>
        <v>9.083</v>
      </c>
      <c r="N606" s="20" t="n">
        <f>RawData!N597+$O$3</f>
        <v>9.213</v>
      </c>
      <c r="O606" s="20" t="n">
        <f>RawData!O597+$O$3</f>
        <v>9.167</v>
      </c>
      <c r="P606" s="20" t="n">
        <f>RawData!P597+$O$3</f>
        <v>0.0</v>
      </c>
      <c r="Q606" s="34" t="str">
        <f>RawData!Q597</f>
        <v>20</v>
      </c>
      <c r="R606" s="20" t="n">
        <f>RawData!R597+$O$3</f>
        <v>8.744</v>
      </c>
      <c r="S606" s="10" t="str">
        <f>RawData!S597</f>
        <v>07/01/2027</v>
      </c>
    </row>
    <row r="607" spans="1:19" x14ac:dyDescent="0.25">
      <c r="A607" s="18" t="str">
        <f>RawData!A598</f>
        <v>TX</v>
      </c>
      <c r="B607" s="10" t="n">
        <f>RawData!B598</f>
        <v>45962.0</v>
      </c>
      <c r="C607" s="10" t="str">
        <f>RawData!C598</f>
        <v>TNMP</v>
      </c>
      <c r="D607" s="10" t="str">
        <f>RawData!D598</f>
        <v>HOUSTON</v>
      </c>
      <c r="E607" s="10" t="str">
        <f>RawData!E598</f>
        <v>LO</v>
      </c>
      <c r="F607" s="10" t="str">
        <f>RawData!F598</f>
        <v>0-100,000</v>
      </c>
      <c r="G607" s="20" t="n">
        <f>RawData!G598+$O$3</f>
        <v>7.548</v>
      </c>
      <c r="H607" s="20" t="n">
        <f>RawData!H598+$O$3</f>
        <v>8.636</v>
      </c>
      <c r="I607" s="20" t="n">
        <f>RawData!I598+$O$3</f>
        <v>8.415</v>
      </c>
      <c r="J607" s="20" t="n">
        <f>RawData!J598+$O$3</f>
        <v>8.667</v>
      </c>
      <c r="K607" s="20" t="n">
        <f>RawData!K598+$O$3</f>
        <v>8.557</v>
      </c>
      <c r="L607" s="20" t="n">
        <f>RawData!L598+$O$3</f>
        <v>8.716</v>
      </c>
      <c r="M607" s="20" t="n">
        <f>RawData!M598+$O$3</f>
        <v>8.645</v>
      </c>
      <c r="N607" s="20" t="n">
        <f>RawData!N598+$O$3</f>
        <v>8.768</v>
      </c>
      <c r="O607" s="20" t="n">
        <f>RawData!O598+$O$3</f>
        <v>8.729</v>
      </c>
      <c r="P607" s="20" t="n">
        <f>RawData!P598+$O$3</f>
        <v>0.0</v>
      </c>
      <c r="Q607" s="34" t="str">
        <f>RawData!Q598</f>
        <v>20</v>
      </c>
      <c r="R607" s="20" t="n">
        <f>RawData!R598+$O$3</f>
        <v>8.311</v>
      </c>
      <c r="S607" s="10" t="str">
        <f>RawData!S598</f>
        <v>07/01/2027</v>
      </c>
    </row>
    <row r="608" spans="1:19" x14ac:dyDescent="0.25">
      <c r="A608" s="18" t="str">
        <f>RawData!A599</f>
        <v>TX</v>
      </c>
      <c r="B608" s="10" t="n">
        <f>RawData!B599</f>
        <v>45962.0</v>
      </c>
      <c r="C608" s="10" t="str">
        <f>RawData!C599</f>
        <v>TNMP</v>
      </c>
      <c r="D608" s="10" t="str">
        <f>RawData!D599</f>
        <v>NORTH</v>
      </c>
      <c r="E608" s="10" t="str">
        <f>RawData!E599</f>
        <v>HI</v>
      </c>
      <c r="F608" s="10" t="str">
        <f>RawData!F599</f>
        <v>0-100,000</v>
      </c>
      <c r="G608" s="20" t="n">
        <f>RawData!G599+$O$3</f>
        <v>7.88</v>
      </c>
      <c r="H608" s="20" t="n">
        <f>RawData!H599+$O$3</f>
        <v>8.92</v>
      </c>
      <c r="I608" s="20" t="n">
        <f>RawData!I599+$O$3</f>
        <v>8.729</v>
      </c>
      <c r="J608" s="20" t="n">
        <f>RawData!J599+$O$3</f>
        <v>8.967</v>
      </c>
      <c r="K608" s="20" t="n">
        <f>RawData!K599+$O$3</f>
        <v>8.875</v>
      </c>
      <c r="L608" s="20" t="n">
        <f>RawData!L599+$O$3</f>
        <v>9.026</v>
      </c>
      <c r="M608" s="20" t="n">
        <f>RawData!M599+$O$3</f>
        <v>8.964</v>
      </c>
      <c r="N608" s="20" t="n">
        <f>RawData!N599+$O$3</f>
        <v>9.08</v>
      </c>
      <c r="O608" s="20" t="n">
        <f>RawData!O599+$O$3</f>
        <v>9.044</v>
      </c>
      <c r="P608" s="20" t="n">
        <f>RawData!P599+$O$3</f>
        <v>0.0</v>
      </c>
      <c r="Q608" s="34" t="str">
        <f>RawData!Q599</f>
        <v>20</v>
      </c>
      <c r="R608" s="20" t="n">
        <f>RawData!R599+$O$3</f>
        <v>8.617</v>
      </c>
      <c r="S608" s="10" t="str">
        <f>RawData!S599</f>
        <v>07/01/2027</v>
      </c>
    </row>
    <row r="609" spans="1:19" x14ac:dyDescent="0.25">
      <c r="A609" s="18" t="str">
        <f>RawData!A600</f>
        <v>TX</v>
      </c>
      <c r="B609" s="10" t="n">
        <f>RawData!B600</f>
        <v>45962.0</v>
      </c>
      <c r="C609" s="10" t="str">
        <f>RawData!C600</f>
        <v>TNMP</v>
      </c>
      <c r="D609" s="10" t="str">
        <f>RawData!D600</f>
        <v>NORTH</v>
      </c>
      <c r="E609" s="10" t="str">
        <f>RawData!E600</f>
        <v>MED</v>
      </c>
      <c r="F609" s="10" t="str">
        <f>RawData!F600</f>
        <v>0-100,000</v>
      </c>
      <c r="G609" s="20" t="n">
        <f>RawData!G600+$O$3</f>
        <v>7.798</v>
      </c>
      <c r="H609" s="20" t="n">
        <f>RawData!H600+$O$3</f>
        <v>8.891</v>
      </c>
      <c r="I609" s="20" t="n">
        <f>RawData!I600+$O$3</f>
        <v>8.688</v>
      </c>
      <c r="J609" s="20" t="n">
        <f>RawData!J600+$O$3</f>
        <v>8.935</v>
      </c>
      <c r="K609" s="20" t="n">
        <f>RawData!K600+$O$3</f>
        <v>8.835</v>
      </c>
      <c r="L609" s="20" t="n">
        <f>RawData!L600+$O$3</f>
        <v>8.991</v>
      </c>
      <c r="M609" s="20" t="n">
        <f>RawData!M600+$O$3</f>
        <v>8.925</v>
      </c>
      <c r="N609" s="20" t="n">
        <f>RawData!N600+$O$3</f>
        <v>9.044</v>
      </c>
      <c r="O609" s="20" t="n">
        <f>RawData!O600+$O$3</f>
        <v>9.004</v>
      </c>
      <c r="P609" s="20" t="n">
        <f>RawData!P600+$O$3</f>
        <v>0.0</v>
      </c>
      <c r="Q609" s="34" t="str">
        <f>RawData!Q600</f>
        <v>20</v>
      </c>
      <c r="R609" s="20" t="n">
        <f>RawData!R600+$O$3</f>
        <v>8.565</v>
      </c>
      <c r="S609" s="10" t="str">
        <f>RawData!S600</f>
        <v>07/01/2027</v>
      </c>
    </row>
    <row r="610" spans="1:19" x14ac:dyDescent="0.25">
      <c r="A610" s="18" t="str">
        <f>RawData!A601</f>
        <v>TX</v>
      </c>
      <c r="B610" s="10" t="n">
        <f>RawData!B601</f>
        <v>45962.0</v>
      </c>
      <c r="C610" s="10" t="str">
        <f>RawData!C601</f>
        <v>TNMP</v>
      </c>
      <c r="D610" s="10" t="str">
        <f>RawData!D601</f>
        <v>NORTH</v>
      </c>
      <c r="E610" s="10" t="str">
        <f>RawData!E601</f>
        <v>LO</v>
      </c>
      <c r="F610" s="10" t="str">
        <f>RawData!F601</f>
        <v>0-100,000</v>
      </c>
      <c r="G610" s="20" t="n">
        <f>RawData!G601+$O$3</f>
        <v>7.142</v>
      </c>
      <c r="H610" s="20" t="n">
        <f>RawData!H601+$O$3</f>
        <v>8.154</v>
      </c>
      <c r="I610" s="20" t="n">
        <f>RawData!I601+$O$3</f>
        <v>7.959</v>
      </c>
      <c r="J610" s="20" t="n">
        <f>RawData!J601+$O$3</f>
        <v>8.2</v>
      </c>
      <c r="K610" s="20" t="n">
        <f>RawData!K601+$O$3</f>
        <v>8.106</v>
      </c>
      <c r="L610" s="20" t="n">
        <f>RawData!L601+$O$3</f>
        <v>8.256</v>
      </c>
      <c r="M610" s="20" t="n">
        <f>RawData!M601+$O$3</f>
        <v>8.194</v>
      </c>
      <c r="N610" s="20" t="n">
        <f>RawData!N601+$O$3</f>
        <v>8.309</v>
      </c>
      <c r="O610" s="20" t="n">
        <f>RawData!O601+$O$3</f>
        <v>8.274</v>
      </c>
      <c r="P610" s="20" t="n">
        <f>RawData!P601+$O$3</f>
        <v>0.0</v>
      </c>
      <c r="Q610" s="34" t="str">
        <f>RawData!Q601</f>
        <v>20</v>
      </c>
      <c r="R610" s="20" t="n">
        <f>RawData!R601+$O$3</f>
        <v>7.85</v>
      </c>
      <c r="S610" s="10" t="str">
        <f>RawData!S601</f>
        <v>07/01/2027</v>
      </c>
    </row>
    <row r="611" spans="1:19" x14ac:dyDescent="0.25">
      <c r="A611" s="18" t="str">
        <f>RawData!A602</f>
        <v>TX</v>
      </c>
      <c r="B611" s="10" t="n">
        <f>RawData!B602</f>
        <v>45962.0</v>
      </c>
      <c r="C611" s="10" t="str">
        <f>RawData!C602</f>
        <v>TNMP</v>
      </c>
      <c r="D611" s="10" t="str">
        <f>RawData!D602</f>
        <v>SOUTH</v>
      </c>
      <c r="E611" s="10" t="str">
        <f>RawData!E602</f>
        <v>HI</v>
      </c>
      <c r="F611" s="10" t="str">
        <f>RawData!F602</f>
        <v>0-100,000</v>
      </c>
      <c r="G611" s="20" t="n">
        <f>RawData!G602+$O$3</f>
        <v>8.03</v>
      </c>
      <c r="H611" s="20" t="n">
        <f>RawData!H602+$O$3</f>
        <v>8.881</v>
      </c>
      <c r="I611" s="20" t="n">
        <f>RawData!I602+$O$3</f>
        <v>8.773</v>
      </c>
      <c r="J611" s="20" t="n">
        <f>RawData!J602+$O$3</f>
        <v>8.976</v>
      </c>
      <c r="K611" s="20" t="n">
        <f>RawData!K602+$O$3</f>
        <v>8.933</v>
      </c>
      <c r="L611" s="20" t="n">
        <f>RawData!L602+$O$3</f>
        <v>9.064</v>
      </c>
      <c r="M611" s="20" t="n">
        <f>RawData!M602+$O$3</f>
        <v>9.037</v>
      </c>
      <c r="N611" s="20" t="n">
        <f>RawData!N602+$O$3</f>
        <v>9.14</v>
      </c>
      <c r="O611" s="20" t="n">
        <f>RawData!O602+$O$3</f>
        <v>9.131</v>
      </c>
      <c r="P611" s="20" t="n">
        <f>RawData!P602+$O$3</f>
        <v>0.0</v>
      </c>
      <c r="Q611" s="34" t="str">
        <f>RawData!Q602</f>
        <v>20</v>
      </c>
      <c r="R611" s="20" t="n">
        <f>RawData!R602+$O$3</f>
        <v>8.664</v>
      </c>
      <c r="S611" s="10" t="str">
        <f>RawData!S602</f>
        <v>07/01/2027</v>
      </c>
    </row>
    <row r="612" spans="1:19" x14ac:dyDescent="0.25">
      <c r="A612" s="18" t="str">
        <f>RawData!A603</f>
        <v>TX</v>
      </c>
      <c r="B612" s="10" t="n">
        <f>RawData!B603</f>
        <v>45962.0</v>
      </c>
      <c r="C612" s="10" t="str">
        <f>RawData!C603</f>
        <v>TNMP</v>
      </c>
      <c r="D612" s="10" t="str">
        <f>RawData!D603</f>
        <v>SOUTH</v>
      </c>
      <c r="E612" s="10" t="str">
        <f>RawData!E603</f>
        <v>MED</v>
      </c>
      <c r="F612" s="10" t="str">
        <f>RawData!F603</f>
        <v>0-100,000</v>
      </c>
      <c r="G612" s="20" t="n">
        <f>RawData!G603+$O$3</f>
        <v>7.864</v>
      </c>
      <c r="H612" s="20" t="n">
        <f>RawData!H603+$O$3</f>
        <v>8.922</v>
      </c>
      <c r="I612" s="20" t="n">
        <f>RawData!I603+$O$3</f>
        <v>8.741</v>
      </c>
      <c r="J612" s="20" t="n">
        <f>RawData!J603+$O$3</f>
        <v>8.993</v>
      </c>
      <c r="K612" s="20" t="n">
        <f>RawData!K603+$O$3</f>
        <v>8.906</v>
      </c>
      <c r="L612" s="20" t="n">
        <f>RawData!L603+$O$3</f>
        <v>9.067</v>
      </c>
      <c r="M612" s="20" t="n">
        <f>RawData!M603+$O$3</f>
        <v>9.01</v>
      </c>
      <c r="N612" s="20" t="n">
        <f>RawData!N603+$O$3</f>
        <v>9.135</v>
      </c>
      <c r="O612" s="20" t="n">
        <f>RawData!O603+$O$3</f>
        <v>9.101</v>
      </c>
      <c r="P612" s="20" t="n">
        <f>RawData!P603+$O$3</f>
        <v>0.0</v>
      </c>
      <c r="Q612" s="34" t="str">
        <f>RawData!Q603</f>
        <v>20</v>
      </c>
      <c r="R612" s="20" t="n">
        <f>RawData!R603+$O$3</f>
        <v>8.62</v>
      </c>
      <c r="S612" s="10" t="str">
        <f>RawData!S603</f>
        <v>07/01/2027</v>
      </c>
    </row>
    <row r="613" spans="1:19" x14ac:dyDescent="0.25">
      <c r="A613" s="18" t="str">
        <f>RawData!A604</f>
        <v>TX</v>
      </c>
      <c r="B613" s="10" t="n">
        <f>RawData!B604</f>
        <v>45962.0</v>
      </c>
      <c r="C613" s="10" t="str">
        <f>RawData!C604</f>
        <v>TNMP</v>
      </c>
      <c r="D613" s="10" t="str">
        <f>RawData!D604</f>
        <v>SOUTH</v>
      </c>
      <c r="E613" s="10" t="str">
        <f>RawData!E604</f>
        <v>LO</v>
      </c>
      <c r="F613" s="10" t="str">
        <f>RawData!F604</f>
        <v>0-100,000</v>
      </c>
      <c r="G613" s="20" t="n">
        <f>RawData!G604+$O$3</f>
        <v>7.516</v>
      </c>
      <c r="H613" s="20" t="n">
        <f>RawData!H604+$O$3</f>
        <v>8.559</v>
      </c>
      <c r="I613" s="20" t="n">
        <f>RawData!I604+$O$3</f>
        <v>8.379</v>
      </c>
      <c r="J613" s="20" t="n">
        <f>RawData!J604+$O$3</f>
        <v>8.63</v>
      </c>
      <c r="K613" s="20" t="n">
        <f>RawData!K604+$O$3</f>
        <v>8.545</v>
      </c>
      <c r="L613" s="20" t="n">
        <f>RawData!L604+$O$3</f>
        <v>8.705</v>
      </c>
      <c r="M613" s="20" t="n">
        <f>RawData!M604+$O$3</f>
        <v>8.649</v>
      </c>
      <c r="N613" s="20" t="n">
        <f>RawData!N604+$O$3</f>
        <v>8.772</v>
      </c>
      <c r="O613" s="20" t="n">
        <f>RawData!O604+$O$3</f>
        <v>8.738</v>
      </c>
      <c r="P613" s="20" t="n">
        <f>RawData!P604+$O$3</f>
        <v>0.0</v>
      </c>
      <c r="Q613" s="34" t="str">
        <f>RawData!Q604</f>
        <v>20</v>
      </c>
      <c r="R613" s="20" t="n">
        <f>RawData!R604+$O$3</f>
        <v>8.268</v>
      </c>
      <c r="S613" s="10" t="str">
        <f>RawData!S604</f>
        <v>07/01/2027</v>
      </c>
    </row>
    <row r="614" spans="1:19" x14ac:dyDescent="0.25">
      <c r="A614" s="18" t="str">
        <f>RawData!A605</f>
        <v>TX</v>
      </c>
      <c r="B614" s="10" t="n">
        <f>RawData!B605</f>
        <v>45962.0</v>
      </c>
      <c r="C614" s="10" t="str">
        <f>RawData!C605</f>
        <v>TNMP</v>
      </c>
      <c r="D614" s="10" t="str">
        <f>RawData!D605</f>
        <v>WEST</v>
      </c>
      <c r="E614" s="10" t="str">
        <f>RawData!E605</f>
        <v>HI</v>
      </c>
      <c r="F614" s="10" t="str">
        <f>RawData!F605</f>
        <v>0-100,000</v>
      </c>
      <c r="G614" s="20" t="n">
        <f>RawData!G605+$O$3</f>
        <v>8.943</v>
      </c>
      <c r="H614" s="20" t="n">
        <f>RawData!H605+$O$3</f>
        <v>9.867</v>
      </c>
      <c r="I614" s="20" t="n">
        <f>RawData!I605+$O$3</f>
        <v>9.728</v>
      </c>
      <c r="J614" s="20" t="n">
        <f>RawData!J605+$O$3</f>
        <v>9.965</v>
      </c>
      <c r="K614" s="20" t="n">
        <f>RawData!K605+$O$3</f>
        <v>9.907</v>
      </c>
      <c r="L614" s="20" t="n">
        <f>RawData!L605+$O$3</f>
        <v>10.06</v>
      </c>
      <c r="M614" s="20" t="n">
        <f>RawData!M605+$O$3</f>
        <v>10.023</v>
      </c>
      <c r="N614" s="20" t="n">
        <f>RawData!N605+$O$3</f>
        <v>10.142</v>
      </c>
      <c r="O614" s="20" t="n">
        <f>RawData!O605+$O$3</f>
        <v>10.129</v>
      </c>
      <c r="P614" s="20" t="n">
        <f>RawData!P605+$O$3</f>
        <v>0.0</v>
      </c>
      <c r="Q614" s="34" t="str">
        <f>RawData!Q605</f>
        <v>20</v>
      </c>
      <c r="R614" s="20" t="n">
        <f>RawData!R605+$O$3</f>
        <v>9.615</v>
      </c>
      <c r="S614" s="10" t="str">
        <f>RawData!S605</f>
        <v>07/01/2027</v>
      </c>
    </row>
    <row r="615" spans="1:19" x14ac:dyDescent="0.25">
      <c r="A615" s="18" t="str">
        <f>RawData!A606</f>
        <v>TX</v>
      </c>
      <c r="B615" s="10" t="n">
        <f>RawData!B606</f>
        <v>45962.0</v>
      </c>
      <c r="C615" s="10" t="str">
        <f>RawData!C606</f>
        <v>TNMP</v>
      </c>
      <c r="D615" s="10" t="str">
        <f>RawData!D606</f>
        <v>WEST</v>
      </c>
      <c r="E615" s="10" t="str">
        <f>RawData!E606</f>
        <v>MED</v>
      </c>
      <c r="F615" s="10" t="str">
        <f>RawData!F606</f>
        <v>0-100,000</v>
      </c>
      <c r="G615" s="20" t="n">
        <f>RawData!G606+$O$3</f>
        <v>8.72</v>
      </c>
      <c r="H615" s="20" t="n">
        <f>RawData!H606+$O$3</f>
        <v>9.863</v>
      </c>
      <c r="I615" s="20" t="n">
        <f>RawData!I606+$O$3</f>
        <v>9.657</v>
      </c>
      <c r="J615" s="20" t="n">
        <f>RawData!J606+$O$3</f>
        <v>9.935</v>
      </c>
      <c r="K615" s="20" t="n">
        <f>RawData!K606+$O$3</f>
        <v>9.837</v>
      </c>
      <c r="L615" s="20" t="n">
        <f>RawData!L606+$O$3</f>
        <v>10.016</v>
      </c>
      <c r="M615" s="20" t="n">
        <f>RawData!M606+$O$3</f>
        <v>9.952</v>
      </c>
      <c r="N615" s="20" t="n">
        <f>RawData!N606+$O$3</f>
        <v>10.091</v>
      </c>
      <c r="O615" s="20" t="n">
        <f>RawData!O606+$O$3</f>
        <v>10.057</v>
      </c>
      <c r="P615" s="20" t="n">
        <f>RawData!P606+$O$3</f>
        <v>0.0</v>
      </c>
      <c r="Q615" s="34" t="str">
        <f>RawData!Q606</f>
        <v>20</v>
      </c>
      <c r="R615" s="20" t="n">
        <f>RawData!R606+$O$3</f>
        <v>9.519</v>
      </c>
      <c r="S615" s="10" t="str">
        <f>RawData!S606</f>
        <v>07/01/2027</v>
      </c>
    </row>
    <row r="616" spans="1:19" x14ac:dyDescent="0.25">
      <c r="A616" s="18" t="str">
        <f>RawData!A607</f>
        <v>TX</v>
      </c>
      <c r="B616" s="10" t="n">
        <f>RawData!B607</f>
        <v>45962.0</v>
      </c>
      <c r="C616" s="10" t="str">
        <f>RawData!C607</f>
        <v>TNMP</v>
      </c>
      <c r="D616" s="10" t="str">
        <f>RawData!D607</f>
        <v>WEST</v>
      </c>
      <c r="E616" s="10" t="str">
        <f>RawData!E607</f>
        <v>LO</v>
      </c>
      <c r="F616" s="10" t="str">
        <f>RawData!F607</f>
        <v>0-100,000</v>
      </c>
      <c r="G616" s="20" t="n">
        <f>RawData!G607+$O$3</f>
        <v>8.025</v>
      </c>
      <c r="H616" s="20" t="n">
        <f>RawData!H607+$O$3</f>
        <v>9.142</v>
      </c>
      <c r="I616" s="20" t="n">
        <f>RawData!I607+$O$3</f>
        <v>8.929</v>
      </c>
      <c r="J616" s="20" t="n">
        <f>RawData!J607+$O$3</f>
        <v>9.214</v>
      </c>
      <c r="K616" s="20" t="n">
        <f>RawData!K607+$O$3</f>
        <v>9.11</v>
      </c>
      <c r="L616" s="20" t="n">
        <f>RawData!L607+$O$3</f>
        <v>9.289</v>
      </c>
      <c r="M616" s="20" t="n">
        <f>RawData!M607+$O$3</f>
        <v>9.222</v>
      </c>
      <c r="N616" s="20" t="n">
        <f>RawData!N607+$O$3</f>
        <v>9.359</v>
      </c>
      <c r="O616" s="20" t="n">
        <f>RawData!O607+$O$3</f>
        <v>9.332</v>
      </c>
      <c r="P616" s="20" t="n">
        <f>RawData!P607+$O$3</f>
        <v>0.0</v>
      </c>
      <c r="Q616" s="34" t="str">
        <f>RawData!Q607</f>
        <v>20</v>
      </c>
      <c r="R616" s="20" t="n">
        <f>RawData!R607+$O$3</f>
        <v>8.815</v>
      </c>
      <c r="S616" s="10" t="str">
        <f>RawData!S607</f>
        <v>07/01/2027</v>
      </c>
    </row>
    <row r="617" spans="1:19" x14ac:dyDescent="0.25">
      <c r="A617" s="18" t="str">
        <f>RawData!A608</f>
        <v>TX</v>
      </c>
      <c r="B617" s="10" t="n">
        <f>RawData!B608</f>
        <v>45962.0</v>
      </c>
      <c r="C617" s="10" t="str">
        <f>RawData!C608</f>
        <v>TNMP</v>
      </c>
      <c r="D617" s="10" t="str">
        <f>RawData!D608</f>
        <v>HOUSTON</v>
      </c>
      <c r="E617" s="10" t="str">
        <f>RawData!E608</f>
        <v>HI</v>
      </c>
      <c r="F617" s="10" t="str">
        <f>RawData!F608</f>
        <v>100,000-250,000</v>
      </c>
      <c r="G617" s="20" t="n">
        <f>RawData!G608+$O$3</f>
        <v>7.584</v>
      </c>
      <c r="H617" s="20" t="n">
        <f>RawData!H608+$O$3</f>
        <v>8.623</v>
      </c>
      <c r="I617" s="20" t="n">
        <f>RawData!I608+$O$3</f>
        <v>8.422</v>
      </c>
      <c r="J617" s="20" t="n">
        <f>RawData!J608+$O$3</f>
        <v>8.662</v>
      </c>
      <c r="K617" s="20" t="n">
        <f>RawData!K608+$O$3</f>
        <v>8.565</v>
      </c>
      <c r="L617" s="20" t="n">
        <f>RawData!L608+$O$3</f>
        <v>8.718</v>
      </c>
      <c r="M617" s="20" t="n">
        <f>RawData!M608+$O$3</f>
        <v>8.654</v>
      </c>
      <c r="N617" s="20" t="n">
        <f>RawData!N608+$O$3</f>
        <v>8.771</v>
      </c>
      <c r="O617" s="20" t="n">
        <f>RawData!O608+$O$3</f>
        <v>8.738</v>
      </c>
      <c r="P617" s="20" t="n">
        <f>RawData!P608+$O$3</f>
        <v>0.0</v>
      </c>
      <c r="Q617" s="34" t="str">
        <f>RawData!Q608</f>
        <v>20</v>
      </c>
      <c r="R617" s="20" t="n">
        <f>RawData!R608+$O$3</f>
        <v>8.326</v>
      </c>
      <c r="S617" s="10" t="str">
        <f>RawData!S608</f>
        <v>07/01/2027</v>
      </c>
    </row>
    <row r="618" spans="1:19" x14ac:dyDescent="0.25">
      <c r="A618" s="18" t="str">
        <f>RawData!A609</f>
        <v>TX</v>
      </c>
      <c r="B618" s="10" t="n">
        <f>RawData!B609</f>
        <v>45962.0</v>
      </c>
      <c r="C618" s="10" t="str">
        <f>RawData!C609</f>
        <v>TNMP</v>
      </c>
      <c r="D618" s="10" t="str">
        <f>RawData!D609</f>
        <v>HOUSTON</v>
      </c>
      <c r="E618" s="10" t="str">
        <f>RawData!E609</f>
        <v>MED</v>
      </c>
      <c r="F618" s="10" t="str">
        <f>RawData!F609</f>
        <v>100,000-250,000</v>
      </c>
      <c r="G618" s="20" t="n">
        <f>RawData!G609+$O$3</f>
        <v>7.494</v>
      </c>
      <c r="H618" s="20" t="n">
        <f>RawData!H609+$O$3</f>
        <v>8.648</v>
      </c>
      <c r="I618" s="20" t="n">
        <f>RawData!I609+$O$3</f>
        <v>8.405</v>
      </c>
      <c r="J618" s="20" t="n">
        <f>RawData!J609+$O$3</f>
        <v>8.675</v>
      </c>
      <c r="K618" s="20" t="n">
        <f>RawData!K609+$O$3</f>
        <v>8.551</v>
      </c>
      <c r="L618" s="20" t="n">
        <f>RawData!L609+$O$3</f>
        <v>8.724</v>
      </c>
      <c r="M618" s="20" t="n">
        <f>RawData!M609+$O$3</f>
        <v>8.642</v>
      </c>
      <c r="N618" s="20" t="n">
        <f>RawData!N609+$O$3</f>
        <v>8.775</v>
      </c>
      <c r="O618" s="20" t="n">
        <f>RawData!O609+$O$3</f>
        <v>8.73</v>
      </c>
      <c r="P618" s="20" t="n">
        <f>RawData!P609+$O$3</f>
        <v>0.0</v>
      </c>
      <c r="Q618" s="34" t="str">
        <f>RawData!Q609</f>
        <v>20</v>
      </c>
      <c r="R618" s="20" t="n">
        <f>RawData!R609+$O$3</f>
        <v>8.309</v>
      </c>
      <c r="S618" s="10" t="str">
        <f>RawData!S609</f>
        <v>07/01/2027</v>
      </c>
    </row>
    <row r="619" spans="1:19" x14ac:dyDescent="0.25">
      <c r="A619" s="18" t="str">
        <f>RawData!A610</f>
        <v>TX</v>
      </c>
      <c r="B619" s="10" t="n">
        <f>RawData!B610</f>
        <v>45962.0</v>
      </c>
      <c r="C619" s="10" t="str">
        <f>RawData!C610</f>
        <v>TNMP</v>
      </c>
      <c r="D619" s="10" t="str">
        <f>RawData!D610</f>
        <v>HOUSTON</v>
      </c>
      <c r="E619" s="10" t="str">
        <f>RawData!E610</f>
        <v>LO</v>
      </c>
      <c r="F619" s="10" t="str">
        <f>RawData!F610</f>
        <v>100,000-250,000</v>
      </c>
      <c r="G619" s="20" t="n">
        <f>RawData!G610+$O$3</f>
        <v>7.148</v>
      </c>
      <c r="H619" s="20" t="n">
        <f>RawData!H610+$O$3</f>
        <v>8.236</v>
      </c>
      <c r="I619" s="20" t="n">
        <f>RawData!I610+$O$3</f>
        <v>8.015</v>
      </c>
      <c r="J619" s="20" t="n">
        <f>RawData!J610+$O$3</f>
        <v>8.267</v>
      </c>
      <c r="K619" s="20" t="n">
        <f>RawData!K610+$O$3</f>
        <v>8.157</v>
      </c>
      <c r="L619" s="20" t="n">
        <f>RawData!L610+$O$3</f>
        <v>8.316</v>
      </c>
      <c r="M619" s="20" t="n">
        <f>RawData!M610+$O$3</f>
        <v>8.245</v>
      </c>
      <c r="N619" s="20" t="n">
        <f>RawData!N610+$O$3</f>
        <v>8.368</v>
      </c>
      <c r="O619" s="20" t="n">
        <f>RawData!O610+$O$3</f>
        <v>8.329</v>
      </c>
      <c r="P619" s="20" t="n">
        <f>RawData!P610+$O$3</f>
        <v>0.0</v>
      </c>
      <c r="Q619" s="34" t="str">
        <f>RawData!Q610</f>
        <v>20</v>
      </c>
      <c r="R619" s="20" t="n">
        <f>RawData!R610+$O$3</f>
        <v>7.911</v>
      </c>
      <c r="S619" s="10" t="str">
        <f>RawData!S610</f>
        <v>07/01/2027</v>
      </c>
    </row>
    <row r="620" spans="1:19" x14ac:dyDescent="0.25">
      <c r="A620" s="18" t="str">
        <f>RawData!A611</f>
        <v>TX</v>
      </c>
      <c r="B620" s="10" t="n">
        <f>RawData!B611</f>
        <v>45962.0</v>
      </c>
      <c r="C620" s="10" t="str">
        <f>RawData!C611</f>
        <v>TNMP</v>
      </c>
      <c r="D620" s="10" t="str">
        <f>RawData!D611</f>
        <v>NORTH</v>
      </c>
      <c r="E620" s="10" t="str">
        <f>RawData!E611</f>
        <v>HI</v>
      </c>
      <c r="F620" s="10" t="str">
        <f>RawData!F611</f>
        <v>100,000-250,000</v>
      </c>
      <c r="G620" s="20" t="n">
        <f>RawData!G611+$O$3</f>
        <v>7.48</v>
      </c>
      <c r="H620" s="20" t="n">
        <f>RawData!H611+$O$3</f>
        <v>8.52</v>
      </c>
      <c r="I620" s="20" t="n">
        <f>RawData!I611+$O$3</f>
        <v>8.329</v>
      </c>
      <c r="J620" s="20" t="n">
        <f>RawData!J611+$O$3</f>
        <v>8.567</v>
      </c>
      <c r="K620" s="20" t="n">
        <f>RawData!K611+$O$3</f>
        <v>8.475</v>
      </c>
      <c r="L620" s="20" t="n">
        <f>RawData!L611+$O$3</f>
        <v>8.626</v>
      </c>
      <c r="M620" s="20" t="n">
        <f>RawData!M611+$O$3</f>
        <v>8.564</v>
      </c>
      <c r="N620" s="20" t="n">
        <f>RawData!N611+$O$3</f>
        <v>8.68</v>
      </c>
      <c r="O620" s="20" t="n">
        <f>RawData!O611+$O$3</f>
        <v>8.644</v>
      </c>
      <c r="P620" s="20" t="n">
        <f>RawData!P611+$O$3</f>
        <v>0.0</v>
      </c>
      <c r="Q620" s="34" t="str">
        <f>RawData!Q611</f>
        <v>20</v>
      </c>
      <c r="R620" s="20" t="n">
        <f>RawData!R611+$O$3</f>
        <v>8.217</v>
      </c>
      <c r="S620" s="10" t="str">
        <f>RawData!S611</f>
        <v>07/01/2027</v>
      </c>
    </row>
    <row r="621" spans="1:19" x14ac:dyDescent="0.25">
      <c r="A621" s="18" t="str">
        <f>RawData!A612</f>
        <v>TX</v>
      </c>
      <c r="B621" s="10" t="n">
        <f>RawData!B612</f>
        <v>45962.0</v>
      </c>
      <c r="C621" s="10" t="str">
        <f>RawData!C612</f>
        <v>TNMP</v>
      </c>
      <c r="D621" s="10" t="str">
        <f>RawData!D612</f>
        <v>NORTH</v>
      </c>
      <c r="E621" s="10" t="str">
        <f>RawData!E612</f>
        <v>MED</v>
      </c>
      <c r="F621" s="10" t="str">
        <f>RawData!F612</f>
        <v>100,000-250,000</v>
      </c>
      <c r="G621" s="20" t="n">
        <f>RawData!G612+$O$3</f>
        <v>7.373</v>
      </c>
      <c r="H621" s="20" t="n">
        <f>RawData!H612+$O$3</f>
        <v>8.433</v>
      </c>
      <c r="I621" s="20" t="n">
        <f>RawData!I612+$O$3</f>
        <v>8.236</v>
      </c>
      <c r="J621" s="20" t="n">
        <f>RawData!J612+$O$3</f>
        <v>8.477</v>
      </c>
      <c r="K621" s="20" t="n">
        <f>RawData!K612+$O$3</f>
        <v>8.38</v>
      </c>
      <c r="L621" s="20" t="n">
        <f>RawData!L612+$O$3</f>
        <v>8.531</v>
      </c>
      <c r="M621" s="20" t="n">
        <f>RawData!M612+$O$3</f>
        <v>8.468</v>
      </c>
      <c r="N621" s="20" t="n">
        <f>RawData!N612+$O$3</f>
        <v>8.583</v>
      </c>
      <c r="O621" s="20" t="n">
        <f>RawData!O612+$O$3</f>
        <v>8.548</v>
      </c>
      <c r="P621" s="20" t="n">
        <f>RawData!P612+$O$3</f>
        <v>0.0</v>
      </c>
      <c r="Q621" s="34" t="str">
        <f>RawData!Q612</f>
        <v>20</v>
      </c>
      <c r="R621" s="20" t="n">
        <f>RawData!R612+$O$3</f>
        <v>8.122</v>
      </c>
      <c r="S621" s="10" t="str">
        <f>RawData!S612</f>
        <v>07/01/2027</v>
      </c>
    </row>
    <row r="622" spans="1:19" x14ac:dyDescent="0.25">
      <c r="A622" s="18" t="str">
        <f>RawData!A613</f>
        <v>TX</v>
      </c>
      <c r="B622" s="10" t="n">
        <f>RawData!B613</f>
        <v>45962.0</v>
      </c>
      <c r="C622" s="10" t="str">
        <f>RawData!C613</f>
        <v>TNMP</v>
      </c>
      <c r="D622" s="10" t="str">
        <f>RawData!D613</f>
        <v>NORTH</v>
      </c>
      <c r="E622" s="10" t="str">
        <f>RawData!E613</f>
        <v>LO</v>
      </c>
      <c r="F622" s="10" t="str">
        <f>RawData!F613</f>
        <v>100,000-250,000</v>
      </c>
      <c r="G622" s="20" t="n">
        <f>RawData!G613+$O$3</f>
        <v>6.742</v>
      </c>
      <c r="H622" s="20" t="n">
        <f>RawData!H613+$O$3</f>
        <v>7.754</v>
      </c>
      <c r="I622" s="20" t="n">
        <f>RawData!I613+$O$3</f>
        <v>7.559</v>
      </c>
      <c r="J622" s="20" t="n">
        <f>RawData!J613+$O$3</f>
        <v>7.8</v>
      </c>
      <c r="K622" s="20" t="n">
        <f>RawData!K613+$O$3</f>
        <v>7.706</v>
      </c>
      <c r="L622" s="20" t="n">
        <f>RawData!L613+$O$3</f>
        <v>7.856</v>
      </c>
      <c r="M622" s="20" t="n">
        <f>RawData!M613+$O$3</f>
        <v>7.794</v>
      </c>
      <c r="N622" s="20" t="n">
        <f>RawData!N613+$O$3</f>
        <v>7.909</v>
      </c>
      <c r="O622" s="20" t="n">
        <f>RawData!O613+$O$3</f>
        <v>7.874</v>
      </c>
      <c r="P622" s="20" t="n">
        <f>RawData!P613+$O$3</f>
        <v>0.0</v>
      </c>
      <c r="Q622" s="34" t="str">
        <f>RawData!Q613</f>
        <v>20</v>
      </c>
      <c r="R622" s="20" t="n">
        <f>RawData!R613+$O$3</f>
        <v>7.45</v>
      </c>
      <c r="S622" s="10" t="str">
        <f>RawData!S613</f>
        <v>07/01/2027</v>
      </c>
    </row>
    <row r="623" spans="1:19" x14ac:dyDescent="0.25">
      <c r="A623" s="18" t="str">
        <f>RawData!A614</f>
        <v>TX</v>
      </c>
      <c r="B623" s="10" t="n">
        <f>RawData!B614</f>
        <v>45962.0</v>
      </c>
      <c r="C623" s="10" t="str">
        <f>RawData!C614</f>
        <v>TNMP</v>
      </c>
      <c r="D623" s="10" t="str">
        <f>RawData!D614</f>
        <v>SOUTH</v>
      </c>
      <c r="E623" s="10" t="str">
        <f>RawData!E614</f>
        <v>HI</v>
      </c>
      <c r="F623" s="10" t="str">
        <f>RawData!F614</f>
        <v>100,000-250,000</v>
      </c>
      <c r="G623" s="20" t="n">
        <f>RawData!G614+$O$3</f>
        <v>7.643</v>
      </c>
      <c r="H623" s="20" t="n">
        <f>RawData!H614+$O$3</f>
        <v>8.5</v>
      </c>
      <c r="I623" s="20" t="n">
        <f>RawData!I614+$O$3</f>
        <v>8.39</v>
      </c>
      <c r="J623" s="20" t="n">
        <f>RawData!J614+$O$3</f>
        <v>8.594</v>
      </c>
      <c r="K623" s="20" t="n">
        <f>RawData!K614+$O$3</f>
        <v>8.551</v>
      </c>
      <c r="L623" s="20" t="n">
        <f>RawData!L614+$O$3</f>
        <v>8.682</v>
      </c>
      <c r="M623" s="20" t="n">
        <f>RawData!M614+$O$3</f>
        <v>8.655</v>
      </c>
      <c r="N623" s="20" t="n">
        <f>RawData!N614+$O$3</f>
        <v>8.757</v>
      </c>
      <c r="O623" s="20" t="n">
        <f>RawData!O614+$O$3</f>
        <v>8.747</v>
      </c>
      <c r="P623" s="20" t="n">
        <f>RawData!P614+$O$3</f>
        <v>0.0</v>
      </c>
      <c r="Q623" s="34" t="str">
        <f>RawData!Q614</f>
        <v>20</v>
      </c>
      <c r="R623" s="20" t="n">
        <f>RawData!R614+$O$3</f>
        <v>8.277</v>
      </c>
      <c r="S623" s="10" t="str">
        <f>RawData!S614</f>
        <v>07/01/2027</v>
      </c>
    </row>
    <row r="624" spans="1:19" x14ac:dyDescent="0.25">
      <c r="A624" s="18" t="str">
        <f>RawData!A615</f>
        <v>TX</v>
      </c>
      <c r="B624" s="10" t="n">
        <f>RawData!B615</f>
        <v>45962.0</v>
      </c>
      <c r="C624" s="10" t="str">
        <f>RawData!C615</f>
        <v>TNMP</v>
      </c>
      <c r="D624" s="10" t="str">
        <f>RawData!D615</f>
        <v>SOUTH</v>
      </c>
      <c r="E624" s="10" t="str">
        <f>RawData!E615</f>
        <v>MED</v>
      </c>
      <c r="F624" s="10" t="str">
        <f>RawData!F615</f>
        <v>100,000-250,000</v>
      </c>
      <c r="G624" s="20" t="n">
        <f>RawData!G615+$O$3</f>
        <v>7.464</v>
      </c>
      <c r="H624" s="20" t="n">
        <f>RawData!H615+$O$3</f>
        <v>8.522</v>
      </c>
      <c r="I624" s="20" t="n">
        <f>RawData!I615+$O$3</f>
        <v>8.341</v>
      </c>
      <c r="J624" s="20" t="n">
        <f>RawData!J615+$O$3</f>
        <v>8.593</v>
      </c>
      <c r="K624" s="20" t="n">
        <f>RawData!K615+$O$3</f>
        <v>8.506</v>
      </c>
      <c r="L624" s="20" t="n">
        <f>RawData!L615+$O$3</f>
        <v>8.667</v>
      </c>
      <c r="M624" s="20" t="n">
        <f>RawData!M615+$O$3</f>
        <v>8.61</v>
      </c>
      <c r="N624" s="20" t="n">
        <f>RawData!N615+$O$3</f>
        <v>8.735</v>
      </c>
      <c r="O624" s="20" t="n">
        <f>RawData!O615+$O$3</f>
        <v>8.701</v>
      </c>
      <c r="P624" s="20" t="n">
        <f>RawData!P615+$O$3</f>
        <v>0.0</v>
      </c>
      <c r="Q624" s="34" t="str">
        <f>RawData!Q615</f>
        <v>20</v>
      </c>
      <c r="R624" s="20" t="n">
        <f>RawData!R615+$O$3</f>
        <v>8.22</v>
      </c>
      <c r="S624" s="10" t="str">
        <f>RawData!S615</f>
        <v>07/01/2027</v>
      </c>
    </row>
    <row r="625" spans="1:19" x14ac:dyDescent="0.25">
      <c r="A625" s="18" t="str">
        <f>RawData!A616</f>
        <v>TX</v>
      </c>
      <c r="B625" s="10" t="n">
        <f>RawData!B616</f>
        <v>45962.0</v>
      </c>
      <c r="C625" s="10" t="str">
        <f>RawData!C616</f>
        <v>TNMP</v>
      </c>
      <c r="D625" s="10" t="str">
        <f>RawData!D616</f>
        <v>SOUTH</v>
      </c>
      <c r="E625" s="10" t="str">
        <f>RawData!E616</f>
        <v>LO</v>
      </c>
      <c r="F625" s="10" t="str">
        <f>RawData!F616</f>
        <v>100,000-250,000</v>
      </c>
      <c r="G625" s="20" t="n">
        <f>RawData!G616+$O$3</f>
        <v>7.116</v>
      </c>
      <c r="H625" s="20" t="n">
        <f>RawData!H616+$O$3</f>
        <v>8.159</v>
      </c>
      <c r="I625" s="20" t="n">
        <f>RawData!I616+$O$3</f>
        <v>7.979</v>
      </c>
      <c r="J625" s="20" t="n">
        <f>RawData!J616+$O$3</f>
        <v>8.231</v>
      </c>
      <c r="K625" s="20" t="n">
        <f>RawData!K616+$O$3</f>
        <v>8.145</v>
      </c>
      <c r="L625" s="20" t="n">
        <f>RawData!L616+$O$3</f>
        <v>8.305</v>
      </c>
      <c r="M625" s="20" t="n">
        <f>RawData!M616+$O$3</f>
        <v>8.249</v>
      </c>
      <c r="N625" s="20" t="n">
        <f>RawData!N616+$O$3</f>
        <v>8.372</v>
      </c>
      <c r="O625" s="20" t="n">
        <f>RawData!O616+$O$3</f>
        <v>8.338</v>
      </c>
      <c r="P625" s="20" t="n">
        <f>RawData!P616+$O$3</f>
        <v>0.0</v>
      </c>
      <c r="Q625" s="34" t="str">
        <f>RawData!Q616</f>
        <v>20</v>
      </c>
      <c r="R625" s="20" t="n">
        <f>RawData!R616+$O$3</f>
        <v>7.868</v>
      </c>
      <c r="S625" s="10" t="str">
        <f>RawData!S616</f>
        <v>07/01/2027</v>
      </c>
    </row>
    <row r="626" spans="1:19" x14ac:dyDescent="0.25">
      <c r="A626" s="18" t="str">
        <f>RawData!A617</f>
        <v>TX</v>
      </c>
      <c r="B626" s="10" t="n">
        <f>RawData!B617</f>
        <v>45962.0</v>
      </c>
      <c r="C626" s="10" t="str">
        <f>RawData!C617</f>
        <v>TNMP</v>
      </c>
      <c r="D626" s="10" t="str">
        <f>RawData!D617</f>
        <v>WEST</v>
      </c>
      <c r="E626" s="10" t="str">
        <f>RawData!E617</f>
        <v>HI</v>
      </c>
      <c r="F626" s="10" t="str">
        <f>RawData!F617</f>
        <v>100,000-250,000</v>
      </c>
      <c r="G626" s="20" t="n">
        <f>RawData!G617+$O$3</f>
        <v>8.543</v>
      </c>
      <c r="H626" s="20" t="n">
        <f>RawData!H617+$O$3</f>
        <v>9.467</v>
      </c>
      <c r="I626" s="20" t="n">
        <f>RawData!I617+$O$3</f>
        <v>9.328</v>
      </c>
      <c r="J626" s="20" t="n">
        <f>RawData!J617+$O$3</f>
        <v>9.565</v>
      </c>
      <c r="K626" s="20" t="n">
        <f>RawData!K617+$O$3</f>
        <v>9.507</v>
      </c>
      <c r="L626" s="20" t="n">
        <f>RawData!L617+$O$3</f>
        <v>9.66</v>
      </c>
      <c r="M626" s="20" t="n">
        <f>RawData!M617+$O$3</f>
        <v>9.623</v>
      </c>
      <c r="N626" s="20" t="n">
        <f>RawData!N617+$O$3</f>
        <v>9.742</v>
      </c>
      <c r="O626" s="20" t="n">
        <f>RawData!O617+$O$3</f>
        <v>9.729</v>
      </c>
      <c r="P626" s="20" t="n">
        <f>RawData!P617+$O$3</f>
        <v>0.0</v>
      </c>
      <c r="Q626" s="34" t="str">
        <f>RawData!Q617</f>
        <v>20</v>
      </c>
      <c r="R626" s="20" t="n">
        <f>RawData!R617+$O$3</f>
        <v>9.215</v>
      </c>
      <c r="S626" s="10" t="str">
        <f>RawData!S617</f>
        <v>07/01/2027</v>
      </c>
    </row>
    <row r="627" spans="1:19" x14ac:dyDescent="0.25">
      <c r="A627" s="18" t="str">
        <f>RawData!A618</f>
        <v>TX</v>
      </c>
      <c r="B627" s="10" t="n">
        <f>RawData!B618</f>
        <v>45962.0</v>
      </c>
      <c r="C627" s="10" t="str">
        <f>RawData!C618</f>
        <v>TNMP</v>
      </c>
      <c r="D627" s="10" t="str">
        <f>RawData!D618</f>
        <v>WEST</v>
      </c>
      <c r="E627" s="10" t="str">
        <f>RawData!E618</f>
        <v>MED</v>
      </c>
      <c r="F627" s="10" t="str">
        <f>RawData!F618</f>
        <v>100,000-250,000</v>
      </c>
      <c r="G627" s="20" t="n">
        <f>RawData!G618+$O$3</f>
        <v>8.32</v>
      </c>
      <c r="H627" s="20" t="n">
        <f>RawData!H618+$O$3</f>
        <v>9.463</v>
      </c>
      <c r="I627" s="20" t="n">
        <f>RawData!I618+$O$3</f>
        <v>9.257</v>
      </c>
      <c r="J627" s="20" t="n">
        <f>RawData!J618+$O$3</f>
        <v>9.535</v>
      </c>
      <c r="K627" s="20" t="n">
        <f>RawData!K618+$O$3</f>
        <v>9.437</v>
      </c>
      <c r="L627" s="20" t="n">
        <f>RawData!L618+$O$3</f>
        <v>9.616</v>
      </c>
      <c r="M627" s="20" t="n">
        <f>RawData!M618+$O$3</f>
        <v>9.552</v>
      </c>
      <c r="N627" s="20" t="n">
        <f>RawData!N618+$O$3</f>
        <v>9.691</v>
      </c>
      <c r="O627" s="20" t="n">
        <f>RawData!O618+$O$3</f>
        <v>9.657</v>
      </c>
      <c r="P627" s="20" t="n">
        <f>RawData!P618+$O$3</f>
        <v>0.0</v>
      </c>
      <c r="Q627" s="34" t="str">
        <f>RawData!Q618</f>
        <v>20</v>
      </c>
      <c r="R627" s="20" t="n">
        <f>RawData!R618+$O$3</f>
        <v>9.119</v>
      </c>
      <c r="S627" s="10" t="str">
        <f>RawData!S618</f>
        <v>07/01/2027</v>
      </c>
    </row>
    <row r="628" spans="1:19" x14ac:dyDescent="0.25">
      <c r="A628" s="18" t="str">
        <f>RawData!A619</f>
        <v>TX</v>
      </c>
      <c r="B628" s="10" t="n">
        <f>RawData!B619</f>
        <v>45962.0</v>
      </c>
      <c r="C628" s="10" t="str">
        <f>RawData!C619</f>
        <v>TNMP</v>
      </c>
      <c r="D628" s="10" t="str">
        <f>RawData!D619</f>
        <v>WEST</v>
      </c>
      <c r="E628" s="10" t="str">
        <f>RawData!E619</f>
        <v>LO</v>
      </c>
      <c r="F628" s="10" t="str">
        <f>RawData!F619</f>
        <v>100,000-250,000</v>
      </c>
      <c r="G628" s="20" t="n">
        <f>RawData!G619+$O$3</f>
        <v>7.754</v>
      </c>
      <c r="H628" s="20" t="n">
        <f>RawData!H619+$O$3</f>
        <v>8.865</v>
      </c>
      <c r="I628" s="20" t="n">
        <f>RawData!I619+$O$3</f>
        <v>8.659</v>
      </c>
      <c r="J628" s="20" t="n">
        <f>RawData!J619+$O$3</f>
        <v>8.938</v>
      </c>
      <c r="K628" s="20" t="n">
        <f>RawData!K619+$O$3</f>
        <v>8.843</v>
      </c>
      <c r="L628" s="20" t="n">
        <f>RawData!L619+$O$3</f>
        <v>9.02</v>
      </c>
      <c r="M628" s="20" t="n">
        <f>RawData!M619+$O$3</f>
        <v>8.957</v>
      </c>
      <c r="N628" s="20" t="n">
        <f>RawData!N619+$O$3</f>
        <v>9.094</v>
      </c>
      <c r="O628" s="20" t="n">
        <f>RawData!O619+$O$3</f>
        <v>9.062</v>
      </c>
      <c r="P628" s="20" t="n">
        <f>RawData!P619+$O$3</f>
        <v>0.0</v>
      </c>
      <c r="Q628" s="34" t="str">
        <f>RawData!Q619</f>
        <v>20</v>
      </c>
      <c r="R628" s="20" t="n">
        <f>RawData!R619+$O$3</f>
        <v>8.537</v>
      </c>
      <c r="S628" s="10" t="str">
        <f>RawData!S619</f>
        <v>07/01/2027</v>
      </c>
    </row>
    <row r="629" spans="1:19" x14ac:dyDescent="0.25">
      <c r="A629" s="18" t="str">
        <f>RawData!A620</f>
        <v>TX</v>
      </c>
      <c r="B629" s="10" t="n">
        <f>RawData!B620</f>
        <v>45962.0</v>
      </c>
      <c r="C629" s="10" t="str">
        <f>RawData!C620</f>
        <v>TNMP</v>
      </c>
      <c r="D629" s="10" t="str">
        <f>RawData!D620</f>
        <v>HOUSTON</v>
      </c>
      <c r="E629" s="10" t="str">
        <f>RawData!E620</f>
        <v>HI</v>
      </c>
      <c r="F629" s="10" t="str">
        <f>RawData!F620</f>
        <v>250,000-1,000,000</v>
      </c>
      <c r="G629" s="20" t="n">
        <f>RawData!G620+$O$3</f>
        <v>6.984</v>
      </c>
      <c r="H629" s="20" t="n">
        <f>RawData!H620+$O$3</f>
        <v>8.023</v>
      </c>
      <c r="I629" s="20" t="n">
        <f>RawData!I620+$O$3</f>
        <v>7.822</v>
      </c>
      <c r="J629" s="20" t="n">
        <f>RawData!J620+$O$3</f>
        <v>8.062</v>
      </c>
      <c r="K629" s="20" t="n">
        <f>RawData!K620+$O$3</f>
        <v>7.965</v>
      </c>
      <c r="L629" s="20" t="n">
        <f>RawData!L620+$O$3</f>
        <v>8.118</v>
      </c>
      <c r="M629" s="20" t="n">
        <f>RawData!M620+$O$3</f>
        <v>8.054</v>
      </c>
      <c r="N629" s="20" t="n">
        <f>RawData!N620+$O$3</f>
        <v>8.171</v>
      </c>
      <c r="O629" s="20" t="n">
        <f>RawData!O620+$O$3</f>
        <v>8.138</v>
      </c>
      <c r="P629" s="20" t="n">
        <f>RawData!P620+$O$3</f>
        <v>0.0</v>
      </c>
      <c r="Q629" s="34" t="str">
        <f>RawData!Q620</f>
        <v>20</v>
      </c>
      <c r="R629" s="20" t="n">
        <f>RawData!R620+$O$3</f>
        <v>7.726</v>
      </c>
      <c r="S629" s="10" t="str">
        <f>RawData!S620</f>
        <v>07/01/2027</v>
      </c>
    </row>
    <row r="630" spans="1:19" x14ac:dyDescent="0.25">
      <c r="A630" s="18" t="str">
        <f>RawData!A621</f>
        <v>TX</v>
      </c>
      <c r="B630" s="10" t="n">
        <f>RawData!B621</f>
        <v>45962.0</v>
      </c>
      <c r="C630" s="10" t="str">
        <f>RawData!C621</f>
        <v>TNMP</v>
      </c>
      <c r="D630" s="10" t="str">
        <f>RawData!D621</f>
        <v>HOUSTON</v>
      </c>
      <c r="E630" s="10" t="str">
        <f>RawData!E621</f>
        <v>MED</v>
      </c>
      <c r="F630" s="10" t="str">
        <f>RawData!F621</f>
        <v>250,000-1,000,000</v>
      </c>
      <c r="G630" s="20" t="n">
        <f>RawData!G621+$O$3</f>
        <v>6.928</v>
      </c>
      <c r="H630" s="20" t="n">
        <f>RawData!H621+$O$3</f>
        <v>8.088</v>
      </c>
      <c r="I630" s="20" t="n">
        <f>RawData!I621+$O$3</f>
        <v>7.847</v>
      </c>
      <c r="J630" s="20" t="n">
        <f>RawData!J621+$O$3</f>
        <v>8.114</v>
      </c>
      <c r="K630" s="20" t="n">
        <f>RawData!K621+$O$3</f>
        <v>7.993</v>
      </c>
      <c r="L630" s="20" t="n">
        <f>RawData!L621+$O$3</f>
        <v>8.162</v>
      </c>
      <c r="M630" s="20" t="n">
        <f>RawData!M621+$O$3</f>
        <v>8.083</v>
      </c>
      <c r="N630" s="20" t="n">
        <f>RawData!N621+$O$3</f>
        <v>8.213</v>
      </c>
      <c r="O630" s="20" t="n">
        <f>RawData!O621+$O$3</f>
        <v>8.167</v>
      </c>
      <c r="P630" s="20" t="n">
        <f>RawData!P621+$O$3</f>
        <v>0.0</v>
      </c>
      <c r="Q630" s="34" t="str">
        <f>RawData!Q621</f>
        <v>20</v>
      </c>
      <c r="R630" s="20" t="n">
        <f>RawData!R621+$O$3</f>
        <v>7.744</v>
      </c>
      <c r="S630" s="10" t="str">
        <f>RawData!S621</f>
        <v>07/01/2027</v>
      </c>
    </row>
    <row r="631" spans="1:19" x14ac:dyDescent="0.25">
      <c r="A631" s="18" t="str">
        <f>RawData!A622</f>
        <v>TX</v>
      </c>
      <c r="B631" s="10" t="n">
        <f>RawData!B622</f>
        <v>45962.0</v>
      </c>
      <c r="C631" s="10" t="str">
        <f>RawData!C622</f>
        <v>TNMP</v>
      </c>
      <c r="D631" s="10" t="str">
        <f>RawData!D622</f>
        <v>HOUSTON</v>
      </c>
      <c r="E631" s="10" t="str">
        <f>RawData!E622</f>
        <v>LO</v>
      </c>
      <c r="F631" s="10" t="str">
        <f>RawData!F622</f>
        <v>250,000-1,000,000</v>
      </c>
      <c r="G631" s="20" t="n">
        <f>RawData!G622+$O$3</f>
        <v>6.548</v>
      </c>
      <c r="H631" s="20" t="n">
        <f>RawData!H622+$O$3</f>
        <v>7.636</v>
      </c>
      <c r="I631" s="20" t="n">
        <f>RawData!I622+$O$3</f>
        <v>7.415</v>
      </c>
      <c r="J631" s="20" t="n">
        <f>RawData!J622+$O$3</f>
        <v>7.667</v>
      </c>
      <c r="K631" s="20" t="n">
        <f>RawData!K622+$O$3</f>
        <v>7.557</v>
      </c>
      <c r="L631" s="20" t="n">
        <f>RawData!L622+$O$3</f>
        <v>7.716</v>
      </c>
      <c r="M631" s="20" t="n">
        <f>RawData!M622+$O$3</f>
        <v>7.645</v>
      </c>
      <c r="N631" s="20" t="n">
        <f>RawData!N622+$O$3</f>
        <v>7.768</v>
      </c>
      <c r="O631" s="20" t="n">
        <f>RawData!O622+$O$3</f>
        <v>7.729</v>
      </c>
      <c r="P631" s="20" t="n">
        <f>RawData!P622+$O$3</f>
        <v>0.0</v>
      </c>
      <c r="Q631" s="34" t="str">
        <f>RawData!Q622</f>
        <v>20</v>
      </c>
      <c r="R631" s="20" t="n">
        <f>RawData!R622+$O$3</f>
        <v>7.311</v>
      </c>
      <c r="S631" s="10" t="str">
        <f>RawData!S622</f>
        <v>07/01/2027</v>
      </c>
    </row>
    <row r="632" spans="1:19" x14ac:dyDescent="0.25">
      <c r="A632" s="18" t="str">
        <f>RawData!A623</f>
        <v>TX</v>
      </c>
      <c r="B632" s="10" t="n">
        <f>RawData!B623</f>
        <v>45962.0</v>
      </c>
      <c r="C632" s="10" t="str">
        <f>RawData!C623</f>
        <v>TNMP</v>
      </c>
      <c r="D632" s="10" t="str">
        <f>RawData!D623</f>
        <v>NORTH</v>
      </c>
      <c r="E632" s="10" t="str">
        <f>RawData!E623</f>
        <v>HI</v>
      </c>
      <c r="F632" s="10" t="str">
        <f>RawData!F623</f>
        <v>250,000-1,000,000</v>
      </c>
      <c r="G632" s="20" t="n">
        <f>RawData!G623+$O$3</f>
        <v>6.88</v>
      </c>
      <c r="H632" s="20" t="n">
        <f>RawData!H623+$O$3</f>
        <v>7.92</v>
      </c>
      <c r="I632" s="20" t="n">
        <f>RawData!I623+$O$3</f>
        <v>7.729</v>
      </c>
      <c r="J632" s="20" t="n">
        <f>RawData!J623+$O$3</f>
        <v>7.967</v>
      </c>
      <c r="K632" s="20" t="n">
        <f>RawData!K623+$O$3</f>
        <v>7.875</v>
      </c>
      <c r="L632" s="20" t="n">
        <f>RawData!L623+$O$3</f>
        <v>8.026</v>
      </c>
      <c r="M632" s="20" t="n">
        <f>RawData!M623+$O$3</f>
        <v>7.964</v>
      </c>
      <c r="N632" s="20" t="n">
        <f>RawData!N623+$O$3</f>
        <v>8.08</v>
      </c>
      <c r="O632" s="20" t="n">
        <f>RawData!O623+$O$3</f>
        <v>8.044</v>
      </c>
      <c r="P632" s="20" t="n">
        <f>RawData!P623+$O$3</f>
        <v>0.0</v>
      </c>
      <c r="Q632" s="34" t="str">
        <f>RawData!Q623</f>
        <v>20</v>
      </c>
      <c r="R632" s="20" t="n">
        <f>RawData!R623+$O$3</f>
        <v>7.617</v>
      </c>
      <c r="S632" s="10" t="str">
        <f>RawData!S623</f>
        <v>07/01/2027</v>
      </c>
    </row>
    <row r="633" spans="1:19" x14ac:dyDescent="0.25">
      <c r="A633" s="18" t="str">
        <f>RawData!A624</f>
        <v>TX</v>
      </c>
      <c r="B633" s="10" t="n">
        <f>RawData!B624</f>
        <v>45962.0</v>
      </c>
      <c r="C633" s="10" t="str">
        <f>RawData!C624</f>
        <v>TNMP</v>
      </c>
      <c r="D633" s="10" t="str">
        <f>RawData!D624</f>
        <v>NORTH</v>
      </c>
      <c r="E633" s="10" t="str">
        <f>RawData!E624</f>
        <v>MED</v>
      </c>
      <c r="F633" s="10" t="str">
        <f>RawData!F624</f>
        <v>250,000-1,000,000</v>
      </c>
      <c r="G633" s="20" t="n">
        <f>RawData!G624+$O$3</f>
        <v>6.798</v>
      </c>
      <c r="H633" s="20" t="n">
        <f>RawData!H624+$O$3</f>
        <v>7.891</v>
      </c>
      <c r="I633" s="20" t="n">
        <f>RawData!I624+$O$3</f>
        <v>7.688</v>
      </c>
      <c r="J633" s="20" t="n">
        <f>RawData!J624+$O$3</f>
        <v>7.935</v>
      </c>
      <c r="K633" s="20" t="n">
        <f>RawData!K624+$O$3</f>
        <v>7.835</v>
      </c>
      <c r="L633" s="20" t="n">
        <f>RawData!L624+$O$3</f>
        <v>7.991</v>
      </c>
      <c r="M633" s="20" t="n">
        <f>RawData!M624+$O$3</f>
        <v>7.925</v>
      </c>
      <c r="N633" s="20" t="n">
        <f>RawData!N624+$O$3</f>
        <v>8.044</v>
      </c>
      <c r="O633" s="20" t="n">
        <f>RawData!O624+$O$3</f>
        <v>8.004</v>
      </c>
      <c r="P633" s="20" t="n">
        <f>RawData!P624+$O$3</f>
        <v>0.0</v>
      </c>
      <c r="Q633" s="34" t="str">
        <f>RawData!Q624</f>
        <v>20</v>
      </c>
      <c r="R633" s="20" t="n">
        <f>RawData!R624+$O$3</f>
        <v>7.565</v>
      </c>
      <c r="S633" s="10" t="str">
        <f>RawData!S624</f>
        <v>07/01/2027</v>
      </c>
    </row>
    <row r="634" spans="1:19" x14ac:dyDescent="0.25">
      <c r="A634" s="18" t="str">
        <f>RawData!A625</f>
        <v>TX</v>
      </c>
      <c r="B634" s="10" t="n">
        <f>RawData!B625</f>
        <v>45962.0</v>
      </c>
      <c r="C634" s="10" t="str">
        <f>RawData!C625</f>
        <v>TNMP</v>
      </c>
      <c r="D634" s="10" t="str">
        <f>RawData!D625</f>
        <v>NORTH</v>
      </c>
      <c r="E634" s="10" t="str">
        <f>RawData!E625</f>
        <v>LO</v>
      </c>
      <c r="F634" s="10" t="str">
        <f>RawData!F625</f>
        <v>250,000-1,000,000</v>
      </c>
      <c r="G634" s="20" t="n">
        <f>RawData!G625+$O$3</f>
        <v>6.142</v>
      </c>
      <c r="H634" s="20" t="n">
        <f>RawData!H625+$O$3</f>
        <v>7.154</v>
      </c>
      <c r="I634" s="20" t="n">
        <f>RawData!I625+$O$3</f>
        <v>6.959</v>
      </c>
      <c r="J634" s="20" t="n">
        <f>RawData!J625+$O$3</f>
        <v>7.2</v>
      </c>
      <c r="K634" s="20" t="n">
        <f>RawData!K625+$O$3</f>
        <v>7.106</v>
      </c>
      <c r="L634" s="20" t="n">
        <f>RawData!L625+$O$3</f>
        <v>7.256</v>
      </c>
      <c r="M634" s="20" t="n">
        <f>RawData!M625+$O$3</f>
        <v>7.194</v>
      </c>
      <c r="N634" s="20" t="n">
        <f>RawData!N625+$O$3</f>
        <v>7.309</v>
      </c>
      <c r="O634" s="20" t="n">
        <f>RawData!O625+$O$3</f>
        <v>7.274</v>
      </c>
      <c r="P634" s="20" t="n">
        <f>RawData!P625+$O$3</f>
        <v>0.0</v>
      </c>
      <c r="Q634" s="34" t="str">
        <f>RawData!Q625</f>
        <v>20</v>
      </c>
      <c r="R634" s="20" t="n">
        <f>RawData!R625+$O$3</f>
        <v>6.85</v>
      </c>
      <c r="S634" s="10" t="str">
        <f>RawData!S625</f>
        <v>07/01/2027</v>
      </c>
    </row>
    <row r="635" spans="1:19" x14ac:dyDescent="0.25">
      <c r="A635" s="18" t="str">
        <f>RawData!A626</f>
        <v>TX</v>
      </c>
      <c r="B635" s="10" t="n">
        <f>RawData!B626</f>
        <v>45962.0</v>
      </c>
      <c r="C635" s="10" t="str">
        <f>RawData!C626</f>
        <v>TNMP</v>
      </c>
      <c r="D635" s="10" t="str">
        <f>RawData!D626</f>
        <v>SOUTH</v>
      </c>
      <c r="E635" s="10" t="str">
        <f>RawData!E626</f>
        <v>HI</v>
      </c>
      <c r="F635" s="10" t="str">
        <f>RawData!F626</f>
        <v>250,000-1,000,000</v>
      </c>
      <c r="G635" s="20" t="n">
        <f>RawData!G626+$O$3</f>
        <v>7.043</v>
      </c>
      <c r="H635" s="20" t="n">
        <f>RawData!H626+$O$3</f>
        <v>7.9</v>
      </c>
      <c r="I635" s="20" t="n">
        <f>RawData!I626+$O$3</f>
        <v>7.79</v>
      </c>
      <c r="J635" s="20" t="n">
        <f>RawData!J626+$O$3</f>
        <v>7.994</v>
      </c>
      <c r="K635" s="20" t="n">
        <f>RawData!K626+$O$3</f>
        <v>7.951</v>
      </c>
      <c r="L635" s="20" t="n">
        <f>RawData!L626+$O$3</f>
        <v>8.082</v>
      </c>
      <c r="M635" s="20" t="n">
        <f>RawData!M626+$O$3</f>
        <v>8.055</v>
      </c>
      <c r="N635" s="20" t="n">
        <f>RawData!N626+$O$3</f>
        <v>8.157</v>
      </c>
      <c r="O635" s="20" t="n">
        <f>RawData!O626+$O$3</f>
        <v>8.147</v>
      </c>
      <c r="P635" s="20" t="n">
        <f>RawData!P626+$O$3</f>
        <v>0.0</v>
      </c>
      <c r="Q635" s="34" t="str">
        <f>RawData!Q626</f>
        <v>20</v>
      </c>
      <c r="R635" s="20" t="n">
        <f>RawData!R626+$O$3</f>
        <v>7.677</v>
      </c>
      <c r="S635" s="10" t="str">
        <f>RawData!S626</f>
        <v>07/01/2027</v>
      </c>
    </row>
    <row r="636" spans="1:19" x14ac:dyDescent="0.25">
      <c r="A636" s="18" t="str">
        <f>RawData!A627</f>
        <v>TX</v>
      </c>
      <c r="B636" s="10" t="n">
        <f>RawData!B627</f>
        <v>45962.0</v>
      </c>
      <c r="C636" s="10" t="str">
        <f>RawData!C627</f>
        <v>TNMP</v>
      </c>
      <c r="D636" s="10" t="str">
        <f>RawData!D627</f>
        <v>SOUTH</v>
      </c>
      <c r="E636" s="10" t="str">
        <f>RawData!E627</f>
        <v>MED</v>
      </c>
      <c r="F636" s="10" t="str">
        <f>RawData!F627</f>
        <v>250,000-1,000,000</v>
      </c>
      <c r="G636" s="20" t="n">
        <f>RawData!G627+$O$3</f>
        <v>6.864</v>
      </c>
      <c r="H636" s="20" t="n">
        <f>RawData!H627+$O$3</f>
        <v>7.922</v>
      </c>
      <c r="I636" s="20" t="n">
        <f>RawData!I627+$O$3</f>
        <v>7.741</v>
      </c>
      <c r="J636" s="20" t="n">
        <f>RawData!J627+$O$3</f>
        <v>7.993</v>
      </c>
      <c r="K636" s="20" t="n">
        <f>RawData!K627+$O$3</f>
        <v>7.906</v>
      </c>
      <c r="L636" s="20" t="n">
        <f>RawData!L627+$O$3</f>
        <v>8.067</v>
      </c>
      <c r="M636" s="20" t="n">
        <f>RawData!M627+$O$3</f>
        <v>8.01</v>
      </c>
      <c r="N636" s="20" t="n">
        <f>RawData!N627+$O$3</f>
        <v>8.135</v>
      </c>
      <c r="O636" s="20" t="n">
        <f>RawData!O627+$O$3</f>
        <v>8.101</v>
      </c>
      <c r="P636" s="20" t="n">
        <f>RawData!P627+$O$3</f>
        <v>0.0</v>
      </c>
      <c r="Q636" s="34" t="str">
        <f>RawData!Q627</f>
        <v>20</v>
      </c>
      <c r="R636" s="20" t="n">
        <f>RawData!R627+$O$3</f>
        <v>7.62</v>
      </c>
      <c r="S636" s="10" t="str">
        <f>RawData!S627</f>
        <v>07/01/2027</v>
      </c>
    </row>
    <row r="637" spans="1:19" x14ac:dyDescent="0.25">
      <c r="A637" s="18" t="str">
        <f>RawData!A628</f>
        <v>TX</v>
      </c>
      <c r="B637" s="10" t="n">
        <f>RawData!B628</f>
        <v>45962.0</v>
      </c>
      <c r="C637" s="10" t="str">
        <f>RawData!C628</f>
        <v>TNMP</v>
      </c>
      <c r="D637" s="10" t="str">
        <f>RawData!D628</f>
        <v>SOUTH</v>
      </c>
      <c r="E637" s="10" t="str">
        <f>RawData!E628</f>
        <v>LO</v>
      </c>
      <c r="F637" s="10" t="str">
        <f>RawData!F628</f>
        <v>250,000-1,000,000</v>
      </c>
      <c r="G637" s="20" t="n">
        <f>RawData!G628+$O$3</f>
        <v>6.516</v>
      </c>
      <c r="H637" s="20" t="n">
        <f>RawData!H628+$O$3</f>
        <v>7.559</v>
      </c>
      <c r="I637" s="20" t="n">
        <f>RawData!I628+$O$3</f>
        <v>7.379</v>
      </c>
      <c r="J637" s="20" t="n">
        <f>RawData!J628+$O$3</f>
        <v>7.631</v>
      </c>
      <c r="K637" s="20" t="n">
        <f>RawData!K628+$O$3</f>
        <v>7.545</v>
      </c>
      <c r="L637" s="20" t="n">
        <f>RawData!L628+$O$3</f>
        <v>7.705</v>
      </c>
      <c r="M637" s="20" t="n">
        <f>RawData!M628+$O$3</f>
        <v>7.649</v>
      </c>
      <c r="N637" s="20" t="n">
        <f>RawData!N628+$O$3</f>
        <v>7.772</v>
      </c>
      <c r="O637" s="20" t="n">
        <f>RawData!O628+$O$3</f>
        <v>7.738</v>
      </c>
      <c r="P637" s="20" t="n">
        <f>RawData!P628+$O$3</f>
        <v>0.0</v>
      </c>
      <c r="Q637" s="34" t="str">
        <f>RawData!Q628</f>
        <v>20</v>
      </c>
      <c r="R637" s="20" t="n">
        <f>RawData!R628+$O$3</f>
        <v>7.268</v>
      </c>
      <c r="S637" s="10" t="str">
        <f>RawData!S628</f>
        <v>07/01/2027</v>
      </c>
    </row>
    <row r="638" spans="1:19" x14ac:dyDescent="0.25">
      <c r="A638" s="18" t="str">
        <f>RawData!A629</f>
        <v>TX</v>
      </c>
      <c r="B638" s="10" t="n">
        <f>RawData!B629</f>
        <v>45962.0</v>
      </c>
      <c r="C638" s="10" t="str">
        <f>RawData!C629</f>
        <v>TNMP</v>
      </c>
      <c r="D638" s="10" t="str">
        <f>RawData!D629</f>
        <v>WEST</v>
      </c>
      <c r="E638" s="10" t="str">
        <f>RawData!E629</f>
        <v>HI</v>
      </c>
      <c r="F638" s="10" t="str">
        <f>RawData!F629</f>
        <v>250,000-1,000,000</v>
      </c>
      <c r="G638" s="20" t="n">
        <f>RawData!G629+$O$3</f>
        <v>7.943</v>
      </c>
      <c r="H638" s="20" t="n">
        <f>RawData!H629+$O$3</f>
        <v>8.867</v>
      </c>
      <c r="I638" s="20" t="n">
        <f>RawData!I629+$O$3</f>
        <v>8.728</v>
      </c>
      <c r="J638" s="20" t="n">
        <f>RawData!J629+$O$3</f>
        <v>8.965</v>
      </c>
      <c r="K638" s="20" t="n">
        <f>RawData!K629+$O$3</f>
        <v>8.907</v>
      </c>
      <c r="L638" s="20" t="n">
        <f>RawData!L629+$O$3</f>
        <v>9.06</v>
      </c>
      <c r="M638" s="20" t="n">
        <f>RawData!M629+$O$3</f>
        <v>9.023</v>
      </c>
      <c r="N638" s="20" t="n">
        <f>RawData!N629+$O$3</f>
        <v>9.142</v>
      </c>
      <c r="O638" s="20" t="n">
        <f>RawData!O629+$O$3</f>
        <v>9.129</v>
      </c>
      <c r="P638" s="20" t="n">
        <f>RawData!P629+$O$3</f>
        <v>0.0</v>
      </c>
      <c r="Q638" s="34" t="str">
        <f>RawData!Q629</f>
        <v>20</v>
      </c>
      <c r="R638" s="20" t="n">
        <f>RawData!R629+$O$3</f>
        <v>8.615</v>
      </c>
      <c r="S638" s="10" t="str">
        <f>RawData!S629</f>
        <v>07/01/2027</v>
      </c>
    </row>
    <row r="639" spans="1:19" x14ac:dyDescent="0.25">
      <c r="A639" s="18" t="str">
        <f>RawData!A630</f>
        <v>TX</v>
      </c>
      <c r="B639" s="10" t="n">
        <f>RawData!B630</f>
        <v>45962.0</v>
      </c>
      <c r="C639" s="10" t="str">
        <f>RawData!C630</f>
        <v>TNMP</v>
      </c>
      <c r="D639" s="10" t="str">
        <f>RawData!D630</f>
        <v>WEST</v>
      </c>
      <c r="E639" s="10" t="str">
        <f>RawData!E630</f>
        <v>MED</v>
      </c>
      <c r="F639" s="10" t="str">
        <f>RawData!F630</f>
        <v>250,000-1,000,000</v>
      </c>
      <c r="G639" s="20" t="n">
        <f>RawData!G630+$O$3</f>
        <v>7.72</v>
      </c>
      <c r="H639" s="20" t="n">
        <f>RawData!H630+$O$3</f>
        <v>8.863</v>
      </c>
      <c r="I639" s="20" t="n">
        <f>RawData!I630+$O$3</f>
        <v>8.657</v>
      </c>
      <c r="J639" s="20" t="n">
        <f>RawData!J630+$O$3</f>
        <v>8.935</v>
      </c>
      <c r="K639" s="20" t="n">
        <f>RawData!K630+$O$3</f>
        <v>8.837</v>
      </c>
      <c r="L639" s="20" t="n">
        <f>RawData!L630+$O$3</f>
        <v>9.016</v>
      </c>
      <c r="M639" s="20" t="n">
        <f>RawData!M630+$O$3</f>
        <v>8.952</v>
      </c>
      <c r="N639" s="20" t="n">
        <f>RawData!N630+$O$3</f>
        <v>9.091</v>
      </c>
      <c r="O639" s="20" t="n">
        <f>RawData!O630+$O$3</f>
        <v>9.057</v>
      </c>
      <c r="P639" s="20" t="n">
        <f>RawData!P630+$O$3</f>
        <v>0.0</v>
      </c>
      <c r="Q639" s="34" t="str">
        <f>RawData!Q630</f>
        <v>20</v>
      </c>
      <c r="R639" s="20" t="n">
        <f>RawData!R630+$O$3</f>
        <v>8.519</v>
      </c>
      <c r="S639" s="10" t="str">
        <f>RawData!S630</f>
        <v>07/01/2027</v>
      </c>
    </row>
    <row r="640" spans="1:19" x14ac:dyDescent="0.25">
      <c r="A640" s="18" t="str">
        <f>RawData!A631</f>
        <v>TX</v>
      </c>
      <c r="B640" s="10" t="n">
        <f>RawData!B631</f>
        <v>45962.0</v>
      </c>
      <c r="C640" s="10" t="str">
        <f>RawData!C631</f>
        <v>TNMP</v>
      </c>
      <c r="D640" s="10" t="str">
        <f>RawData!D631</f>
        <v>WEST</v>
      </c>
      <c r="E640" s="10" t="str">
        <f>RawData!E631</f>
        <v>LO</v>
      </c>
      <c r="F640" s="10" t="str">
        <f>RawData!F631</f>
        <v>250,000-1,000,000</v>
      </c>
      <c r="G640" s="20" t="n">
        <f>RawData!G631+$O$3</f>
        <v>7.154</v>
      </c>
      <c r="H640" s="20" t="n">
        <f>RawData!H631+$O$3</f>
        <v>8.265</v>
      </c>
      <c r="I640" s="20" t="n">
        <f>RawData!I631+$O$3</f>
        <v>8.059</v>
      </c>
      <c r="J640" s="20" t="n">
        <f>RawData!J631+$O$3</f>
        <v>8.338</v>
      </c>
      <c r="K640" s="20" t="n">
        <f>RawData!K631+$O$3</f>
        <v>8.243</v>
      </c>
      <c r="L640" s="20" t="n">
        <f>RawData!L631+$O$3</f>
        <v>8.42</v>
      </c>
      <c r="M640" s="20" t="n">
        <f>RawData!M631+$O$3</f>
        <v>8.357</v>
      </c>
      <c r="N640" s="20" t="n">
        <f>RawData!N631+$O$3</f>
        <v>8.494</v>
      </c>
      <c r="O640" s="20" t="n">
        <f>RawData!O631+$O$3</f>
        <v>8.462</v>
      </c>
      <c r="P640" s="20" t="n">
        <f>RawData!P631+$O$3</f>
        <v>0.0</v>
      </c>
      <c r="Q640" s="34" t="str">
        <f>RawData!Q631</f>
        <v>20</v>
      </c>
      <c r="R640" s="20" t="n">
        <f>RawData!R631+$O$3</f>
        <v>7.937</v>
      </c>
      <c r="S640" s="10" t="str">
        <f>RawData!S631</f>
        <v>07/01/2027</v>
      </c>
    </row>
    <row r="641" spans="1:19" x14ac:dyDescent="0.25">
      <c r="A641" s="18" t="str">
        <f>RawData!A632</f>
        <v>TX</v>
      </c>
      <c r="B641" s="10" t="n">
        <f>RawData!B632</f>
        <v>45992.0</v>
      </c>
      <c r="C641" s="10" t="str">
        <f>RawData!C632</f>
        <v>AEP_TX_TCC</v>
      </c>
      <c r="D641" s="10" t="str">
        <f>RawData!D632</f>
        <v>HOUSTON</v>
      </c>
      <c r="E641" s="10" t="str">
        <f>RawData!E632</f>
        <v>HI</v>
      </c>
      <c r="F641" s="10" t="str">
        <f>RawData!F632</f>
        <v>0-100,000</v>
      </c>
      <c r="G641" s="20" t="n">
        <f>RawData!G632+$O$3</f>
        <v>8.123</v>
      </c>
      <c r="H641" s="20" t="n">
        <f>RawData!H632+$O$3</f>
        <v>9.162</v>
      </c>
      <c r="I641" s="20" t="n">
        <f>RawData!I632+$O$3</f>
        <v>8.935</v>
      </c>
      <c r="J641" s="20" t="n">
        <f>RawData!J632+$O$3</f>
        <v>9.186</v>
      </c>
      <c r="K641" s="20" t="n">
        <f>RawData!K632+$O$3</f>
        <v>9.078</v>
      </c>
      <c r="L641" s="20" t="n">
        <f>RawData!L632+$O$3</f>
        <v>9.244</v>
      </c>
      <c r="M641" s="20" t="n">
        <f>RawData!M632+$O$3</f>
        <v>9.17</v>
      </c>
      <c r="N641" s="20" t="n">
        <f>RawData!N632+$O$3</f>
        <v>9.297</v>
      </c>
      <c r="O641" s="20" t="n">
        <f>RawData!O632+$O$3</f>
        <v>9.256</v>
      </c>
      <c r="P641" s="20" t="n">
        <f>RawData!P632+$O$3</f>
        <v>0.0</v>
      </c>
      <c r="Q641" s="34" t="str">
        <f>RawData!Q632</f>
        <v>19</v>
      </c>
      <c r="R641" s="20" t="n">
        <f>RawData!R632+$O$3</f>
        <v>8.905</v>
      </c>
      <c r="S641" s="10" t="str">
        <f>RawData!S632</f>
        <v>07/01/2027</v>
      </c>
    </row>
    <row r="642" spans="1:19" x14ac:dyDescent="0.25">
      <c r="A642" s="18" t="str">
        <f>RawData!A633</f>
        <v>TX</v>
      </c>
      <c r="B642" s="10" t="n">
        <f>RawData!B633</f>
        <v>45992.0</v>
      </c>
      <c r="C642" s="10" t="str">
        <f>RawData!C633</f>
        <v>AEP_TX_TCC</v>
      </c>
      <c r="D642" s="10" t="str">
        <f>RawData!D633</f>
        <v>HOUSTON</v>
      </c>
      <c r="E642" s="10" t="str">
        <f>RawData!E633</f>
        <v>MED</v>
      </c>
      <c r="F642" s="10" t="str">
        <f>RawData!F633</f>
        <v>0-100,000</v>
      </c>
      <c r="G642" s="20" t="n">
        <f>RawData!G633+$O$3</f>
        <v>8.056</v>
      </c>
      <c r="H642" s="20" t="n">
        <f>RawData!H633+$O$3</f>
        <v>9.228</v>
      </c>
      <c r="I642" s="20" t="n">
        <f>RawData!I633+$O$3</f>
        <v>8.952</v>
      </c>
      <c r="J642" s="20" t="n">
        <f>RawData!J633+$O$3</f>
        <v>9.238</v>
      </c>
      <c r="K642" s="20" t="n">
        <f>RawData!K633+$O$3</f>
        <v>9.102</v>
      </c>
      <c r="L642" s="20" t="n">
        <f>RawData!L633+$O$3</f>
        <v>9.289</v>
      </c>
      <c r="M642" s="20" t="n">
        <f>RawData!M633+$O$3</f>
        <v>9.197</v>
      </c>
      <c r="N642" s="20" t="n">
        <f>RawData!N633+$O$3</f>
        <v>9.341</v>
      </c>
      <c r="O642" s="20" t="n">
        <f>RawData!O633+$O$3</f>
        <v>9.285</v>
      </c>
      <c r="P642" s="20" t="n">
        <f>RawData!P633+$O$3</f>
        <v>0.0</v>
      </c>
      <c r="Q642" s="34" t="str">
        <f>RawData!Q633</f>
        <v>19</v>
      </c>
      <c r="R642" s="20" t="n">
        <f>RawData!R633+$O$3</f>
        <v>8.92</v>
      </c>
      <c r="S642" s="10" t="str">
        <f>RawData!S633</f>
        <v>07/01/2027</v>
      </c>
    </row>
    <row r="643" spans="1:19" x14ac:dyDescent="0.25">
      <c r="A643" s="18" t="str">
        <f>RawData!A634</f>
        <v>TX</v>
      </c>
      <c r="B643" s="10" t="n">
        <f>RawData!B634</f>
        <v>45992.0</v>
      </c>
      <c r="C643" s="10" t="str">
        <f>RawData!C634</f>
        <v>AEP_TX_TCC</v>
      </c>
      <c r="D643" s="10" t="str">
        <f>RawData!D634</f>
        <v>HOUSTON</v>
      </c>
      <c r="E643" s="10" t="str">
        <f>RawData!E634</f>
        <v>LO</v>
      </c>
      <c r="F643" s="10" t="str">
        <f>RawData!F634</f>
        <v>0-100,000</v>
      </c>
      <c r="G643" s="20" t="n">
        <f>RawData!G634+$O$3</f>
        <v>7.65</v>
      </c>
      <c r="H643" s="20" t="n">
        <f>RawData!H634+$O$3</f>
        <v>8.764</v>
      </c>
      <c r="I643" s="20" t="n">
        <f>RawData!I634+$O$3</f>
        <v>8.504</v>
      </c>
      <c r="J643" s="20" t="n">
        <f>RawData!J634+$O$3</f>
        <v>8.78</v>
      </c>
      <c r="K643" s="20" t="n">
        <f>RawData!K634+$O$3</f>
        <v>8.652</v>
      </c>
      <c r="L643" s="20" t="n">
        <f>RawData!L634+$O$3</f>
        <v>8.834</v>
      </c>
      <c r="M643" s="20" t="n">
        <f>RawData!M634+$O$3</f>
        <v>8.747</v>
      </c>
      <c r="N643" s="20" t="n">
        <f>RawData!N634+$O$3</f>
        <v>8.886</v>
      </c>
      <c r="O643" s="20" t="n">
        <f>RawData!O634+$O$3</f>
        <v>8.834</v>
      </c>
      <c r="P643" s="20" t="n">
        <f>RawData!P634+$O$3</f>
        <v>0.0</v>
      </c>
      <c r="Q643" s="34" t="str">
        <f>RawData!Q634</f>
        <v>19</v>
      </c>
      <c r="R643" s="20" t="n">
        <f>RawData!R634+$O$3</f>
        <v>8.471</v>
      </c>
      <c r="S643" s="10" t="str">
        <f>RawData!S634</f>
        <v>07/01/2027</v>
      </c>
    </row>
    <row r="644" spans="1:19" x14ac:dyDescent="0.25">
      <c r="A644" s="18" t="str">
        <f>RawData!A635</f>
        <v>TX</v>
      </c>
      <c r="B644" s="10" t="n">
        <f>RawData!B635</f>
        <v>45992.0</v>
      </c>
      <c r="C644" s="10" t="str">
        <f>RawData!C635</f>
        <v>AEP_TX_TCC</v>
      </c>
      <c r="D644" s="10" t="str">
        <f>RawData!D635</f>
        <v>SOUTH</v>
      </c>
      <c r="E644" s="10" t="str">
        <f>RawData!E635</f>
        <v>HI</v>
      </c>
      <c r="F644" s="10" t="str">
        <f>RawData!F635</f>
        <v>0-100,000</v>
      </c>
      <c r="G644" s="20" t="n">
        <f>RawData!G635+$O$3</f>
        <v>8.152</v>
      </c>
      <c r="H644" s="20" t="n">
        <f>RawData!H635+$O$3</f>
        <v>9.043</v>
      </c>
      <c r="I644" s="20" t="n">
        <f>RawData!I635+$O$3</f>
        <v>8.89</v>
      </c>
      <c r="J644" s="20" t="n">
        <f>RawData!J635+$O$3</f>
        <v>9.118</v>
      </c>
      <c r="K644" s="20" t="n">
        <f>RawData!K635+$O$3</f>
        <v>9.054</v>
      </c>
      <c r="L644" s="20" t="n">
        <f>RawData!L635+$O$3</f>
        <v>9.206</v>
      </c>
      <c r="M644" s="20" t="n">
        <f>RawData!M635+$O$3</f>
        <v>9.162</v>
      </c>
      <c r="N644" s="20" t="n">
        <f>RawData!N635+$O$3</f>
        <v>9.279</v>
      </c>
      <c r="O644" s="20" t="n">
        <f>RawData!O635+$O$3</f>
        <v>9.256</v>
      </c>
      <c r="P644" s="20" t="n">
        <f>RawData!P635+$O$3</f>
        <v>0.0</v>
      </c>
      <c r="Q644" s="34" t="str">
        <f>RawData!Q635</f>
        <v>19</v>
      </c>
      <c r="R644" s="20" t="n">
        <f>RawData!R635+$O$3</f>
        <v>8.847</v>
      </c>
      <c r="S644" s="10" t="str">
        <f>RawData!S635</f>
        <v>07/01/2027</v>
      </c>
    </row>
    <row r="645" spans="1:19" x14ac:dyDescent="0.25">
      <c r="A645" s="18" t="str">
        <f>RawData!A636</f>
        <v>TX</v>
      </c>
      <c r="B645" s="10" t="n">
        <f>RawData!B636</f>
        <v>45992.0</v>
      </c>
      <c r="C645" s="10" t="str">
        <f>RawData!C636</f>
        <v>AEP_TX_TCC</v>
      </c>
      <c r="D645" s="10" t="str">
        <f>RawData!D636</f>
        <v>SOUTH</v>
      </c>
      <c r="E645" s="10" t="str">
        <f>RawData!E636</f>
        <v>MED</v>
      </c>
      <c r="F645" s="10" t="str">
        <f>RawData!F636</f>
        <v>0-100,000</v>
      </c>
      <c r="G645" s="20" t="n">
        <f>RawData!G636+$O$3</f>
        <v>7.958</v>
      </c>
      <c r="H645" s="20" t="n">
        <f>RawData!H636+$O$3</f>
        <v>9.061</v>
      </c>
      <c r="I645" s="20" t="n">
        <f>RawData!I636+$O$3</f>
        <v>8.828</v>
      </c>
      <c r="J645" s="20" t="n">
        <f>RawData!J636+$O$3</f>
        <v>9.112</v>
      </c>
      <c r="K645" s="20" t="n">
        <f>RawData!K636+$O$3</f>
        <v>9.001</v>
      </c>
      <c r="L645" s="20" t="n">
        <f>RawData!L636+$O$3</f>
        <v>9.187</v>
      </c>
      <c r="M645" s="20" t="n">
        <f>RawData!M636+$O$3</f>
        <v>9.111</v>
      </c>
      <c r="N645" s="20" t="n">
        <f>RawData!N636+$O$3</f>
        <v>9.254</v>
      </c>
      <c r="O645" s="20" t="n">
        <f>RawData!O636+$O$3</f>
        <v>9.204</v>
      </c>
      <c r="P645" s="20" t="n">
        <f>RawData!P636+$O$3</f>
        <v>0.0</v>
      </c>
      <c r="Q645" s="34" t="str">
        <f>RawData!Q636</f>
        <v>19</v>
      </c>
      <c r="R645" s="20" t="n">
        <f>RawData!R636+$O$3</f>
        <v>8.783</v>
      </c>
      <c r="S645" s="10" t="str">
        <f>RawData!S636</f>
        <v>07/01/2027</v>
      </c>
    </row>
    <row r="646" spans="1:19" x14ac:dyDescent="0.25">
      <c r="A646" s="18" t="str">
        <f>RawData!A637</f>
        <v>TX</v>
      </c>
      <c r="B646" s="10" t="n">
        <f>RawData!B637</f>
        <v>45992.0</v>
      </c>
      <c r="C646" s="10" t="str">
        <f>RawData!C637</f>
        <v>AEP_TX_TCC</v>
      </c>
      <c r="D646" s="10" t="str">
        <f>RawData!D637</f>
        <v>SOUTH</v>
      </c>
      <c r="E646" s="10" t="str">
        <f>RawData!E637</f>
        <v>LO</v>
      </c>
      <c r="F646" s="10" t="str">
        <f>RawData!F637</f>
        <v>0-100,000</v>
      </c>
      <c r="G646" s="20" t="n">
        <f>RawData!G637+$O$3</f>
        <v>7.613</v>
      </c>
      <c r="H646" s="20" t="n">
        <f>RawData!H637+$O$3</f>
        <v>8.688</v>
      </c>
      <c r="I646" s="20" t="n">
        <f>RawData!I637+$O$3</f>
        <v>8.461</v>
      </c>
      <c r="J646" s="20" t="n">
        <f>RawData!J637+$O$3</f>
        <v>8.743</v>
      </c>
      <c r="K646" s="20" t="n">
        <f>RawData!K637+$O$3</f>
        <v>8.634</v>
      </c>
      <c r="L646" s="20" t="n">
        <f>RawData!L637+$O$3</f>
        <v>8.818</v>
      </c>
      <c r="M646" s="20" t="n">
        <f>RawData!M637+$O$3</f>
        <v>8.744</v>
      </c>
      <c r="N646" s="20" t="n">
        <f>RawData!N637+$O$3</f>
        <v>8.885</v>
      </c>
      <c r="O646" s="20" t="n">
        <f>RawData!O637+$O$3</f>
        <v>8.835</v>
      </c>
      <c r="P646" s="20" t="n">
        <f>RawData!P637+$O$3</f>
        <v>0.0</v>
      </c>
      <c r="Q646" s="34" t="str">
        <f>RawData!Q637</f>
        <v>19</v>
      </c>
      <c r="R646" s="20" t="n">
        <f>RawData!R637+$O$3</f>
        <v>8.424</v>
      </c>
      <c r="S646" s="10" t="str">
        <f>RawData!S637</f>
        <v>07/01/2027</v>
      </c>
    </row>
    <row r="647" spans="1:19" x14ac:dyDescent="0.25">
      <c r="A647" s="18" t="str">
        <f>RawData!A638</f>
        <v>TX</v>
      </c>
      <c r="B647" s="10" t="n">
        <f>RawData!B638</f>
        <v>45992.0</v>
      </c>
      <c r="C647" s="10" t="str">
        <f>RawData!C638</f>
        <v>AEP_TX_TCC</v>
      </c>
      <c r="D647" s="10" t="str">
        <f>RawData!D638</f>
        <v>WEST</v>
      </c>
      <c r="E647" s="10" t="str">
        <f>RawData!E638</f>
        <v>HI</v>
      </c>
      <c r="F647" s="10" t="str">
        <f>RawData!F638</f>
        <v>0-100,000</v>
      </c>
      <c r="G647" s="20" t="n">
        <f>RawData!G638+$O$3</f>
        <v>9.044</v>
      </c>
      <c r="H647" s="20" t="n">
        <f>RawData!H638+$O$3</f>
        <v>10.025</v>
      </c>
      <c r="I647" s="20" t="n">
        <f>RawData!I638+$O$3</f>
        <v>9.833</v>
      </c>
      <c r="J647" s="20" t="n">
        <f>RawData!J638+$O$3</f>
        <v>10.107</v>
      </c>
      <c r="K647" s="20" t="n">
        <f>RawData!K638+$O$3</f>
        <v>10.015</v>
      </c>
      <c r="L647" s="20" t="n">
        <f>RawData!L638+$O$3</f>
        <v>10.201</v>
      </c>
      <c r="M647" s="20" t="n">
        <f>RawData!M638+$O$3</f>
        <v>10.136</v>
      </c>
      <c r="N647" s="20" t="n">
        <f>RawData!N638+$O$3</f>
        <v>10.281</v>
      </c>
      <c r="O647" s="20" t="n">
        <f>RawData!O638+$O$3</f>
        <v>10.246</v>
      </c>
      <c r="P647" s="20" t="n">
        <f>RawData!P638+$O$3</f>
        <v>0.0</v>
      </c>
      <c r="Q647" s="34" t="str">
        <f>RawData!Q638</f>
        <v>19</v>
      </c>
      <c r="R647" s="20" t="n">
        <f>RawData!R638+$O$3</f>
        <v>9.8</v>
      </c>
      <c r="S647" s="10" t="str">
        <f>RawData!S638</f>
        <v>07/01/2027</v>
      </c>
    </row>
    <row r="648" spans="1:19" x14ac:dyDescent="0.25">
      <c r="A648" s="18" t="str">
        <f>RawData!A639</f>
        <v>TX</v>
      </c>
      <c r="B648" s="10" t="n">
        <f>RawData!B639</f>
        <v>45992.0</v>
      </c>
      <c r="C648" s="10" t="str">
        <f>RawData!C639</f>
        <v>AEP_TX_TCC</v>
      </c>
      <c r="D648" s="10" t="str">
        <f>RawData!D639</f>
        <v>WEST</v>
      </c>
      <c r="E648" s="10" t="str">
        <f>RawData!E639</f>
        <v>MED</v>
      </c>
      <c r="F648" s="10" t="str">
        <f>RawData!F639</f>
        <v>0-100,000</v>
      </c>
      <c r="G648" s="20" t="n">
        <f>RawData!G639+$O$3</f>
        <v>8.781</v>
      </c>
      <c r="H648" s="20" t="n">
        <f>RawData!H639+$O$3</f>
        <v>10.016</v>
      </c>
      <c r="I648" s="20" t="n">
        <f>RawData!I639+$O$3</f>
        <v>9.736</v>
      </c>
      <c r="J648" s="20" t="n">
        <f>RawData!J639+$O$3</f>
        <v>10.073</v>
      </c>
      <c r="K648" s="20" t="n">
        <f>RawData!K639+$O$3</f>
        <v>9.931</v>
      </c>
      <c r="L648" s="20" t="n">
        <f>RawData!L639+$O$3</f>
        <v>10.154</v>
      </c>
      <c r="M648" s="20" t="n">
        <f>RawData!M639+$O$3</f>
        <v>10.055</v>
      </c>
      <c r="N648" s="20" t="n">
        <f>RawData!N639+$O$3</f>
        <v>10.229</v>
      </c>
      <c r="O648" s="20" t="n">
        <f>RawData!O639+$O$3</f>
        <v>10.166</v>
      </c>
      <c r="P648" s="20" t="n">
        <f>RawData!P639+$O$3</f>
        <v>0.0</v>
      </c>
      <c r="Q648" s="34" t="str">
        <f>RawData!Q639</f>
        <v>19</v>
      </c>
      <c r="R648" s="20" t="n">
        <f>RawData!R639+$O$3</f>
        <v>9.696</v>
      </c>
      <c r="S648" s="10" t="str">
        <f>RawData!S639</f>
        <v>07/01/2027</v>
      </c>
    </row>
    <row r="649" spans="1:19" x14ac:dyDescent="0.25">
      <c r="A649" s="18" t="str">
        <f>RawData!A640</f>
        <v>TX</v>
      </c>
      <c r="B649" s="10" t="n">
        <f>RawData!B640</f>
        <v>45992.0</v>
      </c>
      <c r="C649" s="10" t="str">
        <f>RawData!C640</f>
        <v>AEP_TX_TCC</v>
      </c>
      <c r="D649" s="10" t="str">
        <f>RawData!D640</f>
        <v>WEST</v>
      </c>
      <c r="E649" s="10" t="str">
        <f>RawData!E640</f>
        <v>LO</v>
      </c>
      <c r="F649" s="10" t="str">
        <f>RawData!F640</f>
        <v>0-100,000</v>
      </c>
      <c r="G649" s="20" t="n">
        <f>RawData!G640+$O$3</f>
        <v>8.224</v>
      </c>
      <c r="H649" s="20" t="n">
        <f>RawData!H640+$O$3</f>
        <v>9.403</v>
      </c>
      <c r="I649" s="20" t="n">
        <f>RawData!I640+$O$3</f>
        <v>9.136</v>
      </c>
      <c r="J649" s="20" t="n">
        <f>RawData!J640+$O$3</f>
        <v>9.462</v>
      </c>
      <c r="K649" s="20" t="n">
        <f>RawData!K640+$O$3</f>
        <v>9.329</v>
      </c>
      <c r="L649" s="20" t="n">
        <f>RawData!L640+$O$3</f>
        <v>9.545</v>
      </c>
      <c r="M649" s="20" t="n">
        <f>RawData!M640+$O$3</f>
        <v>9.452</v>
      </c>
      <c r="N649" s="20" t="n">
        <f>RawData!N640+$O$3</f>
        <v>9.619</v>
      </c>
      <c r="O649" s="20" t="n">
        <f>RawData!O640+$O$3</f>
        <v>9.562</v>
      </c>
      <c r="P649" s="20" t="n">
        <f>RawData!P640+$O$3</f>
        <v>0.0</v>
      </c>
      <c r="Q649" s="34" t="str">
        <f>RawData!Q640</f>
        <v>19</v>
      </c>
      <c r="R649" s="20" t="n">
        <f>RawData!R640+$O$3</f>
        <v>9.103</v>
      </c>
      <c r="S649" s="10" t="str">
        <f>RawData!S640</f>
        <v>07/01/2027</v>
      </c>
    </row>
    <row r="650" spans="1:19" x14ac:dyDescent="0.25">
      <c r="A650" s="18" t="str">
        <f>RawData!A641</f>
        <v>TX</v>
      </c>
      <c r="B650" s="10" t="n">
        <f>RawData!B641</f>
        <v>45992.0</v>
      </c>
      <c r="C650" s="10" t="str">
        <f>RawData!C641</f>
        <v>AEP_TX_TCC</v>
      </c>
      <c r="D650" s="10" t="str">
        <f>RawData!D641</f>
        <v>HOUSTON</v>
      </c>
      <c r="E650" s="10" t="str">
        <f>RawData!E641</f>
        <v>HI</v>
      </c>
      <c r="F650" s="10" t="str">
        <f>RawData!F641</f>
        <v>100,000-250,000</v>
      </c>
      <c r="G650" s="20" t="n">
        <f>RawData!G641+$O$3</f>
        <v>7.723</v>
      </c>
      <c r="H650" s="20" t="n">
        <f>RawData!H641+$O$3</f>
        <v>8.762</v>
      </c>
      <c r="I650" s="20" t="n">
        <f>RawData!I641+$O$3</f>
        <v>8.535</v>
      </c>
      <c r="J650" s="20" t="n">
        <f>RawData!J641+$O$3</f>
        <v>8.786</v>
      </c>
      <c r="K650" s="20" t="n">
        <f>RawData!K641+$O$3</f>
        <v>8.678</v>
      </c>
      <c r="L650" s="20" t="n">
        <f>RawData!L641+$O$3</f>
        <v>8.844</v>
      </c>
      <c r="M650" s="20" t="n">
        <f>RawData!M641+$O$3</f>
        <v>8.77</v>
      </c>
      <c r="N650" s="20" t="n">
        <f>RawData!N641+$O$3</f>
        <v>8.897</v>
      </c>
      <c r="O650" s="20" t="n">
        <f>RawData!O641+$O$3</f>
        <v>8.856</v>
      </c>
      <c r="P650" s="20" t="n">
        <f>RawData!P641+$O$3</f>
        <v>0.0</v>
      </c>
      <c r="Q650" s="34" t="str">
        <f>RawData!Q641</f>
        <v>19</v>
      </c>
      <c r="R650" s="20" t="n">
        <f>RawData!R641+$O$3</f>
        <v>8.505</v>
      </c>
      <c r="S650" s="10" t="str">
        <f>RawData!S641</f>
        <v>07/01/2027</v>
      </c>
    </row>
    <row r="651" spans="1:19" x14ac:dyDescent="0.25">
      <c r="A651" s="18" t="str">
        <f>RawData!A642</f>
        <v>TX</v>
      </c>
      <c r="B651" s="10" t="n">
        <f>RawData!B642</f>
        <v>45992.0</v>
      </c>
      <c r="C651" s="10" t="str">
        <f>RawData!C642</f>
        <v>AEP_TX_TCC</v>
      </c>
      <c r="D651" s="10" t="str">
        <f>RawData!D642</f>
        <v>HOUSTON</v>
      </c>
      <c r="E651" s="10" t="str">
        <f>RawData!E642</f>
        <v>MED</v>
      </c>
      <c r="F651" s="10" t="str">
        <f>RawData!F642</f>
        <v>100,000-250,000</v>
      </c>
      <c r="G651" s="20" t="n">
        <f>RawData!G642+$O$3</f>
        <v>7.656</v>
      </c>
      <c r="H651" s="20" t="n">
        <f>RawData!H642+$O$3</f>
        <v>8.828</v>
      </c>
      <c r="I651" s="20" t="n">
        <f>RawData!I642+$O$3</f>
        <v>8.552</v>
      </c>
      <c r="J651" s="20" t="n">
        <f>RawData!J642+$O$3</f>
        <v>8.838</v>
      </c>
      <c r="K651" s="20" t="n">
        <f>RawData!K642+$O$3</f>
        <v>8.702</v>
      </c>
      <c r="L651" s="20" t="n">
        <f>RawData!L642+$O$3</f>
        <v>8.889</v>
      </c>
      <c r="M651" s="20" t="n">
        <f>RawData!M642+$O$3</f>
        <v>8.797</v>
      </c>
      <c r="N651" s="20" t="n">
        <f>RawData!N642+$O$3</f>
        <v>8.94</v>
      </c>
      <c r="O651" s="20" t="n">
        <f>RawData!O642+$O$3</f>
        <v>8.885</v>
      </c>
      <c r="P651" s="20" t="n">
        <f>RawData!P642+$O$3</f>
        <v>0.0</v>
      </c>
      <c r="Q651" s="34" t="str">
        <f>RawData!Q642</f>
        <v>19</v>
      </c>
      <c r="R651" s="20" t="n">
        <f>RawData!R642+$O$3</f>
        <v>8.52</v>
      </c>
      <c r="S651" s="10" t="str">
        <f>RawData!S642</f>
        <v>07/01/2027</v>
      </c>
    </row>
    <row r="652" spans="1:19" x14ac:dyDescent="0.25">
      <c r="A652" s="18" t="str">
        <f>RawData!A643</f>
        <v>TX</v>
      </c>
      <c r="B652" s="10" t="n">
        <f>RawData!B643</f>
        <v>45992.0</v>
      </c>
      <c r="C652" s="10" t="str">
        <f>RawData!C643</f>
        <v>AEP_TX_TCC</v>
      </c>
      <c r="D652" s="10" t="str">
        <f>RawData!D643</f>
        <v>HOUSTON</v>
      </c>
      <c r="E652" s="10" t="str">
        <f>RawData!E643</f>
        <v>LO</v>
      </c>
      <c r="F652" s="10" t="str">
        <f>RawData!F643</f>
        <v>100,000-250,000</v>
      </c>
      <c r="G652" s="20" t="n">
        <f>RawData!G643+$O$3</f>
        <v>7.25</v>
      </c>
      <c r="H652" s="20" t="n">
        <f>RawData!H643+$O$3</f>
        <v>8.364</v>
      </c>
      <c r="I652" s="20" t="n">
        <f>RawData!I643+$O$3</f>
        <v>8.104</v>
      </c>
      <c r="J652" s="20" t="n">
        <f>RawData!J643+$O$3</f>
        <v>8.38</v>
      </c>
      <c r="K652" s="20" t="n">
        <f>RawData!K643+$O$3</f>
        <v>8.252</v>
      </c>
      <c r="L652" s="20" t="n">
        <f>RawData!L643+$O$3</f>
        <v>8.434</v>
      </c>
      <c r="M652" s="20" t="n">
        <f>RawData!M643+$O$3</f>
        <v>8.347</v>
      </c>
      <c r="N652" s="20" t="n">
        <f>RawData!N643+$O$3</f>
        <v>8.486</v>
      </c>
      <c r="O652" s="20" t="n">
        <f>RawData!O643+$O$3</f>
        <v>8.434</v>
      </c>
      <c r="P652" s="20" t="n">
        <f>RawData!P643+$O$3</f>
        <v>0.0</v>
      </c>
      <c r="Q652" s="34" t="str">
        <f>RawData!Q643</f>
        <v>19</v>
      </c>
      <c r="R652" s="20" t="n">
        <f>RawData!R643+$O$3</f>
        <v>8.071</v>
      </c>
      <c r="S652" s="10" t="str">
        <f>RawData!S643</f>
        <v>07/01/2027</v>
      </c>
    </row>
    <row r="653" spans="1:19" x14ac:dyDescent="0.25">
      <c r="A653" s="18" t="str">
        <f>RawData!A644</f>
        <v>TX</v>
      </c>
      <c r="B653" s="10" t="n">
        <f>RawData!B644</f>
        <v>45992.0</v>
      </c>
      <c r="C653" s="10" t="str">
        <f>RawData!C644</f>
        <v>AEP_TX_TCC</v>
      </c>
      <c r="D653" s="10" t="str">
        <f>RawData!D644</f>
        <v>SOUTH</v>
      </c>
      <c r="E653" s="10" t="str">
        <f>RawData!E644</f>
        <v>HI</v>
      </c>
      <c r="F653" s="10" t="str">
        <f>RawData!F644</f>
        <v>100,000-250,000</v>
      </c>
      <c r="G653" s="20" t="n">
        <f>RawData!G644+$O$3</f>
        <v>7.752</v>
      </c>
      <c r="H653" s="20" t="n">
        <f>RawData!H644+$O$3</f>
        <v>8.643</v>
      </c>
      <c r="I653" s="20" t="n">
        <f>RawData!I644+$O$3</f>
        <v>8.49</v>
      </c>
      <c r="J653" s="20" t="n">
        <f>RawData!J644+$O$3</f>
        <v>8.718</v>
      </c>
      <c r="K653" s="20" t="n">
        <f>RawData!K644+$O$3</f>
        <v>8.654</v>
      </c>
      <c r="L653" s="20" t="n">
        <f>RawData!L644+$O$3</f>
        <v>8.806</v>
      </c>
      <c r="M653" s="20" t="n">
        <f>RawData!M644+$O$3</f>
        <v>8.762</v>
      </c>
      <c r="N653" s="20" t="n">
        <f>RawData!N644+$O$3</f>
        <v>8.879</v>
      </c>
      <c r="O653" s="20" t="n">
        <f>RawData!O644+$O$3</f>
        <v>8.856</v>
      </c>
      <c r="P653" s="20" t="n">
        <f>RawData!P644+$O$3</f>
        <v>0.0</v>
      </c>
      <c r="Q653" s="34" t="str">
        <f>RawData!Q644</f>
        <v>19</v>
      </c>
      <c r="R653" s="20" t="n">
        <f>RawData!R644+$O$3</f>
        <v>8.447</v>
      </c>
      <c r="S653" s="10" t="str">
        <f>RawData!S644</f>
        <v>07/01/2027</v>
      </c>
    </row>
    <row r="654" spans="1:19" x14ac:dyDescent="0.25">
      <c r="A654" s="18" t="str">
        <f>RawData!A645</f>
        <v>TX</v>
      </c>
      <c r="B654" s="10" t="n">
        <f>RawData!B645</f>
        <v>45992.0</v>
      </c>
      <c r="C654" s="10" t="str">
        <f>RawData!C645</f>
        <v>AEP_TX_TCC</v>
      </c>
      <c r="D654" s="10" t="str">
        <f>RawData!D645</f>
        <v>SOUTH</v>
      </c>
      <c r="E654" s="10" t="str">
        <f>RawData!E645</f>
        <v>MED</v>
      </c>
      <c r="F654" s="10" t="str">
        <f>RawData!F645</f>
        <v>100,000-250,000</v>
      </c>
      <c r="G654" s="20" t="n">
        <f>RawData!G645+$O$3</f>
        <v>7.558</v>
      </c>
      <c r="H654" s="20" t="n">
        <f>RawData!H645+$O$3</f>
        <v>8.661</v>
      </c>
      <c r="I654" s="20" t="n">
        <f>RawData!I645+$O$3</f>
        <v>8.428</v>
      </c>
      <c r="J654" s="20" t="n">
        <f>RawData!J645+$O$3</f>
        <v>8.712</v>
      </c>
      <c r="K654" s="20" t="n">
        <f>RawData!K645+$O$3</f>
        <v>8.601</v>
      </c>
      <c r="L654" s="20" t="n">
        <f>RawData!L645+$O$3</f>
        <v>8.787</v>
      </c>
      <c r="M654" s="20" t="n">
        <f>RawData!M645+$O$3</f>
        <v>8.711</v>
      </c>
      <c r="N654" s="20" t="n">
        <f>RawData!N645+$O$3</f>
        <v>8.854</v>
      </c>
      <c r="O654" s="20" t="n">
        <f>RawData!O645+$O$3</f>
        <v>8.804</v>
      </c>
      <c r="P654" s="20" t="n">
        <f>RawData!P645+$O$3</f>
        <v>0.0</v>
      </c>
      <c r="Q654" s="34" t="str">
        <f>RawData!Q645</f>
        <v>19</v>
      </c>
      <c r="R654" s="20" t="n">
        <f>RawData!R645+$O$3</f>
        <v>8.383</v>
      </c>
      <c r="S654" s="10" t="str">
        <f>RawData!S645</f>
        <v>07/01/2027</v>
      </c>
    </row>
    <row r="655" spans="1:19" x14ac:dyDescent="0.25">
      <c r="A655" s="18" t="str">
        <f>RawData!A646</f>
        <v>TX</v>
      </c>
      <c r="B655" s="10" t="n">
        <f>RawData!B646</f>
        <v>45992.0</v>
      </c>
      <c r="C655" s="10" t="str">
        <f>RawData!C646</f>
        <v>AEP_TX_TCC</v>
      </c>
      <c r="D655" s="10" t="str">
        <f>RawData!D646</f>
        <v>SOUTH</v>
      </c>
      <c r="E655" s="10" t="str">
        <f>RawData!E646</f>
        <v>LO</v>
      </c>
      <c r="F655" s="10" t="str">
        <f>RawData!F646</f>
        <v>100,000-250,000</v>
      </c>
      <c r="G655" s="20" t="n">
        <f>RawData!G646+$O$3</f>
        <v>7.213</v>
      </c>
      <c r="H655" s="20" t="n">
        <f>RawData!H646+$O$3</f>
        <v>8.288</v>
      </c>
      <c r="I655" s="20" t="n">
        <f>RawData!I646+$O$3</f>
        <v>8.061</v>
      </c>
      <c r="J655" s="20" t="n">
        <f>RawData!J646+$O$3</f>
        <v>8.343</v>
      </c>
      <c r="K655" s="20" t="n">
        <f>RawData!K646+$O$3</f>
        <v>8.234</v>
      </c>
      <c r="L655" s="20" t="n">
        <f>RawData!L646+$O$3</f>
        <v>8.418</v>
      </c>
      <c r="M655" s="20" t="n">
        <f>RawData!M646+$O$3</f>
        <v>8.344</v>
      </c>
      <c r="N655" s="20" t="n">
        <f>RawData!N646+$O$3</f>
        <v>8.485</v>
      </c>
      <c r="O655" s="20" t="n">
        <f>RawData!O646+$O$3</f>
        <v>8.435</v>
      </c>
      <c r="P655" s="20" t="n">
        <f>RawData!P646+$O$3</f>
        <v>0.0</v>
      </c>
      <c r="Q655" s="34" t="str">
        <f>RawData!Q646</f>
        <v>19</v>
      </c>
      <c r="R655" s="20" t="n">
        <f>RawData!R646+$O$3</f>
        <v>8.024</v>
      </c>
      <c r="S655" s="10" t="str">
        <f>RawData!S646</f>
        <v>07/01/2027</v>
      </c>
    </row>
    <row r="656" spans="1:19" x14ac:dyDescent="0.25">
      <c r="A656" s="18" t="str">
        <f>RawData!A647</f>
        <v>TX</v>
      </c>
      <c r="B656" s="10" t="n">
        <f>RawData!B647</f>
        <v>45992.0</v>
      </c>
      <c r="C656" s="10" t="str">
        <f>RawData!C647</f>
        <v>AEP_TX_TCC</v>
      </c>
      <c r="D656" s="10" t="str">
        <f>RawData!D647</f>
        <v>WEST</v>
      </c>
      <c r="E656" s="10" t="str">
        <f>RawData!E647</f>
        <v>HI</v>
      </c>
      <c r="F656" s="10" t="str">
        <f>RawData!F647</f>
        <v>100,000-250,000</v>
      </c>
      <c r="G656" s="20" t="n">
        <f>RawData!G647+$O$3</f>
        <v>8.644</v>
      </c>
      <c r="H656" s="20" t="n">
        <f>RawData!H647+$O$3</f>
        <v>9.625</v>
      </c>
      <c r="I656" s="20" t="n">
        <f>RawData!I647+$O$3</f>
        <v>9.433</v>
      </c>
      <c r="J656" s="20" t="n">
        <f>RawData!J647+$O$3</f>
        <v>9.707</v>
      </c>
      <c r="K656" s="20" t="n">
        <f>RawData!K647+$O$3</f>
        <v>9.615</v>
      </c>
      <c r="L656" s="20" t="n">
        <f>RawData!L647+$O$3</f>
        <v>9.801</v>
      </c>
      <c r="M656" s="20" t="n">
        <f>RawData!M647+$O$3</f>
        <v>9.736</v>
      </c>
      <c r="N656" s="20" t="n">
        <f>RawData!N647+$O$3</f>
        <v>9.881</v>
      </c>
      <c r="O656" s="20" t="n">
        <f>RawData!O647+$O$3</f>
        <v>9.846</v>
      </c>
      <c r="P656" s="20" t="n">
        <f>RawData!P647+$O$3</f>
        <v>0.0</v>
      </c>
      <c r="Q656" s="34" t="str">
        <f>RawData!Q647</f>
        <v>19</v>
      </c>
      <c r="R656" s="20" t="n">
        <f>RawData!R647+$O$3</f>
        <v>9.4</v>
      </c>
      <c r="S656" s="10" t="str">
        <f>RawData!S647</f>
        <v>07/01/2027</v>
      </c>
    </row>
    <row r="657" spans="1:19" x14ac:dyDescent="0.25">
      <c r="A657" s="18" t="str">
        <f>RawData!A648</f>
        <v>TX</v>
      </c>
      <c r="B657" s="10" t="n">
        <f>RawData!B648</f>
        <v>45992.0</v>
      </c>
      <c r="C657" s="10" t="str">
        <f>RawData!C648</f>
        <v>AEP_TX_TCC</v>
      </c>
      <c r="D657" s="10" t="str">
        <f>RawData!D648</f>
        <v>WEST</v>
      </c>
      <c r="E657" s="10" t="str">
        <f>RawData!E648</f>
        <v>MED</v>
      </c>
      <c r="F657" s="10" t="str">
        <f>RawData!F648</f>
        <v>100,000-250,000</v>
      </c>
      <c r="G657" s="20" t="n">
        <f>RawData!G648+$O$3</f>
        <v>8.381</v>
      </c>
      <c r="H657" s="20" t="n">
        <f>RawData!H648+$O$3</f>
        <v>9.616</v>
      </c>
      <c r="I657" s="20" t="n">
        <f>RawData!I648+$O$3</f>
        <v>9.336</v>
      </c>
      <c r="J657" s="20" t="n">
        <f>RawData!J648+$O$3</f>
        <v>9.673</v>
      </c>
      <c r="K657" s="20" t="n">
        <f>RawData!K648+$O$3</f>
        <v>9.531</v>
      </c>
      <c r="L657" s="20" t="n">
        <f>RawData!L648+$O$3</f>
        <v>9.754</v>
      </c>
      <c r="M657" s="20" t="n">
        <f>RawData!M648+$O$3</f>
        <v>9.655</v>
      </c>
      <c r="N657" s="20" t="n">
        <f>RawData!N648+$O$3</f>
        <v>9.829</v>
      </c>
      <c r="O657" s="20" t="n">
        <f>RawData!O648+$O$3</f>
        <v>9.766</v>
      </c>
      <c r="P657" s="20" t="n">
        <f>RawData!P648+$O$3</f>
        <v>0.0</v>
      </c>
      <c r="Q657" s="34" t="str">
        <f>RawData!Q648</f>
        <v>19</v>
      </c>
      <c r="R657" s="20" t="n">
        <f>RawData!R648+$O$3</f>
        <v>9.296</v>
      </c>
      <c r="S657" s="10" t="str">
        <f>RawData!S648</f>
        <v>07/01/2027</v>
      </c>
    </row>
    <row r="658" spans="1:19" x14ac:dyDescent="0.25">
      <c r="A658" s="18" t="str">
        <f>RawData!A649</f>
        <v>TX</v>
      </c>
      <c r="B658" s="10" t="n">
        <f>RawData!B649</f>
        <v>45992.0</v>
      </c>
      <c r="C658" s="10" t="str">
        <f>RawData!C649</f>
        <v>AEP_TX_TCC</v>
      </c>
      <c r="D658" s="10" t="str">
        <f>RawData!D649</f>
        <v>WEST</v>
      </c>
      <c r="E658" s="10" t="str">
        <f>RawData!E649</f>
        <v>LO</v>
      </c>
      <c r="F658" s="10" t="str">
        <f>RawData!F649</f>
        <v>100,000-250,000</v>
      </c>
      <c r="G658" s="20" t="n">
        <f>RawData!G649+$O$3</f>
        <v>7.824</v>
      </c>
      <c r="H658" s="20" t="n">
        <f>RawData!H649+$O$3</f>
        <v>9.003</v>
      </c>
      <c r="I658" s="20" t="n">
        <f>RawData!I649+$O$3</f>
        <v>8.736</v>
      </c>
      <c r="J658" s="20" t="n">
        <f>RawData!J649+$O$3</f>
        <v>9.062</v>
      </c>
      <c r="K658" s="20" t="n">
        <f>RawData!K649+$O$3</f>
        <v>8.929</v>
      </c>
      <c r="L658" s="20" t="n">
        <f>RawData!L649+$O$3</f>
        <v>9.145</v>
      </c>
      <c r="M658" s="20" t="n">
        <f>RawData!M649+$O$3</f>
        <v>9.052</v>
      </c>
      <c r="N658" s="20" t="n">
        <f>RawData!N649+$O$3</f>
        <v>9.219</v>
      </c>
      <c r="O658" s="20" t="n">
        <f>RawData!O649+$O$3</f>
        <v>9.162</v>
      </c>
      <c r="P658" s="20" t="n">
        <f>RawData!P649+$O$3</f>
        <v>0.0</v>
      </c>
      <c r="Q658" s="34" t="str">
        <f>RawData!Q649</f>
        <v>19</v>
      </c>
      <c r="R658" s="20" t="n">
        <f>RawData!R649+$O$3</f>
        <v>8.703</v>
      </c>
      <c r="S658" s="10" t="str">
        <f>RawData!S649</f>
        <v>07/01/2027</v>
      </c>
    </row>
    <row r="659" spans="1:19" x14ac:dyDescent="0.25">
      <c r="A659" s="18" t="str">
        <f>RawData!A650</f>
        <v>TX</v>
      </c>
      <c r="B659" s="10" t="n">
        <f>RawData!B650</f>
        <v>45992.0</v>
      </c>
      <c r="C659" s="10" t="str">
        <f>RawData!C650</f>
        <v>AEP_TX_TCC</v>
      </c>
      <c r="D659" s="10" t="str">
        <f>RawData!D650</f>
        <v>HOUSTON</v>
      </c>
      <c r="E659" s="10" t="str">
        <f>RawData!E650</f>
        <v>HI</v>
      </c>
      <c r="F659" s="10" t="str">
        <f>RawData!F650</f>
        <v>250,000-1,000,000</v>
      </c>
      <c r="G659" s="20" t="n">
        <f>RawData!G650+$O$3</f>
        <v>7.123</v>
      </c>
      <c r="H659" s="20" t="n">
        <f>RawData!H650+$O$3</f>
        <v>8.162</v>
      </c>
      <c r="I659" s="20" t="n">
        <f>RawData!I650+$O$3</f>
        <v>7.935</v>
      </c>
      <c r="J659" s="20" t="n">
        <f>RawData!J650+$O$3</f>
        <v>8.186</v>
      </c>
      <c r="K659" s="20" t="n">
        <f>RawData!K650+$O$3</f>
        <v>8.078</v>
      </c>
      <c r="L659" s="20" t="n">
        <f>RawData!L650+$O$3</f>
        <v>8.244</v>
      </c>
      <c r="M659" s="20" t="n">
        <f>RawData!M650+$O$3</f>
        <v>8.17</v>
      </c>
      <c r="N659" s="20" t="n">
        <f>RawData!N650+$O$3</f>
        <v>8.297</v>
      </c>
      <c r="O659" s="20" t="n">
        <f>RawData!O650+$O$3</f>
        <v>8.256</v>
      </c>
      <c r="P659" s="20" t="n">
        <f>RawData!P650+$O$3</f>
        <v>0.0</v>
      </c>
      <c r="Q659" s="34" t="str">
        <f>RawData!Q650</f>
        <v>19</v>
      </c>
      <c r="R659" s="20" t="n">
        <f>RawData!R650+$O$3</f>
        <v>7.905</v>
      </c>
      <c r="S659" s="10" t="str">
        <f>RawData!S650</f>
        <v>07/01/2027</v>
      </c>
    </row>
    <row r="660" spans="1:19" x14ac:dyDescent="0.25">
      <c r="A660" s="18" t="str">
        <f>RawData!A651</f>
        <v>TX</v>
      </c>
      <c r="B660" s="10" t="n">
        <f>RawData!B651</f>
        <v>45992.0</v>
      </c>
      <c r="C660" s="10" t="str">
        <f>RawData!C651</f>
        <v>AEP_TX_TCC</v>
      </c>
      <c r="D660" s="10" t="str">
        <f>RawData!D651</f>
        <v>HOUSTON</v>
      </c>
      <c r="E660" s="10" t="str">
        <f>RawData!E651</f>
        <v>MED</v>
      </c>
      <c r="F660" s="10" t="str">
        <f>RawData!F651</f>
        <v>250,000-1,000,000</v>
      </c>
      <c r="G660" s="20" t="n">
        <f>RawData!G651+$O$3</f>
        <v>7.056</v>
      </c>
      <c r="H660" s="20" t="n">
        <f>RawData!H651+$O$3</f>
        <v>8.228</v>
      </c>
      <c r="I660" s="20" t="n">
        <f>RawData!I651+$O$3</f>
        <v>7.952</v>
      </c>
      <c r="J660" s="20" t="n">
        <f>RawData!J651+$O$3</f>
        <v>8.238</v>
      </c>
      <c r="K660" s="20" t="n">
        <f>RawData!K651+$O$3</f>
        <v>8.102</v>
      </c>
      <c r="L660" s="20" t="n">
        <f>RawData!L651+$O$3</f>
        <v>8.289</v>
      </c>
      <c r="M660" s="20" t="n">
        <f>RawData!M651+$O$3</f>
        <v>8.197</v>
      </c>
      <c r="N660" s="20" t="n">
        <f>RawData!N651+$O$3</f>
        <v>8.34</v>
      </c>
      <c r="O660" s="20" t="n">
        <f>RawData!O651+$O$3</f>
        <v>8.285</v>
      </c>
      <c r="P660" s="20" t="n">
        <f>RawData!P651+$O$3</f>
        <v>0.0</v>
      </c>
      <c r="Q660" s="34" t="str">
        <f>RawData!Q651</f>
        <v>19</v>
      </c>
      <c r="R660" s="20" t="n">
        <f>RawData!R651+$O$3</f>
        <v>7.92</v>
      </c>
      <c r="S660" s="10" t="str">
        <f>RawData!S651</f>
        <v>07/01/2027</v>
      </c>
    </row>
    <row r="661" spans="1:19" x14ac:dyDescent="0.25">
      <c r="A661" s="18" t="str">
        <f>RawData!A652</f>
        <v>TX</v>
      </c>
      <c r="B661" s="10" t="n">
        <f>RawData!B652</f>
        <v>45992.0</v>
      </c>
      <c r="C661" s="10" t="str">
        <f>RawData!C652</f>
        <v>AEP_TX_TCC</v>
      </c>
      <c r="D661" s="10" t="str">
        <f>RawData!D652</f>
        <v>HOUSTON</v>
      </c>
      <c r="E661" s="10" t="str">
        <f>RawData!E652</f>
        <v>LO</v>
      </c>
      <c r="F661" s="10" t="str">
        <f>RawData!F652</f>
        <v>250,000-1,000,000</v>
      </c>
      <c r="G661" s="20" t="n">
        <f>RawData!G652+$O$3</f>
        <v>6.65</v>
      </c>
      <c r="H661" s="20" t="n">
        <f>RawData!H652+$O$3</f>
        <v>7.764</v>
      </c>
      <c r="I661" s="20" t="n">
        <f>RawData!I652+$O$3</f>
        <v>7.504</v>
      </c>
      <c r="J661" s="20" t="n">
        <f>RawData!J652+$O$3</f>
        <v>7.78</v>
      </c>
      <c r="K661" s="20" t="n">
        <f>RawData!K652+$O$3</f>
        <v>7.652</v>
      </c>
      <c r="L661" s="20" t="n">
        <f>RawData!L652+$O$3</f>
        <v>7.834</v>
      </c>
      <c r="M661" s="20" t="n">
        <f>RawData!M652+$O$3</f>
        <v>7.747</v>
      </c>
      <c r="N661" s="20" t="n">
        <f>RawData!N652+$O$3</f>
        <v>7.886</v>
      </c>
      <c r="O661" s="20" t="n">
        <f>RawData!O652+$O$3</f>
        <v>7.834</v>
      </c>
      <c r="P661" s="20" t="n">
        <f>RawData!P652+$O$3</f>
        <v>0.0</v>
      </c>
      <c r="Q661" s="34" t="str">
        <f>RawData!Q652</f>
        <v>19</v>
      </c>
      <c r="R661" s="20" t="n">
        <f>RawData!R652+$O$3</f>
        <v>7.471</v>
      </c>
      <c r="S661" s="10" t="str">
        <f>RawData!S652</f>
        <v>07/01/2027</v>
      </c>
    </row>
    <row r="662" spans="1:19" x14ac:dyDescent="0.25">
      <c r="A662" s="18" t="str">
        <f>RawData!A653</f>
        <v>TX</v>
      </c>
      <c r="B662" s="10" t="n">
        <f>RawData!B653</f>
        <v>45992.0</v>
      </c>
      <c r="C662" s="10" t="str">
        <f>RawData!C653</f>
        <v>AEP_TX_TCC</v>
      </c>
      <c r="D662" s="10" t="str">
        <f>RawData!D653</f>
        <v>SOUTH</v>
      </c>
      <c r="E662" s="10" t="str">
        <f>RawData!E653</f>
        <v>HI</v>
      </c>
      <c r="F662" s="10" t="str">
        <f>RawData!F653</f>
        <v>250,000-1,000,000</v>
      </c>
      <c r="G662" s="20" t="n">
        <f>RawData!G653+$O$3</f>
        <v>7.152</v>
      </c>
      <c r="H662" s="20" t="n">
        <f>RawData!H653+$O$3</f>
        <v>8.043</v>
      </c>
      <c r="I662" s="20" t="n">
        <f>RawData!I653+$O$3</f>
        <v>7.89</v>
      </c>
      <c r="J662" s="20" t="n">
        <f>RawData!J653+$O$3</f>
        <v>8.118</v>
      </c>
      <c r="K662" s="20" t="n">
        <f>RawData!K653+$O$3</f>
        <v>8.054</v>
      </c>
      <c r="L662" s="20" t="n">
        <f>RawData!L653+$O$3</f>
        <v>8.206</v>
      </c>
      <c r="M662" s="20" t="n">
        <f>RawData!M653+$O$3</f>
        <v>8.162</v>
      </c>
      <c r="N662" s="20" t="n">
        <f>RawData!N653+$O$3</f>
        <v>8.279</v>
      </c>
      <c r="O662" s="20" t="n">
        <f>RawData!O653+$O$3</f>
        <v>8.256</v>
      </c>
      <c r="P662" s="20" t="n">
        <f>RawData!P653+$O$3</f>
        <v>0.0</v>
      </c>
      <c r="Q662" s="34" t="str">
        <f>RawData!Q653</f>
        <v>19</v>
      </c>
      <c r="R662" s="20" t="n">
        <f>RawData!R653+$O$3</f>
        <v>7.847</v>
      </c>
      <c r="S662" s="10" t="str">
        <f>RawData!S653</f>
        <v>07/01/2027</v>
      </c>
    </row>
    <row r="663" spans="1:19" x14ac:dyDescent="0.25">
      <c r="A663" s="18" t="str">
        <f>RawData!A654</f>
        <v>TX</v>
      </c>
      <c r="B663" s="10" t="n">
        <f>RawData!B654</f>
        <v>45992.0</v>
      </c>
      <c r="C663" s="10" t="str">
        <f>RawData!C654</f>
        <v>AEP_TX_TCC</v>
      </c>
      <c r="D663" s="10" t="str">
        <f>RawData!D654</f>
        <v>SOUTH</v>
      </c>
      <c r="E663" s="10" t="str">
        <f>RawData!E654</f>
        <v>MED</v>
      </c>
      <c r="F663" s="10" t="str">
        <f>RawData!F654</f>
        <v>250,000-1,000,000</v>
      </c>
      <c r="G663" s="20" t="n">
        <f>RawData!G654+$O$3</f>
        <v>6.958</v>
      </c>
      <c r="H663" s="20" t="n">
        <f>RawData!H654+$O$3</f>
        <v>8.061</v>
      </c>
      <c r="I663" s="20" t="n">
        <f>RawData!I654+$O$3</f>
        <v>7.828</v>
      </c>
      <c r="J663" s="20" t="n">
        <f>RawData!J654+$O$3</f>
        <v>8.112</v>
      </c>
      <c r="K663" s="20" t="n">
        <f>RawData!K654+$O$3</f>
        <v>8.001</v>
      </c>
      <c r="L663" s="20" t="n">
        <f>RawData!L654+$O$3</f>
        <v>8.187</v>
      </c>
      <c r="M663" s="20" t="n">
        <f>RawData!M654+$O$3</f>
        <v>8.111</v>
      </c>
      <c r="N663" s="20" t="n">
        <f>RawData!N654+$O$3</f>
        <v>8.254</v>
      </c>
      <c r="O663" s="20" t="n">
        <f>RawData!O654+$O$3</f>
        <v>8.204</v>
      </c>
      <c r="P663" s="20" t="n">
        <f>RawData!P654+$O$3</f>
        <v>0.0</v>
      </c>
      <c r="Q663" s="34" t="str">
        <f>RawData!Q654</f>
        <v>19</v>
      </c>
      <c r="R663" s="20" t="n">
        <f>RawData!R654+$O$3</f>
        <v>7.783</v>
      </c>
      <c r="S663" s="10" t="str">
        <f>RawData!S654</f>
        <v>07/01/2027</v>
      </c>
    </row>
    <row r="664" spans="1:19" x14ac:dyDescent="0.25">
      <c r="A664" s="18" t="str">
        <f>RawData!A655</f>
        <v>TX</v>
      </c>
      <c r="B664" s="10" t="n">
        <f>RawData!B655</f>
        <v>45992.0</v>
      </c>
      <c r="C664" s="10" t="str">
        <f>RawData!C655</f>
        <v>AEP_TX_TCC</v>
      </c>
      <c r="D664" s="10" t="str">
        <f>RawData!D655</f>
        <v>SOUTH</v>
      </c>
      <c r="E664" s="10" t="str">
        <f>RawData!E655</f>
        <v>LO</v>
      </c>
      <c r="F664" s="10" t="str">
        <f>RawData!F655</f>
        <v>250,000-1,000,000</v>
      </c>
      <c r="G664" s="20" t="n">
        <f>RawData!G655+$O$3</f>
        <v>6.613</v>
      </c>
      <c r="H664" s="20" t="n">
        <f>RawData!H655+$O$3</f>
        <v>7.688</v>
      </c>
      <c r="I664" s="20" t="n">
        <f>RawData!I655+$O$3</f>
        <v>7.461</v>
      </c>
      <c r="J664" s="20" t="n">
        <f>RawData!J655+$O$3</f>
        <v>7.743</v>
      </c>
      <c r="K664" s="20" t="n">
        <f>RawData!K655+$O$3</f>
        <v>7.634</v>
      </c>
      <c r="L664" s="20" t="n">
        <f>RawData!L655+$O$3</f>
        <v>7.818</v>
      </c>
      <c r="M664" s="20" t="n">
        <f>RawData!M655+$O$3</f>
        <v>7.744</v>
      </c>
      <c r="N664" s="20" t="n">
        <f>RawData!N655+$O$3</f>
        <v>7.885</v>
      </c>
      <c r="O664" s="20" t="n">
        <f>RawData!O655+$O$3</f>
        <v>7.835</v>
      </c>
      <c r="P664" s="20" t="n">
        <f>RawData!P655+$O$3</f>
        <v>0.0</v>
      </c>
      <c r="Q664" s="34" t="str">
        <f>RawData!Q655</f>
        <v>19</v>
      </c>
      <c r="R664" s="20" t="n">
        <f>RawData!R655+$O$3</f>
        <v>7.424</v>
      </c>
      <c r="S664" s="10" t="str">
        <f>RawData!S655</f>
        <v>07/01/2027</v>
      </c>
    </row>
    <row r="665" spans="1:19" x14ac:dyDescent="0.25">
      <c r="A665" s="18" t="str">
        <f>RawData!A656</f>
        <v>TX</v>
      </c>
      <c r="B665" s="10" t="n">
        <f>RawData!B656</f>
        <v>45992.0</v>
      </c>
      <c r="C665" s="10" t="str">
        <f>RawData!C656</f>
        <v>AEP_TX_TCC</v>
      </c>
      <c r="D665" s="10" t="str">
        <f>RawData!D656</f>
        <v>WEST</v>
      </c>
      <c r="E665" s="10" t="str">
        <f>RawData!E656</f>
        <v>HI</v>
      </c>
      <c r="F665" s="10" t="str">
        <f>RawData!F656</f>
        <v>250,000-1,000,000</v>
      </c>
      <c r="G665" s="20" t="n">
        <f>RawData!G656+$O$3</f>
        <v>8.044</v>
      </c>
      <c r="H665" s="20" t="n">
        <f>RawData!H656+$O$3</f>
        <v>9.025</v>
      </c>
      <c r="I665" s="20" t="n">
        <f>RawData!I656+$O$3</f>
        <v>8.833</v>
      </c>
      <c r="J665" s="20" t="n">
        <f>RawData!J656+$O$3</f>
        <v>9.107</v>
      </c>
      <c r="K665" s="20" t="n">
        <f>RawData!K656+$O$3</f>
        <v>9.015</v>
      </c>
      <c r="L665" s="20" t="n">
        <f>RawData!L656+$O$3</f>
        <v>9.201</v>
      </c>
      <c r="M665" s="20" t="n">
        <f>RawData!M656+$O$3</f>
        <v>9.136</v>
      </c>
      <c r="N665" s="20" t="n">
        <f>RawData!N656+$O$3</f>
        <v>9.281</v>
      </c>
      <c r="O665" s="20" t="n">
        <f>RawData!O656+$O$3</f>
        <v>9.246</v>
      </c>
      <c r="P665" s="20" t="n">
        <f>RawData!P656+$O$3</f>
        <v>0.0</v>
      </c>
      <c r="Q665" s="34" t="str">
        <f>RawData!Q656</f>
        <v>19</v>
      </c>
      <c r="R665" s="20" t="n">
        <f>RawData!R656+$O$3</f>
        <v>8.8</v>
      </c>
      <c r="S665" s="10" t="str">
        <f>RawData!S656</f>
        <v>07/01/2027</v>
      </c>
    </row>
    <row r="666" spans="1:19" x14ac:dyDescent="0.25">
      <c r="A666" s="18" t="str">
        <f>RawData!A657</f>
        <v>TX</v>
      </c>
      <c r="B666" s="10" t="n">
        <f>RawData!B657</f>
        <v>45992.0</v>
      </c>
      <c r="C666" s="10" t="str">
        <f>RawData!C657</f>
        <v>AEP_TX_TCC</v>
      </c>
      <c r="D666" s="10" t="str">
        <f>RawData!D657</f>
        <v>WEST</v>
      </c>
      <c r="E666" s="10" t="str">
        <f>RawData!E657</f>
        <v>MED</v>
      </c>
      <c r="F666" s="10" t="str">
        <f>RawData!F657</f>
        <v>250,000-1,000,000</v>
      </c>
      <c r="G666" s="20" t="n">
        <f>RawData!G657+$O$3</f>
        <v>7.781</v>
      </c>
      <c r="H666" s="20" t="n">
        <f>RawData!H657+$O$3</f>
        <v>9.016</v>
      </c>
      <c r="I666" s="20" t="n">
        <f>RawData!I657+$O$3</f>
        <v>8.736</v>
      </c>
      <c r="J666" s="20" t="n">
        <f>RawData!J657+$O$3</f>
        <v>9.073</v>
      </c>
      <c r="K666" s="20" t="n">
        <f>RawData!K657+$O$3</f>
        <v>8.931</v>
      </c>
      <c r="L666" s="20" t="n">
        <f>RawData!L657+$O$3</f>
        <v>9.154</v>
      </c>
      <c r="M666" s="20" t="n">
        <f>RawData!M657+$O$3</f>
        <v>9.055</v>
      </c>
      <c r="N666" s="20" t="n">
        <f>RawData!N657+$O$3</f>
        <v>9.229</v>
      </c>
      <c r="O666" s="20" t="n">
        <f>RawData!O657+$O$3</f>
        <v>9.166</v>
      </c>
      <c r="P666" s="20" t="n">
        <f>RawData!P657+$O$3</f>
        <v>0.0</v>
      </c>
      <c r="Q666" s="34" t="str">
        <f>RawData!Q657</f>
        <v>19</v>
      </c>
      <c r="R666" s="20" t="n">
        <f>RawData!R657+$O$3</f>
        <v>8.696</v>
      </c>
      <c r="S666" s="10" t="str">
        <f>RawData!S657</f>
        <v>07/01/2027</v>
      </c>
    </row>
    <row r="667" spans="1:19" x14ac:dyDescent="0.25">
      <c r="A667" s="18" t="str">
        <f>RawData!A658</f>
        <v>TX</v>
      </c>
      <c r="B667" s="10" t="n">
        <f>RawData!B658</f>
        <v>45992.0</v>
      </c>
      <c r="C667" s="10" t="str">
        <f>RawData!C658</f>
        <v>AEP_TX_TCC</v>
      </c>
      <c r="D667" s="10" t="str">
        <f>RawData!D658</f>
        <v>WEST</v>
      </c>
      <c r="E667" s="10" t="str">
        <f>RawData!E658</f>
        <v>LO</v>
      </c>
      <c r="F667" s="10" t="str">
        <f>RawData!F658</f>
        <v>250,000-1,000,000</v>
      </c>
      <c r="G667" s="20" t="n">
        <f>RawData!G658+$O$3</f>
        <v>7.224</v>
      </c>
      <c r="H667" s="20" t="n">
        <f>RawData!H658+$O$3</f>
        <v>8.403</v>
      </c>
      <c r="I667" s="20" t="n">
        <f>RawData!I658+$O$3</f>
        <v>8.136</v>
      </c>
      <c r="J667" s="20" t="n">
        <f>RawData!J658+$O$3</f>
        <v>8.462</v>
      </c>
      <c r="K667" s="20" t="n">
        <f>RawData!K658+$O$3</f>
        <v>8.329</v>
      </c>
      <c r="L667" s="20" t="n">
        <f>RawData!L658+$O$3</f>
        <v>8.545</v>
      </c>
      <c r="M667" s="20" t="n">
        <f>RawData!M658+$O$3</f>
        <v>8.452</v>
      </c>
      <c r="N667" s="20" t="n">
        <f>RawData!N658+$O$3</f>
        <v>8.619</v>
      </c>
      <c r="O667" s="20" t="n">
        <f>RawData!O658+$O$3</f>
        <v>8.562</v>
      </c>
      <c r="P667" s="20" t="n">
        <f>RawData!P658+$O$3</f>
        <v>0.0</v>
      </c>
      <c r="Q667" s="34" t="str">
        <f>RawData!Q658</f>
        <v>19</v>
      </c>
      <c r="R667" s="20" t="n">
        <f>RawData!R658+$O$3</f>
        <v>8.103</v>
      </c>
      <c r="S667" s="10" t="str">
        <f>RawData!S658</f>
        <v>07/01/2027</v>
      </c>
    </row>
    <row r="668" spans="1:19" x14ac:dyDescent="0.25">
      <c r="A668" s="18" t="str">
        <f>RawData!A659</f>
        <v>TX</v>
      </c>
      <c r="B668" s="10" t="n">
        <f>RawData!B659</f>
        <v>45992.0</v>
      </c>
      <c r="C668" s="10" t="str">
        <f>RawData!C659</f>
        <v>AEP_TX_TNC</v>
      </c>
      <c r="D668" s="10" t="str">
        <f>RawData!D659</f>
        <v>NORTH</v>
      </c>
      <c r="E668" s="10" t="str">
        <f>RawData!E659</f>
        <v>HI</v>
      </c>
      <c r="F668" s="10" t="str">
        <f>RawData!F659</f>
        <v>0-100,000</v>
      </c>
      <c r="G668" s="20" t="n">
        <f>RawData!G659+$O$3</f>
        <v>8.049</v>
      </c>
      <c r="H668" s="20" t="n">
        <f>RawData!H659+$O$3</f>
        <v>9.095</v>
      </c>
      <c r="I668" s="20" t="n">
        <f>RawData!I659+$O$3</f>
        <v>8.879</v>
      </c>
      <c r="J668" s="20" t="n">
        <f>RawData!J659+$O$3</f>
        <v>9.127</v>
      </c>
      <c r="K668" s="20" t="n">
        <f>RawData!K659+$O$3</f>
        <v>9.025</v>
      </c>
      <c r="L668" s="20" t="n">
        <f>RawData!L659+$O$3</f>
        <v>9.187</v>
      </c>
      <c r="M668" s="20" t="n">
        <f>RawData!M659+$O$3</f>
        <v>9.116</v>
      </c>
      <c r="N668" s="20" t="n">
        <f>RawData!N659+$O$3</f>
        <v>9.24</v>
      </c>
      <c r="O668" s="20" t="n">
        <f>RawData!O659+$O$3</f>
        <v>9.197</v>
      </c>
      <c r="P668" s="20" t="n">
        <f>RawData!P659+$O$3</f>
        <v>0.0</v>
      </c>
      <c r="Q668" s="34" t="str">
        <f>RawData!Q659</f>
        <v>19</v>
      </c>
      <c r="R668" s="20" t="n">
        <f>RawData!R659+$O$3</f>
        <v>8.845</v>
      </c>
      <c r="S668" s="10" t="str">
        <f>RawData!S659</f>
        <v>07/01/2027</v>
      </c>
    </row>
    <row r="669" spans="1:19" x14ac:dyDescent="0.25">
      <c r="A669" s="18" t="str">
        <f>RawData!A660</f>
        <v>TX</v>
      </c>
      <c r="B669" s="10" t="n">
        <f>RawData!B660</f>
        <v>45992.0</v>
      </c>
      <c r="C669" s="10" t="str">
        <f>RawData!C660</f>
        <v>AEP_TX_TNC</v>
      </c>
      <c r="D669" s="10" t="str">
        <f>RawData!D660</f>
        <v>NORTH</v>
      </c>
      <c r="E669" s="10" t="str">
        <f>RawData!E660</f>
        <v>MED</v>
      </c>
      <c r="F669" s="10" t="str">
        <f>RawData!F660</f>
        <v>0-100,000</v>
      </c>
      <c r="G669" s="20" t="n">
        <f>RawData!G660+$O$3</f>
        <v>7.941</v>
      </c>
      <c r="H669" s="20" t="n">
        <f>RawData!H660+$O$3</f>
        <v>9.062</v>
      </c>
      <c r="I669" s="20" t="n">
        <f>RawData!I660+$O$3</f>
        <v>8.824</v>
      </c>
      <c r="J669" s="20" t="n">
        <f>RawData!J660+$O$3</f>
        <v>9.09</v>
      </c>
      <c r="K669" s="20" t="n">
        <f>RawData!K660+$O$3</f>
        <v>8.975</v>
      </c>
      <c r="L669" s="20" t="n">
        <f>RawData!L660+$O$3</f>
        <v>9.148</v>
      </c>
      <c r="M669" s="20" t="n">
        <f>RawData!M660+$O$3</f>
        <v>9.069</v>
      </c>
      <c r="N669" s="20" t="n">
        <f>RawData!N660+$O$3</f>
        <v>9.201</v>
      </c>
      <c r="O669" s="20" t="n">
        <f>RawData!O660+$O$3</f>
        <v>9.151</v>
      </c>
      <c r="P669" s="20" t="n">
        <f>RawData!P660+$O$3</f>
        <v>0.0</v>
      </c>
      <c r="Q669" s="34" t="str">
        <f>RawData!Q660</f>
        <v>19</v>
      </c>
      <c r="R669" s="20" t="n">
        <f>RawData!R660+$O$3</f>
        <v>8.784</v>
      </c>
      <c r="S669" s="10" t="str">
        <f>RawData!S660</f>
        <v>07/01/2027</v>
      </c>
    </row>
    <row r="670" spans="1:19" x14ac:dyDescent="0.25">
      <c r="A670" s="18" t="str">
        <f>RawData!A661</f>
        <v>TX</v>
      </c>
      <c r="B670" s="10" t="n">
        <f>RawData!B661</f>
        <v>45992.0</v>
      </c>
      <c r="C670" s="10" t="str">
        <f>RawData!C661</f>
        <v>AEP_TX_TNC</v>
      </c>
      <c r="D670" s="10" t="str">
        <f>RawData!D661</f>
        <v>NORTH</v>
      </c>
      <c r="E670" s="10" t="str">
        <f>RawData!E661</f>
        <v>LO</v>
      </c>
      <c r="F670" s="10" t="str">
        <f>RawData!F661</f>
        <v>0-100,000</v>
      </c>
      <c r="G670" s="20" t="n">
        <f>RawData!G661+$O$3</f>
        <v>7.265</v>
      </c>
      <c r="H670" s="20" t="n">
        <f>RawData!H661+$O$3</f>
        <v>8.301</v>
      </c>
      <c r="I670" s="20" t="n">
        <f>RawData!I661+$O$3</f>
        <v>8.076</v>
      </c>
      <c r="J670" s="20" t="n">
        <f>RawData!J661+$O$3</f>
        <v>8.333</v>
      </c>
      <c r="K670" s="20" t="n">
        <f>RawData!K661+$O$3</f>
        <v>8.225</v>
      </c>
      <c r="L670" s="20" t="n">
        <f>RawData!L661+$O$3</f>
        <v>8.393</v>
      </c>
      <c r="M670" s="20" t="n">
        <f>RawData!M661+$O$3</f>
        <v>8.319</v>
      </c>
      <c r="N670" s="20" t="n">
        <f>RawData!N661+$O$3</f>
        <v>8.446</v>
      </c>
      <c r="O670" s="20" t="n">
        <f>RawData!O661+$O$3</f>
        <v>8.4</v>
      </c>
      <c r="P670" s="20" t="n">
        <f>RawData!P661+$O$3</f>
        <v>0.0</v>
      </c>
      <c r="Q670" s="34" t="str">
        <f>RawData!Q661</f>
        <v>19</v>
      </c>
      <c r="R670" s="20" t="n">
        <f>RawData!R661+$O$3</f>
        <v>8.043</v>
      </c>
      <c r="S670" s="10" t="str">
        <f>RawData!S661</f>
        <v>07/01/2027</v>
      </c>
    </row>
    <row r="671" spans="1:19" x14ac:dyDescent="0.25">
      <c r="A671" s="18" t="str">
        <f>RawData!A662</f>
        <v>TX</v>
      </c>
      <c r="B671" s="10" t="n">
        <f>RawData!B662</f>
        <v>45992.0</v>
      </c>
      <c r="C671" s="10" t="str">
        <f>RawData!C662</f>
        <v>AEP_TX_TNC</v>
      </c>
      <c r="D671" s="10" t="str">
        <f>RawData!D662</f>
        <v>SOUTH</v>
      </c>
      <c r="E671" s="10" t="str">
        <f>RawData!E662</f>
        <v>HI</v>
      </c>
      <c r="F671" s="10" t="str">
        <f>RawData!F662</f>
        <v>0-100,000</v>
      </c>
      <c r="G671" s="20" t="n">
        <f>RawData!G662+$O$3</f>
        <v>8.217</v>
      </c>
      <c r="H671" s="20" t="n">
        <f>RawData!H662+$O$3</f>
        <v>9.093</v>
      </c>
      <c r="I671" s="20" t="n">
        <f>RawData!I662+$O$3</f>
        <v>8.947</v>
      </c>
      <c r="J671" s="20" t="n">
        <f>RawData!J662+$O$3</f>
        <v>9.169</v>
      </c>
      <c r="K671" s="20" t="n">
        <f>RawData!K662+$O$3</f>
        <v>9.109</v>
      </c>
      <c r="L671" s="20" t="n">
        <f>RawData!L662+$O$3</f>
        <v>9.256</v>
      </c>
      <c r="M671" s="20" t="n">
        <f>RawData!M662+$O$3</f>
        <v>9.215</v>
      </c>
      <c r="N671" s="20" t="n">
        <f>RawData!N662+$O$3</f>
        <v>9.329</v>
      </c>
      <c r="O671" s="20" t="n">
        <f>RawData!O662+$O$3</f>
        <v>9.308</v>
      </c>
      <c r="P671" s="20" t="n">
        <f>RawData!P662+$O$3</f>
        <v>0.0</v>
      </c>
      <c r="Q671" s="34" t="str">
        <f>RawData!Q662</f>
        <v>19</v>
      </c>
      <c r="R671" s="20" t="n">
        <f>RawData!R662+$O$3</f>
        <v>8.903</v>
      </c>
      <c r="S671" s="10" t="str">
        <f>RawData!S662</f>
        <v>07/01/2027</v>
      </c>
    </row>
    <row r="672" spans="1:19" x14ac:dyDescent="0.25">
      <c r="A672" s="18" t="str">
        <f>RawData!A663</f>
        <v>TX</v>
      </c>
      <c r="B672" s="10" t="n">
        <f>RawData!B663</f>
        <v>45992.0</v>
      </c>
      <c r="C672" s="10" t="str">
        <f>RawData!C663</f>
        <v>AEP_TX_TNC</v>
      </c>
      <c r="D672" s="10" t="str">
        <f>RawData!D663</f>
        <v>SOUTH</v>
      </c>
      <c r="E672" s="10" t="str">
        <f>RawData!E663</f>
        <v>MED</v>
      </c>
      <c r="F672" s="10" t="str">
        <f>RawData!F663</f>
        <v>0-100,000</v>
      </c>
      <c r="G672" s="20" t="n">
        <f>RawData!G663+$O$3</f>
        <v>8.021</v>
      </c>
      <c r="H672" s="20" t="n">
        <f>RawData!H663+$O$3</f>
        <v>9.109</v>
      </c>
      <c r="I672" s="20" t="n">
        <f>RawData!I663+$O$3</f>
        <v>8.882</v>
      </c>
      <c r="J672" s="20" t="n">
        <f>RawData!J663+$O$3</f>
        <v>9.161</v>
      </c>
      <c r="K672" s="20" t="n">
        <f>RawData!K663+$O$3</f>
        <v>9.053</v>
      </c>
      <c r="L672" s="20" t="n">
        <f>RawData!L663+$O$3</f>
        <v>9.235</v>
      </c>
      <c r="M672" s="20" t="n">
        <f>RawData!M663+$O$3</f>
        <v>9.162</v>
      </c>
      <c r="N672" s="20" t="n">
        <f>RawData!N663+$O$3</f>
        <v>9.302</v>
      </c>
      <c r="O672" s="20" t="n">
        <f>RawData!O663+$O$3</f>
        <v>9.254</v>
      </c>
      <c r="P672" s="20" t="n">
        <f>RawData!P663+$O$3</f>
        <v>0.0</v>
      </c>
      <c r="Q672" s="34" t="str">
        <f>RawData!Q663</f>
        <v>19</v>
      </c>
      <c r="R672" s="20" t="n">
        <f>RawData!R663+$O$3</f>
        <v>8.837</v>
      </c>
      <c r="S672" s="10" t="str">
        <f>RawData!S663</f>
        <v>07/01/2027</v>
      </c>
    </row>
    <row r="673" spans="1:19" x14ac:dyDescent="0.25">
      <c r="A673" s="18" t="str">
        <f>RawData!A664</f>
        <v>TX</v>
      </c>
      <c r="B673" s="10" t="n">
        <f>RawData!B664</f>
        <v>45992.0</v>
      </c>
      <c r="C673" s="10" t="str">
        <f>RawData!C664</f>
        <v>AEP_TX_TNC</v>
      </c>
      <c r="D673" s="10" t="str">
        <f>RawData!D664</f>
        <v>SOUTH</v>
      </c>
      <c r="E673" s="10" t="str">
        <f>RawData!E664</f>
        <v>LO</v>
      </c>
      <c r="F673" s="10" t="str">
        <f>RawData!F664</f>
        <v>0-100,000</v>
      </c>
      <c r="G673" s="20" t="n">
        <f>RawData!G664+$O$3</f>
        <v>7.673</v>
      </c>
      <c r="H673" s="20" t="n">
        <f>RawData!H664+$O$3</f>
        <v>8.733</v>
      </c>
      <c r="I673" s="20" t="n">
        <f>RawData!I664+$O$3</f>
        <v>8.512</v>
      </c>
      <c r="J673" s="20" t="n">
        <f>RawData!J664+$O$3</f>
        <v>8.789</v>
      </c>
      <c r="K673" s="20" t="n">
        <f>RawData!K664+$O$3</f>
        <v>8.683</v>
      </c>
      <c r="L673" s="20" t="n">
        <f>RawData!L664+$O$3</f>
        <v>8.864</v>
      </c>
      <c r="M673" s="20" t="n">
        <f>RawData!M664+$O$3</f>
        <v>8.792</v>
      </c>
      <c r="N673" s="20" t="n">
        <f>RawData!N664+$O$3</f>
        <v>8.93</v>
      </c>
      <c r="O673" s="20" t="n">
        <f>RawData!O664+$O$3</f>
        <v>8.882</v>
      </c>
      <c r="P673" s="20" t="n">
        <f>RawData!P664+$O$3</f>
        <v>0.0</v>
      </c>
      <c r="Q673" s="34" t="str">
        <f>RawData!Q664</f>
        <v>19</v>
      </c>
      <c r="R673" s="20" t="n">
        <f>RawData!R664+$O$3</f>
        <v>8.475</v>
      </c>
      <c r="S673" s="10" t="str">
        <f>RawData!S664</f>
        <v>07/01/2027</v>
      </c>
    </row>
    <row r="674" spans="1:19" x14ac:dyDescent="0.25">
      <c r="A674" s="18" t="str">
        <f>RawData!A665</f>
        <v>TX</v>
      </c>
      <c r="B674" s="10" t="n">
        <f>RawData!B665</f>
        <v>45992.0</v>
      </c>
      <c r="C674" s="10" t="str">
        <f>RawData!C665</f>
        <v>AEP_TX_TNC</v>
      </c>
      <c r="D674" s="10" t="str">
        <f>RawData!D665</f>
        <v>WEST</v>
      </c>
      <c r="E674" s="10" t="str">
        <f>RawData!E665</f>
        <v>HI</v>
      </c>
      <c r="F674" s="10" t="str">
        <f>RawData!F665</f>
        <v>0-100,000</v>
      </c>
      <c r="G674" s="20" t="n">
        <f>RawData!G665+$O$3</f>
        <v>9.119</v>
      </c>
      <c r="H674" s="20" t="n">
        <f>RawData!H665+$O$3</f>
        <v>10.082</v>
      </c>
      <c r="I674" s="20" t="n">
        <f>RawData!I665+$O$3</f>
        <v>9.897</v>
      </c>
      <c r="J674" s="20" t="n">
        <f>RawData!J665+$O$3</f>
        <v>10.165</v>
      </c>
      <c r="K674" s="20" t="n">
        <f>RawData!K665+$O$3</f>
        <v>10.078</v>
      </c>
      <c r="L674" s="20" t="n">
        <f>RawData!L665+$O$3</f>
        <v>10.258</v>
      </c>
      <c r="M674" s="20" t="n">
        <f>RawData!M665+$O$3</f>
        <v>10.197</v>
      </c>
      <c r="N674" s="20" t="n">
        <f>RawData!N665+$O$3</f>
        <v>10.339</v>
      </c>
      <c r="O674" s="20" t="n">
        <f>RawData!O665+$O$3</f>
        <v>10.306</v>
      </c>
      <c r="P674" s="20" t="n">
        <f>RawData!P665+$O$3</f>
        <v>0.0</v>
      </c>
      <c r="Q674" s="34" t="str">
        <f>RawData!Q665</f>
        <v>19</v>
      </c>
      <c r="R674" s="20" t="n">
        <f>RawData!R665+$O$3</f>
        <v>9.864</v>
      </c>
      <c r="S674" s="10" t="str">
        <f>RawData!S665</f>
        <v>07/01/2027</v>
      </c>
    </row>
    <row r="675" spans="1:19" x14ac:dyDescent="0.25">
      <c r="A675" s="18" t="str">
        <f>RawData!A666</f>
        <v>TX</v>
      </c>
      <c r="B675" s="10" t="n">
        <f>RawData!B666</f>
        <v>45992.0</v>
      </c>
      <c r="C675" s="10" t="str">
        <f>RawData!C666</f>
        <v>AEP_TX_TNC</v>
      </c>
      <c r="D675" s="10" t="str">
        <f>RawData!D666</f>
        <v>WEST</v>
      </c>
      <c r="E675" s="10" t="str">
        <f>RawData!E666</f>
        <v>MED</v>
      </c>
      <c r="F675" s="10" t="str">
        <f>RawData!F666</f>
        <v>0-100,000</v>
      </c>
      <c r="G675" s="20" t="n">
        <f>RawData!G666+$O$3</f>
        <v>8.852</v>
      </c>
      <c r="H675" s="20" t="n">
        <f>RawData!H666+$O$3</f>
        <v>10.071</v>
      </c>
      <c r="I675" s="20" t="n">
        <f>RawData!I666+$O$3</f>
        <v>9.797</v>
      </c>
      <c r="J675" s="20" t="n">
        <f>RawData!J666+$O$3</f>
        <v>10.128</v>
      </c>
      <c r="K675" s="20" t="n">
        <f>RawData!K666+$O$3</f>
        <v>9.99</v>
      </c>
      <c r="L675" s="20" t="n">
        <f>RawData!L666+$O$3</f>
        <v>10.209</v>
      </c>
      <c r="M675" s="20" t="n">
        <f>RawData!M666+$O$3</f>
        <v>10.112</v>
      </c>
      <c r="N675" s="20" t="n">
        <f>RawData!N666+$O$3</f>
        <v>10.282</v>
      </c>
      <c r="O675" s="20" t="n">
        <f>RawData!O666+$O$3</f>
        <v>10.222</v>
      </c>
      <c r="P675" s="20" t="n">
        <f>RawData!P666+$O$3</f>
        <v>0.0</v>
      </c>
      <c r="Q675" s="34" t="str">
        <f>RawData!Q666</f>
        <v>19</v>
      </c>
      <c r="R675" s="20" t="n">
        <f>RawData!R666+$O$3</f>
        <v>9.757</v>
      </c>
      <c r="S675" s="10" t="str">
        <f>RawData!S666</f>
        <v>07/01/2027</v>
      </c>
    </row>
    <row r="676" spans="1:19" x14ac:dyDescent="0.25">
      <c r="A676" s="18" t="str">
        <f>RawData!A667</f>
        <v>TX</v>
      </c>
      <c r="B676" s="10" t="n">
        <f>RawData!B667</f>
        <v>45992.0</v>
      </c>
      <c r="C676" s="10" t="str">
        <f>RawData!C667</f>
        <v>AEP_TX_TNC</v>
      </c>
      <c r="D676" s="10" t="str">
        <f>RawData!D667</f>
        <v>WEST</v>
      </c>
      <c r="E676" s="10" t="str">
        <f>RawData!E667</f>
        <v>LO</v>
      </c>
      <c r="F676" s="10" t="str">
        <f>RawData!F667</f>
        <v>0-100,000</v>
      </c>
      <c r="G676" s="20" t="n">
        <f>RawData!G667+$O$3</f>
        <v>8.289</v>
      </c>
      <c r="H676" s="20" t="n">
        <f>RawData!H667+$O$3</f>
        <v>9.453</v>
      </c>
      <c r="I676" s="20" t="n">
        <f>RawData!I667+$O$3</f>
        <v>9.191</v>
      </c>
      <c r="J676" s="20" t="n">
        <f>RawData!J667+$O$3</f>
        <v>9.512</v>
      </c>
      <c r="K676" s="20" t="n">
        <f>RawData!K667+$O$3</f>
        <v>9.383</v>
      </c>
      <c r="L676" s="20" t="n">
        <f>RawData!L667+$O$3</f>
        <v>9.595</v>
      </c>
      <c r="M676" s="20" t="n">
        <f>RawData!M667+$O$3</f>
        <v>9.504</v>
      </c>
      <c r="N676" s="20" t="n">
        <f>RawData!N667+$O$3</f>
        <v>9.668</v>
      </c>
      <c r="O676" s="20" t="n">
        <f>RawData!O667+$O$3</f>
        <v>9.613</v>
      </c>
      <c r="P676" s="20" t="n">
        <f>RawData!P667+$O$3</f>
        <v>0.0</v>
      </c>
      <c r="Q676" s="34" t="str">
        <f>RawData!Q667</f>
        <v>19</v>
      </c>
      <c r="R676" s="20" t="n">
        <f>RawData!R667+$O$3</f>
        <v>9.159</v>
      </c>
      <c r="S676" s="10" t="str">
        <f>RawData!S667</f>
        <v>07/01/2027</v>
      </c>
    </row>
    <row r="677" spans="1:19" x14ac:dyDescent="0.25">
      <c r="A677" s="18" t="str">
        <f>RawData!A668</f>
        <v>TX</v>
      </c>
      <c r="B677" s="10" t="n">
        <f>RawData!B668</f>
        <v>45992.0</v>
      </c>
      <c r="C677" s="10" t="str">
        <f>RawData!C668</f>
        <v>AEP_TX_TNC</v>
      </c>
      <c r="D677" s="10" t="str">
        <f>RawData!D668</f>
        <v>NORTH</v>
      </c>
      <c r="E677" s="10" t="str">
        <f>RawData!E668</f>
        <v>HI</v>
      </c>
      <c r="F677" s="10" t="str">
        <f>RawData!F668</f>
        <v>100,000-250,000</v>
      </c>
      <c r="G677" s="20" t="n">
        <f>RawData!G668+$O$3</f>
        <v>7.649</v>
      </c>
      <c r="H677" s="20" t="n">
        <f>RawData!H668+$O$3</f>
        <v>8.695</v>
      </c>
      <c r="I677" s="20" t="n">
        <f>RawData!I668+$O$3</f>
        <v>8.479</v>
      </c>
      <c r="J677" s="20" t="n">
        <f>RawData!J668+$O$3</f>
        <v>8.727</v>
      </c>
      <c r="K677" s="20" t="n">
        <f>RawData!K668+$O$3</f>
        <v>8.625</v>
      </c>
      <c r="L677" s="20" t="n">
        <f>RawData!L668+$O$3</f>
        <v>8.787</v>
      </c>
      <c r="M677" s="20" t="n">
        <f>RawData!M668+$O$3</f>
        <v>8.716</v>
      </c>
      <c r="N677" s="20" t="n">
        <f>RawData!N668+$O$3</f>
        <v>8.84</v>
      </c>
      <c r="O677" s="20" t="n">
        <f>RawData!O668+$O$3</f>
        <v>8.797</v>
      </c>
      <c r="P677" s="20" t="n">
        <f>RawData!P668+$O$3</f>
        <v>0.0</v>
      </c>
      <c r="Q677" s="34" t="str">
        <f>RawData!Q668</f>
        <v>19</v>
      </c>
      <c r="R677" s="20" t="n">
        <f>RawData!R668+$O$3</f>
        <v>8.445</v>
      </c>
      <c r="S677" s="10" t="str">
        <f>RawData!S668</f>
        <v>07/01/2027</v>
      </c>
    </row>
    <row r="678" spans="1:19" x14ac:dyDescent="0.25">
      <c r="A678" s="18" t="str">
        <f>RawData!A669</f>
        <v>TX</v>
      </c>
      <c r="B678" s="10" t="n">
        <f>RawData!B669</f>
        <v>45992.0</v>
      </c>
      <c r="C678" s="10" t="str">
        <f>RawData!C669</f>
        <v>AEP_TX_TNC</v>
      </c>
      <c r="D678" s="10" t="str">
        <f>RawData!D669</f>
        <v>NORTH</v>
      </c>
      <c r="E678" s="10" t="str">
        <f>RawData!E669</f>
        <v>MED</v>
      </c>
      <c r="F678" s="10" t="str">
        <f>RawData!F669</f>
        <v>100,000-250,000</v>
      </c>
      <c r="G678" s="20" t="n">
        <f>RawData!G669+$O$3</f>
        <v>7.541</v>
      </c>
      <c r="H678" s="20" t="n">
        <f>RawData!H669+$O$3</f>
        <v>8.662</v>
      </c>
      <c r="I678" s="20" t="n">
        <f>RawData!I669+$O$3</f>
        <v>8.424</v>
      </c>
      <c r="J678" s="20" t="n">
        <f>RawData!J669+$O$3</f>
        <v>8.69</v>
      </c>
      <c r="K678" s="20" t="n">
        <f>RawData!K669+$O$3</f>
        <v>8.575</v>
      </c>
      <c r="L678" s="20" t="n">
        <f>RawData!L669+$O$3</f>
        <v>8.748</v>
      </c>
      <c r="M678" s="20" t="n">
        <f>RawData!M669+$O$3</f>
        <v>8.669</v>
      </c>
      <c r="N678" s="20" t="n">
        <f>RawData!N669+$O$3</f>
        <v>8.801</v>
      </c>
      <c r="O678" s="20" t="n">
        <f>RawData!O669+$O$3</f>
        <v>8.751</v>
      </c>
      <c r="P678" s="20" t="n">
        <f>RawData!P669+$O$3</f>
        <v>0.0</v>
      </c>
      <c r="Q678" s="34" t="str">
        <f>RawData!Q669</f>
        <v>19</v>
      </c>
      <c r="R678" s="20" t="n">
        <f>RawData!R669+$O$3</f>
        <v>8.384</v>
      </c>
      <c r="S678" s="10" t="str">
        <f>RawData!S669</f>
        <v>07/01/2027</v>
      </c>
    </row>
    <row r="679" spans="1:19" x14ac:dyDescent="0.25">
      <c r="A679" s="18" t="str">
        <f>RawData!A670</f>
        <v>TX</v>
      </c>
      <c r="B679" s="10" t="n">
        <f>RawData!B670</f>
        <v>45992.0</v>
      </c>
      <c r="C679" s="10" t="str">
        <f>RawData!C670</f>
        <v>AEP_TX_TNC</v>
      </c>
      <c r="D679" s="10" t="str">
        <f>RawData!D670</f>
        <v>NORTH</v>
      </c>
      <c r="E679" s="10" t="str">
        <f>RawData!E670</f>
        <v>LO</v>
      </c>
      <c r="F679" s="10" t="str">
        <f>RawData!F670</f>
        <v>100,000-250,000</v>
      </c>
      <c r="G679" s="20" t="n">
        <f>RawData!G670+$O$3</f>
        <v>6.865</v>
      </c>
      <c r="H679" s="20" t="n">
        <f>RawData!H670+$O$3</f>
        <v>7.901</v>
      </c>
      <c r="I679" s="20" t="n">
        <f>RawData!I670+$O$3</f>
        <v>7.676</v>
      </c>
      <c r="J679" s="20" t="n">
        <f>RawData!J670+$O$3</f>
        <v>7.933</v>
      </c>
      <c r="K679" s="20" t="n">
        <f>RawData!K670+$O$3</f>
        <v>7.825</v>
      </c>
      <c r="L679" s="20" t="n">
        <f>RawData!L670+$O$3</f>
        <v>7.993</v>
      </c>
      <c r="M679" s="20" t="n">
        <f>RawData!M670+$O$3</f>
        <v>7.919</v>
      </c>
      <c r="N679" s="20" t="n">
        <f>RawData!N670+$O$3</f>
        <v>8.046</v>
      </c>
      <c r="O679" s="20" t="n">
        <f>RawData!O670+$O$3</f>
        <v>8.0</v>
      </c>
      <c r="P679" s="20" t="n">
        <f>RawData!P670+$O$3</f>
        <v>0.0</v>
      </c>
      <c r="Q679" s="34" t="str">
        <f>RawData!Q670</f>
        <v>19</v>
      </c>
      <c r="R679" s="20" t="n">
        <f>RawData!R670+$O$3</f>
        <v>7.643</v>
      </c>
      <c r="S679" s="10" t="str">
        <f>RawData!S670</f>
        <v>07/01/2027</v>
      </c>
    </row>
    <row r="680" spans="1:19" x14ac:dyDescent="0.25">
      <c r="A680" s="18" t="str">
        <f>RawData!A671</f>
        <v>TX</v>
      </c>
      <c r="B680" s="10" t="n">
        <f>RawData!B671</f>
        <v>45992.0</v>
      </c>
      <c r="C680" s="10" t="str">
        <f>RawData!C671</f>
        <v>AEP_TX_TNC</v>
      </c>
      <c r="D680" s="10" t="str">
        <f>RawData!D671</f>
        <v>SOUTH</v>
      </c>
      <c r="E680" s="10" t="str">
        <f>RawData!E671</f>
        <v>HI</v>
      </c>
      <c r="F680" s="10" t="str">
        <f>RawData!F671</f>
        <v>100,000-250,000</v>
      </c>
      <c r="G680" s="20" t="n">
        <f>RawData!G671+$O$3</f>
        <v>7.817</v>
      </c>
      <c r="H680" s="20" t="n">
        <f>RawData!H671+$O$3</f>
        <v>8.693</v>
      </c>
      <c r="I680" s="20" t="n">
        <f>RawData!I671+$O$3</f>
        <v>8.547</v>
      </c>
      <c r="J680" s="20" t="n">
        <f>RawData!J671+$O$3</f>
        <v>8.769</v>
      </c>
      <c r="K680" s="20" t="n">
        <f>RawData!K671+$O$3</f>
        <v>8.709</v>
      </c>
      <c r="L680" s="20" t="n">
        <f>RawData!L671+$O$3</f>
        <v>8.856</v>
      </c>
      <c r="M680" s="20" t="n">
        <f>RawData!M671+$O$3</f>
        <v>8.815</v>
      </c>
      <c r="N680" s="20" t="n">
        <f>RawData!N671+$O$3</f>
        <v>8.929</v>
      </c>
      <c r="O680" s="20" t="n">
        <f>RawData!O671+$O$3</f>
        <v>8.908</v>
      </c>
      <c r="P680" s="20" t="n">
        <f>RawData!P671+$O$3</f>
        <v>0.0</v>
      </c>
      <c r="Q680" s="34" t="str">
        <f>RawData!Q671</f>
        <v>19</v>
      </c>
      <c r="R680" s="20" t="n">
        <f>RawData!R671+$O$3</f>
        <v>8.503</v>
      </c>
      <c r="S680" s="10" t="str">
        <f>RawData!S671</f>
        <v>07/01/2027</v>
      </c>
    </row>
    <row r="681" spans="1:19" x14ac:dyDescent="0.25">
      <c r="A681" s="18" t="str">
        <f>RawData!A672</f>
        <v>TX</v>
      </c>
      <c r="B681" s="10" t="n">
        <f>RawData!B672</f>
        <v>45992.0</v>
      </c>
      <c r="C681" s="10" t="str">
        <f>RawData!C672</f>
        <v>AEP_TX_TNC</v>
      </c>
      <c r="D681" s="10" t="str">
        <f>RawData!D672</f>
        <v>SOUTH</v>
      </c>
      <c r="E681" s="10" t="str">
        <f>RawData!E672</f>
        <v>MED</v>
      </c>
      <c r="F681" s="10" t="str">
        <f>RawData!F672</f>
        <v>100,000-250,000</v>
      </c>
      <c r="G681" s="20" t="n">
        <f>RawData!G672+$O$3</f>
        <v>7.621</v>
      </c>
      <c r="H681" s="20" t="n">
        <f>RawData!H672+$O$3</f>
        <v>8.709</v>
      </c>
      <c r="I681" s="20" t="n">
        <f>RawData!I672+$O$3</f>
        <v>8.482</v>
      </c>
      <c r="J681" s="20" t="n">
        <f>RawData!J672+$O$3</f>
        <v>8.761</v>
      </c>
      <c r="K681" s="20" t="n">
        <f>RawData!K672+$O$3</f>
        <v>8.653</v>
      </c>
      <c r="L681" s="20" t="n">
        <f>RawData!L672+$O$3</f>
        <v>8.835</v>
      </c>
      <c r="M681" s="20" t="n">
        <f>RawData!M672+$O$3</f>
        <v>8.762</v>
      </c>
      <c r="N681" s="20" t="n">
        <f>RawData!N672+$O$3</f>
        <v>8.902</v>
      </c>
      <c r="O681" s="20" t="n">
        <f>RawData!O672+$O$3</f>
        <v>8.854</v>
      </c>
      <c r="P681" s="20" t="n">
        <f>RawData!P672+$O$3</f>
        <v>0.0</v>
      </c>
      <c r="Q681" s="34" t="str">
        <f>RawData!Q672</f>
        <v>19</v>
      </c>
      <c r="R681" s="20" t="n">
        <f>RawData!R672+$O$3</f>
        <v>8.437</v>
      </c>
      <c r="S681" s="10" t="str">
        <f>RawData!S672</f>
        <v>07/01/2027</v>
      </c>
    </row>
    <row r="682" spans="1:19" x14ac:dyDescent="0.25">
      <c r="A682" s="18" t="str">
        <f>RawData!A673</f>
        <v>TX</v>
      </c>
      <c r="B682" s="10" t="n">
        <f>RawData!B673</f>
        <v>45992.0</v>
      </c>
      <c r="C682" s="10" t="str">
        <f>RawData!C673</f>
        <v>AEP_TX_TNC</v>
      </c>
      <c r="D682" s="10" t="str">
        <f>RawData!D673</f>
        <v>SOUTH</v>
      </c>
      <c r="E682" s="10" t="str">
        <f>RawData!E673</f>
        <v>LO</v>
      </c>
      <c r="F682" s="10" t="str">
        <f>RawData!F673</f>
        <v>100,000-250,000</v>
      </c>
      <c r="G682" s="20" t="n">
        <f>RawData!G673+$O$3</f>
        <v>7.273</v>
      </c>
      <c r="H682" s="20" t="n">
        <f>RawData!H673+$O$3</f>
        <v>8.333</v>
      </c>
      <c r="I682" s="20" t="n">
        <f>RawData!I673+$O$3</f>
        <v>8.112</v>
      </c>
      <c r="J682" s="20" t="n">
        <f>RawData!J673+$O$3</f>
        <v>8.389</v>
      </c>
      <c r="K682" s="20" t="n">
        <f>RawData!K673+$O$3</f>
        <v>8.283</v>
      </c>
      <c r="L682" s="20" t="n">
        <f>RawData!L673+$O$3</f>
        <v>8.464</v>
      </c>
      <c r="M682" s="20" t="n">
        <f>RawData!M673+$O$3</f>
        <v>8.392</v>
      </c>
      <c r="N682" s="20" t="n">
        <f>RawData!N673+$O$3</f>
        <v>8.53</v>
      </c>
      <c r="O682" s="20" t="n">
        <f>RawData!O673+$O$3</f>
        <v>8.482</v>
      </c>
      <c r="P682" s="20" t="n">
        <f>RawData!P673+$O$3</f>
        <v>0.0</v>
      </c>
      <c r="Q682" s="34" t="str">
        <f>RawData!Q673</f>
        <v>19</v>
      </c>
      <c r="R682" s="20" t="n">
        <f>RawData!R673+$O$3</f>
        <v>8.075</v>
      </c>
      <c r="S682" s="10" t="str">
        <f>RawData!S673</f>
        <v>07/01/2027</v>
      </c>
    </row>
    <row r="683" spans="1:19" x14ac:dyDescent="0.25">
      <c r="A683" s="18" t="str">
        <f>RawData!A674</f>
        <v>TX</v>
      </c>
      <c r="B683" s="10" t="n">
        <f>RawData!B674</f>
        <v>45992.0</v>
      </c>
      <c r="C683" s="10" t="str">
        <f>RawData!C674</f>
        <v>AEP_TX_TNC</v>
      </c>
      <c r="D683" s="10" t="str">
        <f>RawData!D674</f>
        <v>WEST</v>
      </c>
      <c r="E683" s="10" t="str">
        <f>RawData!E674</f>
        <v>HI</v>
      </c>
      <c r="F683" s="10" t="str">
        <f>RawData!F674</f>
        <v>100,000-250,000</v>
      </c>
      <c r="G683" s="20" t="n">
        <f>RawData!G674+$O$3</f>
        <v>8.719</v>
      </c>
      <c r="H683" s="20" t="n">
        <f>RawData!H674+$O$3</f>
        <v>9.682</v>
      </c>
      <c r="I683" s="20" t="n">
        <f>RawData!I674+$O$3</f>
        <v>9.497</v>
      </c>
      <c r="J683" s="20" t="n">
        <f>RawData!J674+$O$3</f>
        <v>9.765</v>
      </c>
      <c r="K683" s="20" t="n">
        <f>RawData!K674+$O$3</f>
        <v>9.678</v>
      </c>
      <c r="L683" s="20" t="n">
        <f>RawData!L674+$O$3</f>
        <v>9.858</v>
      </c>
      <c r="M683" s="20" t="n">
        <f>RawData!M674+$O$3</f>
        <v>9.797</v>
      </c>
      <c r="N683" s="20" t="n">
        <f>RawData!N674+$O$3</f>
        <v>9.939</v>
      </c>
      <c r="O683" s="20" t="n">
        <f>RawData!O674+$O$3</f>
        <v>9.906</v>
      </c>
      <c r="P683" s="20" t="n">
        <f>RawData!P674+$O$3</f>
        <v>0.0</v>
      </c>
      <c r="Q683" s="34" t="str">
        <f>RawData!Q674</f>
        <v>19</v>
      </c>
      <c r="R683" s="20" t="n">
        <f>RawData!R674+$O$3</f>
        <v>9.464</v>
      </c>
      <c r="S683" s="10" t="str">
        <f>RawData!S674</f>
        <v>07/01/2027</v>
      </c>
    </row>
    <row r="684" spans="1:19" x14ac:dyDescent="0.25">
      <c r="A684" s="18" t="str">
        <f>RawData!A675</f>
        <v>TX</v>
      </c>
      <c r="B684" s="10" t="n">
        <f>RawData!B675</f>
        <v>45992.0</v>
      </c>
      <c r="C684" s="10" t="str">
        <f>RawData!C675</f>
        <v>AEP_TX_TNC</v>
      </c>
      <c r="D684" s="10" t="str">
        <f>RawData!D675</f>
        <v>WEST</v>
      </c>
      <c r="E684" s="10" t="str">
        <f>RawData!E675</f>
        <v>MED</v>
      </c>
      <c r="F684" s="10" t="str">
        <f>RawData!F675</f>
        <v>100,000-250,000</v>
      </c>
      <c r="G684" s="20" t="n">
        <f>RawData!G675+$O$3</f>
        <v>8.452</v>
      </c>
      <c r="H684" s="20" t="n">
        <f>RawData!H675+$O$3</f>
        <v>9.671</v>
      </c>
      <c r="I684" s="20" t="n">
        <f>RawData!I675+$O$3</f>
        <v>9.397</v>
      </c>
      <c r="J684" s="20" t="n">
        <f>RawData!J675+$O$3</f>
        <v>9.728</v>
      </c>
      <c r="K684" s="20" t="n">
        <f>RawData!K675+$O$3</f>
        <v>9.59</v>
      </c>
      <c r="L684" s="20" t="n">
        <f>RawData!L675+$O$3</f>
        <v>9.809</v>
      </c>
      <c r="M684" s="20" t="n">
        <f>RawData!M675+$O$3</f>
        <v>9.712</v>
      </c>
      <c r="N684" s="20" t="n">
        <f>RawData!N675+$O$3</f>
        <v>9.882</v>
      </c>
      <c r="O684" s="20" t="n">
        <f>RawData!O675+$O$3</f>
        <v>9.822</v>
      </c>
      <c r="P684" s="20" t="n">
        <f>RawData!P675+$O$3</f>
        <v>0.0</v>
      </c>
      <c r="Q684" s="34" t="str">
        <f>RawData!Q675</f>
        <v>19</v>
      </c>
      <c r="R684" s="20" t="n">
        <f>RawData!R675+$O$3</f>
        <v>9.357</v>
      </c>
      <c r="S684" s="10" t="str">
        <f>RawData!S675</f>
        <v>07/01/2027</v>
      </c>
    </row>
    <row r="685" spans="1:19" x14ac:dyDescent="0.25">
      <c r="A685" s="18" t="str">
        <f>RawData!A676</f>
        <v>TX</v>
      </c>
      <c r="B685" s="10" t="n">
        <f>RawData!B676</f>
        <v>45992.0</v>
      </c>
      <c r="C685" s="10" t="str">
        <f>RawData!C676</f>
        <v>AEP_TX_TNC</v>
      </c>
      <c r="D685" s="10" t="str">
        <f>RawData!D676</f>
        <v>WEST</v>
      </c>
      <c r="E685" s="10" t="str">
        <f>RawData!E676</f>
        <v>LO</v>
      </c>
      <c r="F685" s="10" t="str">
        <f>RawData!F676</f>
        <v>100,000-250,000</v>
      </c>
      <c r="G685" s="20" t="n">
        <f>RawData!G676+$O$3</f>
        <v>7.889</v>
      </c>
      <c r="H685" s="20" t="n">
        <f>RawData!H676+$O$3</f>
        <v>9.053</v>
      </c>
      <c r="I685" s="20" t="n">
        <f>RawData!I676+$O$3</f>
        <v>8.791</v>
      </c>
      <c r="J685" s="20" t="n">
        <f>RawData!J676+$O$3</f>
        <v>9.112</v>
      </c>
      <c r="K685" s="20" t="n">
        <f>RawData!K676+$O$3</f>
        <v>8.983</v>
      </c>
      <c r="L685" s="20" t="n">
        <f>RawData!L676+$O$3</f>
        <v>9.195</v>
      </c>
      <c r="M685" s="20" t="n">
        <f>RawData!M676+$O$3</f>
        <v>9.104</v>
      </c>
      <c r="N685" s="20" t="n">
        <f>RawData!N676+$O$3</f>
        <v>9.268</v>
      </c>
      <c r="O685" s="20" t="n">
        <f>RawData!O676+$O$3</f>
        <v>9.213</v>
      </c>
      <c r="P685" s="20" t="n">
        <f>RawData!P676+$O$3</f>
        <v>0.0</v>
      </c>
      <c r="Q685" s="34" t="str">
        <f>RawData!Q676</f>
        <v>19</v>
      </c>
      <c r="R685" s="20" t="n">
        <f>RawData!R676+$O$3</f>
        <v>8.759</v>
      </c>
      <c r="S685" s="10" t="str">
        <f>RawData!S676</f>
        <v>07/01/2027</v>
      </c>
    </row>
    <row r="686" spans="1:19" x14ac:dyDescent="0.25">
      <c r="A686" s="18" t="str">
        <f>RawData!A677</f>
        <v>TX</v>
      </c>
      <c r="B686" s="10" t="n">
        <f>RawData!B677</f>
        <v>45992.0</v>
      </c>
      <c r="C686" s="10" t="str">
        <f>RawData!C677</f>
        <v>AEP_TX_TNC</v>
      </c>
      <c r="D686" s="10" t="str">
        <f>RawData!D677</f>
        <v>NORTH</v>
      </c>
      <c r="E686" s="10" t="str">
        <f>RawData!E677</f>
        <v>HI</v>
      </c>
      <c r="F686" s="10" t="str">
        <f>RawData!F677</f>
        <v>250,000-1,000,000</v>
      </c>
      <c r="G686" s="20" t="n">
        <f>RawData!G677+$O$3</f>
        <v>7.049</v>
      </c>
      <c r="H686" s="20" t="n">
        <f>RawData!H677+$O$3</f>
        <v>8.095</v>
      </c>
      <c r="I686" s="20" t="n">
        <f>RawData!I677+$O$3</f>
        <v>7.879</v>
      </c>
      <c r="J686" s="20" t="n">
        <f>RawData!J677+$O$3</f>
        <v>8.127</v>
      </c>
      <c r="K686" s="20" t="n">
        <f>RawData!K677+$O$3</f>
        <v>8.025</v>
      </c>
      <c r="L686" s="20" t="n">
        <f>RawData!L677+$O$3</f>
        <v>8.187</v>
      </c>
      <c r="M686" s="20" t="n">
        <f>RawData!M677+$O$3</f>
        <v>8.116</v>
      </c>
      <c r="N686" s="20" t="n">
        <f>RawData!N677+$O$3</f>
        <v>8.24</v>
      </c>
      <c r="O686" s="20" t="n">
        <f>RawData!O677+$O$3</f>
        <v>8.197</v>
      </c>
      <c r="P686" s="20" t="n">
        <f>RawData!P677+$O$3</f>
        <v>0.0</v>
      </c>
      <c r="Q686" s="34" t="str">
        <f>RawData!Q677</f>
        <v>19</v>
      </c>
      <c r="R686" s="20" t="n">
        <f>RawData!R677+$O$3</f>
        <v>7.845</v>
      </c>
      <c r="S686" s="10" t="str">
        <f>RawData!S677</f>
        <v>07/01/2027</v>
      </c>
    </row>
    <row r="687" spans="1:19" x14ac:dyDescent="0.25">
      <c r="A687" s="18" t="str">
        <f>RawData!A678</f>
        <v>TX</v>
      </c>
      <c r="B687" s="10" t="n">
        <f>RawData!B678</f>
        <v>45992.0</v>
      </c>
      <c r="C687" s="10" t="str">
        <f>RawData!C678</f>
        <v>AEP_TX_TNC</v>
      </c>
      <c r="D687" s="10" t="str">
        <f>RawData!D678</f>
        <v>NORTH</v>
      </c>
      <c r="E687" s="10" t="str">
        <f>RawData!E678</f>
        <v>MED</v>
      </c>
      <c r="F687" s="10" t="str">
        <f>RawData!F678</f>
        <v>250,000-1,000,000</v>
      </c>
      <c r="G687" s="20" t="n">
        <f>RawData!G678+$O$3</f>
        <v>6.941</v>
      </c>
      <c r="H687" s="20" t="n">
        <f>RawData!H678+$O$3</f>
        <v>8.062</v>
      </c>
      <c r="I687" s="20" t="n">
        <f>RawData!I678+$O$3</f>
        <v>7.824</v>
      </c>
      <c r="J687" s="20" t="n">
        <f>RawData!J678+$O$3</f>
        <v>8.09</v>
      </c>
      <c r="K687" s="20" t="n">
        <f>RawData!K678+$O$3</f>
        <v>7.975</v>
      </c>
      <c r="L687" s="20" t="n">
        <f>RawData!L678+$O$3</f>
        <v>8.148</v>
      </c>
      <c r="M687" s="20" t="n">
        <f>RawData!M678+$O$3</f>
        <v>8.069</v>
      </c>
      <c r="N687" s="20" t="n">
        <f>RawData!N678+$O$3</f>
        <v>8.201</v>
      </c>
      <c r="O687" s="20" t="n">
        <f>RawData!O678+$O$3</f>
        <v>8.151</v>
      </c>
      <c r="P687" s="20" t="n">
        <f>RawData!P678+$O$3</f>
        <v>0.0</v>
      </c>
      <c r="Q687" s="34" t="str">
        <f>RawData!Q678</f>
        <v>19</v>
      </c>
      <c r="R687" s="20" t="n">
        <f>RawData!R678+$O$3</f>
        <v>7.784</v>
      </c>
      <c r="S687" s="10" t="str">
        <f>RawData!S678</f>
        <v>07/01/2027</v>
      </c>
    </row>
    <row r="688" spans="1:19" x14ac:dyDescent="0.25">
      <c r="A688" s="18" t="str">
        <f>RawData!A679</f>
        <v>TX</v>
      </c>
      <c r="B688" s="10" t="n">
        <f>RawData!B679</f>
        <v>45992.0</v>
      </c>
      <c r="C688" s="10" t="str">
        <f>RawData!C679</f>
        <v>AEP_TX_TNC</v>
      </c>
      <c r="D688" s="10" t="str">
        <f>RawData!D679</f>
        <v>NORTH</v>
      </c>
      <c r="E688" s="10" t="str">
        <f>RawData!E679</f>
        <v>LO</v>
      </c>
      <c r="F688" s="10" t="str">
        <f>RawData!F679</f>
        <v>250,000-1,000,000</v>
      </c>
      <c r="G688" s="20" t="n">
        <f>RawData!G679+$O$3</f>
        <v>6.265</v>
      </c>
      <c r="H688" s="20" t="n">
        <f>RawData!H679+$O$3</f>
        <v>7.301</v>
      </c>
      <c r="I688" s="20" t="n">
        <f>RawData!I679+$O$3</f>
        <v>7.076</v>
      </c>
      <c r="J688" s="20" t="n">
        <f>RawData!J679+$O$3</f>
        <v>7.333</v>
      </c>
      <c r="K688" s="20" t="n">
        <f>RawData!K679+$O$3</f>
        <v>7.225</v>
      </c>
      <c r="L688" s="20" t="n">
        <f>RawData!L679+$O$3</f>
        <v>7.393</v>
      </c>
      <c r="M688" s="20" t="n">
        <f>RawData!M679+$O$3</f>
        <v>7.319</v>
      </c>
      <c r="N688" s="20" t="n">
        <f>RawData!N679+$O$3</f>
        <v>7.446</v>
      </c>
      <c r="O688" s="20" t="n">
        <f>RawData!O679+$O$3</f>
        <v>7.4</v>
      </c>
      <c r="P688" s="20" t="n">
        <f>RawData!P679+$O$3</f>
        <v>0.0</v>
      </c>
      <c r="Q688" s="34" t="str">
        <f>RawData!Q679</f>
        <v>19</v>
      </c>
      <c r="R688" s="20" t="n">
        <f>RawData!R679+$O$3</f>
        <v>7.043</v>
      </c>
      <c r="S688" s="10" t="str">
        <f>RawData!S679</f>
        <v>07/01/2027</v>
      </c>
    </row>
    <row r="689" spans="1:19" x14ac:dyDescent="0.25">
      <c r="A689" s="18" t="str">
        <f>RawData!A680</f>
        <v>TX</v>
      </c>
      <c r="B689" s="10" t="n">
        <f>RawData!B680</f>
        <v>45992.0</v>
      </c>
      <c r="C689" s="10" t="str">
        <f>RawData!C680</f>
        <v>AEP_TX_TNC</v>
      </c>
      <c r="D689" s="10" t="str">
        <f>RawData!D680</f>
        <v>SOUTH</v>
      </c>
      <c r="E689" s="10" t="str">
        <f>RawData!E680</f>
        <v>HI</v>
      </c>
      <c r="F689" s="10" t="str">
        <f>RawData!F680</f>
        <v>250,000-1,000,000</v>
      </c>
      <c r="G689" s="20" t="n">
        <f>RawData!G680+$O$3</f>
        <v>7.217</v>
      </c>
      <c r="H689" s="20" t="n">
        <f>RawData!H680+$O$3</f>
        <v>8.093</v>
      </c>
      <c r="I689" s="20" t="n">
        <f>RawData!I680+$O$3</f>
        <v>7.947</v>
      </c>
      <c r="J689" s="20" t="n">
        <f>RawData!J680+$O$3</f>
        <v>8.169</v>
      </c>
      <c r="K689" s="20" t="n">
        <f>RawData!K680+$O$3</f>
        <v>8.109</v>
      </c>
      <c r="L689" s="20" t="n">
        <f>RawData!L680+$O$3</f>
        <v>8.256</v>
      </c>
      <c r="M689" s="20" t="n">
        <f>RawData!M680+$O$3</f>
        <v>8.215</v>
      </c>
      <c r="N689" s="20" t="n">
        <f>RawData!N680+$O$3</f>
        <v>8.329</v>
      </c>
      <c r="O689" s="20" t="n">
        <f>RawData!O680+$O$3</f>
        <v>8.308</v>
      </c>
      <c r="P689" s="20" t="n">
        <f>RawData!P680+$O$3</f>
        <v>0.0</v>
      </c>
      <c r="Q689" s="34" t="str">
        <f>RawData!Q680</f>
        <v>19</v>
      </c>
      <c r="R689" s="20" t="n">
        <f>RawData!R680+$O$3</f>
        <v>7.903</v>
      </c>
      <c r="S689" s="10" t="str">
        <f>RawData!S680</f>
        <v>07/01/2027</v>
      </c>
    </row>
    <row r="690" spans="1:19" x14ac:dyDescent="0.25">
      <c r="A690" s="18" t="str">
        <f>RawData!A681</f>
        <v>TX</v>
      </c>
      <c r="B690" s="10" t="n">
        <f>RawData!B681</f>
        <v>45992.0</v>
      </c>
      <c r="C690" s="10" t="str">
        <f>RawData!C681</f>
        <v>AEP_TX_TNC</v>
      </c>
      <c r="D690" s="10" t="str">
        <f>RawData!D681</f>
        <v>SOUTH</v>
      </c>
      <c r="E690" s="10" t="str">
        <f>RawData!E681</f>
        <v>MED</v>
      </c>
      <c r="F690" s="10" t="str">
        <f>RawData!F681</f>
        <v>250,000-1,000,000</v>
      </c>
      <c r="G690" s="20" t="n">
        <f>RawData!G681+$O$3</f>
        <v>7.021</v>
      </c>
      <c r="H690" s="20" t="n">
        <f>RawData!H681+$O$3</f>
        <v>8.109</v>
      </c>
      <c r="I690" s="20" t="n">
        <f>RawData!I681+$O$3</f>
        <v>7.882</v>
      </c>
      <c r="J690" s="20" t="n">
        <f>RawData!J681+$O$3</f>
        <v>8.161</v>
      </c>
      <c r="K690" s="20" t="n">
        <f>RawData!K681+$O$3</f>
        <v>8.053</v>
      </c>
      <c r="L690" s="20" t="n">
        <f>RawData!L681+$O$3</f>
        <v>8.235</v>
      </c>
      <c r="M690" s="20" t="n">
        <f>RawData!M681+$O$3</f>
        <v>8.162</v>
      </c>
      <c r="N690" s="20" t="n">
        <f>RawData!N681+$O$3</f>
        <v>8.302</v>
      </c>
      <c r="O690" s="20" t="n">
        <f>RawData!O681+$O$3</f>
        <v>8.254</v>
      </c>
      <c r="P690" s="20" t="n">
        <f>RawData!P681+$O$3</f>
        <v>0.0</v>
      </c>
      <c r="Q690" s="34" t="str">
        <f>RawData!Q681</f>
        <v>19</v>
      </c>
      <c r="R690" s="20" t="n">
        <f>RawData!R681+$O$3</f>
        <v>7.837</v>
      </c>
      <c r="S690" s="10" t="str">
        <f>RawData!S681</f>
        <v>07/01/2027</v>
      </c>
    </row>
    <row r="691" spans="1:19" x14ac:dyDescent="0.25">
      <c r="A691" s="18" t="str">
        <f>RawData!A682</f>
        <v>TX</v>
      </c>
      <c r="B691" s="10" t="n">
        <f>RawData!B682</f>
        <v>45992.0</v>
      </c>
      <c r="C691" s="10" t="str">
        <f>RawData!C682</f>
        <v>AEP_TX_TNC</v>
      </c>
      <c r="D691" s="10" t="str">
        <f>RawData!D682</f>
        <v>SOUTH</v>
      </c>
      <c r="E691" s="10" t="str">
        <f>RawData!E682</f>
        <v>LO</v>
      </c>
      <c r="F691" s="10" t="str">
        <f>RawData!F682</f>
        <v>250,000-1,000,000</v>
      </c>
      <c r="G691" s="20" t="n">
        <f>RawData!G682+$O$3</f>
        <v>6.673</v>
      </c>
      <c r="H691" s="20" t="n">
        <f>RawData!H682+$O$3</f>
        <v>7.733</v>
      </c>
      <c r="I691" s="20" t="n">
        <f>RawData!I682+$O$3</f>
        <v>7.512</v>
      </c>
      <c r="J691" s="20" t="n">
        <f>RawData!J682+$O$3</f>
        <v>7.789</v>
      </c>
      <c r="K691" s="20" t="n">
        <f>RawData!K682+$O$3</f>
        <v>7.683</v>
      </c>
      <c r="L691" s="20" t="n">
        <f>RawData!L682+$O$3</f>
        <v>7.864</v>
      </c>
      <c r="M691" s="20" t="n">
        <f>RawData!M682+$O$3</f>
        <v>7.792</v>
      </c>
      <c r="N691" s="20" t="n">
        <f>RawData!N682+$O$3</f>
        <v>7.93</v>
      </c>
      <c r="O691" s="20" t="n">
        <f>RawData!O682+$O$3</f>
        <v>7.882</v>
      </c>
      <c r="P691" s="20" t="n">
        <f>RawData!P682+$O$3</f>
        <v>0.0</v>
      </c>
      <c r="Q691" s="34" t="str">
        <f>RawData!Q682</f>
        <v>19</v>
      </c>
      <c r="R691" s="20" t="n">
        <f>RawData!R682+$O$3</f>
        <v>7.475</v>
      </c>
      <c r="S691" s="10" t="str">
        <f>RawData!S682</f>
        <v>07/01/2027</v>
      </c>
    </row>
    <row r="692" spans="1:19" x14ac:dyDescent="0.25">
      <c r="A692" s="18" t="str">
        <f>RawData!A683</f>
        <v>TX</v>
      </c>
      <c r="B692" s="10" t="n">
        <f>RawData!B683</f>
        <v>45992.0</v>
      </c>
      <c r="C692" s="10" t="str">
        <f>RawData!C683</f>
        <v>AEP_TX_TNC</v>
      </c>
      <c r="D692" s="10" t="str">
        <f>RawData!D683</f>
        <v>WEST</v>
      </c>
      <c r="E692" s="10" t="str">
        <f>RawData!E683</f>
        <v>HI</v>
      </c>
      <c r="F692" s="10" t="str">
        <f>RawData!F683</f>
        <v>250,000-1,000,000</v>
      </c>
      <c r="G692" s="20" t="n">
        <f>RawData!G683+$O$3</f>
        <v>8.119</v>
      </c>
      <c r="H692" s="20" t="n">
        <f>RawData!H683+$O$3</f>
        <v>9.082</v>
      </c>
      <c r="I692" s="20" t="n">
        <f>RawData!I683+$O$3</f>
        <v>8.897</v>
      </c>
      <c r="J692" s="20" t="n">
        <f>RawData!J683+$O$3</f>
        <v>9.165</v>
      </c>
      <c r="K692" s="20" t="n">
        <f>RawData!K683+$O$3</f>
        <v>9.078</v>
      </c>
      <c r="L692" s="20" t="n">
        <f>RawData!L683+$O$3</f>
        <v>9.258</v>
      </c>
      <c r="M692" s="20" t="n">
        <f>RawData!M683+$O$3</f>
        <v>9.197</v>
      </c>
      <c r="N692" s="20" t="n">
        <f>RawData!N683+$O$3</f>
        <v>9.339</v>
      </c>
      <c r="O692" s="20" t="n">
        <f>RawData!O683+$O$3</f>
        <v>9.306</v>
      </c>
      <c r="P692" s="20" t="n">
        <f>RawData!P683+$O$3</f>
        <v>0.0</v>
      </c>
      <c r="Q692" s="34" t="str">
        <f>RawData!Q683</f>
        <v>19</v>
      </c>
      <c r="R692" s="20" t="n">
        <f>RawData!R683+$O$3</f>
        <v>8.864</v>
      </c>
      <c r="S692" s="10" t="str">
        <f>RawData!S683</f>
        <v>07/01/2027</v>
      </c>
    </row>
    <row r="693" spans="1:19" x14ac:dyDescent="0.25">
      <c r="A693" s="18" t="str">
        <f>RawData!A684</f>
        <v>TX</v>
      </c>
      <c r="B693" s="10" t="n">
        <f>RawData!B684</f>
        <v>45992.0</v>
      </c>
      <c r="C693" s="10" t="str">
        <f>RawData!C684</f>
        <v>AEP_TX_TNC</v>
      </c>
      <c r="D693" s="10" t="str">
        <f>RawData!D684</f>
        <v>WEST</v>
      </c>
      <c r="E693" s="10" t="str">
        <f>RawData!E684</f>
        <v>MED</v>
      </c>
      <c r="F693" s="10" t="str">
        <f>RawData!F684</f>
        <v>250,000-1,000,000</v>
      </c>
      <c r="G693" s="20" t="n">
        <f>RawData!G684+$O$3</f>
        <v>7.852</v>
      </c>
      <c r="H693" s="20" t="n">
        <f>RawData!H684+$O$3</f>
        <v>9.071</v>
      </c>
      <c r="I693" s="20" t="n">
        <f>RawData!I684+$O$3</f>
        <v>8.797</v>
      </c>
      <c r="J693" s="20" t="n">
        <f>RawData!J684+$O$3</f>
        <v>9.128</v>
      </c>
      <c r="K693" s="20" t="n">
        <f>RawData!K684+$O$3</f>
        <v>8.99</v>
      </c>
      <c r="L693" s="20" t="n">
        <f>RawData!L684+$O$3</f>
        <v>9.209</v>
      </c>
      <c r="M693" s="20" t="n">
        <f>RawData!M684+$O$3</f>
        <v>9.112</v>
      </c>
      <c r="N693" s="20" t="n">
        <f>RawData!N684+$O$3</f>
        <v>9.282</v>
      </c>
      <c r="O693" s="20" t="n">
        <f>RawData!O684+$O$3</f>
        <v>9.222</v>
      </c>
      <c r="P693" s="20" t="n">
        <f>RawData!P684+$O$3</f>
        <v>0.0</v>
      </c>
      <c r="Q693" s="34" t="str">
        <f>RawData!Q684</f>
        <v>19</v>
      </c>
      <c r="R693" s="20" t="n">
        <f>RawData!R684+$O$3</f>
        <v>8.757</v>
      </c>
      <c r="S693" s="10" t="str">
        <f>RawData!S684</f>
        <v>07/01/2027</v>
      </c>
    </row>
    <row r="694" spans="1:19" x14ac:dyDescent="0.25">
      <c r="A694" s="18" t="str">
        <f>RawData!A685</f>
        <v>TX</v>
      </c>
      <c r="B694" s="10" t="n">
        <f>RawData!B685</f>
        <v>45992.0</v>
      </c>
      <c r="C694" s="10" t="str">
        <f>RawData!C685</f>
        <v>AEP_TX_TNC</v>
      </c>
      <c r="D694" s="10" t="str">
        <f>RawData!D685</f>
        <v>WEST</v>
      </c>
      <c r="E694" s="10" t="str">
        <f>RawData!E685</f>
        <v>LO</v>
      </c>
      <c r="F694" s="10" t="str">
        <f>RawData!F685</f>
        <v>250,000-1,000,000</v>
      </c>
      <c r="G694" s="20" t="n">
        <f>RawData!G685+$O$3</f>
        <v>7.289</v>
      </c>
      <c r="H694" s="20" t="n">
        <f>RawData!H685+$O$3</f>
        <v>8.453</v>
      </c>
      <c r="I694" s="20" t="n">
        <f>RawData!I685+$O$3</f>
        <v>8.191</v>
      </c>
      <c r="J694" s="20" t="n">
        <f>RawData!J685+$O$3</f>
        <v>8.512</v>
      </c>
      <c r="K694" s="20" t="n">
        <f>RawData!K685+$O$3</f>
        <v>8.383</v>
      </c>
      <c r="L694" s="20" t="n">
        <f>RawData!L685+$O$3</f>
        <v>8.595</v>
      </c>
      <c r="M694" s="20" t="n">
        <f>RawData!M685+$O$3</f>
        <v>8.504</v>
      </c>
      <c r="N694" s="20" t="n">
        <f>RawData!N685+$O$3</f>
        <v>8.668</v>
      </c>
      <c r="O694" s="20" t="n">
        <f>RawData!O685+$O$3</f>
        <v>8.613</v>
      </c>
      <c r="P694" s="20" t="n">
        <f>RawData!P685+$O$3</f>
        <v>0.0</v>
      </c>
      <c r="Q694" s="34" t="str">
        <f>RawData!Q685</f>
        <v>19</v>
      </c>
      <c r="R694" s="20" t="n">
        <f>RawData!R685+$O$3</f>
        <v>8.159</v>
      </c>
      <c r="S694" s="10" t="str">
        <f>RawData!S685</f>
        <v>07/01/2027</v>
      </c>
    </row>
    <row r="695" spans="1:19" x14ac:dyDescent="0.25">
      <c r="A695" s="18" t="str">
        <f>RawData!A686</f>
        <v>TX</v>
      </c>
      <c r="B695" s="10" t="n">
        <f>RawData!B686</f>
        <v>45992.0</v>
      </c>
      <c r="C695" s="10" t="str">
        <f>RawData!C686</f>
        <v>CenterPoint</v>
      </c>
      <c r="D695" s="10" t="str">
        <f>RawData!D686</f>
        <v>HOUSTON</v>
      </c>
      <c r="E695" s="10" t="str">
        <f>RawData!E686</f>
        <v>HI</v>
      </c>
      <c r="F695" s="10" t="str">
        <f>RawData!F686</f>
        <v>0-100,000</v>
      </c>
      <c r="G695" s="20" t="n">
        <f>RawData!G686+$O$3</f>
        <v>8.061</v>
      </c>
      <c r="H695" s="20" t="n">
        <f>RawData!H686+$O$3</f>
        <v>9.042</v>
      </c>
      <c r="I695" s="20" t="n">
        <f>RawData!I686+$O$3</f>
        <v>8.833</v>
      </c>
      <c r="J695" s="20" t="n">
        <f>RawData!J686+$O$3</f>
        <v>9.067</v>
      </c>
      <c r="K695" s="20" t="n">
        <f>RawData!K686+$O$3</f>
        <v>8.969</v>
      </c>
      <c r="L695" s="20" t="n">
        <f>RawData!L686+$O$3</f>
        <v>9.124</v>
      </c>
      <c r="M695" s="20" t="n">
        <f>RawData!M686+$O$3</f>
        <v>9.057</v>
      </c>
      <c r="N695" s="20" t="n">
        <f>RawData!N686+$O$3</f>
        <v>9.176</v>
      </c>
      <c r="O695" s="20" t="n">
        <f>RawData!O686+$O$3</f>
        <v>9.142</v>
      </c>
      <c r="P695" s="20" t="n">
        <f>RawData!P686+$O$3</f>
        <v>0.0</v>
      </c>
      <c r="Q695" s="34" t="str">
        <f>RawData!Q686</f>
        <v>19</v>
      </c>
      <c r="R695" s="20" t="n">
        <f>RawData!R686+$O$3</f>
        <v>8.805</v>
      </c>
      <c r="S695" s="10" t="str">
        <f>RawData!S686</f>
        <v>07/01/2027</v>
      </c>
    </row>
    <row r="696" spans="1:19" x14ac:dyDescent="0.25">
      <c r="A696" s="18" t="str">
        <f>RawData!A687</f>
        <v>TX</v>
      </c>
      <c r="B696" s="10" t="n">
        <f>RawData!B687</f>
        <v>45992.0</v>
      </c>
      <c r="C696" s="10" t="str">
        <f>RawData!C687</f>
        <v>CenterPoint</v>
      </c>
      <c r="D696" s="10" t="str">
        <f>RawData!D687</f>
        <v>HOUSTON</v>
      </c>
      <c r="E696" s="10" t="str">
        <f>RawData!E687</f>
        <v>MED</v>
      </c>
      <c r="F696" s="10" t="str">
        <f>RawData!F687</f>
        <v>0-100,000</v>
      </c>
      <c r="G696" s="20" t="n">
        <f>RawData!G687+$O$3</f>
        <v>7.984</v>
      </c>
      <c r="H696" s="20" t="n">
        <f>RawData!H687+$O$3</f>
        <v>9.101</v>
      </c>
      <c r="I696" s="20" t="n">
        <f>RawData!I687+$O$3</f>
        <v>8.842</v>
      </c>
      <c r="J696" s="20" t="n">
        <f>RawData!J687+$O$3</f>
        <v>9.112</v>
      </c>
      <c r="K696" s="20" t="n">
        <f>RawData!K687+$O$3</f>
        <v>8.985</v>
      </c>
      <c r="L696" s="20" t="n">
        <f>RawData!L687+$O$3</f>
        <v>9.162</v>
      </c>
      <c r="M696" s="20" t="n">
        <f>RawData!M687+$O$3</f>
        <v>9.075</v>
      </c>
      <c r="N696" s="20" t="n">
        <f>RawData!N687+$O$3</f>
        <v>9.212</v>
      </c>
      <c r="O696" s="20" t="n">
        <f>RawData!O687+$O$3</f>
        <v>9.163</v>
      </c>
      <c r="P696" s="20" t="n">
        <f>RawData!P687+$O$3</f>
        <v>0.0</v>
      </c>
      <c r="Q696" s="34" t="str">
        <f>RawData!Q687</f>
        <v>19</v>
      </c>
      <c r="R696" s="20" t="n">
        <f>RawData!R687+$O$3</f>
        <v>8.814</v>
      </c>
      <c r="S696" s="10" t="str">
        <f>RawData!S687</f>
        <v>07/01/2027</v>
      </c>
    </row>
    <row r="697" spans="1:19" x14ac:dyDescent="0.25">
      <c r="A697" s="18" t="str">
        <f>RawData!A688</f>
        <v>TX</v>
      </c>
      <c r="B697" s="10" t="n">
        <f>RawData!B688</f>
        <v>45992.0</v>
      </c>
      <c r="C697" s="10" t="str">
        <f>RawData!C688</f>
        <v>CenterPoint</v>
      </c>
      <c r="D697" s="10" t="str">
        <f>RawData!D688</f>
        <v>HOUSTON</v>
      </c>
      <c r="E697" s="10" t="str">
        <f>RawData!E688</f>
        <v>LO</v>
      </c>
      <c r="F697" s="10" t="str">
        <f>RawData!F688</f>
        <v>0-100,000</v>
      </c>
      <c r="G697" s="20" t="n">
        <f>RawData!G688+$O$3</f>
        <v>7.597</v>
      </c>
      <c r="H697" s="20" t="n">
        <f>RawData!H688+$O$3</f>
        <v>8.683</v>
      </c>
      <c r="I697" s="20" t="n">
        <f>RawData!I688+$O$3</f>
        <v>8.43</v>
      </c>
      <c r="J697" s="20" t="n">
        <f>RawData!J688+$O$3</f>
        <v>8.699</v>
      </c>
      <c r="K697" s="20" t="n">
        <f>RawData!K688+$O$3</f>
        <v>8.575</v>
      </c>
      <c r="L697" s="20" t="n">
        <f>RawData!L688+$O$3</f>
        <v>8.751</v>
      </c>
      <c r="M697" s="20" t="n">
        <f>RawData!M688+$O$3</f>
        <v>8.667</v>
      </c>
      <c r="N697" s="20" t="n">
        <f>RawData!N688+$O$3</f>
        <v>8.802</v>
      </c>
      <c r="O697" s="20" t="n">
        <f>RawData!O688+$O$3</f>
        <v>8.752</v>
      </c>
      <c r="P697" s="20" t="n">
        <f>RawData!P688+$O$3</f>
        <v>0.0</v>
      </c>
      <c r="Q697" s="34" t="str">
        <f>RawData!Q688</f>
        <v>19</v>
      </c>
      <c r="R697" s="20" t="n">
        <f>RawData!R688+$O$3</f>
        <v>8.398</v>
      </c>
      <c r="S697" s="10" t="str">
        <f>RawData!S688</f>
        <v>07/01/2027</v>
      </c>
    </row>
    <row r="698" spans="1:19" x14ac:dyDescent="0.25">
      <c r="A698" s="18" t="str">
        <f>RawData!A689</f>
        <v>TX</v>
      </c>
      <c r="B698" s="10" t="n">
        <f>RawData!B689</f>
        <v>45992.0</v>
      </c>
      <c r="C698" s="10" t="str">
        <f>RawData!C689</f>
        <v>CenterPoint</v>
      </c>
      <c r="D698" s="10" t="str">
        <f>RawData!D689</f>
        <v>HOUSTON</v>
      </c>
      <c r="E698" s="10" t="str">
        <f>RawData!E689</f>
        <v>HI</v>
      </c>
      <c r="F698" s="10" t="str">
        <f>RawData!F689</f>
        <v>100,000-250,000</v>
      </c>
      <c r="G698" s="20" t="n">
        <f>RawData!G689+$O$3</f>
        <v>7.661</v>
      </c>
      <c r="H698" s="20" t="n">
        <f>RawData!H689+$O$3</f>
        <v>8.642</v>
      </c>
      <c r="I698" s="20" t="n">
        <f>RawData!I689+$O$3</f>
        <v>8.433</v>
      </c>
      <c r="J698" s="20" t="n">
        <f>RawData!J689+$O$3</f>
        <v>8.667</v>
      </c>
      <c r="K698" s="20" t="n">
        <f>RawData!K689+$O$3</f>
        <v>8.569</v>
      </c>
      <c r="L698" s="20" t="n">
        <f>RawData!L689+$O$3</f>
        <v>8.724</v>
      </c>
      <c r="M698" s="20" t="n">
        <f>RawData!M689+$O$3</f>
        <v>8.657</v>
      </c>
      <c r="N698" s="20" t="n">
        <f>RawData!N689+$O$3</f>
        <v>8.776</v>
      </c>
      <c r="O698" s="20" t="n">
        <f>RawData!O689+$O$3</f>
        <v>8.742</v>
      </c>
      <c r="P698" s="20" t="n">
        <f>RawData!P689+$O$3</f>
        <v>0.0</v>
      </c>
      <c r="Q698" s="34" t="str">
        <f>RawData!Q689</f>
        <v>19</v>
      </c>
      <c r="R698" s="20" t="n">
        <f>RawData!R689+$O$3</f>
        <v>8.405</v>
      </c>
      <c r="S698" s="10" t="str">
        <f>RawData!S689</f>
        <v>07/01/2027</v>
      </c>
    </row>
    <row r="699" spans="1:19" x14ac:dyDescent="0.25">
      <c r="A699" s="18" t="str">
        <f>RawData!A690</f>
        <v>TX</v>
      </c>
      <c r="B699" s="10" t="n">
        <f>RawData!B690</f>
        <v>45992.0</v>
      </c>
      <c r="C699" s="10" t="str">
        <f>RawData!C690</f>
        <v>CenterPoint</v>
      </c>
      <c r="D699" s="10" t="str">
        <f>RawData!D690</f>
        <v>HOUSTON</v>
      </c>
      <c r="E699" s="10" t="str">
        <f>RawData!E690</f>
        <v>MED</v>
      </c>
      <c r="F699" s="10" t="str">
        <f>RawData!F690</f>
        <v>100,000-250,000</v>
      </c>
      <c r="G699" s="20" t="n">
        <f>RawData!G690+$O$3</f>
        <v>7.584</v>
      </c>
      <c r="H699" s="20" t="n">
        <f>RawData!H690+$O$3</f>
        <v>8.701</v>
      </c>
      <c r="I699" s="20" t="n">
        <f>RawData!I690+$O$3</f>
        <v>8.442</v>
      </c>
      <c r="J699" s="20" t="n">
        <f>RawData!J690+$O$3</f>
        <v>8.712</v>
      </c>
      <c r="K699" s="20" t="n">
        <f>RawData!K690+$O$3</f>
        <v>8.584</v>
      </c>
      <c r="L699" s="20" t="n">
        <f>RawData!L690+$O$3</f>
        <v>8.762</v>
      </c>
      <c r="M699" s="20" t="n">
        <f>RawData!M690+$O$3</f>
        <v>8.675</v>
      </c>
      <c r="N699" s="20" t="n">
        <f>RawData!N690+$O$3</f>
        <v>8.812</v>
      </c>
      <c r="O699" s="20" t="n">
        <f>RawData!O690+$O$3</f>
        <v>8.763</v>
      </c>
      <c r="P699" s="20" t="n">
        <f>RawData!P690+$O$3</f>
        <v>0.0</v>
      </c>
      <c r="Q699" s="34" t="str">
        <f>RawData!Q690</f>
        <v>19</v>
      </c>
      <c r="R699" s="20" t="n">
        <f>RawData!R690+$O$3</f>
        <v>8.414</v>
      </c>
      <c r="S699" s="10" t="str">
        <f>RawData!S690</f>
        <v>07/01/2027</v>
      </c>
    </row>
    <row r="700" spans="1:19" x14ac:dyDescent="0.25">
      <c r="A700" s="18" t="str">
        <f>RawData!A691</f>
        <v>TX</v>
      </c>
      <c r="B700" s="10" t="n">
        <f>RawData!B691</f>
        <v>45992.0</v>
      </c>
      <c r="C700" s="10" t="str">
        <f>RawData!C691</f>
        <v>CenterPoint</v>
      </c>
      <c r="D700" s="10" t="str">
        <f>RawData!D691</f>
        <v>HOUSTON</v>
      </c>
      <c r="E700" s="10" t="str">
        <f>RawData!E691</f>
        <v>LO</v>
      </c>
      <c r="F700" s="10" t="str">
        <f>RawData!F691</f>
        <v>100,000-250,000</v>
      </c>
      <c r="G700" s="20" t="n">
        <f>RawData!G691+$O$3</f>
        <v>7.175</v>
      </c>
      <c r="H700" s="20" t="n">
        <f>RawData!H691+$O$3</f>
        <v>8.227</v>
      </c>
      <c r="I700" s="20" t="n">
        <f>RawData!I691+$O$3</f>
        <v>7.985</v>
      </c>
      <c r="J700" s="20" t="n">
        <f>RawData!J691+$O$3</f>
        <v>8.243</v>
      </c>
      <c r="K700" s="20" t="n">
        <f>RawData!K691+$O$3</f>
        <v>8.123</v>
      </c>
      <c r="L700" s="20" t="n">
        <f>RawData!L691+$O$3</f>
        <v>8.294</v>
      </c>
      <c r="M700" s="20" t="n">
        <f>RawData!M691+$O$3</f>
        <v>8.213</v>
      </c>
      <c r="N700" s="20" t="n">
        <f>RawData!N691+$O$3</f>
        <v>8.344</v>
      </c>
      <c r="O700" s="20" t="n">
        <f>RawData!O691+$O$3</f>
        <v>8.3</v>
      </c>
      <c r="P700" s="20" t="n">
        <f>RawData!P691+$O$3</f>
        <v>0.0</v>
      </c>
      <c r="Q700" s="34" t="str">
        <f>RawData!Q691</f>
        <v>19</v>
      </c>
      <c r="R700" s="20" t="n">
        <f>RawData!R691+$O$3</f>
        <v>7.955</v>
      </c>
      <c r="S700" s="10" t="str">
        <f>RawData!S691</f>
        <v>07/01/2027</v>
      </c>
    </row>
    <row r="701" spans="1:19" x14ac:dyDescent="0.25">
      <c r="A701" s="18" t="str">
        <f>RawData!A692</f>
        <v>TX</v>
      </c>
      <c r="B701" s="10" t="n">
        <f>RawData!B692</f>
        <v>45992.0</v>
      </c>
      <c r="C701" s="10" t="str">
        <f>RawData!C692</f>
        <v>CenterPoint</v>
      </c>
      <c r="D701" s="10" t="str">
        <f>RawData!D692</f>
        <v>HOUSTON</v>
      </c>
      <c r="E701" s="10" t="str">
        <f>RawData!E692</f>
        <v>HI</v>
      </c>
      <c r="F701" s="10" t="str">
        <f>RawData!F692</f>
        <v>250,000-1,000,000</v>
      </c>
      <c r="G701" s="20" t="n">
        <f>RawData!G692+$O$3</f>
        <v>7.065</v>
      </c>
      <c r="H701" s="20" t="n">
        <f>RawData!H692+$O$3</f>
        <v>8.075</v>
      </c>
      <c r="I701" s="20" t="n">
        <f>RawData!I692+$O$3</f>
        <v>7.856</v>
      </c>
      <c r="J701" s="20" t="n">
        <f>RawData!J692+$O$3</f>
        <v>8.099</v>
      </c>
      <c r="K701" s="20" t="n">
        <f>RawData!K692+$O$3</f>
        <v>7.996</v>
      </c>
      <c r="L701" s="20" t="n">
        <f>RawData!L692+$O$3</f>
        <v>8.156</v>
      </c>
      <c r="M701" s="20" t="n">
        <f>RawData!M692+$O$3</f>
        <v>8.085</v>
      </c>
      <c r="N701" s="20" t="n">
        <f>RawData!N692+$O$3</f>
        <v>8.207</v>
      </c>
      <c r="O701" s="20" t="n">
        <f>RawData!O692+$O$3</f>
        <v>8.169</v>
      </c>
      <c r="P701" s="20" t="n">
        <f>RawData!P692+$O$3</f>
        <v>0.0</v>
      </c>
      <c r="Q701" s="34" t="str">
        <f>RawData!Q692</f>
        <v>19</v>
      </c>
      <c r="R701" s="20" t="n">
        <f>RawData!R692+$O$3</f>
        <v>7.828</v>
      </c>
      <c r="S701" s="10" t="str">
        <f>RawData!S692</f>
        <v>07/01/2027</v>
      </c>
    </row>
    <row r="702" spans="1:19" x14ac:dyDescent="0.25">
      <c r="A702" s="18" t="str">
        <f>RawData!A693</f>
        <v>TX</v>
      </c>
      <c r="B702" s="10" t="n">
        <f>RawData!B693</f>
        <v>45992.0</v>
      </c>
      <c r="C702" s="10" t="str">
        <f>RawData!C693</f>
        <v>CenterPoint</v>
      </c>
      <c r="D702" s="10" t="str">
        <f>RawData!D693</f>
        <v>HOUSTON</v>
      </c>
      <c r="E702" s="10" t="str">
        <f>RawData!E693</f>
        <v>MED</v>
      </c>
      <c r="F702" s="10" t="str">
        <f>RawData!F693</f>
        <v>250,000-1,000,000</v>
      </c>
      <c r="G702" s="20" t="n">
        <f>RawData!G693+$O$3</f>
        <v>6.999</v>
      </c>
      <c r="H702" s="20" t="n">
        <f>RawData!H693+$O$3</f>
        <v>8.14</v>
      </c>
      <c r="I702" s="20" t="n">
        <f>RawData!I693+$O$3</f>
        <v>7.873</v>
      </c>
      <c r="J702" s="20" t="n">
        <f>RawData!J693+$O$3</f>
        <v>8.15</v>
      </c>
      <c r="K702" s="20" t="n">
        <f>RawData!K693+$O$3</f>
        <v>8.019</v>
      </c>
      <c r="L702" s="20" t="n">
        <f>RawData!L693+$O$3</f>
        <v>8.2</v>
      </c>
      <c r="M702" s="20" t="n">
        <f>RawData!M693+$O$3</f>
        <v>8.111</v>
      </c>
      <c r="N702" s="20" t="n">
        <f>RawData!N693+$O$3</f>
        <v>8.25</v>
      </c>
      <c r="O702" s="20" t="n">
        <f>RawData!O693+$O$3</f>
        <v>8.197</v>
      </c>
      <c r="P702" s="20" t="n">
        <f>RawData!P693+$O$3</f>
        <v>0.0</v>
      </c>
      <c r="Q702" s="34" t="str">
        <f>RawData!Q693</f>
        <v>19</v>
      </c>
      <c r="R702" s="20" t="n">
        <f>RawData!R693+$O$3</f>
        <v>7.843</v>
      </c>
      <c r="S702" s="10" t="str">
        <f>RawData!S693</f>
        <v>07/01/2027</v>
      </c>
    </row>
    <row r="703" spans="1:19" x14ac:dyDescent="0.25">
      <c r="A703" s="18" t="str">
        <f>RawData!A694</f>
        <v>TX</v>
      </c>
      <c r="B703" s="10" t="n">
        <f>RawData!B694</f>
        <v>45992.0</v>
      </c>
      <c r="C703" s="10" t="str">
        <f>RawData!C694</f>
        <v>CenterPoint</v>
      </c>
      <c r="D703" s="10" t="str">
        <f>RawData!D694</f>
        <v>HOUSTON</v>
      </c>
      <c r="E703" s="10" t="str">
        <f>RawData!E694</f>
        <v>LO</v>
      </c>
      <c r="F703" s="10" t="str">
        <f>RawData!F694</f>
        <v>250,000-1,000,000</v>
      </c>
      <c r="G703" s="20" t="n">
        <f>RawData!G694+$O$3</f>
        <v>6.597</v>
      </c>
      <c r="H703" s="20" t="n">
        <f>RawData!H694+$O$3</f>
        <v>7.683</v>
      </c>
      <c r="I703" s="20" t="n">
        <f>RawData!I694+$O$3</f>
        <v>7.43</v>
      </c>
      <c r="J703" s="20" t="n">
        <f>RawData!J694+$O$3</f>
        <v>7.699</v>
      </c>
      <c r="K703" s="20" t="n">
        <f>RawData!K694+$O$3</f>
        <v>7.575</v>
      </c>
      <c r="L703" s="20" t="n">
        <f>RawData!L694+$O$3</f>
        <v>7.751</v>
      </c>
      <c r="M703" s="20" t="n">
        <f>RawData!M694+$O$3</f>
        <v>7.667</v>
      </c>
      <c r="N703" s="20" t="n">
        <f>RawData!N694+$O$3</f>
        <v>7.802</v>
      </c>
      <c r="O703" s="20" t="n">
        <f>RawData!O694+$O$3</f>
        <v>7.752</v>
      </c>
      <c r="P703" s="20" t="n">
        <f>RawData!P694+$O$3</f>
        <v>0.0</v>
      </c>
      <c r="Q703" s="34" t="str">
        <f>RawData!Q694</f>
        <v>19</v>
      </c>
      <c r="R703" s="20" t="n">
        <f>RawData!R694+$O$3</f>
        <v>7.399</v>
      </c>
      <c r="S703" s="10" t="str">
        <f>RawData!S694</f>
        <v>07/01/2027</v>
      </c>
    </row>
    <row r="704" spans="1:19" x14ac:dyDescent="0.25">
      <c r="A704" s="18" t="str">
        <f>RawData!A695</f>
        <v>TX</v>
      </c>
      <c r="B704" s="10" t="n">
        <f>RawData!B695</f>
        <v>45992.0</v>
      </c>
      <c r="C704" s="10" t="str">
        <f>RawData!C695</f>
        <v>Oncor</v>
      </c>
      <c r="D704" s="10" t="str">
        <f>RawData!D695</f>
        <v>NORTH</v>
      </c>
      <c r="E704" s="10" t="str">
        <f>RawData!E695</f>
        <v>HI</v>
      </c>
      <c r="F704" s="10" t="str">
        <f>RawData!F695</f>
        <v>0-100,000</v>
      </c>
      <c r="G704" s="20" t="n">
        <f>RawData!G695+$O$3</f>
        <v>7.89</v>
      </c>
      <c r="H704" s="20" t="n">
        <f>RawData!H695+$O$3</f>
        <v>8.914</v>
      </c>
      <c r="I704" s="20" t="n">
        <f>RawData!I695+$O$3</f>
        <v>8.702</v>
      </c>
      <c r="J704" s="20" t="n">
        <f>RawData!J695+$O$3</f>
        <v>8.946</v>
      </c>
      <c r="K704" s="20" t="n">
        <f>RawData!K695+$O$3</f>
        <v>8.845</v>
      </c>
      <c r="L704" s="20" t="n">
        <f>RawData!L695+$O$3</f>
        <v>9.004</v>
      </c>
      <c r="M704" s="20" t="n">
        <f>RawData!M695+$O$3</f>
        <v>8.935</v>
      </c>
      <c r="N704" s="20" t="n">
        <f>RawData!N695+$O$3</f>
        <v>9.056</v>
      </c>
      <c r="O704" s="20" t="n">
        <f>RawData!O695+$O$3</f>
        <v>9.014</v>
      </c>
      <c r="P704" s="20" t="n">
        <f>RawData!P695+$O$3</f>
        <v>0.0</v>
      </c>
      <c r="Q704" s="34" t="str">
        <f>RawData!Q695</f>
        <v>19</v>
      </c>
      <c r="R704" s="20" t="n">
        <f>RawData!R695+$O$3</f>
        <v>8.669</v>
      </c>
      <c r="S704" s="10" t="str">
        <f>RawData!S695</f>
        <v>07/01/2027</v>
      </c>
    </row>
    <row r="705" spans="1:19" x14ac:dyDescent="0.25">
      <c r="A705" s="18" t="str">
        <f>RawData!A696</f>
        <v>TX</v>
      </c>
      <c r="B705" s="10" t="n">
        <f>RawData!B696</f>
        <v>45992.0</v>
      </c>
      <c r="C705" s="10" t="str">
        <f>RawData!C696</f>
        <v>Oncor</v>
      </c>
      <c r="D705" s="10" t="str">
        <f>RawData!D696</f>
        <v>NORTH</v>
      </c>
      <c r="E705" s="10" t="str">
        <f>RawData!E696</f>
        <v>MED</v>
      </c>
      <c r="F705" s="10" t="str">
        <f>RawData!F696</f>
        <v>0-100,000</v>
      </c>
      <c r="G705" s="20" t="n">
        <f>RawData!G696+$O$3</f>
        <v>7.784</v>
      </c>
      <c r="H705" s="20" t="n">
        <f>RawData!H696+$O$3</f>
        <v>8.828</v>
      </c>
      <c r="I705" s="20" t="n">
        <f>RawData!I696+$O$3</f>
        <v>8.61</v>
      </c>
      <c r="J705" s="20" t="n">
        <f>RawData!J696+$O$3</f>
        <v>8.855</v>
      </c>
      <c r="K705" s="20" t="n">
        <f>RawData!K696+$O$3</f>
        <v>8.749</v>
      </c>
      <c r="L705" s="20" t="n">
        <f>RawData!L696+$O$3</f>
        <v>8.91</v>
      </c>
      <c r="M705" s="20" t="n">
        <f>RawData!M696+$O$3</f>
        <v>8.837</v>
      </c>
      <c r="N705" s="20" t="n">
        <f>RawData!N696+$O$3</f>
        <v>8.96</v>
      </c>
      <c r="O705" s="20" t="n">
        <f>RawData!O696+$O$3</f>
        <v>8.917</v>
      </c>
      <c r="P705" s="20" t="n">
        <f>RawData!P696+$O$3</f>
        <v>0.0</v>
      </c>
      <c r="Q705" s="34" t="str">
        <f>RawData!Q696</f>
        <v>19</v>
      </c>
      <c r="R705" s="20" t="n">
        <f>RawData!R696+$O$3</f>
        <v>8.573</v>
      </c>
      <c r="S705" s="10" t="str">
        <f>RawData!S696</f>
        <v>07/01/2027</v>
      </c>
    </row>
    <row r="706" spans="1:19" x14ac:dyDescent="0.25">
      <c r="A706" s="18" t="str">
        <f>RawData!A697</f>
        <v>TX</v>
      </c>
      <c r="B706" s="10" t="n">
        <f>RawData!B697</f>
        <v>45992.0</v>
      </c>
      <c r="C706" s="10" t="str">
        <f>RawData!C697</f>
        <v>Oncor</v>
      </c>
      <c r="D706" s="10" t="str">
        <f>RawData!D697</f>
        <v>NORTH</v>
      </c>
      <c r="E706" s="10" t="str">
        <f>RawData!E697</f>
        <v>LO</v>
      </c>
      <c r="F706" s="10" t="str">
        <f>RawData!F697</f>
        <v>0-100,000</v>
      </c>
      <c r="G706" s="20" t="n">
        <f>RawData!G697+$O$3</f>
        <v>7.114</v>
      </c>
      <c r="H706" s="20" t="n">
        <f>RawData!H697+$O$3</f>
        <v>8.078</v>
      </c>
      <c r="I706" s="20" t="n">
        <f>RawData!I697+$O$3</f>
        <v>7.872</v>
      </c>
      <c r="J706" s="20" t="n">
        <f>RawData!J697+$O$3</f>
        <v>8.108</v>
      </c>
      <c r="K706" s="20" t="n">
        <f>RawData!K697+$O$3</f>
        <v>8.006</v>
      </c>
      <c r="L706" s="20" t="n">
        <f>RawData!L697+$O$3</f>
        <v>8.161</v>
      </c>
      <c r="M706" s="20" t="n">
        <f>RawData!M697+$O$3</f>
        <v>8.092</v>
      </c>
      <c r="N706" s="20" t="n">
        <f>RawData!N697+$O$3</f>
        <v>8.209</v>
      </c>
      <c r="O706" s="20" t="n">
        <f>RawData!O697+$O$3</f>
        <v>8.171</v>
      </c>
      <c r="P706" s="20" t="n">
        <f>RawData!P697+$O$3</f>
        <v>0.0</v>
      </c>
      <c r="Q706" s="34" t="str">
        <f>RawData!Q697</f>
        <v>19</v>
      </c>
      <c r="R706" s="20" t="n">
        <f>RawData!R697+$O$3</f>
        <v>7.842</v>
      </c>
      <c r="S706" s="10" t="str">
        <f>RawData!S697</f>
        <v>07/01/2027</v>
      </c>
    </row>
    <row r="707" spans="1:19" x14ac:dyDescent="0.25">
      <c r="A707" s="18" t="str">
        <f>RawData!A698</f>
        <v>TX</v>
      </c>
      <c r="B707" s="10" t="n">
        <f>RawData!B698</f>
        <v>45992.0</v>
      </c>
      <c r="C707" s="10" t="str">
        <f>RawData!C698</f>
        <v>Oncor</v>
      </c>
      <c r="D707" s="10" t="str">
        <f>RawData!D698</f>
        <v>SOUTH</v>
      </c>
      <c r="E707" s="10" t="str">
        <f>RawData!E698</f>
        <v>HI</v>
      </c>
      <c r="F707" s="10" t="str">
        <f>RawData!F698</f>
        <v>0-100,000</v>
      </c>
      <c r="G707" s="20" t="n">
        <f>RawData!G698+$O$3</f>
        <v>8.05</v>
      </c>
      <c r="H707" s="20" t="n">
        <f>RawData!H698+$O$3</f>
        <v>8.909</v>
      </c>
      <c r="I707" s="20" t="n">
        <f>RawData!I698+$O$3</f>
        <v>8.764</v>
      </c>
      <c r="J707" s="20" t="n">
        <f>RawData!J698+$O$3</f>
        <v>8.982</v>
      </c>
      <c r="K707" s="20" t="n">
        <f>RawData!K698+$O$3</f>
        <v>8.923</v>
      </c>
      <c r="L707" s="20" t="n">
        <f>RawData!L698+$O$3</f>
        <v>9.067</v>
      </c>
      <c r="M707" s="20" t="n">
        <f>RawData!M698+$O$3</f>
        <v>9.027</v>
      </c>
      <c r="N707" s="20" t="n">
        <f>RawData!N698+$O$3</f>
        <v>9.138</v>
      </c>
      <c r="O707" s="20" t="n">
        <f>RawData!O698+$O$3</f>
        <v>9.117</v>
      </c>
      <c r="P707" s="20" t="n">
        <f>RawData!P698+$O$3</f>
        <v>0.0</v>
      </c>
      <c r="Q707" s="34" t="str">
        <f>RawData!Q698</f>
        <v>19</v>
      </c>
      <c r="R707" s="20" t="n">
        <f>RawData!R698+$O$3</f>
        <v>8.722</v>
      </c>
      <c r="S707" s="10" t="str">
        <f>RawData!S698</f>
        <v>07/01/2027</v>
      </c>
    </row>
    <row r="708" spans="1:19" x14ac:dyDescent="0.25">
      <c r="A708" s="18" t="str">
        <f>RawData!A699</f>
        <v>TX</v>
      </c>
      <c r="B708" s="10" t="n">
        <f>RawData!B699</f>
        <v>45992.0</v>
      </c>
      <c r="C708" s="10" t="str">
        <f>RawData!C699</f>
        <v>Oncor</v>
      </c>
      <c r="D708" s="10" t="str">
        <f>RawData!D699</f>
        <v>SOUTH</v>
      </c>
      <c r="E708" s="10" t="str">
        <f>RawData!E699</f>
        <v>MED</v>
      </c>
      <c r="F708" s="10" t="str">
        <f>RawData!F699</f>
        <v>0-100,000</v>
      </c>
      <c r="G708" s="20" t="n">
        <f>RawData!G699+$O$3</f>
        <v>7.86</v>
      </c>
      <c r="H708" s="20" t="n">
        <f>RawData!H699+$O$3</f>
        <v>8.925</v>
      </c>
      <c r="I708" s="20" t="n">
        <f>RawData!I699+$O$3</f>
        <v>8.702</v>
      </c>
      <c r="J708" s="20" t="n">
        <f>RawData!J699+$O$3</f>
        <v>8.975</v>
      </c>
      <c r="K708" s="20" t="n">
        <f>RawData!K699+$O$3</f>
        <v>8.869</v>
      </c>
      <c r="L708" s="20" t="n">
        <f>RawData!L699+$O$3</f>
        <v>9.048</v>
      </c>
      <c r="M708" s="20" t="n">
        <f>RawData!M699+$O$3</f>
        <v>8.975</v>
      </c>
      <c r="N708" s="20" t="n">
        <f>RawData!N699+$O$3</f>
        <v>9.113</v>
      </c>
      <c r="O708" s="20" t="n">
        <f>RawData!O699+$O$3</f>
        <v>9.065</v>
      </c>
      <c r="P708" s="20" t="n">
        <f>RawData!P699+$O$3</f>
        <v>0.0</v>
      </c>
      <c r="Q708" s="34" t="str">
        <f>RawData!Q699</f>
        <v>19</v>
      </c>
      <c r="R708" s="20" t="n">
        <f>RawData!R699+$O$3</f>
        <v>8.659</v>
      </c>
      <c r="S708" s="10" t="str">
        <f>RawData!S699</f>
        <v>07/01/2027</v>
      </c>
    </row>
    <row r="709" spans="1:19" x14ac:dyDescent="0.25">
      <c r="A709" s="18" t="str">
        <f>RawData!A700</f>
        <v>TX</v>
      </c>
      <c r="B709" s="10" t="n">
        <f>RawData!B700</f>
        <v>45992.0</v>
      </c>
      <c r="C709" s="10" t="str">
        <f>RawData!C700</f>
        <v>Oncor</v>
      </c>
      <c r="D709" s="10" t="str">
        <f>RawData!D700</f>
        <v>SOUTH</v>
      </c>
      <c r="E709" s="10" t="str">
        <f>RawData!E700</f>
        <v>LO</v>
      </c>
      <c r="F709" s="10" t="str">
        <f>RawData!F700</f>
        <v>0-100,000</v>
      </c>
      <c r="G709" s="20" t="n">
        <f>RawData!G700+$O$3</f>
        <v>7.521</v>
      </c>
      <c r="H709" s="20" t="n">
        <f>RawData!H700+$O$3</f>
        <v>8.559</v>
      </c>
      <c r="I709" s="20" t="n">
        <f>RawData!I700+$O$3</f>
        <v>8.341</v>
      </c>
      <c r="J709" s="20" t="n">
        <f>RawData!J700+$O$3</f>
        <v>8.613</v>
      </c>
      <c r="K709" s="20" t="n">
        <f>RawData!K700+$O$3</f>
        <v>8.509</v>
      </c>
      <c r="L709" s="20" t="n">
        <f>RawData!L700+$O$3</f>
        <v>8.686</v>
      </c>
      <c r="M709" s="20" t="n">
        <f>RawData!M700+$O$3</f>
        <v>8.615</v>
      </c>
      <c r="N709" s="20" t="n">
        <f>RawData!N700+$O$3</f>
        <v>8.751</v>
      </c>
      <c r="O709" s="20" t="n">
        <f>RawData!O700+$O$3</f>
        <v>8.703</v>
      </c>
      <c r="P709" s="20" t="n">
        <f>RawData!P700+$O$3</f>
        <v>0.0</v>
      </c>
      <c r="Q709" s="34" t="str">
        <f>RawData!Q700</f>
        <v>19</v>
      </c>
      <c r="R709" s="20" t="n">
        <f>RawData!R700+$O$3</f>
        <v>8.306</v>
      </c>
      <c r="S709" s="10" t="str">
        <f>RawData!S700</f>
        <v>07/01/2027</v>
      </c>
    </row>
    <row r="710" spans="1:19" x14ac:dyDescent="0.25">
      <c r="A710" s="18" t="str">
        <f>RawData!A701</f>
        <v>TX</v>
      </c>
      <c r="B710" s="10" t="n">
        <f>RawData!B701</f>
        <v>45992.0</v>
      </c>
      <c r="C710" s="10" t="str">
        <f>RawData!C701</f>
        <v>Oncor</v>
      </c>
      <c r="D710" s="10" t="str">
        <f>RawData!D701</f>
        <v>WEST</v>
      </c>
      <c r="E710" s="10" t="str">
        <f>RawData!E701</f>
        <v>HI</v>
      </c>
      <c r="F710" s="10" t="str">
        <f>RawData!F701</f>
        <v>0-100,000</v>
      </c>
      <c r="G710" s="20" t="n">
        <f>RawData!G701+$O$3</f>
        <v>8.929</v>
      </c>
      <c r="H710" s="20" t="n">
        <f>RawData!H701+$O$3</f>
        <v>9.873</v>
      </c>
      <c r="I710" s="20" t="n">
        <f>RawData!I701+$O$3</f>
        <v>9.69</v>
      </c>
      <c r="J710" s="20" t="n">
        <f>RawData!J701+$O$3</f>
        <v>9.953</v>
      </c>
      <c r="K710" s="20" t="n">
        <f>RawData!K701+$O$3</f>
        <v>9.867</v>
      </c>
      <c r="L710" s="20" t="n">
        <f>RawData!L701+$O$3</f>
        <v>10.045</v>
      </c>
      <c r="M710" s="20" t="n">
        <f>RawData!M701+$O$3</f>
        <v>9.984</v>
      </c>
      <c r="N710" s="20" t="n">
        <f>RawData!N701+$O$3</f>
        <v>10.123</v>
      </c>
      <c r="O710" s="20" t="n">
        <f>RawData!O701+$O$3</f>
        <v>10.09</v>
      </c>
      <c r="P710" s="20" t="n">
        <f>RawData!P701+$O$3</f>
        <v>0.0</v>
      </c>
      <c r="Q710" s="34" t="str">
        <f>RawData!Q701</f>
        <v>19</v>
      </c>
      <c r="R710" s="20" t="n">
        <f>RawData!R701+$O$3</f>
        <v>9.659</v>
      </c>
      <c r="S710" s="10" t="str">
        <f>RawData!S701</f>
        <v>07/01/2027</v>
      </c>
    </row>
    <row r="711" spans="1:19" x14ac:dyDescent="0.25">
      <c r="A711" s="18" t="str">
        <f>RawData!A702</f>
        <v>TX</v>
      </c>
      <c r="B711" s="10" t="n">
        <f>RawData!B702</f>
        <v>45992.0</v>
      </c>
      <c r="C711" s="10" t="str">
        <f>RawData!C702</f>
        <v>Oncor</v>
      </c>
      <c r="D711" s="10" t="str">
        <f>RawData!D702</f>
        <v>WEST</v>
      </c>
      <c r="E711" s="10" t="str">
        <f>RawData!E702</f>
        <v>MED</v>
      </c>
      <c r="F711" s="10" t="str">
        <f>RawData!F702</f>
        <v>0-100,000</v>
      </c>
      <c r="G711" s="20" t="n">
        <f>RawData!G702+$O$3</f>
        <v>8.671</v>
      </c>
      <c r="H711" s="20" t="n">
        <f>RawData!H702+$O$3</f>
        <v>9.864</v>
      </c>
      <c r="I711" s="20" t="n">
        <f>RawData!I702+$O$3</f>
        <v>9.595</v>
      </c>
      <c r="J711" s="20" t="n">
        <f>RawData!J702+$O$3</f>
        <v>9.919</v>
      </c>
      <c r="K711" s="20" t="n">
        <f>RawData!K702+$O$3</f>
        <v>9.783</v>
      </c>
      <c r="L711" s="20" t="n">
        <f>RawData!L702+$O$3</f>
        <v>9.998</v>
      </c>
      <c r="M711" s="20" t="n">
        <f>RawData!M702+$O$3</f>
        <v>9.903</v>
      </c>
      <c r="N711" s="20" t="n">
        <f>RawData!N702+$O$3</f>
        <v>10.07</v>
      </c>
      <c r="O711" s="20" t="n">
        <f>RawData!O702+$O$3</f>
        <v>10.01</v>
      </c>
      <c r="P711" s="20" t="n">
        <f>RawData!P702+$O$3</f>
        <v>0.0</v>
      </c>
      <c r="Q711" s="34" t="str">
        <f>RawData!Q702</f>
        <v>19</v>
      </c>
      <c r="R711" s="20" t="n">
        <f>RawData!R702+$O$3</f>
        <v>9.557</v>
      </c>
      <c r="S711" s="10" t="str">
        <f>RawData!S702</f>
        <v>07/01/2027</v>
      </c>
    </row>
    <row r="712" spans="1:19" x14ac:dyDescent="0.25">
      <c r="A712" s="18" t="str">
        <f>RawData!A703</f>
        <v>TX</v>
      </c>
      <c r="B712" s="10" t="n">
        <f>RawData!B703</f>
        <v>45992.0</v>
      </c>
      <c r="C712" s="10" t="str">
        <f>RawData!C703</f>
        <v>Oncor</v>
      </c>
      <c r="D712" s="10" t="str">
        <f>RawData!D703</f>
        <v>WEST</v>
      </c>
      <c r="E712" s="10" t="str">
        <f>RawData!E703</f>
        <v>LO</v>
      </c>
      <c r="F712" s="10" t="str">
        <f>RawData!F703</f>
        <v>0-100,000</v>
      </c>
      <c r="G712" s="20" t="n">
        <f>RawData!G703+$O$3</f>
        <v>8.041</v>
      </c>
      <c r="H712" s="20" t="n">
        <f>RawData!H703+$O$3</f>
        <v>9.143</v>
      </c>
      <c r="I712" s="20" t="n">
        <f>RawData!I703+$O$3</f>
        <v>8.896</v>
      </c>
      <c r="J712" s="20" t="n">
        <f>RawData!J703+$O$3</f>
        <v>9.2</v>
      </c>
      <c r="K712" s="20" t="n">
        <f>RawData!K703+$O$3</f>
        <v>9.073</v>
      </c>
      <c r="L712" s="20" t="n">
        <f>RawData!L703+$O$3</f>
        <v>9.274</v>
      </c>
      <c r="M712" s="20" t="n">
        <f>RawData!M703+$O$3</f>
        <v>9.187</v>
      </c>
      <c r="N712" s="20" t="n">
        <f>RawData!N703+$O$3</f>
        <v>9.344</v>
      </c>
      <c r="O712" s="20" t="n">
        <f>RawData!O703+$O$3</f>
        <v>9.297</v>
      </c>
      <c r="P712" s="20" t="n">
        <f>RawData!P703+$O$3</f>
        <v>0.0</v>
      </c>
      <c r="Q712" s="34" t="str">
        <f>RawData!Q703</f>
        <v>19</v>
      </c>
      <c r="R712" s="20" t="n">
        <f>RawData!R703+$O$3</f>
        <v>8.868</v>
      </c>
      <c r="S712" s="10" t="str">
        <f>RawData!S703</f>
        <v>07/01/2027</v>
      </c>
    </row>
    <row r="713" spans="1:19" x14ac:dyDescent="0.25">
      <c r="A713" s="18" t="str">
        <f>RawData!A704</f>
        <v>TX</v>
      </c>
      <c r="B713" s="10" t="n">
        <f>RawData!B704</f>
        <v>45992.0</v>
      </c>
      <c r="C713" s="10" t="str">
        <f>RawData!C704</f>
        <v>Oncor</v>
      </c>
      <c r="D713" s="10" t="str">
        <f>RawData!D704</f>
        <v>NORTH</v>
      </c>
      <c r="E713" s="10" t="str">
        <f>RawData!E704</f>
        <v>HI</v>
      </c>
      <c r="F713" s="10" t="str">
        <f>RawData!F704</f>
        <v>100,000-250,000</v>
      </c>
      <c r="G713" s="20" t="n">
        <f>RawData!G704+$O$3</f>
        <v>7.493</v>
      </c>
      <c r="H713" s="20" t="n">
        <f>RawData!H704+$O$3</f>
        <v>8.482</v>
      </c>
      <c r="I713" s="20" t="n">
        <f>RawData!I704+$O$3</f>
        <v>8.281</v>
      </c>
      <c r="J713" s="20" t="n">
        <f>RawData!J704+$O$3</f>
        <v>8.514</v>
      </c>
      <c r="K713" s="20" t="n">
        <f>RawData!K704+$O$3</f>
        <v>8.419</v>
      </c>
      <c r="L713" s="20" t="n">
        <f>RawData!L704+$O$3</f>
        <v>8.573</v>
      </c>
      <c r="M713" s="20" t="n">
        <f>RawData!M704+$O$3</f>
        <v>8.507</v>
      </c>
      <c r="N713" s="20" t="n">
        <f>RawData!N704+$O$3</f>
        <v>8.624</v>
      </c>
      <c r="O713" s="20" t="n">
        <f>RawData!O704+$O$3</f>
        <v>8.586</v>
      </c>
      <c r="P713" s="20" t="n">
        <f>RawData!P704+$O$3</f>
        <v>0.0</v>
      </c>
      <c r="Q713" s="34" t="str">
        <f>RawData!Q704</f>
        <v>19</v>
      </c>
      <c r="R713" s="20" t="n">
        <f>RawData!R704+$O$3</f>
        <v>8.249</v>
      </c>
      <c r="S713" s="10" t="str">
        <f>RawData!S704</f>
        <v>07/01/2027</v>
      </c>
    </row>
    <row r="714" spans="1:19" x14ac:dyDescent="0.25">
      <c r="A714" s="18" t="str">
        <f>RawData!A705</f>
        <v>TX</v>
      </c>
      <c r="B714" s="10" t="n">
        <f>RawData!B705</f>
        <v>45992.0</v>
      </c>
      <c r="C714" s="10" t="str">
        <f>RawData!C705</f>
        <v>Oncor</v>
      </c>
      <c r="D714" s="10" t="str">
        <f>RawData!D705</f>
        <v>NORTH</v>
      </c>
      <c r="E714" s="10" t="str">
        <f>RawData!E705</f>
        <v>MED</v>
      </c>
      <c r="F714" s="10" t="str">
        <f>RawData!F705</f>
        <v>100,000-250,000</v>
      </c>
      <c r="G714" s="20" t="n">
        <f>RawData!G705+$O$3</f>
        <v>7.384</v>
      </c>
      <c r="H714" s="20" t="n">
        <f>RawData!H705+$O$3</f>
        <v>8.428</v>
      </c>
      <c r="I714" s="20" t="n">
        <f>RawData!I705+$O$3</f>
        <v>8.21</v>
      </c>
      <c r="J714" s="20" t="n">
        <f>RawData!J705+$O$3</f>
        <v>8.455</v>
      </c>
      <c r="K714" s="20" t="n">
        <f>RawData!K705+$O$3</f>
        <v>8.349</v>
      </c>
      <c r="L714" s="20" t="n">
        <f>RawData!L705+$O$3</f>
        <v>8.51</v>
      </c>
      <c r="M714" s="20" t="n">
        <f>RawData!M705+$O$3</f>
        <v>8.437</v>
      </c>
      <c r="N714" s="20" t="n">
        <f>RawData!N705+$O$3</f>
        <v>8.56</v>
      </c>
      <c r="O714" s="20" t="n">
        <f>RawData!O705+$O$3</f>
        <v>8.517</v>
      </c>
      <c r="P714" s="20" t="n">
        <f>RawData!P705+$O$3</f>
        <v>0.0</v>
      </c>
      <c r="Q714" s="34" t="str">
        <f>RawData!Q705</f>
        <v>19</v>
      </c>
      <c r="R714" s="20" t="n">
        <f>RawData!R705+$O$3</f>
        <v>8.173</v>
      </c>
      <c r="S714" s="10" t="str">
        <f>RawData!S705</f>
        <v>07/01/2027</v>
      </c>
    </row>
    <row r="715" spans="1:19" x14ac:dyDescent="0.25">
      <c r="A715" s="18" t="str">
        <f>RawData!A706</f>
        <v>TX</v>
      </c>
      <c r="B715" s="10" t="n">
        <f>RawData!B706</f>
        <v>45992.0</v>
      </c>
      <c r="C715" s="10" t="str">
        <f>RawData!C706</f>
        <v>Oncor</v>
      </c>
      <c r="D715" s="10" t="str">
        <f>RawData!D706</f>
        <v>NORTH</v>
      </c>
      <c r="E715" s="10" t="str">
        <f>RawData!E706</f>
        <v>LO</v>
      </c>
      <c r="F715" s="10" t="str">
        <f>RawData!F706</f>
        <v>100,000-250,000</v>
      </c>
      <c r="G715" s="20" t="n">
        <f>RawData!G706+$O$3</f>
        <v>6.73</v>
      </c>
      <c r="H715" s="20" t="n">
        <f>RawData!H706+$O$3</f>
        <v>7.744</v>
      </c>
      <c r="I715" s="20" t="n">
        <f>RawData!I706+$O$3</f>
        <v>7.523</v>
      </c>
      <c r="J715" s="20" t="n">
        <f>RawData!J706+$O$3</f>
        <v>7.775</v>
      </c>
      <c r="K715" s="20" t="n">
        <f>RawData!K706+$O$3</f>
        <v>7.669</v>
      </c>
      <c r="L715" s="20" t="n">
        <f>RawData!L706+$O$3</f>
        <v>7.833</v>
      </c>
      <c r="M715" s="20" t="n">
        <f>RawData!M706+$O$3</f>
        <v>7.761</v>
      </c>
      <c r="N715" s="20" t="n">
        <f>RawData!N706+$O$3</f>
        <v>7.885</v>
      </c>
      <c r="O715" s="20" t="n">
        <f>RawData!O706+$O$3</f>
        <v>7.84</v>
      </c>
      <c r="P715" s="20" t="n">
        <f>RawData!P706+$O$3</f>
        <v>0.0</v>
      </c>
      <c r="Q715" s="34" t="str">
        <f>RawData!Q706</f>
        <v>19</v>
      </c>
      <c r="R715" s="20" t="n">
        <f>RawData!R706+$O$3</f>
        <v>7.492</v>
      </c>
      <c r="S715" s="10" t="str">
        <f>RawData!S706</f>
        <v>07/01/2027</v>
      </c>
    </row>
    <row r="716" spans="1:19" x14ac:dyDescent="0.25">
      <c r="A716" s="18" t="str">
        <f>RawData!A707</f>
        <v>TX</v>
      </c>
      <c r="B716" s="10" t="n">
        <f>RawData!B707</f>
        <v>45992.0</v>
      </c>
      <c r="C716" s="10" t="str">
        <f>RawData!C707</f>
        <v>Oncor</v>
      </c>
      <c r="D716" s="10" t="str">
        <f>RawData!D707</f>
        <v>SOUTH</v>
      </c>
      <c r="E716" s="10" t="str">
        <f>RawData!E707</f>
        <v>HI</v>
      </c>
      <c r="F716" s="10" t="str">
        <f>RawData!F707</f>
        <v>100,000-250,000</v>
      </c>
      <c r="G716" s="20" t="n">
        <f>RawData!G707+$O$3</f>
        <v>7.65</v>
      </c>
      <c r="H716" s="20" t="n">
        <f>RawData!H707+$O$3</f>
        <v>8.509</v>
      </c>
      <c r="I716" s="20" t="n">
        <f>RawData!I707+$O$3</f>
        <v>8.364</v>
      </c>
      <c r="J716" s="20" t="n">
        <f>RawData!J707+$O$3</f>
        <v>8.582</v>
      </c>
      <c r="K716" s="20" t="n">
        <f>RawData!K707+$O$3</f>
        <v>8.523</v>
      </c>
      <c r="L716" s="20" t="n">
        <f>RawData!L707+$O$3</f>
        <v>8.667</v>
      </c>
      <c r="M716" s="20" t="n">
        <f>RawData!M707+$O$3</f>
        <v>8.627</v>
      </c>
      <c r="N716" s="20" t="n">
        <f>RawData!N707+$O$3</f>
        <v>8.738</v>
      </c>
      <c r="O716" s="20" t="n">
        <f>RawData!O707+$O$3</f>
        <v>8.717</v>
      </c>
      <c r="P716" s="20" t="n">
        <f>RawData!P707+$O$3</f>
        <v>0.0</v>
      </c>
      <c r="Q716" s="34" t="str">
        <f>RawData!Q707</f>
        <v>19</v>
      </c>
      <c r="R716" s="20" t="n">
        <f>RawData!R707+$O$3</f>
        <v>8.322</v>
      </c>
      <c r="S716" s="10" t="str">
        <f>RawData!S707</f>
        <v>07/01/2027</v>
      </c>
    </row>
    <row r="717" spans="1:19" x14ac:dyDescent="0.25">
      <c r="A717" s="18" t="str">
        <f>RawData!A708</f>
        <v>TX</v>
      </c>
      <c r="B717" s="10" t="n">
        <f>RawData!B708</f>
        <v>45992.0</v>
      </c>
      <c r="C717" s="10" t="str">
        <f>RawData!C708</f>
        <v>Oncor</v>
      </c>
      <c r="D717" s="10" t="str">
        <f>RawData!D708</f>
        <v>SOUTH</v>
      </c>
      <c r="E717" s="10" t="str">
        <f>RawData!E708</f>
        <v>MED</v>
      </c>
      <c r="F717" s="10" t="str">
        <f>RawData!F708</f>
        <v>100,000-250,000</v>
      </c>
      <c r="G717" s="20" t="n">
        <f>RawData!G708+$O$3</f>
        <v>7.46</v>
      </c>
      <c r="H717" s="20" t="n">
        <f>RawData!H708+$O$3</f>
        <v>8.525</v>
      </c>
      <c r="I717" s="20" t="n">
        <f>RawData!I708+$O$3</f>
        <v>8.302</v>
      </c>
      <c r="J717" s="20" t="n">
        <f>RawData!J708+$O$3</f>
        <v>8.576</v>
      </c>
      <c r="K717" s="20" t="n">
        <f>RawData!K708+$O$3</f>
        <v>8.469</v>
      </c>
      <c r="L717" s="20" t="n">
        <f>RawData!L708+$O$3</f>
        <v>8.648</v>
      </c>
      <c r="M717" s="20" t="n">
        <f>RawData!M708+$O$3</f>
        <v>8.576</v>
      </c>
      <c r="N717" s="20" t="n">
        <f>RawData!N708+$O$3</f>
        <v>8.713</v>
      </c>
      <c r="O717" s="20" t="n">
        <f>RawData!O708+$O$3</f>
        <v>8.665</v>
      </c>
      <c r="P717" s="20" t="n">
        <f>RawData!P708+$O$3</f>
        <v>0.0</v>
      </c>
      <c r="Q717" s="34" t="str">
        <f>RawData!Q708</f>
        <v>19</v>
      </c>
      <c r="R717" s="20" t="n">
        <f>RawData!R708+$O$3</f>
        <v>8.259</v>
      </c>
      <c r="S717" s="10" t="str">
        <f>RawData!S708</f>
        <v>07/01/2027</v>
      </c>
    </row>
    <row r="718" spans="1:19" x14ac:dyDescent="0.25">
      <c r="A718" s="18" t="str">
        <f>RawData!A709</f>
        <v>TX</v>
      </c>
      <c r="B718" s="10" t="n">
        <f>RawData!B709</f>
        <v>45992.0</v>
      </c>
      <c r="C718" s="10" t="str">
        <f>RawData!C709</f>
        <v>Oncor</v>
      </c>
      <c r="D718" s="10" t="str">
        <f>RawData!D709</f>
        <v>SOUTH</v>
      </c>
      <c r="E718" s="10" t="str">
        <f>RawData!E709</f>
        <v>LO</v>
      </c>
      <c r="F718" s="10" t="str">
        <f>RawData!F709</f>
        <v>100,000-250,000</v>
      </c>
      <c r="G718" s="20" t="n">
        <f>RawData!G709+$O$3</f>
        <v>7.121</v>
      </c>
      <c r="H718" s="20" t="n">
        <f>RawData!H709+$O$3</f>
        <v>8.159</v>
      </c>
      <c r="I718" s="20" t="n">
        <f>RawData!I709+$O$3</f>
        <v>7.942</v>
      </c>
      <c r="J718" s="20" t="n">
        <f>RawData!J709+$O$3</f>
        <v>8.213</v>
      </c>
      <c r="K718" s="20" t="n">
        <f>RawData!K709+$O$3</f>
        <v>8.109</v>
      </c>
      <c r="L718" s="20" t="n">
        <f>RawData!L709+$O$3</f>
        <v>8.286</v>
      </c>
      <c r="M718" s="20" t="n">
        <f>RawData!M709+$O$3</f>
        <v>8.215</v>
      </c>
      <c r="N718" s="20" t="n">
        <f>RawData!N709+$O$3</f>
        <v>8.351</v>
      </c>
      <c r="O718" s="20" t="n">
        <f>RawData!O709+$O$3</f>
        <v>8.303</v>
      </c>
      <c r="P718" s="20" t="n">
        <f>RawData!P709+$O$3</f>
        <v>0.0</v>
      </c>
      <c r="Q718" s="34" t="str">
        <f>RawData!Q709</f>
        <v>19</v>
      </c>
      <c r="R718" s="20" t="n">
        <f>RawData!R709+$O$3</f>
        <v>7.906</v>
      </c>
      <c r="S718" s="10" t="str">
        <f>RawData!S709</f>
        <v>07/01/2027</v>
      </c>
    </row>
    <row r="719" spans="1:19" x14ac:dyDescent="0.25">
      <c r="A719" s="18" t="str">
        <f>RawData!A710</f>
        <v>TX</v>
      </c>
      <c r="B719" s="10" t="n">
        <f>RawData!B710</f>
        <v>45992.0</v>
      </c>
      <c r="C719" s="10" t="str">
        <f>RawData!C710</f>
        <v>Oncor</v>
      </c>
      <c r="D719" s="10" t="str">
        <f>RawData!D710</f>
        <v>WEST</v>
      </c>
      <c r="E719" s="10" t="str">
        <f>RawData!E710</f>
        <v>HI</v>
      </c>
      <c r="F719" s="10" t="str">
        <f>RawData!F710</f>
        <v>100,000-250,000</v>
      </c>
      <c r="G719" s="20" t="n">
        <f>RawData!G710+$O$3</f>
        <v>8.529</v>
      </c>
      <c r="H719" s="20" t="n">
        <f>RawData!H710+$O$3</f>
        <v>9.473</v>
      </c>
      <c r="I719" s="20" t="n">
        <f>RawData!I710+$O$3</f>
        <v>9.29</v>
      </c>
      <c r="J719" s="20" t="n">
        <f>RawData!J710+$O$3</f>
        <v>9.553</v>
      </c>
      <c r="K719" s="20" t="n">
        <f>RawData!K710+$O$3</f>
        <v>9.467</v>
      </c>
      <c r="L719" s="20" t="n">
        <f>RawData!L710+$O$3</f>
        <v>9.645</v>
      </c>
      <c r="M719" s="20" t="n">
        <f>RawData!M710+$O$3</f>
        <v>9.584</v>
      </c>
      <c r="N719" s="20" t="n">
        <f>RawData!N710+$O$3</f>
        <v>9.723</v>
      </c>
      <c r="O719" s="20" t="n">
        <f>RawData!O710+$O$3</f>
        <v>9.69</v>
      </c>
      <c r="P719" s="20" t="n">
        <f>RawData!P710+$O$3</f>
        <v>0.0</v>
      </c>
      <c r="Q719" s="34" t="str">
        <f>RawData!Q710</f>
        <v>19</v>
      </c>
      <c r="R719" s="20" t="n">
        <f>RawData!R710+$O$3</f>
        <v>9.259</v>
      </c>
      <c r="S719" s="10" t="str">
        <f>RawData!S710</f>
        <v>07/01/2027</v>
      </c>
    </row>
    <row r="720" spans="1:19" x14ac:dyDescent="0.25">
      <c r="A720" s="18" t="str">
        <f>RawData!A711</f>
        <v>TX</v>
      </c>
      <c r="B720" s="10" t="n">
        <f>RawData!B711</f>
        <v>45992.0</v>
      </c>
      <c r="C720" s="10" t="str">
        <f>RawData!C711</f>
        <v>Oncor</v>
      </c>
      <c r="D720" s="10" t="str">
        <f>RawData!D711</f>
        <v>WEST</v>
      </c>
      <c r="E720" s="10" t="str">
        <f>RawData!E711</f>
        <v>MED</v>
      </c>
      <c r="F720" s="10" t="str">
        <f>RawData!F711</f>
        <v>100,000-250,000</v>
      </c>
      <c r="G720" s="20" t="n">
        <f>RawData!G711+$O$3</f>
        <v>8.271</v>
      </c>
      <c r="H720" s="20" t="n">
        <f>RawData!H711+$O$3</f>
        <v>9.464</v>
      </c>
      <c r="I720" s="20" t="n">
        <f>RawData!I711+$O$3</f>
        <v>9.195</v>
      </c>
      <c r="J720" s="20" t="n">
        <f>RawData!J711+$O$3</f>
        <v>9.519</v>
      </c>
      <c r="K720" s="20" t="n">
        <f>RawData!K711+$O$3</f>
        <v>9.383</v>
      </c>
      <c r="L720" s="20" t="n">
        <f>RawData!L711+$O$3</f>
        <v>9.598</v>
      </c>
      <c r="M720" s="20" t="n">
        <f>RawData!M711+$O$3</f>
        <v>9.503</v>
      </c>
      <c r="N720" s="20" t="n">
        <f>RawData!N711+$O$3</f>
        <v>9.67</v>
      </c>
      <c r="O720" s="20" t="n">
        <f>RawData!O711+$O$3</f>
        <v>9.61</v>
      </c>
      <c r="P720" s="20" t="n">
        <f>RawData!P711+$O$3</f>
        <v>0.0</v>
      </c>
      <c r="Q720" s="34" t="str">
        <f>RawData!Q711</f>
        <v>19</v>
      </c>
      <c r="R720" s="20" t="n">
        <f>RawData!R711+$O$3</f>
        <v>9.157</v>
      </c>
      <c r="S720" s="10" t="str">
        <f>RawData!S711</f>
        <v>07/01/2027</v>
      </c>
    </row>
    <row r="721" spans="1:19" x14ac:dyDescent="0.25">
      <c r="A721" s="18" t="str">
        <f>RawData!A712</f>
        <v>TX</v>
      </c>
      <c r="B721" s="10" t="n">
        <f>RawData!B712</f>
        <v>45992.0</v>
      </c>
      <c r="C721" s="10" t="str">
        <f>RawData!C712</f>
        <v>Oncor</v>
      </c>
      <c r="D721" s="10" t="str">
        <f>RawData!D712</f>
        <v>WEST</v>
      </c>
      <c r="E721" s="10" t="str">
        <f>RawData!E712</f>
        <v>LO</v>
      </c>
      <c r="F721" s="10" t="str">
        <f>RawData!F712</f>
        <v>100,000-250,000</v>
      </c>
      <c r="G721" s="20" t="n">
        <f>RawData!G712+$O$3</f>
        <v>7.724</v>
      </c>
      <c r="H721" s="20" t="n">
        <f>RawData!H712+$O$3</f>
        <v>8.864</v>
      </c>
      <c r="I721" s="20" t="n">
        <f>RawData!I712+$O$3</f>
        <v>8.606</v>
      </c>
      <c r="J721" s="20" t="n">
        <f>RawData!J712+$O$3</f>
        <v>8.921</v>
      </c>
      <c r="K721" s="20" t="n">
        <f>RawData!K712+$O$3</f>
        <v>8.794</v>
      </c>
      <c r="L721" s="20" t="n">
        <f>RawData!L712+$O$3</f>
        <v>9.002</v>
      </c>
      <c r="M721" s="20" t="n">
        <f>RawData!M712+$O$3</f>
        <v>8.912</v>
      </c>
      <c r="N721" s="20" t="n">
        <f>RawData!N712+$O$3</f>
        <v>9.073</v>
      </c>
      <c r="O721" s="20" t="n">
        <f>RawData!O712+$O$3</f>
        <v>9.019</v>
      </c>
      <c r="P721" s="20" t="n">
        <f>RawData!P712+$O$3</f>
        <v>0.0</v>
      </c>
      <c r="Q721" s="34" t="str">
        <f>RawData!Q712</f>
        <v>19</v>
      </c>
      <c r="R721" s="20" t="n">
        <f>RawData!R712+$O$3</f>
        <v>8.576</v>
      </c>
      <c r="S721" s="10" t="str">
        <f>RawData!S712</f>
        <v>07/01/2027</v>
      </c>
    </row>
    <row r="722" spans="1:19" x14ac:dyDescent="0.25">
      <c r="A722" s="18" t="str">
        <f>RawData!A713</f>
        <v>TX</v>
      </c>
      <c r="B722" s="10" t="n">
        <f>RawData!B713</f>
        <v>45992.0</v>
      </c>
      <c r="C722" s="10" t="str">
        <f>RawData!C713</f>
        <v>Oncor</v>
      </c>
      <c r="D722" s="10" t="str">
        <f>RawData!D713</f>
        <v>NORTH</v>
      </c>
      <c r="E722" s="10" t="str">
        <f>RawData!E713</f>
        <v>HI</v>
      </c>
      <c r="F722" s="10" t="str">
        <f>RawData!F713</f>
        <v>250,000-1,000,000</v>
      </c>
      <c r="G722" s="20" t="n">
        <f>RawData!G713+$O$3</f>
        <v>6.89</v>
      </c>
      <c r="H722" s="20" t="n">
        <f>RawData!H713+$O$3</f>
        <v>7.915</v>
      </c>
      <c r="I722" s="20" t="n">
        <f>RawData!I713+$O$3</f>
        <v>7.702</v>
      </c>
      <c r="J722" s="20" t="n">
        <f>RawData!J713+$O$3</f>
        <v>7.946</v>
      </c>
      <c r="K722" s="20" t="n">
        <f>RawData!K713+$O$3</f>
        <v>7.845</v>
      </c>
      <c r="L722" s="20" t="n">
        <f>RawData!L713+$O$3</f>
        <v>8.004</v>
      </c>
      <c r="M722" s="20" t="n">
        <f>RawData!M713+$O$3</f>
        <v>7.935</v>
      </c>
      <c r="N722" s="20" t="n">
        <f>RawData!N713+$O$3</f>
        <v>8.056</v>
      </c>
      <c r="O722" s="20" t="n">
        <f>RawData!O713+$O$3</f>
        <v>8.014</v>
      </c>
      <c r="P722" s="20" t="n">
        <f>RawData!P713+$O$3</f>
        <v>0.0</v>
      </c>
      <c r="Q722" s="34" t="str">
        <f>RawData!Q713</f>
        <v>19</v>
      </c>
      <c r="R722" s="20" t="n">
        <f>RawData!R713+$O$3</f>
        <v>7.669</v>
      </c>
      <c r="S722" s="10" t="str">
        <f>RawData!S713</f>
        <v>07/01/2027</v>
      </c>
    </row>
    <row r="723" spans="1:19" x14ac:dyDescent="0.25">
      <c r="A723" s="18" t="str">
        <f>RawData!A714</f>
        <v>TX</v>
      </c>
      <c r="B723" s="10" t="n">
        <f>RawData!B714</f>
        <v>45992.0</v>
      </c>
      <c r="C723" s="10" t="str">
        <f>RawData!C714</f>
        <v>Oncor</v>
      </c>
      <c r="D723" s="10" t="str">
        <f>RawData!D714</f>
        <v>NORTH</v>
      </c>
      <c r="E723" s="10" t="str">
        <f>RawData!E714</f>
        <v>MED</v>
      </c>
      <c r="F723" s="10" t="str">
        <f>RawData!F714</f>
        <v>250,000-1,000,000</v>
      </c>
      <c r="G723" s="20" t="n">
        <f>RawData!G714+$O$3</f>
        <v>6.786</v>
      </c>
      <c r="H723" s="20" t="n">
        <f>RawData!H714+$O$3</f>
        <v>7.883</v>
      </c>
      <c r="I723" s="20" t="n">
        <f>RawData!I714+$O$3</f>
        <v>7.65</v>
      </c>
      <c r="J723" s="20" t="n">
        <f>RawData!J714+$O$3</f>
        <v>7.91</v>
      </c>
      <c r="K723" s="20" t="n">
        <f>RawData!K714+$O$3</f>
        <v>7.797</v>
      </c>
      <c r="L723" s="20" t="n">
        <f>RawData!L714+$O$3</f>
        <v>7.967</v>
      </c>
      <c r="M723" s="20" t="n">
        <f>RawData!M714+$O$3</f>
        <v>7.889</v>
      </c>
      <c r="N723" s="20" t="n">
        <f>RawData!N714+$O$3</f>
        <v>8.019</v>
      </c>
      <c r="O723" s="20" t="n">
        <f>RawData!O714+$O$3</f>
        <v>7.969</v>
      </c>
      <c r="P723" s="20" t="n">
        <f>RawData!P714+$O$3</f>
        <v>0.0</v>
      </c>
      <c r="Q723" s="34" t="str">
        <f>RawData!Q714</f>
        <v>19</v>
      </c>
      <c r="R723" s="20" t="n">
        <f>RawData!R714+$O$3</f>
        <v>7.611</v>
      </c>
      <c r="S723" s="10" t="str">
        <f>RawData!S714</f>
        <v>07/01/2027</v>
      </c>
    </row>
    <row r="724" spans="1:19" x14ac:dyDescent="0.25">
      <c r="A724" s="18" t="str">
        <f>RawData!A715</f>
        <v>TX</v>
      </c>
      <c r="B724" s="10" t="n">
        <f>RawData!B715</f>
        <v>45992.0</v>
      </c>
      <c r="C724" s="10" t="str">
        <f>RawData!C715</f>
        <v>Oncor</v>
      </c>
      <c r="D724" s="10" t="str">
        <f>RawData!D715</f>
        <v>NORTH</v>
      </c>
      <c r="E724" s="10" t="str">
        <f>RawData!E715</f>
        <v>LO</v>
      </c>
      <c r="F724" s="10" t="str">
        <f>RawData!F715</f>
        <v>250,000-1,000,000</v>
      </c>
      <c r="G724" s="20" t="n">
        <f>RawData!G715+$O$3</f>
        <v>6.13</v>
      </c>
      <c r="H724" s="20" t="n">
        <f>RawData!H715+$O$3</f>
        <v>7.144</v>
      </c>
      <c r="I724" s="20" t="n">
        <f>RawData!I715+$O$3</f>
        <v>6.923</v>
      </c>
      <c r="J724" s="20" t="n">
        <f>RawData!J715+$O$3</f>
        <v>7.175</v>
      </c>
      <c r="K724" s="20" t="n">
        <f>RawData!K715+$O$3</f>
        <v>7.069</v>
      </c>
      <c r="L724" s="20" t="n">
        <f>RawData!L715+$O$3</f>
        <v>7.233</v>
      </c>
      <c r="M724" s="20" t="n">
        <f>RawData!M715+$O$3</f>
        <v>7.161</v>
      </c>
      <c r="N724" s="20" t="n">
        <f>RawData!N715+$O$3</f>
        <v>7.285</v>
      </c>
      <c r="O724" s="20" t="n">
        <f>RawData!O715+$O$3</f>
        <v>7.24</v>
      </c>
      <c r="P724" s="20" t="n">
        <f>RawData!P715+$O$3</f>
        <v>0.0</v>
      </c>
      <c r="Q724" s="34" t="str">
        <f>RawData!Q715</f>
        <v>19</v>
      </c>
      <c r="R724" s="20" t="n">
        <f>RawData!R715+$O$3</f>
        <v>6.892</v>
      </c>
      <c r="S724" s="10" t="str">
        <f>RawData!S715</f>
        <v>07/01/2027</v>
      </c>
    </row>
    <row r="725" spans="1:19" x14ac:dyDescent="0.25">
      <c r="A725" s="18" t="str">
        <f>RawData!A716</f>
        <v>TX</v>
      </c>
      <c r="B725" s="10" t="n">
        <f>RawData!B716</f>
        <v>45992.0</v>
      </c>
      <c r="C725" s="10" t="str">
        <f>RawData!C716</f>
        <v>Oncor</v>
      </c>
      <c r="D725" s="10" t="str">
        <f>RawData!D716</f>
        <v>SOUTH</v>
      </c>
      <c r="E725" s="10" t="str">
        <f>RawData!E716</f>
        <v>HI</v>
      </c>
      <c r="F725" s="10" t="str">
        <f>RawData!F716</f>
        <v>250,000-1,000,000</v>
      </c>
      <c r="G725" s="20" t="n">
        <f>RawData!G716+$O$3</f>
        <v>7.05</v>
      </c>
      <c r="H725" s="20" t="n">
        <f>RawData!H716+$O$3</f>
        <v>7.909</v>
      </c>
      <c r="I725" s="20" t="n">
        <f>RawData!I716+$O$3</f>
        <v>7.764</v>
      </c>
      <c r="J725" s="20" t="n">
        <f>RawData!J716+$O$3</f>
        <v>7.982</v>
      </c>
      <c r="K725" s="20" t="n">
        <f>RawData!K716+$O$3</f>
        <v>7.923</v>
      </c>
      <c r="L725" s="20" t="n">
        <f>RawData!L716+$O$3</f>
        <v>8.067</v>
      </c>
      <c r="M725" s="20" t="n">
        <f>RawData!M716+$O$3</f>
        <v>8.027</v>
      </c>
      <c r="N725" s="20" t="n">
        <f>RawData!N716+$O$3</f>
        <v>8.138</v>
      </c>
      <c r="O725" s="20" t="n">
        <f>RawData!O716+$O$3</f>
        <v>8.117</v>
      </c>
      <c r="P725" s="20" t="n">
        <f>RawData!P716+$O$3</f>
        <v>0.0</v>
      </c>
      <c r="Q725" s="34" t="str">
        <f>RawData!Q716</f>
        <v>19</v>
      </c>
      <c r="R725" s="20" t="n">
        <f>RawData!R716+$O$3</f>
        <v>7.722</v>
      </c>
      <c r="S725" s="10" t="str">
        <f>RawData!S716</f>
        <v>07/01/2027</v>
      </c>
    </row>
    <row r="726" spans="1:19" x14ac:dyDescent="0.25">
      <c r="A726" s="18" t="str">
        <f>RawData!A717</f>
        <v>TX</v>
      </c>
      <c r="B726" s="10" t="n">
        <f>RawData!B717</f>
        <v>45992.0</v>
      </c>
      <c r="C726" s="10" t="str">
        <f>RawData!C717</f>
        <v>Oncor</v>
      </c>
      <c r="D726" s="10" t="str">
        <f>RawData!D717</f>
        <v>SOUTH</v>
      </c>
      <c r="E726" s="10" t="str">
        <f>RawData!E717</f>
        <v>MED</v>
      </c>
      <c r="F726" s="10" t="str">
        <f>RawData!F717</f>
        <v>250,000-1,000,000</v>
      </c>
      <c r="G726" s="20" t="n">
        <f>RawData!G717+$O$3</f>
        <v>6.86</v>
      </c>
      <c r="H726" s="20" t="n">
        <f>RawData!H717+$O$3</f>
        <v>7.925</v>
      </c>
      <c r="I726" s="20" t="n">
        <f>RawData!I717+$O$3</f>
        <v>7.702</v>
      </c>
      <c r="J726" s="20" t="n">
        <f>RawData!J717+$O$3</f>
        <v>7.976</v>
      </c>
      <c r="K726" s="20" t="n">
        <f>RawData!K717+$O$3</f>
        <v>7.869</v>
      </c>
      <c r="L726" s="20" t="n">
        <f>RawData!L717+$O$3</f>
        <v>8.048</v>
      </c>
      <c r="M726" s="20" t="n">
        <f>RawData!M717+$O$3</f>
        <v>7.976</v>
      </c>
      <c r="N726" s="20" t="n">
        <f>RawData!N717+$O$3</f>
        <v>8.113</v>
      </c>
      <c r="O726" s="20" t="n">
        <f>RawData!O717+$O$3</f>
        <v>8.065</v>
      </c>
      <c r="P726" s="20" t="n">
        <f>RawData!P717+$O$3</f>
        <v>0.0</v>
      </c>
      <c r="Q726" s="34" t="str">
        <f>RawData!Q717</f>
        <v>19</v>
      </c>
      <c r="R726" s="20" t="n">
        <f>RawData!R717+$O$3</f>
        <v>7.659</v>
      </c>
      <c r="S726" s="10" t="str">
        <f>RawData!S717</f>
        <v>07/01/2027</v>
      </c>
    </row>
    <row r="727" spans="1:19" x14ac:dyDescent="0.25">
      <c r="A727" s="18" t="str">
        <f>RawData!A718</f>
        <v>TX</v>
      </c>
      <c r="B727" s="10" t="n">
        <f>RawData!B718</f>
        <v>45992.0</v>
      </c>
      <c r="C727" s="10" t="str">
        <f>RawData!C718</f>
        <v>Oncor</v>
      </c>
      <c r="D727" s="10" t="str">
        <f>RawData!D718</f>
        <v>SOUTH</v>
      </c>
      <c r="E727" s="10" t="str">
        <f>RawData!E718</f>
        <v>LO</v>
      </c>
      <c r="F727" s="10" t="str">
        <f>RawData!F718</f>
        <v>250,000-1,000,000</v>
      </c>
      <c r="G727" s="20" t="n">
        <f>RawData!G718+$O$3</f>
        <v>6.521</v>
      </c>
      <c r="H727" s="20" t="n">
        <f>RawData!H718+$O$3</f>
        <v>7.559</v>
      </c>
      <c r="I727" s="20" t="n">
        <f>RawData!I718+$O$3</f>
        <v>7.342</v>
      </c>
      <c r="J727" s="20" t="n">
        <f>RawData!J718+$O$3</f>
        <v>7.613</v>
      </c>
      <c r="K727" s="20" t="n">
        <f>RawData!K718+$O$3</f>
        <v>7.509</v>
      </c>
      <c r="L727" s="20" t="n">
        <f>RawData!L718+$O$3</f>
        <v>7.686</v>
      </c>
      <c r="M727" s="20" t="n">
        <f>RawData!M718+$O$3</f>
        <v>7.615</v>
      </c>
      <c r="N727" s="20" t="n">
        <f>RawData!N718+$O$3</f>
        <v>7.751</v>
      </c>
      <c r="O727" s="20" t="n">
        <f>RawData!O718+$O$3</f>
        <v>7.703</v>
      </c>
      <c r="P727" s="20" t="n">
        <f>RawData!P718+$O$3</f>
        <v>0.0</v>
      </c>
      <c r="Q727" s="34" t="str">
        <f>RawData!Q718</f>
        <v>19</v>
      </c>
      <c r="R727" s="20" t="n">
        <f>RawData!R718+$O$3</f>
        <v>7.306</v>
      </c>
      <c r="S727" s="10" t="str">
        <f>RawData!S718</f>
        <v>07/01/2027</v>
      </c>
    </row>
    <row r="728" spans="1:19" x14ac:dyDescent="0.25">
      <c r="A728" s="18" t="str">
        <f>RawData!A719</f>
        <v>TX</v>
      </c>
      <c r="B728" s="10" t="n">
        <f>RawData!B719</f>
        <v>45992.0</v>
      </c>
      <c r="C728" s="10" t="str">
        <f>RawData!C719</f>
        <v>Oncor</v>
      </c>
      <c r="D728" s="10" t="str">
        <f>RawData!D719</f>
        <v>WEST</v>
      </c>
      <c r="E728" s="10" t="str">
        <f>RawData!E719</f>
        <v>HI</v>
      </c>
      <c r="F728" s="10" t="str">
        <f>RawData!F719</f>
        <v>250,000-1,000,000</v>
      </c>
      <c r="G728" s="20" t="n">
        <f>RawData!G719+$O$3</f>
        <v>7.929</v>
      </c>
      <c r="H728" s="20" t="n">
        <f>RawData!H719+$O$3</f>
        <v>8.873</v>
      </c>
      <c r="I728" s="20" t="n">
        <f>RawData!I719+$O$3</f>
        <v>8.69</v>
      </c>
      <c r="J728" s="20" t="n">
        <f>RawData!J719+$O$3</f>
        <v>8.953</v>
      </c>
      <c r="K728" s="20" t="n">
        <f>RawData!K719+$O$3</f>
        <v>8.867</v>
      </c>
      <c r="L728" s="20" t="n">
        <f>RawData!L719+$O$3</f>
        <v>9.045</v>
      </c>
      <c r="M728" s="20" t="n">
        <f>RawData!M719+$O$3</f>
        <v>8.984</v>
      </c>
      <c r="N728" s="20" t="n">
        <f>RawData!N719+$O$3</f>
        <v>9.123</v>
      </c>
      <c r="O728" s="20" t="n">
        <f>RawData!O719+$O$3</f>
        <v>9.09</v>
      </c>
      <c r="P728" s="20" t="n">
        <f>RawData!P719+$O$3</f>
        <v>0.0</v>
      </c>
      <c r="Q728" s="34" t="str">
        <f>RawData!Q719</f>
        <v>19</v>
      </c>
      <c r="R728" s="20" t="n">
        <f>RawData!R719+$O$3</f>
        <v>8.659</v>
      </c>
      <c r="S728" s="10" t="str">
        <f>RawData!S719</f>
        <v>07/01/2027</v>
      </c>
    </row>
    <row r="729" spans="1:19" x14ac:dyDescent="0.25">
      <c r="A729" s="18" t="str">
        <f>RawData!A720</f>
        <v>TX</v>
      </c>
      <c r="B729" s="10" t="n">
        <f>RawData!B720</f>
        <v>45992.0</v>
      </c>
      <c r="C729" s="10" t="str">
        <f>RawData!C720</f>
        <v>Oncor</v>
      </c>
      <c r="D729" s="10" t="str">
        <f>RawData!D720</f>
        <v>WEST</v>
      </c>
      <c r="E729" s="10" t="str">
        <f>RawData!E720</f>
        <v>MED</v>
      </c>
      <c r="F729" s="10" t="str">
        <f>RawData!F720</f>
        <v>250,000-1,000,000</v>
      </c>
      <c r="G729" s="20" t="n">
        <f>RawData!G720+$O$3</f>
        <v>7.671</v>
      </c>
      <c r="H729" s="20" t="n">
        <f>RawData!H720+$O$3</f>
        <v>8.864</v>
      </c>
      <c r="I729" s="20" t="n">
        <f>RawData!I720+$O$3</f>
        <v>8.595</v>
      </c>
      <c r="J729" s="20" t="n">
        <f>RawData!J720+$O$3</f>
        <v>8.919</v>
      </c>
      <c r="K729" s="20" t="n">
        <f>RawData!K720+$O$3</f>
        <v>8.783</v>
      </c>
      <c r="L729" s="20" t="n">
        <f>RawData!L720+$O$3</f>
        <v>8.998</v>
      </c>
      <c r="M729" s="20" t="n">
        <f>RawData!M720+$O$3</f>
        <v>8.903</v>
      </c>
      <c r="N729" s="20" t="n">
        <f>RawData!N720+$O$3</f>
        <v>9.07</v>
      </c>
      <c r="O729" s="20" t="n">
        <f>RawData!O720+$O$3</f>
        <v>9.01</v>
      </c>
      <c r="P729" s="20" t="n">
        <f>RawData!P720+$O$3</f>
        <v>0.0</v>
      </c>
      <c r="Q729" s="34" t="str">
        <f>RawData!Q720</f>
        <v>19</v>
      </c>
      <c r="R729" s="20" t="n">
        <f>RawData!R720+$O$3</f>
        <v>8.557</v>
      </c>
      <c r="S729" s="10" t="str">
        <f>RawData!S720</f>
        <v>07/01/2027</v>
      </c>
    </row>
    <row r="730" spans="1:19" x14ac:dyDescent="0.25">
      <c r="A730" s="18" t="str">
        <f>RawData!A721</f>
        <v>TX</v>
      </c>
      <c r="B730" s="10" t="n">
        <f>RawData!B721</f>
        <v>45992.0</v>
      </c>
      <c r="C730" s="10" t="str">
        <f>RawData!C721</f>
        <v>Oncor</v>
      </c>
      <c r="D730" s="10" t="str">
        <f>RawData!D721</f>
        <v>WEST</v>
      </c>
      <c r="E730" s="10" t="str">
        <f>RawData!E721</f>
        <v>LO</v>
      </c>
      <c r="F730" s="10" t="str">
        <f>RawData!F721</f>
        <v>250,000-1,000,000</v>
      </c>
      <c r="G730" s="20" t="n">
        <f>RawData!G721+$O$3</f>
        <v>7.124</v>
      </c>
      <c r="H730" s="20" t="n">
        <f>RawData!H721+$O$3</f>
        <v>8.264</v>
      </c>
      <c r="I730" s="20" t="n">
        <f>RawData!I721+$O$3</f>
        <v>8.006</v>
      </c>
      <c r="J730" s="20" t="n">
        <f>RawData!J721+$O$3</f>
        <v>8.321</v>
      </c>
      <c r="K730" s="20" t="n">
        <f>RawData!K721+$O$3</f>
        <v>8.194</v>
      </c>
      <c r="L730" s="20" t="n">
        <f>RawData!L721+$O$3</f>
        <v>8.402</v>
      </c>
      <c r="M730" s="20" t="n">
        <f>RawData!M721+$O$3</f>
        <v>8.312</v>
      </c>
      <c r="N730" s="20" t="n">
        <f>RawData!N721+$O$3</f>
        <v>8.473</v>
      </c>
      <c r="O730" s="20" t="n">
        <f>RawData!O721+$O$3</f>
        <v>8.419</v>
      </c>
      <c r="P730" s="20" t="n">
        <f>RawData!P721+$O$3</f>
        <v>0.0</v>
      </c>
      <c r="Q730" s="34" t="str">
        <f>RawData!Q721</f>
        <v>19</v>
      </c>
      <c r="R730" s="20" t="n">
        <f>RawData!R721+$O$3</f>
        <v>7.976</v>
      </c>
      <c r="S730" s="10" t="str">
        <f>RawData!S721</f>
        <v>07/01/2027</v>
      </c>
    </row>
    <row r="731" spans="1:19" x14ac:dyDescent="0.25">
      <c r="A731" s="18" t="str">
        <f>RawData!A722</f>
        <v>TX</v>
      </c>
      <c r="B731" s="10" t="n">
        <f>RawData!B722</f>
        <v>45992.0</v>
      </c>
      <c r="C731" s="10" t="str">
        <f>RawData!C722</f>
        <v>TNMP</v>
      </c>
      <c r="D731" s="10" t="str">
        <f>RawData!D722</f>
        <v>HOUSTON</v>
      </c>
      <c r="E731" s="10" t="str">
        <f>RawData!E722</f>
        <v>HI</v>
      </c>
      <c r="F731" s="10" t="str">
        <f>RawData!F722</f>
        <v>0-100,000</v>
      </c>
      <c r="G731" s="20" t="n">
        <f>RawData!G722+$O$3</f>
        <v>8.053</v>
      </c>
      <c r="H731" s="20" t="n">
        <f>RawData!H722+$O$3</f>
        <v>9.017</v>
      </c>
      <c r="I731" s="20" t="n">
        <f>RawData!I722+$O$3</f>
        <v>8.813</v>
      </c>
      <c r="J731" s="20" t="n">
        <f>RawData!J722+$O$3</f>
        <v>9.042</v>
      </c>
      <c r="K731" s="20" t="n">
        <f>RawData!K722+$O$3</f>
        <v>8.947</v>
      </c>
      <c r="L731" s="20" t="n">
        <f>RawData!L722+$O$3</f>
        <v>9.099</v>
      </c>
      <c r="M731" s="20" t="n">
        <f>RawData!M722+$O$3</f>
        <v>9.033</v>
      </c>
      <c r="N731" s="20" t="n">
        <f>RawData!N722+$O$3</f>
        <v>9.151</v>
      </c>
      <c r="O731" s="20" t="n">
        <f>RawData!O722+$O$3</f>
        <v>9.118</v>
      </c>
      <c r="P731" s="20" t="n">
        <f>RawData!P722+$O$3</f>
        <v>0.0</v>
      </c>
      <c r="Q731" s="34" t="str">
        <f>RawData!Q722</f>
        <v>19</v>
      </c>
      <c r="R731" s="20" t="n">
        <f>RawData!R722+$O$3</f>
        <v>8.784</v>
      </c>
      <c r="S731" s="10" t="str">
        <f>RawData!S722</f>
        <v>07/01/2027</v>
      </c>
    </row>
    <row r="732" spans="1:19" x14ac:dyDescent="0.25">
      <c r="A732" s="18" t="str">
        <f>RawData!A723</f>
        <v>TX</v>
      </c>
      <c r="B732" s="10" t="n">
        <f>RawData!B723</f>
        <v>45992.0</v>
      </c>
      <c r="C732" s="10" t="str">
        <f>RawData!C723</f>
        <v>TNMP</v>
      </c>
      <c r="D732" s="10" t="str">
        <f>RawData!D723</f>
        <v>HOUSTON</v>
      </c>
      <c r="E732" s="10" t="str">
        <f>RawData!E723</f>
        <v>MED</v>
      </c>
      <c r="F732" s="10" t="str">
        <f>RawData!F723</f>
        <v>0-100,000</v>
      </c>
      <c r="G732" s="20" t="n">
        <f>RawData!G723+$O$3</f>
        <v>7.989</v>
      </c>
      <c r="H732" s="20" t="n">
        <f>RawData!H723+$O$3</f>
        <v>9.111</v>
      </c>
      <c r="I732" s="20" t="n">
        <f>RawData!I723+$O$3</f>
        <v>8.85</v>
      </c>
      <c r="J732" s="20" t="n">
        <f>RawData!J723+$O$3</f>
        <v>9.122</v>
      </c>
      <c r="K732" s="20" t="n">
        <f>RawData!K723+$O$3</f>
        <v>8.994</v>
      </c>
      <c r="L732" s="20" t="n">
        <f>RawData!L723+$O$3</f>
        <v>9.171</v>
      </c>
      <c r="M732" s="20" t="n">
        <f>RawData!M723+$O$3</f>
        <v>9.084</v>
      </c>
      <c r="N732" s="20" t="n">
        <f>RawData!N723+$O$3</f>
        <v>9.221</v>
      </c>
      <c r="O732" s="20" t="n">
        <f>RawData!O723+$O$3</f>
        <v>9.17</v>
      </c>
      <c r="P732" s="20" t="n">
        <f>RawData!P723+$O$3</f>
        <v>0.0</v>
      </c>
      <c r="Q732" s="34" t="str">
        <f>RawData!Q723</f>
        <v>19</v>
      </c>
      <c r="R732" s="20" t="n">
        <f>RawData!R723+$O$3</f>
        <v>8.819</v>
      </c>
      <c r="S732" s="10" t="str">
        <f>RawData!S723</f>
        <v>07/01/2027</v>
      </c>
    </row>
    <row r="733" spans="1:19" x14ac:dyDescent="0.25">
      <c r="A733" s="18" t="str">
        <f>RawData!A724</f>
        <v>TX</v>
      </c>
      <c r="B733" s="10" t="n">
        <f>RawData!B724</f>
        <v>45992.0</v>
      </c>
      <c r="C733" s="10" t="str">
        <f>RawData!C724</f>
        <v>TNMP</v>
      </c>
      <c r="D733" s="10" t="str">
        <f>RawData!D724</f>
        <v>HOUSTON</v>
      </c>
      <c r="E733" s="10" t="str">
        <f>RawData!E724</f>
        <v>LO</v>
      </c>
      <c r="F733" s="10" t="str">
        <f>RawData!F724</f>
        <v>0-100,000</v>
      </c>
      <c r="G733" s="20" t="n">
        <f>RawData!G724+$O$3</f>
        <v>7.588</v>
      </c>
      <c r="H733" s="20" t="n">
        <f>RawData!H724+$O$3</f>
        <v>8.655</v>
      </c>
      <c r="I733" s="20" t="n">
        <f>RawData!I724+$O$3</f>
        <v>8.408</v>
      </c>
      <c r="J733" s="20" t="n">
        <f>RawData!J724+$O$3</f>
        <v>8.671</v>
      </c>
      <c r="K733" s="20" t="n">
        <f>RawData!K724+$O$3</f>
        <v>8.55</v>
      </c>
      <c r="L733" s="20" t="n">
        <f>RawData!L724+$O$3</f>
        <v>8.723</v>
      </c>
      <c r="M733" s="20" t="n">
        <f>RawData!M724+$O$3</f>
        <v>8.641</v>
      </c>
      <c r="N733" s="20" t="n">
        <f>RawData!N724+$O$3</f>
        <v>8.774</v>
      </c>
      <c r="O733" s="20" t="n">
        <f>RawData!O724+$O$3</f>
        <v>8.726</v>
      </c>
      <c r="P733" s="20" t="n">
        <f>RawData!P724+$O$3</f>
        <v>0.0</v>
      </c>
      <c r="Q733" s="34" t="str">
        <f>RawData!Q724</f>
        <v>19</v>
      </c>
      <c r="R733" s="20" t="n">
        <f>RawData!R724+$O$3</f>
        <v>8.376</v>
      </c>
      <c r="S733" s="10" t="str">
        <f>RawData!S724</f>
        <v>07/01/2027</v>
      </c>
    </row>
    <row r="734" spans="1:19" x14ac:dyDescent="0.25">
      <c r="A734" s="18" t="str">
        <f>RawData!A725</f>
        <v>TX</v>
      </c>
      <c r="B734" s="10" t="n">
        <f>RawData!B725</f>
        <v>45992.0</v>
      </c>
      <c r="C734" s="10" t="str">
        <f>RawData!C725</f>
        <v>TNMP</v>
      </c>
      <c r="D734" s="10" t="str">
        <f>RawData!D725</f>
        <v>NORTH</v>
      </c>
      <c r="E734" s="10" t="str">
        <f>RawData!E725</f>
        <v>HI</v>
      </c>
      <c r="F734" s="10" t="str">
        <f>RawData!F725</f>
        <v>0-100,000</v>
      </c>
      <c r="G734" s="20" t="n">
        <f>RawData!G725+$O$3</f>
        <v>7.919</v>
      </c>
      <c r="H734" s="20" t="n">
        <f>RawData!H725+$O$3</f>
        <v>8.947</v>
      </c>
      <c r="I734" s="20" t="n">
        <f>RawData!I725+$O$3</f>
        <v>8.735</v>
      </c>
      <c r="J734" s="20" t="n">
        <f>RawData!J725+$O$3</f>
        <v>8.979</v>
      </c>
      <c r="K734" s="20" t="n">
        <f>RawData!K725+$O$3</f>
        <v>8.878</v>
      </c>
      <c r="L734" s="20" t="n">
        <f>RawData!L725+$O$3</f>
        <v>9.038</v>
      </c>
      <c r="M734" s="20" t="n">
        <f>RawData!M725+$O$3</f>
        <v>8.968</v>
      </c>
      <c r="N734" s="20" t="n">
        <f>RawData!N725+$O$3</f>
        <v>9.09</v>
      </c>
      <c r="O734" s="20" t="n">
        <f>RawData!O725+$O$3</f>
        <v>9.047</v>
      </c>
      <c r="P734" s="20" t="n">
        <f>RawData!P725+$O$3</f>
        <v>0.0</v>
      </c>
      <c r="Q734" s="34" t="str">
        <f>RawData!Q725</f>
        <v>19</v>
      </c>
      <c r="R734" s="20" t="n">
        <f>RawData!R725+$O$3</f>
        <v>8.702</v>
      </c>
      <c r="S734" s="10" t="str">
        <f>RawData!S725</f>
        <v>07/01/2027</v>
      </c>
    </row>
    <row r="735" spans="1:19" x14ac:dyDescent="0.25">
      <c r="A735" s="18" t="str">
        <f>RawData!A726</f>
        <v>TX</v>
      </c>
      <c r="B735" s="10" t="n">
        <f>RawData!B726</f>
        <v>45992.0</v>
      </c>
      <c r="C735" s="10" t="str">
        <f>RawData!C726</f>
        <v>TNMP</v>
      </c>
      <c r="D735" s="10" t="str">
        <f>RawData!D726</f>
        <v>NORTH</v>
      </c>
      <c r="E735" s="10" t="str">
        <f>RawData!E726</f>
        <v>MED</v>
      </c>
      <c r="F735" s="10" t="str">
        <f>RawData!F726</f>
        <v>0-100,000</v>
      </c>
      <c r="G735" s="20" t="n">
        <f>RawData!G726+$O$3</f>
        <v>7.815</v>
      </c>
      <c r="H735" s="20" t="n">
        <f>RawData!H726+$O$3</f>
        <v>8.916</v>
      </c>
      <c r="I735" s="20" t="n">
        <f>RawData!I726+$O$3</f>
        <v>8.681</v>
      </c>
      <c r="J735" s="20" t="n">
        <f>RawData!J726+$O$3</f>
        <v>8.943</v>
      </c>
      <c r="K735" s="20" t="n">
        <f>RawData!K726+$O$3</f>
        <v>8.83</v>
      </c>
      <c r="L735" s="20" t="n">
        <f>RawData!L726+$O$3</f>
        <v>9.0</v>
      </c>
      <c r="M735" s="20" t="n">
        <f>RawData!M726+$O$3</f>
        <v>8.922</v>
      </c>
      <c r="N735" s="20" t="n">
        <f>RawData!N726+$O$3</f>
        <v>9.052</v>
      </c>
      <c r="O735" s="20" t="n">
        <f>RawData!O726+$O$3</f>
        <v>9.003</v>
      </c>
      <c r="P735" s="20" t="n">
        <f>RawData!P726+$O$3</f>
        <v>0.0</v>
      </c>
      <c r="Q735" s="34" t="str">
        <f>RawData!Q726</f>
        <v>19</v>
      </c>
      <c r="R735" s="20" t="n">
        <f>RawData!R726+$O$3</f>
        <v>8.643</v>
      </c>
      <c r="S735" s="10" t="str">
        <f>RawData!S726</f>
        <v>07/01/2027</v>
      </c>
    </row>
    <row r="736" spans="1:19" x14ac:dyDescent="0.25">
      <c r="A736" s="18" t="str">
        <f>RawData!A727</f>
        <v>TX</v>
      </c>
      <c r="B736" s="10" t="n">
        <f>RawData!B727</f>
        <v>45992.0</v>
      </c>
      <c r="C736" s="10" t="str">
        <f>RawData!C727</f>
        <v>TNMP</v>
      </c>
      <c r="D736" s="10" t="str">
        <f>RawData!D727</f>
        <v>NORTH</v>
      </c>
      <c r="E736" s="10" t="str">
        <f>RawData!E727</f>
        <v>LO</v>
      </c>
      <c r="F736" s="10" t="str">
        <f>RawData!F727</f>
        <v>0-100,000</v>
      </c>
      <c r="G736" s="20" t="n">
        <f>RawData!G727+$O$3</f>
        <v>7.155</v>
      </c>
      <c r="H736" s="20" t="n">
        <f>RawData!H727+$O$3</f>
        <v>8.172</v>
      </c>
      <c r="I736" s="20" t="n">
        <f>RawData!I727+$O$3</f>
        <v>7.951</v>
      </c>
      <c r="J736" s="20" t="n">
        <f>RawData!J727+$O$3</f>
        <v>8.204</v>
      </c>
      <c r="K736" s="20" t="n">
        <f>RawData!K727+$O$3</f>
        <v>8.098</v>
      </c>
      <c r="L736" s="20" t="n">
        <f>RawData!L727+$O$3</f>
        <v>8.263</v>
      </c>
      <c r="M736" s="20" t="n">
        <f>RawData!M727+$O$3</f>
        <v>8.19</v>
      </c>
      <c r="N736" s="20" t="n">
        <f>RawData!N727+$O$3</f>
        <v>8.315</v>
      </c>
      <c r="O736" s="20" t="n">
        <f>RawData!O727+$O$3</f>
        <v>8.269</v>
      </c>
      <c r="P736" s="20" t="n">
        <f>RawData!P727+$O$3</f>
        <v>0.0</v>
      </c>
      <c r="Q736" s="34" t="str">
        <f>RawData!Q727</f>
        <v>19</v>
      </c>
      <c r="R736" s="20" t="n">
        <f>RawData!R727+$O$3</f>
        <v>7.919</v>
      </c>
      <c r="S736" s="10" t="str">
        <f>RawData!S727</f>
        <v>07/01/2027</v>
      </c>
    </row>
    <row r="737" spans="1:19" x14ac:dyDescent="0.25">
      <c r="A737" s="18" t="str">
        <f>RawData!A728</f>
        <v>TX</v>
      </c>
      <c r="B737" s="10" t="n">
        <f>RawData!B728</f>
        <v>45992.0</v>
      </c>
      <c r="C737" s="10" t="str">
        <f>RawData!C728</f>
        <v>TNMP</v>
      </c>
      <c r="D737" s="10" t="str">
        <f>RawData!D728</f>
        <v>SOUTH</v>
      </c>
      <c r="E737" s="10" t="str">
        <f>RawData!E728</f>
        <v>HI</v>
      </c>
      <c r="F737" s="10" t="str">
        <f>RawData!F728</f>
        <v>0-100,000</v>
      </c>
      <c r="G737" s="20" t="n">
        <f>RawData!G728+$O$3</f>
        <v>8.081</v>
      </c>
      <c r="H737" s="20" t="n">
        <f>RawData!H728+$O$3</f>
        <v>8.925</v>
      </c>
      <c r="I737" s="20" t="n">
        <f>RawData!I728+$O$3</f>
        <v>8.786</v>
      </c>
      <c r="J737" s="20" t="n">
        <f>RawData!J728+$O$3</f>
        <v>9.0</v>
      </c>
      <c r="K737" s="20" t="n">
        <f>RawData!K728+$O$3</f>
        <v>8.943</v>
      </c>
      <c r="L737" s="20" t="n">
        <f>RawData!L728+$O$3</f>
        <v>9.085</v>
      </c>
      <c r="M737" s="20" t="n">
        <f>RawData!M728+$O$3</f>
        <v>9.047</v>
      </c>
      <c r="N737" s="20" t="n">
        <f>RawData!N728+$O$3</f>
        <v>9.157</v>
      </c>
      <c r="O737" s="20" t="n">
        <f>RawData!O728+$O$3</f>
        <v>9.139</v>
      </c>
      <c r="P737" s="20" t="n">
        <f>RawData!P728+$O$3</f>
        <v>0.0</v>
      </c>
      <c r="Q737" s="34" t="str">
        <f>RawData!Q728</f>
        <v>19</v>
      </c>
      <c r="R737" s="20" t="n">
        <f>RawData!R728+$O$3</f>
        <v>8.746</v>
      </c>
      <c r="S737" s="10" t="str">
        <f>RawData!S728</f>
        <v>07/01/2027</v>
      </c>
    </row>
    <row r="738" spans="1:19" x14ac:dyDescent="0.25">
      <c r="A738" s="18" t="str">
        <f>RawData!A729</f>
        <v>TX</v>
      </c>
      <c r="B738" s="10" t="n">
        <f>RawData!B729</f>
        <v>45992.0</v>
      </c>
      <c r="C738" s="10" t="str">
        <f>RawData!C729</f>
        <v>TNMP</v>
      </c>
      <c r="D738" s="10" t="str">
        <f>RawData!D729</f>
        <v>SOUTH</v>
      </c>
      <c r="E738" s="10" t="str">
        <f>RawData!E729</f>
        <v>MED</v>
      </c>
      <c r="F738" s="10" t="str">
        <f>RawData!F729</f>
        <v>0-100,000</v>
      </c>
      <c r="G738" s="20" t="n">
        <f>RawData!G729+$O$3</f>
        <v>7.89</v>
      </c>
      <c r="H738" s="20" t="n">
        <f>RawData!H729+$O$3</f>
        <v>8.958</v>
      </c>
      <c r="I738" s="20" t="n">
        <f>RawData!I729+$O$3</f>
        <v>8.735</v>
      </c>
      <c r="J738" s="20" t="n">
        <f>RawData!J729+$O$3</f>
        <v>9.009</v>
      </c>
      <c r="K738" s="20" t="n">
        <f>RawData!K729+$O$3</f>
        <v>8.903</v>
      </c>
      <c r="L738" s="20" t="n">
        <f>RawData!L729+$O$3</f>
        <v>9.082</v>
      </c>
      <c r="M738" s="20" t="n">
        <f>RawData!M729+$O$3</f>
        <v>9.01</v>
      </c>
      <c r="N738" s="20" t="n">
        <f>RawData!N729+$O$3</f>
        <v>9.147</v>
      </c>
      <c r="O738" s="20" t="n">
        <f>RawData!O729+$O$3</f>
        <v>9.1</v>
      </c>
      <c r="P738" s="20" t="n">
        <f>RawData!P729+$O$3</f>
        <v>0.0</v>
      </c>
      <c r="Q738" s="34" t="str">
        <f>RawData!Q729</f>
        <v>19</v>
      </c>
      <c r="R738" s="20" t="n">
        <f>RawData!R729+$O$3</f>
        <v>8.692</v>
      </c>
      <c r="S738" s="10" t="str">
        <f>RawData!S729</f>
        <v>07/01/2027</v>
      </c>
    </row>
    <row r="739" spans="1:19" x14ac:dyDescent="0.25">
      <c r="A739" s="18" t="str">
        <f>RawData!A730</f>
        <v>TX</v>
      </c>
      <c r="B739" s="10" t="n">
        <f>RawData!B730</f>
        <v>45992.0</v>
      </c>
      <c r="C739" s="10" t="str">
        <f>RawData!C730</f>
        <v>TNMP</v>
      </c>
      <c r="D739" s="10" t="str">
        <f>RawData!D730</f>
        <v>SOUTH</v>
      </c>
      <c r="E739" s="10" t="str">
        <f>RawData!E730</f>
        <v>LO</v>
      </c>
      <c r="F739" s="10" t="str">
        <f>RawData!F730</f>
        <v>0-100,000</v>
      </c>
      <c r="G739" s="20" t="n">
        <f>RawData!G730+$O$3</f>
        <v>7.549</v>
      </c>
      <c r="H739" s="20" t="n">
        <f>RawData!H730+$O$3</f>
        <v>8.59</v>
      </c>
      <c r="I739" s="20" t="n">
        <f>RawData!I730+$O$3</f>
        <v>8.373</v>
      </c>
      <c r="J739" s="20" t="n">
        <f>RawData!J730+$O$3</f>
        <v>8.645</v>
      </c>
      <c r="K739" s="20" t="n">
        <f>RawData!K730+$O$3</f>
        <v>8.54</v>
      </c>
      <c r="L739" s="20" t="n">
        <f>RawData!L730+$O$3</f>
        <v>8.718</v>
      </c>
      <c r="M739" s="20" t="n">
        <f>RawData!M730+$O$3</f>
        <v>8.647</v>
      </c>
      <c r="N739" s="20" t="n">
        <f>RawData!N730+$O$3</f>
        <v>8.783</v>
      </c>
      <c r="O739" s="20" t="n">
        <f>RawData!O730+$O$3</f>
        <v>8.736</v>
      </c>
      <c r="P739" s="20" t="n">
        <f>RawData!P730+$O$3</f>
        <v>0.0</v>
      </c>
      <c r="Q739" s="34" t="str">
        <f>RawData!Q730</f>
        <v>19</v>
      </c>
      <c r="R739" s="20" t="n">
        <f>RawData!R730+$O$3</f>
        <v>8.337</v>
      </c>
      <c r="S739" s="10" t="str">
        <f>RawData!S730</f>
        <v>07/01/2027</v>
      </c>
    </row>
    <row r="740" spans="1:19" x14ac:dyDescent="0.25">
      <c r="A740" s="18" t="str">
        <f>RawData!A731</f>
        <v>TX</v>
      </c>
      <c r="B740" s="10" t="n">
        <f>RawData!B731</f>
        <v>45992.0</v>
      </c>
      <c r="C740" s="10" t="str">
        <f>RawData!C731</f>
        <v>TNMP</v>
      </c>
      <c r="D740" s="10" t="str">
        <f>RawData!D731</f>
        <v>WEST</v>
      </c>
      <c r="E740" s="10" t="str">
        <f>RawData!E731</f>
        <v>HI</v>
      </c>
      <c r="F740" s="10" t="str">
        <f>RawData!F731</f>
        <v>0-100,000</v>
      </c>
      <c r="G740" s="20" t="n">
        <f>RawData!G731+$O$3</f>
        <v>8.974</v>
      </c>
      <c r="H740" s="20" t="n">
        <f>RawData!H731+$O$3</f>
        <v>9.913</v>
      </c>
      <c r="I740" s="20" t="n">
        <f>RawData!I731+$O$3</f>
        <v>9.733</v>
      </c>
      <c r="J740" s="20" t="n">
        <f>RawData!J731+$O$3</f>
        <v>9.994</v>
      </c>
      <c r="K740" s="20" t="n">
        <f>RawData!K731+$O$3</f>
        <v>9.91</v>
      </c>
      <c r="L740" s="20" t="n">
        <f>RawData!L731+$O$3</f>
        <v>10.086</v>
      </c>
      <c r="M740" s="20" t="n">
        <f>RawData!M731+$O$3</f>
        <v>10.026</v>
      </c>
      <c r="N740" s="20" t="n">
        <f>RawData!N731+$O$3</f>
        <v>10.164</v>
      </c>
      <c r="O740" s="20" t="n">
        <f>RawData!O731+$O$3</f>
        <v>10.133</v>
      </c>
      <c r="P740" s="20" t="n">
        <f>RawData!P731+$O$3</f>
        <v>0.0</v>
      </c>
      <c r="Q740" s="34" t="str">
        <f>RawData!Q731</f>
        <v>19</v>
      </c>
      <c r="R740" s="20" t="n">
        <f>RawData!R731+$O$3</f>
        <v>9.701</v>
      </c>
      <c r="S740" s="10" t="str">
        <f>RawData!S731</f>
        <v>07/01/2027</v>
      </c>
    </row>
    <row r="741" spans="1:19" x14ac:dyDescent="0.25">
      <c r="A741" s="18" t="str">
        <f>RawData!A732</f>
        <v>TX</v>
      </c>
      <c r="B741" s="10" t="n">
        <f>RawData!B732</f>
        <v>45992.0</v>
      </c>
      <c r="C741" s="10" t="str">
        <f>RawData!C732</f>
        <v>TNMP</v>
      </c>
      <c r="D741" s="10" t="str">
        <f>RawData!D732</f>
        <v>WEST</v>
      </c>
      <c r="E741" s="10" t="str">
        <f>RawData!E732</f>
        <v>MED</v>
      </c>
      <c r="F741" s="10" t="str">
        <f>RawData!F732</f>
        <v>0-100,000</v>
      </c>
      <c r="G741" s="20" t="n">
        <f>RawData!G732+$O$3</f>
        <v>8.713</v>
      </c>
      <c r="H741" s="20" t="n">
        <f>RawData!H732+$O$3</f>
        <v>9.901</v>
      </c>
      <c r="I741" s="20" t="n">
        <f>RawData!I732+$O$3</f>
        <v>9.635</v>
      </c>
      <c r="J741" s="20" t="n">
        <f>RawData!J732+$O$3</f>
        <v>9.956</v>
      </c>
      <c r="K741" s="20" t="n">
        <f>RawData!K732+$O$3</f>
        <v>9.822</v>
      </c>
      <c r="L741" s="20" t="n">
        <f>RawData!L732+$O$3</f>
        <v>10.036</v>
      </c>
      <c r="M741" s="20" t="n">
        <f>RawData!M732+$O$3</f>
        <v>9.942</v>
      </c>
      <c r="N741" s="20" t="n">
        <f>RawData!N732+$O$3</f>
        <v>10.108</v>
      </c>
      <c r="O741" s="20" t="n">
        <f>RawData!O732+$O$3</f>
        <v>10.05</v>
      </c>
      <c r="P741" s="20" t="n">
        <f>RawData!P732+$O$3</f>
        <v>0.0</v>
      </c>
      <c r="Q741" s="34" t="str">
        <f>RawData!Q732</f>
        <v>19</v>
      </c>
      <c r="R741" s="20" t="n">
        <f>RawData!R732+$O$3</f>
        <v>9.595</v>
      </c>
      <c r="S741" s="10" t="str">
        <f>RawData!S732</f>
        <v>07/01/2027</v>
      </c>
    </row>
    <row r="742" spans="1:19" x14ac:dyDescent="0.25">
      <c r="A742" s="18" t="str">
        <f>RawData!A733</f>
        <v>TX</v>
      </c>
      <c r="B742" s="10" t="n">
        <f>RawData!B733</f>
        <v>45992.0</v>
      </c>
      <c r="C742" s="10" t="str">
        <f>RawData!C733</f>
        <v>TNMP</v>
      </c>
      <c r="D742" s="10" t="str">
        <f>RawData!D733</f>
        <v>WEST</v>
      </c>
      <c r="E742" s="10" t="str">
        <f>RawData!E733</f>
        <v>LO</v>
      </c>
      <c r="F742" s="10" t="str">
        <f>RawData!F733</f>
        <v>0-100,000</v>
      </c>
      <c r="G742" s="20" t="n">
        <f>RawData!G733+$O$3</f>
        <v>8.078</v>
      </c>
      <c r="H742" s="20" t="n">
        <f>RawData!H733+$O$3</f>
        <v>9.176</v>
      </c>
      <c r="I742" s="20" t="n">
        <f>RawData!I733+$O$3</f>
        <v>8.931</v>
      </c>
      <c r="J742" s="20" t="n">
        <f>RawData!J733+$O$3</f>
        <v>9.233</v>
      </c>
      <c r="K742" s="20" t="n">
        <f>RawData!K733+$O$3</f>
        <v>9.108</v>
      </c>
      <c r="L742" s="20" t="n">
        <f>RawData!L733+$O$3</f>
        <v>9.308</v>
      </c>
      <c r="M742" s="20" t="n">
        <f>RawData!M733+$O$3</f>
        <v>9.222</v>
      </c>
      <c r="N742" s="20" t="n">
        <f>RawData!N733+$O$3</f>
        <v>9.378</v>
      </c>
      <c r="O742" s="20" t="n">
        <f>RawData!O733+$O$3</f>
        <v>9.332</v>
      </c>
      <c r="P742" s="20" t="n">
        <f>RawData!P733+$O$3</f>
        <v>0.0</v>
      </c>
      <c r="Q742" s="34" t="str">
        <f>RawData!Q733</f>
        <v>19</v>
      </c>
      <c r="R742" s="20" t="n">
        <f>RawData!R733+$O$3</f>
        <v>8.902</v>
      </c>
      <c r="S742" s="10" t="str">
        <f>RawData!S733</f>
        <v>07/01/2027</v>
      </c>
    </row>
    <row r="743" spans="1:19" x14ac:dyDescent="0.25">
      <c r="A743" s="18" t="str">
        <f>RawData!A734</f>
        <v>TX</v>
      </c>
      <c r="B743" s="10" t="n">
        <f>RawData!B734</f>
        <v>45992.0</v>
      </c>
      <c r="C743" s="10" t="str">
        <f>RawData!C734</f>
        <v>TNMP</v>
      </c>
      <c r="D743" s="10" t="str">
        <f>RawData!D734</f>
        <v>HOUSTON</v>
      </c>
      <c r="E743" s="10" t="str">
        <f>RawData!E734</f>
        <v>HI</v>
      </c>
      <c r="F743" s="10" t="str">
        <f>RawData!F734</f>
        <v>100,000-250,000</v>
      </c>
      <c r="G743" s="20" t="n">
        <f>RawData!G734+$O$3</f>
        <v>7.656</v>
      </c>
      <c r="H743" s="20" t="n">
        <f>RawData!H734+$O$3</f>
        <v>8.649</v>
      </c>
      <c r="I743" s="20" t="n">
        <f>RawData!I734+$O$3</f>
        <v>8.436</v>
      </c>
      <c r="J743" s="20" t="n">
        <f>RawData!J734+$O$3</f>
        <v>8.673</v>
      </c>
      <c r="K743" s="20" t="n">
        <f>RawData!K734+$O$3</f>
        <v>8.573</v>
      </c>
      <c r="L743" s="20" t="n">
        <f>RawData!L734+$O$3</f>
        <v>8.729</v>
      </c>
      <c r="M743" s="20" t="n">
        <f>RawData!M734+$O$3</f>
        <v>8.661</v>
      </c>
      <c r="N743" s="20" t="n">
        <f>RawData!N734+$O$3</f>
        <v>8.781</v>
      </c>
      <c r="O743" s="20" t="n">
        <f>RawData!O734+$O$3</f>
        <v>8.744</v>
      </c>
      <c r="P743" s="20" t="n">
        <f>RawData!P734+$O$3</f>
        <v>0.0</v>
      </c>
      <c r="Q743" s="34" t="str">
        <f>RawData!Q734</f>
        <v>19</v>
      </c>
      <c r="R743" s="20" t="n">
        <f>RawData!R734+$O$3</f>
        <v>8.406</v>
      </c>
      <c r="S743" s="10" t="str">
        <f>RawData!S734</f>
        <v>07/01/2027</v>
      </c>
    </row>
    <row r="744" spans="1:19" x14ac:dyDescent="0.25">
      <c r="A744" s="18" t="str">
        <f>RawData!A735</f>
        <v>TX</v>
      </c>
      <c r="B744" s="10" t="n">
        <f>RawData!B735</f>
        <v>45992.0</v>
      </c>
      <c r="C744" s="10" t="str">
        <f>RawData!C735</f>
        <v>TNMP</v>
      </c>
      <c r="D744" s="10" t="str">
        <f>RawData!D735</f>
        <v>HOUSTON</v>
      </c>
      <c r="E744" s="10" t="str">
        <f>RawData!E735</f>
        <v>MED</v>
      </c>
      <c r="F744" s="10" t="str">
        <f>RawData!F735</f>
        <v>100,000-250,000</v>
      </c>
      <c r="G744" s="20" t="n">
        <f>RawData!G735+$O$3</f>
        <v>7.575</v>
      </c>
      <c r="H744" s="20" t="n">
        <f>RawData!H735+$O$3</f>
        <v>8.673</v>
      </c>
      <c r="I744" s="20" t="n">
        <f>RawData!I735+$O$3</f>
        <v>8.42</v>
      </c>
      <c r="J744" s="20" t="n">
        <f>RawData!J735+$O$3</f>
        <v>8.684</v>
      </c>
      <c r="K744" s="20" t="n">
        <f>RawData!K735+$O$3</f>
        <v>8.56</v>
      </c>
      <c r="L744" s="20" t="n">
        <f>RawData!L735+$O$3</f>
        <v>8.734</v>
      </c>
      <c r="M744" s="20" t="n">
        <f>RawData!M735+$O$3</f>
        <v>8.649</v>
      </c>
      <c r="N744" s="20" t="n">
        <f>RawData!N735+$O$3</f>
        <v>8.784</v>
      </c>
      <c r="O744" s="20" t="n">
        <f>RawData!O735+$O$3</f>
        <v>8.737</v>
      </c>
      <c r="P744" s="20" t="n">
        <f>RawData!P735+$O$3</f>
        <v>0.0</v>
      </c>
      <c r="Q744" s="34" t="str">
        <f>RawData!Q735</f>
        <v>19</v>
      </c>
      <c r="R744" s="20" t="n">
        <f>RawData!R735+$O$3</f>
        <v>8.39</v>
      </c>
      <c r="S744" s="10" t="str">
        <f>RawData!S735</f>
        <v>07/01/2027</v>
      </c>
    </row>
    <row r="745" spans="1:19" x14ac:dyDescent="0.25">
      <c r="A745" s="18" t="str">
        <f>RawData!A736</f>
        <v>TX</v>
      </c>
      <c r="B745" s="10" t="n">
        <f>RawData!B736</f>
        <v>45992.0</v>
      </c>
      <c r="C745" s="10" t="str">
        <f>RawData!C736</f>
        <v>TNMP</v>
      </c>
      <c r="D745" s="10" t="str">
        <f>RawData!D736</f>
        <v>HOUSTON</v>
      </c>
      <c r="E745" s="10" t="str">
        <f>RawData!E736</f>
        <v>LO</v>
      </c>
      <c r="F745" s="10" t="str">
        <f>RawData!F736</f>
        <v>100,000-250,000</v>
      </c>
      <c r="G745" s="20" t="n">
        <f>RawData!G736+$O$3</f>
        <v>7.188</v>
      </c>
      <c r="H745" s="20" t="n">
        <f>RawData!H736+$O$3</f>
        <v>8.255</v>
      </c>
      <c r="I745" s="20" t="n">
        <f>RawData!I736+$O$3</f>
        <v>8.008</v>
      </c>
      <c r="J745" s="20" t="n">
        <f>RawData!J736+$O$3</f>
        <v>8.271</v>
      </c>
      <c r="K745" s="20" t="n">
        <f>RawData!K736+$O$3</f>
        <v>8.15</v>
      </c>
      <c r="L745" s="20" t="n">
        <f>RawData!L736+$O$3</f>
        <v>8.323</v>
      </c>
      <c r="M745" s="20" t="n">
        <f>RawData!M736+$O$3</f>
        <v>8.242</v>
      </c>
      <c r="N745" s="20" t="n">
        <f>RawData!N736+$O$3</f>
        <v>8.374</v>
      </c>
      <c r="O745" s="20" t="n">
        <f>RawData!O736+$O$3</f>
        <v>8.326</v>
      </c>
      <c r="P745" s="20" t="n">
        <f>RawData!P736+$O$3</f>
        <v>0.0</v>
      </c>
      <c r="Q745" s="34" t="str">
        <f>RawData!Q736</f>
        <v>19</v>
      </c>
      <c r="R745" s="20" t="n">
        <f>RawData!R736+$O$3</f>
        <v>7.976</v>
      </c>
      <c r="S745" s="10" t="str">
        <f>RawData!S736</f>
        <v>07/01/2027</v>
      </c>
    </row>
    <row r="746" spans="1:19" x14ac:dyDescent="0.25">
      <c r="A746" s="18" t="str">
        <f>RawData!A737</f>
        <v>TX</v>
      </c>
      <c r="B746" s="10" t="n">
        <f>RawData!B737</f>
        <v>45992.0</v>
      </c>
      <c r="C746" s="10" t="str">
        <f>RawData!C737</f>
        <v>TNMP</v>
      </c>
      <c r="D746" s="10" t="str">
        <f>RawData!D737</f>
        <v>NORTH</v>
      </c>
      <c r="E746" s="10" t="str">
        <f>RawData!E737</f>
        <v>HI</v>
      </c>
      <c r="F746" s="10" t="str">
        <f>RawData!F737</f>
        <v>100,000-250,000</v>
      </c>
      <c r="G746" s="20" t="n">
        <f>RawData!G737+$O$3</f>
        <v>7.52</v>
      </c>
      <c r="H746" s="20" t="n">
        <f>RawData!H737+$O$3</f>
        <v>8.547</v>
      </c>
      <c r="I746" s="20" t="n">
        <f>RawData!I737+$O$3</f>
        <v>8.335</v>
      </c>
      <c r="J746" s="20" t="n">
        <f>RawData!J737+$O$3</f>
        <v>8.579</v>
      </c>
      <c r="K746" s="20" t="n">
        <f>RawData!K737+$O$3</f>
        <v>8.478</v>
      </c>
      <c r="L746" s="20" t="n">
        <f>RawData!L737+$O$3</f>
        <v>8.638</v>
      </c>
      <c r="M746" s="20" t="n">
        <f>RawData!M737+$O$3</f>
        <v>8.568</v>
      </c>
      <c r="N746" s="20" t="n">
        <f>RawData!N737+$O$3</f>
        <v>8.69</v>
      </c>
      <c r="O746" s="20" t="n">
        <f>RawData!O737+$O$3</f>
        <v>8.647</v>
      </c>
      <c r="P746" s="20" t="n">
        <f>RawData!P737+$O$3</f>
        <v>0.0</v>
      </c>
      <c r="Q746" s="34" t="str">
        <f>RawData!Q737</f>
        <v>19</v>
      </c>
      <c r="R746" s="20" t="n">
        <f>RawData!R737+$O$3</f>
        <v>8.302</v>
      </c>
      <c r="S746" s="10" t="str">
        <f>RawData!S737</f>
        <v>07/01/2027</v>
      </c>
    </row>
    <row r="747" spans="1:19" x14ac:dyDescent="0.25">
      <c r="A747" s="18" t="str">
        <f>RawData!A738</f>
        <v>TX</v>
      </c>
      <c r="B747" s="10" t="n">
        <f>RawData!B738</f>
        <v>45992.0</v>
      </c>
      <c r="C747" s="10" t="str">
        <f>RawData!C738</f>
        <v>TNMP</v>
      </c>
      <c r="D747" s="10" t="str">
        <f>RawData!D738</f>
        <v>NORTH</v>
      </c>
      <c r="E747" s="10" t="str">
        <f>RawData!E738</f>
        <v>MED</v>
      </c>
      <c r="F747" s="10" t="str">
        <f>RawData!F738</f>
        <v>100,000-250,000</v>
      </c>
      <c r="G747" s="20" t="n">
        <f>RawData!G738+$O$3</f>
        <v>7.413</v>
      </c>
      <c r="H747" s="20" t="n">
        <f>RawData!H738+$O$3</f>
        <v>8.46</v>
      </c>
      <c r="I747" s="20" t="n">
        <f>RawData!I738+$O$3</f>
        <v>8.242</v>
      </c>
      <c r="J747" s="20" t="n">
        <f>RawData!J738+$O$3</f>
        <v>8.487</v>
      </c>
      <c r="K747" s="20" t="n">
        <f>RawData!K738+$O$3</f>
        <v>8.382</v>
      </c>
      <c r="L747" s="20" t="n">
        <f>RawData!L738+$O$3</f>
        <v>8.543</v>
      </c>
      <c r="M747" s="20" t="n">
        <f>RawData!M738+$O$3</f>
        <v>8.47</v>
      </c>
      <c r="N747" s="20" t="n">
        <f>RawData!N738+$O$3</f>
        <v>8.593</v>
      </c>
      <c r="O747" s="20" t="n">
        <f>RawData!O738+$O$3</f>
        <v>8.55</v>
      </c>
      <c r="P747" s="20" t="n">
        <f>RawData!P738+$O$3</f>
        <v>0.0</v>
      </c>
      <c r="Q747" s="34" t="str">
        <f>RawData!Q738</f>
        <v>19</v>
      </c>
      <c r="R747" s="20" t="n">
        <f>RawData!R738+$O$3</f>
        <v>8.204</v>
      </c>
      <c r="S747" s="10" t="str">
        <f>RawData!S738</f>
        <v>07/01/2027</v>
      </c>
    </row>
    <row r="748" spans="1:19" x14ac:dyDescent="0.25">
      <c r="A748" s="18" t="str">
        <f>RawData!A739</f>
        <v>TX</v>
      </c>
      <c r="B748" s="10" t="n">
        <f>RawData!B739</f>
        <v>45992.0</v>
      </c>
      <c r="C748" s="10" t="str">
        <f>RawData!C739</f>
        <v>TNMP</v>
      </c>
      <c r="D748" s="10" t="str">
        <f>RawData!D739</f>
        <v>NORTH</v>
      </c>
      <c r="E748" s="10" t="str">
        <f>RawData!E739</f>
        <v>LO</v>
      </c>
      <c r="F748" s="10" t="str">
        <f>RawData!F739</f>
        <v>100,000-250,000</v>
      </c>
      <c r="G748" s="20" t="n">
        <f>RawData!G739+$O$3</f>
        <v>6.755</v>
      </c>
      <c r="H748" s="20" t="n">
        <f>RawData!H739+$O$3</f>
        <v>7.772</v>
      </c>
      <c r="I748" s="20" t="n">
        <f>RawData!I739+$O$3</f>
        <v>7.551</v>
      </c>
      <c r="J748" s="20" t="n">
        <f>RawData!J739+$O$3</f>
        <v>7.804</v>
      </c>
      <c r="K748" s="20" t="n">
        <f>RawData!K739+$O$3</f>
        <v>7.698</v>
      </c>
      <c r="L748" s="20" t="n">
        <f>RawData!L739+$O$3</f>
        <v>7.862</v>
      </c>
      <c r="M748" s="20" t="n">
        <f>RawData!M739+$O$3</f>
        <v>7.79</v>
      </c>
      <c r="N748" s="20" t="n">
        <f>RawData!N739+$O$3</f>
        <v>7.914</v>
      </c>
      <c r="O748" s="20" t="n">
        <f>RawData!O739+$O$3</f>
        <v>7.869</v>
      </c>
      <c r="P748" s="20" t="n">
        <f>RawData!P739+$O$3</f>
        <v>0.0</v>
      </c>
      <c r="Q748" s="34" t="str">
        <f>RawData!Q739</f>
        <v>19</v>
      </c>
      <c r="R748" s="20" t="n">
        <f>RawData!R739+$O$3</f>
        <v>7.519</v>
      </c>
      <c r="S748" s="10" t="str">
        <f>RawData!S739</f>
        <v>07/01/2027</v>
      </c>
    </row>
    <row r="749" spans="1:19" x14ac:dyDescent="0.25">
      <c r="A749" s="18" t="str">
        <f>RawData!A740</f>
        <v>TX</v>
      </c>
      <c r="B749" s="10" t="n">
        <f>RawData!B740</f>
        <v>45992.0</v>
      </c>
      <c r="C749" s="10" t="str">
        <f>RawData!C740</f>
        <v>TNMP</v>
      </c>
      <c r="D749" s="10" t="str">
        <f>RawData!D740</f>
        <v>SOUTH</v>
      </c>
      <c r="E749" s="10" t="str">
        <f>RawData!E740</f>
        <v>HI</v>
      </c>
      <c r="F749" s="10" t="str">
        <f>RawData!F740</f>
        <v>100,000-250,000</v>
      </c>
      <c r="G749" s="20" t="n">
        <f>RawData!G740+$O$3</f>
        <v>7.681</v>
      </c>
      <c r="H749" s="20" t="n">
        <f>RawData!H740+$O$3</f>
        <v>8.542</v>
      </c>
      <c r="I749" s="20" t="n">
        <f>RawData!I740+$O$3</f>
        <v>8.398</v>
      </c>
      <c r="J749" s="20" t="n">
        <f>RawData!J740+$O$3</f>
        <v>8.616</v>
      </c>
      <c r="K749" s="20" t="n">
        <f>RawData!K740+$O$3</f>
        <v>8.557</v>
      </c>
      <c r="L749" s="20" t="n">
        <f>RawData!L740+$O$3</f>
        <v>8.702</v>
      </c>
      <c r="M749" s="20" t="n">
        <f>RawData!M740+$O$3</f>
        <v>8.661</v>
      </c>
      <c r="N749" s="20" t="n">
        <f>RawData!N740+$O$3</f>
        <v>8.773</v>
      </c>
      <c r="O749" s="20" t="n">
        <f>RawData!O740+$O$3</f>
        <v>8.752</v>
      </c>
      <c r="P749" s="20" t="n">
        <f>RawData!P740+$O$3</f>
        <v>0.0</v>
      </c>
      <c r="Q749" s="34" t="str">
        <f>RawData!Q740</f>
        <v>19</v>
      </c>
      <c r="R749" s="20" t="n">
        <f>RawData!R740+$O$3</f>
        <v>8.355</v>
      </c>
      <c r="S749" s="10" t="str">
        <f>RawData!S740</f>
        <v>07/01/2027</v>
      </c>
    </row>
    <row r="750" spans="1:19" x14ac:dyDescent="0.25">
      <c r="A750" s="18" t="str">
        <f>RawData!A741</f>
        <v>TX</v>
      </c>
      <c r="B750" s="10" t="n">
        <f>RawData!B741</f>
        <v>45992.0</v>
      </c>
      <c r="C750" s="10" t="str">
        <f>RawData!C741</f>
        <v>TNMP</v>
      </c>
      <c r="D750" s="10" t="str">
        <f>RawData!D741</f>
        <v>SOUTH</v>
      </c>
      <c r="E750" s="10" t="str">
        <f>RawData!E741</f>
        <v>MED</v>
      </c>
      <c r="F750" s="10" t="str">
        <f>RawData!F741</f>
        <v>100,000-250,000</v>
      </c>
      <c r="G750" s="20" t="n">
        <f>RawData!G741+$O$3</f>
        <v>7.49</v>
      </c>
      <c r="H750" s="20" t="n">
        <f>RawData!H741+$O$3</f>
        <v>8.558</v>
      </c>
      <c r="I750" s="20" t="n">
        <f>RawData!I741+$O$3</f>
        <v>8.335</v>
      </c>
      <c r="J750" s="20" t="n">
        <f>RawData!J741+$O$3</f>
        <v>8.609</v>
      </c>
      <c r="K750" s="20" t="n">
        <f>RawData!K741+$O$3</f>
        <v>8.503</v>
      </c>
      <c r="L750" s="20" t="n">
        <f>RawData!L741+$O$3</f>
        <v>8.682</v>
      </c>
      <c r="M750" s="20" t="n">
        <f>RawData!M741+$O$3</f>
        <v>8.61</v>
      </c>
      <c r="N750" s="20" t="n">
        <f>RawData!N741+$O$3</f>
        <v>8.747</v>
      </c>
      <c r="O750" s="20" t="n">
        <f>RawData!O741+$O$3</f>
        <v>8.7</v>
      </c>
      <c r="P750" s="20" t="n">
        <f>RawData!P741+$O$3</f>
        <v>0.0</v>
      </c>
      <c r="Q750" s="34" t="str">
        <f>RawData!Q741</f>
        <v>19</v>
      </c>
      <c r="R750" s="20" t="n">
        <f>RawData!R741+$O$3</f>
        <v>8.292</v>
      </c>
      <c r="S750" s="10" t="str">
        <f>RawData!S741</f>
        <v>07/01/2027</v>
      </c>
    </row>
    <row r="751" spans="1:19" x14ac:dyDescent="0.25">
      <c r="A751" s="18" t="str">
        <f>RawData!A742</f>
        <v>TX</v>
      </c>
      <c r="B751" s="10" t="n">
        <f>RawData!B742</f>
        <v>45992.0</v>
      </c>
      <c r="C751" s="10" t="str">
        <f>RawData!C742</f>
        <v>TNMP</v>
      </c>
      <c r="D751" s="10" t="str">
        <f>RawData!D742</f>
        <v>SOUTH</v>
      </c>
      <c r="E751" s="10" t="str">
        <f>RawData!E742</f>
        <v>LO</v>
      </c>
      <c r="F751" s="10" t="str">
        <f>RawData!F742</f>
        <v>100,000-250,000</v>
      </c>
      <c r="G751" s="20" t="n">
        <f>RawData!G742+$O$3</f>
        <v>7.149</v>
      </c>
      <c r="H751" s="20" t="n">
        <f>RawData!H742+$O$3</f>
        <v>8.191</v>
      </c>
      <c r="I751" s="20" t="n">
        <f>RawData!I742+$O$3</f>
        <v>7.973</v>
      </c>
      <c r="J751" s="20" t="n">
        <f>RawData!J742+$O$3</f>
        <v>8.245</v>
      </c>
      <c r="K751" s="20" t="n">
        <f>RawData!K742+$O$3</f>
        <v>8.141</v>
      </c>
      <c r="L751" s="20" t="n">
        <f>RawData!L742+$O$3</f>
        <v>8.318</v>
      </c>
      <c r="M751" s="20" t="n">
        <f>RawData!M742+$O$3</f>
        <v>8.247</v>
      </c>
      <c r="N751" s="20" t="n">
        <f>RawData!N742+$O$3</f>
        <v>8.383</v>
      </c>
      <c r="O751" s="20" t="n">
        <f>RawData!O742+$O$3</f>
        <v>8.336</v>
      </c>
      <c r="P751" s="20" t="n">
        <f>RawData!P742+$O$3</f>
        <v>0.0</v>
      </c>
      <c r="Q751" s="34" t="str">
        <f>RawData!Q742</f>
        <v>19</v>
      </c>
      <c r="R751" s="20" t="n">
        <f>RawData!R742+$O$3</f>
        <v>7.937</v>
      </c>
      <c r="S751" s="10" t="str">
        <f>RawData!S742</f>
        <v>07/01/2027</v>
      </c>
    </row>
    <row r="752" spans="1:19" x14ac:dyDescent="0.25">
      <c r="A752" s="18" t="str">
        <f>RawData!A743</f>
        <v>TX</v>
      </c>
      <c r="B752" s="10" t="n">
        <f>RawData!B743</f>
        <v>45992.0</v>
      </c>
      <c r="C752" s="10" t="str">
        <f>RawData!C743</f>
        <v>TNMP</v>
      </c>
      <c r="D752" s="10" t="str">
        <f>RawData!D743</f>
        <v>WEST</v>
      </c>
      <c r="E752" s="10" t="str">
        <f>RawData!E743</f>
        <v>HI</v>
      </c>
      <c r="F752" s="10" t="str">
        <f>RawData!F743</f>
        <v>100,000-250,000</v>
      </c>
      <c r="G752" s="20" t="n">
        <f>RawData!G743+$O$3</f>
        <v>8.574</v>
      </c>
      <c r="H752" s="20" t="n">
        <f>RawData!H743+$O$3</f>
        <v>9.513</v>
      </c>
      <c r="I752" s="20" t="n">
        <f>RawData!I743+$O$3</f>
        <v>9.333</v>
      </c>
      <c r="J752" s="20" t="n">
        <f>RawData!J743+$O$3</f>
        <v>9.594</v>
      </c>
      <c r="K752" s="20" t="n">
        <f>RawData!K743+$O$3</f>
        <v>9.51</v>
      </c>
      <c r="L752" s="20" t="n">
        <f>RawData!L743+$O$3</f>
        <v>9.686</v>
      </c>
      <c r="M752" s="20" t="n">
        <f>RawData!M743+$O$3</f>
        <v>9.626</v>
      </c>
      <c r="N752" s="20" t="n">
        <f>RawData!N743+$O$3</f>
        <v>9.764</v>
      </c>
      <c r="O752" s="20" t="n">
        <f>RawData!O743+$O$3</f>
        <v>9.733</v>
      </c>
      <c r="P752" s="20" t="n">
        <f>RawData!P743+$O$3</f>
        <v>0.0</v>
      </c>
      <c r="Q752" s="34" t="str">
        <f>RawData!Q743</f>
        <v>19</v>
      </c>
      <c r="R752" s="20" t="n">
        <f>RawData!R743+$O$3</f>
        <v>9.301</v>
      </c>
      <c r="S752" s="10" t="str">
        <f>RawData!S743</f>
        <v>07/01/2027</v>
      </c>
    </row>
    <row r="753" spans="1:19" x14ac:dyDescent="0.25">
      <c r="A753" s="18" t="str">
        <f>RawData!A744</f>
        <v>TX</v>
      </c>
      <c r="B753" s="10" t="n">
        <f>RawData!B744</f>
        <v>45992.0</v>
      </c>
      <c r="C753" s="10" t="str">
        <f>RawData!C744</f>
        <v>TNMP</v>
      </c>
      <c r="D753" s="10" t="str">
        <f>RawData!D744</f>
        <v>WEST</v>
      </c>
      <c r="E753" s="10" t="str">
        <f>RawData!E744</f>
        <v>MED</v>
      </c>
      <c r="F753" s="10" t="str">
        <f>RawData!F744</f>
        <v>100,000-250,000</v>
      </c>
      <c r="G753" s="20" t="n">
        <f>RawData!G744+$O$3</f>
        <v>8.313</v>
      </c>
      <c r="H753" s="20" t="n">
        <f>RawData!H744+$O$3</f>
        <v>9.501</v>
      </c>
      <c r="I753" s="20" t="n">
        <f>RawData!I744+$O$3</f>
        <v>9.235</v>
      </c>
      <c r="J753" s="20" t="n">
        <f>RawData!J744+$O$3</f>
        <v>9.557</v>
      </c>
      <c r="K753" s="20" t="n">
        <f>RawData!K744+$O$3</f>
        <v>9.422</v>
      </c>
      <c r="L753" s="20" t="n">
        <f>RawData!L744+$O$3</f>
        <v>9.636</v>
      </c>
      <c r="M753" s="20" t="n">
        <f>RawData!M744+$O$3</f>
        <v>9.542</v>
      </c>
      <c r="N753" s="20" t="n">
        <f>RawData!N744+$O$3</f>
        <v>9.708</v>
      </c>
      <c r="O753" s="20" t="n">
        <f>RawData!O744+$O$3</f>
        <v>9.65</v>
      </c>
      <c r="P753" s="20" t="n">
        <f>RawData!P744+$O$3</f>
        <v>0.0</v>
      </c>
      <c r="Q753" s="34" t="str">
        <f>RawData!Q744</f>
        <v>19</v>
      </c>
      <c r="R753" s="20" t="n">
        <f>RawData!R744+$O$3</f>
        <v>9.195</v>
      </c>
      <c r="S753" s="10" t="str">
        <f>RawData!S744</f>
        <v>07/01/2027</v>
      </c>
    </row>
    <row r="754" spans="1:19" x14ac:dyDescent="0.25">
      <c r="A754" s="18" t="str">
        <f>RawData!A745</f>
        <v>TX</v>
      </c>
      <c r="B754" s="10" t="n">
        <f>RawData!B745</f>
        <v>45992.0</v>
      </c>
      <c r="C754" s="10" t="str">
        <f>RawData!C745</f>
        <v>TNMP</v>
      </c>
      <c r="D754" s="10" t="str">
        <f>RawData!D745</f>
        <v>WEST</v>
      </c>
      <c r="E754" s="10" t="str">
        <f>RawData!E745</f>
        <v>LO</v>
      </c>
      <c r="F754" s="10" t="str">
        <f>RawData!F745</f>
        <v>100,000-250,000</v>
      </c>
      <c r="G754" s="20" t="n">
        <f>RawData!G745+$O$3</f>
        <v>7.762</v>
      </c>
      <c r="H754" s="20" t="n">
        <f>RawData!H745+$O$3</f>
        <v>8.897</v>
      </c>
      <c r="I754" s="20" t="n">
        <f>RawData!I745+$O$3</f>
        <v>8.642</v>
      </c>
      <c r="J754" s="20" t="n">
        <f>RawData!J745+$O$3</f>
        <v>8.955</v>
      </c>
      <c r="K754" s="20" t="n">
        <f>RawData!K745+$O$3</f>
        <v>8.829</v>
      </c>
      <c r="L754" s="20" t="n">
        <f>RawData!L745+$O$3</f>
        <v>9.036</v>
      </c>
      <c r="M754" s="20" t="n">
        <f>RawData!M745+$O$3</f>
        <v>8.947</v>
      </c>
      <c r="N754" s="20" t="n">
        <f>RawData!N745+$O$3</f>
        <v>9.107</v>
      </c>
      <c r="O754" s="20" t="n">
        <f>RawData!O745+$O$3</f>
        <v>9.054</v>
      </c>
      <c r="P754" s="20" t="n">
        <f>RawData!P745+$O$3</f>
        <v>0.0</v>
      </c>
      <c r="Q754" s="34" t="str">
        <f>RawData!Q745</f>
        <v>19</v>
      </c>
      <c r="R754" s="20" t="n">
        <f>RawData!R745+$O$3</f>
        <v>8.61</v>
      </c>
      <c r="S754" s="10" t="str">
        <f>RawData!S745</f>
        <v>07/01/2027</v>
      </c>
    </row>
    <row r="755" spans="1:19" x14ac:dyDescent="0.25">
      <c r="A755" s="18" t="str">
        <f>RawData!A746</f>
        <v>TX</v>
      </c>
      <c r="B755" s="10" t="n">
        <f>RawData!B746</f>
        <v>45992.0</v>
      </c>
      <c r="C755" s="10" t="str">
        <f>RawData!C746</f>
        <v>TNMP</v>
      </c>
      <c r="D755" s="10" t="str">
        <f>RawData!D746</f>
        <v>HOUSTON</v>
      </c>
      <c r="E755" s="10" t="str">
        <f>RawData!E746</f>
        <v>HI</v>
      </c>
      <c r="F755" s="10" t="str">
        <f>RawData!F746</f>
        <v>250,000-1,000,000</v>
      </c>
      <c r="G755" s="20" t="n">
        <f>RawData!G746+$O$3</f>
        <v>7.056</v>
      </c>
      <c r="H755" s="20" t="n">
        <f>RawData!H746+$O$3</f>
        <v>8.049</v>
      </c>
      <c r="I755" s="20" t="n">
        <f>RawData!I746+$O$3</f>
        <v>7.836</v>
      </c>
      <c r="J755" s="20" t="n">
        <f>RawData!J746+$O$3</f>
        <v>8.073</v>
      </c>
      <c r="K755" s="20" t="n">
        <f>RawData!K746+$O$3</f>
        <v>7.973</v>
      </c>
      <c r="L755" s="20" t="n">
        <f>RawData!L746+$O$3</f>
        <v>8.129</v>
      </c>
      <c r="M755" s="20" t="n">
        <f>RawData!M746+$O$3</f>
        <v>8.061</v>
      </c>
      <c r="N755" s="20" t="n">
        <f>RawData!N746+$O$3</f>
        <v>8.181</v>
      </c>
      <c r="O755" s="20" t="n">
        <f>RawData!O746+$O$3</f>
        <v>8.144</v>
      </c>
      <c r="P755" s="20" t="n">
        <f>RawData!P746+$O$3</f>
        <v>0.0</v>
      </c>
      <c r="Q755" s="34" t="str">
        <f>RawData!Q746</f>
        <v>19</v>
      </c>
      <c r="R755" s="20" t="n">
        <f>RawData!R746+$O$3</f>
        <v>7.806</v>
      </c>
      <c r="S755" s="10" t="str">
        <f>RawData!S746</f>
        <v>07/01/2027</v>
      </c>
    </row>
    <row r="756" spans="1:19" x14ac:dyDescent="0.25">
      <c r="A756" s="18" t="str">
        <f>RawData!A747</f>
        <v>TX</v>
      </c>
      <c r="B756" s="10" t="n">
        <f>RawData!B747</f>
        <v>45992.0</v>
      </c>
      <c r="C756" s="10" t="str">
        <f>RawData!C747</f>
        <v>TNMP</v>
      </c>
      <c r="D756" s="10" t="str">
        <f>RawData!D747</f>
        <v>HOUSTON</v>
      </c>
      <c r="E756" s="10" t="str">
        <f>RawData!E747</f>
        <v>MED</v>
      </c>
      <c r="F756" s="10" t="str">
        <f>RawData!F747</f>
        <v>250,000-1,000,000</v>
      </c>
      <c r="G756" s="20" t="n">
        <f>RawData!G747+$O$3</f>
        <v>6.989</v>
      </c>
      <c r="H756" s="20" t="n">
        <f>RawData!H747+$O$3</f>
        <v>8.111</v>
      </c>
      <c r="I756" s="20" t="n">
        <f>RawData!I747+$O$3</f>
        <v>7.85</v>
      </c>
      <c r="J756" s="20" t="n">
        <f>RawData!J747+$O$3</f>
        <v>8.122</v>
      </c>
      <c r="K756" s="20" t="n">
        <f>RawData!K747+$O$3</f>
        <v>7.994</v>
      </c>
      <c r="L756" s="20" t="n">
        <f>RawData!L747+$O$3</f>
        <v>8.171</v>
      </c>
      <c r="M756" s="20" t="n">
        <f>RawData!M747+$O$3</f>
        <v>8.084</v>
      </c>
      <c r="N756" s="20" t="n">
        <f>RawData!N747+$O$3</f>
        <v>8.221</v>
      </c>
      <c r="O756" s="20" t="n">
        <f>RawData!O747+$O$3</f>
        <v>8.17</v>
      </c>
      <c r="P756" s="20" t="n">
        <f>RawData!P747+$O$3</f>
        <v>0.0</v>
      </c>
      <c r="Q756" s="34" t="str">
        <f>RawData!Q747</f>
        <v>19</v>
      </c>
      <c r="R756" s="20" t="n">
        <f>RawData!R747+$O$3</f>
        <v>7.819</v>
      </c>
      <c r="S756" s="10" t="str">
        <f>RawData!S747</f>
        <v>07/01/2027</v>
      </c>
    </row>
    <row r="757" spans="1:19" x14ac:dyDescent="0.25">
      <c r="A757" s="18" t="str">
        <f>RawData!A748</f>
        <v>TX</v>
      </c>
      <c r="B757" s="10" t="n">
        <f>RawData!B748</f>
        <v>45992.0</v>
      </c>
      <c r="C757" s="10" t="str">
        <f>RawData!C748</f>
        <v>TNMP</v>
      </c>
      <c r="D757" s="10" t="str">
        <f>RawData!D748</f>
        <v>HOUSTON</v>
      </c>
      <c r="E757" s="10" t="str">
        <f>RawData!E748</f>
        <v>LO</v>
      </c>
      <c r="F757" s="10" t="str">
        <f>RawData!F748</f>
        <v>250,000-1,000,000</v>
      </c>
      <c r="G757" s="20" t="n">
        <f>RawData!G748+$O$3</f>
        <v>6.588</v>
      </c>
      <c r="H757" s="20" t="n">
        <f>RawData!H748+$O$3</f>
        <v>7.655</v>
      </c>
      <c r="I757" s="20" t="n">
        <f>RawData!I748+$O$3</f>
        <v>7.408</v>
      </c>
      <c r="J757" s="20" t="n">
        <f>RawData!J748+$O$3</f>
        <v>7.671</v>
      </c>
      <c r="K757" s="20" t="n">
        <f>RawData!K748+$O$3</f>
        <v>7.55</v>
      </c>
      <c r="L757" s="20" t="n">
        <f>RawData!L748+$O$3</f>
        <v>7.723</v>
      </c>
      <c r="M757" s="20" t="n">
        <f>RawData!M748+$O$3</f>
        <v>7.642</v>
      </c>
      <c r="N757" s="20" t="n">
        <f>RawData!N748+$O$3</f>
        <v>7.774</v>
      </c>
      <c r="O757" s="20" t="n">
        <f>RawData!O748+$O$3</f>
        <v>7.726</v>
      </c>
      <c r="P757" s="20" t="n">
        <f>RawData!P748+$O$3</f>
        <v>0.0</v>
      </c>
      <c r="Q757" s="34" t="str">
        <f>RawData!Q748</f>
        <v>19</v>
      </c>
      <c r="R757" s="20" t="n">
        <f>RawData!R748+$O$3</f>
        <v>7.376</v>
      </c>
      <c r="S757" s="10" t="str">
        <f>RawData!S748</f>
        <v>07/01/2027</v>
      </c>
    </row>
    <row r="758" spans="1:19" x14ac:dyDescent="0.25">
      <c r="A758" s="18" t="str">
        <f>RawData!A749</f>
        <v>TX</v>
      </c>
      <c r="B758" s="10" t="n">
        <f>RawData!B749</f>
        <v>45992.0</v>
      </c>
      <c r="C758" s="10" t="str">
        <f>RawData!C749</f>
        <v>TNMP</v>
      </c>
      <c r="D758" s="10" t="str">
        <f>RawData!D749</f>
        <v>NORTH</v>
      </c>
      <c r="E758" s="10" t="str">
        <f>RawData!E749</f>
        <v>HI</v>
      </c>
      <c r="F758" s="10" t="str">
        <f>RawData!F749</f>
        <v>250,000-1,000,000</v>
      </c>
      <c r="G758" s="20" t="n">
        <f>RawData!G749+$O$3</f>
        <v>6.92</v>
      </c>
      <c r="H758" s="20" t="n">
        <f>RawData!H749+$O$3</f>
        <v>7.947</v>
      </c>
      <c r="I758" s="20" t="n">
        <f>RawData!I749+$O$3</f>
        <v>7.735</v>
      </c>
      <c r="J758" s="20" t="n">
        <f>RawData!J749+$O$3</f>
        <v>7.979</v>
      </c>
      <c r="K758" s="20" t="n">
        <f>RawData!K749+$O$3</f>
        <v>7.878</v>
      </c>
      <c r="L758" s="20" t="n">
        <f>RawData!L749+$O$3</f>
        <v>8.038</v>
      </c>
      <c r="M758" s="20" t="n">
        <f>RawData!M749+$O$3</f>
        <v>7.968</v>
      </c>
      <c r="N758" s="20" t="n">
        <f>RawData!N749+$O$3</f>
        <v>8.09</v>
      </c>
      <c r="O758" s="20" t="n">
        <f>RawData!O749+$O$3</f>
        <v>8.047</v>
      </c>
      <c r="P758" s="20" t="n">
        <f>RawData!P749+$O$3</f>
        <v>0.0</v>
      </c>
      <c r="Q758" s="34" t="str">
        <f>RawData!Q749</f>
        <v>19</v>
      </c>
      <c r="R758" s="20" t="n">
        <f>RawData!R749+$O$3</f>
        <v>7.702</v>
      </c>
      <c r="S758" s="10" t="str">
        <f>RawData!S749</f>
        <v>07/01/2027</v>
      </c>
    </row>
    <row r="759" spans="1:19" x14ac:dyDescent="0.25">
      <c r="A759" s="18" t="str">
        <f>RawData!A750</f>
        <v>TX</v>
      </c>
      <c r="B759" s="10" t="n">
        <f>RawData!B750</f>
        <v>45992.0</v>
      </c>
      <c r="C759" s="10" t="str">
        <f>RawData!C750</f>
        <v>TNMP</v>
      </c>
      <c r="D759" s="10" t="str">
        <f>RawData!D750</f>
        <v>NORTH</v>
      </c>
      <c r="E759" s="10" t="str">
        <f>RawData!E750</f>
        <v>MED</v>
      </c>
      <c r="F759" s="10" t="str">
        <f>RawData!F750</f>
        <v>250,000-1,000,000</v>
      </c>
      <c r="G759" s="20" t="n">
        <f>RawData!G750+$O$3</f>
        <v>6.815</v>
      </c>
      <c r="H759" s="20" t="n">
        <f>RawData!H750+$O$3</f>
        <v>7.916</v>
      </c>
      <c r="I759" s="20" t="n">
        <f>RawData!I750+$O$3</f>
        <v>7.681</v>
      </c>
      <c r="J759" s="20" t="n">
        <f>RawData!J750+$O$3</f>
        <v>7.943</v>
      </c>
      <c r="K759" s="20" t="n">
        <f>RawData!K750+$O$3</f>
        <v>7.83</v>
      </c>
      <c r="L759" s="20" t="n">
        <f>RawData!L750+$O$3</f>
        <v>8.0</v>
      </c>
      <c r="M759" s="20" t="n">
        <f>RawData!M750+$O$3</f>
        <v>7.922</v>
      </c>
      <c r="N759" s="20" t="n">
        <f>RawData!N750+$O$3</f>
        <v>8.052</v>
      </c>
      <c r="O759" s="20" t="n">
        <f>RawData!O750+$O$3</f>
        <v>8.003</v>
      </c>
      <c r="P759" s="20" t="n">
        <f>RawData!P750+$O$3</f>
        <v>0.0</v>
      </c>
      <c r="Q759" s="34" t="str">
        <f>RawData!Q750</f>
        <v>19</v>
      </c>
      <c r="R759" s="20" t="n">
        <f>RawData!R750+$O$3</f>
        <v>7.643</v>
      </c>
      <c r="S759" s="10" t="str">
        <f>RawData!S750</f>
        <v>07/01/2027</v>
      </c>
    </row>
    <row r="760" spans="1:19" x14ac:dyDescent="0.25">
      <c r="A760" s="18" t="str">
        <f>RawData!A751</f>
        <v>TX</v>
      </c>
      <c r="B760" s="10" t="n">
        <f>RawData!B751</f>
        <v>45992.0</v>
      </c>
      <c r="C760" s="10" t="str">
        <f>RawData!C751</f>
        <v>TNMP</v>
      </c>
      <c r="D760" s="10" t="str">
        <f>RawData!D751</f>
        <v>NORTH</v>
      </c>
      <c r="E760" s="10" t="str">
        <f>RawData!E751</f>
        <v>LO</v>
      </c>
      <c r="F760" s="10" t="str">
        <f>RawData!F751</f>
        <v>250,000-1,000,000</v>
      </c>
      <c r="G760" s="20" t="n">
        <f>RawData!G751+$O$3</f>
        <v>6.155</v>
      </c>
      <c r="H760" s="20" t="n">
        <f>RawData!H751+$O$3</f>
        <v>7.172</v>
      </c>
      <c r="I760" s="20" t="n">
        <f>RawData!I751+$O$3</f>
        <v>6.951</v>
      </c>
      <c r="J760" s="20" t="n">
        <f>RawData!J751+$O$3</f>
        <v>7.204</v>
      </c>
      <c r="K760" s="20" t="n">
        <f>RawData!K751+$O$3</f>
        <v>7.098</v>
      </c>
      <c r="L760" s="20" t="n">
        <f>RawData!L751+$O$3</f>
        <v>7.262</v>
      </c>
      <c r="M760" s="20" t="n">
        <f>RawData!M751+$O$3</f>
        <v>7.19</v>
      </c>
      <c r="N760" s="20" t="n">
        <f>RawData!N751+$O$3</f>
        <v>7.314</v>
      </c>
      <c r="O760" s="20" t="n">
        <f>RawData!O751+$O$3</f>
        <v>7.269</v>
      </c>
      <c r="P760" s="20" t="n">
        <f>RawData!P751+$O$3</f>
        <v>0.0</v>
      </c>
      <c r="Q760" s="34" t="str">
        <f>RawData!Q751</f>
        <v>19</v>
      </c>
      <c r="R760" s="20" t="n">
        <f>RawData!R751+$O$3</f>
        <v>6.919</v>
      </c>
      <c r="S760" s="10" t="str">
        <f>RawData!S751</f>
        <v>07/01/2027</v>
      </c>
    </row>
    <row r="761" spans="1:19" x14ac:dyDescent="0.25">
      <c r="A761" s="18" t="str">
        <f>RawData!A752</f>
        <v>TX</v>
      </c>
      <c r="B761" s="10" t="n">
        <f>RawData!B752</f>
        <v>45992.0</v>
      </c>
      <c r="C761" s="10" t="str">
        <f>RawData!C752</f>
        <v>TNMP</v>
      </c>
      <c r="D761" s="10" t="str">
        <f>RawData!D752</f>
        <v>SOUTH</v>
      </c>
      <c r="E761" s="10" t="str">
        <f>RawData!E752</f>
        <v>HI</v>
      </c>
      <c r="F761" s="10" t="str">
        <f>RawData!F752</f>
        <v>250,000-1,000,000</v>
      </c>
      <c r="G761" s="20" t="n">
        <f>RawData!G752+$O$3</f>
        <v>7.081</v>
      </c>
      <c r="H761" s="20" t="n">
        <f>RawData!H752+$O$3</f>
        <v>7.942</v>
      </c>
      <c r="I761" s="20" t="n">
        <f>RawData!I752+$O$3</f>
        <v>7.798</v>
      </c>
      <c r="J761" s="20" t="n">
        <f>RawData!J752+$O$3</f>
        <v>8.016</v>
      </c>
      <c r="K761" s="20" t="n">
        <f>RawData!K752+$O$3</f>
        <v>7.957</v>
      </c>
      <c r="L761" s="20" t="n">
        <f>RawData!L752+$O$3</f>
        <v>8.102</v>
      </c>
      <c r="M761" s="20" t="n">
        <f>RawData!M752+$O$3</f>
        <v>8.061</v>
      </c>
      <c r="N761" s="20" t="n">
        <f>RawData!N752+$O$3</f>
        <v>8.173</v>
      </c>
      <c r="O761" s="20" t="n">
        <f>RawData!O752+$O$3</f>
        <v>8.152</v>
      </c>
      <c r="P761" s="20" t="n">
        <f>RawData!P752+$O$3</f>
        <v>0.0</v>
      </c>
      <c r="Q761" s="34" t="str">
        <f>RawData!Q752</f>
        <v>19</v>
      </c>
      <c r="R761" s="20" t="n">
        <f>RawData!R752+$O$3</f>
        <v>7.755</v>
      </c>
      <c r="S761" s="10" t="str">
        <f>RawData!S752</f>
        <v>07/01/2027</v>
      </c>
    </row>
    <row r="762" spans="1:19" x14ac:dyDescent="0.25">
      <c r="A762" s="18" t="str">
        <f>RawData!A753</f>
        <v>TX</v>
      </c>
      <c r="B762" s="10" t="n">
        <f>RawData!B753</f>
        <v>45992.0</v>
      </c>
      <c r="C762" s="10" t="str">
        <f>RawData!C753</f>
        <v>TNMP</v>
      </c>
      <c r="D762" s="10" t="str">
        <f>RawData!D753</f>
        <v>SOUTH</v>
      </c>
      <c r="E762" s="10" t="str">
        <f>RawData!E753</f>
        <v>MED</v>
      </c>
      <c r="F762" s="10" t="str">
        <f>RawData!F753</f>
        <v>250,000-1,000,000</v>
      </c>
      <c r="G762" s="20" t="n">
        <f>RawData!G753+$O$3</f>
        <v>6.89</v>
      </c>
      <c r="H762" s="20" t="n">
        <f>RawData!H753+$O$3</f>
        <v>7.958</v>
      </c>
      <c r="I762" s="20" t="n">
        <f>RawData!I753+$O$3</f>
        <v>7.735</v>
      </c>
      <c r="J762" s="20" t="n">
        <f>RawData!J753+$O$3</f>
        <v>8.009</v>
      </c>
      <c r="K762" s="20" t="n">
        <f>RawData!K753+$O$3</f>
        <v>7.903</v>
      </c>
      <c r="L762" s="20" t="n">
        <f>RawData!L753+$O$3</f>
        <v>8.082</v>
      </c>
      <c r="M762" s="20" t="n">
        <f>RawData!M753+$O$3</f>
        <v>8.01</v>
      </c>
      <c r="N762" s="20" t="n">
        <f>RawData!N753+$O$3</f>
        <v>8.147</v>
      </c>
      <c r="O762" s="20" t="n">
        <f>RawData!O753+$O$3</f>
        <v>8.1</v>
      </c>
      <c r="P762" s="20" t="n">
        <f>RawData!P753+$O$3</f>
        <v>0.0</v>
      </c>
      <c r="Q762" s="34" t="str">
        <f>RawData!Q753</f>
        <v>19</v>
      </c>
      <c r="R762" s="20" t="n">
        <f>RawData!R753+$O$3</f>
        <v>7.692</v>
      </c>
      <c r="S762" s="10" t="str">
        <f>RawData!S753</f>
        <v>07/01/2027</v>
      </c>
    </row>
    <row r="763" spans="1:19" x14ac:dyDescent="0.25">
      <c r="A763" s="18" t="str">
        <f>RawData!A754</f>
        <v>TX</v>
      </c>
      <c r="B763" s="10" t="n">
        <f>RawData!B754</f>
        <v>45992.0</v>
      </c>
      <c r="C763" s="10" t="str">
        <f>RawData!C754</f>
        <v>TNMP</v>
      </c>
      <c r="D763" s="10" t="str">
        <f>RawData!D754</f>
        <v>SOUTH</v>
      </c>
      <c r="E763" s="10" t="str">
        <f>RawData!E754</f>
        <v>LO</v>
      </c>
      <c r="F763" s="10" t="str">
        <f>RawData!F754</f>
        <v>250,000-1,000,000</v>
      </c>
      <c r="G763" s="20" t="n">
        <f>RawData!G754+$O$3</f>
        <v>6.549</v>
      </c>
      <c r="H763" s="20" t="n">
        <f>RawData!H754+$O$3</f>
        <v>7.591</v>
      </c>
      <c r="I763" s="20" t="n">
        <f>RawData!I754+$O$3</f>
        <v>7.373</v>
      </c>
      <c r="J763" s="20" t="n">
        <f>RawData!J754+$O$3</f>
        <v>7.645</v>
      </c>
      <c r="K763" s="20" t="n">
        <f>RawData!K754+$O$3</f>
        <v>7.541</v>
      </c>
      <c r="L763" s="20" t="n">
        <f>RawData!L754+$O$3</f>
        <v>7.718</v>
      </c>
      <c r="M763" s="20" t="n">
        <f>RawData!M754+$O$3</f>
        <v>7.647</v>
      </c>
      <c r="N763" s="20" t="n">
        <f>RawData!N754+$O$3</f>
        <v>7.783</v>
      </c>
      <c r="O763" s="20" t="n">
        <f>RawData!O754+$O$3</f>
        <v>7.736</v>
      </c>
      <c r="P763" s="20" t="n">
        <f>RawData!P754+$O$3</f>
        <v>0.0</v>
      </c>
      <c r="Q763" s="34" t="str">
        <f>RawData!Q754</f>
        <v>19</v>
      </c>
      <c r="R763" s="20" t="n">
        <f>RawData!R754+$O$3</f>
        <v>7.337</v>
      </c>
      <c r="S763" s="10" t="str">
        <f>RawData!S754</f>
        <v>07/01/2027</v>
      </c>
    </row>
    <row r="764" spans="1:19" x14ac:dyDescent="0.25">
      <c r="A764" s="18" t="str">
        <f>RawData!A755</f>
        <v>TX</v>
      </c>
      <c r="B764" s="10" t="n">
        <f>RawData!B755</f>
        <v>45992.0</v>
      </c>
      <c r="C764" s="10" t="str">
        <f>RawData!C755</f>
        <v>TNMP</v>
      </c>
      <c r="D764" s="10" t="str">
        <f>RawData!D755</f>
        <v>WEST</v>
      </c>
      <c r="E764" s="10" t="str">
        <f>RawData!E755</f>
        <v>HI</v>
      </c>
      <c r="F764" s="10" t="str">
        <f>RawData!F755</f>
        <v>250,000-1,000,000</v>
      </c>
      <c r="G764" s="20" t="n">
        <f>RawData!G755+$O$3</f>
        <v>7.974</v>
      </c>
      <c r="H764" s="20" t="n">
        <f>RawData!H755+$O$3</f>
        <v>8.913</v>
      </c>
      <c r="I764" s="20" t="n">
        <f>RawData!I755+$O$3</f>
        <v>8.733</v>
      </c>
      <c r="J764" s="20" t="n">
        <f>RawData!J755+$O$3</f>
        <v>8.994</v>
      </c>
      <c r="K764" s="20" t="n">
        <f>RawData!K755+$O$3</f>
        <v>8.91</v>
      </c>
      <c r="L764" s="20" t="n">
        <f>RawData!L755+$O$3</f>
        <v>9.086</v>
      </c>
      <c r="M764" s="20" t="n">
        <f>RawData!M755+$O$3</f>
        <v>9.026</v>
      </c>
      <c r="N764" s="20" t="n">
        <f>RawData!N755+$O$3</f>
        <v>9.164</v>
      </c>
      <c r="O764" s="20" t="n">
        <f>RawData!O755+$O$3</f>
        <v>9.133</v>
      </c>
      <c r="P764" s="20" t="n">
        <f>RawData!P755+$O$3</f>
        <v>0.0</v>
      </c>
      <c r="Q764" s="34" t="str">
        <f>RawData!Q755</f>
        <v>19</v>
      </c>
      <c r="R764" s="20" t="n">
        <f>RawData!R755+$O$3</f>
        <v>8.701</v>
      </c>
      <c r="S764" s="10" t="str">
        <f>RawData!S755</f>
        <v>07/01/2027</v>
      </c>
    </row>
    <row r="765" spans="1:19" x14ac:dyDescent="0.25">
      <c r="A765" s="18" t="str">
        <f>RawData!A756</f>
        <v>TX</v>
      </c>
      <c r="B765" s="10" t="n">
        <f>RawData!B756</f>
        <v>45992.0</v>
      </c>
      <c r="C765" s="10" t="str">
        <f>RawData!C756</f>
        <v>TNMP</v>
      </c>
      <c r="D765" s="10" t="str">
        <f>RawData!D756</f>
        <v>WEST</v>
      </c>
      <c r="E765" s="10" t="str">
        <f>RawData!E756</f>
        <v>MED</v>
      </c>
      <c r="F765" s="10" t="str">
        <f>RawData!F756</f>
        <v>250,000-1,000,000</v>
      </c>
      <c r="G765" s="20" t="n">
        <f>RawData!G756+$O$3</f>
        <v>7.713</v>
      </c>
      <c r="H765" s="20" t="n">
        <f>RawData!H756+$O$3</f>
        <v>8.901</v>
      </c>
      <c r="I765" s="20" t="n">
        <f>RawData!I756+$O$3</f>
        <v>8.635</v>
      </c>
      <c r="J765" s="20" t="n">
        <f>RawData!J756+$O$3</f>
        <v>8.957</v>
      </c>
      <c r="K765" s="20" t="n">
        <f>RawData!K756+$O$3</f>
        <v>8.822</v>
      </c>
      <c r="L765" s="20" t="n">
        <f>RawData!L756+$O$3</f>
        <v>9.036</v>
      </c>
      <c r="M765" s="20" t="n">
        <f>RawData!M756+$O$3</f>
        <v>8.942</v>
      </c>
      <c r="N765" s="20" t="n">
        <f>RawData!N756+$O$3</f>
        <v>9.108</v>
      </c>
      <c r="O765" s="20" t="n">
        <f>RawData!O756+$O$3</f>
        <v>9.05</v>
      </c>
      <c r="P765" s="20" t="n">
        <f>RawData!P756+$O$3</f>
        <v>0.0</v>
      </c>
      <c r="Q765" s="34" t="str">
        <f>RawData!Q756</f>
        <v>19</v>
      </c>
      <c r="R765" s="20" t="n">
        <f>RawData!R756+$O$3</f>
        <v>8.595</v>
      </c>
      <c r="S765" s="10" t="str">
        <f>RawData!S756</f>
        <v>07/01/2027</v>
      </c>
    </row>
    <row r="766" spans="1:19" x14ac:dyDescent="0.25">
      <c r="A766" s="18" t="str">
        <f>RawData!A757</f>
        <v>TX</v>
      </c>
      <c r="B766" s="10" t="n">
        <f>RawData!B757</f>
        <v>45992.0</v>
      </c>
      <c r="C766" s="10" t="str">
        <f>RawData!C757</f>
        <v>TNMP</v>
      </c>
      <c r="D766" s="10" t="str">
        <f>RawData!D757</f>
        <v>WEST</v>
      </c>
      <c r="E766" s="10" t="str">
        <f>RawData!E757</f>
        <v>LO</v>
      </c>
      <c r="F766" s="10" t="str">
        <f>RawData!F757</f>
        <v>250,000-1,000,000</v>
      </c>
      <c r="G766" s="20" t="n">
        <f>RawData!G757+$O$3</f>
        <v>7.162</v>
      </c>
      <c r="H766" s="20" t="n">
        <f>RawData!H757+$O$3</f>
        <v>8.297</v>
      </c>
      <c r="I766" s="20" t="n">
        <f>RawData!I757+$O$3</f>
        <v>8.042</v>
      </c>
      <c r="J766" s="20" t="n">
        <f>RawData!J757+$O$3</f>
        <v>8.355</v>
      </c>
      <c r="K766" s="20" t="n">
        <f>RawData!K757+$O$3</f>
        <v>8.229</v>
      </c>
      <c r="L766" s="20" t="n">
        <f>RawData!L757+$O$3</f>
        <v>8.436</v>
      </c>
      <c r="M766" s="20" t="n">
        <f>RawData!M757+$O$3</f>
        <v>8.347</v>
      </c>
      <c r="N766" s="20" t="n">
        <f>RawData!N757+$O$3</f>
        <v>8.507</v>
      </c>
      <c r="O766" s="20" t="n">
        <f>RawData!O757+$O$3</f>
        <v>8.454</v>
      </c>
      <c r="P766" s="20" t="n">
        <f>RawData!P757+$O$3</f>
        <v>0.0</v>
      </c>
      <c r="Q766" s="34" t="str">
        <f>RawData!Q757</f>
        <v>19</v>
      </c>
      <c r="R766" s="20" t="n">
        <f>RawData!R757+$O$3</f>
        <v>8.01</v>
      </c>
      <c r="S766" s="10" t="str">
        <f>RawData!S757</f>
        <v>07/01/2027</v>
      </c>
    </row>
    <row r="767" spans="1:19" x14ac:dyDescent="0.25">
      <c r="A767" s="18" t="str">
        <f>RawData!A758</f>
        <v>TX</v>
      </c>
      <c r="B767" s="10" t="n">
        <f>RawData!B758</f>
        <v>46023.0</v>
      </c>
      <c r="C767" s="10" t="str">
        <f>RawData!C758</f>
        <v>AEP_TX_TCC</v>
      </c>
      <c r="D767" s="10" t="str">
        <f>RawData!D758</f>
        <v>HOUSTON</v>
      </c>
      <c r="E767" s="10" t="str">
        <f>RawData!E758</f>
        <v>HI</v>
      </c>
      <c r="F767" s="10" t="str">
        <f>RawData!F758</f>
        <v>0-100,000</v>
      </c>
      <c r="G767" s="20" t="n">
        <f>RawData!G758+$O$3</f>
        <v>8.247</v>
      </c>
      <c r="H767" s="20" t="n">
        <f>RawData!H758+$O$3</f>
        <v>9.186</v>
      </c>
      <c r="I767" s="20" t="n">
        <f>RawData!I758+$O$3</f>
        <v>8.959</v>
      </c>
      <c r="J767" s="20" t="n">
        <f>RawData!J758+$O$3</f>
        <v>9.206</v>
      </c>
      <c r="K767" s="20" t="n">
        <f>RawData!K758+$O$3</f>
        <v>9.094</v>
      </c>
      <c r="L767" s="20" t="n">
        <f>RawData!L758+$O$3</f>
        <v>9.26</v>
      </c>
      <c r="M767" s="20" t="n">
        <f>RawData!M758+$O$3</f>
        <v>9.182</v>
      </c>
      <c r="N767" s="20" t="n">
        <f>RawData!N758+$O$3</f>
        <v>9.311</v>
      </c>
      <c r="O767" s="20" t="n">
        <f>RawData!O758+$O$3</f>
        <v>9.265</v>
      </c>
      <c r="P767" s="20" t="n">
        <f>RawData!P758+$O$3</f>
        <v>0.0</v>
      </c>
      <c r="Q767" s="34" t="str">
        <f>RawData!Q758</f>
        <v>18</v>
      </c>
      <c r="R767" s="20" t="n">
        <f>RawData!R758+$O$3</f>
        <v>8.959</v>
      </c>
      <c r="S767" s="10" t="str">
        <f>RawData!S758</f>
        <v>07/01/2027</v>
      </c>
    </row>
    <row r="768" spans="1:19" x14ac:dyDescent="0.25">
      <c r="A768" s="18" t="str">
        <f>RawData!A759</f>
        <v>TX</v>
      </c>
      <c r="B768" s="10" t="n">
        <f>RawData!B759</f>
        <v>46023.0</v>
      </c>
      <c r="C768" s="10" t="str">
        <f>RawData!C759</f>
        <v>AEP_TX_TCC</v>
      </c>
      <c r="D768" s="10" t="str">
        <f>RawData!D759</f>
        <v>HOUSTON</v>
      </c>
      <c r="E768" s="10" t="str">
        <f>RawData!E759</f>
        <v>MED</v>
      </c>
      <c r="F768" s="10" t="str">
        <f>RawData!F759</f>
        <v>0-100,000</v>
      </c>
      <c r="G768" s="20" t="n">
        <f>RawData!G759+$O$3</f>
        <v>8.191</v>
      </c>
      <c r="H768" s="20" t="n">
        <f>RawData!H759+$O$3</f>
        <v>9.25</v>
      </c>
      <c r="I768" s="20" t="n">
        <f>RawData!I759+$O$3</f>
        <v>8.975</v>
      </c>
      <c r="J768" s="20" t="n">
        <f>RawData!J759+$O$3</f>
        <v>9.256</v>
      </c>
      <c r="K768" s="20" t="n">
        <f>RawData!K759+$O$3</f>
        <v>9.115</v>
      </c>
      <c r="L768" s="20" t="n">
        <f>RawData!L759+$O$3</f>
        <v>9.304</v>
      </c>
      <c r="M768" s="20" t="n">
        <f>RawData!M759+$O$3</f>
        <v>9.208</v>
      </c>
      <c r="N768" s="20" t="n">
        <f>RawData!N759+$O$3</f>
        <v>9.354</v>
      </c>
      <c r="O768" s="20" t="n">
        <f>RawData!O759+$O$3</f>
        <v>9.293</v>
      </c>
      <c r="P768" s="20" t="n">
        <f>RawData!P759+$O$3</f>
        <v>0.0</v>
      </c>
      <c r="Q768" s="34" t="str">
        <f>RawData!Q759</f>
        <v>18</v>
      </c>
      <c r="R768" s="20" t="n">
        <f>RawData!R759+$O$3</f>
        <v>8.975</v>
      </c>
      <c r="S768" s="10" t="str">
        <f>RawData!S759</f>
        <v>07/01/2027</v>
      </c>
    </row>
    <row r="769" spans="1:19" x14ac:dyDescent="0.25">
      <c r="A769" s="18" t="str">
        <f>RawData!A760</f>
        <v>TX</v>
      </c>
      <c r="B769" s="10" t="n">
        <f>RawData!B760</f>
        <v>46023.0</v>
      </c>
      <c r="C769" s="10" t="str">
        <f>RawData!C760</f>
        <v>AEP_TX_TCC</v>
      </c>
      <c r="D769" s="10" t="str">
        <f>RawData!D760</f>
        <v>HOUSTON</v>
      </c>
      <c r="E769" s="10" t="str">
        <f>RawData!E760</f>
        <v>LO</v>
      </c>
      <c r="F769" s="10" t="str">
        <f>RawData!F760</f>
        <v>0-100,000</v>
      </c>
      <c r="G769" s="20" t="n">
        <f>RawData!G760+$O$3</f>
        <v>7.77</v>
      </c>
      <c r="H769" s="20" t="n">
        <f>RawData!H760+$O$3</f>
        <v>8.785</v>
      </c>
      <c r="I769" s="20" t="n">
        <f>RawData!I760+$O$3</f>
        <v>8.522</v>
      </c>
      <c r="J769" s="20" t="n">
        <f>RawData!J760+$O$3</f>
        <v>8.799</v>
      </c>
      <c r="K769" s="20" t="n">
        <f>RawData!K760+$O$3</f>
        <v>8.663</v>
      </c>
      <c r="L769" s="20" t="n">
        <f>RawData!L760+$O$3</f>
        <v>8.849</v>
      </c>
      <c r="M769" s="20" t="n">
        <f>RawData!M760+$O$3</f>
        <v>8.756</v>
      </c>
      <c r="N769" s="20" t="n">
        <f>RawData!N760+$O$3</f>
        <v>8.9</v>
      </c>
      <c r="O769" s="20" t="n">
        <f>RawData!O760+$O$3</f>
        <v>8.841</v>
      </c>
      <c r="P769" s="20" t="n">
        <f>RawData!P760+$O$3</f>
        <v>0.0</v>
      </c>
      <c r="Q769" s="34" t="str">
        <f>RawData!Q760</f>
        <v>18</v>
      </c>
      <c r="R769" s="20" t="n">
        <f>RawData!R760+$O$3</f>
        <v>8.522</v>
      </c>
      <c r="S769" s="10" t="str">
        <f>RawData!S760</f>
        <v>07/01/2027</v>
      </c>
    </row>
    <row r="770" spans="1:19" x14ac:dyDescent="0.25">
      <c r="A770" s="18" t="str">
        <f>RawData!A761</f>
        <v>TX</v>
      </c>
      <c r="B770" s="10" t="n">
        <f>RawData!B761</f>
        <v>46023.0</v>
      </c>
      <c r="C770" s="10" t="str">
        <f>RawData!C761</f>
        <v>AEP_TX_TCC</v>
      </c>
      <c r="D770" s="10" t="str">
        <f>RawData!D761</f>
        <v>SOUTH</v>
      </c>
      <c r="E770" s="10" t="str">
        <f>RawData!E761</f>
        <v>HI</v>
      </c>
      <c r="F770" s="10" t="str">
        <f>RawData!F761</f>
        <v>0-100,000</v>
      </c>
      <c r="G770" s="20" t="n">
        <f>RawData!G761+$O$3</f>
        <v>8.199</v>
      </c>
      <c r="H770" s="20" t="n">
        <f>RawData!H761+$O$3</f>
        <v>9.079</v>
      </c>
      <c r="I770" s="20" t="n">
        <f>RawData!I761+$O$3</f>
        <v>8.899</v>
      </c>
      <c r="J770" s="20" t="n">
        <f>RawData!J761+$O$3</f>
        <v>9.15</v>
      </c>
      <c r="K770" s="20" t="n">
        <f>RawData!K761+$O$3</f>
        <v>9.061</v>
      </c>
      <c r="L770" s="20" t="n">
        <f>RawData!L761+$O$3</f>
        <v>9.23</v>
      </c>
      <c r="M770" s="20" t="n">
        <f>RawData!M761+$O$3</f>
        <v>9.168</v>
      </c>
      <c r="N770" s="20" t="n">
        <f>RawData!N761+$O$3</f>
        <v>9.3</v>
      </c>
      <c r="O770" s="20" t="n">
        <f>RawData!O761+$O$3</f>
        <v>9.259</v>
      </c>
      <c r="P770" s="20" t="n">
        <f>RawData!P761+$O$3</f>
        <v>0.0</v>
      </c>
      <c r="Q770" s="34" t="str">
        <f>RawData!Q761</f>
        <v>18</v>
      </c>
      <c r="R770" s="20" t="n">
        <f>RawData!R761+$O$3</f>
        <v>8.899</v>
      </c>
      <c r="S770" s="10" t="str">
        <f>RawData!S761</f>
        <v>07/01/2027</v>
      </c>
    </row>
    <row r="771" spans="1:19" x14ac:dyDescent="0.25">
      <c r="A771" s="18" t="str">
        <f>RawData!A762</f>
        <v>TX</v>
      </c>
      <c r="B771" s="10" t="n">
        <f>RawData!B762</f>
        <v>46023.0</v>
      </c>
      <c r="C771" s="10" t="str">
        <f>RawData!C762</f>
        <v>AEP_TX_TCC</v>
      </c>
      <c r="D771" s="10" t="str">
        <f>RawData!D762</f>
        <v>SOUTH</v>
      </c>
      <c r="E771" s="10" t="str">
        <f>RawData!E762</f>
        <v>MED</v>
      </c>
      <c r="F771" s="10" t="str">
        <f>RawData!F762</f>
        <v>0-100,000</v>
      </c>
      <c r="G771" s="20" t="n">
        <f>RawData!G762+$O$3</f>
        <v>8.023</v>
      </c>
      <c r="H771" s="20" t="n">
        <f>RawData!H762+$O$3</f>
        <v>9.091</v>
      </c>
      <c r="I771" s="20" t="n">
        <f>RawData!I762+$O$3</f>
        <v>8.831</v>
      </c>
      <c r="J771" s="20" t="n">
        <f>RawData!J762+$O$3</f>
        <v>9.139</v>
      </c>
      <c r="K771" s="20" t="n">
        <f>RawData!K762+$O$3</f>
        <v>9.003</v>
      </c>
      <c r="L771" s="20" t="n">
        <f>RawData!L762+$O$3</f>
        <v>9.208</v>
      </c>
      <c r="M771" s="20" t="n">
        <f>RawData!M762+$O$3</f>
        <v>9.114</v>
      </c>
      <c r="N771" s="20" t="n">
        <f>RawData!N762+$O$3</f>
        <v>9.272</v>
      </c>
      <c r="O771" s="20" t="n">
        <f>RawData!O762+$O$3</f>
        <v>9.204</v>
      </c>
      <c r="P771" s="20" t="n">
        <f>RawData!P762+$O$3</f>
        <v>0.0</v>
      </c>
      <c r="Q771" s="34" t="str">
        <f>RawData!Q762</f>
        <v>18</v>
      </c>
      <c r="R771" s="20" t="n">
        <f>RawData!R762+$O$3</f>
        <v>8.831</v>
      </c>
      <c r="S771" s="10" t="str">
        <f>RawData!S762</f>
        <v>07/01/2027</v>
      </c>
    </row>
    <row r="772" spans="1:19" x14ac:dyDescent="0.25">
      <c r="A772" s="18" t="str">
        <f>RawData!A763</f>
        <v>TX</v>
      </c>
      <c r="B772" s="10" t="n">
        <f>RawData!B763</f>
        <v>46023.0</v>
      </c>
      <c r="C772" s="10" t="str">
        <f>RawData!C763</f>
        <v>AEP_TX_TCC</v>
      </c>
      <c r="D772" s="10" t="str">
        <f>RawData!D763</f>
        <v>SOUTH</v>
      </c>
      <c r="E772" s="10" t="str">
        <f>RawData!E763</f>
        <v>LO</v>
      </c>
      <c r="F772" s="10" t="str">
        <f>RawData!F763</f>
        <v>0-100,000</v>
      </c>
      <c r="G772" s="20" t="n">
        <f>RawData!G763+$O$3</f>
        <v>7.695</v>
      </c>
      <c r="H772" s="20" t="n">
        <f>RawData!H763+$O$3</f>
        <v>8.716</v>
      </c>
      <c r="I772" s="20" t="n">
        <f>RawData!I763+$O$3</f>
        <v>8.47</v>
      </c>
      <c r="J772" s="20" t="n">
        <f>RawData!J763+$O$3</f>
        <v>8.769</v>
      </c>
      <c r="K772" s="20" t="n">
        <f>RawData!K763+$O$3</f>
        <v>8.639</v>
      </c>
      <c r="L772" s="20" t="n">
        <f>RawData!L763+$O$3</f>
        <v>8.839</v>
      </c>
      <c r="M772" s="20" t="n">
        <f>RawData!M763+$O$3</f>
        <v>8.749</v>
      </c>
      <c r="N772" s="20" t="n">
        <f>RawData!N763+$O$3</f>
        <v>8.902</v>
      </c>
      <c r="O772" s="20" t="n">
        <f>RawData!O763+$O$3</f>
        <v>8.837</v>
      </c>
      <c r="P772" s="20" t="n">
        <f>RawData!P763+$O$3</f>
        <v>0.0</v>
      </c>
      <c r="Q772" s="34" t="str">
        <f>RawData!Q763</f>
        <v>18</v>
      </c>
      <c r="R772" s="20" t="n">
        <f>RawData!R763+$O$3</f>
        <v>8.47</v>
      </c>
      <c r="S772" s="10" t="str">
        <f>RawData!S763</f>
        <v>07/01/2027</v>
      </c>
    </row>
    <row r="773" spans="1:19" x14ac:dyDescent="0.25">
      <c r="A773" s="18" t="str">
        <f>RawData!A764</f>
        <v>TX</v>
      </c>
      <c r="B773" s="10" t="n">
        <f>RawData!B764</f>
        <v>46023.0</v>
      </c>
      <c r="C773" s="10" t="str">
        <f>RawData!C764</f>
        <v>AEP_TX_TCC</v>
      </c>
      <c r="D773" s="10" t="str">
        <f>RawData!D764</f>
        <v>WEST</v>
      </c>
      <c r="E773" s="10" t="str">
        <f>RawData!E764</f>
        <v>HI</v>
      </c>
      <c r="F773" s="10" t="str">
        <f>RawData!F764</f>
        <v>0-100,000</v>
      </c>
      <c r="G773" s="20" t="n">
        <f>RawData!G764+$O$3</f>
        <v>9.154</v>
      </c>
      <c r="H773" s="20" t="n">
        <f>RawData!H764+$O$3</f>
        <v>10.078</v>
      </c>
      <c r="I773" s="20" t="n">
        <f>RawData!I764+$O$3</f>
        <v>9.857</v>
      </c>
      <c r="J773" s="20" t="n">
        <f>RawData!J764+$O$3</f>
        <v>10.145</v>
      </c>
      <c r="K773" s="20" t="n">
        <f>RawData!K764+$O$3</f>
        <v>10.033</v>
      </c>
      <c r="L773" s="20" t="n">
        <f>RawData!L764+$O$3</f>
        <v>10.231</v>
      </c>
      <c r="M773" s="20" t="n">
        <f>RawData!M764+$O$3</f>
        <v>10.151</v>
      </c>
      <c r="N773" s="20" t="n">
        <f>RawData!N764+$O$3</f>
        <v>10.308</v>
      </c>
      <c r="O773" s="20" t="n">
        <f>RawData!O764+$O$3</f>
        <v>10.256</v>
      </c>
      <c r="P773" s="20" t="n">
        <f>RawData!P764+$O$3</f>
        <v>0.0</v>
      </c>
      <c r="Q773" s="34" t="str">
        <f>RawData!Q764</f>
        <v>18</v>
      </c>
      <c r="R773" s="20" t="n">
        <f>RawData!R764+$O$3</f>
        <v>9.857</v>
      </c>
      <c r="S773" s="10" t="str">
        <f>RawData!S764</f>
        <v>07/01/2027</v>
      </c>
    </row>
    <row r="774" spans="1:19" x14ac:dyDescent="0.25">
      <c r="A774" s="18" t="str">
        <f>RawData!A765</f>
        <v>TX</v>
      </c>
      <c r="B774" s="10" t="n">
        <f>RawData!B765</f>
        <v>46023.0</v>
      </c>
      <c r="C774" s="10" t="str">
        <f>RawData!C765</f>
        <v>AEP_TX_TCC</v>
      </c>
      <c r="D774" s="10" t="str">
        <f>RawData!D765</f>
        <v>WEST</v>
      </c>
      <c r="E774" s="10" t="str">
        <f>RawData!E765</f>
        <v>MED</v>
      </c>
      <c r="F774" s="10" t="str">
        <f>RawData!F765</f>
        <v>0-100,000</v>
      </c>
      <c r="G774" s="20" t="n">
        <f>RawData!G765+$O$3</f>
        <v>8.913</v>
      </c>
      <c r="H774" s="20" t="n">
        <f>RawData!H765+$O$3</f>
        <v>10.063</v>
      </c>
      <c r="I774" s="20" t="n">
        <f>RawData!I765+$O$3</f>
        <v>9.752</v>
      </c>
      <c r="J774" s="20" t="n">
        <f>RawData!J765+$O$3</f>
        <v>10.106</v>
      </c>
      <c r="K774" s="20" t="n">
        <f>RawData!K765+$O$3</f>
        <v>9.941</v>
      </c>
      <c r="L774" s="20" t="n">
        <f>RawData!L765+$O$3</f>
        <v>10.181</v>
      </c>
      <c r="M774" s="20" t="n">
        <f>RawData!M765+$O$3</f>
        <v>10.064</v>
      </c>
      <c r="N774" s="20" t="n">
        <f>RawData!N765+$O$3</f>
        <v>10.252</v>
      </c>
      <c r="O774" s="20" t="n">
        <f>RawData!O765+$O$3</f>
        <v>10.17</v>
      </c>
      <c r="P774" s="20" t="n">
        <f>RawData!P765+$O$3</f>
        <v>0.0</v>
      </c>
      <c r="Q774" s="34" t="str">
        <f>RawData!Q765</f>
        <v>18</v>
      </c>
      <c r="R774" s="20" t="n">
        <f>RawData!R765+$O$3</f>
        <v>9.752</v>
      </c>
      <c r="S774" s="10" t="str">
        <f>RawData!S765</f>
        <v>07/01/2027</v>
      </c>
    </row>
    <row r="775" spans="1:19" x14ac:dyDescent="0.25">
      <c r="A775" s="18" t="str">
        <f>RawData!A766</f>
        <v>TX</v>
      </c>
      <c r="B775" s="10" t="n">
        <f>RawData!B766</f>
        <v>46023.0</v>
      </c>
      <c r="C775" s="10" t="str">
        <f>RawData!C766</f>
        <v>AEP_TX_TCC</v>
      </c>
      <c r="D775" s="10" t="str">
        <f>RawData!D766</f>
        <v>WEST</v>
      </c>
      <c r="E775" s="10" t="str">
        <f>RawData!E766</f>
        <v>LO</v>
      </c>
      <c r="F775" s="10" t="str">
        <f>RawData!F766</f>
        <v>0-100,000</v>
      </c>
      <c r="G775" s="20" t="n">
        <f>RawData!G766+$O$3</f>
        <v>8.367</v>
      </c>
      <c r="H775" s="20" t="n">
        <f>RawData!H766+$O$3</f>
        <v>9.45</v>
      </c>
      <c r="I775" s="20" t="n">
        <f>RawData!I766+$O$3</f>
        <v>9.159</v>
      </c>
      <c r="J775" s="20" t="n">
        <f>RawData!J766+$O$3</f>
        <v>9.498</v>
      </c>
      <c r="K775" s="20" t="n">
        <f>RawData!K766+$O$3</f>
        <v>9.344</v>
      </c>
      <c r="L775" s="20" t="n">
        <f>RawData!L766+$O$3</f>
        <v>9.575</v>
      </c>
      <c r="M775" s="20" t="n">
        <f>RawData!M766+$O$3</f>
        <v>9.465</v>
      </c>
      <c r="N775" s="20" t="n">
        <f>RawData!N766+$O$3</f>
        <v>9.644</v>
      </c>
      <c r="O775" s="20" t="n">
        <f>RawData!O766+$O$3</f>
        <v>9.57</v>
      </c>
      <c r="P775" s="20" t="n">
        <f>RawData!P766+$O$3</f>
        <v>0.0</v>
      </c>
      <c r="Q775" s="34" t="str">
        <f>RawData!Q766</f>
        <v>18</v>
      </c>
      <c r="R775" s="20" t="n">
        <f>RawData!R766+$O$3</f>
        <v>9.159</v>
      </c>
      <c r="S775" s="10" t="str">
        <f>RawData!S766</f>
        <v>07/01/2027</v>
      </c>
    </row>
    <row r="776" spans="1:19" x14ac:dyDescent="0.25">
      <c r="A776" s="18" t="str">
        <f>RawData!A767</f>
        <v>TX</v>
      </c>
      <c r="B776" s="10" t="n">
        <f>RawData!B767</f>
        <v>46023.0</v>
      </c>
      <c r="C776" s="10" t="str">
        <f>RawData!C767</f>
        <v>AEP_TX_TCC</v>
      </c>
      <c r="D776" s="10" t="str">
        <f>RawData!D767</f>
        <v>HOUSTON</v>
      </c>
      <c r="E776" s="10" t="str">
        <f>RawData!E767</f>
        <v>HI</v>
      </c>
      <c r="F776" s="10" t="str">
        <f>RawData!F767</f>
        <v>100,000-250,000</v>
      </c>
      <c r="G776" s="20" t="n">
        <f>RawData!G767+$O$3</f>
        <v>7.847</v>
      </c>
      <c r="H776" s="20" t="n">
        <f>RawData!H767+$O$3</f>
        <v>8.786</v>
      </c>
      <c r="I776" s="20" t="n">
        <f>RawData!I767+$O$3</f>
        <v>8.559</v>
      </c>
      <c r="J776" s="20" t="n">
        <f>RawData!J767+$O$3</f>
        <v>8.806</v>
      </c>
      <c r="K776" s="20" t="n">
        <f>RawData!K767+$O$3</f>
        <v>8.694</v>
      </c>
      <c r="L776" s="20" t="n">
        <f>RawData!L767+$O$3</f>
        <v>8.86</v>
      </c>
      <c r="M776" s="20" t="n">
        <f>RawData!M767+$O$3</f>
        <v>8.782</v>
      </c>
      <c r="N776" s="20" t="n">
        <f>RawData!N767+$O$3</f>
        <v>8.911</v>
      </c>
      <c r="O776" s="20" t="n">
        <f>RawData!O767+$O$3</f>
        <v>8.865</v>
      </c>
      <c r="P776" s="20" t="n">
        <f>RawData!P767+$O$3</f>
        <v>0.0</v>
      </c>
      <c r="Q776" s="34" t="str">
        <f>RawData!Q767</f>
        <v>18</v>
      </c>
      <c r="R776" s="20" t="n">
        <f>RawData!R767+$O$3</f>
        <v>8.559</v>
      </c>
      <c r="S776" s="10" t="str">
        <f>RawData!S767</f>
        <v>07/01/2027</v>
      </c>
    </row>
    <row r="777" spans="1:19" x14ac:dyDescent="0.25">
      <c r="A777" s="18" t="str">
        <f>RawData!A768</f>
        <v>TX</v>
      </c>
      <c r="B777" s="10" t="n">
        <f>RawData!B768</f>
        <v>46023.0</v>
      </c>
      <c r="C777" s="10" t="str">
        <f>RawData!C768</f>
        <v>AEP_TX_TCC</v>
      </c>
      <c r="D777" s="10" t="str">
        <f>RawData!D768</f>
        <v>HOUSTON</v>
      </c>
      <c r="E777" s="10" t="str">
        <f>RawData!E768</f>
        <v>MED</v>
      </c>
      <c r="F777" s="10" t="str">
        <f>RawData!F768</f>
        <v>100,000-250,000</v>
      </c>
      <c r="G777" s="20" t="n">
        <f>RawData!G768+$O$3</f>
        <v>7.791</v>
      </c>
      <c r="H777" s="20" t="n">
        <f>RawData!H768+$O$3</f>
        <v>8.85</v>
      </c>
      <c r="I777" s="20" t="n">
        <f>RawData!I768+$O$3</f>
        <v>8.575</v>
      </c>
      <c r="J777" s="20" t="n">
        <f>RawData!J768+$O$3</f>
        <v>8.856</v>
      </c>
      <c r="K777" s="20" t="n">
        <f>RawData!K768+$O$3</f>
        <v>8.715</v>
      </c>
      <c r="L777" s="20" t="n">
        <f>RawData!L768+$O$3</f>
        <v>8.904</v>
      </c>
      <c r="M777" s="20" t="n">
        <f>RawData!M768+$O$3</f>
        <v>8.808</v>
      </c>
      <c r="N777" s="20" t="n">
        <f>RawData!N768+$O$3</f>
        <v>8.954</v>
      </c>
      <c r="O777" s="20" t="n">
        <f>RawData!O768+$O$3</f>
        <v>8.893</v>
      </c>
      <c r="P777" s="20" t="n">
        <f>RawData!P768+$O$3</f>
        <v>0.0</v>
      </c>
      <c r="Q777" s="34" t="str">
        <f>RawData!Q768</f>
        <v>18</v>
      </c>
      <c r="R777" s="20" t="n">
        <f>RawData!R768+$O$3</f>
        <v>8.575</v>
      </c>
      <c r="S777" s="10" t="str">
        <f>RawData!S768</f>
        <v>07/01/2027</v>
      </c>
    </row>
    <row r="778" spans="1:19" x14ac:dyDescent="0.25">
      <c r="A778" s="18" t="str">
        <f>RawData!A769</f>
        <v>TX</v>
      </c>
      <c r="B778" s="10" t="n">
        <f>RawData!B769</f>
        <v>46023.0</v>
      </c>
      <c r="C778" s="10" t="str">
        <f>RawData!C769</f>
        <v>AEP_TX_TCC</v>
      </c>
      <c r="D778" s="10" t="str">
        <f>RawData!D769</f>
        <v>HOUSTON</v>
      </c>
      <c r="E778" s="10" t="str">
        <f>RawData!E769</f>
        <v>LO</v>
      </c>
      <c r="F778" s="10" t="str">
        <f>RawData!F769</f>
        <v>100,000-250,000</v>
      </c>
      <c r="G778" s="20" t="n">
        <f>RawData!G769+$O$3</f>
        <v>7.37</v>
      </c>
      <c r="H778" s="20" t="n">
        <f>RawData!H769+$O$3</f>
        <v>8.385</v>
      </c>
      <c r="I778" s="20" t="n">
        <f>RawData!I769+$O$3</f>
        <v>8.122</v>
      </c>
      <c r="J778" s="20" t="n">
        <f>RawData!J769+$O$3</f>
        <v>8.399</v>
      </c>
      <c r="K778" s="20" t="n">
        <f>RawData!K769+$O$3</f>
        <v>8.263</v>
      </c>
      <c r="L778" s="20" t="n">
        <f>RawData!L769+$O$3</f>
        <v>8.449</v>
      </c>
      <c r="M778" s="20" t="n">
        <f>RawData!M769+$O$3</f>
        <v>8.357</v>
      </c>
      <c r="N778" s="20" t="n">
        <f>RawData!N769+$O$3</f>
        <v>8.5</v>
      </c>
      <c r="O778" s="20" t="n">
        <f>RawData!O769+$O$3</f>
        <v>8.441</v>
      </c>
      <c r="P778" s="20" t="n">
        <f>RawData!P769+$O$3</f>
        <v>0.0</v>
      </c>
      <c r="Q778" s="34" t="str">
        <f>RawData!Q769</f>
        <v>18</v>
      </c>
      <c r="R778" s="20" t="n">
        <f>RawData!R769+$O$3</f>
        <v>8.122</v>
      </c>
      <c r="S778" s="10" t="str">
        <f>RawData!S769</f>
        <v>07/01/2027</v>
      </c>
    </row>
    <row r="779" spans="1:19" x14ac:dyDescent="0.25">
      <c r="A779" s="18" t="str">
        <f>RawData!A770</f>
        <v>TX</v>
      </c>
      <c r="B779" s="10" t="n">
        <f>RawData!B770</f>
        <v>46023.0</v>
      </c>
      <c r="C779" s="10" t="str">
        <f>RawData!C770</f>
        <v>AEP_TX_TCC</v>
      </c>
      <c r="D779" s="10" t="str">
        <f>RawData!D770</f>
        <v>SOUTH</v>
      </c>
      <c r="E779" s="10" t="str">
        <f>RawData!E770</f>
        <v>HI</v>
      </c>
      <c r="F779" s="10" t="str">
        <f>RawData!F770</f>
        <v>100,000-250,000</v>
      </c>
      <c r="G779" s="20" t="n">
        <f>RawData!G770+$O$3</f>
        <v>7.799</v>
      </c>
      <c r="H779" s="20" t="n">
        <f>RawData!H770+$O$3</f>
        <v>8.679</v>
      </c>
      <c r="I779" s="20" t="n">
        <f>RawData!I770+$O$3</f>
        <v>8.499</v>
      </c>
      <c r="J779" s="20" t="n">
        <f>RawData!J770+$O$3</f>
        <v>8.75</v>
      </c>
      <c r="K779" s="20" t="n">
        <f>RawData!K770+$O$3</f>
        <v>8.661</v>
      </c>
      <c r="L779" s="20" t="n">
        <f>RawData!L770+$O$3</f>
        <v>8.83</v>
      </c>
      <c r="M779" s="20" t="n">
        <f>RawData!M770+$O$3</f>
        <v>8.768</v>
      </c>
      <c r="N779" s="20" t="n">
        <f>RawData!N770+$O$3</f>
        <v>8.9</v>
      </c>
      <c r="O779" s="20" t="n">
        <f>RawData!O770+$O$3</f>
        <v>8.859</v>
      </c>
      <c r="P779" s="20" t="n">
        <f>RawData!P770+$O$3</f>
        <v>0.0</v>
      </c>
      <c r="Q779" s="34" t="str">
        <f>RawData!Q770</f>
        <v>18</v>
      </c>
      <c r="R779" s="20" t="n">
        <f>RawData!R770+$O$3</f>
        <v>8.499</v>
      </c>
      <c r="S779" s="10" t="str">
        <f>RawData!S770</f>
        <v>07/01/2027</v>
      </c>
    </row>
    <row r="780" spans="1:19" x14ac:dyDescent="0.25">
      <c r="A780" s="18" t="str">
        <f>RawData!A771</f>
        <v>TX</v>
      </c>
      <c r="B780" s="10" t="n">
        <f>RawData!B771</f>
        <v>46023.0</v>
      </c>
      <c r="C780" s="10" t="str">
        <f>RawData!C771</f>
        <v>AEP_TX_TCC</v>
      </c>
      <c r="D780" s="10" t="str">
        <f>RawData!D771</f>
        <v>SOUTH</v>
      </c>
      <c r="E780" s="10" t="str">
        <f>RawData!E771</f>
        <v>MED</v>
      </c>
      <c r="F780" s="10" t="str">
        <f>RawData!F771</f>
        <v>100,000-250,000</v>
      </c>
      <c r="G780" s="20" t="n">
        <f>RawData!G771+$O$3</f>
        <v>7.623</v>
      </c>
      <c r="H780" s="20" t="n">
        <f>RawData!H771+$O$3</f>
        <v>8.691</v>
      </c>
      <c r="I780" s="20" t="n">
        <f>RawData!I771+$O$3</f>
        <v>8.431</v>
      </c>
      <c r="J780" s="20" t="n">
        <f>RawData!J771+$O$3</f>
        <v>8.739</v>
      </c>
      <c r="K780" s="20" t="n">
        <f>RawData!K771+$O$3</f>
        <v>8.603</v>
      </c>
      <c r="L780" s="20" t="n">
        <f>RawData!L771+$O$3</f>
        <v>8.808</v>
      </c>
      <c r="M780" s="20" t="n">
        <f>RawData!M771+$O$3</f>
        <v>8.714</v>
      </c>
      <c r="N780" s="20" t="n">
        <f>RawData!N771+$O$3</f>
        <v>8.872</v>
      </c>
      <c r="O780" s="20" t="n">
        <f>RawData!O771+$O$3</f>
        <v>8.804</v>
      </c>
      <c r="P780" s="20" t="n">
        <f>RawData!P771+$O$3</f>
        <v>0.0</v>
      </c>
      <c r="Q780" s="34" t="str">
        <f>RawData!Q771</f>
        <v>18</v>
      </c>
      <c r="R780" s="20" t="n">
        <f>RawData!R771+$O$3</f>
        <v>8.431</v>
      </c>
      <c r="S780" s="10" t="str">
        <f>RawData!S771</f>
        <v>07/01/2027</v>
      </c>
    </row>
    <row r="781" spans="1:19" x14ac:dyDescent="0.25">
      <c r="A781" s="18" t="str">
        <f>RawData!A772</f>
        <v>TX</v>
      </c>
      <c r="B781" s="10" t="n">
        <f>RawData!B772</f>
        <v>46023.0</v>
      </c>
      <c r="C781" s="10" t="str">
        <f>RawData!C772</f>
        <v>AEP_TX_TCC</v>
      </c>
      <c r="D781" s="10" t="str">
        <f>RawData!D772</f>
        <v>SOUTH</v>
      </c>
      <c r="E781" s="10" t="str">
        <f>RawData!E772</f>
        <v>LO</v>
      </c>
      <c r="F781" s="10" t="str">
        <f>RawData!F772</f>
        <v>100,000-250,000</v>
      </c>
      <c r="G781" s="20" t="n">
        <f>RawData!G772+$O$3</f>
        <v>7.295</v>
      </c>
      <c r="H781" s="20" t="n">
        <f>RawData!H772+$O$3</f>
        <v>8.316</v>
      </c>
      <c r="I781" s="20" t="n">
        <f>RawData!I772+$O$3</f>
        <v>8.07</v>
      </c>
      <c r="J781" s="20" t="n">
        <f>RawData!J772+$O$3</f>
        <v>8.369</v>
      </c>
      <c r="K781" s="20" t="n">
        <f>RawData!K772+$O$3</f>
        <v>8.239</v>
      </c>
      <c r="L781" s="20" t="n">
        <f>RawData!L772+$O$3</f>
        <v>8.439</v>
      </c>
      <c r="M781" s="20" t="n">
        <f>RawData!M772+$O$3</f>
        <v>8.349</v>
      </c>
      <c r="N781" s="20" t="n">
        <f>RawData!N772+$O$3</f>
        <v>8.502</v>
      </c>
      <c r="O781" s="20" t="n">
        <f>RawData!O772+$O$3</f>
        <v>8.437</v>
      </c>
      <c r="P781" s="20" t="n">
        <f>RawData!P772+$O$3</f>
        <v>0.0</v>
      </c>
      <c r="Q781" s="34" t="str">
        <f>RawData!Q772</f>
        <v>18</v>
      </c>
      <c r="R781" s="20" t="n">
        <f>RawData!R772+$O$3</f>
        <v>8.07</v>
      </c>
      <c r="S781" s="10" t="str">
        <f>RawData!S772</f>
        <v>07/01/2027</v>
      </c>
    </row>
    <row r="782" spans="1:19" x14ac:dyDescent="0.25">
      <c r="A782" s="18" t="str">
        <f>RawData!A773</f>
        <v>TX</v>
      </c>
      <c r="B782" s="10" t="n">
        <f>RawData!B773</f>
        <v>46023.0</v>
      </c>
      <c r="C782" s="10" t="str">
        <f>RawData!C773</f>
        <v>AEP_TX_TCC</v>
      </c>
      <c r="D782" s="10" t="str">
        <f>RawData!D773</f>
        <v>WEST</v>
      </c>
      <c r="E782" s="10" t="str">
        <f>RawData!E773</f>
        <v>HI</v>
      </c>
      <c r="F782" s="10" t="str">
        <f>RawData!F773</f>
        <v>100,000-250,000</v>
      </c>
      <c r="G782" s="20" t="n">
        <f>RawData!G773+$O$3</f>
        <v>8.754</v>
      </c>
      <c r="H782" s="20" t="n">
        <f>RawData!H773+$O$3</f>
        <v>9.678</v>
      </c>
      <c r="I782" s="20" t="n">
        <f>RawData!I773+$O$3</f>
        <v>9.457</v>
      </c>
      <c r="J782" s="20" t="n">
        <f>RawData!J773+$O$3</f>
        <v>9.745</v>
      </c>
      <c r="K782" s="20" t="n">
        <f>RawData!K773+$O$3</f>
        <v>9.633</v>
      </c>
      <c r="L782" s="20" t="n">
        <f>RawData!L773+$O$3</f>
        <v>9.831</v>
      </c>
      <c r="M782" s="20" t="n">
        <f>RawData!M773+$O$3</f>
        <v>9.751</v>
      </c>
      <c r="N782" s="20" t="n">
        <f>RawData!N773+$O$3</f>
        <v>9.908</v>
      </c>
      <c r="O782" s="20" t="n">
        <f>RawData!O773+$O$3</f>
        <v>9.856</v>
      </c>
      <c r="P782" s="20" t="n">
        <f>RawData!P773+$O$3</f>
        <v>0.0</v>
      </c>
      <c r="Q782" s="34" t="str">
        <f>RawData!Q773</f>
        <v>18</v>
      </c>
      <c r="R782" s="20" t="n">
        <f>RawData!R773+$O$3</f>
        <v>9.457</v>
      </c>
      <c r="S782" s="10" t="str">
        <f>RawData!S773</f>
        <v>07/01/2027</v>
      </c>
    </row>
    <row r="783" spans="1:19" x14ac:dyDescent="0.25">
      <c r="A783" s="18" t="str">
        <f>RawData!A774</f>
        <v>TX</v>
      </c>
      <c r="B783" s="10" t="n">
        <f>RawData!B774</f>
        <v>46023.0</v>
      </c>
      <c r="C783" s="10" t="str">
        <f>RawData!C774</f>
        <v>AEP_TX_TCC</v>
      </c>
      <c r="D783" s="10" t="str">
        <f>RawData!D774</f>
        <v>WEST</v>
      </c>
      <c r="E783" s="10" t="str">
        <f>RawData!E774</f>
        <v>MED</v>
      </c>
      <c r="F783" s="10" t="str">
        <f>RawData!F774</f>
        <v>100,000-250,000</v>
      </c>
      <c r="G783" s="20" t="n">
        <f>RawData!G774+$O$3</f>
        <v>8.513</v>
      </c>
      <c r="H783" s="20" t="n">
        <f>RawData!H774+$O$3</f>
        <v>9.663</v>
      </c>
      <c r="I783" s="20" t="n">
        <f>RawData!I774+$O$3</f>
        <v>9.352</v>
      </c>
      <c r="J783" s="20" t="n">
        <f>RawData!J774+$O$3</f>
        <v>9.706</v>
      </c>
      <c r="K783" s="20" t="n">
        <f>RawData!K774+$O$3</f>
        <v>9.541</v>
      </c>
      <c r="L783" s="20" t="n">
        <f>RawData!L774+$O$3</f>
        <v>9.781</v>
      </c>
      <c r="M783" s="20" t="n">
        <f>RawData!M774+$O$3</f>
        <v>9.664</v>
      </c>
      <c r="N783" s="20" t="n">
        <f>RawData!N774+$O$3</f>
        <v>9.852</v>
      </c>
      <c r="O783" s="20" t="n">
        <f>RawData!O774+$O$3</f>
        <v>9.77</v>
      </c>
      <c r="P783" s="20" t="n">
        <f>RawData!P774+$O$3</f>
        <v>0.0</v>
      </c>
      <c r="Q783" s="34" t="str">
        <f>RawData!Q774</f>
        <v>18</v>
      </c>
      <c r="R783" s="20" t="n">
        <f>RawData!R774+$O$3</f>
        <v>9.352</v>
      </c>
      <c r="S783" s="10" t="str">
        <f>RawData!S774</f>
        <v>07/01/2027</v>
      </c>
    </row>
    <row r="784" spans="1:19" x14ac:dyDescent="0.25">
      <c r="A784" s="18" t="str">
        <f>RawData!A775</f>
        <v>TX</v>
      </c>
      <c r="B784" s="10" t="n">
        <f>RawData!B775</f>
        <v>46023.0</v>
      </c>
      <c r="C784" s="10" t="str">
        <f>RawData!C775</f>
        <v>AEP_TX_TCC</v>
      </c>
      <c r="D784" s="10" t="str">
        <f>RawData!D775</f>
        <v>WEST</v>
      </c>
      <c r="E784" s="10" t="str">
        <f>RawData!E775</f>
        <v>LO</v>
      </c>
      <c r="F784" s="10" t="str">
        <f>RawData!F775</f>
        <v>100,000-250,000</v>
      </c>
      <c r="G784" s="20" t="n">
        <f>RawData!G775+$O$3</f>
        <v>7.967</v>
      </c>
      <c r="H784" s="20" t="n">
        <f>RawData!H775+$O$3</f>
        <v>9.05</v>
      </c>
      <c r="I784" s="20" t="n">
        <f>RawData!I775+$O$3</f>
        <v>8.759</v>
      </c>
      <c r="J784" s="20" t="n">
        <f>RawData!J775+$O$3</f>
        <v>9.098</v>
      </c>
      <c r="K784" s="20" t="n">
        <f>RawData!K775+$O$3</f>
        <v>8.944</v>
      </c>
      <c r="L784" s="20" t="n">
        <f>RawData!L775+$O$3</f>
        <v>9.175</v>
      </c>
      <c r="M784" s="20" t="n">
        <f>RawData!M775+$O$3</f>
        <v>9.065</v>
      </c>
      <c r="N784" s="20" t="n">
        <f>RawData!N775+$O$3</f>
        <v>9.244</v>
      </c>
      <c r="O784" s="20" t="n">
        <f>RawData!O775+$O$3</f>
        <v>9.17</v>
      </c>
      <c r="P784" s="20" t="n">
        <f>RawData!P775+$O$3</f>
        <v>0.0</v>
      </c>
      <c r="Q784" s="34" t="str">
        <f>RawData!Q775</f>
        <v>18</v>
      </c>
      <c r="R784" s="20" t="n">
        <f>RawData!R775+$O$3</f>
        <v>8.759</v>
      </c>
      <c r="S784" s="10" t="str">
        <f>RawData!S775</f>
        <v>07/01/2027</v>
      </c>
    </row>
    <row r="785" spans="1:19" x14ac:dyDescent="0.25">
      <c r="A785" s="18" t="str">
        <f>RawData!A776</f>
        <v>TX</v>
      </c>
      <c r="B785" s="10" t="n">
        <f>RawData!B776</f>
        <v>46023.0</v>
      </c>
      <c r="C785" s="10" t="str">
        <f>RawData!C776</f>
        <v>AEP_TX_TCC</v>
      </c>
      <c r="D785" s="10" t="str">
        <f>RawData!D776</f>
        <v>HOUSTON</v>
      </c>
      <c r="E785" s="10" t="str">
        <f>RawData!E776</f>
        <v>HI</v>
      </c>
      <c r="F785" s="10" t="str">
        <f>RawData!F776</f>
        <v>250,000-1,000,000</v>
      </c>
      <c r="G785" s="20" t="n">
        <f>RawData!G776+$O$3</f>
        <v>7.247</v>
      </c>
      <c r="H785" s="20" t="n">
        <f>RawData!H776+$O$3</f>
        <v>8.186</v>
      </c>
      <c r="I785" s="20" t="n">
        <f>RawData!I776+$O$3</f>
        <v>7.959</v>
      </c>
      <c r="J785" s="20" t="n">
        <f>RawData!J776+$O$3</f>
        <v>8.206</v>
      </c>
      <c r="K785" s="20" t="n">
        <f>RawData!K776+$O$3</f>
        <v>8.094</v>
      </c>
      <c r="L785" s="20" t="n">
        <f>RawData!L776+$O$3</f>
        <v>8.26</v>
      </c>
      <c r="M785" s="20" t="n">
        <f>RawData!M776+$O$3</f>
        <v>8.182</v>
      </c>
      <c r="N785" s="20" t="n">
        <f>RawData!N776+$O$3</f>
        <v>8.311</v>
      </c>
      <c r="O785" s="20" t="n">
        <f>RawData!O776+$O$3</f>
        <v>8.265</v>
      </c>
      <c r="P785" s="20" t="n">
        <f>RawData!P776+$O$3</f>
        <v>0.0</v>
      </c>
      <c r="Q785" s="34" t="str">
        <f>RawData!Q776</f>
        <v>18</v>
      </c>
      <c r="R785" s="20" t="n">
        <f>RawData!R776+$O$3</f>
        <v>7.959</v>
      </c>
      <c r="S785" s="10" t="str">
        <f>RawData!S776</f>
        <v>07/01/2027</v>
      </c>
    </row>
    <row r="786" spans="1:19" x14ac:dyDescent="0.25">
      <c r="A786" s="18" t="str">
        <f>RawData!A777</f>
        <v>TX</v>
      </c>
      <c r="B786" s="10" t="n">
        <f>RawData!B777</f>
        <v>46023.0</v>
      </c>
      <c r="C786" s="10" t="str">
        <f>RawData!C777</f>
        <v>AEP_TX_TCC</v>
      </c>
      <c r="D786" s="10" t="str">
        <f>RawData!D777</f>
        <v>HOUSTON</v>
      </c>
      <c r="E786" s="10" t="str">
        <f>RawData!E777</f>
        <v>MED</v>
      </c>
      <c r="F786" s="10" t="str">
        <f>RawData!F777</f>
        <v>250,000-1,000,000</v>
      </c>
      <c r="G786" s="20" t="n">
        <f>RawData!G777+$O$3</f>
        <v>7.191</v>
      </c>
      <c r="H786" s="20" t="n">
        <f>RawData!H777+$O$3</f>
        <v>8.25</v>
      </c>
      <c r="I786" s="20" t="n">
        <f>RawData!I777+$O$3</f>
        <v>7.975</v>
      </c>
      <c r="J786" s="20" t="n">
        <f>RawData!J777+$O$3</f>
        <v>8.256</v>
      </c>
      <c r="K786" s="20" t="n">
        <f>RawData!K777+$O$3</f>
        <v>8.115</v>
      </c>
      <c r="L786" s="20" t="n">
        <f>RawData!L777+$O$3</f>
        <v>8.304</v>
      </c>
      <c r="M786" s="20" t="n">
        <f>RawData!M777+$O$3</f>
        <v>8.208</v>
      </c>
      <c r="N786" s="20" t="n">
        <f>RawData!N777+$O$3</f>
        <v>8.354</v>
      </c>
      <c r="O786" s="20" t="n">
        <f>RawData!O777+$O$3</f>
        <v>8.293</v>
      </c>
      <c r="P786" s="20" t="n">
        <f>RawData!P777+$O$3</f>
        <v>0.0</v>
      </c>
      <c r="Q786" s="34" t="str">
        <f>RawData!Q777</f>
        <v>18</v>
      </c>
      <c r="R786" s="20" t="n">
        <f>RawData!R777+$O$3</f>
        <v>7.975</v>
      </c>
      <c r="S786" s="10" t="str">
        <f>RawData!S777</f>
        <v>07/01/2027</v>
      </c>
    </row>
    <row r="787" spans="1:19" x14ac:dyDescent="0.25">
      <c r="A787" s="18" t="str">
        <f>RawData!A778</f>
        <v>TX</v>
      </c>
      <c r="B787" s="10" t="n">
        <f>RawData!B778</f>
        <v>46023.0</v>
      </c>
      <c r="C787" s="10" t="str">
        <f>RawData!C778</f>
        <v>AEP_TX_TCC</v>
      </c>
      <c r="D787" s="10" t="str">
        <f>RawData!D778</f>
        <v>HOUSTON</v>
      </c>
      <c r="E787" s="10" t="str">
        <f>RawData!E778</f>
        <v>LO</v>
      </c>
      <c r="F787" s="10" t="str">
        <f>RawData!F778</f>
        <v>250,000-1,000,000</v>
      </c>
      <c r="G787" s="20" t="n">
        <f>RawData!G778+$O$3</f>
        <v>6.77</v>
      </c>
      <c r="H787" s="20" t="n">
        <f>RawData!H778+$O$3</f>
        <v>7.785</v>
      </c>
      <c r="I787" s="20" t="n">
        <f>RawData!I778+$O$3</f>
        <v>7.522</v>
      </c>
      <c r="J787" s="20" t="n">
        <f>RawData!J778+$O$3</f>
        <v>7.799</v>
      </c>
      <c r="K787" s="20" t="n">
        <f>RawData!K778+$O$3</f>
        <v>7.663</v>
      </c>
      <c r="L787" s="20" t="n">
        <f>RawData!L778+$O$3</f>
        <v>7.849</v>
      </c>
      <c r="M787" s="20" t="n">
        <f>RawData!M778+$O$3</f>
        <v>7.757</v>
      </c>
      <c r="N787" s="20" t="n">
        <f>RawData!N778+$O$3</f>
        <v>7.9</v>
      </c>
      <c r="O787" s="20" t="n">
        <f>RawData!O778+$O$3</f>
        <v>7.841</v>
      </c>
      <c r="P787" s="20" t="n">
        <f>RawData!P778+$O$3</f>
        <v>0.0</v>
      </c>
      <c r="Q787" s="34" t="str">
        <f>RawData!Q778</f>
        <v>18</v>
      </c>
      <c r="R787" s="20" t="n">
        <f>RawData!R778+$O$3</f>
        <v>7.522</v>
      </c>
      <c r="S787" s="10" t="str">
        <f>RawData!S778</f>
        <v>07/01/2027</v>
      </c>
    </row>
    <row r="788" spans="1:19" x14ac:dyDescent="0.25">
      <c r="A788" s="18" t="str">
        <f>RawData!A779</f>
        <v>TX</v>
      </c>
      <c r="B788" s="10" t="n">
        <f>RawData!B779</f>
        <v>46023.0</v>
      </c>
      <c r="C788" s="10" t="str">
        <f>RawData!C779</f>
        <v>AEP_TX_TCC</v>
      </c>
      <c r="D788" s="10" t="str">
        <f>RawData!D779</f>
        <v>SOUTH</v>
      </c>
      <c r="E788" s="10" t="str">
        <f>RawData!E779</f>
        <v>HI</v>
      </c>
      <c r="F788" s="10" t="str">
        <f>RawData!F779</f>
        <v>250,000-1,000,000</v>
      </c>
      <c r="G788" s="20" t="n">
        <f>RawData!G779+$O$3</f>
        <v>7.199</v>
      </c>
      <c r="H788" s="20" t="n">
        <f>RawData!H779+$O$3</f>
        <v>8.079</v>
      </c>
      <c r="I788" s="20" t="n">
        <f>RawData!I779+$O$3</f>
        <v>7.899</v>
      </c>
      <c r="J788" s="20" t="n">
        <f>RawData!J779+$O$3</f>
        <v>8.15</v>
      </c>
      <c r="K788" s="20" t="n">
        <f>RawData!K779+$O$3</f>
        <v>8.061</v>
      </c>
      <c r="L788" s="20" t="n">
        <f>RawData!L779+$O$3</f>
        <v>8.23</v>
      </c>
      <c r="M788" s="20" t="n">
        <f>RawData!M779+$O$3</f>
        <v>8.168</v>
      </c>
      <c r="N788" s="20" t="n">
        <f>RawData!N779+$O$3</f>
        <v>8.3</v>
      </c>
      <c r="O788" s="20" t="n">
        <f>RawData!O779+$O$3</f>
        <v>8.259</v>
      </c>
      <c r="P788" s="20" t="n">
        <f>RawData!P779+$O$3</f>
        <v>0.0</v>
      </c>
      <c r="Q788" s="34" t="str">
        <f>RawData!Q779</f>
        <v>18</v>
      </c>
      <c r="R788" s="20" t="n">
        <f>RawData!R779+$O$3</f>
        <v>7.899</v>
      </c>
      <c r="S788" s="10" t="str">
        <f>RawData!S779</f>
        <v>07/01/2027</v>
      </c>
    </row>
    <row r="789" spans="1:19" x14ac:dyDescent="0.25">
      <c r="A789" s="18" t="str">
        <f>RawData!A780</f>
        <v>TX</v>
      </c>
      <c r="B789" s="10" t="n">
        <f>RawData!B780</f>
        <v>46023.0</v>
      </c>
      <c r="C789" s="10" t="str">
        <f>RawData!C780</f>
        <v>AEP_TX_TCC</v>
      </c>
      <c r="D789" s="10" t="str">
        <f>RawData!D780</f>
        <v>SOUTH</v>
      </c>
      <c r="E789" s="10" t="str">
        <f>RawData!E780</f>
        <v>MED</v>
      </c>
      <c r="F789" s="10" t="str">
        <f>RawData!F780</f>
        <v>250,000-1,000,000</v>
      </c>
      <c r="G789" s="20" t="n">
        <f>RawData!G780+$O$3</f>
        <v>7.023</v>
      </c>
      <c r="H789" s="20" t="n">
        <f>RawData!H780+$O$3</f>
        <v>8.091</v>
      </c>
      <c r="I789" s="20" t="n">
        <f>RawData!I780+$O$3</f>
        <v>7.831</v>
      </c>
      <c r="J789" s="20" t="n">
        <f>RawData!J780+$O$3</f>
        <v>8.139</v>
      </c>
      <c r="K789" s="20" t="n">
        <f>RawData!K780+$O$3</f>
        <v>8.003</v>
      </c>
      <c r="L789" s="20" t="n">
        <f>RawData!L780+$O$3</f>
        <v>8.208</v>
      </c>
      <c r="M789" s="20" t="n">
        <f>RawData!M780+$O$3</f>
        <v>8.114</v>
      </c>
      <c r="N789" s="20" t="n">
        <f>RawData!N780+$O$3</f>
        <v>8.272</v>
      </c>
      <c r="O789" s="20" t="n">
        <f>RawData!O780+$O$3</f>
        <v>8.204</v>
      </c>
      <c r="P789" s="20" t="n">
        <f>RawData!P780+$O$3</f>
        <v>0.0</v>
      </c>
      <c r="Q789" s="34" t="str">
        <f>RawData!Q780</f>
        <v>18</v>
      </c>
      <c r="R789" s="20" t="n">
        <f>RawData!R780+$O$3</f>
        <v>7.831</v>
      </c>
      <c r="S789" s="10" t="str">
        <f>RawData!S780</f>
        <v>07/01/2027</v>
      </c>
    </row>
    <row r="790" spans="1:19" x14ac:dyDescent="0.25">
      <c r="A790" s="18" t="str">
        <f>RawData!A781</f>
        <v>TX</v>
      </c>
      <c r="B790" s="10" t="n">
        <f>RawData!B781</f>
        <v>46023.0</v>
      </c>
      <c r="C790" s="10" t="str">
        <f>RawData!C781</f>
        <v>AEP_TX_TCC</v>
      </c>
      <c r="D790" s="10" t="str">
        <f>RawData!D781</f>
        <v>SOUTH</v>
      </c>
      <c r="E790" s="10" t="str">
        <f>RawData!E781</f>
        <v>LO</v>
      </c>
      <c r="F790" s="10" t="str">
        <f>RawData!F781</f>
        <v>250,000-1,000,000</v>
      </c>
      <c r="G790" s="20" t="n">
        <f>RawData!G781+$O$3</f>
        <v>6.695</v>
      </c>
      <c r="H790" s="20" t="n">
        <f>RawData!H781+$O$3</f>
        <v>7.716</v>
      </c>
      <c r="I790" s="20" t="n">
        <f>RawData!I781+$O$3</f>
        <v>7.47</v>
      </c>
      <c r="J790" s="20" t="n">
        <f>RawData!J781+$O$3</f>
        <v>7.769</v>
      </c>
      <c r="K790" s="20" t="n">
        <f>RawData!K781+$O$3</f>
        <v>7.639</v>
      </c>
      <c r="L790" s="20" t="n">
        <f>RawData!L781+$O$3</f>
        <v>7.839</v>
      </c>
      <c r="M790" s="20" t="n">
        <f>RawData!M781+$O$3</f>
        <v>7.749</v>
      </c>
      <c r="N790" s="20" t="n">
        <f>RawData!N781+$O$3</f>
        <v>7.902</v>
      </c>
      <c r="O790" s="20" t="n">
        <f>RawData!O781+$O$3</f>
        <v>7.837</v>
      </c>
      <c r="P790" s="20" t="n">
        <f>RawData!P781+$O$3</f>
        <v>0.0</v>
      </c>
      <c r="Q790" s="34" t="str">
        <f>RawData!Q781</f>
        <v>18</v>
      </c>
      <c r="R790" s="20" t="n">
        <f>RawData!R781+$O$3</f>
        <v>7.47</v>
      </c>
      <c r="S790" s="10" t="str">
        <f>RawData!S781</f>
        <v>07/01/2027</v>
      </c>
    </row>
    <row r="791" spans="1:19" x14ac:dyDescent="0.25">
      <c r="A791" s="18" t="str">
        <f>RawData!A782</f>
        <v>TX</v>
      </c>
      <c r="B791" s="10" t="n">
        <f>RawData!B782</f>
        <v>46023.0</v>
      </c>
      <c r="C791" s="10" t="str">
        <f>RawData!C782</f>
        <v>AEP_TX_TCC</v>
      </c>
      <c r="D791" s="10" t="str">
        <f>RawData!D782</f>
        <v>WEST</v>
      </c>
      <c r="E791" s="10" t="str">
        <f>RawData!E782</f>
        <v>HI</v>
      </c>
      <c r="F791" s="10" t="str">
        <f>RawData!F782</f>
        <v>250,000-1,000,000</v>
      </c>
      <c r="G791" s="20" t="n">
        <f>RawData!G782+$O$3</f>
        <v>8.154</v>
      </c>
      <c r="H791" s="20" t="n">
        <f>RawData!H782+$O$3</f>
        <v>9.078</v>
      </c>
      <c r="I791" s="20" t="n">
        <f>RawData!I782+$O$3</f>
        <v>8.857</v>
      </c>
      <c r="J791" s="20" t="n">
        <f>RawData!J782+$O$3</f>
        <v>9.145</v>
      </c>
      <c r="K791" s="20" t="n">
        <f>RawData!K782+$O$3</f>
        <v>9.033</v>
      </c>
      <c r="L791" s="20" t="n">
        <f>RawData!L782+$O$3</f>
        <v>9.231</v>
      </c>
      <c r="M791" s="20" t="n">
        <f>RawData!M782+$O$3</f>
        <v>9.151</v>
      </c>
      <c r="N791" s="20" t="n">
        <f>RawData!N782+$O$3</f>
        <v>9.308</v>
      </c>
      <c r="O791" s="20" t="n">
        <f>RawData!O782+$O$3</f>
        <v>9.256</v>
      </c>
      <c r="P791" s="20" t="n">
        <f>RawData!P782+$O$3</f>
        <v>0.0</v>
      </c>
      <c r="Q791" s="34" t="str">
        <f>RawData!Q782</f>
        <v>18</v>
      </c>
      <c r="R791" s="20" t="n">
        <f>RawData!R782+$O$3</f>
        <v>8.857</v>
      </c>
      <c r="S791" s="10" t="str">
        <f>RawData!S782</f>
        <v>07/01/2027</v>
      </c>
    </row>
    <row r="792" spans="1:19" x14ac:dyDescent="0.25">
      <c r="A792" s="18" t="str">
        <f>RawData!A783</f>
        <v>TX</v>
      </c>
      <c r="B792" s="10" t="n">
        <f>RawData!B783</f>
        <v>46023.0</v>
      </c>
      <c r="C792" s="10" t="str">
        <f>RawData!C783</f>
        <v>AEP_TX_TCC</v>
      </c>
      <c r="D792" s="10" t="str">
        <f>RawData!D783</f>
        <v>WEST</v>
      </c>
      <c r="E792" s="10" t="str">
        <f>RawData!E783</f>
        <v>MED</v>
      </c>
      <c r="F792" s="10" t="str">
        <f>RawData!F783</f>
        <v>250,000-1,000,000</v>
      </c>
      <c r="G792" s="20" t="n">
        <f>RawData!G783+$O$3</f>
        <v>7.913</v>
      </c>
      <c r="H792" s="20" t="n">
        <f>RawData!H783+$O$3</f>
        <v>9.063</v>
      </c>
      <c r="I792" s="20" t="n">
        <f>RawData!I783+$O$3</f>
        <v>8.752</v>
      </c>
      <c r="J792" s="20" t="n">
        <f>RawData!J783+$O$3</f>
        <v>9.106</v>
      </c>
      <c r="K792" s="20" t="n">
        <f>RawData!K783+$O$3</f>
        <v>8.941</v>
      </c>
      <c r="L792" s="20" t="n">
        <f>RawData!L783+$O$3</f>
        <v>9.181</v>
      </c>
      <c r="M792" s="20" t="n">
        <f>RawData!M783+$O$3</f>
        <v>9.064</v>
      </c>
      <c r="N792" s="20" t="n">
        <f>RawData!N783+$O$3</f>
        <v>9.252</v>
      </c>
      <c r="O792" s="20" t="n">
        <f>RawData!O783+$O$3</f>
        <v>9.17</v>
      </c>
      <c r="P792" s="20" t="n">
        <f>RawData!P783+$O$3</f>
        <v>0.0</v>
      </c>
      <c r="Q792" s="34" t="str">
        <f>RawData!Q783</f>
        <v>18</v>
      </c>
      <c r="R792" s="20" t="n">
        <f>RawData!R783+$O$3</f>
        <v>8.752</v>
      </c>
      <c r="S792" s="10" t="str">
        <f>RawData!S783</f>
        <v>07/01/2027</v>
      </c>
    </row>
    <row r="793" spans="1:19" x14ac:dyDescent="0.25">
      <c r="A793" s="18" t="str">
        <f>RawData!A784</f>
        <v>TX</v>
      </c>
      <c r="B793" s="10" t="n">
        <f>RawData!B784</f>
        <v>46023.0</v>
      </c>
      <c r="C793" s="10" t="str">
        <f>RawData!C784</f>
        <v>AEP_TX_TCC</v>
      </c>
      <c r="D793" s="10" t="str">
        <f>RawData!D784</f>
        <v>WEST</v>
      </c>
      <c r="E793" s="10" t="str">
        <f>RawData!E784</f>
        <v>LO</v>
      </c>
      <c r="F793" s="10" t="str">
        <f>RawData!F784</f>
        <v>250,000-1,000,000</v>
      </c>
      <c r="G793" s="20" t="n">
        <f>RawData!G784+$O$3</f>
        <v>7.367</v>
      </c>
      <c r="H793" s="20" t="n">
        <f>RawData!H784+$O$3</f>
        <v>8.45</v>
      </c>
      <c r="I793" s="20" t="n">
        <f>RawData!I784+$O$3</f>
        <v>8.159</v>
      </c>
      <c r="J793" s="20" t="n">
        <f>RawData!J784+$O$3</f>
        <v>8.498</v>
      </c>
      <c r="K793" s="20" t="n">
        <f>RawData!K784+$O$3</f>
        <v>8.344</v>
      </c>
      <c r="L793" s="20" t="n">
        <f>RawData!L784+$O$3</f>
        <v>8.575</v>
      </c>
      <c r="M793" s="20" t="n">
        <f>RawData!M784+$O$3</f>
        <v>8.465</v>
      </c>
      <c r="N793" s="20" t="n">
        <f>RawData!N784+$O$3</f>
        <v>8.644</v>
      </c>
      <c r="O793" s="20" t="n">
        <f>RawData!O784+$O$3</f>
        <v>8.57</v>
      </c>
      <c r="P793" s="20" t="n">
        <f>RawData!P784+$O$3</f>
        <v>0.0</v>
      </c>
      <c r="Q793" s="34" t="str">
        <f>RawData!Q784</f>
        <v>18</v>
      </c>
      <c r="R793" s="20" t="n">
        <f>RawData!R784+$O$3</f>
        <v>8.159</v>
      </c>
      <c r="S793" s="10" t="str">
        <f>RawData!S784</f>
        <v>07/01/2027</v>
      </c>
    </row>
    <row r="794" spans="1:19" x14ac:dyDescent="0.25">
      <c r="A794" s="18" t="str">
        <f>RawData!A785</f>
        <v>TX</v>
      </c>
      <c r="B794" s="10" t="n">
        <f>RawData!B785</f>
        <v>46023.0</v>
      </c>
      <c r="C794" s="10" t="str">
        <f>RawData!C785</f>
        <v>AEP_TX_TNC</v>
      </c>
      <c r="D794" s="10" t="str">
        <f>RawData!D785</f>
        <v>NORTH</v>
      </c>
      <c r="E794" s="10" t="str">
        <f>RawData!E785</f>
        <v>HI</v>
      </c>
      <c r="F794" s="10" t="str">
        <f>RawData!F785</f>
        <v>0-100,000</v>
      </c>
      <c r="G794" s="20" t="n">
        <f>RawData!G785+$O$3</f>
        <v>8.17</v>
      </c>
      <c r="H794" s="20" t="n">
        <f>RawData!H785+$O$3</f>
        <v>9.121</v>
      </c>
      <c r="I794" s="20" t="n">
        <f>RawData!I785+$O$3</f>
        <v>8.903</v>
      </c>
      <c r="J794" s="20" t="n">
        <f>RawData!J785+$O$3</f>
        <v>9.149</v>
      </c>
      <c r="K794" s="20" t="n">
        <f>RawData!K785+$O$3</f>
        <v>9.039</v>
      </c>
      <c r="L794" s="20" t="n">
        <f>RawData!L785+$O$3</f>
        <v>9.205</v>
      </c>
      <c r="M794" s="20" t="n">
        <f>RawData!M785+$O$3</f>
        <v>9.127</v>
      </c>
      <c r="N794" s="20" t="n">
        <f>RawData!N785+$O$3</f>
        <v>9.256</v>
      </c>
      <c r="O794" s="20" t="n">
        <f>RawData!O785+$O$3</f>
        <v>9.204</v>
      </c>
      <c r="P794" s="20" t="n">
        <f>RawData!P785+$O$3</f>
        <v>0.0</v>
      </c>
      <c r="Q794" s="34" t="str">
        <f>RawData!Q785</f>
        <v>18</v>
      </c>
      <c r="R794" s="20" t="n">
        <f>RawData!R785+$O$3</f>
        <v>8.903</v>
      </c>
      <c r="S794" s="10" t="str">
        <f>RawData!S785</f>
        <v>07/01/2027</v>
      </c>
    </row>
    <row r="795" spans="1:19" x14ac:dyDescent="0.25">
      <c r="A795" s="18" t="str">
        <f>RawData!A786</f>
        <v>TX</v>
      </c>
      <c r="B795" s="10" t="n">
        <f>RawData!B786</f>
        <v>46023.0</v>
      </c>
      <c r="C795" s="10" t="str">
        <f>RawData!C786</f>
        <v>AEP_TX_TNC</v>
      </c>
      <c r="D795" s="10" t="str">
        <f>RawData!D786</f>
        <v>NORTH</v>
      </c>
      <c r="E795" s="10" t="str">
        <f>RawData!E786</f>
        <v>MED</v>
      </c>
      <c r="F795" s="10" t="str">
        <f>RawData!F786</f>
        <v>0-100,000</v>
      </c>
      <c r="G795" s="20" t="n">
        <f>RawData!G786+$O$3</f>
        <v>8.057</v>
      </c>
      <c r="H795" s="20" t="n">
        <f>RawData!H786+$O$3</f>
        <v>9.087</v>
      </c>
      <c r="I795" s="20" t="n">
        <f>RawData!I786+$O$3</f>
        <v>8.84</v>
      </c>
      <c r="J795" s="20" t="n">
        <f>RawData!J786+$O$3</f>
        <v>9.111</v>
      </c>
      <c r="K795" s="20" t="n">
        <f>RawData!K786+$O$3</f>
        <v>8.983</v>
      </c>
      <c r="L795" s="20" t="n">
        <f>RawData!L786+$O$3</f>
        <v>9.165</v>
      </c>
      <c r="M795" s="20" t="n">
        <f>RawData!M786+$O$3</f>
        <v>9.076</v>
      </c>
      <c r="N795" s="20" t="n">
        <f>RawData!N786+$O$3</f>
        <v>9.217</v>
      </c>
      <c r="O795" s="20" t="n">
        <f>RawData!O786+$O$3</f>
        <v>9.155</v>
      </c>
      <c r="P795" s="20" t="n">
        <f>RawData!P786+$O$3</f>
        <v>0.0</v>
      </c>
      <c r="Q795" s="34" t="str">
        <f>RawData!Q786</f>
        <v>18</v>
      </c>
      <c r="R795" s="20" t="n">
        <f>RawData!R786+$O$3</f>
        <v>8.84</v>
      </c>
      <c r="S795" s="10" t="str">
        <f>RawData!S786</f>
        <v>07/01/2027</v>
      </c>
    </row>
    <row r="796" spans="1:19" x14ac:dyDescent="0.25">
      <c r="A796" s="18" t="str">
        <f>RawData!A787</f>
        <v>TX</v>
      </c>
      <c r="B796" s="10" t="n">
        <f>RawData!B787</f>
        <v>46023.0</v>
      </c>
      <c r="C796" s="10" t="str">
        <f>RawData!C787</f>
        <v>AEP_TX_TNC</v>
      </c>
      <c r="D796" s="10" t="str">
        <f>RawData!D787</f>
        <v>NORTH</v>
      </c>
      <c r="E796" s="10" t="str">
        <f>RawData!E787</f>
        <v>LO</v>
      </c>
      <c r="F796" s="10" t="str">
        <f>RawData!F787</f>
        <v>0-100,000</v>
      </c>
      <c r="G796" s="20" t="n">
        <f>RawData!G787+$O$3</f>
        <v>7.371</v>
      </c>
      <c r="H796" s="20" t="n">
        <f>RawData!H787+$O$3</f>
        <v>8.324</v>
      </c>
      <c r="I796" s="20" t="n">
        <f>RawData!I787+$O$3</f>
        <v>8.095</v>
      </c>
      <c r="J796" s="20" t="n">
        <f>RawData!J787+$O$3</f>
        <v>8.355</v>
      </c>
      <c r="K796" s="20" t="n">
        <f>RawData!K787+$O$3</f>
        <v>8.235</v>
      </c>
      <c r="L796" s="20" t="n">
        <f>RawData!L787+$O$3</f>
        <v>8.411</v>
      </c>
      <c r="M796" s="20" t="n">
        <f>RawData!M787+$O$3</f>
        <v>8.328</v>
      </c>
      <c r="N796" s="20" t="n">
        <f>RawData!N787+$O$3</f>
        <v>8.461</v>
      </c>
      <c r="O796" s="20" t="n">
        <f>RawData!O787+$O$3</f>
        <v>8.407</v>
      </c>
      <c r="P796" s="20" t="n">
        <f>RawData!P787+$O$3</f>
        <v>0.0</v>
      </c>
      <c r="Q796" s="34" t="str">
        <f>RawData!Q787</f>
        <v>18</v>
      </c>
      <c r="R796" s="20" t="n">
        <f>RawData!R787+$O$3</f>
        <v>8.094</v>
      </c>
      <c r="S796" s="10" t="str">
        <f>RawData!S787</f>
        <v>07/01/2027</v>
      </c>
    </row>
    <row r="797" spans="1:19" x14ac:dyDescent="0.25">
      <c r="A797" s="18" t="str">
        <f>RawData!A788</f>
        <v>TX</v>
      </c>
      <c r="B797" s="10" t="n">
        <f>RawData!B788</f>
        <v>46023.0</v>
      </c>
      <c r="C797" s="10" t="str">
        <f>RawData!C788</f>
        <v>AEP_TX_TNC</v>
      </c>
      <c r="D797" s="10" t="str">
        <f>RawData!D788</f>
        <v>SOUTH</v>
      </c>
      <c r="E797" s="10" t="str">
        <f>RawData!E788</f>
        <v>HI</v>
      </c>
      <c r="F797" s="10" t="str">
        <f>RawData!F788</f>
        <v>0-100,000</v>
      </c>
      <c r="G797" s="20" t="n">
        <f>RawData!G788+$O$3</f>
        <v>8.268</v>
      </c>
      <c r="H797" s="20" t="n">
        <f>RawData!H788+$O$3</f>
        <v>9.129</v>
      </c>
      <c r="I797" s="20" t="n">
        <f>RawData!I788+$O$3</f>
        <v>8.956</v>
      </c>
      <c r="J797" s="20" t="n">
        <f>RawData!J788+$O$3</f>
        <v>9.2</v>
      </c>
      <c r="K797" s="20" t="n">
        <f>RawData!K788+$O$3</f>
        <v>9.115</v>
      </c>
      <c r="L797" s="20" t="n">
        <f>RawData!L788+$O$3</f>
        <v>9.28</v>
      </c>
      <c r="M797" s="20" t="n">
        <f>RawData!M788+$O$3</f>
        <v>9.221</v>
      </c>
      <c r="N797" s="20" t="n">
        <f>RawData!N788+$O$3</f>
        <v>9.35</v>
      </c>
      <c r="O797" s="20" t="n">
        <f>RawData!O788+$O$3</f>
        <v>9.311</v>
      </c>
      <c r="P797" s="20" t="n">
        <f>RawData!P788+$O$3</f>
        <v>0.0</v>
      </c>
      <c r="Q797" s="34" t="str">
        <f>RawData!Q788</f>
        <v>18</v>
      </c>
      <c r="R797" s="20" t="n">
        <f>RawData!R788+$O$3</f>
        <v>8.956</v>
      </c>
      <c r="S797" s="10" t="str">
        <f>RawData!S788</f>
        <v>07/01/2027</v>
      </c>
    </row>
    <row r="798" spans="1:19" x14ac:dyDescent="0.25">
      <c r="A798" s="18" t="str">
        <f>RawData!A789</f>
        <v>TX</v>
      </c>
      <c r="B798" s="10" t="n">
        <f>RawData!B789</f>
        <v>46023.0</v>
      </c>
      <c r="C798" s="10" t="str">
        <f>RawData!C789</f>
        <v>AEP_TX_TNC</v>
      </c>
      <c r="D798" s="10" t="str">
        <f>RawData!D789</f>
        <v>SOUTH</v>
      </c>
      <c r="E798" s="10" t="str">
        <f>RawData!E789</f>
        <v>MED</v>
      </c>
      <c r="F798" s="10" t="str">
        <f>RawData!F789</f>
        <v>0-100,000</v>
      </c>
      <c r="G798" s="20" t="n">
        <f>RawData!G789+$O$3</f>
        <v>8.09</v>
      </c>
      <c r="H798" s="20" t="n">
        <f>RawData!H789+$O$3</f>
        <v>9.139</v>
      </c>
      <c r="I798" s="20" t="n">
        <f>RawData!I789+$O$3</f>
        <v>8.886</v>
      </c>
      <c r="J798" s="20" t="n">
        <f>RawData!J789+$O$3</f>
        <v>9.188</v>
      </c>
      <c r="K798" s="20" t="n">
        <f>RawData!K789+$O$3</f>
        <v>9.054</v>
      </c>
      <c r="L798" s="20" t="n">
        <f>RawData!L789+$O$3</f>
        <v>9.256</v>
      </c>
      <c r="M798" s="20" t="n">
        <f>RawData!M789+$O$3</f>
        <v>9.164</v>
      </c>
      <c r="N798" s="20" t="n">
        <f>RawData!N789+$O$3</f>
        <v>9.32</v>
      </c>
      <c r="O798" s="20" t="n">
        <f>RawData!O789+$O$3</f>
        <v>9.254</v>
      </c>
      <c r="P798" s="20" t="n">
        <f>RawData!P789+$O$3</f>
        <v>0.0</v>
      </c>
      <c r="Q798" s="34" t="str">
        <f>RawData!Q789</f>
        <v>18</v>
      </c>
      <c r="R798" s="20" t="n">
        <f>RawData!R789+$O$3</f>
        <v>8.886</v>
      </c>
      <c r="S798" s="10" t="str">
        <f>RawData!S789</f>
        <v>07/01/2027</v>
      </c>
    </row>
    <row r="799" spans="1:19" x14ac:dyDescent="0.25">
      <c r="A799" s="18" t="str">
        <f>RawData!A790</f>
        <v>TX</v>
      </c>
      <c r="B799" s="10" t="n">
        <f>RawData!B790</f>
        <v>46023.0</v>
      </c>
      <c r="C799" s="10" t="str">
        <f>RawData!C790</f>
        <v>AEP_TX_TNC</v>
      </c>
      <c r="D799" s="10" t="str">
        <f>RawData!D790</f>
        <v>SOUTH</v>
      </c>
      <c r="E799" s="10" t="str">
        <f>RawData!E790</f>
        <v>LO</v>
      </c>
      <c r="F799" s="10" t="str">
        <f>RawData!F790</f>
        <v>0-100,000</v>
      </c>
      <c r="G799" s="20" t="n">
        <f>RawData!G790+$O$3</f>
        <v>7.758</v>
      </c>
      <c r="H799" s="20" t="n">
        <f>RawData!H790+$O$3</f>
        <v>8.761</v>
      </c>
      <c r="I799" s="20" t="n">
        <f>RawData!I790+$O$3</f>
        <v>8.522</v>
      </c>
      <c r="J799" s="20" t="n">
        <f>RawData!J790+$O$3</f>
        <v>8.815</v>
      </c>
      <c r="K799" s="20" t="n">
        <f>RawData!K790+$O$3</f>
        <v>8.687</v>
      </c>
      <c r="L799" s="20" t="n">
        <f>RawData!L790+$O$3</f>
        <v>8.884</v>
      </c>
      <c r="M799" s="20" t="n">
        <f>RawData!M790+$O$3</f>
        <v>8.797</v>
      </c>
      <c r="N799" s="20" t="n">
        <f>RawData!N790+$O$3</f>
        <v>8.947</v>
      </c>
      <c r="O799" s="20" t="n">
        <f>RawData!O790+$O$3</f>
        <v>8.885</v>
      </c>
      <c r="P799" s="20" t="n">
        <f>RawData!P790+$O$3</f>
        <v>0.0</v>
      </c>
      <c r="Q799" s="34" t="str">
        <f>RawData!Q790</f>
        <v>18</v>
      </c>
      <c r="R799" s="20" t="n">
        <f>RawData!R790+$O$3</f>
        <v>8.522</v>
      </c>
      <c r="S799" s="10" t="str">
        <f>RawData!S790</f>
        <v>07/01/2027</v>
      </c>
    </row>
    <row r="800" spans="1:19" x14ac:dyDescent="0.25">
      <c r="A800" s="18" t="str">
        <f>RawData!A791</f>
        <v>TX</v>
      </c>
      <c r="B800" s="10" t="n">
        <f>RawData!B791</f>
        <v>46023.0</v>
      </c>
      <c r="C800" s="10" t="str">
        <f>RawData!C791</f>
        <v>AEP_TX_TNC</v>
      </c>
      <c r="D800" s="10" t="str">
        <f>RawData!D791</f>
        <v>WEST</v>
      </c>
      <c r="E800" s="10" t="str">
        <f>RawData!E791</f>
        <v>HI</v>
      </c>
      <c r="F800" s="10" t="str">
        <f>RawData!F791</f>
        <v>0-100,000</v>
      </c>
      <c r="G800" s="20" t="n">
        <f>RawData!G791+$O$3</f>
        <v>9.234</v>
      </c>
      <c r="H800" s="20" t="n">
        <f>RawData!H791+$O$3</f>
        <v>10.136</v>
      </c>
      <c r="I800" s="20" t="n">
        <f>RawData!I791+$O$3</f>
        <v>9.923</v>
      </c>
      <c r="J800" s="20" t="n">
        <f>RawData!J791+$O$3</f>
        <v>10.203</v>
      </c>
      <c r="K800" s="20" t="n">
        <f>RawData!K791+$O$3</f>
        <v>10.095</v>
      </c>
      <c r="L800" s="20" t="n">
        <f>RawData!L791+$O$3</f>
        <v>10.289</v>
      </c>
      <c r="M800" s="20" t="n">
        <f>RawData!M791+$O$3</f>
        <v>10.211</v>
      </c>
      <c r="N800" s="20" t="n">
        <f>RawData!N791+$O$3</f>
        <v>10.366</v>
      </c>
      <c r="O800" s="20" t="n">
        <f>RawData!O791+$O$3</f>
        <v>10.316</v>
      </c>
      <c r="P800" s="20" t="n">
        <f>RawData!P791+$O$3</f>
        <v>0.0</v>
      </c>
      <c r="Q800" s="34" t="str">
        <f>RawData!Q791</f>
        <v>18</v>
      </c>
      <c r="R800" s="20" t="n">
        <f>RawData!R791+$O$3</f>
        <v>9.923</v>
      </c>
      <c r="S800" s="10" t="str">
        <f>RawData!S791</f>
        <v>07/01/2027</v>
      </c>
    </row>
    <row r="801" spans="1:19" x14ac:dyDescent="0.25">
      <c r="A801" s="18" t="str">
        <f>RawData!A792</f>
        <v>TX</v>
      </c>
      <c r="B801" s="10" t="n">
        <f>RawData!B792</f>
        <v>46023.0</v>
      </c>
      <c r="C801" s="10" t="str">
        <f>RawData!C792</f>
        <v>AEP_TX_TNC</v>
      </c>
      <c r="D801" s="10" t="str">
        <f>RawData!D792</f>
        <v>WEST</v>
      </c>
      <c r="E801" s="10" t="str">
        <f>RawData!E792</f>
        <v>MED</v>
      </c>
      <c r="F801" s="10" t="str">
        <f>RawData!F792</f>
        <v>0-100,000</v>
      </c>
      <c r="G801" s="20" t="n">
        <f>RawData!G792+$O$3</f>
        <v>8.989</v>
      </c>
      <c r="H801" s="20" t="n">
        <f>RawData!H792+$O$3</f>
        <v>10.118</v>
      </c>
      <c r="I801" s="20" t="n">
        <f>RawData!I792+$O$3</f>
        <v>9.814</v>
      </c>
      <c r="J801" s="20" t="n">
        <f>RawData!J792+$O$3</f>
        <v>10.162</v>
      </c>
      <c r="K801" s="20" t="n">
        <f>RawData!K792+$O$3</f>
        <v>9.999</v>
      </c>
      <c r="L801" s="20" t="n">
        <f>RawData!L792+$O$3</f>
        <v>10.236</v>
      </c>
      <c r="M801" s="20" t="n">
        <f>RawData!M792+$O$3</f>
        <v>10.12</v>
      </c>
      <c r="N801" s="20" t="n">
        <f>RawData!N792+$O$3</f>
        <v>10.306</v>
      </c>
      <c r="O801" s="20" t="n">
        <f>RawData!O792+$O$3</f>
        <v>10.227</v>
      </c>
      <c r="P801" s="20" t="n">
        <f>RawData!P792+$O$3</f>
        <v>0.0</v>
      </c>
      <c r="Q801" s="34" t="str">
        <f>RawData!Q792</f>
        <v>18</v>
      </c>
      <c r="R801" s="20" t="n">
        <f>RawData!R792+$O$3</f>
        <v>9.814</v>
      </c>
      <c r="S801" s="10" t="str">
        <f>RawData!S792</f>
        <v>07/01/2027</v>
      </c>
    </row>
    <row r="802" spans="1:19" x14ac:dyDescent="0.25">
      <c r="A802" s="18" t="str">
        <f>RawData!A793</f>
        <v>TX</v>
      </c>
      <c r="B802" s="10" t="n">
        <f>RawData!B793</f>
        <v>46023.0</v>
      </c>
      <c r="C802" s="10" t="str">
        <f>RawData!C793</f>
        <v>AEP_TX_TNC</v>
      </c>
      <c r="D802" s="10" t="str">
        <f>RawData!D793</f>
        <v>WEST</v>
      </c>
      <c r="E802" s="10" t="str">
        <f>RawData!E793</f>
        <v>LO</v>
      </c>
      <c r="F802" s="10" t="str">
        <f>RawData!F793</f>
        <v>0-100,000</v>
      </c>
      <c r="G802" s="20" t="n">
        <f>RawData!G793+$O$3</f>
        <v>8.437</v>
      </c>
      <c r="H802" s="20" t="n">
        <f>RawData!H793+$O$3</f>
        <v>9.5</v>
      </c>
      <c r="I802" s="20" t="n">
        <f>RawData!I793+$O$3</f>
        <v>9.216</v>
      </c>
      <c r="J802" s="20" t="n">
        <f>RawData!J793+$O$3</f>
        <v>9.549</v>
      </c>
      <c r="K802" s="20" t="n">
        <f>RawData!K793+$O$3</f>
        <v>9.397</v>
      </c>
      <c r="L802" s="20" t="n">
        <f>RawData!L793+$O$3</f>
        <v>9.624</v>
      </c>
      <c r="M802" s="20" t="n">
        <f>RawData!M793+$O$3</f>
        <v>9.516</v>
      </c>
      <c r="N802" s="20" t="n">
        <f>RawData!N793+$O$3</f>
        <v>9.693</v>
      </c>
      <c r="O802" s="20" t="n">
        <f>RawData!O793+$O$3</f>
        <v>9.622</v>
      </c>
      <c r="P802" s="20" t="n">
        <f>RawData!P793+$O$3</f>
        <v>0.0</v>
      </c>
      <c r="Q802" s="34" t="str">
        <f>RawData!Q793</f>
        <v>18</v>
      </c>
      <c r="R802" s="20" t="n">
        <f>RawData!R793+$O$3</f>
        <v>9.216</v>
      </c>
      <c r="S802" s="10" t="str">
        <f>RawData!S793</f>
        <v>07/01/2027</v>
      </c>
    </row>
    <row r="803" spans="1:19" x14ac:dyDescent="0.25">
      <c r="A803" s="18" t="str">
        <f>RawData!A794</f>
        <v>TX</v>
      </c>
      <c r="B803" s="10" t="n">
        <f>RawData!B794</f>
        <v>46023.0</v>
      </c>
      <c r="C803" s="10" t="str">
        <f>RawData!C794</f>
        <v>AEP_TX_TNC</v>
      </c>
      <c r="D803" s="10" t="str">
        <f>RawData!D794</f>
        <v>NORTH</v>
      </c>
      <c r="E803" s="10" t="str">
        <f>RawData!E794</f>
        <v>HI</v>
      </c>
      <c r="F803" s="10" t="str">
        <f>RawData!F794</f>
        <v>100,000-250,000</v>
      </c>
      <c r="G803" s="20" t="n">
        <f>RawData!G794+$O$3</f>
        <v>7.77</v>
      </c>
      <c r="H803" s="20" t="n">
        <f>RawData!H794+$O$3</f>
        <v>8.721</v>
      </c>
      <c r="I803" s="20" t="n">
        <f>RawData!I794+$O$3</f>
        <v>8.503</v>
      </c>
      <c r="J803" s="20" t="n">
        <f>RawData!J794+$O$3</f>
        <v>8.749</v>
      </c>
      <c r="K803" s="20" t="n">
        <f>RawData!K794+$O$3</f>
        <v>8.639</v>
      </c>
      <c r="L803" s="20" t="n">
        <f>RawData!L794+$O$3</f>
        <v>8.805</v>
      </c>
      <c r="M803" s="20" t="n">
        <f>RawData!M794+$O$3</f>
        <v>8.727</v>
      </c>
      <c r="N803" s="20" t="n">
        <f>RawData!N794+$O$3</f>
        <v>8.856</v>
      </c>
      <c r="O803" s="20" t="n">
        <f>RawData!O794+$O$3</f>
        <v>8.804</v>
      </c>
      <c r="P803" s="20" t="n">
        <f>RawData!P794+$O$3</f>
        <v>0.0</v>
      </c>
      <c r="Q803" s="34" t="str">
        <f>RawData!Q794</f>
        <v>18</v>
      </c>
      <c r="R803" s="20" t="n">
        <f>RawData!R794+$O$3</f>
        <v>8.503</v>
      </c>
      <c r="S803" s="10" t="str">
        <f>RawData!S794</f>
        <v>07/01/2027</v>
      </c>
    </row>
    <row r="804" spans="1:19" x14ac:dyDescent="0.25">
      <c r="A804" s="18" t="str">
        <f>RawData!A795</f>
        <v>TX</v>
      </c>
      <c r="B804" s="10" t="n">
        <f>RawData!B795</f>
        <v>46023.0</v>
      </c>
      <c r="C804" s="10" t="str">
        <f>RawData!C795</f>
        <v>AEP_TX_TNC</v>
      </c>
      <c r="D804" s="10" t="str">
        <f>RawData!D795</f>
        <v>NORTH</v>
      </c>
      <c r="E804" s="10" t="str">
        <f>RawData!E795</f>
        <v>MED</v>
      </c>
      <c r="F804" s="10" t="str">
        <f>RawData!F795</f>
        <v>100,000-250,000</v>
      </c>
      <c r="G804" s="20" t="n">
        <f>RawData!G795+$O$3</f>
        <v>7.657</v>
      </c>
      <c r="H804" s="20" t="n">
        <f>RawData!H795+$O$3</f>
        <v>8.687</v>
      </c>
      <c r="I804" s="20" t="n">
        <f>RawData!I795+$O$3</f>
        <v>8.44</v>
      </c>
      <c r="J804" s="20" t="n">
        <f>RawData!J795+$O$3</f>
        <v>8.711</v>
      </c>
      <c r="K804" s="20" t="n">
        <f>RawData!K795+$O$3</f>
        <v>8.583</v>
      </c>
      <c r="L804" s="20" t="n">
        <f>RawData!L795+$O$3</f>
        <v>8.765</v>
      </c>
      <c r="M804" s="20" t="n">
        <f>RawData!M795+$O$3</f>
        <v>8.676</v>
      </c>
      <c r="N804" s="20" t="n">
        <f>RawData!N795+$O$3</f>
        <v>8.817</v>
      </c>
      <c r="O804" s="20" t="n">
        <f>RawData!O795+$O$3</f>
        <v>8.755</v>
      </c>
      <c r="P804" s="20" t="n">
        <f>RawData!P795+$O$3</f>
        <v>0.0</v>
      </c>
      <c r="Q804" s="34" t="str">
        <f>RawData!Q795</f>
        <v>18</v>
      </c>
      <c r="R804" s="20" t="n">
        <f>RawData!R795+$O$3</f>
        <v>8.44</v>
      </c>
      <c r="S804" s="10" t="str">
        <f>RawData!S795</f>
        <v>07/01/2027</v>
      </c>
    </row>
    <row r="805" spans="1:19" x14ac:dyDescent="0.25">
      <c r="A805" s="18" t="str">
        <f>RawData!A796</f>
        <v>TX</v>
      </c>
      <c r="B805" s="10" t="n">
        <f>RawData!B796</f>
        <v>46023.0</v>
      </c>
      <c r="C805" s="10" t="str">
        <f>RawData!C796</f>
        <v>AEP_TX_TNC</v>
      </c>
      <c r="D805" s="10" t="str">
        <f>RawData!D796</f>
        <v>NORTH</v>
      </c>
      <c r="E805" s="10" t="str">
        <f>RawData!E796</f>
        <v>LO</v>
      </c>
      <c r="F805" s="10" t="str">
        <f>RawData!F796</f>
        <v>100,000-250,000</v>
      </c>
      <c r="G805" s="20" t="n">
        <f>RawData!G796+$O$3</f>
        <v>6.971</v>
      </c>
      <c r="H805" s="20" t="n">
        <f>RawData!H796+$O$3</f>
        <v>7.924</v>
      </c>
      <c r="I805" s="20" t="n">
        <f>RawData!I796+$O$3</f>
        <v>7.695</v>
      </c>
      <c r="J805" s="20" t="n">
        <f>RawData!J796+$O$3</f>
        <v>7.955</v>
      </c>
      <c r="K805" s="20" t="n">
        <f>RawData!K796+$O$3</f>
        <v>7.835</v>
      </c>
      <c r="L805" s="20" t="n">
        <f>RawData!L796+$O$3</f>
        <v>8.011</v>
      </c>
      <c r="M805" s="20" t="n">
        <f>RawData!M796+$O$3</f>
        <v>7.928</v>
      </c>
      <c r="N805" s="20" t="n">
        <f>RawData!N796+$O$3</f>
        <v>8.061</v>
      </c>
      <c r="O805" s="20" t="n">
        <f>RawData!O796+$O$3</f>
        <v>8.007</v>
      </c>
      <c r="P805" s="20" t="n">
        <f>RawData!P796+$O$3</f>
        <v>0.0</v>
      </c>
      <c r="Q805" s="34" t="str">
        <f>RawData!Q796</f>
        <v>18</v>
      </c>
      <c r="R805" s="20" t="n">
        <f>RawData!R796+$O$3</f>
        <v>7.695</v>
      </c>
      <c r="S805" s="10" t="str">
        <f>RawData!S796</f>
        <v>07/01/2027</v>
      </c>
    </row>
    <row r="806" spans="1:19" x14ac:dyDescent="0.25">
      <c r="A806" s="18" t="str">
        <f>RawData!A797</f>
        <v>TX</v>
      </c>
      <c r="B806" s="10" t="n">
        <f>RawData!B797</f>
        <v>46023.0</v>
      </c>
      <c r="C806" s="10" t="str">
        <f>RawData!C797</f>
        <v>AEP_TX_TNC</v>
      </c>
      <c r="D806" s="10" t="str">
        <f>RawData!D797</f>
        <v>SOUTH</v>
      </c>
      <c r="E806" s="10" t="str">
        <f>RawData!E797</f>
        <v>HI</v>
      </c>
      <c r="F806" s="10" t="str">
        <f>RawData!F797</f>
        <v>100,000-250,000</v>
      </c>
      <c r="G806" s="20" t="n">
        <f>RawData!G797+$O$3</f>
        <v>7.868</v>
      </c>
      <c r="H806" s="20" t="n">
        <f>RawData!H797+$O$3</f>
        <v>8.729</v>
      </c>
      <c r="I806" s="20" t="n">
        <f>RawData!I797+$O$3</f>
        <v>8.556</v>
      </c>
      <c r="J806" s="20" t="n">
        <f>RawData!J797+$O$3</f>
        <v>8.8</v>
      </c>
      <c r="K806" s="20" t="n">
        <f>RawData!K797+$O$3</f>
        <v>8.715</v>
      </c>
      <c r="L806" s="20" t="n">
        <f>RawData!L797+$O$3</f>
        <v>8.88</v>
      </c>
      <c r="M806" s="20" t="n">
        <f>RawData!M797+$O$3</f>
        <v>8.821</v>
      </c>
      <c r="N806" s="20" t="n">
        <f>RawData!N797+$O$3</f>
        <v>8.95</v>
      </c>
      <c r="O806" s="20" t="n">
        <f>RawData!O797+$O$3</f>
        <v>8.911</v>
      </c>
      <c r="P806" s="20" t="n">
        <f>RawData!P797+$O$3</f>
        <v>0.0</v>
      </c>
      <c r="Q806" s="34" t="str">
        <f>RawData!Q797</f>
        <v>18</v>
      </c>
      <c r="R806" s="20" t="n">
        <f>RawData!R797+$O$3</f>
        <v>8.556</v>
      </c>
      <c r="S806" s="10" t="str">
        <f>RawData!S797</f>
        <v>07/01/2027</v>
      </c>
    </row>
    <row r="807" spans="1:19" x14ac:dyDescent="0.25">
      <c r="A807" s="18" t="str">
        <f>RawData!A798</f>
        <v>TX</v>
      </c>
      <c r="B807" s="10" t="n">
        <f>RawData!B798</f>
        <v>46023.0</v>
      </c>
      <c r="C807" s="10" t="str">
        <f>RawData!C798</f>
        <v>AEP_TX_TNC</v>
      </c>
      <c r="D807" s="10" t="str">
        <f>RawData!D798</f>
        <v>SOUTH</v>
      </c>
      <c r="E807" s="10" t="str">
        <f>RawData!E798</f>
        <v>MED</v>
      </c>
      <c r="F807" s="10" t="str">
        <f>RawData!F798</f>
        <v>100,000-250,000</v>
      </c>
      <c r="G807" s="20" t="n">
        <f>RawData!G798+$O$3</f>
        <v>7.69</v>
      </c>
      <c r="H807" s="20" t="n">
        <f>RawData!H798+$O$3</f>
        <v>8.739</v>
      </c>
      <c r="I807" s="20" t="n">
        <f>RawData!I798+$O$3</f>
        <v>8.486</v>
      </c>
      <c r="J807" s="20" t="n">
        <f>RawData!J798+$O$3</f>
        <v>8.788</v>
      </c>
      <c r="K807" s="20" t="n">
        <f>RawData!K798+$O$3</f>
        <v>8.654</v>
      </c>
      <c r="L807" s="20" t="n">
        <f>RawData!L798+$O$3</f>
        <v>8.856</v>
      </c>
      <c r="M807" s="20" t="n">
        <f>RawData!M798+$O$3</f>
        <v>8.764</v>
      </c>
      <c r="N807" s="20" t="n">
        <f>RawData!N798+$O$3</f>
        <v>8.92</v>
      </c>
      <c r="O807" s="20" t="n">
        <f>RawData!O798+$O$3</f>
        <v>8.854</v>
      </c>
      <c r="P807" s="20" t="n">
        <f>RawData!P798+$O$3</f>
        <v>0.0</v>
      </c>
      <c r="Q807" s="34" t="str">
        <f>RawData!Q798</f>
        <v>18</v>
      </c>
      <c r="R807" s="20" t="n">
        <f>RawData!R798+$O$3</f>
        <v>8.486</v>
      </c>
      <c r="S807" s="10" t="str">
        <f>RawData!S798</f>
        <v>07/01/2027</v>
      </c>
    </row>
    <row r="808" spans="1:19" x14ac:dyDescent="0.25">
      <c r="A808" s="18" t="str">
        <f>RawData!A799</f>
        <v>TX</v>
      </c>
      <c r="B808" s="10" t="n">
        <f>RawData!B799</f>
        <v>46023.0</v>
      </c>
      <c r="C808" s="10" t="str">
        <f>RawData!C799</f>
        <v>AEP_TX_TNC</v>
      </c>
      <c r="D808" s="10" t="str">
        <f>RawData!D799</f>
        <v>SOUTH</v>
      </c>
      <c r="E808" s="10" t="str">
        <f>RawData!E799</f>
        <v>LO</v>
      </c>
      <c r="F808" s="10" t="str">
        <f>RawData!F799</f>
        <v>100,000-250,000</v>
      </c>
      <c r="G808" s="20" t="n">
        <f>RawData!G799+$O$3</f>
        <v>7.358</v>
      </c>
      <c r="H808" s="20" t="n">
        <f>RawData!H799+$O$3</f>
        <v>8.361</v>
      </c>
      <c r="I808" s="20" t="n">
        <f>RawData!I799+$O$3</f>
        <v>8.122</v>
      </c>
      <c r="J808" s="20" t="n">
        <f>RawData!J799+$O$3</f>
        <v>8.415</v>
      </c>
      <c r="K808" s="20" t="n">
        <f>RawData!K799+$O$3</f>
        <v>8.287</v>
      </c>
      <c r="L808" s="20" t="n">
        <f>RawData!L799+$O$3</f>
        <v>8.484</v>
      </c>
      <c r="M808" s="20" t="n">
        <f>RawData!M799+$O$3</f>
        <v>8.397</v>
      </c>
      <c r="N808" s="20" t="n">
        <f>RawData!N799+$O$3</f>
        <v>8.547</v>
      </c>
      <c r="O808" s="20" t="n">
        <f>RawData!O799+$O$3</f>
        <v>8.485</v>
      </c>
      <c r="P808" s="20" t="n">
        <f>RawData!P799+$O$3</f>
        <v>0.0</v>
      </c>
      <c r="Q808" s="34" t="str">
        <f>RawData!Q799</f>
        <v>18</v>
      </c>
      <c r="R808" s="20" t="n">
        <f>RawData!R799+$O$3</f>
        <v>8.122</v>
      </c>
      <c r="S808" s="10" t="str">
        <f>RawData!S799</f>
        <v>07/01/2027</v>
      </c>
    </row>
    <row r="809" spans="1:19" x14ac:dyDescent="0.25">
      <c r="A809" s="18" t="str">
        <f>RawData!A800</f>
        <v>TX</v>
      </c>
      <c r="B809" s="10" t="n">
        <f>RawData!B800</f>
        <v>46023.0</v>
      </c>
      <c r="C809" s="10" t="str">
        <f>RawData!C800</f>
        <v>AEP_TX_TNC</v>
      </c>
      <c r="D809" s="10" t="str">
        <f>RawData!D800</f>
        <v>WEST</v>
      </c>
      <c r="E809" s="10" t="str">
        <f>RawData!E800</f>
        <v>HI</v>
      </c>
      <c r="F809" s="10" t="str">
        <f>RawData!F800</f>
        <v>100,000-250,000</v>
      </c>
      <c r="G809" s="20" t="n">
        <f>RawData!G800+$O$3</f>
        <v>8.834</v>
      </c>
      <c r="H809" s="20" t="n">
        <f>RawData!H800+$O$3</f>
        <v>9.736</v>
      </c>
      <c r="I809" s="20" t="n">
        <f>RawData!I800+$O$3</f>
        <v>9.523</v>
      </c>
      <c r="J809" s="20" t="n">
        <f>RawData!J800+$O$3</f>
        <v>9.803</v>
      </c>
      <c r="K809" s="20" t="n">
        <f>RawData!K800+$O$3</f>
        <v>9.695</v>
      </c>
      <c r="L809" s="20" t="n">
        <f>RawData!L800+$O$3</f>
        <v>9.889</v>
      </c>
      <c r="M809" s="20" t="n">
        <f>RawData!M800+$O$3</f>
        <v>9.811</v>
      </c>
      <c r="N809" s="20" t="n">
        <f>RawData!N800+$O$3</f>
        <v>9.966</v>
      </c>
      <c r="O809" s="20" t="n">
        <f>RawData!O800+$O$3</f>
        <v>9.916</v>
      </c>
      <c r="P809" s="20" t="n">
        <f>RawData!P800+$O$3</f>
        <v>0.0</v>
      </c>
      <c r="Q809" s="34" t="str">
        <f>RawData!Q800</f>
        <v>18</v>
      </c>
      <c r="R809" s="20" t="n">
        <f>RawData!R800+$O$3</f>
        <v>9.523</v>
      </c>
      <c r="S809" s="10" t="str">
        <f>RawData!S800</f>
        <v>07/01/2027</v>
      </c>
    </row>
    <row r="810" spans="1:19" x14ac:dyDescent="0.25">
      <c r="A810" s="18" t="str">
        <f>RawData!A801</f>
        <v>TX</v>
      </c>
      <c r="B810" s="10" t="n">
        <f>RawData!B801</f>
        <v>46023.0</v>
      </c>
      <c r="C810" s="10" t="str">
        <f>RawData!C801</f>
        <v>AEP_TX_TNC</v>
      </c>
      <c r="D810" s="10" t="str">
        <f>RawData!D801</f>
        <v>WEST</v>
      </c>
      <c r="E810" s="10" t="str">
        <f>RawData!E801</f>
        <v>MED</v>
      </c>
      <c r="F810" s="10" t="str">
        <f>RawData!F801</f>
        <v>100,000-250,000</v>
      </c>
      <c r="G810" s="20" t="n">
        <f>RawData!G801+$O$3</f>
        <v>8.589</v>
      </c>
      <c r="H810" s="20" t="n">
        <f>RawData!H801+$O$3</f>
        <v>9.718</v>
      </c>
      <c r="I810" s="20" t="n">
        <f>RawData!I801+$O$3</f>
        <v>9.414</v>
      </c>
      <c r="J810" s="20" t="n">
        <f>RawData!J801+$O$3</f>
        <v>9.762</v>
      </c>
      <c r="K810" s="20" t="n">
        <f>RawData!K801+$O$3</f>
        <v>9.599</v>
      </c>
      <c r="L810" s="20" t="n">
        <f>RawData!L801+$O$3</f>
        <v>9.836</v>
      </c>
      <c r="M810" s="20" t="n">
        <f>RawData!M801+$O$3</f>
        <v>9.72</v>
      </c>
      <c r="N810" s="20" t="n">
        <f>RawData!N801+$O$3</f>
        <v>9.906</v>
      </c>
      <c r="O810" s="20" t="n">
        <f>RawData!O801+$O$3</f>
        <v>9.827</v>
      </c>
      <c r="P810" s="20" t="n">
        <f>RawData!P801+$O$3</f>
        <v>0.0</v>
      </c>
      <c r="Q810" s="34" t="str">
        <f>RawData!Q801</f>
        <v>18</v>
      </c>
      <c r="R810" s="20" t="n">
        <f>RawData!R801+$O$3</f>
        <v>9.414</v>
      </c>
      <c r="S810" s="10" t="str">
        <f>RawData!S801</f>
        <v>07/01/2027</v>
      </c>
    </row>
    <row r="811" spans="1:19" x14ac:dyDescent="0.25">
      <c r="A811" s="18" t="str">
        <f>RawData!A802</f>
        <v>TX</v>
      </c>
      <c r="B811" s="10" t="n">
        <f>RawData!B802</f>
        <v>46023.0</v>
      </c>
      <c r="C811" s="10" t="str">
        <f>RawData!C802</f>
        <v>AEP_TX_TNC</v>
      </c>
      <c r="D811" s="10" t="str">
        <f>RawData!D802</f>
        <v>WEST</v>
      </c>
      <c r="E811" s="10" t="str">
        <f>RawData!E802</f>
        <v>LO</v>
      </c>
      <c r="F811" s="10" t="str">
        <f>RawData!F802</f>
        <v>100,000-250,000</v>
      </c>
      <c r="G811" s="20" t="n">
        <f>RawData!G802+$O$3</f>
        <v>8.037</v>
      </c>
      <c r="H811" s="20" t="n">
        <f>RawData!H802+$O$3</f>
        <v>9.1</v>
      </c>
      <c r="I811" s="20" t="n">
        <f>RawData!I802+$O$3</f>
        <v>8.816</v>
      </c>
      <c r="J811" s="20" t="n">
        <f>RawData!J802+$O$3</f>
        <v>9.149</v>
      </c>
      <c r="K811" s="20" t="n">
        <f>RawData!K802+$O$3</f>
        <v>8.997</v>
      </c>
      <c r="L811" s="20" t="n">
        <f>RawData!L802+$O$3</f>
        <v>9.224</v>
      </c>
      <c r="M811" s="20" t="n">
        <f>RawData!M802+$O$3</f>
        <v>9.116</v>
      </c>
      <c r="N811" s="20" t="n">
        <f>RawData!N802+$O$3</f>
        <v>9.293</v>
      </c>
      <c r="O811" s="20" t="n">
        <f>RawData!O802+$O$3</f>
        <v>9.222</v>
      </c>
      <c r="P811" s="20" t="n">
        <f>RawData!P802+$O$3</f>
        <v>0.0</v>
      </c>
      <c r="Q811" s="34" t="str">
        <f>RawData!Q802</f>
        <v>18</v>
      </c>
      <c r="R811" s="20" t="n">
        <f>RawData!R802+$O$3</f>
        <v>8.816</v>
      </c>
      <c r="S811" s="10" t="str">
        <f>RawData!S802</f>
        <v>07/01/2027</v>
      </c>
    </row>
    <row r="812" spans="1:19" x14ac:dyDescent="0.25">
      <c r="A812" s="18" t="str">
        <f>RawData!A803</f>
        <v>TX</v>
      </c>
      <c r="B812" s="10" t="n">
        <f>RawData!B803</f>
        <v>46023.0</v>
      </c>
      <c r="C812" s="10" t="str">
        <f>RawData!C803</f>
        <v>AEP_TX_TNC</v>
      </c>
      <c r="D812" s="10" t="str">
        <f>RawData!D803</f>
        <v>NORTH</v>
      </c>
      <c r="E812" s="10" t="str">
        <f>RawData!E803</f>
        <v>HI</v>
      </c>
      <c r="F812" s="10" t="str">
        <f>RawData!F803</f>
        <v>250,000-1,000,000</v>
      </c>
      <c r="G812" s="20" t="n">
        <f>RawData!G803+$O$3</f>
        <v>7.17</v>
      </c>
      <c r="H812" s="20" t="n">
        <f>RawData!H803+$O$3</f>
        <v>8.121</v>
      </c>
      <c r="I812" s="20" t="n">
        <f>RawData!I803+$O$3</f>
        <v>7.903</v>
      </c>
      <c r="J812" s="20" t="n">
        <f>RawData!J803+$O$3</f>
        <v>8.149</v>
      </c>
      <c r="K812" s="20" t="n">
        <f>RawData!K803+$O$3</f>
        <v>8.039</v>
      </c>
      <c r="L812" s="20" t="n">
        <f>RawData!L803+$O$3</f>
        <v>8.205</v>
      </c>
      <c r="M812" s="20" t="n">
        <f>RawData!M803+$O$3</f>
        <v>8.127</v>
      </c>
      <c r="N812" s="20" t="n">
        <f>RawData!N803+$O$3</f>
        <v>8.256</v>
      </c>
      <c r="O812" s="20" t="n">
        <f>RawData!O803+$O$3</f>
        <v>8.204</v>
      </c>
      <c r="P812" s="20" t="n">
        <f>RawData!P803+$O$3</f>
        <v>0.0</v>
      </c>
      <c r="Q812" s="34" t="str">
        <f>RawData!Q803</f>
        <v>18</v>
      </c>
      <c r="R812" s="20" t="n">
        <f>RawData!R803+$O$3</f>
        <v>7.903</v>
      </c>
      <c r="S812" s="10" t="str">
        <f>RawData!S803</f>
        <v>07/01/2027</v>
      </c>
    </row>
    <row r="813" spans="1:19" x14ac:dyDescent="0.25">
      <c r="A813" s="18" t="str">
        <f>RawData!A804</f>
        <v>TX</v>
      </c>
      <c r="B813" s="10" t="n">
        <f>RawData!B804</f>
        <v>46023.0</v>
      </c>
      <c r="C813" s="10" t="str">
        <f>RawData!C804</f>
        <v>AEP_TX_TNC</v>
      </c>
      <c r="D813" s="10" t="str">
        <f>RawData!D804</f>
        <v>NORTH</v>
      </c>
      <c r="E813" s="10" t="str">
        <f>RawData!E804</f>
        <v>MED</v>
      </c>
      <c r="F813" s="10" t="str">
        <f>RawData!F804</f>
        <v>250,000-1,000,000</v>
      </c>
      <c r="G813" s="20" t="n">
        <f>RawData!G804+$O$3</f>
        <v>7.057</v>
      </c>
      <c r="H813" s="20" t="n">
        <f>RawData!H804+$O$3</f>
        <v>8.087</v>
      </c>
      <c r="I813" s="20" t="n">
        <f>RawData!I804+$O$3</f>
        <v>7.84</v>
      </c>
      <c r="J813" s="20" t="n">
        <f>RawData!J804+$O$3</f>
        <v>8.111</v>
      </c>
      <c r="K813" s="20" t="n">
        <f>RawData!K804+$O$3</f>
        <v>7.983</v>
      </c>
      <c r="L813" s="20" t="n">
        <f>RawData!L804+$O$3</f>
        <v>8.165</v>
      </c>
      <c r="M813" s="20" t="n">
        <f>RawData!M804+$O$3</f>
        <v>8.076</v>
      </c>
      <c r="N813" s="20" t="n">
        <f>RawData!N804+$O$3</f>
        <v>8.217</v>
      </c>
      <c r="O813" s="20" t="n">
        <f>RawData!O804+$O$3</f>
        <v>8.155</v>
      </c>
      <c r="P813" s="20" t="n">
        <f>RawData!P804+$O$3</f>
        <v>0.0</v>
      </c>
      <c r="Q813" s="34" t="str">
        <f>RawData!Q804</f>
        <v>18</v>
      </c>
      <c r="R813" s="20" t="n">
        <f>RawData!R804+$O$3</f>
        <v>7.84</v>
      </c>
      <c r="S813" s="10" t="str">
        <f>RawData!S804</f>
        <v>07/01/2027</v>
      </c>
    </row>
    <row r="814" spans="1:19" x14ac:dyDescent="0.25">
      <c r="A814" s="18" t="str">
        <f>RawData!A805</f>
        <v>TX</v>
      </c>
      <c r="B814" s="10" t="n">
        <f>RawData!B805</f>
        <v>46023.0</v>
      </c>
      <c r="C814" s="10" t="str">
        <f>RawData!C805</f>
        <v>AEP_TX_TNC</v>
      </c>
      <c r="D814" s="10" t="str">
        <f>RawData!D805</f>
        <v>NORTH</v>
      </c>
      <c r="E814" s="10" t="str">
        <f>RawData!E805</f>
        <v>LO</v>
      </c>
      <c r="F814" s="10" t="str">
        <f>RawData!F805</f>
        <v>250,000-1,000,000</v>
      </c>
      <c r="G814" s="20" t="n">
        <f>RawData!G805+$O$3</f>
        <v>6.371</v>
      </c>
      <c r="H814" s="20" t="n">
        <f>RawData!H805+$O$3</f>
        <v>7.324</v>
      </c>
      <c r="I814" s="20" t="n">
        <f>RawData!I805+$O$3</f>
        <v>7.095</v>
      </c>
      <c r="J814" s="20" t="n">
        <f>RawData!J805+$O$3</f>
        <v>7.355</v>
      </c>
      <c r="K814" s="20" t="n">
        <f>RawData!K805+$O$3</f>
        <v>7.235</v>
      </c>
      <c r="L814" s="20" t="n">
        <f>RawData!L805+$O$3</f>
        <v>7.411</v>
      </c>
      <c r="M814" s="20" t="n">
        <f>RawData!M805+$O$3</f>
        <v>7.328</v>
      </c>
      <c r="N814" s="20" t="n">
        <f>RawData!N805+$O$3</f>
        <v>7.461</v>
      </c>
      <c r="O814" s="20" t="n">
        <f>RawData!O805+$O$3</f>
        <v>7.407</v>
      </c>
      <c r="P814" s="20" t="n">
        <f>RawData!P805+$O$3</f>
        <v>0.0</v>
      </c>
      <c r="Q814" s="34" t="str">
        <f>RawData!Q805</f>
        <v>18</v>
      </c>
      <c r="R814" s="20" t="n">
        <f>RawData!R805+$O$3</f>
        <v>7.095</v>
      </c>
      <c r="S814" s="10" t="str">
        <f>RawData!S805</f>
        <v>07/01/2027</v>
      </c>
    </row>
    <row r="815" spans="1:19" x14ac:dyDescent="0.25">
      <c r="A815" s="18" t="str">
        <f>RawData!A806</f>
        <v>TX</v>
      </c>
      <c r="B815" s="10" t="n">
        <f>RawData!B806</f>
        <v>46023.0</v>
      </c>
      <c r="C815" s="10" t="str">
        <f>RawData!C806</f>
        <v>AEP_TX_TNC</v>
      </c>
      <c r="D815" s="10" t="str">
        <f>RawData!D806</f>
        <v>SOUTH</v>
      </c>
      <c r="E815" s="10" t="str">
        <f>RawData!E806</f>
        <v>HI</v>
      </c>
      <c r="F815" s="10" t="str">
        <f>RawData!F806</f>
        <v>250,000-1,000,000</v>
      </c>
      <c r="G815" s="20" t="n">
        <f>RawData!G806+$O$3</f>
        <v>7.268</v>
      </c>
      <c r="H815" s="20" t="n">
        <f>RawData!H806+$O$3</f>
        <v>8.129</v>
      </c>
      <c r="I815" s="20" t="n">
        <f>RawData!I806+$O$3</f>
        <v>7.956</v>
      </c>
      <c r="J815" s="20" t="n">
        <f>RawData!J806+$O$3</f>
        <v>8.2</v>
      </c>
      <c r="K815" s="20" t="n">
        <f>RawData!K806+$O$3</f>
        <v>8.115</v>
      </c>
      <c r="L815" s="20" t="n">
        <f>RawData!L806+$O$3</f>
        <v>8.28</v>
      </c>
      <c r="M815" s="20" t="n">
        <f>RawData!M806+$O$3</f>
        <v>8.221</v>
      </c>
      <c r="N815" s="20" t="n">
        <f>RawData!N806+$O$3</f>
        <v>8.35</v>
      </c>
      <c r="O815" s="20" t="n">
        <f>RawData!O806+$O$3</f>
        <v>8.311</v>
      </c>
      <c r="P815" s="20" t="n">
        <f>RawData!P806+$O$3</f>
        <v>0.0</v>
      </c>
      <c r="Q815" s="34" t="str">
        <f>RawData!Q806</f>
        <v>18</v>
      </c>
      <c r="R815" s="20" t="n">
        <f>RawData!R806+$O$3</f>
        <v>7.956</v>
      </c>
      <c r="S815" s="10" t="str">
        <f>RawData!S806</f>
        <v>07/01/2027</v>
      </c>
    </row>
    <row r="816" spans="1:19" x14ac:dyDescent="0.25">
      <c r="A816" s="18" t="str">
        <f>RawData!A807</f>
        <v>TX</v>
      </c>
      <c r="B816" s="10" t="n">
        <f>RawData!B807</f>
        <v>46023.0</v>
      </c>
      <c r="C816" s="10" t="str">
        <f>RawData!C807</f>
        <v>AEP_TX_TNC</v>
      </c>
      <c r="D816" s="10" t="str">
        <f>RawData!D807</f>
        <v>SOUTH</v>
      </c>
      <c r="E816" s="10" t="str">
        <f>RawData!E807</f>
        <v>MED</v>
      </c>
      <c r="F816" s="10" t="str">
        <f>RawData!F807</f>
        <v>250,000-1,000,000</v>
      </c>
      <c r="G816" s="20" t="n">
        <f>RawData!G807+$O$3</f>
        <v>7.09</v>
      </c>
      <c r="H816" s="20" t="n">
        <f>RawData!H807+$O$3</f>
        <v>8.139</v>
      </c>
      <c r="I816" s="20" t="n">
        <f>RawData!I807+$O$3</f>
        <v>7.886</v>
      </c>
      <c r="J816" s="20" t="n">
        <f>RawData!J807+$O$3</f>
        <v>8.188</v>
      </c>
      <c r="K816" s="20" t="n">
        <f>RawData!K807+$O$3</f>
        <v>8.054</v>
      </c>
      <c r="L816" s="20" t="n">
        <f>RawData!L807+$O$3</f>
        <v>8.256</v>
      </c>
      <c r="M816" s="20" t="n">
        <f>RawData!M807+$O$3</f>
        <v>8.164</v>
      </c>
      <c r="N816" s="20" t="n">
        <f>RawData!N807+$O$3</f>
        <v>8.32</v>
      </c>
      <c r="O816" s="20" t="n">
        <f>RawData!O807+$O$3</f>
        <v>8.254</v>
      </c>
      <c r="P816" s="20" t="n">
        <f>RawData!P807+$O$3</f>
        <v>0.0</v>
      </c>
      <c r="Q816" s="34" t="str">
        <f>RawData!Q807</f>
        <v>18</v>
      </c>
      <c r="R816" s="20" t="n">
        <f>RawData!R807+$O$3</f>
        <v>7.886</v>
      </c>
      <c r="S816" s="10" t="str">
        <f>RawData!S807</f>
        <v>07/01/2027</v>
      </c>
    </row>
    <row r="817" spans="1:19" x14ac:dyDescent="0.25">
      <c r="A817" s="18" t="str">
        <f>RawData!A808</f>
        <v>TX</v>
      </c>
      <c r="B817" s="10" t="n">
        <f>RawData!B808</f>
        <v>46023.0</v>
      </c>
      <c r="C817" s="10" t="str">
        <f>RawData!C808</f>
        <v>AEP_TX_TNC</v>
      </c>
      <c r="D817" s="10" t="str">
        <f>RawData!D808</f>
        <v>SOUTH</v>
      </c>
      <c r="E817" s="10" t="str">
        <f>RawData!E808</f>
        <v>LO</v>
      </c>
      <c r="F817" s="10" t="str">
        <f>RawData!F808</f>
        <v>250,000-1,000,000</v>
      </c>
      <c r="G817" s="20" t="n">
        <f>RawData!G808+$O$3</f>
        <v>6.758</v>
      </c>
      <c r="H817" s="20" t="n">
        <f>RawData!H808+$O$3</f>
        <v>7.761</v>
      </c>
      <c r="I817" s="20" t="n">
        <f>RawData!I808+$O$3</f>
        <v>7.522</v>
      </c>
      <c r="J817" s="20" t="n">
        <f>RawData!J808+$O$3</f>
        <v>7.815</v>
      </c>
      <c r="K817" s="20" t="n">
        <f>RawData!K808+$O$3</f>
        <v>7.687</v>
      </c>
      <c r="L817" s="20" t="n">
        <f>RawData!L808+$O$3</f>
        <v>7.884</v>
      </c>
      <c r="M817" s="20" t="n">
        <f>RawData!M808+$O$3</f>
        <v>7.797</v>
      </c>
      <c r="N817" s="20" t="n">
        <f>RawData!N808+$O$3</f>
        <v>7.947</v>
      </c>
      <c r="O817" s="20" t="n">
        <f>RawData!O808+$O$3</f>
        <v>7.885</v>
      </c>
      <c r="P817" s="20" t="n">
        <f>RawData!P808+$O$3</f>
        <v>0.0</v>
      </c>
      <c r="Q817" s="34" t="str">
        <f>RawData!Q808</f>
        <v>18</v>
      </c>
      <c r="R817" s="20" t="n">
        <f>RawData!R808+$O$3</f>
        <v>7.522</v>
      </c>
      <c r="S817" s="10" t="str">
        <f>RawData!S808</f>
        <v>07/01/2027</v>
      </c>
    </row>
    <row r="818" spans="1:19" x14ac:dyDescent="0.25">
      <c r="A818" s="18" t="str">
        <f>RawData!A809</f>
        <v>TX</v>
      </c>
      <c r="B818" s="10" t="n">
        <f>RawData!B809</f>
        <v>46023.0</v>
      </c>
      <c r="C818" s="10" t="str">
        <f>RawData!C809</f>
        <v>AEP_TX_TNC</v>
      </c>
      <c r="D818" s="10" t="str">
        <f>RawData!D809</f>
        <v>WEST</v>
      </c>
      <c r="E818" s="10" t="str">
        <f>RawData!E809</f>
        <v>HI</v>
      </c>
      <c r="F818" s="10" t="str">
        <f>RawData!F809</f>
        <v>250,000-1,000,000</v>
      </c>
      <c r="G818" s="20" t="n">
        <f>RawData!G809+$O$3</f>
        <v>8.234</v>
      </c>
      <c r="H818" s="20" t="n">
        <f>RawData!H809+$O$3</f>
        <v>9.136</v>
      </c>
      <c r="I818" s="20" t="n">
        <f>RawData!I809+$O$3</f>
        <v>8.923</v>
      </c>
      <c r="J818" s="20" t="n">
        <f>RawData!J809+$O$3</f>
        <v>9.203</v>
      </c>
      <c r="K818" s="20" t="n">
        <f>RawData!K809+$O$3</f>
        <v>9.095</v>
      </c>
      <c r="L818" s="20" t="n">
        <f>RawData!L809+$O$3</f>
        <v>9.289</v>
      </c>
      <c r="M818" s="20" t="n">
        <f>RawData!M809+$O$3</f>
        <v>9.211</v>
      </c>
      <c r="N818" s="20" t="n">
        <f>RawData!N809+$O$3</f>
        <v>9.366</v>
      </c>
      <c r="O818" s="20" t="n">
        <f>RawData!O809+$O$3</f>
        <v>9.316</v>
      </c>
      <c r="P818" s="20" t="n">
        <f>RawData!P809+$O$3</f>
        <v>0.0</v>
      </c>
      <c r="Q818" s="34" t="str">
        <f>RawData!Q809</f>
        <v>18</v>
      </c>
      <c r="R818" s="20" t="n">
        <f>RawData!R809+$O$3</f>
        <v>8.923</v>
      </c>
      <c r="S818" s="10" t="str">
        <f>RawData!S809</f>
        <v>07/01/2027</v>
      </c>
    </row>
    <row r="819" spans="1:19" x14ac:dyDescent="0.25">
      <c r="A819" s="18" t="str">
        <f>RawData!A810</f>
        <v>TX</v>
      </c>
      <c r="B819" s="10" t="n">
        <f>RawData!B810</f>
        <v>46023.0</v>
      </c>
      <c r="C819" s="10" t="str">
        <f>RawData!C810</f>
        <v>AEP_TX_TNC</v>
      </c>
      <c r="D819" s="10" t="str">
        <f>RawData!D810</f>
        <v>WEST</v>
      </c>
      <c r="E819" s="10" t="str">
        <f>RawData!E810</f>
        <v>MED</v>
      </c>
      <c r="F819" s="10" t="str">
        <f>RawData!F810</f>
        <v>250,000-1,000,000</v>
      </c>
      <c r="G819" s="20" t="n">
        <f>RawData!G810+$O$3</f>
        <v>7.989</v>
      </c>
      <c r="H819" s="20" t="n">
        <f>RawData!H810+$O$3</f>
        <v>9.118</v>
      </c>
      <c r="I819" s="20" t="n">
        <f>RawData!I810+$O$3</f>
        <v>8.814</v>
      </c>
      <c r="J819" s="20" t="n">
        <f>RawData!J810+$O$3</f>
        <v>9.162</v>
      </c>
      <c r="K819" s="20" t="n">
        <f>RawData!K810+$O$3</f>
        <v>8.999</v>
      </c>
      <c r="L819" s="20" t="n">
        <f>RawData!L810+$O$3</f>
        <v>9.236</v>
      </c>
      <c r="M819" s="20" t="n">
        <f>RawData!M810+$O$3</f>
        <v>9.12</v>
      </c>
      <c r="N819" s="20" t="n">
        <f>RawData!N810+$O$3</f>
        <v>9.306</v>
      </c>
      <c r="O819" s="20" t="n">
        <f>RawData!O810+$O$3</f>
        <v>9.227</v>
      </c>
      <c r="P819" s="20" t="n">
        <f>RawData!P810+$O$3</f>
        <v>0.0</v>
      </c>
      <c r="Q819" s="34" t="str">
        <f>RawData!Q810</f>
        <v>18</v>
      </c>
      <c r="R819" s="20" t="n">
        <f>RawData!R810+$O$3</f>
        <v>8.814</v>
      </c>
      <c r="S819" s="10" t="str">
        <f>RawData!S810</f>
        <v>07/01/2027</v>
      </c>
    </row>
    <row r="820" spans="1:19" x14ac:dyDescent="0.25">
      <c r="A820" s="18" t="str">
        <f>RawData!A811</f>
        <v>TX</v>
      </c>
      <c r="B820" s="10" t="n">
        <f>RawData!B811</f>
        <v>46023.0</v>
      </c>
      <c r="C820" s="10" t="str">
        <f>RawData!C811</f>
        <v>AEP_TX_TNC</v>
      </c>
      <c r="D820" s="10" t="str">
        <f>RawData!D811</f>
        <v>WEST</v>
      </c>
      <c r="E820" s="10" t="str">
        <f>RawData!E811</f>
        <v>LO</v>
      </c>
      <c r="F820" s="10" t="str">
        <f>RawData!F811</f>
        <v>250,000-1,000,000</v>
      </c>
      <c r="G820" s="20" t="n">
        <f>RawData!G811+$O$3</f>
        <v>7.437</v>
      </c>
      <c r="H820" s="20" t="n">
        <f>RawData!H811+$O$3</f>
        <v>8.5</v>
      </c>
      <c r="I820" s="20" t="n">
        <f>RawData!I811+$O$3</f>
        <v>8.216</v>
      </c>
      <c r="J820" s="20" t="n">
        <f>RawData!J811+$O$3</f>
        <v>8.549</v>
      </c>
      <c r="K820" s="20" t="n">
        <f>RawData!K811+$O$3</f>
        <v>8.397</v>
      </c>
      <c r="L820" s="20" t="n">
        <f>RawData!L811+$O$3</f>
        <v>8.624</v>
      </c>
      <c r="M820" s="20" t="n">
        <f>RawData!M811+$O$3</f>
        <v>8.516</v>
      </c>
      <c r="N820" s="20" t="n">
        <f>RawData!N811+$O$3</f>
        <v>8.693</v>
      </c>
      <c r="O820" s="20" t="n">
        <f>RawData!O811+$O$3</f>
        <v>8.622</v>
      </c>
      <c r="P820" s="20" t="n">
        <f>RawData!P811+$O$3</f>
        <v>0.0</v>
      </c>
      <c r="Q820" s="34" t="str">
        <f>RawData!Q811</f>
        <v>18</v>
      </c>
      <c r="R820" s="20" t="n">
        <f>RawData!R811+$O$3</f>
        <v>8.216</v>
      </c>
      <c r="S820" s="10" t="str">
        <f>RawData!S811</f>
        <v>07/01/2027</v>
      </c>
    </row>
    <row r="821" spans="1:19" x14ac:dyDescent="0.25">
      <c r="A821" s="18" t="str">
        <f>RawData!A812</f>
        <v>TX</v>
      </c>
      <c r="B821" s="10" t="n">
        <f>RawData!B812</f>
        <v>46023.0</v>
      </c>
      <c r="C821" s="10" t="str">
        <f>RawData!C812</f>
        <v>CenterPoint</v>
      </c>
      <c r="D821" s="10" t="str">
        <f>RawData!D812</f>
        <v>HOUSTON</v>
      </c>
      <c r="E821" s="10" t="str">
        <f>RawData!E812</f>
        <v>HI</v>
      </c>
      <c r="F821" s="10" t="str">
        <f>RawData!F812</f>
        <v>0-100,000</v>
      </c>
      <c r="G821" s="20" t="n">
        <f>RawData!G812+$O$3</f>
        <v>8.188</v>
      </c>
      <c r="H821" s="20" t="n">
        <f>RawData!H812+$O$3</f>
        <v>9.067</v>
      </c>
      <c r="I821" s="20" t="n">
        <f>RawData!I812+$O$3</f>
        <v>8.862</v>
      </c>
      <c r="J821" s="20" t="n">
        <f>RawData!J812+$O$3</f>
        <v>9.088</v>
      </c>
      <c r="K821" s="20" t="n">
        <f>RawData!K812+$O$3</f>
        <v>8.986</v>
      </c>
      <c r="L821" s="20" t="n">
        <f>RawData!L812+$O$3</f>
        <v>9.14</v>
      </c>
      <c r="M821" s="20" t="n">
        <f>RawData!M812+$O$3</f>
        <v>9.071</v>
      </c>
      <c r="N821" s="20" t="n">
        <f>RawData!N812+$O$3</f>
        <v>9.191</v>
      </c>
      <c r="O821" s="20" t="n">
        <f>RawData!O812+$O$3</f>
        <v>9.153</v>
      </c>
      <c r="P821" s="20" t="n">
        <f>RawData!P812+$O$3</f>
        <v>0.0</v>
      </c>
      <c r="Q821" s="34" t="str">
        <f>RawData!Q812</f>
        <v>18</v>
      </c>
      <c r="R821" s="20" t="n">
        <f>RawData!R812+$O$3</f>
        <v>8.862</v>
      </c>
      <c r="S821" s="10" t="str">
        <f>RawData!S812</f>
        <v>07/01/2027</v>
      </c>
    </row>
    <row r="822" spans="1:19" x14ac:dyDescent="0.25">
      <c r="A822" s="18" t="str">
        <f>RawData!A813</f>
        <v>TX</v>
      </c>
      <c r="B822" s="10" t="n">
        <f>RawData!B813</f>
        <v>46023.0</v>
      </c>
      <c r="C822" s="10" t="str">
        <f>RawData!C813</f>
        <v>CenterPoint</v>
      </c>
      <c r="D822" s="10" t="str">
        <f>RawData!D813</f>
        <v>HOUSTON</v>
      </c>
      <c r="E822" s="10" t="str">
        <f>RawData!E813</f>
        <v>MED</v>
      </c>
      <c r="F822" s="10" t="str">
        <f>RawData!F813</f>
        <v>0-100,000</v>
      </c>
      <c r="G822" s="20" t="n">
        <f>RawData!G813+$O$3</f>
        <v>8.124</v>
      </c>
      <c r="H822" s="20" t="n">
        <f>RawData!H813+$O$3</f>
        <v>9.124</v>
      </c>
      <c r="I822" s="20" t="n">
        <f>RawData!I813+$O$3</f>
        <v>8.871</v>
      </c>
      <c r="J822" s="20" t="n">
        <f>RawData!J813+$O$3</f>
        <v>9.131</v>
      </c>
      <c r="K822" s="20" t="n">
        <f>RawData!K813+$O$3</f>
        <v>9.001</v>
      </c>
      <c r="L822" s="20" t="n">
        <f>RawData!L813+$O$3</f>
        <v>9.178</v>
      </c>
      <c r="M822" s="20" t="n">
        <f>RawData!M813+$O$3</f>
        <v>9.088</v>
      </c>
      <c r="N822" s="20" t="n">
        <f>RawData!N813+$O$3</f>
        <v>9.226</v>
      </c>
      <c r="O822" s="20" t="n">
        <f>RawData!O813+$O$3</f>
        <v>9.173</v>
      </c>
      <c r="P822" s="20" t="n">
        <f>RawData!P813+$O$3</f>
        <v>0.0</v>
      </c>
      <c r="Q822" s="34" t="str">
        <f>RawData!Q813</f>
        <v>18</v>
      </c>
      <c r="R822" s="20" t="n">
        <f>RawData!R813+$O$3</f>
        <v>8.871</v>
      </c>
      <c r="S822" s="10" t="str">
        <f>RawData!S813</f>
        <v>07/01/2027</v>
      </c>
    </row>
    <row r="823" spans="1:19" x14ac:dyDescent="0.25">
      <c r="A823" s="18" t="str">
        <f>RawData!A814</f>
        <v>TX</v>
      </c>
      <c r="B823" s="10" t="n">
        <f>RawData!B814</f>
        <v>46023.0</v>
      </c>
      <c r="C823" s="10" t="str">
        <f>RawData!C814</f>
        <v>CenterPoint</v>
      </c>
      <c r="D823" s="10" t="str">
        <f>RawData!D814</f>
        <v>HOUSTON</v>
      </c>
      <c r="E823" s="10" t="str">
        <f>RawData!E814</f>
        <v>LO</v>
      </c>
      <c r="F823" s="10" t="str">
        <f>RawData!F814</f>
        <v>0-100,000</v>
      </c>
      <c r="G823" s="20" t="n">
        <f>RawData!G814+$O$3</f>
        <v>7.721</v>
      </c>
      <c r="H823" s="20" t="n">
        <f>RawData!H814+$O$3</f>
        <v>8.703</v>
      </c>
      <c r="I823" s="20" t="n">
        <f>RawData!I814+$O$3</f>
        <v>8.45</v>
      </c>
      <c r="J823" s="20" t="n">
        <f>RawData!J814+$O$3</f>
        <v>8.717</v>
      </c>
      <c r="K823" s="20" t="n">
        <f>RawData!K814+$O$3</f>
        <v>8.585</v>
      </c>
      <c r="L823" s="20" t="n">
        <f>RawData!L814+$O$3</f>
        <v>8.766</v>
      </c>
      <c r="M823" s="20" t="n">
        <f>RawData!M814+$O$3</f>
        <v>8.676</v>
      </c>
      <c r="N823" s="20" t="n">
        <f>RawData!N814+$O$3</f>
        <v>8.815</v>
      </c>
      <c r="O823" s="20" t="n">
        <f>RawData!O814+$O$3</f>
        <v>8.759</v>
      </c>
      <c r="P823" s="20" t="n">
        <f>RawData!P814+$O$3</f>
        <v>0.0</v>
      </c>
      <c r="Q823" s="34" t="str">
        <f>RawData!Q814</f>
        <v>18</v>
      </c>
      <c r="R823" s="20" t="n">
        <f>RawData!R814+$O$3</f>
        <v>8.45</v>
      </c>
      <c r="S823" s="10" t="str">
        <f>RawData!S814</f>
        <v>07/01/2027</v>
      </c>
    </row>
    <row r="824" spans="1:19" x14ac:dyDescent="0.25">
      <c r="A824" s="18" t="str">
        <f>RawData!A815</f>
        <v>TX</v>
      </c>
      <c r="B824" s="10" t="n">
        <f>RawData!B815</f>
        <v>46023.0</v>
      </c>
      <c r="C824" s="10" t="str">
        <f>RawData!C815</f>
        <v>CenterPoint</v>
      </c>
      <c r="D824" s="10" t="str">
        <f>RawData!D815</f>
        <v>HOUSTON</v>
      </c>
      <c r="E824" s="10" t="str">
        <f>RawData!E815</f>
        <v>HI</v>
      </c>
      <c r="F824" s="10" t="str">
        <f>RawData!F815</f>
        <v>100,000-250,000</v>
      </c>
      <c r="G824" s="20" t="n">
        <f>RawData!G815+$O$3</f>
        <v>7.788</v>
      </c>
      <c r="H824" s="20" t="n">
        <f>RawData!H815+$O$3</f>
        <v>8.667</v>
      </c>
      <c r="I824" s="20" t="n">
        <f>RawData!I815+$O$3</f>
        <v>8.462</v>
      </c>
      <c r="J824" s="20" t="n">
        <f>RawData!J815+$O$3</f>
        <v>8.688</v>
      </c>
      <c r="K824" s="20" t="n">
        <f>RawData!K815+$O$3</f>
        <v>8.587</v>
      </c>
      <c r="L824" s="20" t="n">
        <f>RawData!L815+$O$3</f>
        <v>8.74</v>
      </c>
      <c r="M824" s="20" t="n">
        <f>RawData!M815+$O$3</f>
        <v>8.671</v>
      </c>
      <c r="N824" s="20" t="n">
        <f>RawData!N815+$O$3</f>
        <v>8.791</v>
      </c>
      <c r="O824" s="20" t="n">
        <f>RawData!O815+$O$3</f>
        <v>8.753</v>
      </c>
      <c r="P824" s="20" t="n">
        <f>RawData!P815+$O$3</f>
        <v>0.0</v>
      </c>
      <c r="Q824" s="34" t="str">
        <f>RawData!Q815</f>
        <v>18</v>
      </c>
      <c r="R824" s="20" t="n">
        <f>RawData!R815+$O$3</f>
        <v>8.462</v>
      </c>
      <c r="S824" s="10" t="str">
        <f>RawData!S815</f>
        <v>07/01/2027</v>
      </c>
    </row>
    <row r="825" spans="1:19" x14ac:dyDescent="0.25">
      <c r="A825" s="18" t="str">
        <f>RawData!A816</f>
        <v>TX</v>
      </c>
      <c r="B825" s="10" t="n">
        <f>RawData!B816</f>
        <v>46023.0</v>
      </c>
      <c r="C825" s="10" t="str">
        <f>RawData!C816</f>
        <v>CenterPoint</v>
      </c>
      <c r="D825" s="10" t="str">
        <f>RawData!D816</f>
        <v>HOUSTON</v>
      </c>
      <c r="E825" s="10" t="str">
        <f>RawData!E816</f>
        <v>MED</v>
      </c>
      <c r="F825" s="10" t="str">
        <f>RawData!F816</f>
        <v>100,000-250,000</v>
      </c>
      <c r="G825" s="20" t="n">
        <f>RawData!G816+$O$3</f>
        <v>7.724</v>
      </c>
      <c r="H825" s="20" t="n">
        <f>RawData!H816+$O$3</f>
        <v>8.724</v>
      </c>
      <c r="I825" s="20" t="n">
        <f>RawData!I816+$O$3</f>
        <v>8.471</v>
      </c>
      <c r="J825" s="20" t="n">
        <f>RawData!J816+$O$3</f>
        <v>8.731</v>
      </c>
      <c r="K825" s="20" t="n">
        <f>RawData!K816+$O$3</f>
        <v>8.601</v>
      </c>
      <c r="L825" s="20" t="n">
        <f>RawData!L816+$O$3</f>
        <v>8.778</v>
      </c>
      <c r="M825" s="20" t="n">
        <f>RawData!M816+$O$3</f>
        <v>8.688</v>
      </c>
      <c r="N825" s="20" t="n">
        <f>RawData!N816+$O$3</f>
        <v>8.826</v>
      </c>
      <c r="O825" s="20" t="n">
        <f>RawData!O816+$O$3</f>
        <v>8.773</v>
      </c>
      <c r="P825" s="20" t="n">
        <f>RawData!P816+$O$3</f>
        <v>0.0</v>
      </c>
      <c r="Q825" s="34" t="str">
        <f>RawData!Q816</f>
        <v>18</v>
      </c>
      <c r="R825" s="20" t="n">
        <f>RawData!R816+$O$3</f>
        <v>8.471</v>
      </c>
      <c r="S825" s="10" t="str">
        <f>RawData!S816</f>
        <v>07/01/2027</v>
      </c>
    </row>
    <row r="826" spans="1:19" x14ac:dyDescent="0.25">
      <c r="A826" s="18" t="str">
        <f>RawData!A817</f>
        <v>TX</v>
      </c>
      <c r="B826" s="10" t="n">
        <f>RawData!B817</f>
        <v>46023.0</v>
      </c>
      <c r="C826" s="10" t="str">
        <f>RawData!C817</f>
        <v>CenterPoint</v>
      </c>
      <c r="D826" s="10" t="str">
        <f>RawData!D817</f>
        <v>HOUSTON</v>
      </c>
      <c r="E826" s="10" t="str">
        <f>RawData!E817</f>
        <v>LO</v>
      </c>
      <c r="F826" s="10" t="str">
        <f>RawData!F817</f>
        <v>100,000-250,000</v>
      </c>
      <c r="G826" s="20" t="n">
        <f>RawData!G817+$O$3</f>
        <v>7.292</v>
      </c>
      <c r="H826" s="20" t="n">
        <f>RawData!H817+$O$3</f>
        <v>8.248</v>
      </c>
      <c r="I826" s="20" t="n">
        <f>RawData!I817+$O$3</f>
        <v>8.007</v>
      </c>
      <c r="J826" s="20" t="n">
        <f>RawData!J817+$O$3</f>
        <v>8.261</v>
      </c>
      <c r="K826" s="20" t="n">
        <f>RawData!K817+$O$3</f>
        <v>8.135</v>
      </c>
      <c r="L826" s="20" t="n">
        <f>RawData!L817+$O$3</f>
        <v>8.309</v>
      </c>
      <c r="M826" s="20" t="n">
        <f>RawData!M817+$O$3</f>
        <v>8.224</v>
      </c>
      <c r="N826" s="20" t="n">
        <f>RawData!N817+$O$3</f>
        <v>8.358</v>
      </c>
      <c r="O826" s="20" t="n">
        <f>RawData!O817+$O$3</f>
        <v>8.309</v>
      </c>
      <c r="P826" s="20" t="n">
        <f>RawData!P817+$O$3</f>
        <v>0.0</v>
      </c>
      <c r="Q826" s="34" t="str">
        <f>RawData!Q817</f>
        <v>18</v>
      </c>
      <c r="R826" s="20" t="n">
        <f>RawData!R817+$O$3</f>
        <v>8.007</v>
      </c>
      <c r="S826" s="10" t="str">
        <f>RawData!S817</f>
        <v>07/01/2027</v>
      </c>
    </row>
    <row r="827" spans="1:19" x14ac:dyDescent="0.25">
      <c r="A827" s="18" t="str">
        <f>RawData!A818</f>
        <v>TX</v>
      </c>
      <c r="B827" s="10" t="n">
        <f>RawData!B818</f>
        <v>46023.0</v>
      </c>
      <c r="C827" s="10" t="str">
        <f>RawData!C818</f>
        <v>CenterPoint</v>
      </c>
      <c r="D827" s="10" t="str">
        <f>RawData!D818</f>
        <v>HOUSTON</v>
      </c>
      <c r="E827" s="10" t="str">
        <f>RawData!E818</f>
        <v>HI</v>
      </c>
      <c r="F827" s="10" t="str">
        <f>RawData!F818</f>
        <v>250,000-1,000,000</v>
      </c>
      <c r="G827" s="20" t="n">
        <f>RawData!G818+$O$3</f>
        <v>7.193</v>
      </c>
      <c r="H827" s="20" t="n">
        <f>RawData!H818+$O$3</f>
        <v>8.099</v>
      </c>
      <c r="I827" s="20" t="n">
        <f>RawData!I818+$O$3</f>
        <v>7.882</v>
      </c>
      <c r="J827" s="20" t="n">
        <f>RawData!J818+$O$3</f>
        <v>8.119</v>
      </c>
      <c r="K827" s="20" t="n">
        <f>RawData!K818+$O$3</f>
        <v>8.011</v>
      </c>
      <c r="L827" s="20" t="n">
        <f>RawData!L818+$O$3</f>
        <v>8.171</v>
      </c>
      <c r="M827" s="20" t="n">
        <f>RawData!M818+$O$3</f>
        <v>8.097</v>
      </c>
      <c r="N827" s="20" t="n">
        <f>RawData!N818+$O$3</f>
        <v>8.221</v>
      </c>
      <c r="O827" s="20" t="n">
        <f>RawData!O818+$O$3</f>
        <v>8.178</v>
      </c>
      <c r="P827" s="20" t="n">
        <f>RawData!P818+$O$3</f>
        <v>0.0</v>
      </c>
      <c r="Q827" s="34" t="str">
        <f>RawData!Q818</f>
        <v>18</v>
      </c>
      <c r="R827" s="20" t="n">
        <f>RawData!R818+$O$3</f>
        <v>7.882</v>
      </c>
      <c r="S827" s="10" t="str">
        <f>RawData!S818</f>
        <v>07/01/2027</v>
      </c>
    </row>
    <row r="828" spans="1:19" x14ac:dyDescent="0.25">
      <c r="A828" s="18" t="str">
        <f>RawData!A819</f>
        <v>TX</v>
      </c>
      <c r="B828" s="10" t="n">
        <f>RawData!B819</f>
        <v>46023.0</v>
      </c>
      <c r="C828" s="10" t="str">
        <f>RawData!C819</f>
        <v>CenterPoint</v>
      </c>
      <c r="D828" s="10" t="str">
        <f>RawData!D819</f>
        <v>HOUSTON</v>
      </c>
      <c r="E828" s="10" t="str">
        <f>RawData!E819</f>
        <v>MED</v>
      </c>
      <c r="F828" s="10" t="str">
        <f>RawData!F819</f>
        <v>250,000-1,000,000</v>
      </c>
      <c r="G828" s="20" t="n">
        <f>RawData!G819+$O$3</f>
        <v>7.138</v>
      </c>
      <c r="H828" s="20" t="n">
        <f>RawData!H819+$O$3</f>
        <v>8.162</v>
      </c>
      <c r="I828" s="20" t="n">
        <f>RawData!I819+$O$3</f>
        <v>7.897</v>
      </c>
      <c r="J828" s="20" t="n">
        <f>RawData!J819+$O$3</f>
        <v>8.168</v>
      </c>
      <c r="K828" s="20" t="n">
        <f>RawData!K819+$O$3</f>
        <v>8.032</v>
      </c>
      <c r="L828" s="20" t="n">
        <f>RawData!L819+$O$3</f>
        <v>8.215</v>
      </c>
      <c r="M828" s="20" t="n">
        <f>RawData!M819+$O$3</f>
        <v>8.122</v>
      </c>
      <c r="N828" s="20" t="n">
        <f>RawData!N819+$O$3</f>
        <v>8.264</v>
      </c>
      <c r="O828" s="20" t="n">
        <f>RawData!O819+$O$3</f>
        <v>8.205</v>
      </c>
      <c r="P828" s="20" t="n">
        <f>RawData!P819+$O$3</f>
        <v>0.0</v>
      </c>
      <c r="Q828" s="34" t="str">
        <f>RawData!Q819</f>
        <v>18</v>
      </c>
      <c r="R828" s="20" t="n">
        <f>RawData!R819+$O$3</f>
        <v>7.897</v>
      </c>
      <c r="S828" s="10" t="str">
        <f>RawData!S819</f>
        <v>07/01/2027</v>
      </c>
    </row>
    <row r="829" spans="1:19" x14ac:dyDescent="0.25">
      <c r="A829" s="18" t="str">
        <f>RawData!A820</f>
        <v>TX</v>
      </c>
      <c r="B829" s="10" t="n">
        <f>RawData!B820</f>
        <v>46023.0</v>
      </c>
      <c r="C829" s="10" t="str">
        <f>RawData!C820</f>
        <v>CenterPoint</v>
      </c>
      <c r="D829" s="10" t="str">
        <f>RawData!D820</f>
        <v>HOUSTON</v>
      </c>
      <c r="E829" s="10" t="str">
        <f>RawData!E820</f>
        <v>LO</v>
      </c>
      <c r="F829" s="10" t="str">
        <f>RawData!F820</f>
        <v>250,000-1,000,000</v>
      </c>
      <c r="G829" s="20" t="n">
        <f>RawData!G820+$O$3</f>
        <v>6.721</v>
      </c>
      <c r="H829" s="20" t="n">
        <f>RawData!H820+$O$3</f>
        <v>7.703</v>
      </c>
      <c r="I829" s="20" t="n">
        <f>RawData!I820+$O$3</f>
        <v>7.45</v>
      </c>
      <c r="J829" s="20" t="n">
        <f>RawData!J820+$O$3</f>
        <v>7.717</v>
      </c>
      <c r="K829" s="20" t="n">
        <f>RawData!K820+$O$3</f>
        <v>7.585</v>
      </c>
      <c r="L829" s="20" t="n">
        <f>RawData!L820+$O$3</f>
        <v>7.766</v>
      </c>
      <c r="M829" s="20" t="n">
        <f>RawData!M820+$O$3</f>
        <v>7.676</v>
      </c>
      <c r="N829" s="20" t="n">
        <f>RawData!N820+$O$3</f>
        <v>7.815</v>
      </c>
      <c r="O829" s="20" t="n">
        <f>RawData!O820+$O$3</f>
        <v>7.759</v>
      </c>
      <c r="P829" s="20" t="n">
        <f>RawData!P820+$O$3</f>
        <v>0.0</v>
      </c>
      <c r="Q829" s="34" t="str">
        <f>RawData!Q820</f>
        <v>18</v>
      </c>
      <c r="R829" s="20" t="n">
        <f>RawData!R820+$O$3</f>
        <v>7.45</v>
      </c>
      <c r="S829" s="10" t="str">
        <f>RawData!S820</f>
        <v>07/01/2027</v>
      </c>
    </row>
    <row r="830" spans="1:19" x14ac:dyDescent="0.25">
      <c r="A830" s="18" t="str">
        <f>RawData!A821</f>
        <v>TX</v>
      </c>
      <c r="B830" s="10" t="n">
        <f>RawData!B821</f>
        <v>46023.0</v>
      </c>
      <c r="C830" s="10" t="str">
        <f>RawData!C821</f>
        <v>Oncor</v>
      </c>
      <c r="D830" s="10" t="str">
        <f>RawData!D821</f>
        <v>NORTH</v>
      </c>
      <c r="E830" s="10" t="str">
        <f>RawData!E821</f>
        <v>HI</v>
      </c>
      <c r="F830" s="10" t="str">
        <f>RawData!F821</f>
        <v>0-100,000</v>
      </c>
      <c r="G830" s="20" t="n">
        <f>RawData!G821+$O$3</f>
        <v>8.011</v>
      </c>
      <c r="H830" s="20" t="n">
        <f>RawData!H821+$O$3</f>
        <v>8.941</v>
      </c>
      <c r="I830" s="20" t="n">
        <f>RawData!I821+$O$3</f>
        <v>8.726</v>
      </c>
      <c r="J830" s="20" t="n">
        <f>RawData!J821+$O$3</f>
        <v>8.967</v>
      </c>
      <c r="K830" s="20" t="n">
        <f>RawData!K821+$O$3</f>
        <v>8.859</v>
      </c>
      <c r="L830" s="20" t="n">
        <f>RawData!L821+$O$3</f>
        <v>9.021</v>
      </c>
      <c r="M830" s="20" t="n">
        <f>RawData!M821+$O$3</f>
        <v>8.946</v>
      </c>
      <c r="N830" s="20" t="n">
        <f>RawData!N821+$O$3</f>
        <v>9.071</v>
      </c>
      <c r="O830" s="20" t="n">
        <f>RawData!O821+$O$3</f>
        <v>9.021</v>
      </c>
      <c r="P830" s="20" t="n">
        <f>RawData!P821+$O$3</f>
        <v>0.0</v>
      </c>
      <c r="Q830" s="34" t="str">
        <f>RawData!Q821</f>
        <v>18</v>
      </c>
      <c r="R830" s="20" t="n">
        <f>RawData!R821+$O$3</f>
        <v>8.726</v>
      </c>
      <c r="S830" s="10" t="str">
        <f>RawData!S821</f>
        <v>07/01/2027</v>
      </c>
    </row>
    <row r="831" spans="1:19" x14ac:dyDescent="0.25">
      <c r="A831" s="18" t="str">
        <f>RawData!A822</f>
        <v>TX</v>
      </c>
      <c r="B831" s="10" t="n">
        <f>RawData!B822</f>
        <v>46023.0</v>
      </c>
      <c r="C831" s="10" t="str">
        <f>RawData!C822</f>
        <v>Oncor</v>
      </c>
      <c r="D831" s="10" t="str">
        <f>RawData!D822</f>
        <v>NORTH</v>
      </c>
      <c r="E831" s="10" t="str">
        <f>RawData!E822</f>
        <v>MED</v>
      </c>
      <c r="F831" s="10" t="str">
        <f>RawData!F822</f>
        <v>0-100,000</v>
      </c>
      <c r="G831" s="20" t="n">
        <f>RawData!G822+$O$3</f>
        <v>7.893</v>
      </c>
      <c r="H831" s="20" t="n">
        <f>RawData!H822+$O$3</f>
        <v>8.853</v>
      </c>
      <c r="I831" s="20" t="n">
        <f>RawData!I822+$O$3</f>
        <v>8.627</v>
      </c>
      <c r="J831" s="20" t="n">
        <f>RawData!J822+$O$3</f>
        <v>8.875</v>
      </c>
      <c r="K831" s="20" t="n">
        <f>RawData!K822+$O$3</f>
        <v>8.759</v>
      </c>
      <c r="L831" s="20" t="n">
        <f>RawData!L822+$O$3</f>
        <v>8.927</v>
      </c>
      <c r="M831" s="20" t="n">
        <f>RawData!M822+$O$3</f>
        <v>8.846</v>
      </c>
      <c r="N831" s="20" t="n">
        <f>RawData!N822+$O$3</f>
        <v>8.976</v>
      </c>
      <c r="O831" s="20" t="n">
        <f>RawData!O822+$O$3</f>
        <v>8.923</v>
      </c>
      <c r="P831" s="20" t="n">
        <f>RawData!P822+$O$3</f>
        <v>0.0</v>
      </c>
      <c r="Q831" s="34" t="str">
        <f>RawData!Q822</f>
        <v>18</v>
      </c>
      <c r="R831" s="20" t="n">
        <f>RawData!R822+$O$3</f>
        <v>8.627</v>
      </c>
      <c r="S831" s="10" t="str">
        <f>RawData!S822</f>
        <v>07/01/2027</v>
      </c>
    </row>
    <row r="832" spans="1:19" x14ac:dyDescent="0.25">
      <c r="A832" s="18" t="str">
        <f>RawData!A823</f>
        <v>TX</v>
      </c>
      <c r="B832" s="10" t="n">
        <f>RawData!B823</f>
        <v>46023.0</v>
      </c>
      <c r="C832" s="10" t="str">
        <f>RawData!C823</f>
        <v>Oncor</v>
      </c>
      <c r="D832" s="10" t="str">
        <f>RawData!D823</f>
        <v>NORTH</v>
      </c>
      <c r="E832" s="10" t="str">
        <f>RawData!E823</f>
        <v>LO</v>
      </c>
      <c r="F832" s="10" t="str">
        <f>RawData!F823</f>
        <v>0-100,000</v>
      </c>
      <c r="G832" s="20" t="n">
        <f>RawData!G823+$O$3</f>
        <v>7.21</v>
      </c>
      <c r="H832" s="20" t="n">
        <f>RawData!H823+$O$3</f>
        <v>8.102</v>
      </c>
      <c r="I832" s="20" t="n">
        <f>RawData!I823+$O$3</f>
        <v>7.89</v>
      </c>
      <c r="J832" s="20" t="n">
        <f>RawData!J823+$O$3</f>
        <v>8.128</v>
      </c>
      <c r="K832" s="20" t="n">
        <f>RawData!K823+$O$3</f>
        <v>8.017</v>
      </c>
      <c r="L832" s="20" t="n">
        <f>RawData!L823+$O$3</f>
        <v>8.178</v>
      </c>
      <c r="M832" s="20" t="n">
        <f>RawData!M823+$O$3</f>
        <v>8.102</v>
      </c>
      <c r="N832" s="20" t="n">
        <f>RawData!N823+$O$3</f>
        <v>8.225</v>
      </c>
      <c r="O832" s="20" t="n">
        <f>RawData!O823+$O$3</f>
        <v>8.178</v>
      </c>
      <c r="P832" s="20" t="n">
        <f>RawData!P823+$O$3</f>
        <v>0.0</v>
      </c>
      <c r="Q832" s="34" t="str">
        <f>RawData!Q823</f>
        <v>18</v>
      </c>
      <c r="R832" s="20" t="n">
        <f>RawData!R823+$O$3</f>
        <v>7.89</v>
      </c>
      <c r="S832" s="10" t="str">
        <f>RawData!S823</f>
        <v>07/01/2027</v>
      </c>
    </row>
    <row r="833" spans="1:19" x14ac:dyDescent="0.25">
      <c r="A833" s="18" t="str">
        <f>RawData!A824</f>
        <v>TX</v>
      </c>
      <c r="B833" s="10" t="n">
        <f>RawData!B824</f>
        <v>46023.0</v>
      </c>
      <c r="C833" s="10" t="str">
        <f>RawData!C824</f>
        <v>Oncor</v>
      </c>
      <c r="D833" s="10" t="str">
        <f>RawData!D824</f>
        <v>SOUTH</v>
      </c>
      <c r="E833" s="10" t="str">
        <f>RawData!E824</f>
        <v>HI</v>
      </c>
      <c r="F833" s="10" t="str">
        <f>RawData!F824</f>
        <v>0-100,000</v>
      </c>
      <c r="G833" s="20" t="n">
        <f>RawData!G824+$O$3</f>
        <v>8.102</v>
      </c>
      <c r="H833" s="20" t="n">
        <f>RawData!H824+$O$3</f>
        <v>8.943</v>
      </c>
      <c r="I833" s="20" t="n">
        <f>RawData!I824+$O$3</f>
        <v>8.774</v>
      </c>
      <c r="J833" s="20" t="n">
        <f>RawData!J824+$O$3</f>
        <v>9.013</v>
      </c>
      <c r="K833" s="20" t="n">
        <f>RawData!K824+$O$3</f>
        <v>8.929</v>
      </c>
      <c r="L833" s="20" t="n">
        <f>RawData!L824+$O$3</f>
        <v>9.09</v>
      </c>
      <c r="M833" s="20" t="n">
        <f>RawData!M824+$O$3</f>
        <v>9.033</v>
      </c>
      <c r="N833" s="20" t="n">
        <f>RawData!N824+$O$3</f>
        <v>9.159</v>
      </c>
      <c r="O833" s="20" t="n">
        <f>RawData!O824+$O$3</f>
        <v>9.121</v>
      </c>
      <c r="P833" s="20" t="n">
        <f>RawData!P824+$O$3</f>
        <v>0.0</v>
      </c>
      <c r="Q833" s="34" t="str">
        <f>RawData!Q824</f>
        <v>18</v>
      </c>
      <c r="R833" s="20" t="n">
        <f>RawData!R824+$O$3</f>
        <v>8.774</v>
      </c>
      <c r="S833" s="10" t="str">
        <f>RawData!S824</f>
        <v>07/01/2027</v>
      </c>
    </row>
    <row r="834" spans="1:19" x14ac:dyDescent="0.25">
      <c r="A834" s="18" t="str">
        <f>RawData!A825</f>
        <v>TX</v>
      </c>
      <c r="B834" s="10" t="n">
        <f>RawData!B825</f>
        <v>46023.0</v>
      </c>
      <c r="C834" s="10" t="str">
        <f>RawData!C825</f>
        <v>Oncor</v>
      </c>
      <c r="D834" s="10" t="str">
        <f>RawData!D825</f>
        <v>SOUTH</v>
      </c>
      <c r="E834" s="10" t="str">
        <f>RawData!E825</f>
        <v>MED</v>
      </c>
      <c r="F834" s="10" t="str">
        <f>RawData!F825</f>
        <v>0-100,000</v>
      </c>
      <c r="G834" s="20" t="n">
        <f>RawData!G825+$O$3</f>
        <v>7.93</v>
      </c>
      <c r="H834" s="20" t="n">
        <f>RawData!H825+$O$3</f>
        <v>8.955</v>
      </c>
      <c r="I834" s="20" t="n">
        <f>RawData!I825+$O$3</f>
        <v>8.707</v>
      </c>
      <c r="J834" s="20" t="n">
        <f>RawData!J825+$O$3</f>
        <v>9.002</v>
      </c>
      <c r="K834" s="20" t="n">
        <f>RawData!K825+$O$3</f>
        <v>8.871</v>
      </c>
      <c r="L834" s="20" t="n">
        <f>RawData!L825+$O$3</f>
        <v>9.068</v>
      </c>
      <c r="M834" s="20" t="n">
        <f>RawData!M825+$O$3</f>
        <v>8.978</v>
      </c>
      <c r="N834" s="20" t="n">
        <f>RawData!N825+$O$3</f>
        <v>9.13</v>
      </c>
      <c r="O834" s="20" t="n">
        <f>RawData!O825+$O$3</f>
        <v>9.066</v>
      </c>
      <c r="P834" s="20" t="n">
        <f>RawData!P825+$O$3</f>
        <v>0.0</v>
      </c>
      <c r="Q834" s="34" t="str">
        <f>RawData!Q825</f>
        <v>18</v>
      </c>
      <c r="R834" s="20" t="n">
        <f>RawData!R825+$O$3</f>
        <v>8.707</v>
      </c>
      <c r="S834" s="10" t="str">
        <f>RawData!S825</f>
        <v>07/01/2027</v>
      </c>
    </row>
    <row r="835" spans="1:19" x14ac:dyDescent="0.25">
      <c r="A835" s="18" t="str">
        <f>RawData!A826</f>
        <v>TX</v>
      </c>
      <c r="B835" s="10" t="n">
        <f>RawData!B826</f>
        <v>46023.0</v>
      </c>
      <c r="C835" s="10" t="str">
        <f>RawData!C826</f>
        <v>Oncor</v>
      </c>
      <c r="D835" s="10" t="str">
        <f>RawData!D826</f>
        <v>SOUTH</v>
      </c>
      <c r="E835" s="10" t="str">
        <f>RawData!E826</f>
        <v>LO</v>
      </c>
      <c r="F835" s="10" t="str">
        <f>RawData!F826</f>
        <v>0-100,000</v>
      </c>
      <c r="G835" s="20" t="n">
        <f>RawData!G826+$O$3</f>
        <v>7.607</v>
      </c>
      <c r="H835" s="20" t="n">
        <f>RawData!H826+$O$3</f>
        <v>8.586</v>
      </c>
      <c r="I835" s="20" t="n">
        <f>RawData!I826+$O$3</f>
        <v>8.352</v>
      </c>
      <c r="J835" s="20" t="n">
        <f>RawData!J826+$O$3</f>
        <v>8.639</v>
      </c>
      <c r="K835" s="20" t="n">
        <f>RawData!K826+$O$3</f>
        <v>8.514</v>
      </c>
      <c r="L835" s="20" t="n">
        <f>RawData!L826+$O$3</f>
        <v>8.705</v>
      </c>
      <c r="M835" s="20" t="n">
        <f>RawData!M826+$O$3</f>
        <v>8.62</v>
      </c>
      <c r="N835" s="20" t="n">
        <f>RawData!N826+$O$3</f>
        <v>8.767</v>
      </c>
      <c r="O835" s="20" t="n">
        <f>RawData!O826+$O$3</f>
        <v>8.706</v>
      </c>
      <c r="P835" s="20" t="n">
        <f>RawData!P826+$O$3</f>
        <v>0.0</v>
      </c>
      <c r="Q835" s="34" t="str">
        <f>RawData!Q826</f>
        <v>18</v>
      </c>
      <c r="R835" s="20" t="n">
        <f>RawData!R826+$O$3</f>
        <v>8.352</v>
      </c>
      <c r="S835" s="10" t="str">
        <f>RawData!S826</f>
        <v>07/01/2027</v>
      </c>
    </row>
    <row r="836" spans="1:19" x14ac:dyDescent="0.25">
      <c r="A836" s="18" t="str">
        <f>RawData!A827</f>
        <v>TX</v>
      </c>
      <c r="B836" s="10" t="n">
        <f>RawData!B827</f>
        <v>46023.0</v>
      </c>
      <c r="C836" s="10" t="str">
        <f>RawData!C827</f>
        <v>Oncor</v>
      </c>
      <c r="D836" s="10" t="str">
        <f>RawData!D827</f>
        <v>WEST</v>
      </c>
      <c r="E836" s="10" t="str">
        <f>RawData!E827</f>
        <v>HI</v>
      </c>
      <c r="F836" s="10" t="str">
        <f>RawData!F827</f>
        <v>0-100,000</v>
      </c>
      <c r="G836" s="20" t="n">
        <f>RawData!G827+$O$3</f>
        <v>9.044</v>
      </c>
      <c r="H836" s="20" t="n">
        <f>RawData!H827+$O$3</f>
        <v>9.925</v>
      </c>
      <c r="I836" s="20" t="n">
        <f>RawData!I827+$O$3</f>
        <v>9.717</v>
      </c>
      <c r="J836" s="20" t="n">
        <f>RawData!J827+$O$3</f>
        <v>9.991</v>
      </c>
      <c r="K836" s="20" t="n">
        <f>RawData!K827+$O$3</f>
        <v>9.884</v>
      </c>
      <c r="L836" s="20" t="n">
        <f>RawData!L827+$O$3</f>
        <v>10.074</v>
      </c>
      <c r="M836" s="20" t="n">
        <f>RawData!M827+$O$3</f>
        <v>9.998</v>
      </c>
      <c r="N836" s="20" t="n">
        <f>RawData!N827+$O$3</f>
        <v>10.149</v>
      </c>
      <c r="O836" s="20" t="n">
        <f>RawData!O827+$O$3</f>
        <v>10.1</v>
      </c>
      <c r="P836" s="20" t="n">
        <f>RawData!P827+$O$3</f>
        <v>0.0</v>
      </c>
      <c r="Q836" s="34" t="str">
        <f>RawData!Q827</f>
        <v>18</v>
      </c>
      <c r="R836" s="20" t="n">
        <f>RawData!R827+$O$3</f>
        <v>9.717</v>
      </c>
      <c r="S836" s="10" t="str">
        <f>RawData!S827</f>
        <v>07/01/2027</v>
      </c>
    </row>
    <row r="837" spans="1:19" x14ac:dyDescent="0.25">
      <c r="A837" s="18" t="str">
        <f>RawData!A828</f>
        <v>TX</v>
      </c>
      <c r="B837" s="10" t="n">
        <f>RawData!B828</f>
        <v>46023.0</v>
      </c>
      <c r="C837" s="10" t="str">
        <f>RawData!C828</f>
        <v>Oncor</v>
      </c>
      <c r="D837" s="10" t="str">
        <f>RawData!D828</f>
        <v>WEST</v>
      </c>
      <c r="E837" s="10" t="str">
        <f>RawData!E828</f>
        <v>MED</v>
      </c>
      <c r="F837" s="10" t="str">
        <f>RawData!F828</f>
        <v>0-100,000</v>
      </c>
      <c r="G837" s="20" t="n">
        <f>RawData!G828+$O$3</f>
        <v>8.807</v>
      </c>
      <c r="H837" s="20" t="n">
        <f>RawData!H828+$O$3</f>
        <v>9.91</v>
      </c>
      <c r="I837" s="20" t="n">
        <f>RawData!I828+$O$3</f>
        <v>9.613</v>
      </c>
      <c r="J837" s="20" t="n">
        <f>RawData!J828+$O$3</f>
        <v>9.952</v>
      </c>
      <c r="K837" s="20" t="n">
        <f>RawData!K828+$O$3</f>
        <v>9.793</v>
      </c>
      <c r="L837" s="20" t="n">
        <f>RawData!L828+$O$3</f>
        <v>10.024</v>
      </c>
      <c r="M837" s="20" t="n">
        <f>RawData!M828+$O$3</f>
        <v>9.912</v>
      </c>
      <c r="N837" s="20" t="n">
        <f>RawData!N828+$O$3</f>
        <v>10.093</v>
      </c>
      <c r="O837" s="20" t="n">
        <f>RawData!O828+$O$3</f>
        <v>10.016</v>
      </c>
      <c r="P837" s="20" t="n">
        <f>RawData!P828+$O$3</f>
        <v>0.0</v>
      </c>
      <c r="Q837" s="34" t="str">
        <f>RawData!Q828</f>
        <v>18</v>
      </c>
      <c r="R837" s="20" t="n">
        <f>RawData!R828+$O$3</f>
        <v>9.613</v>
      </c>
      <c r="S837" s="10" t="str">
        <f>RawData!S828</f>
        <v>07/01/2027</v>
      </c>
    </row>
    <row r="838" spans="1:19" x14ac:dyDescent="0.25">
      <c r="A838" s="18" t="str">
        <f>RawData!A829</f>
        <v>TX</v>
      </c>
      <c r="B838" s="10" t="n">
        <f>RawData!B829</f>
        <v>46023.0</v>
      </c>
      <c r="C838" s="10" t="str">
        <f>RawData!C829</f>
        <v>Oncor</v>
      </c>
      <c r="D838" s="10" t="str">
        <f>RawData!D829</f>
        <v>WEST</v>
      </c>
      <c r="E838" s="10" t="str">
        <f>RawData!E829</f>
        <v>LO</v>
      </c>
      <c r="F838" s="10" t="str">
        <f>RawData!F829</f>
        <v>0-100,000</v>
      </c>
      <c r="G838" s="20" t="n">
        <f>RawData!G829+$O$3</f>
        <v>8.173</v>
      </c>
      <c r="H838" s="20" t="n">
        <f>RawData!H829+$O$3</f>
        <v>9.191</v>
      </c>
      <c r="I838" s="20" t="n">
        <f>RawData!I829+$O$3</f>
        <v>8.921</v>
      </c>
      <c r="J838" s="20" t="n">
        <f>RawData!J829+$O$3</f>
        <v>9.235</v>
      </c>
      <c r="K838" s="20" t="n">
        <f>RawData!K829+$O$3</f>
        <v>9.09</v>
      </c>
      <c r="L838" s="20" t="n">
        <f>RawData!L829+$O$3</f>
        <v>9.302</v>
      </c>
      <c r="M838" s="20" t="n">
        <f>RawData!M829+$O$3</f>
        <v>9.201</v>
      </c>
      <c r="N838" s="20" t="n">
        <f>RawData!N829+$O$3</f>
        <v>9.37</v>
      </c>
      <c r="O838" s="20" t="n">
        <f>RawData!O829+$O$3</f>
        <v>9.307</v>
      </c>
      <c r="P838" s="20" t="n">
        <f>RawData!P829+$O$3</f>
        <v>0.0</v>
      </c>
      <c r="Q838" s="34" t="str">
        <f>RawData!Q829</f>
        <v>18</v>
      </c>
      <c r="R838" s="20" t="n">
        <f>RawData!R829+$O$3</f>
        <v>8.921</v>
      </c>
      <c r="S838" s="10" t="str">
        <f>RawData!S829</f>
        <v>07/01/2027</v>
      </c>
    </row>
    <row r="839" spans="1:19" x14ac:dyDescent="0.25">
      <c r="A839" s="18" t="str">
        <f>RawData!A830</f>
        <v>TX</v>
      </c>
      <c r="B839" s="10" t="n">
        <f>RawData!B830</f>
        <v>46023.0</v>
      </c>
      <c r="C839" s="10" t="str">
        <f>RawData!C830</f>
        <v>Oncor</v>
      </c>
      <c r="D839" s="10" t="str">
        <f>RawData!D830</f>
        <v>NORTH</v>
      </c>
      <c r="E839" s="10" t="str">
        <f>RawData!E830</f>
        <v>HI</v>
      </c>
      <c r="F839" s="10" t="str">
        <f>RawData!F830</f>
        <v>100,000-250,000</v>
      </c>
      <c r="G839" s="20" t="n">
        <f>RawData!G830+$O$3</f>
        <v>7.612</v>
      </c>
      <c r="H839" s="20" t="n">
        <f>RawData!H830+$O$3</f>
        <v>8.509</v>
      </c>
      <c r="I839" s="20" t="n">
        <f>RawData!I830+$O$3</f>
        <v>8.306</v>
      </c>
      <c r="J839" s="20" t="n">
        <f>RawData!J830+$O$3</f>
        <v>8.536</v>
      </c>
      <c r="K839" s="20" t="n">
        <f>RawData!K830+$O$3</f>
        <v>8.434</v>
      </c>
      <c r="L839" s="20" t="n">
        <f>RawData!L830+$O$3</f>
        <v>8.59</v>
      </c>
      <c r="M839" s="20" t="n">
        <f>RawData!M830+$O$3</f>
        <v>8.519</v>
      </c>
      <c r="N839" s="20" t="n">
        <f>RawData!N830+$O$3</f>
        <v>8.639</v>
      </c>
      <c r="O839" s="20" t="n">
        <f>RawData!O830+$O$3</f>
        <v>8.594</v>
      </c>
      <c r="P839" s="20" t="n">
        <f>RawData!P830+$O$3</f>
        <v>0.0</v>
      </c>
      <c r="Q839" s="34" t="str">
        <f>RawData!Q830</f>
        <v>18</v>
      </c>
      <c r="R839" s="20" t="n">
        <f>RawData!R830+$O$3</f>
        <v>8.306</v>
      </c>
      <c r="S839" s="10" t="str">
        <f>RawData!S830</f>
        <v>07/01/2027</v>
      </c>
    </row>
    <row r="840" spans="1:19" x14ac:dyDescent="0.25">
      <c r="A840" s="18" t="str">
        <f>RawData!A831</f>
        <v>TX</v>
      </c>
      <c r="B840" s="10" t="n">
        <f>RawData!B831</f>
        <v>46023.0</v>
      </c>
      <c r="C840" s="10" t="str">
        <f>RawData!C831</f>
        <v>Oncor</v>
      </c>
      <c r="D840" s="10" t="str">
        <f>RawData!D831</f>
        <v>NORTH</v>
      </c>
      <c r="E840" s="10" t="str">
        <f>RawData!E831</f>
        <v>MED</v>
      </c>
      <c r="F840" s="10" t="str">
        <f>RawData!F831</f>
        <v>100,000-250,000</v>
      </c>
      <c r="G840" s="20" t="n">
        <f>RawData!G831+$O$3</f>
        <v>7.493</v>
      </c>
      <c r="H840" s="20" t="n">
        <f>RawData!H831+$O$3</f>
        <v>8.453</v>
      </c>
      <c r="I840" s="20" t="n">
        <f>RawData!I831+$O$3</f>
        <v>8.227</v>
      </c>
      <c r="J840" s="20" t="n">
        <f>RawData!J831+$O$3</f>
        <v>8.475</v>
      </c>
      <c r="K840" s="20" t="n">
        <f>RawData!K831+$O$3</f>
        <v>8.359</v>
      </c>
      <c r="L840" s="20" t="n">
        <f>RawData!L831+$O$3</f>
        <v>8.527</v>
      </c>
      <c r="M840" s="20" t="n">
        <f>RawData!M831+$O$3</f>
        <v>8.446</v>
      </c>
      <c r="N840" s="20" t="n">
        <f>RawData!N831+$O$3</f>
        <v>8.576</v>
      </c>
      <c r="O840" s="20" t="n">
        <f>RawData!O831+$O$3</f>
        <v>8.523</v>
      </c>
      <c r="P840" s="20" t="n">
        <f>RawData!P831+$O$3</f>
        <v>0.0</v>
      </c>
      <c r="Q840" s="34" t="str">
        <f>RawData!Q831</f>
        <v>18</v>
      </c>
      <c r="R840" s="20" t="n">
        <f>RawData!R831+$O$3</f>
        <v>8.227</v>
      </c>
      <c r="S840" s="10" t="str">
        <f>RawData!S831</f>
        <v>07/01/2027</v>
      </c>
    </row>
    <row r="841" spans="1:19" x14ac:dyDescent="0.25">
      <c r="A841" s="18" t="str">
        <f>RawData!A832</f>
        <v>TX</v>
      </c>
      <c r="B841" s="10" t="n">
        <f>RawData!B832</f>
        <v>46023.0</v>
      </c>
      <c r="C841" s="10" t="str">
        <f>RawData!C832</f>
        <v>Oncor</v>
      </c>
      <c r="D841" s="10" t="str">
        <f>RawData!D832</f>
        <v>NORTH</v>
      </c>
      <c r="E841" s="10" t="str">
        <f>RawData!E832</f>
        <v>LO</v>
      </c>
      <c r="F841" s="10" t="str">
        <f>RawData!F832</f>
        <v>100,000-250,000</v>
      </c>
      <c r="G841" s="20" t="n">
        <f>RawData!G832+$O$3</f>
        <v>6.836</v>
      </c>
      <c r="H841" s="20" t="n">
        <f>RawData!H832+$O$3</f>
        <v>7.767</v>
      </c>
      <c r="I841" s="20" t="n">
        <f>RawData!I832+$O$3</f>
        <v>7.542</v>
      </c>
      <c r="J841" s="20" t="n">
        <f>RawData!J832+$O$3</f>
        <v>7.797</v>
      </c>
      <c r="K841" s="20" t="n">
        <f>RawData!K832+$O$3</f>
        <v>7.679</v>
      </c>
      <c r="L841" s="20" t="n">
        <f>RawData!L832+$O$3</f>
        <v>7.851</v>
      </c>
      <c r="M841" s="20" t="n">
        <f>RawData!M832+$O$3</f>
        <v>7.77</v>
      </c>
      <c r="N841" s="20" t="n">
        <f>RawData!N832+$O$3</f>
        <v>7.9</v>
      </c>
      <c r="O841" s="20" t="n">
        <f>RawData!O832+$O$3</f>
        <v>7.846</v>
      </c>
      <c r="P841" s="20" t="n">
        <f>RawData!P832+$O$3</f>
        <v>0.0</v>
      </c>
      <c r="Q841" s="34" t="str">
        <f>RawData!Q832</f>
        <v>18</v>
      </c>
      <c r="R841" s="20" t="n">
        <f>RawData!R832+$O$3</f>
        <v>7.542</v>
      </c>
      <c r="S841" s="10" t="str">
        <f>RawData!S832</f>
        <v>07/01/2027</v>
      </c>
    </row>
    <row r="842" spans="1:19" x14ac:dyDescent="0.25">
      <c r="A842" s="18" t="str">
        <f>RawData!A833</f>
        <v>TX</v>
      </c>
      <c r="B842" s="10" t="n">
        <f>RawData!B833</f>
        <v>46023.0</v>
      </c>
      <c r="C842" s="10" t="str">
        <f>RawData!C833</f>
        <v>Oncor</v>
      </c>
      <c r="D842" s="10" t="str">
        <f>RawData!D833</f>
        <v>SOUTH</v>
      </c>
      <c r="E842" s="10" t="str">
        <f>RawData!E833</f>
        <v>HI</v>
      </c>
      <c r="F842" s="10" t="str">
        <f>RawData!F833</f>
        <v>100,000-250,000</v>
      </c>
      <c r="G842" s="20" t="n">
        <f>RawData!G833+$O$3</f>
        <v>7.703</v>
      </c>
      <c r="H842" s="20" t="n">
        <f>RawData!H833+$O$3</f>
        <v>8.543</v>
      </c>
      <c r="I842" s="20" t="n">
        <f>RawData!I833+$O$3</f>
        <v>8.374</v>
      </c>
      <c r="J842" s="20" t="n">
        <f>RawData!J833+$O$3</f>
        <v>8.613</v>
      </c>
      <c r="K842" s="20" t="n">
        <f>RawData!K833+$O$3</f>
        <v>8.529</v>
      </c>
      <c r="L842" s="20" t="n">
        <f>RawData!L833+$O$3</f>
        <v>8.69</v>
      </c>
      <c r="M842" s="20" t="n">
        <f>RawData!M833+$O$3</f>
        <v>8.633</v>
      </c>
      <c r="N842" s="20" t="n">
        <f>RawData!N833+$O$3</f>
        <v>8.759</v>
      </c>
      <c r="O842" s="20" t="n">
        <f>RawData!O833+$O$3</f>
        <v>8.721</v>
      </c>
      <c r="P842" s="20" t="n">
        <f>RawData!P833+$O$3</f>
        <v>0.0</v>
      </c>
      <c r="Q842" s="34" t="str">
        <f>RawData!Q833</f>
        <v>18</v>
      </c>
      <c r="R842" s="20" t="n">
        <f>RawData!R833+$O$3</f>
        <v>8.374</v>
      </c>
      <c r="S842" s="10" t="str">
        <f>RawData!S833</f>
        <v>07/01/2027</v>
      </c>
    </row>
    <row r="843" spans="1:19" x14ac:dyDescent="0.25">
      <c r="A843" s="18" t="str">
        <f>RawData!A834</f>
        <v>TX</v>
      </c>
      <c r="B843" s="10" t="n">
        <f>RawData!B834</f>
        <v>46023.0</v>
      </c>
      <c r="C843" s="10" t="str">
        <f>RawData!C834</f>
        <v>Oncor</v>
      </c>
      <c r="D843" s="10" t="str">
        <f>RawData!D834</f>
        <v>SOUTH</v>
      </c>
      <c r="E843" s="10" t="str">
        <f>RawData!E834</f>
        <v>MED</v>
      </c>
      <c r="F843" s="10" t="str">
        <f>RawData!F834</f>
        <v>100,000-250,000</v>
      </c>
      <c r="G843" s="20" t="n">
        <f>RawData!G834+$O$3</f>
        <v>7.53</v>
      </c>
      <c r="H843" s="20" t="n">
        <f>RawData!H834+$O$3</f>
        <v>8.555</v>
      </c>
      <c r="I843" s="20" t="n">
        <f>RawData!I834+$O$3</f>
        <v>8.307</v>
      </c>
      <c r="J843" s="20" t="n">
        <f>RawData!J834+$O$3</f>
        <v>8.602</v>
      </c>
      <c r="K843" s="20" t="n">
        <f>RawData!K834+$O$3</f>
        <v>8.471</v>
      </c>
      <c r="L843" s="20" t="n">
        <f>RawData!L834+$O$3</f>
        <v>8.668</v>
      </c>
      <c r="M843" s="20" t="n">
        <f>RawData!M834+$O$3</f>
        <v>8.578</v>
      </c>
      <c r="N843" s="20" t="n">
        <f>RawData!N834+$O$3</f>
        <v>8.73</v>
      </c>
      <c r="O843" s="20" t="n">
        <f>RawData!O834+$O$3</f>
        <v>8.666</v>
      </c>
      <c r="P843" s="20" t="n">
        <f>RawData!P834+$O$3</f>
        <v>0.0</v>
      </c>
      <c r="Q843" s="34" t="str">
        <f>RawData!Q834</f>
        <v>18</v>
      </c>
      <c r="R843" s="20" t="n">
        <f>RawData!R834+$O$3</f>
        <v>8.307</v>
      </c>
      <c r="S843" s="10" t="str">
        <f>RawData!S834</f>
        <v>07/01/2027</v>
      </c>
    </row>
    <row r="844" spans="1:19" x14ac:dyDescent="0.25">
      <c r="A844" s="18" t="str">
        <f>RawData!A835</f>
        <v>TX</v>
      </c>
      <c r="B844" s="10" t="n">
        <f>RawData!B835</f>
        <v>46023.0</v>
      </c>
      <c r="C844" s="10" t="str">
        <f>RawData!C835</f>
        <v>Oncor</v>
      </c>
      <c r="D844" s="10" t="str">
        <f>RawData!D835</f>
        <v>SOUTH</v>
      </c>
      <c r="E844" s="10" t="str">
        <f>RawData!E835</f>
        <v>LO</v>
      </c>
      <c r="F844" s="10" t="str">
        <f>RawData!F835</f>
        <v>100,000-250,000</v>
      </c>
      <c r="G844" s="20" t="n">
        <f>RawData!G835+$O$3</f>
        <v>7.207</v>
      </c>
      <c r="H844" s="20" t="n">
        <f>RawData!H835+$O$3</f>
        <v>8.186</v>
      </c>
      <c r="I844" s="20" t="n">
        <f>RawData!I835+$O$3</f>
        <v>7.952</v>
      </c>
      <c r="J844" s="20" t="n">
        <f>RawData!J835+$O$3</f>
        <v>8.239</v>
      </c>
      <c r="K844" s="20" t="n">
        <f>RawData!K835+$O$3</f>
        <v>8.114</v>
      </c>
      <c r="L844" s="20" t="n">
        <f>RawData!L835+$O$3</f>
        <v>8.305</v>
      </c>
      <c r="M844" s="20" t="n">
        <f>RawData!M835+$O$3</f>
        <v>8.22</v>
      </c>
      <c r="N844" s="20" t="n">
        <f>RawData!N835+$O$3</f>
        <v>8.367</v>
      </c>
      <c r="O844" s="20" t="n">
        <f>RawData!O835+$O$3</f>
        <v>8.306</v>
      </c>
      <c r="P844" s="20" t="n">
        <f>RawData!P835+$O$3</f>
        <v>0.0</v>
      </c>
      <c r="Q844" s="34" t="str">
        <f>RawData!Q835</f>
        <v>18</v>
      </c>
      <c r="R844" s="20" t="n">
        <f>RawData!R835+$O$3</f>
        <v>7.952</v>
      </c>
      <c r="S844" s="10" t="str">
        <f>RawData!S835</f>
        <v>07/01/2027</v>
      </c>
    </row>
    <row r="845" spans="1:19" x14ac:dyDescent="0.25">
      <c r="A845" s="18" t="str">
        <f>RawData!A836</f>
        <v>TX</v>
      </c>
      <c r="B845" s="10" t="n">
        <f>RawData!B836</f>
        <v>46023.0</v>
      </c>
      <c r="C845" s="10" t="str">
        <f>RawData!C836</f>
        <v>Oncor</v>
      </c>
      <c r="D845" s="10" t="str">
        <f>RawData!D836</f>
        <v>WEST</v>
      </c>
      <c r="E845" s="10" t="str">
        <f>RawData!E836</f>
        <v>HI</v>
      </c>
      <c r="F845" s="10" t="str">
        <f>RawData!F836</f>
        <v>100,000-250,000</v>
      </c>
      <c r="G845" s="20" t="n">
        <f>RawData!G836+$O$3</f>
        <v>8.644</v>
      </c>
      <c r="H845" s="20" t="n">
        <f>RawData!H836+$O$3</f>
        <v>9.525</v>
      </c>
      <c r="I845" s="20" t="n">
        <f>RawData!I836+$O$3</f>
        <v>9.317</v>
      </c>
      <c r="J845" s="20" t="n">
        <f>RawData!J836+$O$3</f>
        <v>9.591</v>
      </c>
      <c r="K845" s="20" t="n">
        <f>RawData!K836+$O$3</f>
        <v>9.484</v>
      </c>
      <c r="L845" s="20" t="n">
        <f>RawData!L836+$O$3</f>
        <v>9.674</v>
      </c>
      <c r="M845" s="20" t="n">
        <f>RawData!M836+$O$3</f>
        <v>9.598</v>
      </c>
      <c r="N845" s="20" t="n">
        <f>RawData!N836+$O$3</f>
        <v>9.749</v>
      </c>
      <c r="O845" s="20" t="n">
        <f>RawData!O836+$O$3</f>
        <v>9.7</v>
      </c>
      <c r="P845" s="20" t="n">
        <f>RawData!P836+$O$3</f>
        <v>0.0</v>
      </c>
      <c r="Q845" s="34" t="str">
        <f>RawData!Q836</f>
        <v>18</v>
      </c>
      <c r="R845" s="20" t="n">
        <f>RawData!R836+$O$3</f>
        <v>9.317</v>
      </c>
      <c r="S845" s="10" t="str">
        <f>RawData!S836</f>
        <v>07/01/2027</v>
      </c>
    </row>
    <row r="846" spans="1:19" x14ac:dyDescent="0.25">
      <c r="A846" s="18" t="str">
        <f>RawData!A837</f>
        <v>TX</v>
      </c>
      <c r="B846" s="10" t="n">
        <f>RawData!B837</f>
        <v>46023.0</v>
      </c>
      <c r="C846" s="10" t="str">
        <f>RawData!C837</f>
        <v>Oncor</v>
      </c>
      <c r="D846" s="10" t="str">
        <f>RawData!D837</f>
        <v>WEST</v>
      </c>
      <c r="E846" s="10" t="str">
        <f>RawData!E837</f>
        <v>MED</v>
      </c>
      <c r="F846" s="10" t="str">
        <f>RawData!F837</f>
        <v>100,000-250,000</v>
      </c>
      <c r="G846" s="20" t="n">
        <f>RawData!G837+$O$3</f>
        <v>8.407</v>
      </c>
      <c r="H846" s="20" t="n">
        <f>RawData!H837+$O$3</f>
        <v>9.51</v>
      </c>
      <c r="I846" s="20" t="n">
        <f>RawData!I837+$O$3</f>
        <v>9.213</v>
      </c>
      <c r="J846" s="20" t="n">
        <f>RawData!J837+$O$3</f>
        <v>9.552</v>
      </c>
      <c r="K846" s="20" t="n">
        <f>RawData!K837+$O$3</f>
        <v>9.393</v>
      </c>
      <c r="L846" s="20" t="n">
        <f>RawData!L837+$O$3</f>
        <v>9.624</v>
      </c>
      <c r="M846" s="20" t="n">
        <f>RawData!M837+$O$3</f>
        <v>9.512</v>
      </c>
      <c r="N846" s="20" t="n">
        <f>RawData!N837+$O$3</f>
        <v>9.693</v>
      </c>
      <c r="O846" s="20" t="n">
        <f>RawData!O837+$O$3</f>
        <v>9.616</v>
      </c>
      <c r="P846" s="20" t="n">
        <f>RawData!P837+$O$3</f>
        <v>0.0</v>
      </c>
      <c r="Q846" s="34" t="str">
        <f>RawData!Q837</f>
        <v>18</v>
      </c>
      <c r="R846" s="20" t="n">
        <f>RawData!R837+$O$3</f>
        <v>9.213</v>
      </c>
      <c r="S846" s="10" t="str">
        <f>RawData!S837</f>
        <v>07/01/2027</v>
      </c>
    </row>
    <row r="847" spans="1:19" x14ac:dyDescent="0.25">
      <c r="A847" s="18" t="str">
        <f>RawData!A838</f>
        <v>TX</v>
      </c>
      <c r="B847" s="10" t="n">
        <f>RawData!B838</f>
        <v>46023.0</v>
      </c>
      <c r="C847" s="10" t="str">
        <f>RawData!C838</f>
        <v>Oncor</v>
      </c>
      <c r="D847" s="10" t="str">
        <f>RawData!D838</f>
        <v>WEST</v>
      </c>
      <c r="E847" s="10" t="str">
        <f>RawData!E838</f>
        <v>LO</v>
      </c>
      <c r="F847" s="10" t="str">
        <f>RawData!F838</f>
        <v>100,000-250,000</v>
      </c>
      <c r="G847" s="20" t="n">
        <f>RawData!G838+$O$3</f>
        <v>7.871</v>
      </c>
      <c r="H847" s="20" t="n">
        <f>RawData!H838+$O$3</f>
        <v>8.91</v>
      </c>
      <c r="I847" s="20" t="n">
        <f>RawData!I838+$O$3</f>
        <v>8.632</v>
      </c>
      <c r="J847" s="20" t="n">
        <f>RawData!J838+$O$3</f>
        <v>8.957</v>
      </c>
      <c r="K847" s="20" t="n">
        <f>RawData!K838+$O$3</f>
        <v>8.808</v>
      </c>
      <c r="L847" s="20" t="n">
        <f>RawData!L838+$O$3</f>
        <v>9.03</v>
      </c>
      <c r="M847" s="20" t="n">
        <f>RawData!M838+$O$3</f>
        <v>8.925</v>
      </c>
      <c r="N847" s="20" t="n">
        <f>RawData!N838+$O$3</f>
        <v>9.097</v>
      </c>
      <c r="O847" s="20" t="n">
        <f>RawData!O838+$O$3</f>
        <v>9.028</v>
      </c>
      <c r="P847" s="20" t="n">
        <f>RawData!P838+$O$3</f>
        <v>0.0</v>
      </c>
      <c r="Q847" s="34" t="str">
        <f>RawData!Q838</f>
        <v>18</v>
      </c>
      <c r="R847" s="20" t="n">
        <f>RawData!R838+$O$3</f>
        <v>8.632</v>
      </c>
      <c r="S847" s="10" t="str">
        <f>RawData!S838</f>
        <v>07/01/2027</v>
      </c>
    </row>
    <row r="848" spans="1:19" x14ac:dyDescent="0.25">
      <c r="A848" s="18" t="str">
        <f>RawData!A839</f>
        <v>TX</v>
      </c>
      <c r="B848" s="10" t="n">
        <f>RawData!B839</f>
        <v>46023.0</v>
      </c>
      <c r="C848" s="10" t="str">
        <f>RawData!C839</f>
        <v>Oncor</v>
      </c>
      <c r="D848" s="10" t="str">
        <f>RawData!D839</f>
        <v>NORTH</v>
      </c>
      <c r="E848" s="10" t="str">
        <f>RawData!E839</f>
        <v>HI</v>
      </c>
      <c r="F848" s="10" t="str">
        <f>RawData!F839</f>
        <v>250,000-1,000,000</v>
      </c>
      <c r="G848" s="20" t="n">
        <f>RawData!G839+$O$3</f>
        <v>7.011</v>
      </c>
      <c r="H848" s="20" t="n">
        <f>RawData!H839+$O$3</f>
        <v>7.941</v>
      </c>
      <c r="I848" s="20" t="n">
        <f>RawData!I839+$O$3</f>
        <v>7.726</v>
      </c>
      <c r="J848" s="20" t="n">
        <f>RawData!J839+$O$3</f>
        <v>7.967</v>
      </c>
      <c r="K848" s="20" t="n">
        <f>RawData!K839+$O$3</f>
        <v>7.859</v>
      </c>
      <c r="L848" s="20" t="n">
        <f>RawData!L839+$O$3</f>
        <v>8.021</v>
      </c>
      <c r="M848" s="20" t="n">
        <f>RawData!M839+$O$3</f>
        <v>7.946</v>
      </c>
      <c r="N848" s="20" t="n">
        <f>RawData!N839+$O$3</f>
        <v>8.071</v>
      </c>
      <c r="O848" s="20" t="n">
        <f>RawData!O839+$O$3</f>
        <v>8.021</v>
      </c>
      <c r="P848" s="20" t="n">
        <f>RawData!P839+$O$3</f>
        <v>0.0</v>
      </c>
      <c r="Q848" s="34" t="str">
        <f>RawData!Q839</f>
        <v>18</v>
      </c>
      <c r="R848" s="20" t="n">
        <f>RawData!R839+$O$3</f>
        <v>7.726</v>
      </c>
      <c r="S848" s="10" t="str">
        <f>RawData!S839</f>
        <v>07/01/2027</v>
      </c>
    </row>
    <row r="849" spans="1:19" x14ac:dyDescent="0.25">
      <c r="A849" s="18" t="str">
        <f>RawData!A840</f>
        <v>TX</v>
      </c>
      <c r="B849" s="10" t="n">
        <f>RawData!B840</f>
        <v>46023.0</v>
      </c>
      <c r="C849" s="10" t="str">
        <f>RawData!C840</f>
        <v>Oncor</v>
      </c>
      <c r="D849" s="10" t="str">
        <f>RawData!D840</f>
        <v>NORTH</v>
      </c>
      <c r="E849" s="10" t="str">
        <f>RawData!E840</f>
        <v>MED</v>
      </c>
      <c r="F849" s="10" t="str">
        <f>RawData!F840</f>
        <v>250,000-1,000,000</v>
      </c>
      <c r="G849" s="20" t="n">
        <f>RawData!G840+$O$3</f>
        <v>6.901</v>
      </c>
      <c r="H849" s="20" t="n">
        <f>RawData!H840+$O$3</f>
        <v>7.908</v>
      </c>
      <c r="I849" s="20" t="n">
        <f>RawData!I840+$O$3</f>
        <v>7.666</v>
      </c>
      <c r="J849" s="20" t="n">
        <f>RawData!J840+$O$3</f>
        <v>7.931</v>
      </c>
      <c r="K849" s="20" t="n">
        <f>RawData!K840+$O$3</f>
        <v>7.806</v>
      </c>
      <c r="L849" s="20" t="n">
        <f>RawData!L840+$O$3</f>
        <v>7.984</v>
      </c>
      <c r="M849" s="20" t="n">
        <f>RawData!M840+$O$3</f>
        <v>7.897</v>
      </c>
      <c r="N849" s="20" t="n">
        <f>RawData!N840+$O$3</f>
        <v>8.034</v>
      </c>
      <c r="O849" s="20" t="n">
        <f>RawData!O840+$O$3</f>
        <v>7.974</v>
      </c>
      <c r="P849" s="20" t="n">
        <f>RawData!P840+$O$3</f>
        <v>0.0</v>
      </c>
      <c r="Q849" s="34" t="str">
        <f>RawData!Q840</f>
        <v>18</v>
      </c>
      <c r="R849" s="20" t="n">
        <f>RawData!R840+$O$3</f>
        <v>7.666</v>
      </c>
      <c r="S849" s="10" t="str">
        <f>RawData!S840</f>
        <v>07/01/2027</v>
      </c>
    </row>
    <row r="850" spans="1:19" x14ac:dyDescent="0.25">
      <c r="A850" s="18" t="str">
        <f>RawData!A841</f>
        <v>TX</v>
      </c>
      <c r="B850" s="10" t="n">
        <f>RawData!B841</f>
        <v>46023.0</v>
      </c>
      <c r="C850" s="10" t="str">
        <f>RawData!C841</f>
        <v>Oncor</v>
      </c>
      <c r="D850" s="10" t="str">
        <f>RawData!D841</f>
        <v>NORTH</v>
      </c>
      <c r="E850" s="10" t="str">
        <f>RawData!E841</f>
        <v>LO</v>
      </c>
      <c r="F850" s="10" t="str">
        <f>RawData!F841</f>
        <v>250,000-1,000,000</v>
      </c>
      <c r="G850" s="20" t="n">
        <f>RawData!G841+$O$3</f>
        <v>6.236</v>
      </c>
      <c r="H850" s="20" t="n">
        <f>RawData!H841+$O$3</f>
        <v>7.167</v>
      </c>
      <c r="I850" s="20" t="n">
        <f>RawData!I841+$O$3</f>
        <v>6.942</v>
      </c>
      <c r="J850" s="20" t="n">
        <f>RawData!J841+$O$3</f>
        <v>7.197</v>
      </c>
      <c r="K850" s="20" t="n">
        <f>RawData!K841+$O$3</f>
        <v>7.079</v>
      </c>
      <c r="L850" s="20" t="n">
        <f>RawData!L841+$O$3</f>
        <v>7.251</v>
      </c>
      <c r="M850" s="20" t="n">
        <f>RawData!M841+$O$3</f>
        <v>7.17</v>
      </c>
      <c r="N850" s="20" t="n">
        <f>RawData!N841+$O$3</f>
        <v>7.3</v>
      </c>
      <c r="O850" s="20" t="n">
        <f>RawData!O841+$O$3</f>
        <v>7.246</v>
      </c>
      <c r="P850" s="20" t="n">
        <f>RawData!P841+$O$3</f>
        <v>0.0</v>
      </c>
      <c r="Q850" s="34" t="str">
        <f>RawData!Q841</f>
        <v>18</v>
      </c>
      <c r="R850" s="20" t="n">
        <f>RawData!R841+$O$3</f>
        <v>6.942</v>
      </c>
      <c r="S850" s="10" t="str">
        <f>RawData!S841</f>
        <v>07/01/2027</v>
      </c>
    </row>
    <row r="851" spans="1:19" x14ac:dyDescent="0.25">
      <c r="A851" s="18" t="str">
        <f>RawData!A842</f>
        <v>TX</v>
      </c>
      <c r="B851" s="10" t="n">
        <f>RawData!B842</f>
        <v>46023.0</v>
      </c>
      <c r="C851" s="10" t="str">
        <f>RawData!C842</f>
        <v>Oncor</v>
      </c>
      <c r="D851" s="10" t="str">
        <f>RawData!D842</f>
        <v>SOUTH</v>
      </c>
      <c r="E851" s="10" t="str">
        <f>RawData!E842</f>
        <v>HI</v>
      </c>
      <c r="F851" s="10" t="str">
        <f>RawData!F842</f>
        <v>250,000-1,000,000</v>
      </c>
      <c r="G851" s="20" t="n">
        <f>RawData!G842+$O$3</f>
        <v>7.102</v>
      </c>
      <c r="H851" s="20" t="n">
        <f>RawData!H842+$O$3</f>
        <v>7.943</v>
      </c>
      <c r="I851" s="20" t="n">
        <f>RawData!I842+$O$3</f>
        <v>7.774</v>
      </c>
      <c r="J851" s="20" t="n">
        <f>RawData!J842+$O$3</f>
        <v>8.013</v>
      </c>
      <c r="K851" s="20" t="n">
        <f>RawData!K842+$O$3</f>
        <v>7.929</v>
      </c>
      <c r="L851" s="20" t="n">
        <f>RawData!L842+$O$3</f>
        <v>8.09</v>
      </c>
      <c r="M851" s="20" t="n">
        <f>RawData!M842+$O$3</f>
        <v>8.033</v>
      </c>
      <c r="N851" s="20" t="n">
        <f>RawData!N842+$O$3</f>
        <v>8.159</v>
      </c>
      <c r="O851" s="20" t="n">
        <f>RawData!O842+$O$3</f>
        <v>8.121</v>
      </c>
      <c r="P851" s="20" t="n">
        <f>RawData!P842+$O$3</f>
        <v>0.0</v>
      </c>
      <c r="Q851" s="34" t="str">
        <f>RawData!Q842</f>
        <v>18</v>
      </c>
      <c r="R851" s="20" t="n">
        <f>RawData!R842+$O$3</f>
        <v>7.774</v>
      </c>
      <c r="S851" s="10" t="str">
        <f>RawData!S842</f>
        <v>07/01/2027</v>
      </c>
    </row>
    <row r="852" spans="1:19" x14ac:dyDescent="0.25">
      <c r="A852" s="18" t="str">
        <f>RawData!A843</f>
        <v>TX</v>
      </c>
      <c r="B852" s="10" t="n">
        <f>RawData!B843</f>
        <v>46023.0</v>
      </c>
      <c r="C852" s="10" t="str">
        <f>RawData!C843</f>
        <v>Oncor</v>
      </c>
      <c r="D852" s="10" t="str">
        <f>RawData!D843</f>
        <v>SOUTH</v>
      </c>
      <c r="E852" s="10" t="str">
        <f>RawData!E843</f>
        <v>MED</v>
      </c>
      <c r="F852" s="10" t="str">
        <f>RawData!F843</f>
        <v>250,000-1,000,000</v>
      </c>
      <c r="G852" s="20" t="n">
        <f>RawData!G843+$O$3</f>
        <v>6.93</v>
      </c>
      <c r="H852" s="20" t="n">
        <f>RawData!H843+$O$3</f>
        <v>7.955</v>
      </c>
      <c r="I852" s="20" t="n">
        <f>RawData!I843+$O$3</f>
        <v>7.707</v>
      </c>
      <c r="J852" s="20" t="n">
        <f>RawData!J843+$O$3</f>
        <v>8.002</v>
      </c>
      <c r="K852" s="20" t="n">
        <f>RawData!K843+$O$3</f>
        <v>7.871</v>
      </c>
      <c r="L852" s="20" t="n">
        <f>RawData!L843+$O$3</f>
        <v>8.068</v>
      </c>
      <c r="M852" s="20" t="n">
        <f>RawData!M843+$O$3</f>
        <v>7.978</v>
      </c>
      <c r="N852" s="20" t="n">
        <f>RawData!N843+$O$3</f>
        <v>8.13</v>
      </c>
      <c r="O852" s="20" t="n">
        <f>RawData!O843+$O$3</f>
        <v>8.066</v>
      </c>
      <c r="P852" s="20" t="n">
        <f>RawData!P843+$O$3</f>
        <v>0.0</v>
      </c>
      <c r="Q852" s="34" t="str">
        <f>RawData!Q843</f>
        <v>18</v>
      </c>
      <c r="R852" s="20" t="n">
        <f>RawData!R843+$O$3</f>
        <v>7.707</v>
      </c>
      <c r="S852" s="10" t="str">
        <f>RawData!S843</f>
        <v>07/01/2027</v>
      </c>
    </row>
    <row r="853" spans="1:19" x14ac:dyDescent="0.25">
      <c r="A853" s="18" t="str">
        <f>RawData!A844</f>
        <v>TX</v>
      </c>
      <c r="B853" s="10" t="n">
        <f>RawData!B844</f>
        <v>46023.0</v>
      </c>
      <c r="C853" s="10" t="str">
        <f>RawData!C844</f>
        <v>Oncor</v>
      </c>
      <c r="D853" s="10" t="str">
        <f>RawData!D844</f>
        <v>SOUTH</v>
      </c>
      <c r="E853" s="10" t="str">
        <f>RawData!E844</f>
        <v>LO</v>
      </c>
      <c r="F853" s="10" t="str">
        <f>RawData!F844</f>
        <v>250,000-1,000,000</v>
      </c>
      <c r="G853" s="20" t="n">
        <f>RawData!G844+$O$3</f>
        <v>6.607</v>
      </c>
      <c r="H853" s="20" t="n">
        <f>RawData!H844+$O$3</f>
        <v>7.586</v>
      </c>
      <c r="I853" s="20" t="n">
        <f>RawData!I844+$O$3</f>
        <v>7.352</v>
      </c>
      <c r="J853" s="20" t="n">
        <f>RawData!J844+$O$3</f>
        <v>7.639</v>
      </c>
      <c r="K853" s="20" t="n">
        <f>RawData!K844+$O$3</f>
        <v>7.514</v>
      </c>
      <c r="L853" s="20" t="n">
        <f>RawData!L844+$O$3</f>
        <v>7.705</v>
      </c>
      <c r="M853" s="20" t="n">
        <f>RawData!M844+$O$3</f>
        <v>7.62</v>
      </c>
      <c r="N853" s="20" t="n">
        <f>RawData!N844+$O$3</f>
        <v>7.767</v>
      </c>
      <c r="O853" s="20" t="n">
        <f>RawData!O844+$O$3</f>
        <v>7.706</v>
      </c>
      <c r="P853" s="20" t="n">
        <f>RawData!P844+$O$3</f>
        <v>0.0</v>
      </c>
      <c r="Q853" s="34" t="str">
        <f>RawData!Q844</f>
        <v>18</v>
      </c>
      <c r="R853" s="20" t="n">
        <f>RawData!R844+$O$3</f>
        <v>7.352</v>
      </c>
      <c r="S853" s="10" t="str">
        <f>RawData!S844</f>
        <v>07/01/2027</v>
      </c>
    </row>
    <row r="854" spans="1:19" x14ac:dyDescent="0.25">
      <c r="A854" s="18" t="str">
        <f>RawData!A845</f>
        <v>TX</v>
      </c>
      <c r="B854" s="10" t="n">
        <f>RawData!B845</f>
        <v>46023.0</v>
      </c>
      <c r="C854" s="10" t="str">
        <f>RawData!C845</f>
        <v>Oncor</v>
      </c>
      <c r="D854" s="10" t="str">
        <f>RawData!D845</f>
        <v>WEST</v>
      </c>
      <c r="E854" s="10" t="str">
        <f>RawData!E845</f>
        <v>HI</v>
      </c>
      <c r="F854" s="10" t="str">
        <f>RawData!F845</f>
        <v>250,000-1,000,000</v>
      </c>
      <c r="G854" s="20" t="n">
        <f>RawData!G845+$O$3</f>
        <v>8.044</v>
      </c>
      <c r="H854" s="20" t="n">
        <f>RawData!H845+$O$3</f>
        <v>8.925</v>
      </c>
      <c r="I854" s="20" t="n">
        <f>RawData!I845+$O$3</f>
        <v>8.717</v>
      </c>
      <c r="J854" s="20" t="n">
        <f>RawData!J845+$O$3</f>
        <v>8.991</v>
      </c>
      <c r="K854" s="20" t="n">
        <f>RawData!K845+$O$3</f>
        <v>8.884</v>
      </c>
      <c r="L854" s="20" t="n">
        <f>RawData!L845+$O$3</f>
        <v>9.074</v>
      </c>
      <c r="M854" s="20" t="n">
        <f>RawData!M845+$O$3</f>
        <v>8.998</v>
      </c>
      <c r="N854" s="20" t="n">
        <f>RawData!N845+$O$3</f>
        <v>9.149</v>
      </c>
      <c r="O854" s="20" t="n">
        <f>RawData!O845+$O$3</f>
        <v>9.1</v>
      </c>
      <c r="P854" s="20" t="n">
        <f>RawData!P845+$O$3</f>
        <v>0.0</v>
      </c>
      <c r="Q854" s="34" t="str">
        <f>RawData!Q845</f>
        <v>18</v>
      </c>
      <c r="R854" s="20" t="n">
        <f>RawData!R845+$O$3</f>
        <v>8.717</v>
      </c>
      <c r="S854" s="10" t="str">
        <f>RawData!S845</f>
        <v>07/01/2027</v>
      </c>
    </row>
    <row r="855" spans="1:19" x14ac:dyDescent="0.25">
      <c r="A855" s="18" t="str">
        <f>RawData!A846</f>
        <v>TX</v>
      </c>
      <c r="B855" s="10" t="n">
        <f>RawData!B846</f>
        <v>46023.0</v>
      </c>
      <c r="C855" s="10" t="str">
        <f>RawData!C846</f>
        <v>Oncor</v>
      </c>
      <c r="D855" s="10" t="str">
        <f>RawData!D846</f>
        <v>WEST</v>
      </c>
      <c r="E855" s="10" t="str">
        <f>RawData!E846</f>
        <v>MED</v>
      </c>
      <c r="F855" s="10" t="str">
        <f>RawData!F846</f>
        <v>250,000-1,000,000</v>
      </c>
      <c r="G855" s="20" t="n">
        <f>RawData!G846+$O$3</f>
        <v>7.807</v>
      </c>
      <c r="H855" s="20" t="n">
        <f>RawData!H846+$O$3</f>
        <v>8.91</v>
      </c>
      <c r="I855" s="20" t="n">
        <f>RawData!I846+$O$3</f>
        <v>8.613</v>
      </c>
      <c r="J855" s="20" t="n">
        <f>RawData!J846+$O$3</f>
        <v>8.952</v>
      </c>
      <c r="K855" s="20" t="n">
        <f>RawData!K846+$O$3</f>
        <v>8.793</v>
      </c>
      <c r="L855" s="20" t="n">
        <f>RawData!L846+$O$3</f>
        <v>9.024</v>
      </c>
      <c r="M855" s="20" t="n">
        <f>RawData!M846+$O$3</f>
        <v>8.912</v>
      </c>
      <c r="N855" s="20" t="n">
        <f>RawData!N846+$O$3</f>
        <v>9.093</v>
      </c>
      <c r="O855" s="20" t="n">
        <f>RawData!O846+$O$3</f>
        <v>9.016</v>
      </c>
      <c r="P855" s="20" t="n">
        <f>RawData!P846+$O$3</f>
        <v>0.0</v>
      </c>
      <c r="Q855" s="34" t="str">
        <f>RawData!Q846</f>
        <v>18</v>
      </c>
      <c r="R855" s="20" t="n">
        <f>RawData!R846+$O$3</f>
        <v>8.613</v>
      </c>
      <c r="S855" s="10" t="str">
        <f>RawData!S846</f>
        <v>07/01/2027</v>
      </c>
    </row>
    <row r="856" spans="1:19" x14ac:dyDescent="0.25">
      <c r="A856" s="18" t="str">
        <f>RawData!A847</f>
        <v>TX</v>
      </c>
      <c r="B856" s="10" t="n">
        <f>RawData!B847</f>
        <v>46023.0</v>
      </c>
      <c r="C856" s="10" t="str">
        <f>RawData!C847</f>
        <v>Oncor</v>
      </c>
      <c r="D856" s="10" t="str">
        <f>RawData!D847</f>
        <v>WEST</v>
      </c>
      <c r="E856" s="10" t="str">
        <f>RawData!E847</f>
        <v>LO</v>
      </c>
      <c r="F856" s="10" t="str">
        <f>RawData!F847</f>
        <v>250,000-1,000,000</v>
      </c>
      <c r="G856" s="20" t="n">
        <f>RawData!G847+$O$3</f>
        <v>7.271</v>
      </c>
      <c r="H856" s="20" t="n">
        <f>RawData!H847+$O$3</f>
        <v>8.31</v>
      </c>
      <c r="I856" s="20" t="n">
        <f>RawData!I847+$O$3</f>
        <v>8.032</v>
      </c>
      <c r="J856" s="20" t="n">
        <f>RawData!J847+$O$3</f>
        <v>8.357</v>
      </c>
      <c r="K856" s="20" t="n">
        <f>RawData!K847+$O$3</f>
        <v>8.208</v>
      </c>
      <c r="L856" s="20" t="n">
        <f>RawData!L847+$O$3</f>
        <v>8.43</v>
      </c>
      <c r="M856" s="20" t="n">
        <f>RawData!M847+$O$3</f>
        <v>8.325</v>
      </c>
      <c r="N856" s="20" t="n">
        <f>RawData!N847+$O$3</f>
        <v>8.497</v>
      </c>
      <c r="O856" s="20" t="n">
        <f>RawData!O847+$O$3</f>
        <v>8.428</v>
      </c>
      <c r="P856" s="20" t="n">
        <f>RawData!P847+$O$3</f>
        <v>0.0</v>
      </c>
      <c r="Q856" s="34" t="str">
        <f>RawData!Q847</f>
        <v>18</v>
      </c>
      <c r="R856" s="20" t="n">
        <f>RawData!R847+$O$3</f>
        <v>8.032</v>
      </c>
      <c r="S856" s="10" t="str">
        <f>RawData!S847</f>
        <v>07/01/2027</v>
      </c>
    </row>
    <row r="857" spans="1:19" x14ac:dyDescent="0.25">
      <c r="A857" s="18" t="str">
        <f>RawData!A848</f>
        <v>TX</v>
      </c>
      <c r="B857" s="10" t="n">
        <f>RawData!B848</f>
        <v>46023.0</v>
      </c>
      <c r="C857" s="10" t="str">
        <f>RawData!C848</f>
        <v>TNMP</v>
      </c>
      <c r="D857" s="10" t="str">
        <f>RawData!D848</f>
        <v>HOUSTON</v>
      </c>
      <c r="E857" s="10" t="str">
        <f>RawData!E848</f>
        <v>HI</v>
      </c>
      <c r="F857" s="10" t="str">
        <f>RawData!F848</f>
        <v>0-100,000</v>
      </c>
      <c r="G857" s="20" t="n">
        <f>RawData!G848+$O$3</f>
        <v>8.173</v>
      </c>
      <c r="H857" s="20" t="n">
        <f>RawData!H848+$O$3</f>
        <v>9.041</v>
      </c>
      <c r="I857" s="20" t="n">
        <f>RawData!I848+$O$3</f>
        <v>8.84</v>
      </c>
      <c r="J857" s="20" t="n">
        <f>RawData!J848+$O$3</f>
        <v>9.062</v>
      </c>
      <c r="K857" s="20" t="n">
        <f>RawData!K848+$O$3</f>
        <v>8.963</v>
      </c>
      <c r="L857" s="20" t="n">
        <f>RawData!L848+$O$3</f>
        <v>9.115</v>
      </c>
      <c r="M857" s="20" t="n">
        <f>RawData!M848+$O$3</f>
        <v>9.047</v>
      </c>
      <c r="N857" s="20" t="n">
        <f>RawData!N848+$O$3</f>
        <v>9.165</v>
      </c>
      <c r="O857" s="20" t="n">
        <f>RawData!O848+$O$3</f>
        <v>9.128</v>
      </c>
      <c r="P857" s="20" t="n">
        <f>RawData!P848+$O$3</f>
        <v>0.0</v>
      </c>
      <c r="Q857" s="34" t="str">
        <f>RawData!Q848</f>
        <v>18</v>
      </c>
      <c r="R857" s="20" t="n">
        <f>RawData!R848+$O$3</f>
        <v>8.84</v>
      </c>
      <c r="S857" s="10" t="str">
        <f>RawData!S848</f>
        <v>07/01/2027</v>
      </c>
    </row>
    <row r="858" spans="1:19" x14ac:dyDescent="0.25">
      <c r="A858" s="18" t="str">
        <f>RawData!A849</f>
        <v>TX</v>
      </c>
      <c r="B858" s="10" t="n">
        <f>RawData!B849</f>
        <v>46023.0</v>
      </c>
      <c r="C858" s="10" t="str">
        <f>RawData!C849</f>
        <v>TNMP</v>
      </c>
      <c r="D858" s="10" t="str">
        <f>RawData!D849</f>
        <v>HOUSTON</v>
      </c>
      <c r="E858" s="10" t="str">
        <f>RawData!E849</f>
        <v>MED</v>
      </c>
      <c r="F858" s="10" t="str">
        <f>RawData!F849</f>
        <v>0-100,000</v>
      </c>
      <c r="G858" s="20" t="n">
        <f>RawData!G849+$O$3</f>
        <v>8.122</v>
      </c>
      <c r="H858" s="20" t="n">
        <f>RawData!H849+$O$3</f>
        <v>9.134</v>
      </c>
      <c r="I858" s="20" t="n">
        <f>RawData!I849+$O$3</f>
        <v>8.873</v>
      </c>
      <c r="J858" s="20" t="n">
        <f>RawData!J849+$O$3</f>
        <v>9.14</v>
      </c>
      <c r="K858" s="20" t="n">
        <f>RawData!K849+$O$3</f>
        <v>9.006</v>
      </c>
      <c r="L858" s="20" t="n">
        <f>RawData!L849+$O$3</f>
        <v>9.186</v>
      </c>
      <c r="M858" s="20" t="n">
        <f>RawData!M849+$O$3</f>
        <v>9.095</v>
      </c>
      <c r="N858" s="20" t="n">
        <f>RawData!N849+$O$3</f>
        <v>9.235</v>
      </c>
      <c r="O858" s="20" t="n">
        <f>RawData!O849+$O$3</f>
        <v>9.178</v>
      </c>
      <c r="P858" s="20" t="n">
        <f>RawData!P849+$O$3</f>
        <v>0.0</v>
      </c>
      <c r="Q858" s="34" t="str">
        <f>RawData!Q849</f>
        <v>18</v>
      </c>
      <c r="R858" s="20" t="n">
        <f>RawData!R849+$O$3</f>
        <v>8.873</v>
      </c>
      <c r="S858" s="10" t="str">
        <f>RawData!S849</f>
        <v>07/01/2027</v>
      </c>
    </row>
    <row r="859" spans="1:19" x14ac:dyDescent="0.25">
      <c r="A859" s="18" t="str">
        <f>RawData!A850</f>
        <v>TX</v>
      </c>
      <c r="B859" s="10" t="n">
        <f>RawData!B850</f>
        <v>46023.0</v>
      </c>
      <c r="C859" s="10" t="str">
        <f>RawData!C850</f>
        <v>TNMP</v>
      </c>
      <c r="D859" s="10" t="str">
        <f>RawData!D850</f>
        <v>HOUSTON</v>
      </c>
      <c r="E859" s="10" t="str">
        <f>RawData!E850</f>
        <v>LO</v>
      </c>
      <c r="F859" s="10" t="str">
        <f>RawData!F850</f>
        <v>0-100,000</v>
      </c>
      <c r="G859" s="20" t="n">
        <f>RawData!G850+$O$3</f>
        <v>7.705</v>
      </c>
      <c r="H859" s="20" t="n">
        <f>RawData!H850+$O$3</f>
        <v>8.676</v>
      </c>
      <c r="I859" s="20" t="n">
        <f>RawData!I850+$O$3</f>
        <v>8.426</v>
      </c>
      <c r="J859" s="20" t="n">
        <f>RawData!J850+$O$3</f>
        <v>8.689</v>
      </c>
      <c r="K859" s="20" t="n">
        <f>RawData!K850+$O$3</f>
        <v>8.56</v>
      </c>
      <c r="L859" s="20" t="n">
        <f>RawData!L850+$O$3</f>
        <v>8.738</v>
      </c>
      <c r="M859" s="20" t="n">
        <f>RawData!M850+$O$3</f>
        <v>8.65</v>
      </c>
      <c r="N859" s="20" t="n">
        <f>RawData!N850+$O$3</f>
        <v>8.787</v>
      </c>
      <c r="O859" s="20" t="n">
        <f>RawData!O850+$O$3</f>
        <v>8.733</v>
      </c>
      <c r="P859" s="20" t="n">
        <f>RawData!P850+$O$3</f>
        <v>0.0</v>
      </c>
      <c r="Q859" s="34" t="str">
        <f>RawData!Q850</f>
        <v>18</v>
      </c>
      <c r="R859" s="20" t="n">
        <f>RawData!R850+$O$3</f>
        <v>8.426</v>
      </c>
      <c r="S859" s="10" t="str">
        <f>RawData!S850</f>
        <v>07/01/2027</v>
      </c>
    </row>
    <row r="860" spans="1:19" x14ac:dyDescent="0.25">
      <c r="A860" s="18" t="str">
        <f>RawData!A851</f>
        <v>TX</v>
      </c>
      <c r="B860" s="10" t="n">
        <f>RawData!B851</f>
        <v>46023.0</v>
      </c>
      <c r="C860" s="10" t="str">
        <f>RawData!C851</f>
        <v>TNMP</v>
      </c>
      <c r="D860" s="10" t="str">
        <f>RawData!D851</f>
        <v>NORTH</v>
      </c>
      <c r="E860" s="10" t="str">
        <f>RawData!E851</f>
        <v>HI</v>
      </c>
      <c r="F860" s="10" t="str">
        <f>RawData!F851</f>
        <v>0-100,000</v>
      </c>
      <c r="G860" s="20" t="n">
        <f>RawData!G851+$O$3</f>
        <v>8.04</v>
      </c>
      <c r="H860" s="20" t="n">
        <f>RawData!H851+$O$3</f>
        <v>8.974</v>
      </c>
      <c r="I860" s="20" t="n">
        <f>RawData!I851+$O$3</f>
        <v>8.758</v>
      </c>
      <c r="J860" s="20" t="n">
        <f>RawData!J851+$O$3</f>
        <v>9.0</v>
      </c>
      <c r="K860" s="20" t="n">
        <f>RawData!K851+$O$3</f>
        <v>8.892</v>
      </c>
      <c r="L860" s="20" t="n">
        <f>RawData!L851+$O$3</f>
        <v>9.055</v>
      </c>
      <c r="M860" s="20" t="n">
        <f>RawData!M851+$O$3</f>
        <v>8.979</v>
      </c>
      <c r="N860" s="20" t="n">
        <f>RawData!N851+$O$3</f>
        <v>9.105</v>
      </c>
      <c r="O860" s="20" t="n">
        <f>RawData!O851+$O$3</f>
        <v>9.054</v>
      </c>
      <c r="P860" s="20" t="n">
        <f>RawData!P851+$O$3</f>
        <v>0.0</v>
      </c>
      <c r="Q860" s="34" t="str">
        <f>RawData!Q851</f>
        <v>18</v>
      </c>
      <c r="R860" s="20" t="n">
        <f>RawData!R851+$O$3</f>
        <v>8.758</v>
      </c>
      <c r="S860" s="10" t="str">
        <f>RawData!S851</f>
        <v>07/01/2027</v>
      </c>
    </row>
    <row r="861" spans="1:19" x14ac:dyDescent="0.25">
      <c r="A861" s="18" t="str">
        <f>RawData!A852</f>
        <v>TX</v>
      </c>
      <c r="B861" s="10" t="n">
        <f>RawData!B852</f>
        <v>46023.0</v>
      </c>
      <c r="C861" s="10" t="str">
        <f>RawData!C852</f>
        <v>TNMP</v>
      </c>
      <c r="D861" s="10" t="str">
        <f>RawData!D852</f>
        <v>NORTH</v>
      </c>
      <c r="E861" s="10" t="str">
        <f>RawData!E852</f>
        <v>MED</v>
      </c>
      <c r="F861" s="10" t="str">
        <f>RawData!F852</f>
        <v>0-100,000</v>
      </c>
      <c r="G861" s="20" t="n">
        <f>RawData!G852+$O$3</f>
        <v>7.93</v>
      </c>
      <c r="H861" s="20" t="n">
        <f>RawData!H852+$O$3</f>
        <v>8.94</v>
      </c>
      <c r="I861" s="20" t="n">
        <f>RawData!I852+$O$3</f>
        <v>8.698</v>
      </c>
      <c r="J861" s="20" t="n">
        <f>RawData!J852+$O$3</f>
        <v>8.964</v>
      </c>
      <c r="K861" s="20" t="n">
        <f>RawData!K852+$O$3</f>
        <v>8.839</v>
      </c>
      <c r="L861" s="20" t="n">
        <f>RawData!L852+$O$3</f>
        <v>9.017</v>
      </c>
      <c r="M861" s="20" t="n">
        <f>RawData!M852+$O$3</f>
        <v>8.93</v>
      </c>
      <c r="N861" s="20" t="n">
        <f>RawData!N852+$O$3</f>
        <v>9.067</v>
      </c>
      <c r="O861" s="20" t="n">
        <f>RawData!O852+$O$3</f>
        <v>9.007</v>
      </c>
      <c r="P861" s="20" t="n">
        <f>RawData!P852+$O$3</f>
        <v>0.0</v>
      </c>
      <c r="Q861" s="34" t="str">
        <f>RawData!Q852</f>
        <v>18</v>
      </c>
      <c r="R861" s="20" t="n">
        <f>RawData!R852+$O$3</f>
        <v>8.698</v>
      </c>
      <c r="S861" s="10" t="str">
        <f>RawData!S852</f>
        <v>07/01/2027</v>
      </c>
    </row>
    <row r="862" spans="1:19" x14ac:dyDescent="0.25">
      <c r="A862" s="18" t="str">
        <f>RawData!A853</f>
        <v>TX</v>
      </c>
      <c r="B862" s="10" t="n">
        <f>RawData!B853</f>
        <v>46023.0</v>
      </c>
      <c r="C862" s="10" t="str">
        <f>RawData!C853</f>
        <v>TNMP</v>
      </c>
      <c r="D862" s="10" t="str">
        <f>RawData!D853</f>
        <v>NORTH</v>
      </c>
      <c r="E862" s="10" t="str">
        <f>RawData!E853</f>
        <v>LO</v>
      </c>
      <c r="F862" s="10" t="str">
        <f>RawData!F853</f>
        <v>0-100,000</v>
      </c>
      <c r="G862" s="20" t="n">
        <f>RawData!G853+$O$3</f>
        <v>7.26</v>
      </c>
      <c r="H862" s="20" t="n">
        <f>RawData!H853+$O$3</f>
        <v>8.195</v>
      </c>
      <c r="I862" s="20" t="n">
        <f>RawData!I853+$O$3</f>
        <v>7.97</v>
      </c>
      <c r="J862" s="20" t="n">
        <f>RawData!J853+$O$3</f>
        <v>8.226</v>
      </c>
      <c r="K862" s="20" t="n">
        <f>RawData!K853+$O$3</f>
        <v>8.108</v>
      </c>
      <c r="L862" s="20" t="n">
        <f>RawData!L853+$O$3</f>
        <v>8.28</v>
      </c>
      <c r="M862" s="20" t="n">
        <f>RawData!M853+$O$3</f>
        <v>8.199</v>
      </c>
      <c r="N862" s="20" t="n">
        <f>RawData!N853+$O$3</f>
        <v>8.33</v>
      </c>
      <c r="O862" s="20" t="n">
        <f>RawData!O853+$O$3</f>
        <v>8.276</v>
      </c>
      <c r="P862" s="20" t="n">
        <f>RawData!P853+$O$3</f>
        <v>0.0</v>
      </c>
      <c r="Q862" s="34" t="str">
        <f>RawData!Q853</f>
        <v>18</v>
      </c>
      <c r="R862" s="20" t="n">
        <f>RawData!R853+$O$3</f>
        <v>7.97</v>
      </c>
      <c r="S862" s="10" t="str">
        <f>RawData!S853</f>
        <v>07/01/2027</v>
      </c>
    </row>
    <row r="863" spans="1:19" x14ac:dyDescent="0.25">
      <c r="A863" s="18" t="str">
        <f>RawData!A854</f>
        <v>TX</v>
      </c>
      <c r="B863" s="10" t="n">
        <f>RawData!B854</f>
        <v>46023.0</v>
      </c>
      <c r="C863" s="10" t="str">
        <f>RawData!C854</f>
        <v>TNMP</v>
      </c>
      <c r="D863" s="10" t="str">
        <f>RawData!D854</f>
        <v>SOUTH</v>
      </c>
      <c r="E863" s="10" t="str">
        <f>RawData!E854</f>
        <v>HI</v>
      </c>
      <c r="F863" s="10" t="str">
        <f>RawData!F854</f>
        <v>0-100,000</v>
      </c>
      <c r="G863" s="20" t="n">
        <f>RawData!G854+$O$3</f>
        <v>8.139</v>
      </c>
      <c r="H863" s="20" t="n">
        <f>RawData!H854+$O$3</f>
        <v>8.961</v>
      </c>
      <c r="I863" s="20" t="n">
        <f>RawData!I854+$O$3</f>
        <v>8.801</v>
      </c>
      <c r="J863" s="20" t="n">
        <f>RawData!J854+$O$3</f>
        <v>9.032</v>
      </c>
      <c r="K863" s="20" t="n">
        <f>RawData!K854+$O$3</f>
        <v>8.952</v>
      </c>
      <c r="L863" s="20" t="n">
        <f>RawData!L854+$O$3</f>
        <v>9.11</v>
      </c>
      <c r="M863" s="20" t="n">
        <f>RawData!M854+$O$3</f>
        <v>9.055</v>
      </c>
      <c r="N863" s="20" t="n">
        <f>RawData!N854+$O$3</f>
        <v>9.178</v>
      </c>
      <c r="O863" s="20" t="n">
        <f>RawData!O854+$O$3</f>
        <v>9.144</v>
      </c>
      <c r="P863" s="20" t="n">
        <f>RawData!P854+$O$3</f>
        <v>0.0</v>
      </c>
      <c r="Q863" s="34" t="str">
        <f>RawData!Q854</f>
        <v>18</v>
      </c>
      <c r="R863" s="20" t="n">
        <f>RawData!R854+$O$3</f>
        <v>8.801</v>
      </c>
      <c r="S863" s="10" t="str">
        <f>RawData!S854</f>
        <v>07/01/2027</v>
      </c>
    </row>
    <row r="864" spans="1:19" x14ac:dyDescent="0.25">
      <c r="A864" s="18" t="str">
        <f>RawData!A855</f>
        <v>TX</v>
      </c>
      <c r="B864" s="10" t="n">
        <f>RawData!B855</f>
        <v>46023.0</v>
      </c>
      <c r="C864" s="10" t="str">
        <f>RawData!C855</f>
        <v>TNMP</v>
      </c>
      <c r="D864" s="10" t="str">
        <f>RawData!D855</f>
        <v>SOUTH</v>
      </c>
      <c r="E864" s="10" t="str">
        <f>RawData!E855</f>
        <v>MED</v>
      </c>
      <c r="F864" s="10" t="str">
        <f>RawData!F855</f>
        <v>0-100,000</v>
      </c>
      <c r="G864" s="20" t="n">
        <f>RawData!G855+$O$3</f>
        <v>7.959</v>
      </c>
      <c r="H864" s="20" t="n">
        <f>RawData!H855+$O$3</f>
        <v>8.988</v>
      </c>
      <c r="I864" s="20" t="n">
        <f>RawData!I855+$O$3</f>
        <v>8.74</v>
      </c>
      <c r="J864" s="20" t="n">
        <f>RawData!J855+$O$3</f>
        <v>9.036</v>
      </c>
      <c r="K864" s="20" t="n">
        <f>RawData!K855+$O$3</f>
        <v>8.905</v>
      </c>
      <c r="L864" s="20" t="n">
        <f>RawData!L855+$O$3</f>
        <v>9.102</v>
      </c>
      <c r="M864" s="20" t="n">
        <f>RawData!M855+$O$3</f>
        <v>9.012</v>
      </c>
      <c r="N864" s="20" t="n">
        <f>RawData!N855+$O$3</f>
        <v>9.165</v>
      </c>
      <c r="O864" s="20" t="n">
        <f>RawData!O855+$O$3</f>
        <v>9.1</v>
      </c>
      <c r="P864" s="20" t="n">
        <f>RawData!P855+$O$3</f>
        <v>0.0</v>
      </c>
      <c r="Q864" s="34" t="str">
        <f>RawData!Q855</f>
        <v>18</v>
      </c>
      <c r="R864" s="20" t="n">
        <f>RawData!R855+$O$3</f>
        <v>8.74</v>
      </c>
      <c r="S864" s="10" t="str">
        <f>RawData!S855</f>
        <v>07/01/2027</v>
      </c>
    </row>
    <row r="865" spans="1:19" x14ac:dyDescent="0.25">
      <c r="A865" s="18" t="str">
        <f>RawData!A856</f>
        <v>TX</v>
      </c>
      <c r="B865" s="10" t="n">
        <f>RawData!B856</f>
        <v>46023.0</v>
      </c>
      <c r="C865" s="10" t="str">
        <f>RawData!C856</f>
        <v>TNMP</v>
      </c>
      <c r="D865" s="10" t="str">
        <f>RawData!D856</f>
        <v>SOUTH</v>
      </c>
      <c r="E865" s="10" t="str">
        <f>RawData!E856</f>
        <v>LO</v>
      </c>
      <c r="F865" s="10" t="str">
        <f>RawData!F856</f>
        <v>0-100,000</v>
      </c>
      <c r="G865" s="20" t="n">
        <f>RawData!G856+$O$3</f>
        <v>7.634</v>
      </c>
      <c r="H865" s="20" t="n">
        <f>RawData!H856+$O$3</f>
        <v>8.618</v>
      </c>
      <c r="I865" s="20" t="n">
        <f>RawData!I856+$O$3</f>
        <v>8.383</v>
      </c>
      <c r="J865" s="20" t="n">
        <f>RawData!J856+$O$3</f>
        <v>8.671</v>
      </c>
      <c r="K865" s="20" t="n">
        <f>RawData!K856+$O$3</f>
        <v>8.545</v>
      </c>
      <c r="L865" s="20" t="n">
        <f>RawData!L856+$O$3</f>
        <v>8.738</v>
      </c>
      <c r="M865" s="20" t="n">
        <f>RawData!M856+$O$3</f>
        <v>8.652</v>
      </c>
      <c r="N865" s="20" t="n">
        <f>RawData!N856+$O$3</f>
        <v>8.8</v>
      </c>
      <c r="O865" s="20" t="n">
        <f>RawData!O856+$O$3</f>
        <v>8.738</v>
      </c>
      <c r="P865" s="20" t="n">
        <f>RawData!P856+$O$3</f>
        <v>0.0</v>
      </c>
      <c r="Q865" s="34" t="str">
        <f>RawData!Q856</f>
        <v>18</v>
      </c>
      <c r="R865" s="20" t="n">
        <f>RawData!R856+$O$3</f>
        <v>8.383</v>
      </c>
      <c r="S865" s="10" t="str">
        <f>RawData!S856</f>
        <v>07/01/2027</v>
      </c>
    </row>
    <row r="866" spans="1:19" x14ac:dyDescent="0.25">
      <c r="A866" s="18" t="str">
        <f>RawData!A857</f>
        <v>TX</v>
      </c>
      <c r="B866" s="10" t="n">
        <f>RawData!B857</f>
        <v>46023.0</v>
      </c>
      <c r="C866" s="10" t="str">
        <f>RawData!C857</f>
        <v>TNMP</v>
      </c>
      <c r="D866" s="10" t="str">
        <f>RawData!D857</f>
        <v>WEST</v>
      </c>
      <c r="E866" s="10" t="str">
        <f>RawData!E857</f>
        <v>HI</v>
      </c>
      <c r="F866" s="10" t="str">
        <f>RawData!F857</f>
        <v>0-100,000</v>
      </c>
      <c r="G866" s="20" t="n">
        <f>RawData!G857+$O$3</f>
        <v>9.085</v>
      </c>
      <c r="H866" s="20" t="n">
        <f>RawData!H857+$O$3</f>
        <v>9.966</v>
      </c>
      <c r="I866" s="20" t="n">
        <f>RawData!I857+$O$3</f>
        <v>9.758</v>
      </c>
      <c r="J866" s="20" t="n">
        <f>RawData!J857+$O$3</f>
        <v>10.032</v>
      </c>
      <c r="K866" s="20" t="n">
        <f>RawData!K857+$O$3</f>
        <v>9.926</v>
      </c>
      <c r="L866" s="20" t="n">
        <f>RawData!L857+$O$3</f>
        <v>10.116</v>
      </c>
      <c r="M866" s="20" t="n">
        <f>RawData!M857+$O$3</f>
        <v>10.04</v>
      </c>
      <c r="N866" s="20" t="n">
        <f>RawData!N857+$O$3</f>
        <v>10.191</v>
      </c>
      <c r="O866" s="20" t="n">
        <f>RawData!O857+$O$3</f>
        <v>10.143</v>
      </c>
      <c r="P866" s="20" t="n">
        <f>RawData!P857+$O$3</f>
        <v>0.0</v>
      </c>
      <c r="Q866" s="34" t="str">
        <f>RawData!Q857</f>
        <v>18</v>
      </c>
      <c r="R866" s="20" t="n">
        <f>RawData!R857+$O$3</f>
        <v>9.758</v>
      </c>
      <c r="S866" s="10" t="str">
        <f>RawData!S857</f>
        <v>07/01/2027</v>
      </c>
    </row>
    <row r="867" spans="1:19" x14ac:dyDescent="0.25">
      <c r="A867" s="18" t="str">
        <f>RawData!A858</f>
        <v>TX</v>
      </c>
      <c r="B867" s="10" t="n">
        <f>RawData!B858</f>
        <v>46023.0</v>
      </c>
      <c r="C867" s="10" t="str">
        <f>RawData!C858</f>
        <v>TNMP</v>
      </c>
      <c r="D867" s="10" t="str">
        <f>RawData!D858</f>
        <v>WEST</v>
      </c>
      <c r="E867" s="10" t="str">
        <f>RawData!E858</f>
        <v>MED</v>
      </c>
      <c r="F867" s="10" t="str">
        <f>RawData!F858</f>
        <v>0-100,000</v>
      </c>
      <c r="G867" s="20" t="n">
        <f>RawData!G858+$O$3</f>
        <v>8.845</v>
      </c>
      <c r="H867" s="20" t="n">
        <f>RawData!H858+$O$3</f>
        <v>9.947</v>
      </c>
      <c r="I867" s="20" t="n">
        <f>RawData!I858+$O$3</f>
        <v>9.651</v>
      </c>
      <c r="J867" s="20" t="n">
        <f>RawData!J858+$O$3</f>
        <v>9.99</v>
      </c>
      <c r="K867" s="20" t="n">
        <f>RawData!K858+$O$3</f>
        <v>9.831</v>
      </c>
      <c r="L867" s="20" t="n">
        <f>RawData!L858+$O$3</f>
        <v>10.062</v>
      </c>
      <c r="M867" s="20" t="n">
        <f>RawData!M858+$O$3</f>
        <v>9.95</v>
      </c>
      <c r="N867" s="20" t="n">
        <f>RawData!N858+$O$3</f>
        <v>10.131</v>
      </c>
      <c r="O867" s="20" t="n">
        <f>RawData!O858+$O$3</f>
        <v>10.054</v>
      </c>
      <c r="P867" s="20" t="n">
        <f>RawData!P858+$O$3</f>
        <v>0.0</v>
      </c>
      <c r="Q867" s="34" t="str">
        <f>RawData!Q858</f>
        <v>18</v>
      </c>
      <c r="R867" s="20" t="n">
        <f>RawData!R858+$O$3</f>
        <v>9.651</v>
      </c>
      <c r="S867" s="10" t="str">
        <f>RawData!S858</f>
        <v>07/01/2027</v>
      </c>
    </row>
    <row r="868" spans="1:19" x14ac:dyDescent="0.25">
      <c r="A868" s="18" t="str">
        <f>RawData!A859</f>
        <v>TX</v>
      </c>
      <c r="B868" s="10" t="n">
        <f>RawData!B859</f>
        <v>46023.0</v>
      </c>
      <c r="C868" s="10" t="str">
        <f>RawData!C859</f>
        <v>TNMP</v>
      </c>
      <c r="D868" s="10" t="str">
        <f>RawData!D859</f>
        <v>WEST</v>
      </c>
      <c r="E868" s="10" t="str">
        <f>RawData!E859</f>
        <v>LO</v>
      </c>
      <c r="F868" s="10" t="str">
        <f>RawData!F859</f>
        <v>0-100,000</v>
      </c>
      <c r="G868" s="20" t="n">
        <f>RawData!G859+$O$3</f>
        <v>8.206</v>
      </c>
      <c r="H868" s="20" t="n">
        <f>RawData!H859+$O$3</f>
        <v>9.224</v>
      </c>
      <c r="I868" s="20" t="n">
        <f>RawData!I859+$O$3</f>
        <v>8.955</v>
      </c>
      <c r="J868" s="20" t="n">
        <f>RawData!J859+$O$3</f>
        <v>9.268</v>
      </c>
      <c r="K868" s="20" t="n">
        <f>RawData!K859+$O$3</f>
        <v>9.124</v>
      </c>
      <c r="L868" s="20" t="n">
        <f>RawData!L859+$O$3</f>
        <v>9.336</v>
      </c>
      <c r="M868" s="20" t="n">
        <f>RawData!M859+$O$3</f>
        <v>9.235</v>
      </c>
      <c r="N868" s="20" t="n">
        <f>RawData!N859+$O$3</f>
        <v>9.404</v>
      </c>
      <c r="O868" s="20" t="n">
        <f>RawData!O859+$O$3</f>
        <v>9.341</v>
      </c>
      <c r="P868" s="20" t="n">
        <f>RawData!P859+$O$3</f>
        <v>0.0</v>
      </c>
      <c r="Q868" s="34" t="str">
        <f>RawData!Q859</f>
        <v>18</v>
      </c>
      <c r="R868" s="20" t="n">
        <f>RawData!R859+$O$3</f>
        <v>8.955</v>
      </c>
      <c r="S868" s="10" t="str">
        <f>RawData!S859</f>
        <v>07/01/2027</v>
      </c>
    </row>
    <row r="869" spans="1:19" x14ac:dyDescent="0.25">
      <c r="A869" s="18" t="str">
        <f>RawData!A860</f>
        <v>TX</v>
      </c>
      <c r="B869" s="10" t="n">
        <f>RawData!B860</f>
        <v>46023.0</v>
      </c>
      <c r="C869" s="10" t="str">
        <f>RawData!C860</f>
        <v>TNMP</v>
      </c>
      <c r="D869" s="10" t="str">
        <f>RawData!D860</f>
        <v>HOUSTON</v>
      </c>
      <c r="E869" s="10" t="str">
        <f>RawData!E860</f>
        <v>HI</v>
      </c>
      <c r="F869" s="10" t="str">
        <f>RawData!F860</f>
        <v>100,000-250,000</v>
      </c>
      <c r="G869" s="20" t="n">
        <f>RawData!G860+$O$3</f>
        <v>7.778</v>
      </c>
      <c r="H869" s="20" t="n">
        <f>RawData!H860+$O$3</f>
        <v>8.673</v>
      </c>
      <c r="I869" s="20" t="n">
        <f>RawData!I860+$O$3</f>
        <v>8.46</v>
      </c>
      <c r="J869" s="20" t="n">
        <f>RawData!J860+$O$3</f>
        <v>8.693</v>
      </c>
      <c r="K869" s="20" t="n">
        <f>RawData!K860+$O$3</f>
        <v>8.587</v>
      </c>
      <c r="L869" s="20" t="n">
        <f>RawData!L860+$O$3</f>
        <v>8.745</v>
      </c>
      <c r="M869" s="20" t="n">
        <f>RawData!M860+$O$3</f>
        <v>8.672</v>
      </c>
      <c r="N869" s="20" t="n">
        <f>RawData!N860+$O$3</f>
        <v>8.795</v>
      </c>
      <c r="O869" s="20" t="n">
        <f>RawData!O860+$O$3</f>
        <v>8.753</v>
      </c>
      <c r="P869" s="20" t="n">
        <f>RawData!P860+$O$3</f>
        <v>0.0</v>
      </c>
      <c r="Q869" s="34" t="str">
        <f>RawData!Q860</f>
        <v>18</v>
      </c>
      <c r="R869" s="20" t="n">
        <f>RawData!R860+$O$3</f>
        <v>8.46</v>
      </c>
      <c r="S869" s="10" t="str">
        <f>RawData!S860</f>
        <v>07/01/2027</v>
      </c>
    </row>
    <row r="870" spans="1:19" x14ac:dyDescent="0.25">
      <c r="A870" s="18" t="str">
        <f>RawData!A861</f>
        <v>TX</v>
      </c>
      <c r="B870" s="10" t="n">
        <f>RawData!B861</f>
        <v>46023.0</v>
      </c>
      <c r="C870" s="10" t="str">
        <f>RawData!C861</f>
        <v>TNMP</v>
      </c>
      <c r="D870" s="10" t="str">
        <f>RawData!D861</f>
        <v>HOUSTON</v>
      </c>
      <c r="E870" s="10" t="str">
        <f>RawData!E861</f>
        <v>MED</v>
      </c>
      <c r="F870" s="10" t="str">
        <f>RawData!F861</f>
        <v>100,000-250,000</v>
      </c>
      <c r="G870" s="20" t="n">
        <f>RawData!G861+$O$3</f>
        <v>7.708</v>
      </c>
      <c r="H870" s="20" t="n">
        <f>RawData!H861+$O$3</f>
        <v>8.696</v>
      </c>
      <c r="I870" s="20" t="n">
        <f>RawData!I861+$O$3</f>
        <v>8.447</v>
      </c>
      <c r="J870" s="20" t="n">
        <f>RawData!J861+$O$3</f>
        <v>8.703</v>
      </c>
      <c r="K870" s="20" t="n">
        <f>RawData!K861+$O$3</f>
        <v>8.575</v>
      </c>
      <c r="L870" s="20" t="n">
        <f>RawData!L861+$O$3</f>
        <v>8.749</v>
      </c>
      <c r="M870" s="20" t="n">
        <f>RawData!M861+$O$3</f>
        <v>8.662</v>
      </c>
      <c r="N870" s="20" t="n">
        <f>RawData!N861+$O$3</f>
        <v>8.798</v>
      </c>
      <c r="O870" s="20" t="n">
        <f>RawData!O861+$O$3</f>
        <v>8.746</v>
      </c>
      <c r="P870" s="20" t="n">
        <f>RawData!P861+$O$3</f>
        <v>0.0</v>
      </c>
      <c r="Q870" s="34" t="str">
        <f>RawData!Q861</f>
        <v>18</v>
      </c>
      <c r="R870" s="20" t="n">
        <f>RawData!R861+$O$3</f>
        <v>8.447</v>
      </c>
      <c r="S870" s="10" t="str">
        <f>RawData!S861</f>
        <v>07/01/2027</v>
      </c>
    </row>
    <row r="871" spans="1:19" x14ac:dyDescent="0.25">
      <c r="A871" s="18" t="str">
        <f>RawData!A862</f>
        <v>TX</v>
      </c>
      <c r="B871" s="10" t="n">
        <f>RawData!B862</f>
        <v>46023.0</v>
      </c>
      <c r="C871" s="10" t="str">
        <f>RawData!C862</f>
        <v>TNMP</v>
      </c>
      <c r="D871" s="10" t="str">
        <f>RawData!D862</f>
        <v>HOUSTON</v>
      </c>
      <c r="E871" s="10" t="str">
        <f>RawData!E862</f>
        <v>LO</v>
      </c>
      <c r="F871" s="10" t="str">
        <f>RawData!F862</f>
        <v>100,000-250,000</v>
      </c>
      <c r="G871" s="20" t="n">
        <f>RawData!G862+$O$3</f>
        <v>7.305</v>
      </c>
      <c r="H871" s="20" t="n">
        <f>RawData!H862+$O$3</f>
        <v>8.276</v>
      </c>
      <c r="I871" s="20" t="n">
        <f>RawData!I862+$O$3</f>
        <v>8.026</v>
      </c>
      <c r="J871" s="20" t="n">
        <f>RawData!J862+$O$3</f>
        <v>8.29</v>
      </c>
      <c r="K871" s="20" t="n">
        <f>RawData!K862+$O$3</f>
        <v>8.16</v>
      </c>
      <c r="L871" s="20" t="n">
        <f>RawData!L862+$O$3</f>
        <v>8.338</v>
      </c>
      <c r="M871" s="20" t="n">
        <f>RawData!M862+$O$3</f>
        <v>8.25</v>
      </c>
      <c r="N871" s="20" t="n">
        <f>RawData!N862+$O$3</f>
        <v>8.387</v>
      </c>
      <c r="O871" s="20" t="n">
        <f>RawData!O862+$O$3</f>
        <v>8.333</v>
      </c>
      <c r="P871" s="20" t="n">
        <f>RawData!P862+$O$3</f>
        <v>0.0</v>
      </c>
      <c r="Q871" s="34" t="str">
        <f>RawData!Q862</f>
        <v>18</v>
      </c>
      <c r="R871" s="20" t="n">
        <f>RawData!R862+$O$3</f>
        <v>8.026</v>
      </c>
      <c r="S871" s="10" t="str">
        <f>RawData!S862</f>
        <v>07/01/2027</v>
      </c>
    </row>
    <row r="872" spans="1:19" x14ac:dyDescent="0.25">
      <c r="A872" s="18" t="str">
        <f>RawData!A863</f>
        <v>TX</v>
      </c>
      <c r="B872" s="10" t="n">
        <f>RawData!B863</f>
        <v>46023.0</v>
      </c>
      <c r="C872" s="10" t="str">
        <f>RawData!C863</f>
        <v>TNMP</v>
      </c>
      <c r="D872" s="10" t="str">
        <f>RawData!D863</f>
        <v>NORTH</v>
      </c>
      <c r="E872" s="10" t="str">
        <f>RawData!E863</f>
        <v>HI</v>
      </c>
      <c r="F872" s="10" t="str">
        <f>RawData!F863</f>
        <v>100,000-250,000</v>
      </c>
      <c r="G872" s="20" t="n">
        <f>RawData!G863+$O$3</f>
        <v>7.64</v>
      </c>
      <c r="H872" s="20" t="n">
        <f>RawData!H863+$O$3</f>
        <v>8.574</v>
      </c>
      <c r="I872" s="20" t="n">
        <f>RawData!I863+$O$3</f>
        <v>8.358</v>
      </c>
      <c r="J872" s="20" t="n">
        <f>RawData!J863+$O$3</f>
        <v>8.601</v>
      </c>
      <c r="K872" s="20" t="n">
        <f>RawData!K863+$O$3</f>
        <v>8.492</v>
      </c>
      <c r="L872" s="20" t="n">
        <f>RawData!L863+$O$3</f>
        <v>8.655</v>
      </c>
      <c r="M872" s="20" t="n">
        <f>RawData!M863+$O$3</f>
        <v>8.579</v>
      </c>
      <c r="N872" s="20" t="n">
        <f>RawData!N863+$O$3</f>
        <v>8.705</v>
      </c>
      <c r="O872" s="20" t="n">
        <f>RawData!O863+$O$3</f>
        <v>8.654</v>
      </c>
      <c r="P872" s="20" t="n">
        <f>RawData!P863+$O$3</f>
        <v>0.0</v>
      </c>
      <c r="Q872" s="34" t="str">
        <f>RawData!Q863</f>
        <v>18</v>
      </c>
      <c r="R872" s="20" t="n">
        <f>RawData!R863+$O$3</f>
        <v>8.358</v>
      </c>
      <c r="S872" s="10" t="str">
        <f>RawData!S863</f>
        <v>07/01/2027</v>
      </c>
    </row>
    <row r="873" spans="1:19" x14ac:dyDescent="0.25">
      <c r="A873" s="18" t="str">
        <f>RawData!A864</f>
        <v>TX</v>
      </c>
      <c r="B873" s="10" t="n">
        <f>RawData!B864</f>
        <v>46023.0</v>
      </c>
      <c r="C873" s="10" t="str">
        <f>RawData!C864</f>
        <v>TNMP</v>
      </c>
      <c r="D873" s="10" t="str">
        <f>RawData!D864</f>
        <v>NORTH</v>
      </c>
      <c r="E873" s="10" t="str">
        <f>RawData!E864</f>
        <v>MED</v>
      </c>
      <c r="F873" s="10" t="str">
        <f>RawData!F864</f>
        <v>100,000-250,000</v>
      </c>
      <c r="G873" s="20" t="n">
        <f>RawData!G864+$O$3</f>
        <v>7.522</v>
      </c>
      <c r="H873" s="20" t="n">
        <f>RawData!H864+$O$3</f>
        <v>8.486</v>
      </c>
      <c r="I873" s="20" t="n">
        <f>RawData!I864+$O$3</f>
        <v>8.259</v>
      </c>
      <c r="J873" s="20" t="n">
        <f>RawData!J864+$O$3</f>
        <v>8.508</v>
      </c>
      <c r="K873" s="20" t="n">
        <f>RawData!K864+$O$3</f>
        <v>8.391</v>
      </c>
      <c r="L873" s="20" t="n">
        <f>RawData!L864+$O$3</f>
        <v>8.56</v>
      </c>
      <c r="M873" s="20" t="n">
        <f>RawData!M864+$O$3</f>
        <v>8.478</v>
      </c>
      <c r="N873" s="20" t="n">
        <f>RawData!N864+$O$3</f>
        <v>8.609</v>
      </c>
      <c r="O873" s="20" t="n">
        <f>RawData!O864+$O$3</f>
        <v>8.556</v>
      </c>
      <c r="P873" s="20" t="n">
        <f>RawData!P864+$O$3</f>
        <v>0.0</v>
      </c>
      <c r="Q873" s="34" t="str">
        <f>RawData!Q864</f>
        <v>18</v>
      </c>
      <c r="R873" s="20" t="n">
        <f>RawData!R864+$O$3</f>
        <v>8.259</v>
      </c>
      <c r="S873" s="10" t="str">
        <f>RawData!S864</f>
        <v>07/01/2027</v>
      </c>
    </row>
    <row r="874" spans="1:19" x14ac:dyDescent="0.25">
      <c r="A874" s="18" t="str">
        <f>RawData!A865</f>
        <v>TX</v>
      </c>
      <c r="B874" s="10" t="n">
        <f>RawData!B865</f>
        <v>46023.0</v>
      </c>
      <c r="C874" s="10" t="str">
        <f>RawData!C865</f>
        <v>TNMP</v>
      </c>
      <c r="D874" s="10" t="str">
        <f>RawData!D865</f>
        <v>NORTH</v>
      </c>
      <c r="E874" s="10" t="str">
        <f>RawData!E865</f>
        <v>LO</v>
      </c>
      <c r="F874" s="10" t="str">
        <f>RawData!F865</f>
        <v>100,000-250,000</v>
      </c>
      <c r="G874" s="20" t="n">
        <f>RawData!G865+$O$3</f>
        <v>6.86</v>
      </c>
      <c r="H874" s="20" t="n">
        <f>RawData!H865+$O$3</f>
        <v>7.795</v>
      </c>
      <c r="I874" s="20" t="n">
        <f>RawData!I865+$O$3</f>
        <v>7.57</v>
      </c>
      <c r="J874" s="20" t="n">
        <f>RawData!J865+$O$3</f>
        <v>7.826</v>
      </c>
      <c r="K874" s="20" t="n">
        <f>RawData!K865+$O$3</f>
        <v>7.708</v>
      </c>
      <c r="L874" s="20" t="n">
        <f>RawData!L865+$O$3</f>
        <v>7.88</v>
      </c>
      <c r="M874" s="20" t="n">
        <f>RawData!M865+$O$3</f>
        <v>7.799</v>
      </c>
      <c r="N874" s="20" t="n">
        <f>RawData!N865+$O$3</f>
        <v>7.93</v>
      </c>
      <c r="O874" s="20" t="n">
        <f>RawData!O865+$O$3</f>
        <v>7.875</v>
      </c>
      <c r="P874" s="20" t="n">
        <f>RawData!P865+$O$3</f>
        <v>0.0</v>
      </c>
      <c r="Q874" s="34" t="str">
        <f>RawData!Q865</f>
        <v>18</v>
      </c>
      <c r="R874" s="20" t="n">
        <f>RawData!R865+$O$3</f>
        <v>7.57</v>
      </c>
      <c r="S874" s="10" t="str">
        <f>RawData!S865</f>
        <v>07/01/2027</v>
      </c>
    </row>
    <row r="875" spans="1:19" x14ac:dyDescent="0.25">
      <c r="A875" s="18" t="str">
        <f>RawData!A866</f>
        <v>TX</v>
      </c>
      <c r="B875" s="10" t="n">
        <f>RawData!B866</f>
        <v>46023.0</v>
      </c>
      <c r="C875" s="10" t="str">
        <f>RawData!C866</f>
        <v>TNMP</v>
      </c>
      <c r="D875" s="10" t="str">
        <f>RawData!D866</f>
        <v>SOUTH</v>
      </c>
      <c r="E875" s="10" t="str">
        <f>RawData!E866</f>
        <v>HI</v>
      </c>
      <c r="F875" s="10" t="str">
        <f>RawData!F866</f>
        <v>100,000-250,000</v>
      </c>
      <c r="G875" s="20" t="n">
        <f>RawData!G866+$O$3</f>
        <v>7.733</v>
      </c>
      <c r="H875" s="20" t="n">
        <f>RawData!H866+$O$3</f>
        <v>8.577</v>
      </c>
      <c r="I875" s="20" t="n">
        <f>RawData!I866+$O$3</f>
        <v>8.407</v>
      </c>
      <c r="J875" s="20" t="n">
        <f>RawData!J866+$O$3</f>
        <v>8.647</v>
      </c>
      <c r="K875" s="20" t="n">
        <f>RawData!K866+$O$3</f>
        <v>8.563</v>
      </c>
      <c r="L875" s="20" t="n">
        <f>RawData!L866+$O$3</f>
        <v>8.725</v>
      </c>
      <c r="M875" s="20" t="n">
        <f>RawData!M866+$O$3</f>
        <v>8.667</v>
      </c>
      <c r="N875" s="20" t="n">
        <f>RawData!N866+$O$3</f>
        <v>8.794</v>
      </c>
      <c r="O875" s="20" t="n">
        <f>RawData!O866+$O$3</f>
        <v>8.755</v>
      </c>
      <c r="P875" s="20" t="n">
        <f>RawData!P866+$O$3</f>
        <v>0.0</v>
      </c>
      <c r="Q875" s="34" t="str">
        <f>RawData!Q866</f>
        <v>18</v>
      </c>
      <c r="R875" s="20" t="n">
        <f>RawData!R866+$O$3</f>
        <v>8.407</v>
      </c>
      <c r="S875" s="10" t="str">
        <f>RawData!S866</f>
        <v>07/01/2027</v>
      </c>
    </row>
    <row r="876" spans="1:19" x14ac:dyDescent="0.25">
      <c r="A876" s="18" t="str">
        <f>RawData!A867</f>
        <v>TX</v>
      </c>
      <c r="B876" s="10" t="n">
        <f>RawData!B867</f>
        <v>46023.0</v>
      </c>
      <c r="C876" s="10" t="str">
        <f>RawData!C867</f>
        <v>TNMP</v>
      </c>
      <c r="D876" s="10" t="str">
        <f>RawData!D867</f>
        <v>SOUTH</v>
      </c>
      <c r="E876" s="10" t="str">
        <f>RawData!E867</f>
        <v>MED</v>
      </c>
      <c r="F876" s="10" t="str">
        <f>RawData!F867</f>
        <v>100,000-250,000</v>
      </c>
      <c r="G876" s="20" t="n">
        <f>RawData!G867+$O$3</f>
        <v>7.559</v>
      </c>
      <c r="H876" s="20" t="n">
        <f>RawData!H867+$O$3</f>
        <v>8.588</v>
      </c>
      <c r="I876" s="20" t="n">
        <f>RawData!I867+$O$3</f>
        <v>8.34</v>
      </c>
      <c r="J876" s="20" t="n">
        <f>RawData!J867+$O$3</f>
        <v>8.636</v>
      </c>
      <c r="K876" s="20" t="n">
        <f>RawData!K867+$O$3</f>
        <v>8.505</v>
      </c>
      <c r="L876" s="20" t="n">
        <f>RawData!L867+$O$3</f>
        <v>8.702</v>
      </c>
      <c r="M876" s="20" t="n">
        <f>RawData!M867+$O$3</f>
        <v>8.612</v>
      </c>
      <c r="N876" s="20" t="n">
        <f>RawData!N867+$O$3</f>
        <v>8.765</v>
      </c>
      <c r="O876" s="20" t="n">
        <f>RawData!O867+$O$3</f>
        <v>8.7</v>
      </c>
      <c r="P876" s="20" t="n">
        <f>RawData!P867+$O$3</f>
        <v>0.0</v>
      </c>
      <c r="Q876" s="34" t="str">
        <f>RawData!Q867</f>
        <v>18</v>
      </c>
      <c r="R876" s="20" t="n">
        <f>RawData!R867+$O$3</f>
        <v>8.34</v>
      </c>
      <c r="S876" s="10" t="str">
        <f>RawData!S867</f>
        <v>07/01/2027</v>
      </c>
    </row>
    <row r="877" spans="1:19" x14ac:dyDescent="0.25">
      <c r="A877" s="18" t="str">
        <f>RawData!A868</f>
        <v>TX</v>
      </c>
      <c r="B877" s="10" t="n">
        <f>RawData!B868</f>
        <v>46023.0</v>
      </c>
      <c r="C877" s="10" t="str">
        <f>RawData!C868</f>
        <v>TNMP</v>
      </c>
      <c r="D877" s="10" t="str">
        <f>RawData!D868</f>
        <v>SOUTH</v>
      </c>
      <c r="E877" s="10" t="str">
        <f>RawData!E868</f>
        <v>LO</v>
      </c>
      <c r="F877" s="10" t="str">
        <f>RawData!F868</f>
        <v>100,000-250,000</v>
      </c>
      <c r="G877" s="20" t="n">
        <f>RawData!G868+$O$3</f>
        <v>7.234</v>
      </c>
      <c r="H877" s="20" t="n">
        <f>RawData!H868+$O$3</f>
        <v>8.218</v>
      </c>
      <c r="I877" s="20" t="n">
        <f>RawData!I868+$O$3</f>
        <v>7.983</v>
      </c>
      <c r="J877" s="20" t="n">
        <f>RawData!J868+$O$3</f>
        <v>8.271</v>
      </c>
      <c r="K877" s="20" t="n">
        <f>RawData!K868+$O$3</f>
        <v>8.145</v>
      </c>
      <c r="L877" s="20" t="n">
        <f>RawData!L868+$O$3</f>
        <v>8.338</v>
      </c>
      <c r="M877" s="20" t="n">
        <f>RawData!M868+$O$3</f>
        <v>8.252</v>
      </c>
      <c r="N877" s="20" t="n">
        <f>RawData!N868+$O$3</f>
        <v>8.4</v>
      </c>
      <c r="O877" s="20" t="n">
        <f>RawData!O868+$O$3</f>
        <v>8.339</v>
      </c>
      <c r="P877" s="20" t="n">
        <f>RawData!P868+$O$3</f>
        <v>0.0</v>
      </c>
      <c r="Q877" s="34" t="str">
        <f>RawData!Q868</f>
        <v>18</v>
      </c>
      <c r="R877" s="20" t="n">
        <f>RawData!R868+$O$3</f>
        <v>7.983</v>
      </c>
      <c r="S877" s="10" t="str">
        <f>RawData!S868</f>
        <v>07/01/2027</v>
      </c>
    </row>
    <row r="878" spans="1:19" x14ac:dyDescent="0.25">
      <c r="A878" s="18" t="str">
        <f>RawData!A869</f>
        <v>TX</v>
      </c>
      <c r="B878" s="10" t="n">
        <f>RawData!B869</f>
        <v>46023.0</v>
      </c>
      <c r="C878" s="10" t="str">
        <f>RawData!C869</f>
        <v>TNMP</v>
      </c>
      <c r="D878" s="10" t="str">
        <f>RawData!D869</f>
        <v>WEST</v>
      </c>
      <c r="E878" s="10" t="str">
        <f>RawData!E869</f>
        <v>HI</v>
      </c>
      <c r="F878" s="10" t="str">
        <f>RawData!F869</f>
        <v>100,000-250,000</v>
      </c>
      <c r="G878" s="20" t="n">
        <f>RawData!G869+$O$3</f>
        <v>8.685</v>
      </c>
      <c r="H878" s="20" t="n">
        <f>RawData!H869+$O$3</f>
        <v>9.566</v>
      </c>
      <c r="I878" s="20" t="n">
        <f>RawData!I869+$O$3</f>
        <v>9.358</v>
      </c>
      <c r="J878" s="20" t="n">
        <f>RawData!J869+$O$3</f>
        <v>9.632</v>
      </c>
      <c r="K878" s="20" t="n">
        <f>RawData!K869+$O$3</f>
        <v>9.526</v>
      </c>
      <c r="L878" s="20" t="n">
        <f>RawData!L869+$O$3</f>
        <v>9.716</v>
      </c>
      <c r="M878" s="20" t="n">
        <f>RawData!M869+$O$3</f>
        <v>9.64</v>
      </c>
      <c r="N878" s="20" t="n">
        <f>RawData!N869+$O$3</f>
        <v>9.791</v>
      </c>
      <c r="O878" s="20" t="n">
        <f>RawData!O869+$O$3</f>
        <v>9.743</v>
      </c>
      <c r="P878" s="20" t="n">
        <f>RawData!P869+$O$3</f>
        <v>0.0</v>
      </c>
      <c r="Q878" s="34" t="str">
        <f>RawData!Q869</f>
        <v>18</v>
      </c>
      <c r="R878" s="20" t="n">
        <f>RawData!R869+$O$3</f>
        <v>9.358</v>
      </c>
      <c r="S878" s="10" t="str">
        <f>RawData!S869</f>
        <v>07/01/2027</v>
      </c>
    </row>
    <row r="879" spans="1:19" x14ac:dyDescent="0.25">
      <c r="A879" s="18" t="str">
        <f>RawData!A870</f>
        <v>TX</v>
      </c>
      <c r="B879" s="10" t="n">
        <f>RawData!B870</f>
        <v>46023.0</v>
      </c>
      <c r="C879" s="10" t="str">
        <f>RawData!C870</f>
        <v>TNMP</v>
      </c>
      <c r="D879" s="10" t="str">
        <f>RawData!D870</f>
        <v>WEST</v>
      </c>
      <c r="E879" s="10" t="str">
        <f>RawData!E870</f>
        <v>MED</v>
      </c>
      <c r="F879" s="10" t="str">
        <f>RawData!F870</f>
        <v>100,000-250,000</v>
      </c>
      <c r="G879" s="20" t="n">
        <f>RawData!G870+$O$3</f>
        <v>8.445</v>
      </c>
      <c r="H879" s="20" t="n">
        <f>RawData!H870+$O$3</f>
        <v>9.547</v>
      </c>
      <c r="I879" s="20" t="n">
        <f>RawData!I870+$O$3</f>
        <v>9.251</v>
      </c>
      <c r="J879" s="20" t="n">
        <f>RawData!J870+$O$3</f>
        <v>9.59</v>
      </c>
      <c r="K879" s="20" t="n">
        <f>RawData!K870+$O$3</f>
        <v>9.431</v>
      </c>
      <c r="L879" s="20" t="n">
        <f>RawData!L870+$O$3</f>
        <v>9.662</v>
      </c>
      <c r="M879" s="20" t="n">
        <f>RawData!M870+$O$3</f>
        <v>9.55</v>
      </c>
      <c r="N879" s="20" t="n">
        <f>RawData!N870+$O$3</f>
        <v>9.732</v>
      </c>
      <c r="O879" s="20" t="n">
        <f>RawData!O870+$O$3</f>
        <v>9.654</v>
      </c>
      <c r="P879" s="20" t="n">
        <f>RawData!P870+$O$3</f>
        <v>0.0</v>
      </c>
      <c r="Q879" s="34" t="str">
        <f>RawData!Q870</f>
        <v>18</v>
      </c>
      <c r="R879" s="20" t="n">
        <f>RawData!R870+$O$3</f>
        <v>9.251</v>
      </c>
      <c r="S879" s="10" t="str">
        <f>RawData!S870</f>
        <v>07/01/2027</v>
      </c>
    </row>
    <row r="880" spans="1:19" x14ac:dyDescent="0.25">
      <c r="A880" s="18" t="str">
        <f>RawData!A871</f>
        <v>TX</v>
      </c>
      <c r="B880" s="10" t="n">
        <f>RawData!B871</f>
        <v>46023.0</v>
      </c>
      <c r="C880" s="10" t="str">
        <f>RawData!C871</f>
        <v>TNMP</v>
      </c>
      <c r="D880" s="10" t="str">
        <f>RawData!D871</f>
        <v>WEST</v>
      </c>
      <c r="E880" s="10" t="str">
        <f>RawData!E871</f>
        <v>LO</v>
      </c>
      <c r="F880" s="10" t="str">
        <f>RawData!F871</f>
        <v>100,000-250,000</v>
      </c>
      <c r="G880" s="20" t="n">
        <f>RawData!G871+$O$3</f>
        <v>7.905</v>
      </c>
      <c r="H880" s="20" t="n">
        <f>RawData!H871+$O$3</f>
        <v>8.943</v>
      </c>
      <c r="I880" s="20" t="n">
        <f>RawData!I871+$O$3</f>
        <v>8.666</v>
      </c>
      <c r="J880" s="20" t="n">
        <f>RawData!J871+$O$3</f>
        <v>8.99</v>
      </c>
      <c r="K880" s="20" t="n">
        <f>RawData!K871+$O$3</f>
        <v>8.843</v>
      </c>
      <c r="L880" s="20" t="n">
        <f>RawData!L871+$O$3</f>
        <v>9.065</v>
      </c>
      <c r="M880" s="20" t="n">
        <f>RawData!M871+$O$3</f>
        <v>8.959</v>
      </c>
      <c r="N880" s="20" t="n">
        <f>RawData!N871+$O$3</f>
        <v>9.132</v>
      </c>
      <c r="O880" s="20" t="n">
        <f>RawData!O871+$O$3</f>
        <v>9.063</v>
      </c>
      <c r="P880" s="20" t="n">
        <f>RawData!P871+$O$3</f>
        <v>0.0</v>
      </c>
      <c r="Q880" s="34" t="str">
        <f>RawData!Q871</f>
        <v>18</v>
      </c>
      <c r="R880" s="20" t="n">
        <f>RawData!R871+$O$3</f>
        <v>8.666</v>
      </c>
      <c r="S880" s="10" t="str">
        <f>RawData!S871</f>
        <v>07/01/2027</v>
      </c>
    </row>
    <row r="881" spans="1:19" x14ac:dyDescent="0.25">
      <c r="A881" s="18" t="str">
        <f>RawData!A872</f>
        <v>TX</v>
      </c>
      <c r="B881" s="10" t="n">
        <f>RawData!B872</f>
        <v>46023.0</v>
      </c>
      <c r="C881" s="10" t="str">
        <f>RawData!C872</f>
        <v>TNMP</v>
      </c>
      <c r="D881" s="10" t="str">
        <f>RawData!D872</f>
        <v>HOUSTON</v>
      </c>
      <c r="E881" s="10" t="str">
        <f>RawData!E872</f>
        <v>HI</v>
      </c>
      <c r="F881" s="10" t="str">
        <f>RawData!F872</f>
        <v>250,000-1,000,000</v>
      </c>
      <c r="G881" s="20" t="n">
        <f>RawData!G872+$O$3</f>
        <v>7.178</v>
      </c>
      <c r="H881" s="20" t="n">
        <f>RawData!H872+$O$3</f>
        <v>8.073</v>
      </c>
      <c r="I881" s="20" t="n">
        <f>RawData!I872+$O$3</f>
        <v>7.86</v>
      </c>
      <c r="J881" s="20" t="n">
        <f>RawData!J872+$O$3</f>
        <v>8.093</v>
      </c>
      <c r="K881" s="20" t="n">
        <f>RawData!K872+$O$3</f>
        <v>7.987</v>
      </c>
      <c r="L881" s="20" t="n">
        <f>RawData!L872+$O$3</f>
        <v>8.145</v>
      </c>
      <c r="M881" s="20" t="n">
        <f>RawData!M872+$O$3</f>
        <v>8.072</v>
      </c>
      <c r="N881" s="20" t="n">
        <f>RawData!N872+$O$3</f>
        <v>8.195</v>
      </c>
      <c r="O881" s="20" t="n">
        <f>RawData!O872+$O$3</f>
        <v>8.153</v>
      </c>
      <c r="P881" s="20" t="n">
        <f>RawData!P872+$O$3</f>
        <v>0.0</v>
      </c>
      <c r="Q881" s="34" t="str">
        <f>RawData!Q872</f>
        <v>18</v>
      </c>
      <c r="R881" s="20" t="n">
        <f>RawData!R872+$O$3</f>
        <v>7.86</v>
      </c>
      <c r="S881" s="10" t="str">
        <f>RawData!S872</f>
        <v>07/01/2027</v>
      </c>
    </row>
    <row r="882" spans="1:19" x14ac:dyDescent="0.25">
      <c r="A882" s="18" t="str">
        <f>RawData!A873</f>
        <v>TX</v>
      </c>
      <c r="B882" s="10" t="n">
        <f>RawData!B873</f>
        <v>46023.0</v>
      </c>
      <c r="C882" s="10" t="str">
        <f>RawData!C873</f>
        <v>TNMP</v>
      </c>
      <c r="D882" s="10" t="str">
        <f>RawData!D873</f>
        <v>HOUSTON</v>
      </c>
      <c r="E882" s="10" t="str">
        <f>RawData!E873</f>
        <v>MED</v>
      </c>
      <c r="F882" s="10" t="str">
        <f>RawData!F873</f>
        <v>250,000-1,000,000</v>
      </c>
      <c r="G882" s="20" t="n">
        <f>RawData!G873+$O$3</f>
        <v>7.122</v>
      </c>
      <c r="H882" s="20" t="n">
        <f>RawData!H873+$O$3</f>
        <v>8.133</v>
      </c>
      <c r="I882" s="20" t="n">
        <f>RawData!I873+$O$3</f>
        <v>7.873</v>
      </c>
      <c r="J882" s="20" t="n">
        <f>RawData!J873+$O$3</f>
        <v>8.14</v>
      </c>
      <c r="K882" s="20" t="n">
        <f>RawData!K873+$O$3</f>
        <v>8.006</v>
      </c>
      <c r="L882" s="20" t="n">
        <f>RawData!L873+$O$3</f>
        <v>8.186</v>
      </c>
      <c r="M882" s="20" t="n">
        <f>RawData!M873+$O$3</f>
        <v>8.095</v>
      </c>
      <c r="N882" s="20" t="n">
        <f>RawData!N873+$O$3</f>
        <v>8.235</v>
      </c>
      <c r="O882" s="20" t="n">
        <f>RawData!O873+$O$3</f>
        <v>8.177</v>
      </c>
      <c r="P882" s="20" t="n">
        <f>RawData!P873+$O$3</f>
        <v>0.0</v>
      </c>
      <c r="Q882" s="34" t="str">
        <f>RawData!Q873</f>
        <v>18</v>
      </c>
      <c r="R882" s="20" t="n">
        <f>RawData!R873+$O$3</f>
        <v>7.873</v>
      </c>
      <c r="S882" s="10" t="str">
        <f>RawData!S873</f>
        <v>07/01/2027</v>
      </c>
    </row>
    <row r="883" spans="1:19" x14ac:dyDescent="0.25">
      <c r="A883" s="18" t="str">
        <f>RawData!A874</f>
        <v>TX</v>
      </c>
      <c r="B883" s="10" t="n">
        <f>RawData!B874</f>
        <v>46023.0</v>
      </c>
      <c r="C883" s="10" t="str">
        <f>RawData!C874</f>
        <v>TNMP</v>
      </c>
      <c r="D883" s="10" t="str">
        <f>RawData!D874</f>
        <v>HOUSTON</v>
      </c>
      <c r="E883" s="10" t="str">
        <f>RawData!E874</f>
        <v>LO</v>
      </c>
      <c r="F883" s="10" t="str">
        <f>RawData!F874</f>
        <v>250,000-1,000,000</v>
      </c>
      <c r="G883" s="20" t="n">
        <f>RawData!G874+$O$3</f>
        <v>6.705</v>
      </c>
      <c r="H883" s="20" t="n">
        <f>RawData!H874+$O$3</f>
        <v>7.676</v>
      </c>
      <c r="I883" s="20" t="n">
        <f>RawData!I874+$O$3</f>
        <v>7.426</v>
      </c>
      <c r="J883" s="20" t="n">
        <f>RawData!J874+$O$3</f>
        <v>7.69</v>
      </c>
      <c r="K883" s="20" t="n">
        <f>RawData!K874+$O$3</f>
        <v>7.56</v>
      </c>
      <c r="L883" s="20" t="n">
        <f>RawData!L874+$O$3</f>
        <v>7.738</v>
      </c>
      <c r="M883" s="20" t="n">
        <f>RawData!M874+$O$3</f>
        <v>7.65</v>
      </c>
      <c r="N883" s="20" t="n">
        <f>RawData!N874+$O$3</f>
        <v>7.787</v>
      </c>
      <c r="O883" s="20" t="n">
        <f>RawData!O874+$O$3</f>
        <v>7.733</v>
      </c>
      <c r="P883" s="20" t="n">
        <f>RawData!P874+$O$3</f>
        <v>0.0</v>
      </c>
      <c r="Q883" s="34" t="str">
        <f>RawData!Q874</f>
        <v>18</v>
      </c>
      <c r="R883" s="20" t="n">
        <f>RawData!R874+$O$3</f>
        <v>7.426</v>
      </c>
      <c r="S883" s="10" t="str">
        <f>RawData!S874</f>
        <v>07/01/2027</v>
      </c>
    </row>
    <row r="884" spans="1:19" x14ac:dyDescent="0.25">
      <c r="A884" s="18" t="str">
        <f>RawData!A875</f>
        <v>TX</v>
      </c>
      <c r="B884" s="10" t="n">
        <f>RawData!B875</f>
        <v>46023.0</v>
      </c>
      <c r="C884" s="10" t="str">
        <f>RawData!C875</f>
        <v>TNMP</v>
      </c>
      <c r="D884" s="10" t="str">
        <f>RawData!D875</f>
        <v>NORTH</v>
      </c>
      <c r="E884" s="10" t="str">
        <f>RawData!E875</f>
        <v>HI</v>
      </c>
      <c r="F884" s="10" t="str">
        <f>RawData!F875</f>
        <v>250,000-1,000,000</v>
      </c>
      <c r="G884" s="20" t="n">
        <f>RawData!G875+$O$3</f>
        <v>7.04</v>
      </c>
      <c r="H884" s="20" t="n">
        <f>RawData!H875+$O$3</f>
        <v>7.974</v>
      </c>
      <c r="I884" s="20" t="n">
        <f>RawData!I875+$O$3</f>
        <v>7.758</v>
      </c>
      <c r="J884" s="20" t="n">
        <f>RawData!J875+$O$3</f>
        <v>8.001</v>
      </c>
      <c r="K884" s="20" t="n">
        <f>RawData!K875+$O$3</f>
        <v>7.892</v>
      </c>
      <c r="L884" s="20" t="n">
        <f>RawData!L875+$O$3</f>
        <v>8.055</v>
      </c>
      <c r="M884" s="20" t="n">
        <f>RawData!M875+$O$3</f>
        <v>7.979</v>
      </c>
      <c r="N884" s="20" t="n">
        <f>RawData!N875+$O$3</f>
        <v>8.105</v>
      </c>
      <c r="O884" s="20" t="n">
        <f>RawData!O875+$O$3</f>
        <v>8.054</v>
      </c>
      <c r="P884" s="20" t="n">
        <f>RawData!P875+$O$3</f>
        <v>0.0</v>
      </c>
      <c r="Q884" s="34" t="str">
        <f>RawData!Q875</f>
        <v>18</v>
      </c>
      <c r="R884" s="20" t="n">
        <f>RawData!R875+$O$3</f>
        <v>7.758</v>
      </c>
      <c r="S884" s="10" t="str">
        <f>RawData!S875</f>
        <v>07/01/2027</v>
      </c>
    </row>
    <row r="885" spans="1:19" x14ac:dyDescent="0.25">
      <c r="A885" s="18" t="str">
        <f>RawData!A876</f>
        <v>TX</v>
      </c>
      <c r="B885" s="10" t="n">
        <f>RawData!B876</f>
        <v>46023.0</v>
      </c>
      <c r="C885" s="10" t="str">
        <f>RawData!C876</f>
        <v>TNMP</v>
      </c>
      <c r="D885" s="10" t="str">
        <f>RawData!D876</f>
        <v>NORTH</v>
      </c>
      <c r="E885" s="10" t="str">
        <f>RawData!E876</f>
        <v>MED</v>
      </c>
      <c r="F885" s="10" t="str">
        <f>RawData!F876</f>
        <v>250,000-1,000,000</v>
      </c>
      <c r="G885" s="20" t="n">
        <f>RawData!G876+$O$3</f>
        <v>6.93</v>
      </c>
      <c r="H885" s="20" t="n">
        <f>RawData!H876+$O$3</f>
        <v>7.94</v>
      </c>
      <c r="I885" s="20" t="n">
        <f>RawData!I876+$O$3</f>
        <v>7.698</v>
      </c>
      <c r="J885" s="20" t="n">
        <f>RawData!J876+$O$3</f>
        <v>7.964</v>
      </c>
      <c r="K885" s="20" t="n">
        <f>RawData!K876+$O$3</f>
        <v>7.839</v>
      </c>
      <c r="L885" s="20" t="n">
        <f>RawData!L876+$O$3</f>
        <v>8.017</v>
      </c>
      <c r="M885" s="20" t="n">
        <f>RawData!M876+$O$3</f>
        <v>7.93</v>
      </c>
      <c r="N885" s="20" t="n">
        <f>RawData!N876+$O$3</f>
        <v>8.067</v>
      </c>
      <c r="O885" s="20" t="n">
        <f>RawData!O876+$O$3</f>
        <v>8.007</v>
      </c>
      <c r="P885" s="20" t="n">
        <f>RawData!P876+$O$3</f>
        <v>0.0</v>
      </c>
      <c r="Q885" s="34" t="str">
        <f>RawData!Q876</f>
        <v>18</v>
      </c>
      <c r="R885" s="20" t="n">
        <f>RawData!R876+$O$3</f>
        <v>7.698</v>
      </c>
      <c r="S885" s="10" t="str">
        <f>RawData!S876</f>
        <v>07/01/2027</v>
      </c>
    </row>
    <row r="886" spans="1:19" x14ac:dyDescent="0.25">
      <c r="A886" s="18" t="str">
        <f>RawData!A877</f>
        <v>TX</v>
      </c>
      <c r="B886" s="10" t="n">
        <f>RawData!B877</f>
        <v>46023.0</v>
      </c>
      <c r="C886" s="10" t="str">
        <f>RawData!C877</f>
        <v>TNMP</v>
      </c>
      <c r="D886" s="10" t="str">
        <f>RawData!D877</f>
        <v>NORTH</v>
      </c>
      <c r="E886" s="10" t="str">
        <f>RawData!E877</f>
        <v>LO</v>
      </c>
      <c r="F886" s="10" t="str">
        <f>RawData!F877</f>
        <v>250,000-1,000,000</v>
      </c>
      <c r="G886" s="20" t="n">
        <f>RawData!G877+$O$3</f>
        <v>6.26</v>
      </c>
      <c r="H886" s="20" t="n">
        <f>RawData!H877+$O$3</f>
        <v>7.195</v>
      </c>
      <c r="I886" s="20" t="n">
        <f>RawData!I877+$O$3</f>
        <v>6.97</v>
      </c>
      <c r="J886" s="20" t="n">
        <f>RawData!J877+$O$3</f>
        <v>7.226</v>
      </c>
      <c r="K886" s="20" t="n">
        <f>RawData!K877+$O$3</f>
        <v>7.108</v>
      </c>
      <c r="L886" s="20" t="n">
        <f>RawData!L877+$O$3</f>
        <v>7.28</v>
      </c>
      <c r="M886" s="20" t="n">
        <f>RawData!M877+$O$3</f>
        <v>7.199</v>
      </c>
      <c r="N886" s="20" t="n">
        <f>RawData!N877+$O$3</f>
        <v>7.33</v>
      </c>
      <c r="O886" s="20" t="n">
        <f>RawData!O877+$O$3</f>
        <v>7.275</v>
      </c>
      <c r="P886" s="20" t="n">
        <f>RawData!P877+$O$3</f>
        <v>0.0</v>
      </c>
      <c r="Q886" s="34" t="str">
        <f>RawData!Q877</f>
        <v>18</v>
      </c>
      <c r="R886" s="20" t="n">
        <f>RawData!R877+$O$3</f>
        <v>6.97</v>
      </c>
      <c r="S886" s="10" t="str">
        <f>RawData!S877</f>
        <v>07/01/2027</v>
      </c>
    </row>
    <row r="887" spans="1:19" x14ac:dyDescent="0.25">
      <c r="A887" s="18" t="str">
        <f>RawData!A878</f>
        <v>TX</v>
      </c>
      <c r="B887" s="10" t="n">
        <f>RawData!B878</f>
        <v>46023.0</v>
      </c>
      <c r="C887" s="10" t="str">
        <f>RawData!C878</f>
        <v>TNMP</v>
      </c>
      <c r="D887" s="10" t="str">
        <f>RawData!D878</f>
        <v>SOUTH</v>
      </c>
      <c r="E887" s="10" t="str">
        <f>RawData!E878</f>
        <v>HI</v>
      </c>
      <c r="F887" s="10" t="str">
        <f>RawData!F878</f>
        <v>250,000-1,000,000</v>
      </c>
      <c r="G887" s="20" t="n">
        <f>RawData!G878+$O$3</f>
        <v>7.133</v>
      </c>
      <c r="H887" s="20" t="n">
        <f>RawData!H878+$O$3</f>
        <v>7.977</v>
      </c>
      <c r="I887" s="20" t="n">
        <f>RawData!I878+$O$3</f>
        <v>7.807</v>
      </c>
      <c r="J887" s="20" t="n">
        <f>RawData!J878+$O$3</f>
        <v>8.047</v>
      </c>
      <c r="K887" s="20" t="n">
        <f>RawData!K878+$O$3</f>
        <v>7.963</v>
      </c>
      <c r="L887" s="20" t="n">
        <f>RawData!L878+$O$3</f>
        <v>8.125</v>
      </c>
      <c r="M887" s="20" t="n">
        <f>RawData!M878+$O$3</f>
        <v>8.067</v>
      </c>
      <c r="N887" s="20" t="n">
        <f>RawData!N878+$O$3</f>
        <v>8.194</v>
      </c>
      <c r="O887" s="20" t="n">
        <f>RawData!O878+$O$3</f>
        <v>8.155</v>
      </c>
      <c r="P887" s="20" t="n">
        <f>RawData!P878+$O$3</f>
        <v>0.0</v>
      </c>
      <c r="Q887" s="34" t="str">
        <f>RawData!Q878</f>
        <v>18</v>
      </c>
      <c r="R887" s="20" t="n">
        <f>RawData!R878+$O$3</f>
        <v>7.807</v>
      </c>
      <c r="S887" s="10" t="str">
        <f>RawData!S878</f>
        <v>07/01/2027</v>
      </c>
    </row>
    <row r="888" spans="1:19" x14ac:dyDescent="0.25">
      <c r="A888" s="18" t="str">
        <f>RawData!A879</f>
        <v>TX</v>
      </c>
      <c r="B888" s="10" t="n">
        <f>RawData!B879</f>
        <v>46023.0</v>
      </c>
      <c r="C888" s="10" t="str">
        <f>RawData!C879</f>
        <v>TNMP</v>
      </c>
      <c r="D888" s="10" t="str">
        <f>RawData!D879</f>
        <v>SOUTH</v>
      </c>
      <c r="E888" s="10" t="str">
        <f>RawData!E879</f>
        <v>MED</v>
      </c>
      <c r="F888" s="10" t="str">
        <f>RawData!F879</f>
        <v>250,000-1,000,000</v>
      </c>
      <c r="G888" s="20" t="n">
        <f>RawData!G879+$O$3</f>
        <v>6.959</v>
      </c>
      <c r="H888" s="20" t="n">
        <f>RawData!H879+$O$3</f>
        <v>7.988</v>
      </c>
      <c r="I888" s="20" t="n">
        <f>RawData!I879+$O$3</f>
        <v>7.74</v>
      </c>
      <c r="J888" s="20" t="n">
        <f>RawData!J879+$O$3</f>
        <v>8.036</v>
      </c>
      <c r="K888" s="20" t="n">
        <f>RawData!K879+$O$3</f>
        <v>7.905</v>
      </c>
      <c r="L888" s="20" t="n">
        <f>RawData!L879+$O$3</f>
        <v>8.102</v>
      </c>
      <c r="M888" s="20" t="n">
        <f>RawData!M879+$O$3</f>
        <v>8.012</v>
      </c>
      <c r="N888" s="20" t="n">
        <f>RawData!N879+$O$3</f>
        <v>8.165</v>
      </c>
      <c r="O888" s="20" t="n">
        <f>RawData!O879+$O$3</f>
        <v>8.1</v>
      </c>
      <c r="P888" s="20" t="n">
        <f>RawData!P879+$O$3</f>
        <v>0.0</v>
      </c>
      <c r="Q888" s="34" t="str">
        <f>RawData!Q879</f>
        <v>18</v>
      </c>
      <c r="R888" s="20" t="n">
        <f>RawData!R879+$O$3</f>
        <v>7.74</v>
      </c>
      <c r="S888" s="10" t="str">
        <f>RawData!S879</f>
        <v>07/01/2027</v>
      </c>
    </row>
    <row r="889" spans="1:19" x14ac:dyDescent="0.25">
      <c r="A889" s="18" t="str">
        <f>RawData!A880</f>
        <v>TX</v>
      </c>
      <c r="B889" s="10" t="n">
        <f>RawData!B880</f>
        <v>46023.0</v>
      </c>
      <c r="C889" s="10" t="str">
        <f>RawData!C880</f>
        <v>TNMP</v>
      </c>
      <c r="D889" s="10" t="str">
        <f>RawData!D880</f>
        <v>SOUTH</v>
      </c>
      <c r="E889" s="10" t="str">
        <f>RawData!E880</f>
        <v>LO</v>
      </c>
      <c r="F889" s="10" t="str">
        <f>RawData!F880</f>
        <v>250,000-1,000,000</v>
      </c>
      <c r="G889" s="20" t="n">
        <f>RawData!G880+$O$3</f>
        <v>6.634</v>
      </c>
      <c r="H889" s="20" t="n">
        <f>RawData!H880+$O$3</f>
        <v>7.618</v>
      </c>
      <c r="I889" s="20" t="n">
        <f>RawData!I880+$O$3</f>
        <v>7.383</v>
      </c>
      <c r="J889" s="20" t="n">
        <f>RawData!J880+$O$3</f>
        <v>7.671</v>
      </c>
      <c r="K889" s="20" t="n">
        <f>RawData!K880+$O$3</f>
        <v>7.545</v>
      </c>
      <c r="L889" s="20" t="n">
        <f>RawData!L880+$O$3</f>
        <v>7.738</v>
      </c>
      <c r="M889" s="20" t="n">
        <f>RawData!M880+$O$3</f>
        <v>7.652</v>
      </c>
      <c r="N889" s="20" t="n">
        <f>RawData!N880+$O$3</f>
        <v>7.8</v>
      </c>
      <c r="O889" s="20" t="n">
        <f>RawData!O880+$O$3</f>
        <v>7.739</v>
      </c>
      <c r="P889" s="20" t="n">
        <f>RawData!P880+$O$3</f>
        <v>0.0</v>
      </c>
      <c r="Q889" s="34" t="str">
        <f>RawData!Q880</f>
        <v>18</v>
      </c>
      <c r="R889" s="20" t="n">
        <f>RawData!R880+$O$3</f>
        <v>7.383</v>
      </c>
      <c r="S889" s="10" t="str">
        <f>RawData!S880</f>
        <v>07/01/2027</v>
      </c>
    </row>
    <row r="890" spans="1:19" x14ac:dyDescent="0.25">
      <c r="A890" s="18" t="str">
        <f>RawData!A881</f>
        <v>TX</v>
      </c>
      <c r="B890" s="10" t="n">
        <f>RawData!B881</f>
        <v>46023.0</v>
      </c>
      <c r="C890" s="10" t="str">
        <f>RawData!C881</f>
        <v>TNMP</v>
      </c>
      <c r="D890" s="10" t="str">
        <f>RawData!D881</f>
        <v>WEST</v>
      </c>
      <c r="E890" s="10" t="str">
        <f>RawData!E881</f>
        <v>HI</v>
      </c>
      <c r="F890" s="10" t="str">
        <f>RawData!F881</f>
        <v>250,000-1,000,000</v>
      </c>
      <c r="G890" s="20" t="n">
        <f>RawData!G881+$O$3</f>
        <v>8.085</v>
      </c>
      <c r="H890" s="20" t="n">
        <f>RawData!H881+$O$3</f>
        <v>8.966</v>
      </c>
      <c r="I890" s="20" t="n">
        <f>RawData!I881+$O$3</f>
        <v>8.758</v>
      </c>
      <c r="J890" s="20" t="n">
        <f>RawData!J881+$O$3</f>
        <v>9.032</v>
      </c>
      <c r="K890" s="20" t="n">
        <f>RawData!K881+$O$3</f>
        <v>8.926</v>
      </c>
      <c r="L890" s="20" t="n">
        <f>RawData!L881+$O$3</f>
        <v>9.116</v>
      </c>
      <c r="M890" s="20" t="n">
        <f>RawData!M881+$O$3</f>
        <v>9.04</v>
      </c>
      <c r="N890" s="20" t="n">
        <f>RawData!N881+$O$3</f>
        <v>9.191</v>
      </c>
      <c r="O890" s="20" t="n">
        <f>RawData!O881+$O$3</f>
        <v>9.143</v>
      </c>
      <c r="P890" s="20" t="n">
        <f>RawData!P881+$O$3</f>
        <v>0.0</v>
      </c>
      <c r="Q890" s="34" t="str">
        <f>RawData!Q881</f>
        <v>18</v>
      </c>
      <c r="R890" s="20" t="n">
        <f>RawData!R881+$O$3</f>
        <v>8.758</v>
      </c>
      <c r="S890" s="10" t="str">
        <f>RawData!S881</f>
        <v>07/01/2027</v>
      </c>
    </row>
    <row r="891" spans="1:19" x14ac:dyDescent="0.25">
      <c r="A891" s="18" t="str">
        <f>RawData!A882</f>
        <v>TX</v>
      </c>
      <c r="B891" s="10" t="n">
        <f>RawData!B882</f>
        <v>46023.0</v>
      </c>
      <c r="C891" s="10" t="str">
        <f>RawData!C882</f>
        <v>TNMP</v>
      </c>
      <c r="D891" s="10" t="str">
        <f>RawData!D882</f>
        <v>WEST</v>
      </c>
      <c r="E891" s="10" t="str">
        <f>RawData!E882</f>
        <v>MED</v>
      </c>
      <c r="F891" s="10" t="str">
        <f>RawData!F882</f>
        <v>250,000-1,000,000</v>
      </c>
      <c r="G891" s="20" t="n">
        <f>RawData!G882+$O$3</f>
        <v>7.845</v>
      </c>
      <c r="H891" s="20" t="n">
        <f>RawData!H882+$O$3</f>
        <v>8.947</v>
      </c>
      <c r="I891" s="20" t="n">
        <f>RawData!I882+$O$3</f>
        <v>8.651</v>
      </c>
      <c r="J891" s="20" t="n">
        <f>RawData!J882+$O$3</f>
        <v>8.99</v>
      </c>
      <c r="K891" s="20" t="n">
        <f>RawData!K882+$O$3</f>
        <v>8.831</v>
      </c>
      <c r="L891" s="20" t="n">
        <f>RawData!L882+$O$3</f>
        <v>9.062</v>
      </c>
      <c r="M891" s="20" t="n">
        <f>RawData!M882+$O$3</f>
        <v>8.95</v>
      </c>
      <c r="N891" s="20" t="n">
        <f>RawData!N882+$O$3</f>
        <v>9.132</v>
      </c>
      <c r="O891" s="20" t="n">
        <f>RawData!O882+$O$3</f>
        <v>9.054</v>
      </c>
      <c r="P891" s="20" t="n">
        <f>RawData!P882+$O$3</f>
        <v>0.0</v>
      </c>
      <c r="Q891" s="34" t="str">
        <f>RawData!Q882</f>
        <v>18</v>
      </c>
      <c r="R891" s="20" t="n">
        <f>RawData!R882+$O$3</f>
        <v>8.651</v>
      </c>
      <c r="S891" s="10" t="str">
        <f>RawData!S882</f>
        <v>07/01/2027</v>
      </c>
    </row>
    <row r="892" spans="1:19" x14ac:dyDescent="0.25">
      <c r="A892" s="18" t="str">
        <f>RawData!A883</f>
        <v>TX</v>
      </c>
      <c r="B892" s="10" t="n">
        <f>RawData!B883</f>
        <v>46023.0</v>
      </c>
      <c r="C892" s="10" t="str">
        <f>RawData!C883</f>
        <v>TNMP</v>
      </c>
      <c r="D892" s="10" t="str">
        <f>RawData!D883</f>
        <v>WEST</v>
      </c>
      <c r="E892" s="10" t="str">
        <f>RawData!E883</f>
        <v>LO</v>
      </c>
      <c r="F892" s="10" t="str">
        <f>RawData!F883</f>
        <v>250,000-1,000,000</v>
      </c>
      <c r="G892" s="20" t="n">
        <f>RawData!G883+$O$3</f>
        <v>7.305</v>
      </c>
      <c r="H892" s="20" t="n">
        <f>RawData!H883+$O$3</f>
        <v>8.343</v>
      </c>
      <c r="I892" s="20" t="n">
        <f>RawData!I883+$O$3</f>
        <v>8.066</v>
      </c>
      <c r="J892" s="20" t="n">
        <f>RawData!J883+$O$3</f>
        <v>8.39</v>
      </c>
      <c r="K892" s="20" t="n">
        <f>RawData!K883+$O$3</f>
        <v>8.243</v>
      </c>
      <c r="L892" s="20" t="n">
        <f>RawData!L883+$O$3</f>
        <v>8.465</v>
      </c>
      <c r="M892" s="20" t="n">
        <f>RawData!M883+$O$3</f>
        <v>8.359</v>
      </c>
      <c r="N892" s="20" t="n">
        <f>RawData!N883+$O$3</f>
        <v>8.532</v>
      </c>
      <c r="O892" s="20" t="n">
        <f>RawData!O883+$O$3</f>
        <v>8.463</v>
      </c>
      <c r="P892" s="20" t="n">
        <f>RawData!P883+$O$3</f>
        <v>0.0</v>
      </c>
      <c r="Q892" s="34" t="str">
        <f>RawData!Q883</f>
        <v>18</v>
      </c>
      <c r="R892" s="20" t="n">
        <f>RawData!R883+$O$3</f>
        <v>8.066</v>
      </c>
      <c r="S892" s="10" t="str">
        <f>RawData!S883</f>
        <v>07/01/2027</v>
      </c>
    </row>
    <row r="893" spans="1:19" x14ac:dyDescent="0.25">
      <c r="A893" s="18" t="str">
        <f>RawData!A884</f>
        <v>TX</v>
      </c>
      <c r="B893" s="10" t="n">
        <f>RawData!B884</f>
        <v>46054.0</v>
      </c>
      <c r="C893" s="10" t="str">
        <f>RawData!C884</f>
        <v>AEP_TX_TCC</v>
      </c>
      <c r="D893" s="10" t="str">
        <f>RawData!D884</f>
        <v>HOUSTON</v>
      </c>
      <c r="E893" s="10" t="str">
        <f>RawData!E884</f>
        <v>HI</v>
      </c>
      <c r="F893" s="10" t="str">
        <f>RawData!F884</f>
        <v>0-100,000</v>
      </c>
      <c r="G893" s="20" t="n">
        <f>RawData!G884+$O$3</f>
        <v>8.75</v>
      </c>
      <c r="H893" s="20" t="n">
        <f>RawData!H884+$O$3</f>
        <v>9.234</v>
      </c>
      <c r="I893" s="20" t="n">
        <f>RawData!I884+$O$3</f>
        <v>9.148</v>
      </c>
      <c r="J893" s="20" t="n">
        <f>RawData!J884+$O$3</f>
        <v>9.238</v>
      </c>
      <c r="K893" s="20" t="n">
        <f>RawData!K884+$O$3</f>
        <v>9.209</v>
      </c>
      <c r="L893" s="20" t="n">
        <f>RawData!L884+$O$3</f>
        <v>9.284</v>
      </c>
      <c r="M893" s="20" t="n">
        <f>RawData!M884+$O$3</f>
        <v>9.269</v>
      </c>
      <c r="N893" s="20" t="n">
        <f>RawData!N884+$O$3</f>
        <v>9.336</v>
      </c>
      <c r="O893" s="20" t="n">
        <f>RawData!O884+$O$3</f>
        <v>9.33</v>
      </c>
      <c r="P893" s="20" t="n">
        <f>RawData!P884+$O$3</f>
        <v>0.0</v>
      </c>
      <c r="Q893" s="34" t="str">
        <f>RawData!Q884</f>
        <v>17</v>
      </c>
      <c r="R893" s="20" t="n">
        <f>RawData!R884+$O$3</f>
        <v>8.924</v>
      </c>
      <c r="S893" s="10" t="str">
        <f>RawData!S884</f>
        <v>07/01/2027</v>
      </c>
    </row>
    <row r="894" spans="1:19" x14ac:dyDescent="0.25">
      <c r="A894" s="18" t="str">
        <f>RawData!A885</f>
        <v>TX</v>
      </c>
      <c r="B894" s="10" t="n">
        <f>RawData!B885</f>
        <v>46054.0</v>
      </c>
      <c r="C894" s="10" t="str">
        <f>RawData!C885</f>
        <v>AEP_TX_TCC</v>
      </c>
      <c r="D894" s="10" t="str">
        <f>RawData!D885</f>
        <v>HOUSTON</v>
      </c>
      <c r="E894" s="10" t="str">
        <f>RawData!E885</f>
        <v>MED</v>
      </c>
      <c r="F894" s="10" t="str">
        <f>RawData!F885</f>
        <v>0-100,000</v>
      </c>
      <c r="G894" s="20" t="n">
        <f>RawData!G885+$O$3</f>
        <v>8.757</v>
      </c>
      <c r="H894" s="20" t="n">
        <f>RawData!H885+$O$3</f>
        <v>9.295</v>
      </c>
      <c r="I894" s="20" t="n">
        <f>RawData!I885+$O$3</f>
        <v>9.182</v>
      </c>
      <c r="J894" s="20" t="n">
        <f>RawData!J885+$O$3</f>
        <v>9.286</v>
      </c>
      <c r="K894" s="20" t="n">
        <f>RawData!K885+$O$3</f>
        <v>9.242</v>
      </c>
      <c r="L894" s="20" t="n">
        <f>RawData!L885+$O$3</f>
        <v>9.327</v>
      </c>
      <c r="M894" s="20" t="n">
        <f>RawData!M885+$O$3</f>
        <v>9.302</v>
      </c>
      <c r="N894" s="20" t="n">
        <f>RawData!N885+$O$3</f>
        <v>9.378</v>
      </c>
      <c r="O894" s="20" t="n">
        <f>RawData!O885+$O$3</f>
        <v>9.366</v>
      </c>
      <c r="P894" s="20" t="n">
        <f>RawData!P885+$O$3</f>
        <v>0.0</v>
      </c>
      <c r="Q894" s="34" t="str">
        <f>RawData!Q885</f>
        <v>17</v>
      </c>
      <c r="R894" s="20" t="n">
        <f>RawData!R885+$O$3</f>
        <v>8.947</v>
      </c>
      <c r="S894" s="10" t="str">
        <f>RawData!S885</f>
        <v>07/01/2027</v>
      </c>
    </row>
    <row r="895" spans="1:19" x14ac:dyDescent="0.25">
      <c r="A895" s="18" t="str">
        <f>RawData!A886</f>
        <v>TX</v>
      </c>
      <c r="B895" s="10" t="n">
        <f>RawData!B886</f>
        <v>46054.0</v>
      </c>
      <c r="C895" s="10" t="str">
        <f>RawData!C886</f>
        <v>AEP_TX_TCC</v>
      </c>
      <c r="D895" s="10" t="str">
        <f>RawData!D886</f>
        <v>HOUSTON</v>
      </c>
      <c r="E895" s="10" t="str">
        <f>RawData!E886</f>
        <v>LO</v>
      </c>
      <c r="F895" s="10" t="str">
        <f>RawData!F886</f>
        <v>0-100,000</v>
      </c>
      <c r="G895" s="20" t="n">
        <f>RawData!G886+$O$3</f>
        <v>8.297</v>
      </c>
      <c r="H895" s="20" t="n">
        <f>RawData!H886+$O$3</f>
        <v>8.829</v>
      </c>
      <c r="I895" s="20" t="n">
        <f>RawData!I886+$O$3</f>
        <v>8.716</v>
      </c>
      <c r="J895" s="20" t="n">
        <f>RawData!J886+$O$3</f>
        <v>8.828</v>
      </c>
      <c r="K895" s="20" t="n">
        <f>RawData!K886+$O$3</f>
        <v>8.781</v>
      </c>
      <c r="L895" s="20" t="n">
        <f>RawData!L886+$O$3</f>
        <v>8.872</v>
      </c>
      <c r="M895" s="20" t="n">
        <f>RawData!M886+$O$3</f>
        <v>8.845</v>
      </c>
      <c r="N895" s="20" t="n">
        <f>RawData!N886+$O$3</f>
        <v>8.925</v>
      </c>
      <c r="O895" s="20" t="n">
        <f>RawData!O886+$O$3</f>
        <v>8.919</v>
      </c>
      <c r="P895" s="20" t="n">
        <f>RawData!P886+$O$3</f>
        <v>0.0</v>
      </c>
      <c r="Q895" s="34" t="str">
        <f>RawData!Q886</f>
        <v>17</v>
      </c>
      <c r="R895" s="20" t="n">
        <f>RawData!R886+$O$3</f>
        <v>8.495</v>
      </c>
      <c r="S895" s="10" t="str">
        <f>RawData!S886</f>
        <v>07/01/2027</v>
      </c>
    </row>
    <row r="896" spans="1:19" x14ac:dyDescent="0.25">
      <c r="A896" s="18" t="str">
        <f>RawData!A887</f>
        <v>TX</v>
      </c>
      <c r="B896" s="10" t="n">
        <f>RawData!B887</f>
        <v>46054.0</v>
      </c>
      <c r="C896" s="10" t="str">
        <f>RawData!C887</f>
        <v>AEP_TX_TCC</v>
      </c>
      <c r="D896" s="10" t="str">
        <f>RawData!D887</f>
        <v>SOUTH</v>
      </c>
      <c r="E896" s="10" t="str">
        <f>RawData!E887</f>
        <v>HI</v>
      </c>
      <c r="F896" s="10" t="str">
        <f>RawData!F887</f>
        <v>0-100,000</v>
      </c>
      <c r="G896" s="20" t="n">
        <f>RawData!G887+$O$3</f>
        <v>8.628</v>
      </c>
      <c r="H896" s="20" t="n">
        <f>RawData!H887+$O$3</f>
        <v>9.129</v>
      </c>
      <c r="I896" s="20" t="n">
        <f>RawData!I887+$O$3</f>
        <v>9.068</v>
      </c>
      <c r="J896" s="20" t="n">
        <f>RawData!J887+$O$3</f>
        <v>9.182</v>
      </c>
      <c r="K896" s="20" t="n">
        <f>RawData!K887+$O$3</f>
        <v>9.165</v>
      </c>
      <c r="L896" s="20" t="n">
        <f>RawData!L887+$O$3</f>
        <v>9.254</v>
      </c>
      <c r="M896" s="20" t="n">
        <f>RawData!M887+$O$3</f>
        <v>9.247</v>
      </c>
      <c r="N896" s="20" t="n">
        <f>RawData!N887+$O$3</f>
        <v>9.323</v>
      </c>
      <c r="O896" s="20" t="n">
        <f>RawData!O887+$O$3</f>
        <v>9.32</v>
      </c>
      <c r="P896" s="20" t="n">
        <f>RawData!P887+$O$3</f>
        <v>0.0</v>
      </c>
      <c r="Q896" s="34" t="str">
        <f>RawData!Q887</f>
        <v>17</v>
      </c>
      <c r="R896" s="20" t="n">
        <f>RawData!R887+$O$3</f>
        <v>8.858</v>
      </c>
      <c r="S896" s="10" t="str">
        <f>RawData!S887</f>
        <v>07/01/2027</v>
      </c>
    </row>
    <row r="897" spans="1:19" x14ac:dyDescent="0.25">
      <c r="A897" s="18" t="str">
        <f>RawData!A888</f>
        <v>TX</v>
      </c>
      <c r="B897" s="10" t="n">
        <f>RawData!B888</f>
        <v>46054.0</v>
      </c>
      <c r="C897" s="10" t="str">
        <f>RawData!C888</f>
        <v>AEP_TX_TCC</v>
      </c>
      <c r="D897" s="10" t="str">
        <f>RawData!D888</f>
        <v>SOUTH</v>
      </c>
      <c r="E897" s="10" t="str">
        <f>RawData!E888</f>
        <v>MED</v>
      </c>
      <c r="F897" s="10" t="str">
        <f>RawData!F888</f>
        <v>0-100,000</v>
      </c>
      <c r="G897" s="20" t="n">
        <f>RawData!G888+$O$3</f>
        <v>8.565</v>
      </c>
      <c r="H897" s="20" t="n">
        <f>RawData!H888+$O$3</f>
        <v>9.133</v>
      </c>
      <c r="I897" s="20" t="n">
        <f>RawData!I888+$O$3</f>
        <v>9.036</v>
      </c>
      <c r="J897" s="20" t="n">
        <f>RawData!J888+$O$3</f>
        <v>9.167</v>
      </c>
      <c r="K897" s="20" t="n">
        <f>RawData!K888+$O$3</f>
        <v>9.128</v>
      </c>
      <c r="L897" s="20" t="n">
        <f>RawData!L888+$O$3</f>
        <v>9.229</v>
      </c>
      <c r="M897" s="20" t="n">
        <f>RawData!M888+$O$3</f>
        <v>9.208</v>
      </c>
      <c r="N897" s="20" t="n">
        <f>RawData!N888+$O$3</f>
        <v>9.293</v>
      </c>
      <c r="O897" s="20" t="n">
        <f>RawData!O888+$O$3</f>
        <v>9.279</v>
      </c>
      <c r="P897" s="20" t="n">
        <f>RawData!P888+$O$3</f>
        <v>0.0</v>
      </c>
      <c r="Q897" s="34" t="str">
        <f>RawData!Q888</f>
        <v>17</v>
      </c>
      <c r="R897" s="20" t="n">
        <f>RawData!R888+$O$3</f>
        <v>8.802</v>
      </c>
      <c r="S897" s="10" t="str">
        <f>RawData!S888</f>
        <v>07/01/2027</v>
      </c>
    </row>
    <row r="898" spans="1:19" x14ac:dyDescent="0.25">
      <c r="A898" s="18" t="str">
        <f>RawData!A889</f>
        <v>TX</v>
      </c>
      <c r="B898" s="10" t="n">
        <f>RawData!B889</f>
        <v>46054.0</v>
      </c>
      <c r="C898" s="10" t="str">
        <f>RawData!C889</f>
        <v>AEP_TX_TCC</v>
      </c>
      <c r="D898" s="10" t="str">
        <f>RawData!D889</f>
        <v>SOUTH</v>
      </c>
      <c r="E898" s="10" t="str">
        <f>RawData!E889</f>
        <v>LO</v>
      </c>
      <c r="F898" s="10" t="str">
        <f>RawData!F889</f>
        <v>0-100,000</v>
      </c>
      <c r="G898" s="20" t="n">
        <f>RawData!G889+$O$3</f>
        <v>8.209</v>
      </c>
      <c r="H898" s="20" t="n">
        <f>RawData!H889+$O$3</f>
        <v>8.759</v>
      </c>
      <c r="I898" s="20" t="n">
        <f>RawData!I889+$O$3</f>
        <v>8.666</v>
      </c>
      <c r="J898" s="20" t="n">
        <f>RawData!J889+$O$3</f>
        <v>8.798</v>
      </c>
      <c r="K898" s="20" t="n">
        <f>RawData!K889+$O$3</f>
        <v>8.759</v>
      </c>
      <c r="L898" s="20" t="n">
        <f>RawData!L889+$O$3</f>
        <v>8.86</v>
      </c>
      <c r="M898" s="20" t="n">
        <f>RawData!M889+$O$3</f>
        <v>8.84</v>
      </c>
      <c r="N898" s="20" t="n">
        <f>RawData!N889+$O$3</f>
        <v>8.925</v>
      </c>
      <c r="O898" s="20" t="n">
        <f>RawData!O889+$O$3</f>
        <v>8.915</v>
      </c>
      <c r="P898" s="20" t="n">
        <f>RawData!P889+$O$3</f>
        <v>0.0</v>
      </c>
      <c r="Q898" s="34" t="str">
        <f>RawData!Q889</f>
        <v>17</v>
      </c>
      <c r="R898" s="20" t="n">
        <f>RawData!R889+$O$3</f>
        <v>8.44</v>
      </c>
      <c r="S898" s="10" t="str">
        <f>RawData!S889</f>
        <v>07/01/2027</v>
      </c>
    </row>
    <row r="899" spans="1:19" x14ac:dyDescent="0.25">
      <c r="A899" s="18" t="str">
        <f>RawData!A890</f>
        <v>TX</v>
      </c>
      <c r="B899" s="10" t="n">
        <f>RawData!B890</f>
        <v>46054.0</v>
      </c>
      <c r="C899" s="10" t="str">
        <f>RawData!C890</f>
        <v>AEP_TX_TCC</v>
      </c>
      <c r="D899" s="10" t="str">
        <f>RawData!D890</f>
        <v>WEST</v>
      </c>
      <c r="E899" s="10" t="str">
        <f>RawData!E890</f>
        <v>HI</v>
      </c>
      <c r="F899" s="10" t="str">
        <f>RawData!F890</f>
        <v>0-100,000</v>
      </c>
      <c r="G899" s="20" t="n">
        <f>RawData!G890+$O$3</f>
        <v>9.546</v>
      </c>
      <c r="H899" s="20" t="n">
        <f>RawData!H890+$O$3</f>
        <v>10.136</v>
      </c>
      <c r="I899" s="20" t="n">
        <f>RawData!I890+$O$3</f>
        <v>10.017</v>
      </c>
      <c r="J899" s="20" t="n">
        <f>RawData!J890+$O$3</f>
        <v>10.185</v>
      </c>
      <c r="K899" s="20" t="n">
        <f>RawData!K890+$O$3</f>
        <v>10.133</v>
      </c>
      <c r="L899" s="20" t="n">
        <f>RawData!L890+$O$3</f>
        <v>10.262</v>
      </c>
      <c r="M899" s="20" t="n">
        <f>RawData!M890+$O$3</f>
        <v>10.227</v>
      </c>
      <c r="N899" s="20" t="n">
        <f>RawData!N890+$O$3</f>
        <v>10.338</v>
      </c>
      <c r="O899" s="20" t="n">
        <f>RawData!O890+$O$3</f>
        <v>10.315</v>
      </c>
      <c r="P899" s="20" t="n">
        <f>RawData!P890+$O$3</f>
        <v>0.0</v>
      </c>
      <c r="Q899" s="34" t="str">
        <f>RawData!Q890</f>
        <v>17</v>
      </c>
      <c r="R899" s="20" t="n">
        <f>RawData!R890+$O$3</f>
        <v>9.787</v>
      </c>
      <c r="S899" s="10" t="str">
        <f>RawData!S890</f>
        <v>07/01/2027</v>
      </c>
    </row>
    <row r="900" spans="1:19" x14ac:dyDescent="0.25">
      <c r="A900" s="18" t="str">
        <f>RawData!A891</f>
        <v>TX</v>
      </c>
      <c r="B900" s="10" t="n">
        <f>RawData!B891</f>
        <v>46054.0</v>
      </c>
      <c r="C900" s="10" t="str">
        <f>RawData!C891</f>
        <v>AEP_TX_TCC</v>
      </c>
      <c r="D900" s="10" t="str">
        <f>RawData!D891</f>
        <v>WEST</v>
      </c>
      <c r="E900" s="10" t="str">
        <f>RawData!E891</f>
        <v>MED</v>
      </c>
      <c r="F900" s="10" t="str">
        <f>RawData!F891</f>
        <v>0-100,000</v>
      </c>
      <c r="G900" s="20" t="n">
        <f>RawData!G891+$O$3</f>
        <v>9.444</v>
      </c>
      <c r="H900" s="20" t="n">
        <f>RawData!H891+$O$3</f>
        <v>10.115</v>
      </c>
      <c r="I900" s="20" t="n">
        <f>RawData!I891+$O$3</f>
        <v>9.955</v>
      </c>
      <c r="J900" s="20" t="n">
        <f>RawData!J891+$O$3</f>
        <v>10.142</v>
      </c>
      <c r="K900" s="20" t="n">
        <f>RawData!K891+$O$3</f>
        <v>10.067</v>
      </c>
      <c r="L900" s="20" t="n">
        <f>RawData!L891+$O$3</f>
        <v>10.209</v>
      </c>
      <c r="M900" s="20" t="n">
        <f>RawData!M891+$O$3</f>
        <v>10.159</v>
      </c>
      <c r="N900" s="20" t="n">
        <f>RawData!N891+$O$3</f>
        <v>10.28</v>
      </c>
      <c r="O900" s="20" t="n">
        <f>RawData!O891+$O$3</f>
        <v>10.247</v>
      </c>
      <c r="P900" s="20" t="n">
        <f>RawData!P891+$O$3</f>
        <v>0.0</v>
      </c>
      <c r="Q900" s="34" t="str">
        <f>RawData!Q891</f>
        <v>17</v>
      </c>
      <c r="R900" s="20" t="n">
        <f>RawData!R891+$O$3</f>
        <v>9.695</v>
      </c>
      <c r="S900" s="10" t="str">
        <f>RawData!S891</f>
        <v>07/01/2027</v>
      </c>
    </row>
    <row r="901" spans="1:19" x14ac:dyDescent="0.25">
      <c r="A901" s="18" t="str">
        <f>RawData!A892</f>
        <v>TX</v>
      </c>
      <c r="B901" s="10" t="n">
        <f>RawData!B892</f>
        <v>46054.0</v>
      </c>
      <c r="C901" s="10" t="str">
        <f>RawData!C892</f>
        <v>AEP_TX_TCC</v>
      </c>
      <c r="D901" s="10" t="str">
        <f>RawData!D892</f>
        <v>WEST</v>
      </c>
      <c r="E901" s="10" t="str">
        <f>RawData!E892</f>
        <v>LO</v>
      </c>
      <c r="F901" s="10" t="str">
        <f>RawData!F892</f>
        <v>0-100,000</v>
      </c>
      <c r="G901" s="20" t="n">
        <f>RawData!G892+$O$3</f>
        <v>8.887</v>
      </c>
      <c r="H901" s="20" t="n">
        <f>RawData!H892+$O$3</f>
        <v>9.502</v>
      </c>
      <c r="I901" s="20" t="n">
        <f>RawData!I892+$O$3</f>
        <v>9.362</v>
      </c>
      <c r="J901" s="20" t="n">
        <f>RawData!J892+$O$3</f>
        <v>9.535</v>
      </c>
      <c r="K901" s="20" t="n">
        <f>RawData!K892+$O$3</f>
        <v>9.469</v>
      </c>
      <c r="L901" s="20" t="n">
        <f>RawData!L892+$O$3</f>
        <v>9.602</v>
      </c>
      <c r="M901" s="20" t="n">
        <f>RawData!M892+$O$3</f>
        <v>9.559</v>
      </c>
      <c r="N901" s="20" t="n">
        <f>RawData!N892+$O$3</f>
        <v>9.674</v>
      </c>
      <c r="O901" s="20" t="n">
        <f>RawData!O892+$O$3</f>
        <v>9.652</v>
      </c>
      <c r="P901" s="20" t="n">
        <f>RawData!P892+$O$3</f>
        <v>0.0</v>
      </c>
      <c r="Q901" s="34" t="str">
        <f>RawData!Q892</f>
        <v>17</v>
      </c>
      <c r="R901" s="20" t="n">
        <f>RawData!R892+$O$3</f>
        <v>9.103</v>
      </c>
      <c r="S901" s="10" t="str">
        <f>RawData!S892</f>
        <v>07/01/2027</v>
      </c>
    </row>
    <row r="902" spans="1:19" x14ac:dyDescent="0.25">
      <c r="A902" s="18" t="str">
        <f>RawData!A893</f>
        <v>TX</v>
      </c>
      <c r="B902" s="10" t="n">
        <f>RawData!B893</f>
        <v>46054.0</v>
      </c>
      <c r="C902" s="10" t="str">
        <f>RawData!C893</f>
        <v>AEP_TX_TCC</v>
      </c>
      <c r="D902" s="10" t="str">
        <f>RawData!D893</f>
        <v>HOUSTON</v>
      </c>
      <c r="E902" s="10" t="str">
        <f>RawData!E893</f>
        <v>HI</v>
      </c>
      <c r="F902" s="10" t="str">
        <f>RawData!F893</f>
        <v>100,000-250,000</v>
      </c>
      <c r="G902" s="20" t="n">
        <f>RawData!G893+$O$3</f>
        <v>8.35</v>
      </c>
      <c r="H902" s="20" t="n">
        <f>RawData!H893+$O$3</f>
        <v>8.834</v>
      </c>
      <c r="I902" s="20" t="n">
        <f>RawData!I893+$O$3</f>
        <v>8.748</v>
      </c>
      <c r="J902" s="20" t="n">
        <f>RawData!J893+$O$3</f>
        <v>8.838</v>
      </c>
      <c r="K902" s="20" t="n">
        <f>RawData!K893+$O$3</f>
        <v>8.809</v>
      </c>
      <c r="L902" s="20" t="n">
        <f>RawData!L893+$O$3</f>
        <v>8.884</v>
      </c>
      <c r="M902" s="20" t="n">
        <f>RawData!M893+$O$3</f>
        <v>8.869</v>
      </c>
      <c r="N902" s="20" t="n">
        <f>RawData!N893+$O$3</f>
        <v>8.936</v>
      </c>
      <c r="O902" s="20" t="n">
        <f>RawData!O893+$O$3</f>
        <v>8.93</v>
      </c>
      <c r="P902" s="20" t="n">
        <f>RawData!P893+$O$3</f>
        <v>0.0</v>
      </c>
      <c r="Q902" s="34" t="str">
        <f>RawData!Q893</f>
        <v>17</v>
      </c>
      <c r="R902" s="20" t="n">
        <f>RawData!R893+$O$3</f>
        <v>8.524</v>
      </c>
      <c r="S902" s="10" t="str">
        <f>RawData!S893</f>
        <v>07/01/2027</v>
      </c>
    </row>
    <row r="903" spans="1:19" x14ac:dyDescent="0.25">
      <c r="A903" s="18" t="str">
        <f>RawData!A894</f>
        <v>TX</v>
      </c>
      <c r="B903" s="10" t="n">
        <f>RawData!B894</f>
        <v>46054.0</v>
      </c>
      <c r="C903" s="10" t="str">
        <f>RawData!C894</f>
        <v>AEP_TX_TCC</v>
      </c>
      <c r="D903" s="10" t="str">
        <f>RawData!D894</f>
        <v>HOUSTON</v>
      </c>
      <c r="E903" s="10" t="str">
        <f>RawData!E894</f>
        <v>MED</v>
      </c>
      <c r="F903" s="10" t="str">
        <f>RawData!F894</f>
        <v>100,000-250,000</v>
      </c>
      <c r="G903" s="20" t="n">
        <f>RawData!G894+$O$3</f>
        <v>8.357</v>
      </c>
      <c r="H903" s="20" t="n">
        <f>RawData!H894+$O$3</f>
        <v>8.895</v>
      </c>
      <c r="I903" s="20" t="n">
        <f>RawData!I894+$O$3</f>
        <v>8.782</v>
      </c>
      <c r="J903" s="20" t="n">
        <f>RawData!J894+$O$3</f>
        <v>8.886</v>
      </c>
      <c r="K903" s="20" t="n">
        <f>RawData!K894+$O$3</f>
        <v>8.842</v>
      </c>
      <c r="L903" s="20" t="n">
        <f>RawData!L894+$O$3</f>
        <v>8.927</v>
      </c>
      <c r="M903" s="20" t="n">
        <f>RawData!M894+$O$3</f>
        <v>8.902</v>
      </c>
      <c r="N903" s="20" t="n">
        <f>RawData!N894+$O$3</f>
        <v>8.978</v>
      </c>
      <c r="O903" s="20" t="n">
        <f>RawData!O894+$O$3</f>
        <v>8.966</v>
      </c>
      <c r="P903" s="20" t="n">
        <f>RawData!P894+$O$3</f>
        <v>0.0</v>
      </c>
      <c r="Q903" s="34" t="str">
        <f>RawData!Q894</f>
        <v>17</v>
      </c>
      <c r="R903" s="20" t="n">
        <f>RawData!R894+$O$3</f>
        <v>8.547</v>
      </c>
      <c r="S903" s="10" t="str">
        <f>RawData!S894</f>
        <v>07/01/2027</v>
      </c>
    </row>
    <row r="904" spans="1:19" x14ac:dyDescent="0.25">
      <c r="A904" s="18" t="str">
        <f>RawData!A895</f>
        <v>TX</v>
      </c>
      <c r="B904" s="10" t="n">
        <f>RawData!B895</f>
        <v>46054.0</v>
      </c>
      <c r="C904" s="10" t="str">
        <f>RawData!C895</f>
        <v>AEP_TX_TCC</v>
      </c>
      <c r="D904" s="10" t="str">
        <f>RawData!D895</f>
        <v>HOUSTON</v>
      </c>
      <c r="E904" s="10" t="str">
        <f>RawData!E895</f>
        <v>LO</v>
      </c>
      <c r="F904" s="10" t="str">
        <f>RawData!F895</f>
        <v>100,000-250,000</v>
      </c>
      <c r="G904" s="20" t="n">
        <f>RawData!G895+$O$3</f>
        <v>7.897</v>
      </c>
      <c r="H904" s="20" t="n">
        <f>RawData!H895+$O$3</f>
        <v>8.429</v>
      </c>
      <c r="I904" s="20" t="n">
        <f>RawData!I895+$O$3</f>
        <v>8.317</v>
      </c>
      <c r="J904" s="20" t="n">
        <f>RawData!J895+$O$3</f>
        <v>8.428</v>
      </c>
      <c r="K904" s="20" t="n">
        <f>RawData!K895+$O$3</f>
        <v>8.382</v>
      </c>
      <c r="L904" s="20" t="n">
        <f>RawData!L895+$O$3</f>
        <v>8.472</v>
      </c>
      <c r="M904" s="20" t="n">
        <f>RawData!M895+$O$3</f>
        <v>8.446</v>
      </c>
      <c r="N904" s="20" t="n">
        <f>RawData!N895+$O$3</f>
        <v>8.525</v>
      </c>
      <c r="O904" s="20" t="n">
        <f>RawData!O895+$O$3</f>
        <v>8.519</v>
      </c>
      <c r="P904" s="20" t="n">
        <f>RawData!P895+$O$3</f>
        <v>0.0</v>
      </c>
      <c r="Q904" s="34" t="str">
        <f>RawData!Q895</f>
        <v>17</v>
      </c>
      <c r="R904" s="20" t="n">
        <f>RawData!R895+$O$3</f>
        <v>8.095</v>
      </c>
      <c r="S904" s="10" t="str">
        <f>RawData!S895</f>
        <v>07/01/2027</v>
      </c>
    </row>
    <row r="905" spans="1:19" x14ac:dyDescent="0.25">
      <c r="A905" s="18" t="str">
        <f>RawData!A896</f>
        <v>TX</v>
      </c>
      <c r="B905" s="10" t="n">
        <f>RawData!B896</f>
        <v>46054.0</v>
      </c>
      <c r="C905" s="10" t="str">
        <f>RawData!C896</f>
        <v>AEP_TX_TCC</v>
      </c>
      <c r="D905" s="10" t="str">
        <f>RawData!D896</f>
        <v>SOUTH</v>
      </c>
      <c r="E905" s="10" t="str">
        <f>RawData!E896</f>
        <v>HI</v>
      </c>
      <c r="F905" s="10" t="str">
        <f>RawData!F896</f>
        <v>100,000-250,000</v>
      </c>
      <c r="G905" s="20" t="n">
        <f>RawData!G896+$O$3</f>
        <v>8.228</v>
      </c>
      <c r="H905" s="20" t="n">
        <f>RawData!H896+$O$3</f>
        <v>8.729</v>
      </c>
      <c r="I905" s="20" t="n">
        <f>RawData!I896+$O$3</f>
        <v>8.668</v>
      </c>
      <c r="J905" s="20" t="n">
        <f>RawData!J896+$O$3</f>
        <v>8.782</v>
      </c>
      <c r="K905" s="20" t="n">
        <f>RawData!K896+$O$3</f>
        <v>8.765</v>
      </c>
      <c r="L905" s="20" t="n">
        <f>RawData!L896+$O$3</f>
        <v>8.854</v>
      </c>
      <c r="M905" s="20" t="n">
        <f>RawData!M896+$O$3</f>
        <v>8.847</v>
      </c>
      <c r="N905" s="20" t="n">
        <f>RawData!N896+$O$3</f>
        <v>8.923</v>
      </c>
      <c r="O905" s="20" t="n">
        <f>RawData!O896+$O$3</f>
        <v>8.92</v>
      </c>
      <c r="P905" s="20" t="n">
        <f>RawData!P896+$O$3</f>
        <v>0.0</v>
      </c>
      <c r="Q905" s="34" t="str">
        <f>RawData!Q896</f>
        <v>17</v>
      </c>
      <c r="R905" s="20" t="n">
        <f>RawData!R896+$O$3</f>
        <v>8.458</v>
      </c>
      <c r="S905" s="10" t="str">
        <f>RawData!S896</f>
        <v>07/01/2027</v>
      </c>
    </row>
    <row r="906" spans="1:19" x14ac:dyDescent="0.25">
      <c r="A906" s="18" t="str">
        <f>RawData!A897</f>
        <v>TX</v>
      </c>
      <c r="B906" s="10" t="n">
        <f>RawData!B897</f>
        <v>46054.0</v>
      </c>
      <c r="C906" s="10" t="str">
        <f>RawData!C897</f>
        <v>AEP_TX_TCC</v>
      </c>
      <c r="D906" s="10" t="str">
        <f>RawData!D897</f>
        <v>SOUTH</v>
      </c>
      <c r="E906" s="10" t="str">
        <f>RawData!E897</f>
        <v>MED</v>
      </c>
      <c r="F906" s="10" t="str">
        <f>RawData!F897</f>
        <v>100,000-250,000</v>
      </c>
      <c r="G906" s="20" t="n">
        <f>RawData!G897+$O$3</f>
        <v>8.165</v>
      </c>
      <c r="H906" s="20" t="n">
        <f>RawData!H897+$O$3</f>
        <v>8.733</v>
      </c>
      <c r="I906" s="20" t="n">
        <f>RawData!I897+$O$3</f>
        <v>8.636</v>
      </c>
      <c r="J906" s="20" t="n">
        <f>RawData!J897+$O$3</f>
        <v>8.767</v>
      </c>
      <c r="K906" s="20" t="n">
        <f>RawData!K897+$O$3</f>
        <v>8.728</v>
      </c>
      <c r="L906" s="20" t="n">
        <f>RawData!L897+$O$3</f>
        <v>8.829</v>
      </c>
      <c r="M906" s="20" t="n">
        <f>RawData!M897+$O$3</f>
        <v>8.808</v>
      </c>
      <c r="N906" s="20" t="n">
        <f>RawData!N897+$O$3</f>
        <v>8.893</v>
      </c>
      <c r="O906" s="20" t="n">
        <f>RawData!O897+$O$3</f>
        <v>8.879</v>
      </c>
      <c r="P906" s="20" t="n">
        <f>RawData!P897+$O$3</f>
        <v>0.0</v>
      </c>
      <c r="Q906" s="34" t="str">
        <f>RawData!Q897</f>
        <v>17</v>
      </c>
      <c r="R906" s="20" t="n">
        <f>RawData!R897+$O$3</f>
        <v>8.403</v>
      </c>
      <c r="S906" s="10" t="str">
        <f>RawData!S897</f>
        <v>07/01/2027</v>
      </c>
    </row>
    <row r="907" spans="1:19" x14ac:dyDescent="0.25">
      <c r="A907" s="18" t="str">
        <f>RawData!A898</f>
        <v>TX</v>
      </c>
      <c r="B907" s="10" t="n">
        <f>RawData!B898</f>
        <v>46054.0</v>
      </c>
      <c r="C907" s="10" t="str">
        <f>RawData!C898</f>
        <v>AEP_TX_TCC</v>
      </c>
      <c r="D907" s="10" t="str">
        <f>RawData!D898</f>
        <v>SOUTH</v>
      </c>
      <c r="E907" s="10" t="str">
        <f>RawData!E898</f>
        <v>LO</v>
      </c>
      <c r="F907" s="10" t="str">
        <f>RawData!F898</f>
        <v>100,000-250,000</v>
      </c>
      <c r="G907" s="20" t="n">
        <f>RawData!G898+$O$3</f>
        <v>7.809</v>
      </c>
      <c r="H907" s="20" t="n">
        <f>RawData!H898+$O$3</f>
        <v>8.359</v>
      </c>
      <c r="I907" s="20" t="n">
        <f>RawData!I898+$O$3</f>
        <v>8.266</v>
      </c>
      <c r="J907" s="20" t="n">
        <f>RawData!J898+$O$3</f>
        <v>8.398</v>
      </c>
      <c r="K907" s="20" t="n">
        <f>RawData!K898+$O$3</f>
        <v>8.359</v>
      </c>
      <c r="L907" s="20" t="n">
        <f>RawData!L898+$O$3</f>
        <v>8.46</v>
      </c>
      <c r="M907" s="20" t="n">
        <f>RawData!M898+$O$3</f>
        <v>8.44</v>
      </c>
      <c r="N907" s="20" t="n">
        <f>RawData!N898+$O$3</f>
        <v>8.525</v>
      </c>
      <c r="O907" s="20" t="n">
        <f>RawData!O898+$O$3</f>
        <v>8.515</v>
      </c>
      <c r="P907" s="20" t="n">
        <f>RawData!P898+$O$3</f>
        <v>0.0</v>
      </c>
      <c r="Q907" s="34" t="str">
        <f>RawData!Q898</f>
        <v>17</v>
      </c>
      <c r="R907" s="20" t="n">
        <f>RawData!R898+$O$3</f>
        <v>8.04</v>
      </c>
      <c r="S907" s="10" t="str">
        <f>RawData!S898</f>
        <v>07/01/2027</v>
      </c>
    </row>
    <row r="908" spans="1:19" x14ac:dyDescent="0.25">
      <c r="A908" s="18" t="str">
        <f>RawData!A899</f>
        <v>TX</v>
      </c>
      <c r="B908" s="10" t="n">
        <f>RawData!B899</f>
        <v>46054.0</v>
      </c>
      <c r="C908" s="10" t="str">
        <f>RawData!C899</f>
        <v>AEP_TX_TCC</v>
      </c>
      <c r="D908" s="10" t="str">
        <f>RawData!D899</f>
        <v>WEST</v>
      </c>
      <c r="E908" s="10" t="str">
        <f>RawData!E899</f>
        <v>HI</v>
      </c>
      <c r="F908" s="10" t="str">
        <f>RawData!F899</f>
        <v>100,000-250,000</v>
      </c>
      <c r="G908" s="20" t="n">
        <f>RawData!G899+$O$3</f>
        <v>9.146</v>
      </c>
      <c r="H908" s="20" t="n">
        <f>RawData!H899+$O$3</f>
        <v>9.736</v>
      </c>
      <c r="I908" s="20" t="n">
        <f>RawData!I899+$O$3</f>
        <v>9.617</v>
      </c>
      <c r="J908" s="20" t="n">
        <f>RawData!J899+$O$3</f>
        <v>9.785</v>
      </c>
      <c r="K908" s="20" t="n">
        <f>RawData!K899+$O$3</f>
        <v>9.733</v>
      </c>
      <c r="L908" s="20" t="n">
        <f>RawData!L899+$O$3</f>
        <v>9.862</v>
      </c>
      <c r="M908" s="20" t="n">
        <f>RawData!M899+$O$3</f>
        <v>9.827</v>
      </c>
      <c r="N908" s="20" t="n">
        <f>RawData!N899+$O$3</f>
        <v>9.938</v>
      </c>
      <c r="O908" s="20" t="n">
        <f>RawData!O899+$O$3</f>
        <v>9.915</v>
      </c>
      <c r="P908" s="20" t="n">
        <f>RawData!P899+$O$3</f>
        <v>0.0</v>
      </c>
      <c r="Q908" s="34" t="str">
        <f>RawData!Q899</f>
        <v>17</v>
      </c>
      <c r="R908" s="20" t="n">
        <f>RawData!R899+$O$3</f>
        <v>9.387</v>
      </c>
      <c r="S908" s="10" t="str">
        <f>RawData!S899</f>
        <v>07/01/2027</v>
      </c>
    </row>
    <row r="909" spans="1:19" x14ac:dyDescent="0.25">
      <c r="A909" s="18" t="str">
        <f>RawData!A900</f>
        <v>TX</v>
      </c>
      <c r="B909" s="10" t="n">
        <f>RawData!B900</f>
        <v>46054.0</v>
      </c>
      <c r="C909" s="10" t="str">
        <f>RawData!C900</f>
        <v>AEP_TX_TCC</v>
      </c>
      <c r="D909" s="10" t="str">
        <f>RawData!D900</f>
        <v>WEST</v>
      </c>
      <c r="E909" s="10" t="str">
        <f>RawData!E900</f>
        <v>MED</v>
      </c>
      <c r="F909" s="10" t="str">
        <f>RawData!F900</f>
        <v>100,000-250,000</v>
      </c>
      <c r="G909" s="20" t="n">
        <f>RawData!G900+$O$3</f>
        <v>9.044</v>
      </c>
      <c r="H909" s="20" t="n">
        <f>RawData!H900+$O$3</f>
        <v>9.715</v>
      </c>
      <c r="I909" s="20" t="n">
        <f>RawData!I900+$O$3</f>
        <v>9.555</v>
      </c>
      <c r="J909" s="20" t="n">
        <f>RawData!J900+$O$3</f>
        <v>9.742</v>
      </c>
      <c r="K909" s="20" t="n">
        <f>RawData!K900+$O$3</f>
        <v>9.667</v>
      </c>
      <c r="L909" s="20" t="n">
        <f>RawData!L900+$O$3</f>
        <v>9.809</v>
      </c>
      <c r="M909" s="20" t="n">
        <f>RawData!M900+$O$3</f>
        <v>9.759</v>
      </c>
      <c r="N909" s="20" t="n">
        <f>RawData!N900+$O$3</f>
        <v>9.88</v>
      </c>
      <c r="O909" s="20" t="n">
        <f>RawData!O900+$O$3</f>
        <v>9.847</v>
      </c>
      <c r="P909" s="20" t="n">
        <f>RawData!P900+$O$3</f>
        <v>0.0</v>
      </c>
      <c r="Q909" s="34" t="str">
        <f>RawData!Q900</f>
        <v>17</v>
      </c>
      <c r="R909" s="20" t="n">
        <f>RawData!R900+$O$3</f>
        <v>9.295</v>
      </c>
      <c r="S909" s="10" t="str">
        <f>RawData!S900</f>
        <v>07/01/2027</v>
      </c>
    </row>
    <row r="910" spans="1:19" x14ac:dyDescent="0.25">
      <c r="A910" s="18" t="str">
        <f>RawData!A901</f>
        <v>TX</v>
      </c>
      <c r="B910" s="10" t="n">
        <f>RawData!B901</f>
        <v>46054.0</v>
      </c>
      <c r="C910" s="10" t="str">
        <f>RawData!C901</f>
        <v>AEP_TX_TCC</v>
      </c>
      <c r="D910" s="10" t="str">
        <f>RawData!D901</f>
        <v>WEST</v>
      </c>
      <c r="E910" s="10" t="str">
        <f>RawData!E901</f>
        <v>LO</v>
      </c>
      <c r="F910" s="10" t="str">
        <f>RawData!F901</f>
        <v>100,000-250,000</v>
      </c>
      <c r="G910" s="20" t="n">
        <f>RawData!G901+$O$3</f>
        <v>8.487</v>
      </c>
      <c r="H910" s="20" t="n">
        <f>RawData!H901+$O$3</f>
        <v>9.102</v>
      </c>
      <c r="I910" s="20" t="n">
        <f>RawData!I901+$O$3</f>
        <v>8.962</v>
      </c>
      <c r="J910" s="20" t="n">
        <f>RawData!J901+$O$3</f>
        <v>9.135</v>
      </c>
      <c r="K910" s="20" t="n">
        <f>RawData!K901+$O$3</f>
        <v>9.069</v>
      </c>
      <c r="L910" s="20" t="n">
        <f>RawData!L901+$O$3</f>
        <v>9.202</v>
      </c>
      <c r="M910" s="20" t="n">
        <f>RawData!M901+$O$3</f>
        <v>9.159</v>
      </c>
      <c r="N910" s="20" t="n">
        <f>RawData!N901+$O$3</f>
        <v>9.274</v>
      </c>
      <c r="O910" s="20" t="n">
        <f>RawData!O901+$O$3</f>
        <v>9.252</v>
      </c>
      <c r="P910" s="20" t="n">
        <f>RawData!P901+$O$3</f>
        <v>0.0</v>
      </c>
      <c r="Q910" s="34" t="str">
        <f>RawData!Q901</f>
        <v>17</v>
      </c>
      <c r="R910" s="20" t="n">
        <f>RawData!R901+$O$3</f>
        <v>8.704</v>
      </c>
      <c r="S910" s="10" t="str">
        <f>RawData!S901</f>
        <v>07/01/2027</v>
      </c>
    </row>
    <row r="911" spans="1:19" x14ac:dyDescent="0.25">
      <c r="A911" s="18" t="str">
        <f>RawData!A902</f>
        <v>TX</v>
      </c>
      <c r="B911" s="10" t="n">
        <f>RawData!B902</f>
        <v>46054.0</v>
      </c>
      <c r="C911" s="10" t="str">
        <f>RawData!C902</f>
        <v>AEP_TX_TCC</v>
      </c>
      <c r="D911" s="10" t="str">
        <f>RawData!D902</f>
        <v>HOUSTON</v>
      </c>
      <c r="E911" s="10" t="str">
        <f>RawData!E902</f>
        <v>HI</v>
      </c>
      <c r="F911" s="10" t="str">
        <f>RawData!F902</f>
        <v>250,000-1,000,000</v>
      </c>
      <c r="G911" s="20" t="n">
        <f>RawData!G902+$O$3</f>
        <v>7.75</v>
      </c>
      <c r="H911" s="20" t="n">
        <f>RawData!H902+$O$3</f>
        <v>8.234</v>
      </c>
      <c r="I911" s="20" t="n">
        <f>RawData!I902+$O$3</f>
        <v>8.148</v>
      </c>
      <c r="J911" s="20" t="n">
        <f>RawData!J902+$O$3</f>
        <v>8.238</v>
      </c>
      <c r="K911" s="20" t="n">
        <f>RawData!K902+$O$3</f>
        <v>8.209</v>
      </c>
      <c r="L911" s="20" t="n">
        <f>RawData!L902+$O$3</f>
        <v>8.284</v>
      </c>
      <c r="M911" s="20" t="n">
        <f>RawData!M902+$O$3</f>
        <v>8.269</v>
      </c>
      <c r="N911" s="20" t="n">
        <f>RawData!N902+$O$3</f>
        <v>8.337</v>
      </c>
      <c r="O911" s="20" t="n">
        <f>RawData!O902+$O$3</f>
        <v>8.33</v>
      </c>
      <c r="P911" s="20" t="n">
        <f>RawData!P902+$O$3</f>
        <v>0.0</v>
      </c>
      <c r="Q911" s="34" t="str">
        <f>RawData!Q902</f>
        <v>17</v>
      </c>
      <c r="R911" s="20" t="n">
        <f>RawData!R902+$O$3</f>
        <v>7.924</v>
      </c>
      <c r="S911" s="10" t="str">
        <f>RawData!S902</f>
        <v>07/01/2027</v>
      </c>
    </row>
    <row r="912" spans="1:19" x14ac:dyDescent="0.25">
      <c r="A912" s="18" t="str">
        <f>RawData!A903</f>
        <v>TX</v>
      </c>
      <c r="B912" s="10" t="n">
        <f>RawData!B903</f>
        <v>46054.0</v>
      </c>
      <c r="C912" s="10" t="str">
        <f>RawData!C903</f>
        <v>AEP_TX_TCC</v>
      </c>
      <c r="D912" s="10" t="str">
        <f>RawData!D903</f>
        <v>HOUSTON</v>
      </c>
      <c r="E912" s="10" t="str">
        <f>RawData!E903</f>
        <v>MED</v>
      </c>
      <c r="F912" s="10" t="str">
        <f>RawData!F903</f>
        <v>250,000-1,000,000</v>
      </c>
      <c r="G912" s="20" t="n">
        <f>RawData!G903+$O$3</f>
        <v>7.757</v>
      </c>
      <c r="H912" s="20" t="n">
        <f>RawData!H903+$O$3</f>
        <v>8.295</v>
      </c>
      <c r="I912" s="20" t="n">
        <f>RawData!I903+$O$3</f>
        <v>8.182</v>
      </c>
      <c r="J912" s="20" t="n">
        <f>RawData!J903+$O$3</f>
        <v>8.286</v>
      </c>
      <c r="K912" s="20" t="n">
        <f>RawData!K903+$O$3</f>
        <v>8.242</v>
      </c>
      <c r="L912" s="20" t="n">
        <f>RawData!L903+$O$3</f>
        <v>8.327</v>
      </c>
      <c r="M912" s="20" t="n">
        <f>RawData!M903+$O$3</f>
        <v>8.302</v>
      </c>
      <c r="N912" s="20" t="n">
        <f>RawData!N903+$O$3</f>
        <v>8.378</v>
      </c>
      <c r="O912" s="20" t="n">
        <f>RawData!O903+$O$3</f>
        <v>8.366</v>
      </c>
      <c r="P912" s="20" t="n">
        <f>RawData!P903+$O$3</f>
        <v>0.0</v>
      </c>
      <c r="Q912" s="34" t="str">
        <f>RawData!Q903</f>
        <v>17</v>
      </c>
      <c r="R912" s="20" t="n">
        <f>RawData!R903+$O$3</f>
        <v>7.947</v>
      </c>
      <c r="S912" s="10" t="str">
        <f>RawData!S903</f>
        <v>07/01/2027</v>
      </c>
    </row>
    <row r="913" spans="1:19" x14ac:dyDescent="0.25">
      <c r="A913" s="18" t="str">
        <f>RawData!A904</f>
        <v>TX</v>
      </c>
      <c r="B913" s="10" t="n">
        <f>RawData!B904</f>
        <v>46054.0</v>
      </c>
      <c r="C913" s="10" t="str">
        <f>RawData!C904</f>
        <v>AEP_TX_TCC</v>
      </c>
      <c r="D913" s="10" t="str">
        <f>RawData!D904</f>
        <v>HOUSTON</v>
      </c>
      <c r="E913" s="10" t="str">
        <f>RawData!E904</f>
        <v>LO</v>
      </c>
      <c r="F913" s="10" t="str">
        <f>RawData!F904</f>
        <v>250,000-1,000,000</v>
      </c>
      <c r="G913" s="20" t="n">
        <f>RawData!G904+$O$3</f>
        <v>7.297</v>
      </c>
      <c r="H913" s="20" t="n">
        <f>RawData!H904+$O$3</f>
        <v>7.829</v>
      </c>
      <c r="I913" s="20" t="n">
        <f>RawData!I904+$O$3</f>
        <v>7.717</v>
      </c>
      <c r="J913" s="20" t="n">
        <f>RawData!J904+$O$3</f>
        <v>7.828</v>
      </c>
      <c r="K913" s="20" t="n">
        <f>RawData!K904+$O$3</f>
        <v>7.782</v>
      </c>
      <c r="L913" s="20" t="n">
        <f>RawData!L904+$O$3</f>
        <v>7.872</v>
      </c>
      <c r="M913" s="20" t="n">
        <f>RawData!M904+$O$3</f>
        <v>7.846</v>
      </c>
      <c r="N913" s="20" t="n">
        <f>RawData!N904+$O$3</f>
        <v>7.925</v>
      </c>
      <c r="O913" s="20" t="n">
        <f>RawData!O904+$O$3</f>
        <v>7.919</v>
      </c>
      <c r="P913" s="20" t="n">
        <f>RawData!P904+$O$3</f>
        <v>0.0</v>
      </c>
      <c r="Q913" s="34" t="str">
        <f>RawData!Q904</f>
        <v>17</v>
      </c>
      <c r="R913" s="20" t="n">
        <f>RawData!R904+$O$3</f>
        <v>7.495</v>
      </c>
      <c r="S913" s="10" t="str">
        <f>RawData!S904</f>
        <v>07/01/2027</v>
      </c>
    </row>
    <row r="914" spans="1:19" x14ac:dyDescent="0.25">
      <c r="A914" s="18" t="str">
        <f>RawData!A905</f>
        <v>TX</v>
      </c>
      <c r="B914" s="10" t="n">
        <f>RawData!B905</f>
        <v>46054.0</v>
      </c>
      <c r="C914" s="10" t="str">
        <f>RawData!C905</f>
        <v>AEP_TX_TCC</v>
      </c>
      <c r="D914" s="10" t="str">
        <f>RawData!D905</f>
        <v>SOUTH</v>
      </c>
      <c r="E914" s="10" t="str">
        <f>RawData!E905</f>
        <v>HI</v>
      </c>
      <c r="F914" s="10" t="str">
        <f>RawData!F905</f>
        <v>250,000-1,000,000</v>
      </c>
      <c r="G914" s="20" t="n">
        <f>RawData!G905+$O$3</f>
        <v>7.628</v>
      </c>
      <c r="H914" s="20" t="n">
        <f>RawData!H905+$O$3</f>
        <v>8.129</v>
      </c>
      <c r="I914" s="20" t="n">
        <f>RawData!I905+$O$3</f>
        <v>8.068</v>
      </c>
      <c r="J914" s="20" t="n">
        <f>RawData!J905+$O$3</f>
        <v>8.182</v>
      </c>
      <c r="K914" s="20" t="n">
        <f>RawData!K905+$O$3</f>
        <v>8.165</v>
      </c>
      <c r="L914" s="20" t="n">
        <f>RawData!L905+$O$3</f>
        <v>8.254</v>
      </c>
      <c r="M914" s="20" t="n">
        <f>RawData!M905+$O$3</f>
        <v>8.247</v>
      </c>
      <c r="N914" s="20" t="n">
        <f>RawData!N905+$O$3</f>
        <v>8.323</v>
      </c>
      <c r="O914" s="20" t="n">
        <f>RawData!O905+$O$3</f>
        <v>8.32</v>
      </c>
      <c r="P914" s="20" t="n">
        <f>RawData!P905+$O$3</f>
        <v>0.0</v>
      </c>
      <c r="Q914" s="34" t="str">
        <f>RawData!Q905</f>
        <v>17</v>
      </c>
      <c r="R914" s="20" t="n">
        <f>RawData!R905+$O$3</f>
        <v>7.858</v>
      </c>
      <c r="S914" s="10" t="str">
        <f>RawData!S905</f>
        <v>07/01/2027</v>
      </c>
    </row>
    <row r="915" spans="1:19" x14ac:dyDescent="0.25">
      <c r="A915" s="18" t="str">
        <f>RawData!A906</f>
        <v>TX</v>
      </c>
      <c r="B915" s="10" t="n">
        <f>RawData!B906</f>
        <v>46054.0</v>
      </c>
      <c r="C915" s="10" t="str">
        <f>RawData!C906</f>
        <v>AEP_TX_TCC</v>
      </c>
      <c r="D915" s="10" t="str">
        <f>RawData!D906</f>
        <v>SOUTH</v>
      </c>
      <c r="E915" s="10" t="str">
        <f>RawData!E906</f>
        <v>MED</v>
      </c>
      <c r="F915" s="10" t="str">
        <f>RawData!F906</f>
        <v>250,000-1,000,000</v>
      </c>
      <c r="G915" s="20" t="n">
        <f>RawData!G906+$O$3</f>
        <v>7.565</v>
      </c>
      <c r="H915" s="20" t="n">
        <f>RawData!H906+$O$3</f>
        <v>8.133</v>
      </c>
      <c r="I915" s="20" t="n">
        <f>RawData!I906+$O$3</f>
        <v>8.036</v>
      </c>
      <c r="J915" s="20" t="n">
        <f>RawData!J906+$O$3</f>
        <v>8.167</v>
      </c>
      <c r="K915" s="20" t="n">
        <f>RawData!K906+$O$3</f>
        <v>8.128</v>
      </c>
      <c r="L915" s="20" t="n">
        <f>RawData!L906+$O$3</f>
        <v>8.229</v>
      </c>
      <c r="M915" s="20" t="n">
        <f>RawData!M906+$O$3</f>
        <v>8.208</v>
      </c>
      <c r="N915" s="20" t="n">
        <f>RawData!N906+$O$3</f>
        <v>8.293</v>
      </c>
      <c r="O915" s="20" t="n">
        <f>RawData!O906+$O$3</f>
        <v>8.279</v>
      </c>
      <c r="P915" s="20" t="n">
        <f>RawData!P906+$O$3</f>
        <v>0.0</v>
      </c>
      <c r="Q915" s="34" t="str">
        <f>RawData!Q906</f>
        <v>17</v>
      </c>
      <c r="R915" s="20" t="n">
        <f>RawData!R906+$O$3</f>
        <v>7.803</v>
      </c>
      <c r="S915" s="10" t="str">
        <f>RawData!S906</f>
        <v>07/01/2027</v>
      </c>
    </row>
    <row r="916" spans="1:19" x14ac:dyDescent="0.25">
      <c r="A916" s="18" t="str">
        <f>RawData!A907</f>
        <v>TX</v>
      </c>
      <c r="B916" s="10" t="n">
        <f>RawData!B907</f>
        <v>46054.0</v>
      </c>
      <c r="C916" s="10" t="str">
        <f>RawData!C907</f>
        <v>AEP_TX_TCC</v>
      </c>
      <c r="D916" s="10" t="str">
        <f>RawData!D907</f>
        <v>SOUTH</v>
      </c>
      <c r="E916" s="10" t="str">
        <f>RawData!E907</f>
        <v>LO</v>
      </c>
      <c r="F916" s="10" t="str">
        <f>RawData!F907</f>
        <v>250,000-1,000,000</v>
      </c>
      <c r="G916" s="20" t="n">
        <f>RawData!G907+$O$3</f>
        <v>7.209</v>
      </c>
      <c r="H916" s="20" t="n">
        <f>RawData!H907+$O$3</f>
        <v>7.759</v>
      </c>
      <c r="I916" s="20" t="n">
        <f>RawData!I907+$O$3</f>
        <v>7.666</v>
      </c>
      <c r="J916" s="20" t="n">
        <f>RawData!J907+$O$3</f>
        <v>7.798</v>
      </c>
      <c r="K916" s="20" t="n">
        <f>RawData!K907+$O$3</f>
        <v>7.759</v>
      </c>
      <c r="L916" s="20" t="n">
        <f>RawData!L907+$O$3</f>
        <v>7.86</v>
      </c>
      <c r="M916" s="20" t="n">
        <f>RawData!M907+$O$3</f>
        <v>7.84</v>
      </c>
      <c r="N916" s="20" t="n">
        <f>RawData!N907+$O$3</f>
        <v>7.925</v>
      </c>
      <c r="O916" s="20" t="n">
        <f>RawData!O907+$O$3</f>
        <v>7.915</v>
      </c>
      <c r="P916" s="20" t="n">
        <f>RawData!P907+$O$3</f>
        <v>0.0</v>
      </c>
      <c r="Q916" s="34" t="str">
        <f>RawData!Q907</f>
        <v>17</v>
      </c>
      <c r="R916" s="20" t="n">
        <f>RawData!R907+$O$3</f>
        <v>7.44</v>
      </c>
      <c r="S916" s="10" t="str">
        <f>RawData!S907</f>
        <v>07/01/2027</v>
      </c>
    </row>
    <row r="917" spans="1:19" x14ac:dyDescent="0.25">
      <c r="A917" s="18" t="str">
        <f>RawData!A908</f>
        <v>TX</v>
      </c>
      <c r="B917" s="10" t="n">
        <f>RawData!B908</f>
        <v>46054.0</v>
      </c>
      <c r="C917" s="10" t="str">
        <f>RawData!C908</f>
        <v>AEP_TX_TCC</v>
      </c>
      <c r="D917" s="10" t="str">
        <f>RawData!D908</f>
        <v>WEST</v>
      </c>
      <c r="E917" s="10" t="str">
        <f>RawData!E908</f>
        <v>HI</v>
      </c>
      <c r="F917" s="10" t="str">
        <f>RawData!F908</f>
        <v>250,000-1,000,000</v>
      </c>
      <c r="G917" s="20" t="n">
        <f>RawData!G908+$O$3</f>
        <v>8.546</v>
      </c>
      <c r="H917" s="20" t="n">
        <f>RawData!H908+$O$3</f>
        <v>9.136</v>
      </c>
      <c r="I917" s="20" t="n">
        <f>RawData!I908+$O$3</f>
        <v>9.017</v>
      </c>
      <c r="J917" s="20" t="n">
        <f>RawData!J908+$O$3</f>
        <v>9.185</v>
      </c>
      <c r="K917" s="20" t="n">
        <f>RawData!K908+$O$3</f>
        <v>9.133</v>
      </c>
      <c r="L917" s="20" t="n">
        <f>RawData!L908+$O$3</f>
        <v>9.262</v>
      </c>
      <c r="M917" s="20" t="n">
        <f>RawData!M908+$O$3</f>
        <v>9.227</v>
      </c>
      <c r="N917" s="20" t="n">
        <f>RawData!N908+$O$3</f>
        <v>9.338</v>
      </c>
      <c r="O917" s="20" t="n">
        <f>RawData!O908+$O$3</f>
        <v>9.315</v>
      </c>
      <c r="P917" s="20" t="n">
        <f>RawData!P908+$O$3</f>
        <v>0.0</v>
      </c>
      <c r="Q917" s="34" t="str">
        <f>RawData!Q908</f>
        <v>17</v>
      </c>
      <c r="R917" s="20" t="n">
        <f>RawData!R908+$O$3</f>
        <v>8.787</v>
      </c>
      <c r="S917" s="10" t="str">
        <f>RawData!S908</f>
        <v>07/01/2027</v>
      </c>
    </row>
    <row r="918" spans="1:19" x14ac:dyDescent="0.25">
      <c r="A918" s="18" t="str">
        <f>RawData!A909</f>
        <v>TX</v>
      </c>
      <c r="B918" s="10" t="n">
        <f>RawData!B909</f>
        <v>46054.0</v>
      </c>
      <c r="C918" s="10" t="str">
        <f>RawData!C909</f>
        <v>AEP_TX_TCC</v>
      </c>
      <c r="D918" s="10" t="str">
        <f>RawData!D909</f>
        <v>WEST</v>
      </c>
      <c r="E918" s="10" t="str">
        <f>RawData!E909</f>
        <v>MED</v>
      </c>
      <c r="F918" s="10" t="str">
        <f>RawData!F909</f>
        <v>250,000-1,000,000</v>
      </c>
      <c r="G918" s="20" t="n">
        <f>RawData!G909+$O$3</f>
        <v>8.444</v>
      </c>
      <c r="H918" s="20" t="n">
        <f>RawData!H909+$O$3</f>
        <v>9.115</v>
      </c>
      <c r="I918" s="20" t="n">
        <f>RawData!I909+$O$3</f>
        <v>8.955</v>
      </c>
      <c r="J918" s="20" t="n">
        <f>RawData!J909+$O$3</f>
        <v>9.142</v>
      </c>
      <c r="K918" s="20" t="n">
        <f>RawData!K909+$O$3</f>
        <v>9.067</v>
      </c>
      <c r="L918" s="20" t="n">
        <f>RawData!L909+$O$3</f>
        <v>9.209</v>
      </c>
      <c r="M918" s="20" t="n">
        <f>RawData!M909+$O$3</f>
        <v>9.159</v>
      </c>
      <c r="N918" s="20" t="n">
        <f>RawData!N909+$O$3</f>
        <v>9.28</v>
      </c>
      <c r="O918" s="20" t="n">
        <f>RawData!O909+$O$3</f>
        <v>9.247</v>
      </c>
      <c r="P918" s="20" t="n">
        <f>RawData!P909+$O$3</f>
        <v>0.0</v>
      </c>
      <c r="Q918" s="34" t="str">
        <f>RawData!Q909</f>
        <v>17</v>
      </c>
      <c r="R918" s="20" t="n">
        <f>RawData!R909+$O$3</f>
        <v>8.695</v>
      </c>
      <c r="S918" s="10" t="str">
        <f>RawData!S909</f>
        <v>07/01/2027</v>
      </c>
    </row>
    <row r="919" spans="1:19" x14ac:dyDescent="0.25">
      <c r="A919" s="18" t="str">
        <f>RawData!A910</f>
        <v>TX</v>
      </c>
      <c r="B919" s="10" t="n">
        <f>RawData!B910</f>
        <v>46054.0</v>
      </c>
      <c r="C919" s="10" t="str">
        <f>RawData!C910</f>
        <v>AEP_TX_TCC</v>
      </c>
      <c r="D919" s="10" t="str">
        <f>RawData!D910</f>
        <v>WEST</v>
      </c>
      <c r="E919" s="10" t="str">
        <f>RawData!E910</f>
        <v>LO</v>
      </c>
      <c r="F919" s="10" t="str">
        <f>RawData!F910</f>
        <v>250,000-1,000,000</v>
      </c>
      <c r="G919" s="20" t="n">
        <f>RawData!G910+$O$3</f>
        <v>7.887</v>
      </c>
      <c r="H919" s="20" t="n">
        <f>RawData!H910+$O$3</f>
        <v>8.502</v>
      </c>
      <c r="I919" s="20" t="n">
        <f>RawData!I910+$O$3</f>
        <v>8.362</v>
      </c>
      <c r="J919" s="20" t="n">
        <f>RawData!J910+$O$3</f>
        <v>8.535</v>
      </c>
      <c r="K919" s="20" t="n">
        <f>RawData!K910+$O$3</f>
        <v>8.469</v>
      </c>
      <c r="L919" s="20" t="n">
        <f>RawData!L910+$O$3</f>
        <v>8.602</v>
      </c>
      <c r="M919" s="20" t="n">
        <f>RawData!M910+$O$3</f>
        <v>8.559</v>
      </c>
      <c r="N919" s="20" t="n">
        <f>RawData!N910+$O$3</f>
        <v>8.674</v>
      </c>
      <c r="O919" s="20" t="n">
        <f>RawData!O910+$O$3</f>
        <v>8.652</v>
      </c>
      <c r="P919" s="20" t="n">
        <f>RawData!P910+$O$3</f>
        <v>0.0</v>
      </c>
      <c r="Q919" s="34" t="str">
        <f>RawData!Q910</f>
        <v>17</v>
      </c>
      <c r="R919" s="20" t="n">
        <f>RawData!R910+$O$3</f>
        <v>8.104</v>
      </c>
      <c r="S919" s="10" t="str">
        <f>RawData!S910</f>
        <v>07/01/2027</v>
      </c>
    </row>
    <row r="920" spans="1:19" x14ac:dyDescent="0.25">
      <c r="A920" s="18" t="str">
        <f>RawData!A911</f>
        <v>TX</v>
      </c>
      <c r="B920" s="10" t="n">
        <f>RawData!B911</f>
        <v>46054.0</v>
      </c>
      <c r="C920" s="10" t="str">
        <f>RawData!C911</f>
        <v>AEP_TX_TNC</v>
      </c>
      <c r="D920" s="10" t="str">
        <f>RawData!D911</f>
        <v>NORTH</v>
      </c>
      <c r="E920" s="10" t="str">
        <f>RawData!E911</f>
        <v>HI</v>
      </c>
      <c r="F920" s="10" t="str">
        <f>RawData!F911</f>
        <v>0-100,000</v>
      </c>
      <c r="G920" s="20" t="n">
        <f>RawData!G911+$O$3</f>
        <v>8.65</v>
      </c>
      <c r="H920" s="20" t="n">
        <f>RawData!H911+$O$3</f>
        <v>9.172</v>
      </c>
      <c r="I920" s="20" t="n">
        <f>RawData!I911+$O$3</f>
        <v>9.081</v>
      </c>
      <c r="J920" s="20" t="n">
        <f>RawData!J911+$O$3</f>
        <v>9.182</v>
      </c>
      <c r="K920" s="20" t="n">
        <f>RawData!K911+$O$3</f>
        <v>9.148</v>
      </c>
      <c r="L920" s="20" t="n">
        <f>RawData!L911+$O$3</f>
        <v>9.229</v>
      </c>
      <c r="M920" s="20" t="n">
        <f>RawData!M911+$O$3</f>
        <v>9.209</v>
      </c>
      <c r="N920" s="20" t="n">
        <f>RawData!N911+$O$3</f>
        <v>9.28</v>
      </c>
      <c r="O920" s="20" t="n">
        <f>RawData!O911+$O$3</f>
        <v>9.266</v>
      </c>
      <c r="P920" s="20" t="n">
        <f>RawData!P911+$O$3</f>
        <v>0.0</v>
      </c>
      <c r="Q920" s="34" t="str">
        <f>RawData!Q911</f>
        <v>17</v>
      </c>
      <c r="R920" s="20" t="n">
        <f>RawData!R911+$O$3</f>
        <v>8.845</v>
      </c>
      <c r="S920" s="10" t="str">
        <f>RawData!S911</f>
        <v>07/01/2027</v>
      </c>
    </row>
    <row r="921" spans="1:19" x14ac:dyDescent="0.25">
      <c r="A921" s="18" t="str">
        <f>RawData!A912</f>
        <v>TX</v>
      </c>
      <c r="B921" s="10" t="n">
        <f>RawData!B912</f>
        <v>46054.0</v>
      </c>
      <c r="C921" s="10" t="str">
        <f>RawData!C912</f>
        <v>AEP_TX_TNC</v>
      </c>
      <c r="D921" s="10" t="str">
        <f>RawData!D912</f>
        <v>NORTH</v>
      </c>
      <c r="E921" s="10" t="str">
        <f>RawData!E912</f>
        <v>MED</v>
      </c>
      <c r="F921" s="10" t="str">
        <f>RawData!F912</f>
        <v>0-100,000</v>
      </c>
      <c r="G921" s="20" t="n">
        <f>RawData!G912+$O$3</f>
        <v>8.58</v>
      </c>
      <c r="H921" s="20" t="n">
        <f>RawData!H912+$O$3</f>
        <v>9.136</v>
      </c>
      <c r="I921" s="20" t="n">
        <f>RawData!I912+$O$3</f>
        <v>9.03</v>
      </c>
      <c r="J921" s="20" t="n">
        <f>RawData!J912+$O$3</f>
        <v>9.143</v>
      </c>
      <c r="K921" s="20" t="n">
        <f>RawData!K912+$O$3</f>
        <v>9.1</v>
      </c>
      <c r="L921" s="20" t="n">
        <f>RawData!L912+$O$3</f>
        <v>9.189</v>
      </c>
      <c r="M921" s="20" t="n">
        <f>RawData!M912+$O$3</f>
        <v>9.163</v>
      </c>
      <c r="N921" s="20" t="n">
        <f>RawData!N912+$O$3</f>
        <v>9.241</v>
      </c>
      <c r="O921" s="20" t="n">
        <f>RawData!O912+$O$3</f>
        <v>9.224</v>
      </c>
      <c r="P921" s="20" t="n">
        <f>RawData!P912+$O$3</f>
        <v>0.0</v>
      </c>
      <c r="Q921" s="34" t="str">
        <f>RawData!Q912</f>
        <v>17</v>
      </c>
      <c r="R921" s="20" t="n">
        <f>RawData!R912+$O$3</f>
        <v>8.787</v>
      </c>
      <c r="S921" s="10" t="str">
        <f>RawData!S912</f>
        <v>07/01/2027</v>
      </c>
    </row>
    <row r="922" spans="1:19" x14ac:dyDescent="0.25">
      <c r="A922" s="18" t="str">
        <f>RawData!A913</f>
        <v>TX</v>
      </c>
      <c r="B922" s="10" t="n">
        <f>RawData!B913</f>
        <v>46054.0</v>
      </c>
      <c r="C922" s="10" t="str">
        <f>RawData!C913</f>
        <v>AEP_TX_TNC</v>
      </c>
      <c r="D922" s="10" t="str">
        <f>RawData!D913</f>
        <v>NORTH</v>
      </c>
      <c r="E922" s="10" t="str">
        <f>RawData!E913</f>
        <v>LO</v>
      </c>
      <c r="F922" s="10" t="str">
        <f>RawData!F913</f>
        <v>0-100,000</v>
      </c>
      <c r="G922" s="20" t="n">
        <f>RawData!G913+$O$3</f>
        <v>7.862</v>
      </c>
      <c r="H922" s="20" t="n">
        <f>RawData!H913+$O$3</f>
        <v>8.372</v>
      </c>
      <c r="I922" s="20" t="n">
        <f>RawData!I913+$O$3</f>
        <v>8.274</v>
      </c>
      <c r="J922" s="20" t="n">
        <f>RawData!J913+$O$3</f>
        <v>8.387</v>
      </c>
      <c r="K922" s="20" t="n">
        <f>RawData!K913+$O$3</f>
        <v>8.346</v>
      </c>
      <c r="L922" s="20" t="n">
        <f>RawData!L913+$O$3</f>
        <v>8.435</v>
      </c>
      <c r="M922" s="20" t="n">
        <f>RawData!M913+$O$3</f>
        <v>8.411</v>
      </c>
      <c r="N922" s="20" t="n">
        <f>RawData!N913+$O$3</f>
        <v>8.489</v>
      </c>
      <c r="O922" s="20" t="n">
        <f>RawData!O913+$O$3</f>
        <v>8.484</v>
      </c>
      <c r="P922" s="20" t="n">
        <f>RawData!P913+$O$3</f>
        <v>0.0</v>
      </c>
      <c r="Q922" s="34" t="str">
        <f>RawData!Q913</f>
        <v>17</v>
      </c>
      <c r="R922" s="20" t="n">
        <f>RawData!R913+$O$3</f>
        <v>8.043</v>
      </c>
      <c r="S922" s="10" t="str">
        <f>RawData!S913</f>
        <v>07/01/2027</v>
      </c>
    </row>
    <row r="923" spans="1:19" x14ac:dyDescent="0.25">
      <c r="A923" s="18" t="str">
        <f>RawData!A914</f>
        <v>TX</v>
      </c>
      <c r="B923" s="10" t="n">
        <f>RawData!B914</f>
        <v>46054.0</v>
      </c>
      <c r="C923" s="10" t="str">
        <f>RawData!C914</f>
        <v>AEP_TX_TNC</v>
      </c>
      <c r="D923" s="10" t="str">
        <f>RawData!D914</f>
        <v>SOUTH</v>
      </c>
      <c r="E923" s="10" t="str">
        <f>RawData!E914</f>
        <v>HI</v>
      </c>
      <c r="F923" s="10" t="str">
        <f>RawData!F914</f>
        <v>0-100,000</v>
      </c>
      <c r="G923" s="20" t="n">
        <f>RawData!G914+$O$3</f>
        <v>8.688</v>
      </c>
      <c r="H923" s="20" t="n">
        <f>RawData!H914+$O$3</f>
        <v>9.179</v>
      </c>
      <c r="I923" s="20" t="n">
        <f>RawData!I914+$O$3</f>
        <v>9.122</v>
      </c>
      <c r="J923" s="20" t="n">
        <f>RawData!J914+$O$3</f>
        <v>9.233</v>
      </c>
      <c r="K923" s="20" t="n">
        <f>RawData!K914+$O$3</f>
        <v>9.218</v>
      </c>
      <c r="L923" s="20" t="n">
        <f>RawData!L914+$O$3</f>
        <v>9.304</v>
      </c>
      <c r="M923" s="20" t="n">
        <f>RawData!M914+$O$3</f>
        <v>9.299</v>
      </c>
      <c r="N923" s="20" t="n">
        <f>RawData!N914+$O$3</f>
        <v>9.374</v>
      </c>
      <c r="O923" s="20" t="n">
        <f>RawData!O914+$O$3</f>
        <v>9.372</v>
      </c>
      <c r="P923" s="20" t="n">
        <f>RawData!P914+$O$3</f>
        <v>0.0</v>
      </c>
      <c r="Q923" s="34" t="str">
        <f>RawData!Q914</f>
        <v>17</v>
      </c>
      <c r="R923" s="20" t="n">
        <f>RawData!R914+$O$3</f>
        <v>8.914</v>
      </c>
      <c r="S923" s="10" t="str">
        <f>RawData!S914</f>
        <v>07/01/2027</v>
      </c>
    </row>
    <row r="924" spans="1:19" x14ac:dyDescent="0.25">
      <c r="A924" s="18" t="str">
        <f>RawData!A915</f>
        <v>TX</v>
      </c>
      <c r="B924" s="10" t="n">
        <f>RawData!B915</f>
        <v>46054.0</v>
      </c>
      <c r="C924" s="10" t="str">
        <f>RawData!C915</f>
        <v>AEP_TX_TNC</v>
      </c>
      <c r="D924" s="10" t="str">
        <f>RawData!D915</f>
        <v>SOUTH</v>
      </c>
      <c r="E924" s="10" t="str">
        <f>RawData!E915</f>
        <v>MED</v>
      </c>
      <c r="F924" s="10" t="str">
        <f>RawData!F915</f>
        <v>0-100,000</v>
      </c>
      <c r="G924" s="20" t="n">
        <f>RawData!G915+$O$3</f>
        <v>8.623</v>
      </c>
      <c r="H924" s="20" t="n">
        <f>RawData!H915+$O$3</f>
        <v>9.181</v>
      </c>
      <c r="I924" s="20" t="n">
        <f>RawData!I915+$O$3</f>
        <v>9.088</v>
      </c>
      <c r="J924" s="20" t="n">
        <f>RawData!J915+$O$3</f>
        <v>9.216</v>
      </c>
      <c r="K924" s="20" t="n">
        <f>RawData!K915+$O$3</f>
        <v>9.178</v>
      </c>
      <c r="L924" s="20" t="n">
        <f>RawData!L915+$O$3</f>
        <v>9.277</v>
      </c>
      <c r="M924" s="20" t="n">
        <f>RawData!M915+$O$3</f>
        <v>9.257</v>
      </c>
      <c r="N924" s="20" t="n">
        <f>RawData!N915+$O$3</f>
        <v>9.341</v>
      </c>
      <c r="O924" s="20" t="n">
        <f>RawData!O915+$O$3</f>
        <v>9.329</v>
      </c>
      <c r="P924" s="20" t="n">
        <f>RawData!P915+$O$3</f>
        <v>0.0</v>
      </c>
      <c r="Q924" s="34" t="str">
        <f>RawData!Q915</f>
        <v>17</v>
      </c>
      <c r="R924" s="20" t="n">
        <f>RawData!R915+$O$3</f>
        <v>8.856</v>
      </c>
      <c r="S924" s="10" t="str">
        <f>RawData!S915</f>
        <v>07/01/2027</v>
      </c>
    </row>
    <row r="925" spans="1:19" x14ac:dyDescent="0.25">
      <c r="A925" s="18" t="str">
        <f>RawData!A916</f>
        <v>TX</v>
      </c>
      <c r="B925" s="10" t="n">
        <f>RawData!B916</f>
        <v>46054.0</v>
      </c>
      <c r="C925" s="10" t="str">
        <f>RawData!C916</f>
        <v>AEP_TX_TNC</v>
      </c>
      <c r="D925" s="10" t="str">
        <f>RawData!D916</f>
        <v>SOUTH</v>
      </c>
      <c r="E925" s="10" t="str">
        <f>RawData!E916</f>
        <v>LO</v>
      </c>
      <c r="F925" s="10" t="str">
        <f>RawData!F916</f>
        <v>0-100,000</v>
      </c>
      <c r="G925" s="20" t="n">
        <f>RawData!G916+$O$3</f>
        <v>8.263</v>
      </c>
      <c r="H925" s="20" t="n">
        <f>RawData!H916+$O$3</f>
        <v>8.805</v>
      </c>
      <c r="I925" s="20" t="n">
        <f>RawData!I916+$O$3</f>
        <v>8.715</v>
      </c>
      <c r="J925" s="20" t="n">
        <f>RawData!J916+$O$3</f>
        <v>8.844</v>
      </c>
      <c r="K925" s="20" t="n">
        <f>RawData!K916+$O$3</f>
        <v>8.806</v>
      </c>
      <c r="L925" s="20" t="n">
        <f>RawData!L916+$O$3</f>
        <v>8.905</v>
      </c>
      <c r="M925" s="20" t="n">
        <f>RawData!M916+$O$3</f>
        <v>8.886</v>
      </c>
      <c r="N925" s="20" t="n">
        <f>RawData!N916+$O$3</f>
        <v>8.97</v>
      </c>
      <c r="O925" s="20" t="n">
        <f>RawData!O916+$O$3</f>
        <v>8.962</v>
      </c>
      <c r="P925" s="20" t="n">
        <f>RawData!P916+$O$3</f>
        <v>0.0</v>
      </c>
      <c r="Q925" s="34" t="str">
        <f>RawData!Q916</f>
        <v>17</v>
      </c>
      <c r="R925" s="20" t="n">
        <f>RawData!R916+$O$3</f>
        <v>8.491</v>
      </c>
      <c r="S925" s="10" t="str">
        <f>RawData!S916</f>
        <v>07/01/2027</v>
      </c>
    </row>
    <row r="926" spans="1:19" x14ac:dyDescent="0.25">
      <c r="A926" s="18" t="str">
        <f>RawData!A917</f>
        <v>TX</v>
      </c>
      <c r="B926" s="10" t="n">
        <f>RawData!B917</f>
        <v>46054.0</v>
      </c>
      <c r="C926" s="10" t="str">
        <f>RawData!C917</f>
        <v>AEP_TX_TNC</v>
      </c>
      <c r="D926" s="10" t="str">
        <f>RawData!D917</f>
        <v>WEST</v>
      </c>
      <c r="E926" s="10" t="str">
        <f>RawData!E917</f>
        <v>HI</v>
      </c>
      <c r="F926" s="10" t="str">
        <f>RawData!F917</f>
        <v>0-100,000</v>
      </c>
      <c r="G926" s="20" t="n">
        <f>RawData!G917+$O$3</f>
        <v>9.615</v>
      </c>
      <c r="H926" s="20" t="n">
        <f>RawData!H917+$O$3</f>
        <v>10.195</v>
      </c>
      <c r="I926" s="20" t="n">
        <f>RawData!I917+$O$3</f>
        <v>10.08</v>
      </c>
      <c r="J926" s="20" t="n">
        <f>RawData!J917+$O$3</f>
        <v>10.244</v>
      </c>
      <c r="K926" s="20" t="n">
        <f>RawData!K917+$O$3</f>
        <v>10.193</v>
      </c>
      <c r="L926" s="20" t="n">
        <f>RawData!L917+$O$3</f>
        <v>10.32</v>
      </c>
      <c r="M926" s="20" t="n">
        <f>RawData!M917+$O$3</f>
        <v>10.287</v>
      </c>
      <c r="N926" s="20" t="n">
        <f>RawData!N917+$O$3</f>
        <v>10.396</v>
      </c>
      <c r="O926" s="20" t="n">
        <f>RawData!O917+$O$3</f>
        <v>10.375</v>
      </c>
      <c r="P926" s="20" t="n">
        <f>RawData!P917+$O$3</f>
        <v>0.0</v>
      </c>
      <c r="Q926" s="34" t="str">
        <f>RawData!Q917</f>
        <v>17</v>
      </c>
      <c r="R926" s="20" t="n">
        <f>RawData!R917+$O$3</f>
        <v>9.851</v>
      </c>
      <c r="S926" s="10" t="str">
        <f>RawData!S917</f>
        <v>07/01/2027</v>
      </c>
    </row>
    <row r="927" spans="1:19" x14ac:dyDescent="0.25">
      <c r="A927" s="18" t="str">
        <f>RawData!A918</f>
        <v>TX</v>
      </c>
      <c r="B927" s="10" t="n">
        <f>RawData!B918</f>
        <v>46054.0</v>
      </c>
      <c r="C927" s="10" t="str">
        <f>RawData!C918</f>
        <v>AEP_TX_TNC</v>
      </c>
      <c r="D927" s="10" t="str">
        <f>RawData!D918</f>
        <v>WEST</v>
      </c>
      <c r="E927" s="10" t="str">
        <f>RawData!E918</f>
        <v>MED</v>
      </c>
      <c r="F927" s="10" t="str">
        <f>RawData!F918</f>
        <v>0-100,000</v>
      </c>
      <c r="G927" s="20" t="n">
        <f>RawData!G918+$O$3</f>
        <v>9.508</v>
      </c>
      <c r="H927" s="20" t="n">
        <f>RawData!H918+$O$3</f>
        <v>10.17</v>
      </c>
      <c r="I927" s="20" t="n">
        <f>RawData!I918+$O$3</f>
        <v>10.014</v>
      </c>
      <c r="J927" s="20" t="n">
        <f>RawData!J918+$O$3</f>
        <v>10.198</v>
      </c>
      <c r="K927" s="20" t="n">
        <f>RawData!K918+$O$3</f>
        <v>10.123</v>
      </c>
      <c r="L927" s="20" t="n">
        <f>RawData!L918+$O$3</f>
        <v>10.263</v>
      </c>
      <c r="M927" s="20" t="n">
        <f>RawData!M918+$O$3</f>
        <v>10.214</v>
      </c>
      <c r="N927" s="20" t="n">
        <f>RawData!N918+$O$3</f>
        <v>10.334</v>
      </c>
      <c r="O927" s="20" t="n">
        <f>RawData!O918+$O$3</f>
        <v>10.302</v>
      </c>
      <c r="P927" s="20" t="n">
        <f>RawData!P918+$O$3</f>
        <v>0.0</v>
      </c>
      <c r="Q927" s="34" t="str">
        <f>RawData!Q918</f>
        <v>17</v>
      </c>
      <c r="R927" s="20" t="n">
        <f>RawData!R918+$O$3</f>
        <v>9.755</v>
      </c>
      <c r="S927" s="10" t="str">
        <f>RawData!S918</f>
        <v>07/01/2027</v>
      </c>
    </row>
    <row r="928" spans="1:19" x14ac:dyDescent="0.25">
      <c r="A928" s="18" t="str">
        <f>RawData!A919</f>
        <v>TX</v>
      </c>
      <c r="B928" s="10" t="n">
        <f>RawData!B919</f>
        <v>46054.0</v>
      </c>
      <c r="C928" s="10" t="str">
        <f>RawData!C919</f>
        <v>AEP_TX_TNC</v>
      </c>
      <c r="D928" s="10" t="str">
        <f>RawData!D919</f>
        <v>WEST</v>
      </c>
      <c r="E928" s="10" t="str">
        <f>RawData!E919</f>
        <v>LO</v>
      </c>
      <c r="F928" s="10" t="str">
        <f>RawData!F919</f>
        <v>0-100,000</v>
      </c>
      <c r="G928" s="20" t="n">
        <f>RawData!G919+$O$3</f>
        <v>8.947</v>
      </c>
      <c r="H928" s="20" t="n">
        <f>RawData!H919+$O$3</f>
        <v>9.553</v>
      </c>
      <c r="I928" s="20" t="n">
        <f>RawData!I919+$O$3</f>
        <v>9.416</v>
      </c>
      <c r="J928" s="20" t="n">
        <f>RawData!J919+$O$3</f>
        <v>9.586</v>
      </c>
      <c r="K928" s="20" t="n">
        <f>RawData!K919+$O$3</f>
        <v>9.521</v>
      </c>
      <c r="L928" s="20" t="n">
        <f>RawData!L919+$O$3</f>
        <v>9.652</v>
      </c>
      <c r="M928" s="20" t="n">
        <f>RawData!M919+$O$3</f>
        <v>9.609</v>
      </c>
      <c r="N928" s="20" t="n">
        <f>RawData!N919+$O$3</f>
        <v>9.724</v>
      </c>
      <c r="O928" s="20" t="n">
        <f>RawData!O919+$O$3</f>
        <v>9.704</v>
      </c>
      <c r="P928" s="20" t="n">
        <f>RawData!P919+$O$3</f>
        <v>0.0</v>
      </c>
      <c r="Q928" s="34" t="str">
        <f>RawData!Q919</f>
        <v>17</v>
      </c>
      <c r="R928" s="20" t="n">
        <f>RawData!R919+$O$3</f>
        <v>9.159</v>
      </c>
      <c r="S928" s="10" t="str">
        <f>RawData!S919</f>
        <v>07/01/2027</v>
      </c>
    </row>
    <row r="929" spans="1:19" x14ac:dyDescent="0.25">
      <c r="A929" s="18" t="str">
        <f>RawData!A920</f>
        <v>TX</v>
      </c>
      <c r="B929" s="10" t="n">
        <f>RawData!B920</f>
        <v>46054.0</v>
      </c>
      <c r="C929" s="10" t="str">
        <f>RawData!C920</f>
        <v>AEP_TX_TNC</v>
      </c>
      <c r="D929" s="10" t="str">
        <f>RawData!D920</f>
        <v>NORTH</v>
      </c>
      <c r="E929" s="10" t="str">
        <f>RawData!E920</f>
        <v>HI</v>
      </c>
      <c r="F929" s="10" t="str">
        <f>RawData!F920</f>
        <v>100,000-250,000</v>
      </c>
      <c r="G929" s="20" t="n">
        <f>RawData!G920+$O$3</f>
        <v>8.25</v>
      </c>
      <c r="H929" s="20" t="n">
        <f>RawData!H920+$O$3</f>
        <v>8.772</v>
      </c>
      <c r="I929" s="20" t="n">
        <f>RawData!I920+$O$3</f>
        <v>8.681</v>
      </c>
      <c r="J929" s="20" t="n">
        <f>RawData!J920+$O$3</f>
        <v>8.782</v>
      </c>
      <c r="K929" s="20" t="n">
        <f>RawData!K920+$O$3</f>
        <v>8.748</v>
      </c>
      <c r="L929" s="20" t="n">
        <f>RawData!L920+$O$3</f>
        <v>8.829</v>
      </c>
      <c r="M929" s="20" t="n">
        <f>RawData!M920+$O$3</f>
        <v>8.809</v>
      </c>
      <c r="N929" s="20" t="n">
        <f>RawData!N920+$O$3</f>
        <v>8.88</v>
      </c>
      <c r="O929" s="20" t="n">
        <f>RawData!O920+$O$3</f>
        <v>8.866</v>
      </c>
      <c r="P929" s="20" t="n">
        <f>RawData!P920+$O$3</f>
        <v>0.0</v>
      </c>
      <c r="Q929" s="34" t="str">
        <f>RawData!Q920</f>
        <v>17</v>
      </c>
      <c r="R929" s="20" t="n">
        <f>RawData!R920+$O$3</f>
        <v>8.445</v>
      </c>
      <c r="S929" s="10" t="str">
        <f>RawData!S920</f>
        <v>07/01/2027</v>
      </c>
    </row>
    <row r="930" spans="1:19" x14ac:dyDescent="0.25">
      <c r="A930" s="18" t="str">
        <f>RawData!A921</f>
        <v>TX</v>
      </c>
      <c r="B930" s="10" t="n">
        <f>RawData!B921</f>
        <v>46054.0</v>
      </c>
      <c r="C930" s="10" t="str">
        <f>RawData!C921</f>
        <v>AEP_TX_TNC</v>
      </c>
      <c r="D930" s="10" t="str">
        <f>RawData!D921</f>
        <v>NORTH</v>
      </c>
      <c r="E930" s="10" t="str">
        <f>RawData!E921</f>
        <v>MED</v>
      </c>
      <c r="F930" s="10" t="str">
        <f>RawData!F921</f>
        <v>100,000-250,000</v>
      </c>
      <c r="G930" s="20" t="n">
        <f>RawData!G921+$O$3</f>
        <v>8.18</v>
      </c>
      <c r="H930" s="20" t="n">
        <f>RawData!H921+$O$3</f>
        <v>8.736</v>
      </c>
      <c r="I930" s="20" t="n">
        <f>RawData!I921+$O$3</f>
        <v>8.63</v>
      </c>
      <c r="J930" s="20" t="n">
        <f>RawData!J921+$O$3</f>
        <v>8.743</v>
      </c>
      <c r="K930" s="20" t="n">
        <f>RawData!K921+$O$3</f>
        <v>8.7</v>
      </c>
      <c r="L930" s="20" t="n">
        <f>RawData!L921+$O$3</f>
        <v>8.789</v>
      </c>
      <c r="M930" s="20" t="n">
        <f>RawData!M921+$O$3</f>
        <v>8.763</v>
      </c>
      <c r="N930" s="20" t="n">
        <f>RawData!N921+$O$3</f>
        <v>8.841</v>
      </c>
      <c r="O930" s="20" t="n">
        <f>RawData!O921+$O$3</f>
        <v>8.824</v>
      </c>
      <c r="P930" s="20" t="n">
        <f>RawData!P921+$O$3</f>
        <v>0.0</v>
      </c>
      <c r="Q930" s="34" t="str">
        <f>RawData!Q921</f>
        <v>17</v>
      </c>
      <c r="R930" s="20" t="n">
        <f>RawData!R921+$O$3</f>
        <v>8.387</v>
      </c>
      <c r="S930" s="10" t="str">
        <f>RawData!S921</f>
        <v>07/01/2027</v>
      </c>
    </row>
    <row r="931" spans="1:19" x14ac:dyDescent="0.25">
      <c r="A931" s="18" t="str">
        <f>RawData!A922</f>
        <v>TX</v>
      </c>
      <c r="B931" s="10" t="n">
        <f>RawData!B922</f>
        <v>46054.0</v>
      </c>
      <c r="C931" s="10" t="str">
        <f>RawData!C922</f>
        <v>AEP_TX_TNC</v>
      </c>
      <c r="D931" s="10" t="str">
        <f>RawData!D922</f>
        <v>NORTH</v>
      </c>
      <c r="E931" s="10" t="str">
        <f>RawData!E922</f>
        <v>LO</v>
      </c>
      <c r="F931" s="10" t="str">
        <f>RawData!F922</f>
        <v>100,000-250,000</v>
      </c>
      <c r="G931" s="20" t="n">
        <f>RawData!G922+$O$3</f>
        <v>7.462</v>
      </c>
      <c r="H931" s="20" t="n">
        <f>RawData!H922+$O$3</f>
        <v>7.972</v>
      </c>
      <c r="I931" s="20" t="n">
        <f>RawData!I922+$O$3</f>
        <v>7.874</v>
      </c>
      <c r="J931" s="20" t="n">
        <f>RawData!J922+$O$3</f>
        <v>7.987</v>
      </c>
      <c r="K931" s="20" t="n">
        <f>RawData!K922+$O$3</f>
        <v>7.946</v>
      </c>
      <c r="L931" s="20" t="n">
        <f>RawData!L922+$O$3</f>
        <v>8.035</v>
      </c>
      <c r="M931" s="20" t="n">
        <f>RawData!M922+$O$3</f>
        <v>8.011</v>
      </c>
      <c r="N931" s="20" t="n">
        <f>RawData!N922+$O$3</f>
        <v>8.089</v>
      </c>
      <c r="O931" s="20" t="n">
        <f>RawData!O922+$O$3</f>
        <v>8.084</v>
      </c>
      <c r="P931" s="20" t="n">
        <f>RawData!P922+$O$3</f>
        <v>0.0</v>
      </c>
      <c r="Q931" s="34" t="str">
        <f>RawData!Q922</f>
        <v>17</v>
      </c>
      <c r="R931" s="20" t="n">
        <f>RawData!R922+$O$3</f>
        <v>7.643</v>
      </c>
      <c r="S931" s="10" t="str">
        <f>RawData!S922</f>
        <v>07/01/2027</v>
      </c>
    </row>
    <row r="932" spans="1:19" x14ac:dyDescent="0.25">
      <c r="A932" s="18" t="str">
        <f>RawData!A923</f>
        <v>TX</v>
      </c>
      <c r="B932" s="10" t="n">
        <f>RawData!B923</f>
        <v>46054.0</v>
      </c>
      <c r="C932" s="10" t="str">
        <f>RawData!C923</f>
        <v>AEP_TX_TNC</v>
      </c>
      <c r="D932" s="10" t="str">
        <f>RawData!D923</f>
        <v>SOUTH</v>
      </c>
      <c r="E932" s="10" t="str">
        <f>RawData!E923</f>
        <v>HI</v>
      </c>
      <c r="F932" s="10" t="str">
        <f>RawData!F923</f>
        <v>100,000-250,000</v>
      </c>
      <c r="G932" s="20" t="n">
        <f>RawData!G923+$O$3</f>
        <v>8.288</v>
      </c>
      <c r="H932" s="20" t="n">
        <f>RawData!H923+$O$3</f>
        <v>8.779</v>
      </c>
      <c r="I932" s="20" t="n">
        <f>RawData!I923+$O$3</f>
        <v>8.722</v>
      </c>
      <c r="J932" s="20" t="n">
        <f>RawData!J923+$O$3</f>
        <v>8.833</v>
      </c>
      <c r="K932" s="20" t="n">
        <f>RawData!K923+$O$3</f>
        <v>8.818</v>
      </c>
      <c r="L932" s="20" t="n">
        <f>RawData!L923+$O$3</f>
        <v>8.904</v>
      </c>
      <c r="M932" s="20" t="n">
        <f>RawData!M923+$O$3</f>
        <v>8.899</v>
      </c>
      <c r="N932" s="20" t="n">
        <f>RawData!N923+$O$3</f>
        <v>8.974</v>
      </c>
      <c r="O932" s="20" t="n">
        <f>RawData!O923+$O$3</f>
        <v>8.972</v>
      </c>
      <c r="P932" s="20" t="n">
        <f>RawData!P923+$O$3</f>
        <v>0.0</v>
      </c>
      <c r="Q932" s="34" t="str">
        <f>RawData!Q923</f>
        <v>17</v>
      </c>
      <c r="R932" s="20" t="n">
        <f>RawData!R923+$O$3</f>
        <v>8.514</v>
      </c>
      <c r="S932" s="10" t="str">
        <f>RawData!S923</f>
        <v>07/01/2027</v>
      </c>
    </row>
    <row r="933" spans="1:19" x14ac:dyDescent="0.25">
      <c r="A933" s="18" t="str">
        <f>RawData!A924</f>
        <v>TX</v>
      </c>
      <c r="B933" s="10" t="n">
        <f>RawData!B924</f>
        <v>46054.0</v>
      </c>
      <c r="C933" s="10" t="str">
        <f>RawData!C924</f>
        <v>AEP_TX_TNC</v>
      </c>
      <c r="D933" s="10" t="str">
        <f>RawData!D924</f>
        <v>SOUTH</v>
      </c>
      <c r="E933" s="10" t="str">
        <f>RawData!E924</f>
        <v>MED</v>
      </c>
      <c r="F933" s="10" t="str">
        <f>RawData!F924</f>
        <v>100,000-250,000</v>
      </c>
      <c r="G933" s="20" t="n">
        <f>RawData!G924+$O$3</f>
        <v>8.223</v>
      </c>
      <c r="H933" s="20" t="n">
        <f>RawData!H924+$O$3</f>
        <v>8.781</v>
      </c>
      <c r="I933" s="20" t="n">
        <f>RawData!I924+$O$3</f>
        <v>8.688</v>
      </c>
      <c r="J933" s="20" t="n">
        <f>RawData!J924+$O$3</f>
        <v>8.816</v>
      </c>
      <c r="K933" s="20" t="n">
        <f>RawData!K924+$O$3</f>
        <v>8.778</v>
      </c>
      <c r="L933" s="20" t="n">
        <f>RawData!L924+$O$3</f>
        <v>8.877</v>
      </c>
      <c r="M933" s="20" t="n">
        <f>RawData!M924+$O$3</f>
        <v>8.857</v>
      </c>
      <c r="N933" s="20" t="n">
        <f>RawData!N924+$O$3</f>
        <v>8.941</v>
      </c>
      <c r="O933" s="20" t="n">
        <f>RawData!O924+$O$3</f>
        <v>8.929</v>
      </c>
      <c r="P933" s="20" t="n">
        <f>RawData!P924+$O$3</f>
        <v>0.0</v>
      </c>
      <c r="Q933" s="34" t="str">
        <f>RawData!Q924</f>
        <v>17</v>
      </c>
      <c r="R933" s="20" t="n">
        <f>RawData!R924+$O$3</f>
        <v>8.456</v>
      </c>
      <c r="S933" s="10" t="str">
        <f>RawData!S924</f>
        <v>07/01/2027</v>
      </c>
    </row>
    <row r="934" spans="1:19" x14ac:dyDescent="0.25">
      <c r="A934" s="18" t="str">
        <f>RawData!A925</f>
        <v>TX</v>
      </c>
      <c r="B934" s="10" t="n">
        <f>RawData!B925</f>
        <v>46054.0</v>
      </c>
      <c r="C934" s="10" t="str">
        <f>RawData!C925</f>
        <v>AEP_TX_TNC</v>
      </c>
      <c r="D934" s="10" t="str">
        <f>RawData!D925</f>
        <v>SOUTH</v>
      </c>
      <c r="E934" s="10" t="str">
        <f>RawData!E925</f>
        <v>LO</v>
      </c>
      <c r="F934" s="10" t="str">
        <f>RawData!F925</f>
        <v>100,000-250,000</v>
      </c>
      <c r="G934" s="20" t="n">
        <f>RawData!G925+$O$3</f>
        <v>7.863</v>
      </c>
      <c r="H934" s="20" t="n">
        <f>RawData!H925+$O$3</f>
        <v>8.405</v>
      </c>
      <c r="I934" s="20" t="n">
        <f>RawData!I925+$O$3</f>
        <v>8.315</v>
      </c>
      <c r="J934" s="20" t="n">
        <f>RawData!J925+$O$3</f>
        <v>8.444</v>
      </c>
      <c r="K934" s="20" t="n">
        <f>RawData!K925+$O$3</f>
        <v>8.406</v>
      </c>
      <c r="L934" s="20" t="n">
        <f>RawData!L925+$O$3</f>
        <v>8.505</v>
      </c>
      <c r="M934" s="20" t="n">
        <f>RawData!M925+$O$3</f>
        <v>8.486</v>
      </c>
      <c r="N934" s="20" t="n">
        <f>RawData!N925+$O$3</f>
        <v>8.57</v>
      </c>
      <c r="O934" s="20" t="n">
        <f>RawData!O925+$O$3</f>
        <v>8.562</v>
      </c>
      <c r="P934" s="20" t="n">
        <f>RawData!P925+$O$3</f>
        <v>0.0</v>
      </c>
      <c r="Q934" s="34" t="str">
        <f>RawData!Q925</f>
        <v>17</v>
      </c>
      <c r="R934" s="20" t="n">
        <f>RawData!R925+$O$3</f>
        <v>8.091</v>
      </c>
      <c r="S934" s="10" t="str">
        <f>RawData!S925</f>
        <v>07/01/2027</v>
      </c>
    </row>
    <row r="935" spans="1:19" x14ac:dyDescent="0.25">
      <c r="A935" s="18" t="str">
        <f>RawData!A926</f>
        <v>TX</v>
      </c>
      <c r="B935" s="10" t="n">
        <f>RawData!B926</f>
        <v>46054.0</v>
      </c>
      <c r="C935" s="10" t="str">
        <f>RawData!C926</f>
        <v>AEP_TX_TNC</v>
      </c>
      <c r="D935" s="10" t="str">
        <f>RawData!D926</f>
        <v>WEST</v>
      </c>
      <c r="E935" s="10" t="str">
        <f>RawData!E926</f>
        <v>HI</v>
      </c>
      <c r="F935" s="10" t="str">
        <f>RawData!F926</f>
        <v>100,000-250,000</v>
      </c>
      <c r="G935" s="20" t="n">
        <f>RawData!G926+$O$3</f>
        <v>9.215</v>
      </c>
      <c r="H935" s="20" t="n">
        <f>RawData!H926+$O$3</f>
        <v>9.795</v>
      </c>
      <c r="I935" s="20" t="n">
        <f>RawData!I926+$O$3</f>
        <v>9.68</v>
      </c>
      <c r="J935" s="20" t="n">
        <f>RawData!J926+$O$3</f>
        <v>9.844</v>
      </c>
      <c r="K935" s="20" t="n">
        <f>RawData!K926+$O$3</f>
        <v>9.793</v>
      </c>
      <c r="L935" s="20" t="n">
        <f>RawData!L926+$O$3</f>
        <v>9.92</v>
      </c>
      <c r="M935" s="20" t="n">
        <f>RawData!M926+$O$3</f>
        <v>9.887</v>
      </c>
      <c r="N935" s="20" t="n">
        <f>RawData!N926+$O$3</f>
        <v>9.996</v>
      </c>
      <c r="O935" s="20" t="n">
        <f>RawData!O926+$O$3</f>
        <v>9.975</v>
      </c>
      <c r="P935" s="20" t="n">
        <f>RawData!P926+$O$3</f>
        <v>0.0</v>
      </c>
      <c r="Q935" s="34" t="str">
        <f>RawData!Q926</f>
        <v>17</v>
      </c>
      <c r="R935" s="20" t="n">
        <f>RawData!R926+$O$3</f>
        <v>9.451</v>
      </c>
      <c r="S935" s="10" t="str">
        <f>RawData!S926</f>
        <v>07/01/2027</v>
      </c>
    </row>
    <row r="936" spans="1:19" x14ac:dyDescent="0.25">
      <c r="A936" s="18" t="str">
        <f>RawData!A927</f>
        <v>TX</v>
      </c>
      <c r="B936" s="10" t="n">
        <f>RawData!B927</f>
        <v>46054.0</v>
      </c>
      <c r="C936" s="10" t="str">
        <f>RawData!C927</f>
        <v>AEP_TX_TNC</v>
      </c>
      <c r="D936" s="10" t="str">
        <f>RawData!D927</f>
        <v>WEST</v>
      </c>
      <c r="E936" s="10" t="str">
        <f>RawData!E927</f>
        <v>MED</v>
      </c>
      <c r="F936" s="10" t="str">
        <f>RawData!F927</f>
        <v>100,000-250,000</v>
      </c>
      <c r="G936" s="20" t="n">
        <f>RawData!G927+$O$3</f>
        <v>9.108</v>
      </c>
      <c r="H936" s="20" t="n">
        <f>RawData!H927+$O$3</f>
        <v>9.77</v>
      </c>
      <c r="I936" s="20" t="n">
        <f>RawData!I927+$O$3</f>
        <v>9.614</v>
      </c>
      <c r="J936" s="20" t="n">
        <f>RawData!J927+$O$3</f>
        <v>9.798</v>
      </c>
      <c r="K936" s="20" t="n">
        <f>RawData!K927+$O$3</f>
        <v>9.723</v>
      </c>
      <c r="L936" s="20" t="n">
        <f>RawData!L927+$O$3</f>
        <v>9.863</v>
      </c>
      <c r="M936" s="20" t="n">
        <f>RawData!M927+$O$3</f>
        <v>9.814</v>
      </c>
      <c r="N936" s="20" t="n">
        <f>RawData!N927+$O$3</f>
        <v>9.934</v>
      </c>
      <c r="O936" s="20" t="n">
        <f>RawData!O927+$O$3</f>
        <v>9.902</v>
      </c>
      <c r="P936" s="20" t="n">
        <f>RawData!P927+$O$3</f>
        <v>0.0</v>
      </c>
      <c r="Q936" s="34" t="str">
        <f>RawData!Q927</f>
        <v>17</v>
      </c>
      <c r="R936" s="20" t="n">
        <f>RawData!R927+$O$3</f>
        <v>9.355</v>
      </c>
      <c r="S936" s="10" t="str">
        <f>RawData!S927</f>
        <v>07/01/2027</v>
      </c>
    </row>
    <row r="937" spans="1:19" x14ac:dyDescent="0.25">
      <c r="A937" s="18" t="str">
        <f>RawData!A928</f>
        <v>TX</v>
      </c>
      <c r="B937" s="10" t="n">
        <f>RawData!B928</f>
        <v>46054.0</v>
      </c>
      <c r="C937" s="10" t="str">
        <f>RawData!C928</f>
        <v>AEP_TX_TNC</v>
      </c>
      <c r="D937" s="10" t="str">
        <f>RawData!D928</f>
        <v>WEST</v>
      </c>
      <c r="E937" s="10" t="str">
        <f>RawData!E928</f>
        <v>LO</v>
      </c>
      <c r="F937" s="10" t="str">
        <f>RawData!F928</f>
        <v>100,000-250,000</v>
      </c>
      <c r="G937" s="20" t="n">
        <f>RawData!G928+$O$3</f>
        <v>8.547</v>
      </c>
      <c r="H937" s="20" t="n">
        <f>RawData!H928+$O$3</f>
        <v>9.153</v>
      </c>
      <c r="I937" s="20" t="n">
        <f>RawData!I928+$O$3</f>
        <v>9.016</v>
      </c>
      <c r="J937" s="20" t="n">
        <f>RawData!J928+$O$3</f>
        <v>9.186</v>
      </c>
      <c r="K937" s="20" t="n">
        <f>RawData!K928+$O$3</f>
        <v>9.121</v>
      </c>
      <c r="L937" s="20" t="n">
        <f>RawData!L928+$O$3</f>
        <v>9.252</v>
      </c>
      <c r="M937" s="20" t="n">
        <f>RawData!M928+$O$3</f>
        <v>9.209</v>
      </c>
      <c r="N937" s="20" t="n">
        <f>RawData!N928+$O$3</f>
        <v>9.324</v>
      </c>
      <c r="O937" s="20" t="n">
        <f>RawData!O928+$O$3</f>
        <v>9.304</v>
      </c>
      <c r="P937" s="20" t="n">
        <f>RawData!P928+$O$3</f>
        <v>0.0</v>
      </c>
      <c r="Q937" s="34" t="str">
        <f>RawData!Q928</f>
        <v>17</v>
      </c>
      <c r="R937" s="20" t="n">
        <f>RawData!R928+$O$3</f>
        <v>8.759</v>
      </c>
      <c r="S937" s="10" t="str">
        <f>RawData!S928</f>
        <v>07/01/2027</v>
      </c>
    </row>
    <row r="938" spans="1:19" x14ac:dyDescent="0.25">
      <c r="A938" s="18" t="str">
        <f>RawData!A929</f>
        <v>TX</v>
      </c>
      <c r="B938" s="10" t="n">
        <f>RawData!B929</f>
        <v>46054.0</v>
      </c>
      <c r="C938" s="10" t="str">
        <f>RawData!C929</f>
        <v>AEP_TX_TNC</v>
      </c>
      <c r="D938" s="10" t="str">
        <f>RawData!D929</f>
        <v>NORTH</v>
      </c>
      <c r="E938" s="10" t="str">
        <f>RawData!E929</f>
        <v>HI</v>
      </c>
      <c r="F938" s="10" t="str">
        <f>RawData!F929</f>
        <v>250,000-1,000,000</v>
      </c>
      <c r="G938" s="20" t="n">
        <f>RawData!G929+$O$3</f>
        <v>7.65</v>
      </c>
      <c r="H938" s="20" t="n">
        <f>RawData!H929+$O$3</f>
        <v>8.172</v>
      </c>
      <c r="I938" s="20" t="n">
        <f>RawData!I929+$O$3</f>
        <v>8.081</v>
      </c>
      <c r="J938" s="20" t="n">
        <f>RawData!J929+$O$3</f>
        <v>8.182</v>
      </c>
      <c r="K938" s="20" t="n">
        <f>RawData!K929+$O$3</f>
        <v>8.148</v>
      </c>
      <c r="L938" s="20" t="n">
        <f>RawData!L929+$O$3</f>
        <v>8.229</v>
      </c>
      <c r="M938" s="20" t="n">
        <f>RawData!M929+$O$3</f>
        <v>8.209</v>
      </c>
      <c r="N938" s="20" t="n">
        <f>RawData!N929+$O$3</f>
        <v>8.28</v>
      </c>
      <c r="O938" s="20" t="n">
        <f>RawData!O929+$O$3</f>
        <v>8.266</v>
      </c>
      <c r="P938" s="20" t="n">
        <f>RawData!P929+$O$3</f>
        <v>0.0</v>
      </c>
      <c r="Q938" s="34" t="str">
        <f>RawData!Q929</f>
        <v>17</v>
      </c>
      <c r="R938" s="20" t="n">
        <f>RawData!R929+$O$3</f>
        <v>7.845</v>
      </c>
      <c r="S938" s="10" t="str">
        <f>RawData!S929</f>
        <v>07/01/2027</v>
      </c>
    </row>
    <row r="939" spans="1:19" x14ac:dyDescent="0.25">
      <c r="A939" s="18" t="str">
        <f>RawData!A930</f>
        <v>TX</v>
      </c>
      <c r="B939" s="10" t="n">
        <f>RawData!B930</f>
        <v>46054.0</v>
      </c>
      <c r="C939" s="10" t="str">
        <f>RawData!C930</f>
        <v>AEP_TX_TNC</v>
      </c>
      <c r="D939" s="10" t="str">
        <f>RawData!D930</f>
        <v>NORTH</v>
      </c>
      <c r="E939" s="10" t="str">
        <f>RawData!E930</f>
        <v>MED</v>
      </c>
      <c r="F939" s="10" t="str">
        <f>RawData!F930</f>
        <v>250,000-1,000,000</v>
      </c>
      <c r="G939" s="20" t="n">
        <f>RawData!G930+$O$3</f>
        <v>7.58</v>
      </c>
      <c r="H939" s="20" t="n">
        <f>RawData!H930+$O$3</f>
        <v>8.136</v>
      </c>
      <c r="I939" s="20" t="n">
        <f>RawData!I930+$O$3</f>
        <v>8.03</v>
      </c>
      <c r="J939" s="20" t="n">
        <f>RawData!J930+$O$3</f>
        <v>8.143</v>
      </c>
      <c r="K939" s="20" t="n">
        <f>RawData!K930+$O$3</f>
        <v>8.1</v>
      </c>
      <c r="L939" s="20" t="n">
        <f>RawData!L930+$O$3</f>
        <v>8.189</v>
      </c>
      <c r="M939" s="20" t="n">
        <f>RawData!M930+$O$3</f>
        <v>8.163</v>
      </c>
      <c r="N939" s="20" t="n">
        <f>RawData!N930+$O$3</f>
        <v>8.241</v>
      </c>
      <c r="O939" s="20" t="n">
        <f>RawData!O930+$O$3</f>
        <v>8.224</v>
      </c>
      <c r="P939" s="20" t="n">
        <f>RawData!P930+$O$3</f>
        <v>0.0</v>
      </c>
      <c r="Q939" s="34" t="str">
        <f>RawData!Q930</f>
        <v>17</v>
      </c>
      <c r="R939" s="20" t="n">
        <f>RawData!R930+$O$3</f>
        <v>7.787</v>
      </c>
      <c r="S939" s="10" t="str">
        <f>RawData!S930</f>
        <v>07/01/2027</v>
      </c>
    </row>
    <row r="940" spans="1:19" x14ac:dyDescent="0.25">
      <c r="A940" s="18" t="str">
        <f>RawData!A931</f>
        <v>TX</v>
      </c>
      <c r="B940" s="10" t="n">
        <f>RawData!B931</f>
        <v>46054.0</v>
      </c>
      <c r="C940" s="10" t="str">
        <f>RawData!C931</f>
        <v>AEP_TX_TNC</v>
      </c>
      <c r="D940" s="10" t="str">
        <f>RawData!D931</f>
        <v>NORTH</v>
      </c>
      <c r="E940" s="10" t="str">
        <f>RawData!E931</f>
        <v>LO</v>
      </c>
      <c r="F940" s="10" t="str">
        <f>RawData!F931</f>
        <v>250,000-1,000,000</v>
      </c>
      <c r="G940" s="20" t="n">
        <f>RawData!G931+$O$3</f>
        <v>6.862</v>
      </c>
      <c r="H940" s="20" t="n">
        <f>RawData!H931+$O$3</f>
        <v>7.372</v>
      </c>
      <c r="I940" s="20" t="n">
        <f>RawData!I931+$O$3</f>
        <v>7.274</v>
      </c>
      <c r="J940" s="20" t="n">
        <f>RawData!J931+$O$3</f>
        <v>7.387</v>
      </c>
      <c r="K940" s="20" t="n">
        <f>RawData!K931+$O$3</f>
        <v>7.346</v>
      </c>
      <c r="L940" s="20" t="n">
        <f>RawData!L931+$O$3</f>
        <v>7.435</v>
      </c>
      <c r="M940" s="20" t="n">
        <f>RawData!M931+$O$3</f>
        <v>7.411</v>
      </c>
      <c r="N940" s="20" t="n">
        <f>RawData!N931+$O$3</f>
        <v>7.489</v>
      </c>
      <c r="O940" s="20" t="n">
        <f>RawData!O931+$O$3</f>
        <v>7.484</v>
      </c>
      <c r="P940" s="20" t="n">
        <f>RawData!P931+$O$3</f>
        <v>0.0</v>
      </c>
      <c r="Q940" s="34" t="str">
        <f>RawData!Q931</f>
        <v>17</v>
      </c>
      <c r="R940" s="20" t="n">
        <f>RawData!R931+$O$3</f>
        <v>7.043</v>
      </c>
      <c r="S940" s="10" t="str">
        <f>RawData!S931</f>
        <v>07/01/2027</v>
      </c>
    </row>
    <row r="941" spans="1:19" x14ac:dyDescent="0.25">
      <c r="A941" s="18" t="str">
        <f>RawData!A932</f>
        <v>TX</v>
      </c>
      <c r="B941" s="10" t="n">
        <f>RawData!B932</f>
        <v>46054.0</v>
      </c>
      <c r="C941" s="10" t="str">
        <f>RawData!C932</f>
        <v>AEP_TX_TNC</v>
      </c>
      <c r="D941" s="10" t="str">
        <f>RawData!D932</f>
        <v>SOUTH</v>
      </c>
      <c r="E941" s="10" t="str">
        <f>RawData!E932</f>
        <v>HI</v>
      </c>
      <c r="F941" s="10" t="str">
        <f>RawData!F932</f>
        <v>250,000-1,000,000</v>
      </c>
      <c r="G941" s="20" t="n">
        <f>RawData!G932+$O$3</f>
        <v>7.688</v>
      </c>
      <c r="H941" s="20" t="n">
        <f>RawData!H932+$O$3</f>
        <v>8.179</v>
      </c>
      <c r="I941" s="20" t="n">
        <f>RawData!I932+$O$3</f>
        <v>8.122</v>
      </c>
      <c r="J941" s="20" t="n">
        <f>RawData!J932+$O$3</f>
        <v>8.233</v>
      </c>
      <c r="K941" s="20" t="n">
        <f>RawData!K932+$O$3</f>
        <v>8.218</v>
      </c>
      <c r="L941" s="20" t="n">
        <f>RawData!L932+$O$3</f>
        <v>8.304</v>
      </c>
      <c r="M941" s="20" t="n">
        <f>RawData!M932+$O$3</f>
        <v>8.299</v>
      </c>
      <c r="N941" s="20" t="n">
        <f>RawData!N932+$O$3</f>
        <v>8.374</v>
      </c>
      <c r="O941" s="20" t="n">
        <f>RawData!O932+$O$3</f>
        <v>8.372</v>
      </c>
      <c r="P941" s="20" t="n">
        <f>RawData!P932+$O$3</f>
        <v>0.0</v>
      </c>
      <c r="Q941" s="34" t="str">
        <f>RawData!Q932</f>
        <v>17</v>
      </c>
      <c r="R941" s="20" t="n">
        <f>RawData!R932+$O$3</f>
        <v>7.914</v>
      </c>
      <c r="S941" s="10" t="str">
        <f>RawData!S932</f>
        <v>07/01/2027</v>
      </c>
    </row>
    <row r="942" spans="1:19" x14ac:dyDescent="0.25">
      <c r="A942" s="18" t="str">
        <f>RawData!A933</f>
        <v>TX</v>
      </c>
      <c r="B942" s="10" t="n">
        <f>RawData!B933</f>
        <v>46054.0</v>
      </c>
      <c r="C942" s="10" t="str">
        <f>RawData!C933</f>
        <v>AEP_TX_TNC</v>
      </c>
      <c r="D942" s="10" t="str">
        <f>RawData!D933</f>
        <v>SOUTH</v>
      </c>
      <c r="E942" s="10" t="str">
        <f>RawData!E933</f>
        <v>MED</v>
      </c>
      <c r="F942" s="10" t="str">
        <f>RawData!F933</f>
        <v>250,000-1,000,000</v>
      </c>
      <c r="G942" s="20" t="n">
        <f>RawData!G933+$O$3</f>
        <v>7.623</v>
      </c>
      <c r="H942" s="20" t="n">
        <f>RawData!H933+$O$3</f>
        <v>8.181</v>
      </c>
      <c r="I942" s="20" t="n">
        <f>RawData!I933+$O$3</f>
        <v>8.088</v>
      </c>
      <c r="J942" s="20" t="n">
        <f>RawData!J933+$O$3</f>
        <v>8.216</v>
      </c>
      <c r="K942" s="20" t="n">
        <f>RawData!K933+$O$3</f>
        <v>8.178</v>
      </c>
      <c r="L942" s="20" t="n">
        <f>RawData!L933+$O$3</f>
        <v>8.277</v>
      </c>
      <c r="M942" s="20" t="n">
        <f>RawData!M933+$O$3</f>
        <v>8.257</v>
      </c>
      <c r="N942" s="20" t="n">
        <f>RawData!N933+$O$3</f>
        <v>8.341</v>
      </c>
      <c r="O942" s="20" t="n">
        <f>RawData!O933+$O$3</f>
        <v>8.329</v>
      </c>
      <c r="P942" s="20" t="n">
        <f>RawData!P933+$O$3</f>
        <v>0.0</v>
      </c>
      <c r="Q942" s="34" t="str">
        <f>RawData!Q933</f>
        <v>17</v>
      </c>
      <c r="R942" s="20" t="n">
        <f>RawData!R933+$O$3</f>
        <v>7.856</v>
      </c>
      <c r="S942" s="10" t="str">
        <f>RawData!S933</f>
        <v>07/01/2027</v>
      </c>
    </row>
    <row r="943" spans="1:19" x14ac:dyDescent="0.25">
      <c r="A943" s="18" t="str">
        <f>RawData!A934</f>
        <v>TX</v>
      </c>
      <c r="B943" s="10" t="n">
        <f>RawData!B934</f>
        <v>46054.0</v>
      </c>
      <c r="C943" s="10" t="str">
        <f>RawData!C934</f>
        <v>AEP_TX_TNC</v>
      </c>
      <c r="D943" s="10" t="str">
        <f>RawData!D934</f>
        <v>SOUTH</v>
      </c>
      <c r="E943" s="10" t="str">
        <f>RawData!E934</f>
        <v>LO</v>
      </c>
      <c r="F943" s="10" t="str">
        <f>RawData!F934</f>
        <v>250,000-1,000,000</v>
      </c>
      <c r="G943" s="20" t="n">
        <f>RawData!G934+$O$3</f>
        <v>7.263</v>
      </c>
      <c r="H943" s="20" t="n">
        <f>RawData!H934+$O$3</f>
        <v>7.805</v>
      </c>
      <c r="I943" s="20" t="n">
        <f>RawData!I934+$O$3</f>
        <v>7.715</v>
      </c>
      <c r="J943" s="20" t="n">
        <f>RawData!J934+$O$3</f>
        <v>7.844</v>
      </c>
      <c r="K943" s="20" t="n">
        <f>RawData!K934+$O$3</f>
        <v>7.806</v>
      </c>
      <c r="L943" s="20" t="n">
        <f>RawData!L934+$O$3</f>
        <v>7.905</v>
      </c>
      <c r="M943" s="20" t="n">
        <f>RawData!M934+$O$3</f>
        <v>7.886</v>
      </c>
      <c r="N943" s="20" t="n">
        <f>RawData!N934+$O$3</f>
        <v>7.97</v>
      </c>
      <c r="O943" s="20" t="n">
        <f>RawData!O934+$O$3</f>
        <v>7.962</v>
      </c>
      <c r="P943" s="20" t="n">
        <f>RawData!P934+$O$3</f>
        <v>0.0</v>
      </c>
      <c r="Q943" s="34" t="str">
        <f>RawData!Q934</f>
        <v>17</v>
      </c>
      <c r="R943" s="20" t="n">
        <f>RawData!R934+$O$3</f>
        <v>7.491</v>
      </c>
      <c r="S943" s="10" t="str">
        <f>RawData!S934</f>
        <v>07/01/2027</v>
      </c>
    </row>
    <row r="944" spans="1:19" x14ac:dyDescent="0.25">
      <c r="A944" s="18" t="str">
        <f>RawData!A935</f>
        <v>TX</v>
      </c>
      <c r="B944" s="10" t="n">
        <f>RawData!B935</f>
        <v>46054.0</v>
      </c>
      <c r="C944" s="10" t="str">
        <f>RawData!C935</f>
        <v>AEP_TX_TNC</v>
      </c>
      <c r="D944" s="10" t="str">
        <f>RawData!D935</f>
        <v>WEST</v>
      </c>
      <c r="E944" s="10" t="str">
        <f>RawData!E935</f>
        <v>HI</v>
      </c>
      <c r="F944" s="10" t="str">
        <f>RawData!F935</f>
        <v>250,000-1,000,000</v>
      </c>
      <c r="G944" s="20" t="n">
        <f>RawData!G935+$O$3</f>
        <v>8.615</v>
      </c>
      <c r="H944" s="20" t="n">
        <f>RawData!H935+$O$3</f>
        <v>9.195</v>
      </c>
      <c r="I944" s="20" t="n">
        <f>RawData!I935+$O$3</f>
        <v>9.08</v>
      </c>
      <c r="J944" s="20" t="n">
        <f>RawData!J935+$O$3</f>
        <v>9.244</v>
      </c>
      <c r="K944" s="20" t="n">
        <f>RawData!K935+$O$3</f>
        <v>9.193</v>
      </c>
      <c r="L944" s="20" t="n">
        <f>RawData!L935+$O$3</f>
        <v>9.32</v>
      </c>
      <c r="M944" s="20" t="n">
        <f>RawData!M935+$O$3</f>
        <v>9.287</v>
      </c>
      <c r="N944" s="20" t="n">
        <f>RawData!N935+$O$3</f>
        <v>9.396</v>
      </c>
      <c r="O944" s="20" t="n">
        <f>RawData!O935+$O$3</f>
        <v>9.375</v>
      </c>
      <c r="P944" s="20" t="n">
        <f>RawData!P935+$O$3</f>
        <v>0.0</v>
      </c>
      <c r="Q944" s="34" t="str">
        <f>RawData!Q935</f>
        <v>17</v>
      </c>
      <c r="R944" s="20" t="n">
        <f>RawData!R935+$O$3</f>
        <v>8.851</v>
      </c>
      <c r="S944" s="10" t="str">
        <f>RawData!S935</f>
        <v>07/01/2027</v>
      </c>
    </row>
    <row r="945" spans="1:19" x14ac:dyDescent="0.25">
      <c r="A945" s="18" t="str">
        <f>RawData!A936</f>
        <v>TX</v>
      </c>
      <c r="B945" s="10" t="n">
        <f>RawData!B936</f>
        <v>46054.0</v>
      </c>
      <c r="C945" s="10" t="str">
        <f>RawData!C936</f>
        <v>AEP_TX_TNC</v>
      </c>
      <c r="D945" s="10" t="str">
        <f>RawData!D936</f>
        <v>WEST</v>
      </c>
      <c r="E945" s="10" t="str">
        <f>RawData!E936</f>
        <v>MED</v>
      </c>
      <c r="F945" s="10" t="str">
        <f>RawData!F936</f>
        <v>250,000-1,000,000</v>
      </c>
      <c r="G945" s="20" t="n">
        <f>RawData!G936+$O$3</f>
        <v>8.508</v>
      </c>
      <c r="H945" s="20" t="n">
        <f>RawData!H936+$O$3</f>
        <v>9.17</v>
      </c>
      <c r="I945" s="20" t="n">
        <f>RawData!I936+$O$3</f>
        <v>9.014</v>
      </c>
      <c r="J945" s="20" t="n">
        <f>RawData!J936+$O$3</f>
        <v>9.198</v>
      </c>
      <c r="K945" s="20" t="n">
        <f>RawData!K936+$O$3</f>
        <v>9.123</v>
      </c>
      <c r="L945" s="20" t="n">
        <f>RawData!L936+$O$3</f>
        <v>9.263</v>
      </c>
      <c r="M945" s="20" t="n">
        <f>RawData!M936+$O$3</f>
        <v>9.214</v>
      </c>
      <c r="N945" s="20" t="n">
        <f>RawData!N936+$O$3</f>
        <v>9.334</v>
      </c>
      <c r="O945" s="20" t="n">
        <f>RawData!O936+$O$3</f>
        <v>9.302</v>
      </c>
      <c r="P945" s="20" t="n">
        <f>RawData!P936+$O$3</f>
        <v>0.0</v>
      </c>
      <c r="Q945" s="34" t="str">
        <f>RawData!Q936</f>
        <v>17</v>
      </c>
      <c r="R945" s="20" t="n">
        <f>RawData!R936+$O$3</f>
        <v>8.755</v>
      </c>
      <c r="S945" s="10" t="str">
        <f>RawData!S936</f>
        <v>07/01/2027</v>
      </c>
    </row>
    <row r="946" spans="1:19" x14ac:dyDescent="0.25">
      <c r="A946" s="18" t="str">
        <f>RawData!A937</f>
        <v>TX</v>
      </c>
      <c r="B946" s="10" t="n">
        <f>RawData!B937</f>
        <v>46054.0</v>
      </c>
      <c r="C946" s="10" t="str">
        <f>RawData!C937</f>
        <v>AEP_TX_TNC</v>
      </c>
      <c r="D946" s="10" t="str">
        <f>RawData!D937</f>
        <v>WEST</v>
      </c>
      <c r="E946" s="10" t="str">
        <f>RawData!E937</f>
        <v>LO</v>
      </c>
      <c r="F946" s="10" t="str">
        <f>RawData!F937</f>
        <v>250,000-1,000,000</v>
      </c>
      <c r="G946" s="20" t="n">
        <f>RawData!G937+$O$3</f>
        <v>7.947</v>
      </c>
      <c r="H946" s="20" t="n">
        <f>RawData!H937+$O$3</f>
        <v>8.553</v>
      </c>
      <c r="I946" s="20" t="n">
        <f>RawData!I937+$O$3</f>
        <v>8.416</v>
      </c>
      <c r="J946" s="20" t="n">
        <f>RawData!J937+$O$3</f>
        <v>8.586</v>
      </c>
      <c r="K946" s="20" t="n">
        <f>RawData!K937+$O$3</f>
        <v>8.521</v>
      </c>
      <c r="L946" s="20" t="n">
        <f>RawData!L937+$O$3</f>
        <v>8.652</v>
      </c>
      <c r="M946" s="20" t="n">
        <f>RawData!M937+$O$3</f>
        <v>8.609</v>
      </c>
      <c r="N946" s="20" t="n">
        <f>RawData!N937+$O$3</f>
        <v>8.724</v>
      </c>
      <c r="O946" s="20" t="n">
        <f>RawData!O937+$O$3</f>
        <v>8.704</v>
      </c>
      <c r="P946" s="20" t="n">
        <f>RawData!P937+$O$3</f>
        <v>0.0</v>
      </c>
      <c r="Q946" s="34" t="str">
        <f>RawData!Q937</f>
        <v>17</v>
      </c>
      <c r="R946" s="20" t="n">
        <f>RawData!R937+$O$3</f>
        <v>8.159</v>
      </c>
      <c r="S946" s="10" t="str">
        <f>RawData!S937</f>
        <v>07/01/2027</v>
      </c>
    </row>
    <row r="947" spans="1:19" x14ac:dyDescent="0.25">
      <c r="A947" s="18" t="str">
        <f>RawData!A938</f>
        <v>TX</v>
      </c>
      <c r="B947" s="10" t="n">
        <f>RawData!B938</f>
        <v>46054.0</v>
      </c>
      <c r="C947" s="10" t="str">
        <f>RawData!C938</f>
        <v>CenterPoint</v>
      </c>
      <c r="D947" s="10" t="str">
        <f>RawData!D938</f>
        <v>HOUSTON</v>
      </c>
      <c r="E947" s="10" t="str">
        <f>RawData!E938</f>
        <v>HI</v>
      </c>
      <c r="F947" s="10" t="str">
        <f>RawData!F938</f>
        <v>0-100,000</v>
      </c>
      <c r="G947" s="20" t="n">
        <f>RawData!G938+$O$3</f>
        <v>8.688</v>
      </c>
      <c r="H947" s="20" t="n">
        <f>RawData!H938+$O$3</f>
        <v>9.115</v>
      </c>
      <c r="I947" s="20" t="n">
        <f>RawData!I938+$O$3</f>
        <v>9.048</v>
      </c>
      <c r="J947" s="20" t="n">
        <f>RawData!J938+$O$3</f>
        <v>9.12</v>
      </c>
      <c r="K947" s="20" t="n">
        <f>RawData!K938+$O$3</f>
        <v>9.101</v>
      </c>
      <c r="L947" s="20" t="n">
        <f>RawData!L938+$O$3</f>
        <v>9.165</v>
      </c>
      <c r="M947" s="20" t="n">
        <f>RawData!M938+$O$3</f>
        <v>9.156</v>
      </c>
      <c r="N947" s="20" t="n">
        <f>RawData!N938+$O$3</f>
        <v>9.216</v>
      </c>
      <c r="O947" s="20" t="n">
        <f>RawData!O938+$O$3</f>
        <v>9.217</v>
      </c>
      <c r="P947" s="20" t="n">
        <f>RawData!P938+$O$3</f>
        <v>0.0</v>
      </c>
      <c r="Q947" s="34" t="str">
        <f>RawData!Q938</f>
        <v>17</v>
      </c>
      <c r="R947" s="20" t="n">
        <f>RawData!R938+$O$3</f>
        <v>8.825</v>
      </c>
      <c r="S947" s="10" t="str">
        <f>RawData!S938</f>
        <v>07/01/2027</v>
      </c>
    </row>
    <row r="948" spans="1:19" x14ac:dyDescent="0.25">
      <c r="A948" s="18" t="str">
        <f>RawData!A939</f>
        <v>TX</v>
      </c>
      <c r="B948" s="10" t="n">
        <f>RawData!B939</f>
        <v>46054.0</v>
      </c>
      <c r="C948" s="10" t="str">
        <f>RawData!C939</f>
        <v>CenterPoint</v>
      </c>
      <c r="D948" s="10" t="str">
        <f>RawData!D939</f>
        <v>HOUSTON</v>
      </c>
      <c r="E948" s="10" t="str">
        <f>RawData!E939</f>
        <v>MED</v>
      </c>
      <c r="F948" s="10" t="str">
        <f>RawData!F939</f>
        <v>0-100,000</v>
      </c>
      <c r="G948" s="20" t="n">
        <f>RawData!G939+$O$3</f>
        <v>8.712</v>
      </c>
      <c r="H948" s="20" t="n">
        <f>RawData!H939+$O$3</f>
        <v>9.169</v>
      </c>
      <c r="I948" s="20" t="n">
        <f>RawData!I939+$O$3</f>
        <v>9.083</v>
      </c>
      <c r="J948" s="20" t="n">
        <f>RawData!J939+$O$3</f>
        <v>9.161</v>
      </c>
      <c r="K948" s="20" t="n">
        <f>RawData!K939+$O$3</f>
        <v>9.131</v>
      </c>
      <c r="L948" s="20" t="n">
        <f>RawData!L939+$O$3</f>
        <v>9.2</v>
      </c>
      <c r="M948" s="20" t="n">
        <f>RawData!M939+$O$3</f>
        <v>9.185</v>
      </c>
      <c r="N948" s="20" t="n">
        <f>RawData!N939+$O$3</f>
        <v>9.25</v>
      </c>
      <c r="O948" s="20" t="n">
        <f>RawData!O939+$O$3</f>
        <v>9.249</v>
      </c>
      <c r="P948" s="20" t="n">
        <f>RawData!P939+$O$3</f>
        <v>0.0</v>
      </c>
      <c r="Q948" s="34" t="str">
        <f>RawData!Q939</f>
        <v>17</v>
      </c>
      <c r="R948" s="20" t="n">
        <f>RawData!R939+$O$3</f>
        <v>8.843</v>
      </c>
      <c r="S948" s="10" t="str">
        <f>RawData!S939</f>
        <v>07/01/2027</v>
      </c>
    </row>
    <row r="949" spans="1:19" x14ac:dyDescent="0.25">
      <c r="A949" s="18" t="str">
        <f>RawData!A940</f>
        <v>TX</v>
      </c>
      <c r="B949" s="10" t="n">
        <f>RawData!B940</f>
        <v>46054.0</v>
      </c>
      <c r="C949" s="10" t="str">
        <f>RawData!C940</f>
        <v>CenterPoint</v>
      </c>
      <c r="D949" s="10" t="str">
        <f>RawData!D940</f>
        <v>HOUSTON</v>
      </c>
      <c r="E949" s="10" t="str">
        <f>RawData!E940</f>
        <v>LO</v>
      </c>
      <c r="F949" s="10" t="str">
        <f>RawData!F940</f>
        <v>0-100,000</v>
      </c>
      <c r="G949" s="20" t="n">
        <f>RawData!G940+$O$3</f>
        <v>8.232</v>
      </c>
      <c r="H949" s="20" t="n">
        <f>RawData!H940+$O$3</f>
        <v>8.747</v>
      </c>
      <c r="I949" s="20" t="n">
        <f>RawData!I940+$O$3</f>
        <v>8.639</v>
      </c>
      <c r="J949" s="20" t="n">
        <f>RawData!J940+$O$3</f>
        <v>8.746</v>
      </c>
      <c r="K949" s="20" t="n">
        <f>RawData!K940+$O$3</f>
        <v>8.701</v>
      </c>
      <c r="L949" s="20" t="n">
        <f>RawData!L940+$O$3</f>
        <v>8.788</v>
      </c>
      <c r="M949" s="20" t="n">
        <f>RawData!M940+$O$3</f>
        <v>8.763</v>
      </c>
      <c r="N949" s="20" t="n">
        <f>RawData!N940+$O$3</f>
        <v>8.84</v>
      </c>
      <c r="O949" s="20" t="n">
        <f>RawData!O940+$O$3</f>
        <v>8.835</v>
      </c>
      <c r="P949" s="20" t="n">
        <f>RawData!P940+$O$3</f>
        <v>0.0</v>
      </c>
      <c r="Q949" s="34" t="str">
        <f>RawData!Q940</f>
        <v>17</v>
      </c>
      <c r="R949" s="20" t="n">
        <f>RawData!R940+$O$3</f>
        <v>8.422</v>
      </c>
      <c r="S949" s="10" t="str">
        <f>RawData!S940</f>
        <v>07/01/2027</v>
      </c>
    </row>
    <row r="950" spans="1:19" x14ac:dyDescent="0.25">
      <c r="A950" s="18" t="str">
        <f>RawData!A941</f>
        <v>TX</v>
      </c>
      <c r="B950" s="10" t="n">
        <f>RawData!B941</f>
        <v>46054.0</v>
      </c>
      <c r="C950" s="10" t="str">
        <f>RawData!C941</f>
        <v>CenterPoint</v>
      </c>
      <c r="D950" s="10" t="str">
        <f>RawData!D941</f>
        <v>HOUSTON</v>
      </c>
      <c r="E950" s="10" t="str">
        <f>RawData!E941</f>
        <v>HI</v>
      </c>
      <c r="F950" s="10" t="str">
        <f>RawData!F941</f>
        <v>100,000-250,000</v>
      </c>
      <c r="G950" s="20" t="n">
        <f>RawData!G941+$O$3</f>
        <v>8.288</v>
      </c>
      <c r="H950" s="20" t="n">
        <f>RawData!H941+$O$3</f>
        <v>8.715</v>
      </c>
      <c r="I950" s="20" t="n">
        <f>RawData!I941+$O$3</f>
        <v>8.648</v>
      </c>
      <c r="J950" s="20" t="n">
        <f>RawData!J941+$O$3</f>
        <v>8.72</v>
      </c>
      <c r="K950" s="20" t="n">
        <f>RawData!K941+$O$3</f>
        <v>8.701</v>
      </c>
      <c r="L950" s="20" t="n">
        <f>RawData!L941+$O$3</f>
        <v>8.765</v>
      </c>
      <c r="M950" s="20" t="n">
        <f>RawData!M941+$O$3</f>
        <v>8.756</v>
      </c>
      <c r="N950" s="20" t="n">
        <f>RawData!N941+$O$3</f>
        <v>8.816</v>
      </c>
      <c r="O950" s="20" t="n">
        <f>RawData!O941+$O$3</f>
        <v>8.817</v>
      </c>
      <c r="P950" s="20" t="n">
        <f>RawData!P941+$O$3</f>
        <v>0.0</v>
      </c>
      <c r="Q950" s="34" t="str">
        <f>RawData!Q941</f>
        <v>17</v>
      </c>
      <c r="R950" s="20" t="n">
        <f>RawData!R941+$O$3</f>
        <v>8.425</v>
      </c>
      <c r="S950" s="10" t="str">
        <f>RawData!S941</f>
        <v>07/01/2027</v>
      </c>
    </row>
    <row r="951" spans="1:19" x14ac:dyDescent="0.25">
      <c r="A951" s="18" t="str">
        <f>RawData!A942</f>
        <v>TX</v>
      </c>
      <c r="B951" s="10" t="n">
        <f>RawData!B942</f>
        <v>46054.0</v>
      </c>
      <c r="C951" s="10" t="str">
        <f>RawData!C942</f>
        <v>CenterPoint</v>
      </c>
      <c r="D951" s="10" t="str">
        <f>RawData!D942</f>
        <v>HOUSTON</v>
      </c>
      <c r="E951" s="10" t="str">
        <f>RawData!E942</f>
        <v>MED</v>
      </c>
      <c r="F951" s="10" t="str">
        <f>RawData!F942</f>
        <v>100,000-250,000</v>
      </c>
      <c r="G951" s="20" t="n">
        <f>RawData!G942+$O$3</f>
        <v>8.312</v>
      </c>
      <c r="H951" s="20" t="n">
        <f>RawData!H942+$O$3</f>
        <v>8.769</v>
      </c>
      <c r="I951" s="20" t="n">
        <f>RawData!I942+$O$3</f>
        <v>8.683</v>
      </c>
      <c r="J951" s="20" t="n">
        <f>RawData!J942+$O$3</f>
        <v>8.761</v>
      </c>
      <c r="K951" s="20" t="n">
        <f>RawData!K942+$O$3</f>
        <v>8.73</v>
      </c>
      <c r="L951" s="20" t="n">
        <f>RawData!L942+$O$3</f>
        <v>8.8</v>
      </c>
      <c r="M951" s="20" t="n">
        <f>RawData!M942+$O$3</f>
        <v>8.785</v>
      </c>
      <c r="N951" s="20" t="n">
        <f>RawData!N942+$O$3</f>
        <v>8.85</v>
      </c>
      <c r="O951" s="20" t="n">
        <f>RawData!O942+$O$3</f>
        <v>8.849</v>
      </c>
      <c r="P951" s="20" t="n">
        <f>RawData!P942+$O$3</f>
        <v>0.0</v>
      </c>
      <c r="Q951" s="34" t="str">
        <f>RawData!Q942</f>
        <v>17</v>
      </c>
      <c r="R951" s="20" t="n">
        <f>RawData!R942+$O$3</f>
        <v>8.443</v>
      </c>
      <c r="S951" s="10" t="str">
        <f>RawData!S942</f>
        <v>07/01/2027</v>
      </c>
    </row>
    <row r="952" spans="1:19" x14ac:dyDescent="0.25">
      <c r="A952" s="18" t="str">
        <f>RawData!A943</f>
        <v>TX</v>
      </c>
      <c r="B952" s="10" t="n">
        <f>RawData!B943</f>
        <v>46054.0</v>
      </c>
      <c r="C952" s="10" t="str">
        <f>RawData!C943</f>
        <v>CenterPoint</v>
      </c>
      <c r="D952" s="10" t="str">
        <f>RawData!D943</f>
        <v>HOUSTON</v>
      </c>
      <c r="E952" s="10" t="str">
        <f>RawData!E943</f>
        <v>LO</v>
      </c>
      <c r="F952" s="10" t="str">
        <f>RawData!F943</f>
        <v>100,000-250,000</v>
      </c>
      <c r="G952" s="20" t="n">
        <f>RawData!G943+$O$3</f>
        <v>7.858</v>
      </c>
      <c r="H952" s="20" t="n">
        <f>RawData!H943+$O$3</f>
        <v>8.291</v>
      </c>
      <c r="I952" s="20" t="n">
        <f>RawData!I943+$O$3</f>
        <v>8.211</v>
      </c>
      <c r="J952" s="20" t="n">
        <f>RawData!J943+$O$3</f>
        <v>8.289</v>
      </c>
      <c r="K952" s="20" t="n">
        <f>RawData!K943+$O$3</f>
        <v>8.26</v>
      </c>
      <c r="L952" s="20" t="n">
        <f>RawData!L943+$O$3</f>
        <v>8.331</v>
      </c>
      <c r="M952" s="20" t="n">
        <f>RawData!M943+$O$3</f>
        <v>8.318</v>
      </c>
      <c r="N952" s="20" t="n">
        <f>RawData!N943+$O$3</f>
        <v>8.383</v>
      </c>
      <c r="O952" s="20" t="n">
        <f>RawData!O943+$O$3</f>
        <v>8.39</v>
      </c>
      <c r="P952" s="20" t="n">
        <f>RawData!P943+$O$3</f>
        <v>0.0</v>
      </c>
      <c r="Q952" s="34" t="str">
        <f>RawData!Q943</f>
        <v>17</v>
      </c>
      <c r="R952" s="20" t="n">
        <f>RawData!R943+$O$3</f>
        <v>7.98</v>
      </c>
      <c r="S952" s="10" t="str">
        <f>RawData!S943</f>
        <v>07/01/2027</v>
      </c>
    </row>
    <row r="953" spans="1:19" x14ac:dyDescent="0.25">
      <c r="A953" s="18" t="str">
        <f>RawData!A944</f>
        <v>TX</v>
      </c>
      <c r="B953" s="10" t="n">
        <f>RawData!B944</f>
        <v>46054.0</v>
      </c>
      <c r="C953" s="10" t="str">
        <f>RawData!C944</f>
        <v>CenterPoint</v>
      </c>
      <c r="D953" s="10" t="str">
        <f>RawData!D944</f>
        <v>HOUSTON</v>
      </c>
      <c r="E953" s="10" t="str">
        <f>RawData!E944</f>
        <v>HI</v>
      </c>
      <c r="F953" s="10" t="str">
        <f>RawData!F944</f>
        <v>250,000-1,000,000</v>
      </c>
      <c r="G953" s="20" t="n">
        <f>RawData!G944+$O$3</f>
        <v>7.681</v>
      </c>
      <c r="H953" s="20" t="n">
        <f>RawData!H944+$O$3</f>
        <v>8.146</v>
      </c>
      <c r="I953" s="20" t="n">
        <f>RawData!I944+$O$3</f>
        <v>8.066</v>
      </c>
      <c r="J953" s="20" t="n">
        <f>RawData!J944+$O$3</f>
        <v>8.15</v>
      </c>
      <c r="K953" s="20" t="n">
        <f>RawData!K944+$O$3</f>
        <v>8.123</v>
      </c>
      <c r="L953" s="20" t="n">
        <f>RawData!L944+$O$3</f>
        <v>8.195</v>
      </c>
      <c r="M953" s="20" t="n">
        <f>RawData!M944+$O$3</f>
        <v>8.181</v>
      </c>
      <c r="N953" s="20" t="n">
        <f>RawData!N944+$O$3</f>
        <v>8.246</v>
      </c>
      <c r="O953" s="20" t="n">
        <f>RawData!O944+$O$3</f>
        <v>8.241</v>
      </c>
      <c r="P953" s="20" t="n">
        <f>RawData!P944+$O$3</f>
        <v>0.0</v>
      </c>
      <c r="Q953" s="34" t="str">
        <f>RawData!Q944</f>
        <v>17</v>
      </c>
      <c r="R953" s="20" t="n">
        <f>RawData!R944+$O$3</f>
        <v>7.846</v>
      </c>
      <c r="S953" s="10" t="str">
        <f>RawData!S944</f>
        <v>07/01/2027</v>
      </c>
    </row>
    <row r="954" spans="1:19" x14ac:dyDescent="0.25">
      <c r="A954" s="18" t="str">
        <f>RawData!A945</f>
        <v>TX</v>
      </c>
      <c r="B954" s="10" t="n">
        <f>RawData!B945</f>
        <v>46054.0</v>
      </c>
      <c r="C954" s="10" t="str">
        <f>RawData!C945</f>
        <v>CenterPoint</v>
      </c>
      <c r="D954" s="10" t="str">
        <f>RawData!D945</f>
        <v>HOUSTON</v>
      </c>
      <c r="E954" s="10" t="str">
        <f>RawData!E945</f>
        <v>MED</v>
      </c>
      <c r="F954" s="10" t="str">
        <f>RawData!F945</f>
        <v>250,000-1,000,000</v>
      </c>
      <c r="G954" s="20" t="n">
        <f>RawData!G945+$O$3</f>
        <v>7.687</v>
      </c>
      <c r="H954" s="20" t="n">
        <f>RawData!H945+$O$3</f>
        <v>8.206</v>
      </c>
      <c r="I954" s="20" t="n">
        <f>RawData!I945+$O$3</f>
        <v>8.099</v>
      </c>
      <c r="J954" s="20" t="n">
        <f>RawData!J945+$O$3</f>
        <v>8.198</v>
      </c>
      <c r="K954" s="20" t="n">
        <f>RawData!K945+$O$3</f>
        <v>8.155</v>
      </c>
      <c r="L954" s="20" t="n">
        <f>RawData!L945+$O$3</f>
        <v>8.237</v>
      </c>
      <c r="M954" s="20" t="n">
        <f>RawData!M945+$O$3</f>
        <v>8.214</v>
      </c>
      <c r="N954" s="20" t="n">
        <f>RawData!N945+$O$3</f>
        <v>8.287</v>
      </c>
      <c r="O954" s="20" t="n">
        <f>RawData!O945+$O$3</f>
        <v>8.277</v>
      </c>
      <c r="P954" s="20" t="n">
        <f>RawData!P945+$O$3</f>
        <v>0.0</v>
      </c>
      <c r="Q954" s="34" t="str">
        <f>RawData!Q945</f>
        <v>17</v>
      </c>
      <c r="R954" s="20" t="n">
        <f>RawData!R945+$O$3</f>
        <v>7.869</v>
      </c>
      <c r="S954" s="10" t="str">
        <f>RawData!S945</f>
        <v>07/01/2027</v>
      </c>
    </row>
    <row r="955" spans="1:19" x14ac:dyDescent="0.25">
      <c r="A955" s="18" t="str">
        <f>RawData!A946</f>
        <v>TX</v>
      </c>
      <c r="B955" s="10" t="n">
        <f>RawData!B946</f>
        <v>46054.0</v>
      </c>
      <c r="C955" s="10" t="str">
        <f>RawData!C946</f>
        <v>CenterPoint</v>
      </c>
      <c r="D955" s="10" t="str">
        <f>RawData!D946</f>
        <v>HOUSTON</v>
      </c>
      <c r="E955" s="10" t="str">
        <f>RawData!E946</f>
        <v>LO</v>
      </c>
      <c r="F955" s="10" t="str">
        <f>RawData!F946</f>
        <v>250,000-1,000,000</v>
      </c>
      <c r="G955" s="20" t="n">
        <f>RawData!G946+$O$3</f>
        <v>7.232</v>
      </c>
      <c r="H955" s="20" t="n">
        <f>RawData!H946+$O$3</f>
        <v>7.747</v>
      </c>
      <c r="I955" s="20" t="n">
        <f>RawData!I946+$O$3</f>
        <v>7.639</v>
      </c>
      <c r="J955" s="20" t="n">
        <f>RawData!J946+$O$3</f>
        <v>7.746</v>
      </c>
      <c r="K955" s="20" t="n">
        <f>RawData!K946+$O$3</f>
        <v>7.701</v>
      </c>
      <c r="L955" s="20" t="n">
        <f>RawData!L946+$O$3</f>
        <v>7.788</v>
      </c>
      <c r="M955" s="20" t="n">
        <f>RawData!M946+$O$3</f>
        <v>7.763</v>
      </c>
      <c r="N955" s="20" t="n">
        <f>RawData!N946+$O$3</f>
        <v>7.841</v>
      </c>
      <c r="O955" s="20" t="n">
        <f>RawData!O946+$O$3</f>
        <v>7.835</v>
      </c>
      <c r="P955" s="20" t="n">
        <f>RawData!P946+$O$3</f>
        <v>0.0</v>
      </c>
      <c r="Q955" s="34" t="str">
        <f>RawData!Q946</f>
        <v>17</v>
      </c>
      <c r="R955" s="20" t="n">
        <f>RawData!R946+$O$3</f>
        <v>7.422</v>
      </c>
      <c r="S955" s="10" t="str">
        <f>RawData!S946</f>
        <v>07/01/2027</v>
      </c>
    </row>
    <row r="956" spans="1:19" x14ac:dyDescent="0.25">
      <c r="A956" s="18" t="str">
        <f>RawData!A947</f>
        <v>TX</v>
      </c>
      <c r="B956" s="10" t="n">
        <f>RawData!B947</f>
        <v>46054.0</v>
      </c>
      <c r="C956" s="10" t="str">
        <f>RawData!C947</f>
        <v>Oncor</v>
      </c>
      <c r="D956" s="10" t="str">
        <f>RawData!D947</f>
        <v>NORTH</v>
      </c>
      <c r="E956" s="10" t="str">
        <f>RawData!E947</f>
        <v>HI</v>
      </c>
      <c r="F956" s="10" t="str">
        <f>RawData!F947</f>
        <v>0-100,000</v>
      </c>
      <c r="G956" s="20" t="n">
        <f>RawData!G947+$O$3</f>
        <v>8.48</v>
      </c>
      <c r="H956" s="20" t="n">
        <f>RawData!H947+$O$3</f>
        <v>8.99</v>
      </c>
      <c r="I956" s="20" t="n">
        <f>RawData!I947+$O$3</f>
        <v>8.901</v>
      </c>
      <c r="J956" s="20" t="n">
        <f>RawData!J947+$O$3</f>
        <v>9.0</v>
      </c>
      <c r="K956" s="20" t="n">
        <f>RawData!K947+$O$3</f>
        <v>8.966</v>
      </c>
      <c r="L956" s="20" t="n">
        <f>RawData!L947+$O$3</f>
        <v>9.045</v>
      </c>
      <c r="M956" s="20" t="n">
        <f>RawData!M947+$O$3</f>
        <v>9.025</v>
      </c>
      <c r="N956" s="20" t="n">
        <f>RawData!N947+$O$3</f>
        <v>9.095</v>
      </c>
      <c r="O956" s="20" t="n">
        <f>RawData!O947+$O$3</f>
        <v>9.081</v>
      </c>
      <c r="P956" s="20" t="n">
        <f>RawData!P947+$O$3</f>
        <v>0.0</v>
      </c>
      <c r="Q956" s="34" t="str">
        <f>RawData!Q947</f>
        <v>17</v>
      </c>
      <c r="R956" s="20" t="n">
        <f>RawData!R947+$O$3</f>
        <v>8.67</v>
      </c>
      <c r="S956" s="10" t="str">
        <f>RawData!S947</f>
        <v>07/01/2027</v>
      </c>
    </row>
    <row r="957" spans="1:19" x14ac:dyDescent="0.25">
      <c r="A957" s="18" t="str">
        <f>RawData!A948</f>
        <v>TX</v>
      </c>
      <c r="B957" s="10" t="n">
        <f>RawData!B948</f>
        <v>46054.0</v>
      </c>
      <c r="C957" s="10" t="str">
        <f>RawData!C948</f>
        <v>Oncor</v>
      </c>
      <c r="D957" s="10" t="str">
        <f>RawData!D948</f>
        <v>NORTH</v>
      </c>
      <c r="E957" s="10" t="str">
        <f>RawData!E948</f>
        <v>MED</v>
      </c>
      <c r="F957" s="10" t="str">
        <f>RawData!F948</f>
        <v>0-100,000</v>
      </c>
      <c r="G957" s="20" t="n">
        <f>RawData!G948+$O$3</f>
        <v>8.415</v>
      </c>
      <c r="H957" s="20" t="n">
        <f>RawData!H948+$O$3</f>
        <v>8.9</v>
      </c>
      <c r="I957" s="20" t="n">
        <f>RawData!I948+$O$3</f>
        <v>8.816</v>
      </c>
      <c r="J957" s="20" t="n">
        <f>RawData!J948+$O$3</f>
        <v>8.906</v>
      </c>
      <c r="K957" s="20" t="n">
        <f>RawData!K948+$O$3</f>
        <v>8.875</v>
      </c>
      <c r="L957" s="20" t="n">
        <f>RawData!L948+$O$3</f>
        <v>8.95</v>
      </c>
      <c r="M957" s="20" t="n">
        <f>RawData!M948+$O$3</f>
        <v>8.932</v>
      </c>
      <c r="N957" s="20" t="n">
        <f>RawData!N948+$O$3</f>
        <v>8.999</v>
      </c>
      <c r="O957" s="20" t="n">
        <f>RawData!O948+$O$3</f>
        <v>8.991</v>
      </c>
      <c r="P957" s="20" t="n">
        <f>RawData!P948+$O$3</f>
        <v>0.0</v>
      </c>
      <c r="Q957" s="34" t="str">
        <f>RawData!Q948</f>
        <v>17</v>
      </c>
      <c r="R957" s="20" t="n">
        <f>RawData!R948+$O$3</f>
        <v>8.573</v>
      </c>
      <c r="S957" s="10" t="str">
        <f>RawData!S948</f>
        <v>07/01/2027</v>
      </c>
    </row>
    <row r="958" spans="1:19" x14ac:dyDescent="0.25">
      <c r="A958" s="18" t="str">
        <f>RawData!A949</f>
        <v>TX</v>
      </c>
      <c r="B958" s="10" t="n">
        <f>RawData!B949</f>
        <v>46054.0</v>
      </c>
      <c r="C958" s="10" t="str">
        <f>RawData!C949</f>
        <v>Oncor</v>
      </c>
      <c r="D958" s="10" t="str">
        <f>RawData!D949</f>
        <v>NORTH</v>
      </c>
      <c r="E958" s="10" t="str">
        <f>RawData!E949</f>
        <v>LO</v>
      </c>
      <c r="F958" s="10" t="str">
        <f>RawData!F949</f>
        <v>0-100,000</v>
      </c>
      <c r="G958" s="20" t="n">
        <f>RawData!G949+$O$3</f>
        <v>7.714</v>
      </c>
      <c r="H958" s="20" t="n">
        <f>RawData!H949+$O$3</f>
        <v>8.147</v>
      </c>
      <c r="I958" s="20" t="n">
        <f>RawData!I949+$O$3</f>
        <v>8.074</v>
      </c>
      <c r="J958" s="20" t="n">
        <f>RawData!J949+$O$3</f>
        <v>8.156</v>
      </c>
      <c r="K958" s="20" t="n">
        <f>RawData!K949+$O$3</f>
        <v>8.131</v>
      </c>
      <c r="L958" s="20" t="n">
        <f>RawData!L949+$O$3</f>
        <v>8.199</v>
      </c>
      <c r="M958" s="20" t="n">
        <f>RawData!M949+$O$3</f>
        <v>8.187</v>
      </c>
      <c r="N958" s="20" t="n">
        <f>RawData!N949+$O$3</f>
        <v>8.251</v>
      </c>
      <c r="O958" s="20" t="n">
        <f>RawData!O949+$O$3</f>
        <v>8.256</v>
      </c>
      <c r="P958" s="20" t="n">
        <f>RawData!P949+$O$3</f>
        <v>0.0</v>
      </c>
      <c r="Q958" s="34" t="str">
        <f>RawData!Q949</f>
        <v>17</v>
      </c>
      <c r="R958" s="20" t="n">
        <f>RawData!R949+$O$3</f>
        <v>7.837</v>
      </c>
      <c r="S958" s="10" t="str">
        <f>RawData!S949</f>
        <v>07/01/2027</v>
      </c>
    </row>
    <row r="959" spans="1:19" x14ac:dyDescent="0.25">
      <c r="A959" s="18" t="str">
        <f>RawData!A950</f>
        <v>TX</v>
      </c>
      <c r="B959" s="10" t="n">
        <f>RawData!B950</f>
        <v>46054.0</v>
      </c>
      <c r="C959" s="10" t="str">
        <f>RawData!C950</f>
        <v>Oncor</v>
      </c>
      <c r="D959" s="10" t="str">
        <f>RawData!D950</f>
        <v>SOUTH</v>
      </c>
      <c r="E959" s="10" t="str">
        <f>RawData!E950</f>
        <v>HI</v>
      </c>
      <c r="F959" s="10" t="str">
        <f>RawData!F950</f>
        <v>0-100,000</v>
      </c>
      <c r="G959" s="20" t="n">
        <f>RawData!G950+$O$3</f>
        <v>8.513</v>
      </c>
      <c r="H959" s="20" t="n">
        <f>RawData!H950+$O$3</f>
        <v>8.993</v>
      </c>
      <c r="I959" s="20" t="n">
        <f>RawData!I950+$O$3</f>
        <v>8.937</v>
      </c>
      <c r="J959" s="20" t="n">
        <f>RawData!J950+$O$3</f>
        <v>9.045</v>
      </c>
      <c r="K959" s="20" t="n">
        <f>RawData!K950+$O$3</f>
        <v>9.03</v>
      </c>
      <c r="L959" s="20" t="n">
        <f>RawData!L950+$O$3</f>
        <v>9.114</v>
      </c>
      <c r="M959" s="20" t="n">
        <f>RawData!M950+$O$3</f>
        <v>9.108</v>
      </c>
      <c r="N959" s="20" t="n">
        <f>RawData!N950+$O$3</f>
        <v>9.182</v>
      </c>
      <c r="O959" s="20" t="n">
        <f>RawData!O950+$O$3</f>
        <v>9.18</v>
      </c>
      <c r="P959" s="20" t="n">
        <f>RawData!P950+$O$3</f>
        <v>0.0</v>
      </c>
      <c r="Q959" s="34" t="str">
        <f>RawData!Q950</f>
        <v>17</v>
      </c>
      <c r="R959" s="20" t="n">
        <f>RawData!R950+$O$3</f>
        <v>8.733</v>
      </c>
      <c r="S959" s="10" t="str">
        <f>RawData!S950</f>
        <v>07/01/2027</v>
      </c>
    </row>
    <row r="960" spans="1:19" x14ac:dyDescent="0.25">
      <c r="A960" s="18" t="str">
        <f>RawData!A951</f>
        <v>TX</v>
      </c>
      <c r="B960" s="10" t="n">
        <f>RawData!B951</f>
        <v>46054.0</v>
      </c>
      <c r="C960" s="10" t="str">
        <f>RawData!C951</f>
        <v>Oncor</v>
      </c>
      <c r="D960" s="10" t="str">
        <f>RawData!D951</f>
        <v>SOUTH</v>
      </c>
      <c r="E960" s="10" t="str">
        <f>RawData!E951</f>
        <v>MED</v>
      </c>
      <c r="F960" s="10" t="str">
        <f>RawData!F951</f>
        <v>0-100,000</v>
      </c>
      <c r="G960" s="20" t="n">
        <f>RawData!G951+$O$3</f>
        <v>8.451</v>
      </c>
      <c r="H960" s="20" t="n">
        <f>RawData!H951+$O$3</f>
        <v>8.995</v>
      </c>
      <c r="I960" s="20" t="n">
        <f>RawData!I951+$O$3</f>
        <v>8.905</v>
      </c>
      <c r="J960" s="20" t="n">
        <f>RawData!J951+$O$3</f>
        <v>9.029</v>
      </c>
      <c r="K960" s="20" t="n">
        <f>RawData!K951+$O$3</f>
        <v>8.992</v>
      </c>
      <c r="L960" s="20" t="n">
        <f>RawData!L951+$O$3</f>
        <v>9.088</v>
      </c>
      <c r="M960" s="20" t="n">
        <f>RawData!M951+$O$3</f>
        <v>9.069</v>
      </c>
      <c r="N960" s="20" t="n">
        <f>RawData!N951+$O$3</f>
        <v>9.15</v>
      </c>
      <c r="O960" s="20" t="n">
        <f>RawData!O951+$O$3</f>
        <v>9.139</v>
      </c>
      <c r="P960" s="20" t="n">
        <f>RawData!P951+$O$3</f>
        <v>0.0</v>
      </c>
      <c r="Q960" s="34" t="str">
        <f>RawData!Q951</f>
        <v>17</v>
      </c>
      <c r="R960" s="20" t="n">
        <f>RawData!R951+$O$3</f>
        <v>8.678</v>
      </c>
      <c r="S960" s="10" t="str">
        <f>RawData!S951</f>
        <v>07/01/2027</v>
      </c>
    </row>
    <row r="961" spans="1:19" x14ac:dyDescent="0.25">
      <c r="A961" s="18" t="str">
        <f>RawData!A952</f>
        <v>TX</v>
      </c>
      <c r="B961" s="10" t="n">
        <f>RawData!B952</f>
        <v>46054.0</v>
      </c>
      <c r="C961" s="10" t="str">
        <f>RawData!C952</f>
        <v>Oncor</v>
      </c>
      <c r="D961" s="10" t="str">
        <f>RawData!D952</f>
        <v>SOUTH</v>
      </c>
      <c r="E961" s="10" t="str">
        <f>RawData!E952</f>
        <v>LO</v>
      </c>
      <c r="F961" s="10" t="str">
        <f>RawData!F952</f>
        <v>0-100,000</v>
      </c>
      <c r="G961" s="20" t="n">
        <f>RawData!G952+$O$3</f>
        <v>8.101</v>
      </c>
      <c r="H961" s="20" t="n">
        <f>RawData!H952+$O$3</f>
        <v>8.628</v>
      </c>
      <c r="I961" s="20" t="n">
        <f>RawData!I952+$O$3</f>
        <v>8.541</v>
      </c>
      <c r="J961" s="20" t="n">
        <f>RawData!J952+$O$3</f>
        <v>8.666</v>
      </c>
      <c r="K961" s="20" t="n">
        <f>RawData!K952+$O$3</f>
        <v>8.63</v>
      </c>
      <c r="L961" s="20" t="n">
        <f>RawData!L952+$O$3</f>
        <v>8.726</v>
      </c>
      <c r="M961" s="20" t="n">
        <f>RawData!M952+$O$3</f>
        <v>8.707</v>
      </c>
      <c r="N961" s="20" t="n">
        <f>RawData!N952+$O$3</f>
        <v>8.79</v>
      </c>
      <c r="O961" s="20" t="n">
        <f>RawData!O952+$O$3</f>
        <v>8.781</v>
      </c>
      <c r="P961" s="20" t="n">
        <f>RawData!P952+$O$3</f>
        <v>0.0</v>
      </c>
      <c r="Q961" s="34" t="str">
        <f>RawData!Q952</f>
        <v>17</v>
      </c>
      <c r="R961" s="20" t="n">
        <f>RawData!R952+$O$3</f>
        <v>8.322</v>
      </c>
      <c r="S961" s="10" t="str">
        <f>RawData!S952</f>
        <v>07/01/2027</v>
      </c>
    </row>
    <row r="962" spans="1:19" x14ac:dyDescent="0.25">
      <c r="A962" s="18" t="str">
        <f>RawData!A953</f>
        <v>TX</v>
      </c>
      <c r="B962" s="10" t="n">
        <f>RawData!B953</f>
        <v>46054.0</v>
      </c>
      <c r="C962" s="10" t="str">
        <f>RawData!C953</f>
        <v>Oncor</v>
      </c>
      <c r="D962" s="10" t="str">
        <f>RawData!D953</f>
        <v>WEST</v>
      </c>
      <c r="E962" s="10" t="str">
        <f>RawData!E953</f>
        <v>HI</v>
      </c>
      <c r="F962" s="10" t="str">
        <f>RawData!F953</f>
        <v>0-100,000</v>
      </c>
      <c r="G962" s="20" t="n">
        <f>RawData!G953+$O$3</f>
        <v>9.417</v>
      </c>
      <c r="H962" s="20" t="n">
        <f>RawData!H953+$O$3</f>
        <v>9.983</v>
      </c>
      <c r="I962" s="20" t="n">
        <f>RawData!I953+$O$3</f>
        <v>9.87</v>
      </c>
      <c r="J962" s="20" t="n">
        <f>RawData!J953+$O$3</f>
        <v>10.03</v>
      </c>
      <c r="K962" s="20" t="n">
        <f>RawData!K953+$O$3</f>
        <v>9.981</v>
      </c>
      <c r="L962" s="20" t="n">
        <f>RawData!L953+$O$3</f>
        <v>10.105</v>
      </c>
      <c r="M962" s="20" t="n">
        <f>RawData!M953+$O$3</f>
        <v>10.072</v>
      </c>
      <c r="N962" s="20" t="n">
        <f>RawData!N953+$O$3</f>
        <v>10.179</v>
      </c>
      <c r="O962" s="20" t="n">
        <f>RawData!O953+$O$3</f>
        <v>10.158</v>
      </c>
      <c r="P962" s="20" t="n">
        <f>RawData!P953+$O$3</f>
        <v>0.0</v>
      </c>
      <c r="Q962" s="34" t="str">
        <f>RawData!Q953</f>
        <v>17</v>
      </c>
      <c r="R962" s="20" t="n">
        <f>RawData!R953+$O$3</f>
        <v>9.647</v>
      </c>
      <c r="S962" s="10" t="str">
        <f>RawData!S953</f>
        <v>07/01/2027</v>
      </c>
    </row>
    <row r="963" spans="1:19" x14ac:dyDescent="0.25">
      <c r="A963" s="18" t="str">
        <f>RawData!A954</f>
        <v>TX</v>
      </c>
      <c r="B963" s="10" t="n">
        <f>RawData!B954</f>
        <v>46054.0</v>
      </c>
      <c r="C963" s="10" t="str">
        <f>RawData!C954</f>
        <v>Oncor</v>
      </c>
      <c r="D963" s="10" t="str">
        <f>RawData!D954</f>
        <v>WEST</v>
      </c>
      <c r="E963" s="10" t="str">
        <f>RawData!E954</f>
        <v>MED</v>
      </c>
      <c r="F963" s="10" t="str">
        <f>RawData!F954</f>
        <v>0-100,000</v>
      </c>
      <c r="G963" s="20" t="n">
        <f>RawData!G954+$O$3</f>
        <v>9.316</v>
      </c>
      <c r="H963" s="20" t="n">
        <f>RawData!H954+$O$3</f>
        <v>9.96</v>
      </c>
      <c r="I963" s="20" t="n">
        <f>RawData!I954+$O$3</f>
        <v>9.808</v>
      </c>
      <c r="J963" s="20" t="n">
        <f>RawData!J954+$O$3</f>
        <v>9.988</v>
      </c>
      <c r="K963" s="20" t="n">
        <f>RawData!K954+$O$3</f>
        <v>9.915</v>
      </c>
      <c r="L963" s="20" t="n">
        <f>RawData!L954+$O$3</f>
        <v>10.051</v>
      </c>
      <c r="M963" s="20" t="n">
        <f>RawData!M954+$O$3</f>
        <v>10.003</v>
      </c>
      <c r="N963" s="20" t="n">
        <f>RawData!N954+$O$3</f>
        <v>10.12</v>
      </c>
      <c r="O963" s="20" t="n">
        <f>RawData!O954+$O$3</f>
        <v>10.089</v>
      </c>
      <c r="P963" s="20" t="n">
        <f>RawData!P954+$O$3</f>
        <v>0.0</v>
      </c>
      <c r="Q963" s="34" t="str">
        <f>RawData!Q954</f>
        <v>17</v>
      </c>
      <c r="R963" s="20" t="n">
        <f>RawData!R954+$O$3</f>
        <v>9.556</v>
      </c>
      <c r="S963" s="10" t="str">
        <f>RawData!S954</f>
        <v>07/01/2027</v>
      </c>
    </row>
    <row r="964" spans="1:19" x14ac:dyDescent="0.25">
      <c r="A964" s="18" t="str">
        <f>RawData!A955</f>
        <v>TX</v>
      </c>
      <c r="B964" s="10" t="n">
        <f>RawData!B955</f>
        <v>46054.0</v>
      </c>
      <c r="C964" s="10" t="str">
        <f>RawData!C955</f>
        <v>Oncor</v>
      </c>
      <c r="D964" s="10" t="str">
        <f>RawData!D955</f>
        <v>WEST</v>
      </c>
      <c r="E964" s="10" t="str">
        <f>RawData!E955</f>
        <v>LO</v>
      </c>
      <c r="F964" s="10" t="str">
        <f>RawData!F955</f>
        <v>0-100,000</v>
      </c>
      <c r="G964" s="20" t="n">
        <f>RawData!G955+$O$3</f>
        <v>8.746</v>
      </c>
      <c r="H964" s="20" t="n">
        <f>RawData!H955+$O$3</f>
        <v>9.241</v>
      </c>
      <c r="I964" s="20" t="n">
        <f>RawData!I955+$O$3</f>
        <v>9.14</v>
      </c>
      <c r="J964" s="20" t="n">
        <f>RawData!J955+$O$3</f>
        <v>9.267</v>
      </c>
      <c r="K964" s="20" t="n">
        <f>RawData!K955+$O$3</f>
        <v>9.223</v>
      </c>
      <c r="L964" s="20" t="n">
        <f>RawData!L955+$O$3</f>
        <v>9.328</v>
      </c>
      <c r="M964" s="20" t="n">
        <f>RawData!M955+$O$3</f>
        <v>9.301</v>
      </c>
      <c r="N964" s="20" t="n">
        <f>RawData!N955+$O$3</f>
        <v>9.399</v>
      </c>
      <c r="O964" s="20" t="n">
        <f>RawData!O955+$O$3</f>
        <v>9.394</v>
      </c>
      <c r="P964" s="20" t="n">
        <f>RawData!P955+$O$3</f>
        <v>0.0</v>
      </c>
      <c r="Q964" s="34" t="str">
        <f>RawData!Q955</f>
        <v>17</v>
      </c>
      <c r="R964" s="20" t="n">
        <f>RawData!R955+$O$3</f>
        <v>8.863</v>
      </c>
      <c r="S964" s="10" t="str">
        <f>RawData!S955</f>
        <v>07/01/2027</v>
      </c>
    </row>
    <row r="965" spans="1:19" x14ac:dyDescent="0.25">
      <c r="A965" s="18" t="str">
        <f>RawData!A956</f>
        <v>TX</v>
      </c>
      <c r="B965" s="10" t="n">
        <f>RawData!B956</f>
        <v>46054.0</v>
      </c>
      <c r="C965" s="10" t="str">
        <f>RawData!C956</f>
        <v>Oncor</v>
      </c>
      <c r="D965" s="10" t="str">
        <f>RawData!D956</f>
        <v>NORTH</v>
      </c>
      <c r="E965" s="10" t="str">
        <f>RawData!E956</f>
        <v>HI</v>
      </c>
      <c r="F965" s="10" t="str">
        <f>RawData!F956</f>
        <v>100,000-250,000</v>
      </c>
      <c r="G965" s="20" t="n">
        <f>RawData!G956+$O$3</f>
        <v>8.084</v>
      </c>
      <c r="H965" s="20" t="n">
        <f>RawData!H956+$O$3</f>
        <v>8.558</v>
      </c>
      <c r="I965" s="20" t="n">
        <f>RawData!I956+$O$3</f>
        <v>8.481</v>
      </c>
      <c r="J965" s="20" t="n">
        <f>RawData!J956+$O$3</f>
        <v>8.568</v>
      </c>
      <c r="K965" s="20" t="n">
        <f>RawData!K956+$O$3</f>
        <v>8.542</v>
      </c>
      <c r="L965" s="20" t="n">
        <f>RawData!L956+$O$3</f>
        <v>8.614</v>
      </c>
      <c r="M965" s="20" t="n">
        <f>RawData!M956+$O$3</f>
        <v>8.599</v>
      </c>
      <c r="N965" s="20" t="n">
        <f>RawData!N956+$O$3</f>
        <v>8.663</v>
      </c>
      <c r="O965" s="20" t="n">
        <f>RawData!O956+$O$3</f>
        <v>8.654</v>
      </c>
      <c r="P965" s="20" t="n">
        <f>RawData!P956+$O$3</f>
        <v>0.0</v>
      </c>
      <c r="Q965" s="34" t="str">
        <f>RawData!Q956</f>
        <v>17</v>
      </c>
      <c r="R965" s="20" t="n">
        <f>RawData!R956+$O$3</f>
        <v>8.249</v>
      </c>
      <c r="S965" s="10" t="str">
        <f>RawData!S956</f>
        <v>07/01/2027</v>
      </c>
    </row>
    <row r="966" spans="1:19" x14ac:dyDescent="0.25">
      <c r="A966" s="18" t="str">
        <f>RawData!A957</f>
        <v>TX</v>
      </c>
      <c r="B966" s="10" t="n">
        <f>RawData!B957</f>
        <v>46054.0</v>
      </c>
      <c r="C966" s="10" t="str">
        <f>RawData!C957</f>
        <v>Oncor</v>
      </c>
      <c r="D966" s="10" t="str">
        <f>RawData!D957</f>
        <v>NORTH</v>
      </c>
      <c r="E966" s="10" t="str">
        <f>RawData!E957</f>
        <v>MED</v>
      </c>
      <c r="F966" s="10" t="str">
        <f>RawData!F957</f>
        <v>100,000-250,000</v>
      </c>
      <c r="G966" s="20" t="n">
        <f>RawData!G957+$O$3</f>
        <v>8.015</v>
      </c>
      <c r="H966" s="20" t="n">
        <f>RawData!H957+$O$3</f>
        <v>8.5</v>
      </c>
      <c r="I966" s="20" t="n">
        <f>RawData!I957+$O$3</f>
        <v>8.416</v>
      </c>
      <c r="J966" s="20" t="n">
        <f>RawData!J957+$O$3</f>
        <v>8.506</v>
      </c>
      <c r="K966" s="20" t="n">
        <f>RawData!K957+$O$3</f>
        <v>8.475</v>
      </c>
      <c r="L966" s="20" t="n">
        <f>RawData!L957+$O$3</f>
        <v>8.55</v>
      </c>
      <c r="M966" s="20" t="n">
        <f>RawData!M957+$O$3</f>
        <v>8.532</v>
      </c>
      <c r="N966" s="20" t="n">
        <f>RawData!N957+$O$3</f>
        <v>8.599</v>
      </c>
      <c r="O966" s="20" t="n">
        <f>RawData!O957+$O$3</f>
        <v>8.591</v>
      </c>
      <c r="P966" s="20" t="n">
        <f>RawData!P957+$O$3</f>
        <v>0.0</v>
      </c>
      <c r="Q966" s="34" t="str">
        <f>RawData!Q957</f>
        <v>17</v>
      </c>
      <c r="R966" s="20" t="n">
        <f>RawData!R957+$O$3</f>
        <v>8.173</v>
      </c>
      <c r="S966" s="10" t="str">
        <f>RawData!S957</f>
        <v>07/01/2027</v>
      </c>
    </row>
    <row r="967" spans="1:19" x14ac:dyDescent="0.25">
      <c r="A967" s="18" t="str">
        <f>RawData!A958</f>
        <v>TX</v>
      </c>
      <c r="B967" s="10" t="n">
        <f>RawData!B958</f>
        <v>46054.0</v>
      </c>
      <c r="C967" s="10" t="str">
        <f>RawData!C958</f>
        <v>Oncor</v>
      </c>
      <c r="D967" s="10" t="str">
        <f>RawData!D958</f>
        <v>NORTH</v>
      </c>
      <c r="E967" s="10" t="str">
        <f>RawData!E958</f>
        <v>LO</v>
      </c>
      <c r="F967" s="10" t="str">
        <f>RawData!F958</f>
        <v>100,000-250,000</v>
      </c>
      <c r="G967" s="20" t="n">
        <f>RawData!G958+$O$3</f>
        <v>7.316</v>
      </c>
      <c r="H967" s="20" t="n">
        <f>RawData!H958+$O$3</f>
        <v>7.813</v>
      </c>
      <c r="I967" s="20" t="n">
        <f>RawData!I958+$O$3</f>
        <v>7.718</v>
      </c>
      <c r="J967" s="20" t="n">
        <f>RawData!J958+$O$3</f>
        <v>7.827</v>
      </c>
      <c r="K967" s="20" t="n">
        <f>RawData!K958+$O$3</f>
        <v>7.788</v>
      </c>
      <c r="L967" s="20" t="n">
        <f>RawData!L958+$O$3</f>
        <v>7.874</v>
      </c>
      <c r="M967" s="20" t="n">
        <f>RawData!M958+$O$3</f>
        <v>7.851</v>
      </c>
      <c r="N967" s="20" t="n">
        <f>RawData!N958+$O$3</f>
        <v>7.927</v>
      </c>
      <c r="O967" s="20" t="n">
        <f>RawData!O958+$O$3</f>
        <v>7.922</v>
      </c>
      <c r="P967" s="20" t="n">
        <f>RawData!P958+$O$3</f>
        <v>0.0</v>
      </c>
      <c r="Q967" s="34" t="str">
        <f>RawData!Q958</f>
        <v>17</v>
      </c>
      <c r="R967" s="20" t="n">
        <f>RawData!R958+$O$3</f>
        <v>7.492</v>
      </c>
      <c r="S967" s="10" t="str">
        <f>RawData!S958</f>
        <v>07/01/2027</v>
      </c>
    </row>
    <row r="968" spans="1:19" x14ac:dyDescent="0.25">
      <c r="A968" s="18" t="str">
        <f>RawData!A959</f>
        <v>TX</v>
      </c>
      <c r="B968" s="10" t="n">
        <f>RawData!B959</f>
        <v>46054.0</v>
      </c>
      <c r="C968" s="10" t="str">
        <f>RawData!C959</f>
        <v>Oncor</v>
      </c>
      <c r="D968" s="10" t="str">
        <f>RawData!D959</f>
        <v>SOUTH</v>
      </c>
      <c r="E968" s="10" t="str">
        <f>RawData!E959</f>
        <v>HI</v>
      </c>
      <c r="F968" s="10" t="str">
        <f>RawData!F959</f>
        <v>100,000-250,000</v>
      </c>
      <c r="G968" s="20" t="n">
        <f>RawData!G959+$O$3</f>
        <v>8.113</v>
      </c>
      <c r="H968" s="20" t="n">
        <f>RawData!H959+$O$3</f>
        <v>8.593</v>
      </c>
      <c r="I968" s="20" t="n">
        <f>RawData!I959+$O$3</f>
        <v>8.537</v>
      </c>
      <c r="J968" s="20" t="n">
        <f>RawData!J959+$O$3</f>
        <v>8.645</v>
      </c>
      <c r="K968" s="20" t="n">
        <f>RawData!K959+$O$3</f>
        <v>8.63</v>
      </c>
      <c r="L968" s="20" t="n">
        <f>RawData!L959+$O$3</f>
        <v>8.714</v>
      </c>
      <c r="M968" s="20" t="n">
        <f>RawData!M959+$O$3</f>
        <v>8.708</v>
      </c>
      <c r="N968" s="20" t="n">
        <f>RawData!N959+$O$3</f>
        <v>8.782</v>
      </c>
      <c r="O968" s="20" t="n">
        <f>RawData!O959+$O$3</f>
        <v>8.78</v>
      </c>
      <c r="P968" s="20" t="n">
        <f>RawData!P959+$O$3</f>
        <v>0.0</v>
      </c>
      <c r="Q968" s="34" t="str">
        <f>RawData!Q959</f>
        <v>17</v>
      </c>
      <c r="R968" s="20" t="n">
        <f>RawData!R959+$O$3</f>
        <v>8.333</v>
      </c>
      <c r="S968" s="10" t="str">
        <f>RawData!S959</f>
        <v>07/01/2027</v>
      </c>
    </row>
    <row r="969" spans="1:19" x14ac:dyDescent="0.25">
      <c r="A969" s="18" t="str">
        <f>RawData!A960</f>
        <v>TX</v>
      </c>
      <c r="B969" s="10" t="n">
        <f>RawData!B960</f>
        <v>46054.0</v>
      </c>
      <c r="C969" s="10" t="str">
        <f>RawData!C960</f>
        <v>Oncor</v>
      </c>
      <c r="D969" s="10" t="str">
        <f>RawData!D960</f>
        <v>SOUTH</v>
      </c>
      <c r="E969" s="10" t="str">
        <f>RawData!E960</f>
        <v>MED</v>
      </c>
      <c r="F969" s="10" t="str">
        <f>RawData!F960</f>
        <v>100,000-250,000</v>
      </c>
      <c r="G969" s="20" t="n">
        <f>RawData!G960+$O$3</f>
        <v>8.051</v>
      </c>
      <c r="H969" s="20" t="n">
        <f>RawData!H960+$O$3</f>
        <v>8.595</v>
      </c>
      <c r="I969" s="20" t="n">
        <f>RawData!I960+$O$3</f>
        <v>8.505</v>
      </c>
      <c r="J969" s="20" t="n">
        <f>RawData!J960+$O$3</f>
        <v>8.629</v>
      </c>
      <c r="K969" s="20" t="n">
        <f>RawData!K960+$O$3</f>
        <v>8.592</v>
      </c>
      <c r="L969" s="20" t="n">
        <f>RawData!L960+$O$3</f>
        <v>8.688</v>
      </c>
      <c r="M969" s="20" t="n">
        <f>RawData!M960+$O$3</f>
        <v>8.669</v>
      </c>
      <c r="N969" s="20" t="n">
        <f>RawData!N960+$O$3</f>
        <v>8.751</v>
      </c>
      <c r="O969" s="20" t="n">
        <f>RawData!O960+$O$3</f>
        <v>8.739</v>
      </c>
      <c r="P969" s="20" t="n">
        <f>RawData!P960+$O$3</f>
        <v>0.0</v>
      </c>
      <c r="Q969" s="34" t="str">
        <f>RawData!Q960</f>
        <v>17</v>
      </c>
      <c r="R969" s="20" t="n">
        <f>RawData!R960+$O$3</f>
        <v>8.278</v>
      </c>
      <c r="S969" s="10" t="str">
        <f>RawData!S960</f>
        <v>07/01/2027</v>
      </c>
    </row>
    <row r="970" spans="1:19" x14ac:dyDescent="0.25">
      <c r="A970" s="18" t="str">
        <f>RawData!A961</f>
        <v>TX</v>
      </c>
      <c r="B970" s="10" t="n">
        <f>RawData!B961</f>
        <v>46054.0</v>
      </c>
      <c r="C970" s="10" t="str">
        <f>RawData!C961</f>
        <v>Oncor</v>
      </c>
      <c r="D970" s="10" t="str">
        <f>RawData!D961</f>
        <v>SOUTH</v>
      </c>
      <c r="E970" s="10" t="str">
        <f>RawData!E961</f>
        <v>LO</v>
      </c>
      <c r="F970" s="10" t="str">
        <f>RawData!F961</f>
        <v>100,000-250,000</v>
      </c>
      <c r="G970" s="20" t="n">
        <f>RawData!G961+$O$3</f>
        <v>7.701</v>
      </c>
      <c r="H970" s="20" t="n">
        <f>RawData!H961+$O$3</f>
        <v>8.228</v>
      </c>
      <c r="I970" s="20" t="n">
        <f>RawData!I961+$O$3</f>
        <v>8.141</v>
      </c>
      <c r="J970" s="20" t="n">
        <f>RawData!J961+$O$3</f>
        <v>8.266</v>
      </c>
      <c r="K970" s="20" t="n">
        <f>RawData!K961+$O$3</f>
        <v>8.23</v>
      </c>
      <c r="L970" s="20" t="n">
        <f>RawData!L961+$O$3</f>
        <v>8.326</v>
      </c>
      <c r="M970" s="20" t="n">
        <f>RawData!M961+$O$3</f>
        <v>8.307</v>
      </c>
      <c r="N970" s="20" t="n">
        <f>RawData!N961+$O$3</f>
        <v>8.39</v>
      </c>
      <c r="O970" s="20" t="n">
        <f>RawData!O961+$O$3</f>
        <v>8.381</v>
      </c>
      <c r="P970" s="20" t="n">
        <f>RawData!P961+$O$3</f>
        <v>0.0</v>
      </c>
      <c r="Q970" s="34" t="str">
        <f>RawData!Q961</f>
        <v>17</v>
      </c>
      <c r="R970" s="20" t="n">
        <f>RawData!R961+$O$3</f>
        <v>7.922</v>
      </c>
      <c r="S970" s="10" t="str">
        <f>RawData!S961</f>
        <v>07/01/2027</v>
      </c>
    </row>
    <row r="971" spans="1:19" x14ac:dyDescent="0.25">
      <c r="A971" s="18" t="str">
        <f>RawData!A962</f>
        <v>TX</v>
      </c>
      <c r="B971" s="10" t="n">
        <f>RawData!B962</f>
        <v>46054.0</v>
      </c>
      <c r="C971" s="10" t="str">
        <f>RawData!C962</f>
        <v>Oncor</v>
      </c>
      <c r="D971" s="10" t="str">
        <f>RawData!D962</f>
        <v>WEST</v>
      </c>
      <c r="E971" s="10" t="str">
        <f>RawData!E962</f>
        <v>HI</v>
      </c>
      <c r="F971" s="10" t="str">
        <f>RawData!F962</f>
        <v>100,000-250,000</v>
      </c>
      <c r="G971" s="20" t="n">
        <f>RawData!G962+$O$3</f>
        <v>9.017</v>
      </c>
      <c r="H971" s="20" t="n">
        <f>RawData!H962+$O$3</f>
        <v>9.583</v>
      </c>
      <c r="I971" s="20" t="n">
        <f>RawData!I962+$O$3</f>
        <v>9.47</v>
      </c>
      <c r="J971" s="20" t="n">
        <f>RawData!J962+$O$3</f>
        <v>9.63</v>
      </c>
      <c r="K971" s="20" t="n">
        <f>RawData!K962+$O$3</f>
        <v>9.581</v>
      </c>
      <c r="L971" s="20" t="n">
        <f>RawData!L962+$O$3</f>
        <v>9.705</v>
      </c>
      <c r="M971" s="20" t="n">
        <f>RawData!M962+$O$3</f>
        <v>9.672</v>
      </c>
      <c r="N971" s="20" t="n">
        <f>RawData!N962+$O$3</f>
        <v>9.779</v>
      </c>
      <c r="O971" s="20" t="n">
        <f>RawData!O962+$O$3</f>
        <v>9.758</v>
      </c>
      <c r="P971" s="20" t="n">
        <f>RawData!P962+$O$3</f>
        <v>0.0</v>
      </c>
      <c r="Q971" s="34" t="str">
        <f>RawData!Q962</f>
        <v>17</v>
      </c>
      <c r="R971" s="20" t="n">
        <f>RawData!R962+$O$3</f>
        <v>9.247</v>
      </c>
      <c r="S971" s="10" t="str">
        <f>RawData!S962</f>
        <v>07/01/2027</v>
      </c>
    </row>
    <row r="972" spans="1:19" x14ac:dyDescent="0.25">
      <c r="A972" s="18" t="str">
        <f>RawData!A963</f>
        <v>TX</v>
      </c>
      <c r="B972" s="10" t="n">
        <f>RawData!B963</f>
        <v>46054.0</v>
      </c>
      <c r="C972" s="10" t="str">
        <f>RawData!C963</f>
        <v>Oncor</v>
      </c>
      <c r="D972" s="10" t="str">
        <f>RawData!D963</f>
        <v>WEST</v>
      </c>
      <c r="E972" s="10" t="str">
        <f>RawData!E963</f>
        <v>MED</v>
      </c>
      <c r="F972" s="10" t="str">
        <f>RawData!F963</f>
        <v>100,000-250,000</v>
      </c>
      <c r="G972" s="20" t="n">
        <f>RawData!G963+$O$3</f>
        <v>8.916</v>
      </c>
      <c r="H972" s="20" t="n">
        <f>RawData!H963+$O$3</f>
        <v>9.56</v>
      </c>
      <c r="I972" s="20" t="n">
        <f>RawData!I963+$O$3</f>
        <v>9.408</v>
      </c>
      <c r="J972" s="20" t="n">
        <f>RawData!J963+$O$3</f>
        <v>9.588</v>
      </c>
      <c r="K972" s="20" t="n">
        <f>RawData!K963+$O$3</f>
        <v>9.515</v>
      </c>
      <c r="L972" s="20" t="n">
        <f>RawData!L963+$O$3</f>
        <v>9.651</v>
      </c>
      <c r="M972" s="20" t="n">
        <f>RawData!M963+$O$3</f>
        <v>9.603</v>
      </c>
      <c r="N972" s="20" t="n">
        <f>RawData!N963+$O$3</f>
        <v>9.72</v>
      </c>
      <c r="O972" s="20" t="n">
        <f>RawData!O963+$O$3</f>
        <v>9.689</v>
      </c>
      <c r="P972" s="20" t="n">
        <f>RawData!P963+$O$3</f>
        <v>0.0</v>
      </c>
      <c r="Q972" s="34" t="str">
        <f>RawData!Q963</f>
        <v>17</v>
      </c>
      <c r="R972" s="20" t="n">
        <f>RawData!R963+$O$3</f>
        <v>9.156</v>
      </c>
      <c r="S972" s="10" t="str">
        <f>RawData!S963</f>
        <v>07/01/2027</v>
      </c>
    </row>
    <row r="973" spans="1:19" x14ac:dyDescent="0.25">
      <c r="A973" s="18" t="str">
        <f>RawData!A964</f>
        <v>TX</v>
      </c>
      <c r="B973" s="10" t="n">
        <f>RawData!B964</f>
        <v>46054.0</v>
      </c>
      <c r="C973" s="10" t="str">
        <f>RawData!C964</f>
        <v>Oncor</v>
      </c>
      <c r="D973" s="10" t="str">
        <f>RawData!D964</f>
        <v>WEST</v>
      </c>
      <c r="E973" s="10" t="str">
        <f>RawData!E964</f>
        <v>LO</v>
      </c>
      <c r="F973" s="10" t="str">
        <f>RawData!F964</f>
        <v>100,000-250,000</v>
      </c>
      <c r="G973" s="20" t="n">
        <f>RawData!G964+$O$3</f>
        <v>8.37</v>
      </c>
      <c r="H973" s="20" t="n">
        <f>RawData!H964+$O$3</f>
        <v>8.961</v>
      </c>
      <c r="I973" s="20" t="n">
        <f>RawData!I964+$O$3</f>
        <v>8.827</v>
      </c>
      <c r="J973" s="20" t="n">
        <f>RawData!J964+$O$3</f>
        <v>8.993</v>
      </c>
      <c r="K973" s="20" t="n">
        <f>RawData!K964+$O$3</f>
        <v>8.929</v>
      </c>
      <c r="L973" s="20" t="n">
        <f>RawData!L964+$O$3</f>
        <v>9.057</v>
      </c>
      <c r="M973" s="20" t="n">
        <f>RawData!M964+$O$3</f>
        <v>9.016</v>
      </c>
      <c r="N973" s="20" t="n">
        <f>RawData!N964+$O$3</f>
        <v>9.127</v>
      </c>
      <c r="O973" s="20" t="n">
        <f>RawData!O964+$O$3</f>
        <v>9.107</v>
      </c>
      <c r="P973" s="20" t="n">
        <f>RawData!P964+$O$3</f>
        <v>0.0</v>
      </c>
      <c r="Q973" s="34" t="str">
        <f>RawData!Q964</f>
        <v>17</v>
      </c>
      <c r="R973" s="20" t="n">
        <f>RawData!R964+$O$3</f>
        <v>8.576</v>
      </c>
      <c r="S973" s="10" t="str">
        <f>RawData!S964</f>
        <v>07/01/2027</v>
      </c>
    </row>
    <row r="974" spans="1:19" x14ac:dyDescent="0.25">
      <c r="A974" s="18" t="str">
        <f>RawData!A965</f>
        <v>TX</v>
      </c>
      <c r="B974" s="10" t="n">
        <f>RawData!B965</f>
        <v>46054.0</v>
      </c>
      <c r="C974" s="10" t="str">
        <f>RawData!C965</f>
        <v>Oncor</v>
      </c>
      <c r="D974" s="10" t="str">
        <f>RawData!D965</f>
        <v>NORTH</v>
      </c>
      <c r="E974" s="10" t="str">
        <f>RawData!E965</f>
        <v>HI</v>
      </c>
      <c r="F974" s="10" t="str">
        <f>RawData!F965</f>
        <v>250,000-1,000,000</v>
      </c>
      <c r="G974" s="20" t="n">
        <f>RawData!G965+$O$3</f>
        <v>7.48</v>
      </c>
      <c r="H974" s="20" t="n">
        <f>RawData!H965+$O$3</f>
        <v>7.99</v>
      </c>
      <c r="I974" s="20" t="n">
        <f>RawData!I965+$O$3</f>
        <v>7.901</v>
      </c>
      <c r="J974" s="20" t="n">
        <f>RawData!J965+$O$3</f>
        <v>8.0</v>
      </c>
      <c r="K974" s="20" t="n">
        <f>RawData!K965+$O$3</f>
        <v>7.966</v>
      </c>
      <c r="L974" s="20" t="n">
        <f>RawData!L965+$O$3</f>
        <v>8.045</v>
      </c>
      <c r="M974" s="20" t="n">
        <f>RawData!M965+$O$3</f>
        <v>8.025</v>
      </c>
      <c r="N974" s="20" t="n">
        <f>RawData!N965+$O$3</f>
        <v>8.095</v>
      </c>
      <c r="O974" s="20" t="n">
        <f>RawData!O965+$O$3</f>
        <v>8.081</v>
      </c>
      <c r="P974" s="20" t="n">
        <f>RawData!P965+$O$3</f>
        <v>0.0</v>
      </c>
      <c r="Q974" s="34" t="str">
        <f>RawData!Q965</f>
        <v>17</v>
      </c>
      <c r="R974" s="20" t="n">
        <f>RawData!R965+$O$3</f>
        <v>7.67</v>
      </c>
      <c r="S974" s="10" t="str">
        <f>RawData!S965</f>
        <v>07/01/2027</v>
      </c>
    </row>
    <row r="975" spans="1:19" x14ac:dyDescent="0.25">
      <c r="A975" s="18" t="str">
        <f>RawData!A966</f>
        <v>TX</v>
      </c>
      <c r="B975" s="10" t="n">
        <f>RawData!B966</f>
        <v>46054.0</v>
      </c>
      <c r="C975" s="10" t="str">
        <f>RawData!C966</f>
        <v>Oncor</v>
      </c>
      <c r="D975" s="10" t="str">
        <f>RawData!D966</f>
        <v>NORTH</v>
      </c>
      <c r="E975" s="10" t="str">
        <f>RawData!E966</f>
        <v>MED</v>
      </c>
      <c r="F975" s="10" t="str">
        <f>RawData!F966</f>
        <v>250,000-1,000,000</v>
      </c>
      <c r="G975" s="20" t="n">
        <f>RawData!G966+$O$3</f>
        <v>7.413</v>
      </c>
      <c r="H975" s="20" t="n">
        <f>RawData!H966+$O$3</f>
        <v>7.955</v>
      </c>
      <c r="I975" s="20" t="n">
        <f>RawData!I966+$O$3</f>
        <v>7.852</v>
      </c>
      <c r="J975" s="20" t="n">
        <f>RawData!J966+$O$3</f>
        <v>7.963</v>
      </c>
      <c r="K975" s="20" t="n">
        <f>RawData!K966+$O$3</f>
        <v>7.92</v>
      </c>
      <c r="L975" s="20" t="n">
        <f>RawData!L966+$O$3</f>
        <v>8.007</v>
      </c>
      <c r="M975" s="20" t="n">
        <f>RawData!M966+$O$3</f>
        <v>7.982</v>
      </c>
      <c r="N975" s="20" t="n">
        <f>RawData!N966+$O$3</f>
        <v>8.058</v>
      </c>
      <c r="O975" s="20" t="n">
        <f>RawData!O966+$O$3</f>
        <v>8.041</v>
      </c>
      <c r="P975" s="20" t="n">
        <f>RawData!P966+$O$3</f>
        <v>0.0</v>
      </c>
      <c r="Q975" s="34" t="str">
        <f>RawData!Q966</f>
        <v>17</v>
      </c>
      <c r="R975" s="20" t="n">
        <f>RawData!R966+$O$3</f>
        <v>7.614</v>
      </c>
      <c r="S975" s="10" t="str">
        <f>RawData!S966</f>
        <v>07/01/2027</v>
      </c>
    </row>
    <row r="976" spans="1:19" x14ac:dyDescent="0.25">
      <c r="A976" s="18" t="str">
        <f>RawData!A967</f>
        <v>TX</v>
      </c>
      <c r="B976" s="10" t="n">
        <f>RawData!B967</f>
        <v>46054.0</v>
      </c>
      <c r="C976" s="10" t="str">
        <f>RawData!C967</f>
        <v>Oncor</v>
      </c>
      <c r="D976" s="10" t="str">
        <f>RawData!D967</f>
        <v>NORTH</v>
      </c>
      <c r="E976" s="10" t="str">
        <f>RawData!E967</f>
        <v>LO</v>
      </c>
      <c r="F976" s="10" t="str">
        <f>RawData!F967</f>
        <v>250,000-1,000,000</v>
      </c>
      <c r="G976" s="20" t="n">
        <f>RawData!G967+$O$3</f>
        <v>6.716</v>
      </c>
      <c r="H976" s="20" t="n">
        <f>RawData!H967+$O$3</f>
        <v>7.213</v>
      </c>
      <c r="I976" s="20" t="n">
        <f>RawData!I967+$O$3</f>
        <v>7.118</v>
      </c>
      <c r="J976" s="20" t="n">
        <f>RawData!J967+$O$3</f>
        <v>7.227</v>
      </c>
      <c r="K976" s="20" t="n">
        <f>RawData!K967+$O$3</f>
        <v>7.188</v>
      </c>
      <c r="L976" s="20" t="n">
        <f>RawData!L967+$O$3</f>
        <v>7.274</v>
      </c>
      <c r="M976" s="20" t="n">
        <f>RawData!M967+$O$3</f>
        <v>7.251</v>
      </c>
      <c r="N976" s="20" t="n">
        <f>RawData!N967+$O$3</f>
        <v>7.327</v>
      </c>
      <c r="O976" s="20" t="n">
        <f>RawData!O967+$O$3</f>
        <v>7.322</v>
      </c>
      <c r="P976" s="20" t="n">
        <f>RawData!P967+$O$3</f>
        <v>0.0</v>
      </c>
      <c r="Q976" s="34" t="str">
        <f>RawData!Q967</f>
        <v>17</v>
      </c>
      <c r="R976" s="20" t="n">
        <f>RawData!R967+$O$3</f>
        <v>6.892</v>
      </c>
      <c r="S976" s="10" t="str">
        <f>RawData!S967</f>
        <v>07/01/2027</v>
      </c>
    </row>
    <row r="977" spans="1:19" x14ac:dyDescent="0.25">
      <c r="A977" s="18" t="str">
        <f>RawData!A968</f>
        <v>TX</v>
      </c>
      <c r="B977" s="10" t="n">
        <f>RawData!B968</f>
        <v>46054.0</v>
      </c>
      <c r="C977" s="10" t="str">
        <f>RawData!C968</f>
        <v>Oncor</v>
      </c>
      <c r="D977" s="10" t="str">
        <f>RawData!D968</f>
        <v>SOUTH</v>
      </c>
      <c r="E977" s="10" t="str">
        <f>RawData!E968</f>
        <v>HI</v>
      </c>
      <c r="F977" s="10" t="str">
        <f>RawData!F968</f>
        <v>250,000-1,000,000</v>
      </c>
      <c r="G977" s="20" t="n">
        <f>RawData!G968+$O$3</f>
        <v>7.513</v>
      </c>
      <c r="H977" s="20" t="n">
        <f>RawData!H968+$O$3</f>
        <v>7.993</v>
      </c>
      <c r="I977" s="20" t="n">
        <f>RawData!I968+$O$3</f>
        <v>7.937</v>
      </c>
      <c r="J977" s="20" t="n">
        <f>RawData!J968+$O$3</f>
        <v>8.045</v>
      </c>
      <c r="K977" s="20" t="n">
        <f>RawData!K968+$O$3</f>
        <v>8.03</v>
      </c>
      <c r="L977" s="20" t="n">
        <f>RawData!L968+$O$3</f>
        <v>8.114</v>
      </c>
      <c r="M977" s="20" t="n">
        <f>RawData!M968+$O$3</f>
        <v>8.108</v>
      </c>
      <c r="N977" s="20" t="n">
        <f>RawData!N968+$O$3</f>
        <v>8.182</v>
      </c>
      <c r="O977" s="20" t="n">
        <f>RawData!O968+$O$3</f>
        <v>8.18</v>
      </c>
      <c r="P977" s="20" t="n">
        <f>RawData!P968+$O$3</f>
        <v>0.0</v>
      </c>
      <c r="Q977" s="34" t="str">
        <f>RawData!Q968</f>
        <v>17</v>
      </c>
      <c r="R977" s="20" t="n">
        <f>RawData!R968+$O$3</f>
        <v>7.733</v>
      </c>
      <c r="S977" s="10" t="str">
        <f>RawData!S968</f>
        <v>07/01/2027</v>
      </c>
    </row>
    <row r="978" spans="1:19" x14ac:dyDescent="0.25">
      <c r="A978" s="18" t="str">
        <f>RawData!A969</f>
        <v>TX</v>
      </c>
      <c r="B978" s="10" t="n">
        <f>RawData!B969</f>
        <v>46054.0</v>
      </c>
      <c r="C978" s="10" t="str">
        <f>RawData!C969</f>
        <v>Oncor</v>
      </c>
      <c r="D978" s="10" t="str">
        <f>RawData!D969</f>
        <v>SOUTH</v>
      </c>
      <c r="E978" s="10" t="str">
        <f>RawData!E969</f>
        <v>MED</v>
      </c>
      <c r="F978" s="10" t="str">
        <f>RawData!F969</f>
        <v>250,000-1,000,000</v>
      </c>
      <c r="G978" s="20" t="n">
        <f>RawData!G969+$O$3</f>
        <v>7.451</v>
      </c>
      <c r="H978" s="20" t="n">
        <f>RawData!H969+$O$3</f>
        <v>7.995</v>
      </c>
      <c r="I978" s="20" t="n">
        <f>RawData!I969+$O$3</f>
        <v>7.905</v>
      </c>
      <c r="J978" s="20" t="n">
        <f>RawData!J969+$O$3</f>
        <v>8.029</v>
      </c>
      <c r="K978" s="20" t="n">
        <f>RawData!K969+$O$3</f>
        <v>7.992</v>
      </c>
      <c r="L978" s="20" t="n">
        <f>RawData!L969+$O$3</f>
        <v>8.088</v>
      </c>
      <c r="M978" s="20" t="n">
        <f>RawData!M969+$O$3</f>
        <v>8.069</v>
      </c>
      <c r="N978" s="20" t="n">
        <f>RawData!N969+$O$3</f>
        <v>8.151</v>
      </c>
      <c r="O978" s="20" t="n">
        <f>RawData!O969+$O$3</f>
        <v>8.139</v>
      </c>
      <c r="P978" s="20" t="n">
        <f>RawData!P969+$O$3</f>
        <v>0.0</v>
      </c>
      <c r="Q978" s="34" t="str">
        <f>RawData!Q969</f>
        <v>17</v>
      </c>
      <c r="R978" s="20" t="n">
        <f>RawData!R969+$O$3</f>
        <v>7.678</v>
      </c>
      <c r="S978" s="10" t="str">
        <f>RawData!S969</f>
        <v>07/01/2027</v>
      </c>
    </row>
    <row r="979" spans="1:19" x14ac:dyDescent="0.25">
      <c r="A979" s="18" t="str">
        <f>RawData!A970</f>
        <v>TX</v>
      </c>
      <c r="B979" s="10" t="n">
        <f>RawData!B970</f>
        <v>46054.0</v>
      </c>
      <c r="C979" s="10" t="str">
        <f>RawData!C970</f>
        <v>Oncor</v>
      </c>
      <c r="D979" s="10" t="str">
        <f>RawData!D970</f>
        <v>SOUTH</v>
      </c>
      <c r="E979" s="10" t="str">
        <f>RawData!E970</f>
        <v>LO</v>
      </c>
      <c r="F979" s="10" t="str">
        <f>RawData!F970</f>
        <v>250,000-1,000,000</v>
      </c>
      <c r="G979" s="20" t="n">
        <f>RawData!G970+$O$3</f>
        <v>7.101</v>
      </c>
      <c r="H979" s="20" t="n">
        <f>RawData!H970+$O$3</f>
        <v>7.628</v>
      </c>
      <c r="I979" s="20" t="n">
        <f>RawData!I970+$O$3</f>
        <v>7.541</v>
      </c>
      <c r="J979" s="20" t="n">
        <f>RawData!J970+$O$3</f>
        <v>7.666</v>
      </c>
      <c r="K979" s="20" t="n">
        <f>RawData!K970+$O$3</f>
        <v>7.63</v>
      </c>
      <c r="L979" s="20" t="n">
        <f>RawData!L970+$O$3</f>
        <v>7.726</v>
      </c>
      <c r="M979" s="20" t="n">
        <f>RawData!M970+$O$3</f>
        <v>7.707</v>
      </c>
      <c r="N979" s="20" t="n">
        <f>RawData!N970+$O$3</f>
        <v>7.79</v>
      </c>
      <c r="O979" s="20" t="n">
        <f>RawData!O970+$O$3</f>
        <v>7.781</v>
      </c>
      <c r="P979" s="20" t="n">
        <f>RawData!P970+$O$3</f>
        <v>0.0</v>
      </c>
      <c r="Q979" s="34" t="str">
        <f>RawData!Q970</f>
        <v>17</v>
      </c>
      <c r="R979" s="20" t="n">
        <f>RawData!R970+$O$3</f>
        <v>7.322</v>
      </c>
      <c r="S979" s="10" t="str">
        <f>RawData!S970</f>
        <v>07/01/2027</v>
      </c>
    </row>
    <row r="980" spans="1:19" x14ac:dyDescent="0.25">
      <c r="A980" s="18" t="str">
        <f>RawData!A971</f>
        <v>TX</v>
      </c>
      <c r="B980" s="10" t="n">
        <f>RawData!B971</f>
        <v>46054.0</v>
      </c>
      <c r="C980" s="10" t="str">
        <f>RawData!C971</f>
        <v>Oncor</v>
      </c>
      <c r="D980" s="10" t="str">
        <f>RawData!D971</f>
        <v>WEST</v>
      </c>
      <c r="E980" s="10" t="str">
        <f>RawData!E971</f>
        <v>HI</v>
      </c>
      <c r="F980" s="10" t="str">
        <f>RawData!F971</f>
        <v>250,000-1,000,000</v>
      </c>
      <c r="G980" s="20" t="n">
        <f>RawData!G971+$O$3</f>
        <v>8.417</v>
      </c>
      <c r="H980" s="20" t="n">
        <f>RawData!H971+$O$3</f>
        <v>8.983</v>
      </c>
      <c r="I980" s="20" t="n">
        <f>RawData!I971+$O$3</f>
        <v>8.87</v>
      </c>
      <c r="J980" s="20" t="n">
        <f>RawData!J971+$O$3</f>
        <v>9.03</v>
      </c>
      <c r="K980" s="20" t="n">
        <f>RawData!K971+$O$3</f>
        <v>8.981</v>
      </c>
      <c r="L980" s="20" t="n">
        <f>RawData!L971+$O$3</f>
        <v>9.105</v>
      </c>
      <c r="M980" s="20" t="n">
        <f>RawData!M971+$O$3</f>
        <v>9.072</v>
      </c>
      <c r="N980" s="20" t="n">
        <f>RawData!N971+$O$3</f>
        <v>9.179</v>
      </c>
      <c r="O980" s="20" t="n">
        <f>RawData!O971+$O$3</f>
        <v>9.158</v>
      </c>
      <c r="P980" s="20" t="n">
        <f>RawData!P971+$O$3</f>
        <v>0.0</v>
      </c>
      <c r="Q980" s="34" t="str">
        <f>RawData!Q971</f>
        <v>17</v>
      </c>
      <c r="R980" s="20" t="n">
        <f>RawData!R971+$O$3</f>
        <v>8.647</v>
      </c>
      <c r="S980" s="10" t="str">
        <f>RawData!S971</f>
        <v>07/01/2027</v>
      </c>
    </row>
    <row r="981" spans="1:19" x14ac:dyDescent="0.25">
      <c r="A981" s="18" t="str">
        <f>RawData!A972</f>
        <v>TX</v>
      </c>
      <c r="B981" s="10" t="n">
        <f>RawData!B972</f>
        <v>46054.0</v>
      </c>
      <c r="C981" s="10" t="str">
        <f>RawData!C972</f>
        <v>Oncor</v>
      </c>
      <c r="D981" s="10" t="str">
        <f>RawData!D972</f>
        <v>WEST</v>
      </c>
      <c r="E981" s="10" t="str">
        <f>RawData!E972</f>
        <v>MED</v>
      </c>
      <c r="F981" s="10" t="str">
        <f>RawData!F972</f>
        <v>250,000-1,000,000</v>
      </c>
      <c r="G981" s="20" t="n">
        <f>RawData!G972+$O$3</f>
        <v>8.316</v>
      </c>
      <c r="H981" s="20" t="n">
        <f>RawData!H972+$O$3</f>
        <v>8.96</v>
      </c>
      <c r="I981" s="20" t="n">
        <f>RawData!I972+$O$3</f>
        <v>8.808</v>
      </c>
      <c r="J981" s="20" t="n">
        <f>RawData!J972+$O$3</f>
        <v>8.988</v>
      </c>
      <c r="K981" s="20" t="n">
        <f>RawData!K972+$O$3</f>
        <v>8.915</v>
      </c>
      <c r="L981" s="20" t="n">
        <f>RawData!L972+$O$3</f>
        <v>9.051</v>
      </c>
      <c r="M981" s="20" t="n">
        <f>RawData!M972+$O$3</f>
        <v>9.003</v>
      </c>
      <c r="N981" s="20" t="n">
        <f>RawData!N972+$O$3</f>
        <v>9.12</v>
      </c>
      <c r="O981" s="20" t="n">
        <f>RawData!O972+$O$3</f>
        <v>9.089</v>
      </c>
      <c r="P981" s="20" t="n">
        <f>RawData!P972+$O$3</f>
        <v>0.0</v>
      </c>
      <c r="Q981" s="34" t="str">
        <f>RawData!Q972</f>
        <v>17</v>
      </c>
      <c r="R981" s="20" t="n">
        <f>RawData!R972+$O$3</f>
        <v>8.556</v>
      </c>
      <c r="S981" s="10" t="str">
        <f>RawData!S972</f>
        <v>07/01/2027</v>
      </c>
    </row>
    <row r="982" spans="1:19" x14ac:dyDescent="0.25">
      <c r="A982" s="18" t="str">
        <f>RawData!A973</f>
        <v>TX</v>
      </c>
      <c r="B982" s="10" t="n">
        <f>RawData!B973</f>
        <v>46054.0</v>
      </c>
      <c r="C982" s="10" t="str">
        <f>RawData!C973</f>
        <v>Oncor</v>
      </c>
      <c r="D982" s="10" t="str">
        <f>RawData!D973</f>
        <v>WEST</v>
      </c>
      <c r="E982" s="10" t="str">
        <f>RawData!E973</f>
        <v>LO</v>
      </c>
      <c r="F982" s="10" t="str">
        <f>RawData!F973</f>
        <v>250,000-1,000,000</v>
      </c>
      <c r="G982" s="20" t="n">
        <f>RawData!G973+$O$3</f>
        <v>7.77</v>
      </c>
      <c r="H982" s="20" t="n">
        <f>RawData!H973+$O$3</f>
        <v>8.361</v>
      </c>
      <c r="I982" s="20" t="n">
        <f>RawData!I973+$O$3</f>
        <v>8.227</v>
      </c>
      <c r="J982" s="20" t="n">
        <f>RawData!J973+$O$3</f>
        <v>8.393</v>
      </c>
      <c r="K982" s="20" t="n">
        <f>RawData!K973+$O$3</f>
        <v>8.329</v>
      </c>
      <c r="L982" s="20" t="n">
        <f>RawData!L973+$O$3</f>
        <v>8.457</v>
      </c>
      <c r="M982" s="20" t="n">
        <f>RawData!M973+$O$3</f>
        <v>8.416</v>
      </c>
      <c r="N982" s="20" t="n">
        <f>RawData!N973+$O$3</f>
        <v>8.527</v>
      </c>
      <c r="O982" s="20" t="n">
        <f>RawData!O973+$O$3</f>
        <v>8.507</v>
      </c>
      <c r="P982" s="20" t="n">
        <f>RawData!P973+$O$3</f>
        <v>0.0</v>
      </c>
      <c r="Q982" s="34" t="str">
        <f>RawData!Q973</f>
        <v>17</v>
      </c>
      <c r="R982" s="20" t="n">
        <f>RawData!R973+$O$3</f>
        <v>7.976</v>
      </c>
      <c r="S982" s="10" t="str">
        <f>RawData!S973</f>
        <v>07/01/2027</v>
      </c>
    </row>
    <row r="983" spans="1:19" x14ac:dyDescent="0.25">
      <c r="A983" s="18" t="str">
        <f>RawData!A974</f>
        <v>TX</v>
      </c>
      <c r="B983" s="10" t="n">
        <f>RawData!B974</f>
        <v>46054.0</v>
      </c>
      <c r="C983" s="10" t="str">
        <f>RawData!C974</f>
        <v>TNMP</v>
      </c>
      <c r="D983" s="10" t="str">
        <f>RawData!D974</f>
        <v>HOUSTON</v>
      </c>
      <c r="E983" s="10" t="str">
        <f>RawData!E974</f>
        <v>HI</v>
      </c>
      <c r="F983" s="10" t="str">
        <f>RawData!F974</f>
        <v>0-100,000</v>
      </c>
      <c r="G983" s="20" t="n">
        <f>RawData!G974+$O$3</f>
        <v>8.666</v>
      </c>
      <c r="H983" s="20" t="n">
        <f>RawData!H974+$O$3</f>
        <v>9.089</v>
      </c>
      <c r="I983" s="20" t="n">
        <f>RawData!I974+$O$3</f>
        <v>9.024</v>
      </c>
      <c r="J983" s="20" t="n">
        <f>RawData!J974+$O$3</f>
        <v>9.094</v>
      </c>
      <c r="K983" s="20" t="n">
        <f>RawData!K974+$O$3</f>
        <v>9.076</v>
      </c>
      <c r="L983" s="20" t="n">
        <f>RawData!L974+$O$3</f>
        <v>9.139</v>
      </c>
      <c r="M983" s="20" t="n">
        <f>RawData!M974+$O$3</f>
        <v>9.131</v>
      </c>
      <c r="N983" s="20" t="n">
        <f>RawData!N974+$O$3</f>
        <v>9.191</v>
      </c>
      <c r="O983" s="20" t="n">
        <f>RawData!O974+$O$3</f>
        <v>9.192</v>
      </c>
      <c r="P983" s="20" t="n">
        <f>RawData!P974+$O$3</f>
        <v>0.0</v>
      </c>
      <c r="Q983" s="34" t="str">
        <f>RawData!Q974</f>
        <v>17</v>
      </c>
      <c r="R983" s="20" t="n">
        <f>RawData!R974+$O$3</f>
        <v>8.803</v>
      </c>
      <c r="S983" s="10" t="str">
        <f>RawData!S974</f>
        <v>07/01/2027</v>
      </c>
    </row>
    <row r="984" spans="1:19" x14ac:dyDescent="0.25">
      <c r="A984" s="18" t="str">
        <f>RawData!A975</f>
        <v>TX</v>
      </c>
      <c r="B984" s="10" t="n">
        <f>RawData!B975</f>
        <v>46054.0</v>
      </c>
      <c r="C984" s="10" t="str">
        <f>RawData!C975</f>
        <v>TNMP</v>
      </c>
      <c r="D984" s="10" t="str">
        <f>RawData!D975</f>
        <v>HOUSTON</v>
      </c>
      <c r="E984" s="10" t="str">
        <f>RawData!E975</f>
        <v>MED</v>
      </c>
      <c r="F984" s="10" t="str">
        <f>RawData!F975</f>
        <v>0-100,000</v>
      </c>
      <c r="G984" s="20" t="n">
        <f>RawData!G975+$O$3</f>
        <v>8.664</v>
      </c>
      <c r="H984" s="20" t="n">
        <f>RawData!H975+$O$3</f>
        <v>9.178</v>
      </c>
      <c r="I984" s="20" t="n">
        <f>RawData!I975+$O$3</f>
        <v>9.072</v>
      </c>
      <c r="J984" s="20" t="n">
        <f>RawData!J975+$O$3</f>
        <v>9.169</v>
      </c>
      <c r="K984" s="20" t="n">
        <f>RawData!K975+$O$3</f>
        <v>9.127</v>
      </c>
      <c r="L984" s="20" t="n">
        <f>RawData!L975+$O$3</f>
        <v>9.209</v>
      </c>
      <c r="M984" s="20" t="n">
        <f>RawData!M975+$O$3</f>
        <v>9.185</v>
      </c>
      <c r="N984" s="20" t="n">
        <f>RawData!N975+$O$3</f>
        <v>9.258</v>
      </c>
      <c r="O984" s="20" t="n">
        <f>RawData!O975+$O$3</f>
        <v>9.249</v>
      </c>
      <c r="P984" s="20" t="n">
        <f>RawData!P975+$O$3</f>
        <v>0.0</v>
      </c>
      <c r="Q984" s="34" t="str">
        <f>RawData!Q975</f>
        <v>17</v>
      </c>
      <c r="R984" s="20" t="n">
        <f>RawData!R975+$O$3</f>
        <v>8.844</v>
      </c>
      <c r="S984" s="10" t="str">
        <f>RawData!S975</f>
        <v>07/01/2027</v>
      </c>
    </row>
    <row r="985" spans="1:19" x14ac:dyDescent="0.25">
      <c r="A985" s="18" t="str">
        <f>RawData!A976</f>
        <v>TX</v>
      </c>
      <c r="B985" s="10" t="n">
        <f>RawData!B976</f>
        <v>46054.0</v>
      </c>
      <c r="C985" s="10" t="str">
        <f>RawData!C976</f>
        <v>TNMP</v>
      </c>
      <c r="D985" s="10" t="str">
        <f>RawData!D976</f>
        <v>HOUSTON</v>
      </c>
      <c r="E985" s="10" t="str">
        <f>RawData!E976</f>
        <v>LO</v>
      </c>
      <c r="F985" s="10" t="str">
        <f>RawData!F976</f>
        <v>0-100,000</v>
      </c>
      <c r="G985" s="20" t="n">
        <f>RawData!G976+$O$3</f>
        <v>8.21</v>
      </c>
      <c r="H985" s="20" t="n">
        <f>RawData!H976+$O$3</f>
        <v>8.719</v>
      </c>
      <c r="I985" s="20" t="n">
        <f>RawData!I976+$O$3</f>
        <v>8.613</v>
      </c>
      <c r="J985" s="20" t="n">
        <f>RawData!J976+$O$3</f>
        <v>8.719</v>
      </c>
      <c r="K985" s="20" t="n">
        <f>RawData!K976+$O$3</f>
        <v>8.674</v>
      </c>
      <c r="L985" s="20" t="n">
        <f>RawData!L976+$O$3</f>
        <v>8.76</v>
      </c>
      <c r="M985" s="20" t="n">
        <f>RawData!M976+$O$3</f>
        <v>8.736</v>
      </c>
      <c r="N985" s="20" t="n">
        <f>RawData!N976+$O$3</f>
        <v>8.812</v>
      </c>
      <c r="O985" s="20" t="n">
        <f>RawData!O976+$O$3</f>
        <v>8.807</v>
      </c>
      <c r="P985" s="20" t="n">
        <f>RawData!P976+$O$3</f>
        <v>0.0</v>
      </c>
      <c r="Q985" s="34" t="str">
        <f>RawData!Q976</f>
        <v>17</v>
      </c>
      <c r="R985" s="20" t="n">
        <f>RawData!R976+$O$3</f>
        <v>8.398</v>
      </c>
      <c r="S985" s="10" t="str">
        <f>RawData!S976</f>
        <v>07/01/2027</v>
      </c>
    </row>
    <row r="986" spans="1:19" x14ac:dyDescent="0.25">
      <c r="A986" s="18" t="str">
        <f>RawData!A977</f>
        <v>TX</v>
      </c>
      <c r="B986" s="10" t="n">
        <f>RawData!B977</f>
        <v>46054.0</v>
      </c>
      <c r="C986" s="10" t="str">
        <f>RawData!C977</f>
        <v>TNMP</v>
      </c>
      <c r="D986" s="10" t="str">
        <f>RawData!D977</f>
        <v>NORTH</v>
      </c>
      <c r="E986" s="10" t="str">
        <f>RawData!E977</f>
        <v>HI</v>
      </c>
      <c r="F986" s="10" t="str">
        <f>RawData!F977</f>
        <v>0-100,000</v>
      </c>
      <c r="G986" s="20" t="n">
        <f>RawData!G977+$O$3</f>
        <v>8.511</v>
      </c>
      <c r="H986" s="20" t="n">
        <f>RawData!H977+$O$3</f>
        <v>9.023</v>
      </c>
      <c r="I986" s="20" t="n">
        <f>RawData!I977+$O$3</f>
        <v>8.934</v>
      </c>
      <c r="J986" s="20" t="n">
        <f>RawData!J977+$O$3</f>
        <v>9.033</v>
      </c>
      <c r="K986" s="20" t="n">
        <f>RawData!K977+$O$3</f>
        <v>8.999</v>
      </c>
      <c r="L986" s="20" t="n">
        <f>RawData!L977+$O$3</f>
        <v>9.079</v>
      </c>
      <c r="M986" s="20" t="n">
        <f>RawData!M977+$O$3</f>
        <v>9.059</v>
      </c>
      <c r="N986" s="20" t="n">
        <f>RawData!N977+$O$3</f>
        <v>9.129</v>
      </c>
      <c r="O986" s="20" t="n">
        <f>RawData!O977+$O$3</f>
        <v>9.114</v>
      </c>
      <c r="P986" s="20" t="n">
        <f>RawData!P977+$O$3</f>
        <v>0.0</v>
      </c>
      <c r="Q986" s="34" t="str">
        <f>RawData!Q977</f>
        <v>17</v>
      </c>
      <c r="R986" s="20" t="n">
        <f>RawData!R977+$O$3</f>
        <v>8.702</v>
      </c>
      <c r="S986" s="10" t="str">
        <f>RawData!S977</f>
        <v>07/01/2027</v>
      </c>
    </row>
    <row r="987" spans="1:19" x14ac:dyDescent="0.25">
      <c r="A987" s="18" t="str">
        <f>RawData!A978</f>
        <v>TX</v>
      </c>
      <c r="B987" s="10" t="n">
        <f>RawData!B978</f>
        <v>46054.0</v>
      </c>
      <c r="C987" s="10" t="str">
        <f>RawData!C978</f>
        <v>TNMP</v>
      </c>
      <c r="D987" s="10" t="str">
        <f>RawData!D978</f>
        <v>NORTH</v>
      </c>
      <c r="E987" s="10" t="str">
        <f>RawData!E978</f>
        <v>MED</v>
      </c>
      <c r="F987" s="10" t="str">
        <f>RawData!F978</f>
        <v>0-100,000</v>
      </c>
      <c r="G987" s="20" t="n">
        <f>RawData!G978+$O$3</f>
        <v>8.444</v>
      </c>
      <c r="H987" s="20" t="n">
        <f>RawData!H978+$O$3</f>
        <v>8.988</v>
      </c>
      <c r="I987" s="20" t="n">
        <f>RawData!I978+$O$3</f>
        <v>8.884</v>
      </c>
      <c r="J987" s="20" t="n">
        <f>RawData!J978+$O$3</f>
        <v>8.996</v>
      </c>
      <c r="K987" s="20" t="n">
        <f>RawData!K978+$O$3</f>
        <v>8.953</v>
      </c>
      <c r="L987" s="20" t="n">
        <f>RawData!L978+$O$3</f>
        <v>9.041</v>
      </c>
      <c r="M987" s="20" t="n">
        <f>RawData!M978+$O$3</f>
        <v>9.015</v>
      </c>
      <c r="N987" s="20" t="n">
        <f>RawData!N978+$O$3</f>
        <v>9.091</v>
      </c>
      <c r="O987" s="20" t="n">
        <f>RawData!O978+$O$3</f>
        <v>9.074</v>
      </c>
      <c r="P987" s="20" t="n">
        <f>RawData!P978+$O$3</f>
        <v>0.0</v>
      </c>
      <c r="Q987" s="34" t="str">
        <f>RawData!Q978</f>
        <v>17</v>
      </c>
      <c r="R987" s="20" t="n">
        <f>RawData!R978+$O$3</f>
        <v>8.646</v>
      </c>
      <c r="S987" s="10" t="str">
        <f>RawData!S978</f>
        <v>07/01/2027</v>
      </c>
    </row>
    <row r="988" spans="1:19" x14ac:dyDescent="0.25">
      <c r="A988" s="18" t="str">
        <f>RawData!A979</f>
        <v>TX</v>
      </c>
      <c r="B988" s="10" t="n">
        <f>RawData!B979</f>
        <v>46054.0</v>
      </c>
      <c r="C988" s="10" t="str">
        <f>RawData!C979</f>
        <v>TNMP</v>
      </c>
      <c r="D988" s="10" t="str">
        <f>RawData!D979</f>
        <v>NORTH</v>
      </c>
      <c r="E988" s="10" t="str">
        <f>RawData!E979</f>
        <v>LO</v>
      </c>
      <c r="F988" s="10" t="str">
        <f>RawData!F979</f>
        <v>0-100,000</v>
      </c>
      <c r="G988" s="20" t="n">
        <f>RawData!G979+$O$3</f>
        <v>7.743</v>
      </c>
      <c r="H988" s="20" t="n">
        <f>RawData!H979+$O$3</f>
        <v>8.242</v>
      </c>
      <c r="I988" s="20" t="n">
        <f>RawData!I979+$O$3</f>
        <v>8.146</v>
      </c>
      <c r="J988" s="20" t="n">
        <f>RawData!J979+$O$3</f>
        <v>8.257</v>
      </c>
      <c r="K988" s="20" t="n">
        <f>RawData!K979+$O$3</f>
        <v>8.217</v>
      </c>
      <c r="L988" s="20" t="n">
        <f>RawData!L979+$O$3</f>
        <v>8.303</v>
      </c>
      <c r="M988" s="20" t="n">
        <f>RawData!M979+$O$3</f>
        <v>8.28</v>
      </c>
      <c r="N988" s="20" t="n">
        <f>RawData!N979+$O$3</f>
        <v>8.356</v>
      </c>
      <c r="O988" s="20" t="n">
        <f>RawData!O979+$O$3</f>
        <v>8.351</v>
      </c>
      <c r="P988" s="20" t="n">
        <f>RawData!P979+$O$3</f>
        <v>0.0</v>
      </c>
      <c r="Q988" s="34" t="str">
        <f>RawData!Q979</f>
        <v>17</v>
      </c>
      <c r="R988" s="20" t="n">
        <f>RawData!R979+$O$3</f>
        <v>7.92</v>
      </c>
      <c r="S988" s="10" t="str">
        <f>RawData!S979</f>
        <v>07/01/2027</v>
      </c>
    </row>
    <row r="989" spans="1:19" x14ac:dyDescent="0.25">
      <c r="A989" s="18" t="str">
        <f>RawData!A980</f>
        <v>TX</v>
      </c>
      <c r="B989" s="10" t="n">
        <f>RawData!B980</f>
        <v>46054.0</v>
      </c>
      <c r="C989" s="10" t="str">
        <f>RawData!C980</f>
        <v>TNMP</v>
      </c>
      <c r="D989" s="10" t="str">
        <f>RawData!D980</f>
        <v>SOUTH</v>
      </c>
      <c r="E989" s="10" t="str">
        <f>RawData!E980</f>
        <v>HI</v>
      </c>
      <c r="F989" s="10" t="str">
        <f>RawData!F980</f>
        <v>0-100,000</v>
      </c>
      <c r="G989" s="20" t="n">
        <f>RawData!G980+$O$3</f>
        <v>8.55</v>
      </c>
      <c r="H989" s="20" t="n">
        <f>RawData!H980+$O$3</f>
        <v>9.012</v>
      </c>
      <c r="I989" s="20" t="n">
        <f>RawData!I980+$O$3</f>
        <v>8.963</v>
      </c>
      <c r="J989" s="20" t="n">
        <f>RawData!J980+$O$3</f>
        <v>9.065</v>
      </c>
      <c r="K989" s="20" t="n">
        <f>RawData!K980+$O$3</f>
        <v>9.053</v>
      </c>
      <c r="L989" s="20" t="n">
        <f>RawData!L980+$O$3</f>
        <v>9.134</v>
      </c>
      <c r="M989" s="20" t="n">
        <f>RawData!M980+$O$3</f>
        <v>9.131</v>
      </c>
      <c r="N989" s="20" t="n">
        <f>RawData!N980+$O$3</f>
        <v>9.202</v>
      </c>
      <c r="O989" s="20" t="n">
        <f>RawData!O980+$O$3</f>
        <v>9.204</v>
      </c>
      <c r="P989" s="20" t="n">
        <f>RawData!P980+$O$3</f>
        <v>0.0</v>
      </c>
      <c r="Q989" s="34" t="str">
        <f>RawData!Q980</f>
        <v>17</v>
      </c>
      <c r="R989" s="20" t="n">
        <f>RawData!R980+$O$3</f>
        <v>8.759</v>
      </c>
      <c r="S989" s="10" t="str">
        <f>RawData!S980</f>
        <v>07/01/2027</v>
      </c>
    </row>
    <row r="990" spans="1:19" x14ac:dyDescent="0.25">
      <c r="A990" s="18" t="str">
        <f>RawData!A981</f>
        <v>TX</v>
      </c>
      <c r="B990" s="10" t="n">
        <f>RawData!B981</f>
        <v>46054.0</v>
      </c>
      <c r="C990" s="10" t="str">
        <f>RawData!C981</f>
        <v>TNMP</v>
      </c>
      <c r="D990" s="10" t="str">
        <f>RawData!D981</f>
        <v>SOUTH</v>
      </c>
      <c r="E990" s="10" t="str">
        <f>RawData!E981</f>
        <v>MED</v>
      </c>
      <c r="F990" s="10" t="str">
        <f>RawData!F981</f>
        <v>0-100,000</v>
      </c>
      <c r="G990" s="20" t="n">
        <f>RawData!G981+$O$3</f>
        <v>8.482</v>
      </c>
      <c r="H990" s="20" t="n">
        <f>RawData!H981+$O$3</f>
        <v>9.029</v>
      </c>
      <c r="I990" s="20" t="n">
        <f>RawData!I981+$O$3</f>
        <v>8.938</v>
      </c>
      <c r="J990" s="20" t="n">
        <f>RawData!J981+$O$3</f>
        <v>9.063</v>
      </c>
      <c r="K990" s="20" t="n">
        <f>RawData!K981+$O$3</f>
        <v>9.026</v>
      </c>
      <c r="L990" s="20" t="n">
        <f>RawData!L981+$O$3</f>
        <v>9.123</v>
      </c>
      <c r="M990" s="20" t="n">
        <f>RawData!M981+$O$3</f>
        <v>9.103</v>
      </c>
      <c r="N990" s="20" t="n">
        <f>RawData!N981+$O$3</f>
        <v>9.185</v>
      </c>
      <c r="O990" s="20" t="n">
        <f>RawData!O981+$O$3</f>
        <v>9.173</v>
      </c>
      <c r="P990" s="20" t="n">
        <f>RawData!P981+$O$3</f>
        <v>0.0</v>
      </c>
      <c r="Q990" s="34" t="str">
        <f>RawData!Q981</f>
        <v>17</v>
      </c>
      <c r="R990" s="20" t="n">
        <f>RawData!R981+$O$3</f>
        <v>8.71</v>
      </c>
      <c r="S990" s="10" t="str">
        <f>RawData!S981</f>
        <v>07/01/2027</v>
      </c>
    </row>
    <row r="991" spans="1:19" x14ac:dyDescent="0.25">
      <c r="A991" s="18" t="str">
        <f>RawData!A982</f>
        <v>TX</v>
      </c>
      <c r="B991" s="10" t="n">
        <f>RawData!B982</f>
        <v>46054.0</v>
      </c>
      <c r="C991" s="10" t="str">
        <f>RawData!C982</f>
        <v>TNMP</v>
      </c>
      <c r="D991" s="10" t="str">
        <f>RawData!D982</f>
        <v>SOUTH</v>
      </c>
      <c r="E991" s="10" t="str">
        <f>RawData!E982</f>
        <v>LO</v>
      </c>
      <c r="F991" s="10" t="str">
        <f>RawData!F982</f>
        <v>0-100,000</v>
      </c>
      <c r="G991" s="20" t="n">
        <f>RawData!G982+$O$3</f>
        <v>8.13</v>
      </c>
      <c r="H991" s="20" t="n">
        <f>RawData!H982+$O$3</f>
        <v>8.66</v>
      </c>
      <c r="I991" s="20" t="n">
        <f>RawData!I982+$O$3</f>
        <v>8.573</v>
      </c>
      <c r="J991" s="20" t="n">
        <f>RawData!J982+$O$3</f>
        <v>8.699</v>
      </c>
      <c r="K991" s="20" t="n">
        <f>RawData!K982+$O$3</f>
        <v>8.662</v>
      </c>
      <c r="L991" s="20" t="n">
        <f>RawData!L982+$O$3</f>
        <v>8.759</v>
      </c>
      <c r="M991" s="20" t="n">
        <f>RawData!M982+$O$3</f>
        <v>8.74</v>
      </c>
      <c r="N991" s="20" t="n">
        <f>RawData!N982+$O$3</f>
        <v>8.822</v>
      </c>
      <c r="O991" s="20" t="n">
        <f>RawData!O982+$O$3</f>
        <v>8.814</v>
      </c>
      <c r="P991" s="20" t="n">
        <f>RawData!P982+$O$3</f>
        <v>0.0</v>
      </c>
      <c r="Q991" s="34" t="str">
        <f>RawData!Q982</f>
        <v>17</v>
      </c>
      <c r="R991" s="20" t="n">
        <f>RawData!R982+$O$3</f>
        <v>8.353</v>
      </c>
      <c r="S991" s="10" t="str">
        <f>RawData!S982</f>
        <v>07/01/2027</v>
      </c>
    </row>
    <row r="992" spans="1:19" x14ac:dyDescent="0.25">
      <c r="A992" s="18" t="str">
        <f>RawData!A983</f>
        <v>TX</v>
      </c>
      <c r="B992" s="10" t="n">
        <f>RawData!B983</f>
        <v>46054.0</v>
      </c>
      <c r="C992" s="10" t="str">
        <f>RawData!C983</f>
        <v>TNMP</v>
      </c>
      <c r="D992" s="10" t="str">
        <f>RawData!D983</f>
        <v>WEST</v>
      </c>
      <c r="E992" s="10" t="str">
        <f>RawData!E983</f>
        <v>HI</v>
      </c>
      <c r="F992" s="10" t="str">
        <f>RawData!F983</f>
        <v>0-100,000</v>
      </c>
      <c r="G992" s="20" t="n">
        <f>RawData!G983+$O$3</f>
        <v>9.456</v>
      </c>
      <c r="H992" s="20" t="n">
        <f>RawData!H983+$O$3</f>
        <v>10.023</v>
      </c>
      <c r="I992" s="20" t="n">
        <f>RawData!I983+$O$3</f>
        <v>9.911</v>
      </c>
      <c r="J992" s="20" t="n">
        <f>RawData!J983+$O$3</f>
        <v>10.071</v>
      </c>
      <c r="K992" s="20" t="n">
        <f>RawData!K983+$O$3</f>
        <v>10.022</v>
      </c>
      <c r="L992" s="20" t="n">
        <f>RawData!L983+$O$3</f>
        <v>10.146</v>
      </c>
      <c r="M992" s="20" t="n">
        <f>RawData!M983+$O$3</f>
        <v>10.113</v>
      </c>
      <c r="N992" s="20" t="n">
        <f>RawData!N983+$O$3</f>
        <v>10.221</v>
      </c>
      <c r="O992" s="20" t="n">
        <f>RawData!O983+$O$3</f>
        <v>10.2</v>
      </c>
      <c r="P992" s="20" t="n">
        <f>RawData!P983+$O$3</f>
        <v>0.0</v>
      </c>
      <c r="Q992" s="34" t="str">
        <f>RawData!Q983</f>
        <v>17</v>
      </c>
      <c r="R992" s="20" t="n">
        <f>RawData!R983+$O$3</f>
        <v>9.688</v>
      </c>
      <c r="S992" s="10" t="str">
        <f>RawData!S983</f>
        <v>07/01/2027</v>
      </c>
    </row>
    <row r="993" spans="1:19" x14ac:dyDescent="0.25">
      <c r="A993" s="18" t="str">
        <f>RawData!A984</f>
        <v>TX</v>
      </c>
      <c r="B993" s="10" t="n">
        <f>RawData!B984</f>
        <v>46054.0</v>
      </c>
      <c r="C993" s="10" t="str">
        <f>RawData!C984</f>
        <v>TNMP</v>
      </c>
      <c r="D993" s="10" t="str">
        <f>RawData!D984</f>
        <v>WEST</v>
      </c>
      <c r="E993" s="10" t="str">
        <f>RawData!E984</f>
        <v>MED</v>
      </c>
      <c r="F993" s="10" t="str">
        <f>RawData!F984</f>
        <v>0-100,000</v>
      </c>
      <c r="G993" s="20" t="n">
        <f>RawData!G984+$O$3</f>
        <v>9.352</v>
      </c>
      <c r="H993" s="20" t="n">
        <f>RawData!H984+$O$3</f>
        <v>9.998</v>
      </c>
      <c r="I993" s="20" t="n">
        <f>RawData!I984+$O$3</f>
        <v>9.846</v>
      </c>
      <c r="J993" s="20" t="n">
        <f>RawData!J984+$O$3</f>
        <v>10.025</v>
      </c>
      <c r="K993" s="20" t="n">
        <f>RawData!K984+$O$3</f>
        <v>9.953</v>
      </c>
      <c r="L993" s="20" t="n">
        <f>RawData!L984+$O$3</f>
        <v>10.089</v>
      </c>
      <c r="M993" s="20" t="n">
        <f>RawData!M984+$O$3</f>
        <v>10.041</v>
      </c>
      <c r="N993" s="20" t="n">
        <f>RawData!N984+$O$3</f>
        <v>10.159</v>
      </c>
      <c r="O993" s="20" t="n">
        <f>RawData!O984+$O$3</f>
        <v>10.128</v>
      </c>
      <c r="P993" s="20" t="n">
        <f>RawData!P984+$O$3</f>
        <v>0.0</v>
      </c>
      <c r="Q993" s="34" t="str">
        <f>RawData!Q984</f>
        <v>17</v>
      </c>
      <c r="R993" s="20" t="n">
        <f>RawData!R984+$O$3</f>
        <v>9.593</v>
      </c>
      <c r="S993" s="10" t="str">
        <f>RawData!S984</f>
        <v>07/01/2027</v>
      </c>
    </row>
    <row r="994" spans="1:19" x14ac:dyDescent="0.25">
      <c r="A994" s="18" t="str">
        <f>RawData!A985</f>
        <v>TX</v>
      </c>
      <c r="B994" s="10" t="n">
        <f>RawData!B985</f>
        <v>46054.0</v>
      </c>
      <c r="C994" s="10" t="str">
        <f>RawData!C985</f>
        <v>TNMP</v>
      </c>
      <c r="D994" s="10" t="str">
        <f>RawData!D985</f>
        <v>WEST</v>
      </c>
      <c r="E994" s="10" t="str">
        <f>RawData!E985</f>
        <v>LO</v>
      </c>
      <c r="F994" s="10" t="str">
        <f>RawData!F985</f>
        <v>0-100,000</v>
      </c>
      <c r="G994" s="20" t="n">
        <f>RawData!G985+$O$3</f>
        <v>8.778</v>
      </c>
      <c r="H994" s="20" t="n">
        <f>RawData!H985+$O$3</f>
        <v>9.275</v>
      </c>
      <c r="I994" s="20" t="n">
        <f>RawData!I985+$O$3</f>
        <v>9.173</v>
      </c>
      <c r="J994" s="20" t="n">
        <f>RawData!J985+$O$3</f>
        <v>9.301</v>
      </c>
      <c r="K994" s="20" t="n">
        <f>RawData!K985+$O$3</f>
        <v>9.257</v>
      </c>
      <c r="L994" s="20" t="n">
        <f>RawData!L985+$O$3</f>
        <v>9.362</v>
      </c>
      <c r="M994" s="20" t="n">
        <f>RawData!M985+$O$3</f>
        <v>9.335</v>
      </c>
      <c r="N994" s="20" t="n">
        <f>RawData!N985+$O$3</f>
        <v>9.433</v>
      </c>
      <c r="O994" s="20" t="n">
        <f>RawData!O985+$O$3</f>
        <v>9.429</v>
      </c>
      <c r="P994" s="20" t="n">
        <f>RawData!P985+$O$3</f>
        <v>0.0</v>
      </c>
      <c r="Q994" s="34" t="str">
        <f>RawData!Q985</f>
        <v>17</v>
      </c>
      <c r="R994" s="20" t="n">
        <f>RawData!R985+$O$3</f>
        <v>8.897</v>
      </c>
      <c r="S994" s="10" t="str">
        <f>RawData!S985</f>
        <v>07/01/2027</v>
      </c>
    </row>
    <row r="995" spans="1:19" x14ac:dyDescent="0.25">
      <c r="A995" s="18" t="str">
        <f>RawData!A986</f>
        <v>TX</v>
      </c>
      <c r="B995" s="10" t="n">
        <f>RawData!B986</f>
        <v>46054.0</v>
      </c>
      <c r="C995" s="10" t="str">
        <f>RawData!C986</f>
        <v>TNMP</v>
      </c>
      <c r="D995" s="10" t="str">
        <f>RawData!D986</f>
        <v>HOUSTON</v>
      </c>
      <c r="E995" s="10" t="str">
        <f>RawData!E986</f>
        <v>HI</v>
      </c>
      <c r="F995" s="10" t="str">
        <f>RawData!F986</f>
        <v>100,000-250,000</v>
      </c>
      <c r="G995" s="20" t="n">
        <f>RawData!G986+$O$3</f>
        <v>8.259</v>
      </c>
      <c r="H995" s="20" t="n">
        <f>RawData!H986+$O$3</f>
        <v>8.72</v>
      </c>
      <c r="I995" s="20" t="n">
        <f>RawData!I986+$O$3</f>
        <v>8.641</v>
      </c>
      <c r="J995" s="20" t="n">
        <f>RawData!J986+$O$3</f>
        <v>8.724</v>
      </c>
      <c r="K995" s="20" t="n">
        <f>RawData!K986+$O$3</f>
        <v>8.698</v>
      </c>
      <c r="L995" s="20" t="n">
        <f>RawData!L986+$O$3</f>
        <v>8.769</v>
      </c>
      <c r="M995" s="20" t="n">
        <f>RawData!M986+$O$3</f>
        <v>8.755</v>
      </c>
      <c r="N995" s="20" t="n">
        <f>RawData!N986+$O$3</f>
        <v>8.82</v>
      </c>
      <c r="O995" s="20" t="n">
        <f>RawData!O986+$O$3</f>
        <v>8.815</v>
      </c>
      <c r="P995" s="20" t="n">
        <f>RawData!P986+$O$3</f>
        <v>0.0</v>
      </c>
      <c r="Q995" s="34" t="str">
        <f>RawData!Q986</f>
        <v>17</v>
      </c>
      <c r="R995" s="20" t="n">
        <f>RawData!R986+$O$3</f>
        <v>8.423</v>
      </c>
      <c r="S995" s="10" t="str">
        <f>RawData!S986</f>
        <v>07/01/2027</v>
      </c>
    </row>
    <row r="996" spans="1:19" x14ac:dyDescent="0.25">
      <c r="A996" s="18" t="str">
        <f>RawData!A987</f>
        <v>TX</v>
      </c>
      <c r="B996" s="10" t="n">
        <f>RawData!B987</f>
        <v>46054.0</v>
      </c>
      <c r="C996" s="10" t="str">
        <f>RawData!C987</f>
        <v>TNMP</v>
      </c>
      <c r="D996" s="10" t="str">
        <f>RawData!D987</f>
        <v>HOUSTON</v>
      </c>
      <c r="E996" s="10" t="str">
        <f>RawData!E987</f>
        <v>MED</v>
      </c>
      <c r="F996" s="10" t="str">
        <f>RawData!F987</f>
        <v>100,000-250,000</v>
      </c>
      <c r="G996" s="20" t="n">
        <f>RawData!G987+$O$3</f>
        <v>8.288</v>
      </c>
      <c r="H996" s="20" t="n">
        <f>RawData!H987+$O$3</f>
        <v>8.741</v>
      </c>
      <c r="I996" s="20" t="n">
        <f>RawData!I987+$O$3</f>
        <v>8.656</v>
      </c>
      <c r="J996" s="20" t="n">
        <f>RawData!J987+$O$3</f>
        <v>8.732</v>
      </c>
      <c r="K996" s="20" t="n">
        <f>RawData!K987+$O$3</f>
        <v>8.703</v>
      </c>
      <c r="L996" s="20" t="n">
        <f>RawData!L987+$O$3</f>
        <v>8.772</v>
      </c>
      <c r="M996" s="20" t="n">
        <f>RawData!M987+$O$3</f>
        <v>8.758</v>
      </c>
      <c r="N996" s="20" t="n">
        <f>RawData!N987+$O$3</f>
        <v>8.822</v>
      </c>
      <c r="O996" s="20" t="n">
        <f>RawData!O987+$O$3</f>
        <v>8.821</v>
      </c>
      <c r="P996" s="20" t="n">
        <f>RawData!P987+$O$3</f>
        <v>0.0</v>
      </c>
      <c r="Q996" s="34" t="str">
        <f>RawData!Q987</f>
        <v>17</v>
      </c>
      <c r="R996" s="20" t="n">
        <f>RawData!R987+$O$3</f>
        <v>8.418</v>
      </c>
      <c r="S996" s="10" t="str">
        <f>RawData!S987</f>
        <v>07/01/2027</v>
      </c>
    </row>
    <row r="997" spans="1:19" x14ac:dyDescent="0.25">
      <c r="A997" s="18" t="str">
        <f>RawData!A988</f>
        <v>TX</v>
      </c>
      <c r="B997" s="10" t="n">
        <f>RawData!B988</f>
        <v>46054.0</v>
      </c>
      <c r="C997" s="10" t="str">
        <f>RawData!C988</f>
        <v>TNMP</v>
      </c>
      <c r="D997" s="10" t="str">
        <f>RawData!D988</f>
        <v>HOUSTON</v>
      </c>
      <c r="E997" s="10" t="str">
        <f>RawData!E988</f>
        <v>LO</v>
      </c>
      <c r="F997" s="10" t="str">
        <f>RawData!F988</f>
        <v>100,000-250,000</v>
      </c>
      <c r="G997" s="20" t="n">
        <f>RawData!G988+$O$3</f>
        <v>7.81</v>
      </c>
      <c r="H997" s="20" t="n">
        <f>RawData!H988+$O$3</f>
        <v>8.32</v>
      </c>
      <c r="I997" s="20" t="n">
        <f>RawData!I988+$O$3</f>
        <v>8.213</v>
      </c>
      <c r="J997" s="20" t="n">
        <f>RawData!J988+$O$3</f>
        <v>8.319</v>
      </c>
      <c r="K997" s="20" t="n">
        <f>RawData!K988+$O$3</f>
        <v>8.274</v>
      </c>
      <c r="L997" s="20" t="n">
        <f>RawData!L988+$O$3</f>
        <v>8.36</v>
      </c>
      <c r="M997" s="20" t="n">
        <f>RawData!M988+$O$3</f>
        <v>8.336</v>
      </c>
      <c r="N997" s="20" t="n">
        <f>RawData!N988+$O$3</f>
        <v>8.413</v>
      </c>
      <c r="O997" s="20" t="n">
        <f>RawData!O988+$O$3</f>
        <v>8.408</v>
      </c>
      <c r="P997" s="20" t="n">
        <f>RawData!P988+$O$3</f>
        <v>0.0</v>
      </c>
      <c r="Q997" s="34" t="str">
        <f>RawData!Q988</f>
        <v>17</v>
      </c>
      <c r="R997" s="20" t="n">
        <f>RawData!R988+$O$3</f>
        <v>7.998</v>
      </c>
      <c r="S997" s="10" t="str">
        <f>RawData!S988</f>
        <v>07/01/2027</v>
      </c>
    </row>
    <row r="998" spans="1:19" x14ac:dyDescent="0.25">
      <c r="A998" s="18" t="str">
        <f>RawData!A989</f>
        <v>TX</v>
      </c>
      <c r="B998" s="10" t="n">
        <f>RawData!B989</f>
        <v>46054.0</v>
      </c>
      <c r="C998" s="10" t="str">
        <f>RawData!C989</f>
        <v>TNMP</v>
      </c>
      <c r="D998" s="10" t="str">
        <f>RawData!D989</f>
        <v>NORTH</v>
      </c>
      <c r="E998" s="10" t="str">
        <f>RawData!E989</f>
        <v>HI</v>
      </c>
      <c r="F998" s="10" t="str">
        <f>RawData!F989</f>
        <v>100,000-250,000</v>
      </c>
      <c r="G998" s="20" t="n">
        <f>RawData!G989+$O$3</f>
        <v>8.111</v>
      </c>
      <c r="H998" s="20" t="n">
        <f>RawData!H989+$O$3</f>
        <v>8.623</v>
      </c>
      <c r="I998" s="20" t="n">
        <f>RawData!I989+$O$3</f>
        <v>8.534</v>
      </c>
      <c r="J998" s="20" t="n">
        <f>RawData!J989+$O$3</f>
        <v>8.633</v>
      </c>
      <c r="K998" s="20" t="n">
        <f>RawData!K989+$O$3</f>
        <v>8.599</v>
      </c>
      <c r="L998" s="20" t="n">
        <f>RawData!L989+$O$3</f>
        <v>8.679</v>
      </c>
      <c r="M998" s="20" t="n">
        <f>RawData!M989+$O$3</f>
        <v>8.659</v>
      </c>
      <c r="N998" s="20" t="n">
        <f>RawData!N989+$O$3</f>
        <v>8.729</v>
      </c>
      <c r="O998" s="20" t="n">
        <f>RawData!O989+$O$3</f>
        <v>8.714</v>
      </c>
      <c r="P998" s="20" t="n">
        <f>RawData!P989+$O$3</f>
        <v>0.0</v>
      </c>
      <c r="Q998" s="34" t="str">
        <f>RawData!Q989</f>
        <v>17</v>
      </c>
      <c r="R998" s="20" t="n">
        <f>RawData!R989+$O$3</f>
        <v>8.302</v>
      </c>
      <c r="S998" s="10" t="str">
        <f>RawData!S989</f>
        <v>07/01/2027</v>
      </c>
    </row>
    <row r="999" spans="1:19" x14ac:dyDescent="0.25">
      <c r="A999" s="18" t="str">
        <f>RawData!A990</f>
        <v>TX</v>
      </c>
      <c r="B999" s="10" t="n">
        <f>RawData!B990</f>
        <v>46054.0</v>
      </c>
      <c r="C999" s="10" t="str">
        <f>RawData!C990</f>
        <v>TNMP</v>
      </c>
      <c r="D999" s="10" t="str">
        <f>RawData!D990</f>
        <v>NORTH</v>
      </c>
      <c r="E999" s="10" t="str">
        <f>RawData!E990</f>
        <v>MED</v>
      </c>
      <c r="F999" s="10" t="str">
        <f>RawData!F990</f>
        <v>100,000-250,000</v>
      </c>
      <c r="G999" s="20" t="n">
        <f>RawData!G990+$O$3</f>
        <v>8.046</v>
      </c>
      <c r="H999" s="20" t="n">
        <f>RawData!H990+$O$3</f>
        <v>8.533</v>
      </c>
      <c r="I999" s="20" t="n">
        <f>RawData!I990+$O$3</f>
        <v>8.448</v>
      </c>
      <c r="J999" s="20" t="n">
        <f>RawData!J990+$O$3</f>
        <v>8.539</v>
      </c>
      <c r="K999" s="20" t="n">
        <f>RawData!K990+$O$3</f>
        <v>8.507</v>
      </c>
      <c r="L999" s="20" t="n">
        <f>RawData!L990+$O$3</f>
        <v>8.583</v>
      </c>
      <c r="M999" s="20" t="n">
        <f>RawData!M990+$O$3</f>
        <v>8.565</v>
      </c>
      <c r="N999" s="20" t="n">
        <f>RawData!N990+$O$3</f>
        <v>8.632</v>
      </c>
      <c r="O999" s="20" t="n">
        <f>RawData!O990+$O$3</f>
        <v>8.624</v>
      </c>
      <c r="P999" s="20" t="n">
        <f>RawData!P990+$O$3</f>
        <v>0.0</v>
      </c>
      <c r="Q999" s="34" t="str">
        <f>RawData!Q990</f>
        <v>17</v>
      </c>
      <c r="R999" s="20" t="n">
        <f>RawData!R990+$O$3</f>
        <v>8.205</v>
      </c>
      <c r="S999" s="10" t="str">
        <f>RawData!S990</f>
        <v>07/01/2027</v>
      </c>
    </row>
    <row r="1000" spans="1:19" x14ac:dyDescent="0.25">
      <c r="A1000" s="18" t="str">
        <f>RawData!A991</f>
        <v>TX</v>
      </c>
      <c r="B1000" s="10" t="n">
        <f>RawData!B991</f>
        <v>46054.0</v>
      </c>
      <c r="C1000" s="10" t="str">
        <f>RawData!C991</f>
        <v>TNMP</v>
      </c>
      <c r="D1000" s="10" t="str">
        <f>RawData!D991</f>
        <v>NORTH</v>
      </c>
      <c r="E1000" s="10" t="str">
        <f>RawData!E991</f>
        <v>LO</v>
      </c>
      <c r="F1000" s="10" t="str">
        <f>RawData!F991</f>
        <v>100,000-250,000</v>
      </c>
      <c r="G1000" s="20" t="n">
        <f>RawData!G991+$O$3</f>
        <v>7.343</v>
      </c>
      <c r="H1000" s="20" t="n">
        <f>RawData!H991+$O$3</f>
        <v>7.842</v>
      </c>
      <c r="I1000" s="20" t="n">
        <f>RawData!I991+$O$3</f>
        <v>7.746</v>
      </c>
      <c r="J1000" s="20" t="n">
        <f>RawData!J991+$O$3</f>
        <v>7.856</v>
      </c>
      <c r="K1000" s="20" t="n">
        <f>RawData!K991+$O$3</f>
        <v>7.817</v>
      </c>
      <c r="L1000" s="20" t="n">
        <f>RawData!L991+$O$3</f>
        <v>7.903</v>
      </c>
      <c r="M1000" s="20" t="n">
        <f>RawData!M991+$O$3</f>
        <v>7.88</v>
      </c>
      <c r="N1000" s="20" t="n">
        <f>RawData!N991+$O$3</f>
        <v>7.956</v>
      </c>
      <c r="O1000" s="20" t="n">
        <f>RawData!O991+$O$3</f>
        <v>7.951</v>
      </c>
      <c r="P1000" s="20" t="n">
        <f>RawData!P991+$O$3</f>
        <v>0.0</v>
      </c>
      <c r="Q1000" s="34" t="str">
        <f>RawData!Q991</f>
        <v>17</v>
      </c>
      <c r="R1000" s="20" t="n">
        <f>RawData!R991+$O$3</f>
        <v>7.52</v>
      </c>
      <c r="S1000" s="10" t="str">
        <f>RawData!S991</f>
        <v>07/01/2027</v>
      </c>
    </row>
    <row r="1001" spans="1:19" x14ac:dyDescent="0.25">
      <c r="A1001" s="18" t="str">
        <f>RawData!A992</f>
        <v>TX</v>
      </c>
      <c r="B1001" s="10" t="n">
        <f>RawData!B992</f>
        <v>46054.0</v>
      </c>
      <c r="C1001" s="10" t="str">
        <f>RawData!C992</f>
        <v>TNMP</v>
      </c>
      <c r="D1001" s="10" t="str">
        <f>RawData!D992</f>
        <v>SOUTH</v>
      </c>
      <c r="E1001" s="10" t="str">
        <f>RawData!E992</f>
        <v>HI</v>
      </c>
      <c r="F1001" s="10" t="str">
        <f>RawData!F992</f>
        <v>100,000-250,000</v>
      </c>
      <c r="G1001" s="20" t="n">
        <f>RawData!G992+$O$3</f>
        <v>8.145</v>
      </c>
      <c r="H1001" s="20" t="n">
        <f>RawData!H992+$O$3</f>
        <v>8.627</v>
      </c>
      <c r="I1001" s="20" t="n">
        <f>RawData!I992+$O$3</f>
        <v>8.571</v>
      </c>
      <c r="J1001" s="20" t="n">
        <f>RawData!J992+$O$3</f>
        <v>8.68</v>
      </c>
      <c r="K1001" s="20" t="n">
        <f>RawData!K992+$O$3</f>
        <v>8.664</v>
      </c>
      <c r="L1001" s="20" t="n">
        <f>RawData!L992+$O$3</f>
        <v>8.749</v>
      </c>
      <c r="M1001" s="20" t="n">
        <f>RawData!M992+$O$3</f>
        <v>8.743</v>
      </c>
      <c r="N1001" s="20" t="n">
        <f>RawData!N992+$O$3</f>
        <v>8.817</v>
      </c>
      <c r="O1001" s="20" t="n">
        <f>RawData!O992+$O$3</f>
        <v>8.815</v>
      </c>
      <c r="P1001" s="20" t="n">
        <f>RawData!P992+$O$3</f>
        <v>0.0</v>
      </c>
      <c r="Q1001" s="34" t="str">
        <f>RawData!Q992</f>
        <v>17</v>
      </c>
      <c r="R1001" s="20" t="n">
        <f>RawData!R992+$O$3</f>
        <v>8.366</v>
      </c>
      <c r="S1001" s="10" t="str">
        <f>RawData!S992</f>
        <v>07/01/2027</v>
      </c>
    </row>
    <row r="1002" spans="1:19" x14ac:dyDescent="0.25">
      <c r="A1002" s="18" t="str">
        <f>RawData!A993</f>
        <v>TX</v>
      </c>
      <c r="B1002" s="10" t="n">
        <f>RawData!B993</f>
        <v>46054.0</v>
      </c>
      <c r="C1002" s="10" t="str">
        <f>RawData!C993</f>
        <v>TNMP</v>
      </c>
      <c r="D1002" s="10" t="str">
        <f>RawData!D993</f>
        <v>SOUTH</v>
      </c>
      <c r="E1002" s="10" t="str">
        <f>RawData!E993</f>
        <v>MED</v>
      </c>
      <c r="F1002" s="10" t="str">
        <f>RawData!F993</f>
        <v>100,000-250,000</v>
      </c>
      <c r="G1002" s="20" t="n">
        <f>RawData!G993+$O$3</f>
        <v>8.082</v>
      </c>
      <c r="H1002" s="20" t="n">
        <f>RawData!H993+$O$3</f>
        <v>8.629</v>
      </c>
      <c r="I1002" s="20" t="n">
        <f>RawData!I993+$O$3</f>
        <v>8.538</v>
      </c>
      <c r="J1002" s="20" t="n">
        <f>RawData!J993+$O$3</f>
        <v>8.663</v>
      </c>
      <c r="K1002" s="20" t="n">
        <f>RawData!K993+$O$3</f>
        <v>8.626</v>
      </c>
      <c r="L1002" s="20" t="n">
        <f>RawData!L993+$O$3</f>
        <v>8.723</v>
      </c>
      <c r="M1002" s="20" t="n">
        <f>RawData!M993+$O$3</f>
        <v>8.703</v>
      </c>
      <c r="N1002" s="20" t="n">
        <f>RawData!N993+$O$3</f>
        <v>8.785</v>
      </c>
      <c r="O1002" s="20" t="n">
        <f>RawData!O993+$O$3</f>
        <v>8.774</v>
      </c>
      <c r="P1002" s="20" t="n">
        <f>RawData!P993+$O$3</f>
        <v>0.0</v>
      </c>
      <c r="Q1002" s="34" t="str">
        <f>RawData!Q993</f>
        <v>17</v>
      </c>
      <c r="R1002" s="20" t="n">
        <f>RawData!R993+$O$3</f>
        <v>8.31</v>
      </c>
      <c r="S1002" s="10" t="str">
        <f>RawData!S993</f>
        <v>07/01/2027</v>
      </c>
    </row>
    <row r="1003" spans="1:19" x14ac:dyDescent="0.25">
      <c r="A1003" s="18" t="str">
        <f>RawData!A994</f>
        <v>TX</v>
      </c>
      <c r="B1003" s="10" t="n">
        <f>RawData!B994</f>
        <v>46054.0</v>
      </c>
      <c r="C1003" s="10" t="str">
        <f>RawData!C994</f>
        <v>TNMP</v>
      </c>
      <c r="D1003" s="10" t="str">
        <f>RawData!D994</f>
        <v>SOUTH</v>
      </c>
      <c r="E1003" s="10" t="str">
        <f>RawData!E994</f>
        <v>LO</v>
      </c>
      <c r="F1003" s="10" t="str">
        <f>RawData!F994</f>
        <v>100,000-250,000</v>
      </c>
      <c r="G1003" s="20" t="n">
        <f>RawData!G994+$O$3</f>
        <v>7.73</v>
      </c>
      <c r="H1003" s="20" t="n">
        <f>RawData!H994+$O$3</f>
        <v>8.26</v>
      </c>
      <c r="I1003" s="20" t="n">
        <f>RawData!I994+$O$3</f>
        <v>8.173</v>
      </c>
      <c r="J1003" s="20" t="n">
        <f>RawData!J994+$O$3</f>
        <v>8.299</v>
      </c>
      <c r="K1003" s="20" t="n">
        <f>RawData!K994+$O$3</f>
        <v>8.262</v>
      </c>
      <c r="L1003" s="20" t="n">
        <f>RawData!L994+$O$3</f>
        <v>8.359</v>
      </c>
      <c r="M1003" s="20" t="n">
        <f>RawData!M994+$O$3</f>
        <v>8.34</v>
      </c>
      <c r="N1003" s="20" t="n">
        <f>RawData!N994+$O$3</f>
        <v>8.423</v>
      </c>
      <c r="O1003" s="20" t="n">
        <f>RawData!O994+$O$3</f>
        <v>8.414</v>
      </c>
      <c r="P1003" s="20" t="n">
        <f>RawData!P994+$O$3</f>
        <v>0.0</v>
      </c>
      <c r="Q1003" s="34" t="str">
        <f>RawData!Q994</f>
        <v>17</v>
      </c>
      <c r="R1003" s="20" t="n">
        <f>RawData!R994+$O$3</f>
        <v>7.953</v>
      </c>
      <c r="S1003" s="10" t="str">
        <f>RawData!S994</f>
        <v>07/01/2027</v>
      </c>
    </row>
    <row r="1004" spans="1:19" x14ac:dyDescent="0.25">
      <c r="A1004" s="18" t="str">
        <f>RawData!A995</f>
        <v>TX</v>
      </c>
      <c r="B1004" s="10" t="n">
        <f>RawData!B995</f>
        <v>46054.0</v>
      </c>
      <c r="C1004" s="10" t="str">
        <f>RawData!C995</f>
        <v>TNMP</v>
      </c>
      <c r="D1004" s="10" t="str">
        <f>RawData!D995</f>
        <v>WEST</v>
      </c>
      <c r="E1004" s="10" t="str">
        <f>RawData!E995</f>
        <v>HI</v>
      </c>
      <c r="F1004" s="10" t="str">
        <f>RawData!F995</f>
        <v>100,000-250,000</v>
      </c>
      <c r="G1004" s="20" t="n">
        <f>RawData!G995+$O$3</f>
        <v>9.056</v>
      </c>
      <c r="H1004" s="20" t="n">
        <f>RawData!H995+$O$3</f>
        <v>9.623</v>
      </c>
      <c r="I1004" s="20" t="n">
        <f>RawData!I995+$O$3</f>
        <v>9.511</v>
      </c>
      <c r="J1004" s="20" t="n">
        <f>RawData!J995+$O$3</f>
        <v>9.671</v>
      </c>
      <c r="K1004" s="20" t="n">
        <f>RawData!K995+$O$3</f>
        <v>9.622</v>
      </c>
      <c r="L1004" s="20" t="n">
        <f>RawData!L995+$O$3</f>
        <v>9.746</v>
      </c>
      <c r="M1004" s="20" t="n">
        <f>RawData!M995+$O$3</f>
        <v>9.713</v>
      </c>
      <c r="N1004" s="20" t="n">
        <f>RawData!N995+$O$3</f>
        <v>9.821</v>
      </c>
      <c r="O1004" s="20" t="n">
        <f>RawData!O995+$O$3</f>
        <v>9.8</v>
      </c>
      <c r="P1004" s="20" t="n">
        <f>RawData!P995+$O$3</f>
        <v>0.0</v>
      </c>
      <c r="Q1004" s="34" t="str">
        <f>RawData!Q995</f>
        <v>17</v>
      </c>
      <c r="R1004" s="20" t="n">
        <f>RawData!R995+$O$3</f>
        <v>9.288</v>
      </c>
      <c r="S1004" s="10" t="str">
        <f>RawData!S995</f>
        <v>07/01/2027</v>
      </c>
    </row>
    <row r="1005" spans="1:19" x14ac:dyDescent="0.25">
      <c r="A1005" s="18" t="str">
        <f>RawData!A996</f>
        <v>TX</v>
      </c>
      <c r="B1005" s="10" t="n">
        <f>RawData!B996</f>
        <v>46054.0</v>
      </c>
      <c r="C1005" s="10" t="str">
        <f>RawData!C996</f>
        <v>TNMP</v>
      </c>
      <c r="D1005" s="10" t="str">
        <f>RawData!D996</f>
        <v>WEST</v>
      </c>
      <c r="E1005" s="10" t="str">
        <f>RawData!E996</f>
        <v>MED</v>
      </c>
      <c r="F1005" s="10" t="str">
        <f>RawData!F996</f>
        <v>100,000-250,000</v>
      </c>
      <c r="G1005" s="20" t="n">
        <f>RawData!G996+$O$3</f>
        <v>8.952</v>
      </c>
      <c r="H1005" s="20" t="n">
        <f>RawData!H996+$O$3</f>
        <v>9.598</v>
      </c>
      <c r="I1005" s="20" t="n">
        <f>RawData!I996+$O$3</f>
        <v>9.446</v>
      </c>
      <c r="J1005" s="20" t="n">
        <f>RawData!J996+$O$3</f>
        <v>9.625</v>
      </c>
      <c r="K1005" s="20" t="n">
        <f>RawData!K996+$O$3</f>
        <v>9.553</v>
      </c>
      <c r="L1005" s="20" t="n">
        <f>RawData!L996+$O$3</f>
        <v>9.689</v>
      </c>
      <c r="M1005" s="20" t="n">
        <f>RawData!M996+$O$3</f>
        <v>9.642</v>
      </c>
      <c r="N1005" s="20" t="n">
        <f>RawData!N996+$O$3</f>
        <v>9.759</v>
      </c>
      <c r="O1005" s="20" t="n">
        <f>RawData!O996+$O$3</f>
        <v>9.728</v>
      </c>
      <c r="P1005" s="20" t="n">
        <f>RawData!P996+$O$3</f>
        <v>0.0</v>
      </c>
      <c r="Q1005" s="34" t="str">
        <f>RawData!Q996</f>
        <v>17</v>
      </c>
      <c r="R1005" s="20" t="n">
        <f>RawData!R996+$O$3</f>
        <v>9.193</v>
      </c>
      <c r="S1005" s="10" t="str">
        <f>RawData!S996</f>
        <v>07/01/2027</v>
      </c>
    </row>
    <row r="1006" spans="1:19" x14ac:dyDescent="0.25">
      <c r="A1006" s="18" t="str">
        <f>RawData!A997</f>
        <v>TX</v>
      </c>
      <c r="B1006" s="10" t="n">
        <f>RawData!B997</f>
        <v>46054.0</v>
      </c>
      <c r="C1006" s="10" t="str">
        <f>RawData!C997</f>
        <v>TNMP</v>
      </c>
      <c r="D1006" s="10" t="str">
        <f>RawData!D997</f>
        <v>WEST</v>
      </c>
      <c r="E1006" s="10" t="str">
        <f>RawData!E997</f>
        <v>LO</v>
      </c>
      <c r="F1006" s="10" t="str">
        <f>RawData!F997</f>
        <v>100,000-250,000</v>
      </c>
      <c r="G1006" s="20" t="n">
        <f>RawData!G997+$O$3</f>
        <v>8.403</v>
      </c>
      <c r="H1006" s="20" t="n">
        <f>RawData!H997+$O$3</f>
        <v>8.995</v>
      </c>
      <c r="I1006" s="20" t="n">
        <f>RawData!I997+$O$3</f>
        <v>8.861</v>
      </c>
      <c r="J1006" s="20" t="n">
        <f>RawData!J997+$O$3</f>
        <v>9.027</v>
      </c>
      <c r="K1006" s="20" t="n">
        <f>RawData!K997+$O$3</f>
        <v>8.964</v>
      </c>
      <c r="L1006" s="20" t="n">
        <f>RawData!L997+$O$3</f>
        <v>9.092</v>
      </c>
      <c r="M1006" s="20" t="n">
        <f>RawData!M997+$O$3</f>
        <v>9.05</v>
      </c>
      <c r="N1006" s="20" t="n">
        <f>RawData!N997+$O$3</f>
        <v>9.162</v>
      </c>
      <c r="O1006" s="20" t="n">
        <f>RawData!O997+$O$3</f>
        <v>9.142</v>
      </c>
      <c r="P1006" s="20" t="n">
        <f>RawData!P997+$O$3</f>
        <v>0.0</v>
      </c>
      <c r="Q1006" s="34" t="str">
        <f>RawData!Q997</f>
        <v>17</v>
      </c>
      <c r="R1006" s="20" t="n">
        <f>RawData!R997+$O$3</f>
        <v>8.61</v>
      </c>
      <c r="S1006" s="10" t="str">
        <f>RawData!S997</f>
        <v>07/01/2027</v>
      </c>
    </row>
    <row r="1007" spans="1:19" x14ac:dyDescent="0.25">
      <c r="A1007" s="18" t="str">
        <f>RawData!A998</f>
        <v>TX</v>
      </c>
      <c r="B1007" s="10" t="n">
        <f>RawData!B998</f>
        <v>46054.0</v>
      </c>
      <c r="C1007" s="10" t="str">
        <f>RawData!C998</f>
        <v>TNMP</v>
      </c>
      <c r="D1007" s="10" t="str">
        <f>RawData!D998</f>
        <v>HOUSTON</v>
      </c>
      <c r="E1007" s="10" t="str">
        <f>RawData!E998</f>
        <v>HI</v>
      </c>
      <c r="F1007" s="10" t="str">
        <f>RawData!F998</f>
        <v>250,000-1,000,000</v>
      </c>
      <c r="G1007" s="20" t="n">
        <f>RawData!G998+$O$3</f>
        <v>7.659</v>
      </c>
      <c r="H1007" s="20" t="n">
        <f>RawData!H998+$O$3</f>
        <v>8.12</v>
      </c>
      <c r="I1007" s="20" t="n">
        <f>RawData!I998+$O$3</f>
        <v>8.041</v>
      </c>
      <c r="J1007" s="20" t="n">
        <f>RawData!J998+$O$3</f>
        <v>8.124</v>
      </c>
      <c r="K1007" s="20" t="n">
        <f>RawData!K998+$O$3</f>
        <v>8.098</v>
      </c>
      <c r="L1007" s="20" t="n">
        <f>RawData!L998+$O$3</f>
        <v>8.169</v>
      </c>
      <c r="M1007" s="20" t="n">
        <f>RawData!M998+$O$3</f>
        <v>8.155</v>
      </c>
      <c r="N1007" s="20" t="n">
        <f>RawData!N998+$O$3</f>
        <v>8.22</v>
      </c>
      <c r="O1007" s="20" t="n">
        <f>RawData!O998+$O$3</f>
        <v>8.215</v>
      </c>
      <c r="P1007" s="20" t="n">
        <f>RawData!P998+$O$3</f>
        <v>0.0</v>
      </c>
      <c r="Q1007" s="34" t="str">
        <f>RawData!Q998</f>
        <v>17</v>
      </c>
      <c r="R1007" s="20" t="n">
        <f>RawData!R998+$O$3</f>
        <v>7.823</v>
      </c>
      <c r="S1007" s="10" t="str">
        <f>RawData!S998</f>
        <v>07/01/2027</v>
      </c>
    </row>
    <row r="1008" spans="1:19" x14ac:dyDescent="0.25">
      <c r="A1008" s="18" t="str">
        <f>RawData!A999</f>
        <v>TX</v>
      </c>
      <c r="B1008" s="10" t="n">
        <f>RawData!B999</f>
        <v>46054.0</v>
      </c>
      <c r="C1008" s="10" t="str">
        <f>RawData!C999</f>
        <v>TNMP</v>
      </c>
      <c r="D1008" s="10" t="str">
        <f>RawData!D999</f>
        <v>HOUSTON</v>
      </c>
      <c r="E1008" s="10" t="str">
        <f>RawData!E999</f>
        <v>MED</v>
      </c>
      <c r="F1008" s="10" t="str">
        <f>RawData!F999</f>
        <v>250,000-1,000,000</v>
      </c>
      <c r="G1008" s="20" t="n">
        <f>RawData!G999+$O$3</f>
        <v>7.664</v>
      </c>
      <c r="H1008" s="20" t="n">
        <f>RawData!H999+$O$3</f>
        <v>8.178</v>
      </c>
      <c r="I1008" s="20" t="n">
        <f>RawData!I999+$O$3</f>
        <v>8.072</v>
      </c>
      <c r="J1008" s="20" t="n">
        <f>RawData!J999+$O$3</f>
        <v>8.169</v>
      </c>
      <c r="K1008" s="20" t="n">
        <f>RawData!K999+$O$3</f>
        <v>8.127</v>
      </c>
      <c r="L1008" s="20" t="n">
        <f>RawData!L999+$O$3</f>
        <v>8.208</v>
      </c>
      <c r="M1008" s="20" t="n">
        <f>RawData!M999+$O$3</f>
        <v>8.185</v>
      </c>
      <c r="N1008" s="20" t="n">
        <f>RawData!N999+$O$3</f>
        <v>8.258</v>
      </c>
      <c r="O1008" s="20" t="n">
        <f>RawData!O999+$O$3</f>
        <v>8.249</v>
      </c>
      <c r="P1008" s="20" t="n">
        <f>RawData!P999+$O$3</f>
        <v>0.0</v>
      </c>
      <c r="Q1008" s="34" t="str">
        <f>RawData!Q999</f>
        <v>17</v>
      </c>
      <c r="R1008" s="20" t="n">
        <f>RawData!R999+$O$3</f>
        <v>7.844</v>
      </c>
      <c r="S1008" s="10" t="str">
        <f>RawData!S999</f>
        <v>07/01/2027</v>
      </c>
    </row>
    <row r="1009" spans="1:19" x14ac:dyDescent="0.25">
      <c r="A1009" s="18" t="str">
        <f>RawData!A1000</f>
        <v>TX</v>
      </c>
      <c r="B1009" s="10" t="n">
        <f>RawData!B1000</f>
        <v>46054.0</v>
      </c>
      <c r="C1009" s="10" t="str">
        <f>RawData!C1000</f>
        <v>TNMP</v>
      </c>
      <c r="D1009" s="10" t="str">
        <f>RawData!D1000</f>
        <v>HOUSTON</v>
      </c>
      <c r="E1009" s="10" t="str">
        <f>RawData!E1000</f>
        <v>LO</v>
      </c>
      <c r="F1009" s="10" t="str">
        <f>RawData!F1000</f>
        <v>250,000-1,000,000</v>
      </c>
      <c r="G1009" s="20" t="n">
        <f>RawData!G1000+$O$3</f>
        <v>7.21</v>
      </c>
      <c r="H1009" s="20" t="n">
        <f>RawData!H1000+$O$3</f>
        <v>7.72</v>
      </c>
      <c r="I1009" s="20" t="n">
        <f>RawData!I1000+$O$3</f>
        <v>7.613</v>
      </c>
      <c r="J1009" s="20" t="n">
        <f>RawData!J1000+$O$3</f>
        <v>7.719</v>
      </c>
      <c r="K1009" s="20" t="n">
        <f>RawData!K1000+$O$3</f>
        <v>7.674</v>
      </c>
      <c r="L1009" s="20" t="n">
        <f>RawData!L1000+$O$3</f>
        <v>7.76</v>
      </c>
      <c r="M1009" s="20" t="n">
        <f>RawData!M1000+$O$3</f>
        <v>7.736</v>
      </c>
      <c r="N1009" s="20" t="n">
        <f>RawData!N1000+$O$3</f>
        <v>7.813</v>
      </c>
      <c r="O1009" s="20" t="n">
        <f>RawData!O1000+$O$3</f>
        <v>7.808</v>
      </c>
      <c r="P1009" s="20" t="n">
        <f>RawData!P1000+$O$3</f>
        <v>0.0</v>
      </c>
      <c r="Q1009" s="34" t="str">
        <f>RawData!Q1000</f>
        <v>17</v>
      </c>
      <c r="R1009" s="20" t="n">
        <f>RawData!R1000+$O$3</f>
        <v>7.398</v>
      </c>
      <c r="S1009" s="10" t="str">
        <f>RawData!S1000</f>
        <v>07/01/2027</v>
      </c>
    </row>
    <row r="1010" spans="1:19" x14ac:dyDescent="0.25">
      <c r="A1010" s="18" t="str">
        <f>RawData!A1001</f>
        <v>TX</v>
      </c>
      <c r="B1010" s="10" t="n">
        <f>RawData!B1001</f>
        <v>46054.0</v>
      </c>
      <c r="C1010" s="10" t="str">
        <f>RawData!C1001</f>
        <v>TNMP</v>
      </c>
      <c r="D1010" s="10" t="str">
        <f>RawData!D1001</f>
        <v>NORTH</v>
      </c>
      <c r="E1010" s="10" t="str">
        <f>RawData!E1001</f>
        <v>HI</v>
      </c>
      <c r="F1010" s="10" t="str">
        <f>RawData!F1001</f>
        <v>250,000-1,000,000</v>
      </c>
      <c r="G1010" s="20" t="n">
        <f>RawData!G1001+$O$3</f>
        <v>7.511</v>
      </c>
      <c r="H1010" s="20" t="n">
        <f>RawData!H1001+$O$3</f>
        <v>8.023</v>
      </c>
      <c r="I1010" s="20" t="n">
        <f>RawData!I1001+$O$3</f>
        <v>7.934</v>
      </c>
      <c r="J1010" s="20" t="n">
        <f>RawData!J1001+$O$3</f>
        <v>8.033</v>
      </c>
      <c r="K1010" s="20" t="n">
        <f>RawData!K1001+$O$3</f>
        <v>7.999</v>
      </c>
      <c r="L1010" s="20" t="n">
        <f>RawData!L1001+$O$3</f>
        <v>8.079</v>
      </c>
      <c r="M1010" s="20" t="n">
        <f>RawData!M1001+$O$3</f>
        <v>8.059</v>
      </c>
      <c r="N1010" s="20" t="n">
        <f>RawData!N1001+$O$3</f>
        <v>8.129</v>
      </c>
      <c r="O1010" s="20" t="n">
        <f>RawData!O1001+$O$3</f>
        <v>8.114</v>
      </c>
      <c r="P1010" s="20" t="n">
        <f>RawData!P1001+$O$3</f>
        <v>0.0</v>
      </c>
      <c r="Q1010" s="34" t="str">
        <f>RawData!Q1001</f>
        <v>17</v>
      </c>
      <c r="R1010" s="20" t="n">
        <f>RawData!R1001+$O$3</f>
        <v>7.702</v>
      </c>
      <c r="S1010" s="10" t="str">
        <f>RawData!S1001</f>
        <v>07/01/2027</v>
      </c>
    </row>
    <row r="1011" spans="1:19" x14ac:dyDescent="0.25">
      <c r="A1011" s="18" t="str">
        <f>RawData!A1002</f>
        <v>TX</v>
      </c>
      <c r="B1011" s="10" t="n">
        <f>RawData!B1002</f>
        <v>46054.0</v>
      </c>
      <c r="C1011" s="10" t="str">
        <f>RawData!C1002</f>
        <v>TNMP</v>
      </c>
      <c r="D1011" s="10" t="str">
        <f>RawData!D1002</f>
        <v>NORTH</v>
      </c>
      <c r="E1011" s="10" t="str">
        <f>RawData!E1002</f>
        <v>MED</v>
      </c>
      <c r="F1011" s="10" t="str">
        <f>RawData!F1002</f>
        <v>250,000-1,000,000</v>
      </c>
      <c r="G1011" s="20" t="n">
        <f>RawData!G1002+$O$3</f>
        <v>7.444</v>
      </c>
      <c r="H1011" s="20" t="n">
        <f>RawData!H1002+$O$3</f>
        <v>7.988</v>
      </c>
      <c r="I1011" s="20" t="n">
        <f>RawData!I1002+$O$3</f>
        <v>7.884</v>
      </c>
      <c r="J1011" s="20" t="n">
        <f>RawData!J1002+$O$3</f>
        <v>7.996</v>
      </c>
      <c r="K1011" s="20" t="n">
        <f>RawData!K1002+$O$3</f>
        <v>7.953</v>
      </c>
      <c r="L1011" s="20" t="n">
        <f>RawData!L1002+$O$3</f>
        <v>8.041</v>
      </c>
      <c r="M1011" s="20" t="n">
        <f>RawData!M1002+$O$3</f>
        <v>8.015</v>
      </c>
      <c r="N1011" s="20" t="n">
        <f>RawData!N1002+$O$3</f>
        <v>8.091</v>
      </c>
      <c r="O1011" s="20" t="n">
        <f>RawData!O1002+$O$3</f>
        <v>8.074</v>
      </c>
      <c r="P1011" s="20" t="n">
        <f>RawData!P1002+$O$3</f>
        <v>0.0</v>
      </c>
      <c r="Q1011" s="34" t="str">
        <f>RawData!Q1002</f>
        <v>17</v>
      </c>
      <c r="R1011" s="20" t="n">
        <f>RawData!R1002+$O$3</f>
        <v>7.646</v>
      </c>
      <c r="S1011" s="10" t="str">
        <f>RawData!S1002</f>
        <v>07/01/2027</v>
      </c>
    </row>
    <row r="1012" spans="1:19" x14ac:dyDescent="0.25">
      <c r="A1012" s="18" t="str">
        <f>RawData!A1003</f>
        <v>TX</v>
      </c>
      <c r="B1012" s="10" t="n">
        <f>RawData!B1003</f>
        <v>46054.0</v>
      </c>
      <c r="C1012" s="10" t="str">
        <f>RawData!C1003</f>
        <v>TNMP</v>
      </c>
      <c r="D1012" s="10" t="str">
        <f>RawData!D1003</f>
        <v>NORTH</v>
      </c>
      <c r="E1012" s="10" t="str">
        <f>RawData!E1003</f>
        <v>LO</v>
      </c>
      <c r="F1012" s="10" t="str">
        <f>RawData!F1003</f>
        <v>250,000-1,000,000</v>
      </c>
      <c r="G1012" s="20" t="n">
        <f>RawData!G1003+$O$3</f>
        <v>6.743</v>
      </c>
      <c r="H1012" s="20" t="n">
        <f>RawData!H1003+$O$3</f>
        <v>7.242</v>
      </c>
      <c r="I1012" s="20" t="n">
        <f>RawData!I1003+$O$3</f>
        <v>7.146</v>
      </c>
      <c r="J1012" s="20" t="n">
        <f>RawData!J1003+$O$3</f>
        <v>7.256</v>
      </c>
      <c r="K1012" s="20" t="n">
        <f>RawData!K1003+$O$3</f>
        <v>7.217</v>
      </c>
      <c r="L1012" s="20" t="n">
        <f>RawData!L1003+$O$3</f>
        <v>7.303</v>
      </c>
      <c r="M1012" s="20" t="n">
        <f>RawData!M1003+$O$3</f>
        <v>7.28</v>
      </c>
      <c r="N1012" s="20" t="n">
        <f>RawData!N1003+$O$3</f>
        <v>7.356</v>
      </c>
      <c r="O1012" s="20" t="n">
        <f>RawData!O1003+$O$3</f>
        <v>7.351</v>
      </c>
      <c r="P1012" s="20" t="n">
        <f>RawData!P1003+$O$3</f>
        <v>0.0</v>
      </c>
      <c r="Q1012" s="34" t="str">
        <f>RawData!Q1003</f>
        <v>17</v>
      </c>
      <c r="R1012" s="20" t="n">
        <f>RawData!R1003+$O$3</f>
        <v>6.92</v>
      </c>
      <c r="S1012" s="10" t="str">
        <f>RawData!S1003</f>
        <v>07/01/2027</v>
      </c>
    </row>
    <row r="1013" spans="1:19" x14ac:dyDescent="0.25">
      <c r="A1013" s="18" t="str">
        <f>RawData!A1004</f>
        <v>TX</v>
      </c>
      <c r="B1013" s="10" t="n">
        <f>RawData!B1004</f>
        <v>46054.0</v>
      </c>
      <c r="C1013" s="10" t="str">
        <f>RawData!C1004</f>
        <v>TNMP</v>
      </c>
      <c r="D1013" s="10" t="str">
        <f>RawData!D1004</f>
        <v>SOUTH</v>
      </c>
      <c r="E1013" s="10" t="str">
        <f>RawData!E1004</f>
        <v>HI</v>
      </c>
      <c r="F1013" s="10" t="str">
        <f>RawData!F1004</f>
        <v>250,000-1,000,000</v>
      </c>
      <c r="G1013" s="20" t="n">
        <f>RawData!G1004+$O$3</f>
        <v>7.545</v>
      </c>
      <c r="H1013" s="20" t="n">
        <f>RawData!H1004+$O$3</f>
        <v>8.027</v>
      </c>
      <c r="I1013" s="20" t="n">
        <f>RawData!I1004+$O$3</f>
        <v>7.971</v>
      </c>
      <c r="J1013" s="20" t="n">
        <f>RawData!J1004+$O$3</f>
        <v>8.08</v>
      </c>
      <c r="K1013" s="20" t="n">
        <f>RawData!K1004+$O$3</f>
        <v>8.064</v>
      </c>
      <c r="L1013" s="20" t="n">
        <f>RawData!L1004+$O$3</f>
        <v>8.149</v>
      </c>
      <c r="M1013" s="20" t="n">
        <f>RawData!M1004+$O$3</f>
        <v>8.143</v>
      </c>
      <c r="N1013" s="20" t="n">
        <f>RawData!N1004+$O$3</f>
        <v>8.217</v>
      </c>
      <c r="O1013" s="20" t="n">
        <f>RawData!O1004+$O$3</f>
        <v>8.215</v>
      </c>
      <c r="P1013" s="20" t="n">
        <f>RawData!P1004+$O$3</f>
        <v>0.0</v>
      </c>
      <c r="Q1013" s="34" t="str">
        <f>RawData!Q1004</f>
        <v>17</v>
      </c>
      <c r="R1013" s="20" t="n">
        <f>RawData!R1004+$O$3</f>
        <v>7.766</v>
      </c>
      <c r="S1013" s="10" t="str">
        <f>RawData!S1004</f>
        <v>07/01/2027</v>
      </c>
    </row>
    <row r="1014" spans="1:19" x14ac:dyDescent="0.25">
      <c r="A1014" s="18" t="str">
        <f>RawData!A1005</f>
        <v>TX</v>
      </c>
      <c r="B1014" s="10" t="n">
        <f>RawData!B1005</f>
        <v>46054.0</v>
      </c>
      <c r="C1014" s="10" t="str">
        <f>RawData!C1005</f>
        <v>TNMP</v>
      </c>
      <c r="D1014" s="10" t="str">
        <f>RawData!D1005</f>
        <v>SOUTH</v>
      </c>
      <c r="E1014" s="10" t="str">
        <f>RawData!E1005</f>
        <v>MED</v>
      </c>
      <c r="F1014" s="10" t="str">
        <f>RawData!F1005</f>
        <v>250,000-1,000,000</v>
      </c>
      <c r="G1014" s="20" t="n">
        <f>RawData!G1005+$O$3</f>
        <v>7.482</v>
      </c>
      <c r="H1014" s="20" t="n">
        <f>RawData!H1005+$O$3</f>
        <v>8.029</v>
      </c>
      <c r="I1014" s="20" t="n">
        <f>RawData!I1005+$O$3</f>
        <v>7.938</v>
      </c>
      <c r="J1014" s="20" t="n">
        <f>RawData!J1005+$O$3</f>
        <v>8.063</v>
      </c>
      <c r="K1014" s="20" t="n">
        <f>RawData!K1005+$O$3</f>
        <v>8.026</v>
      </c>
      <c r="L1014" s="20" t="n">
        <f>RawData!L1005+$O$3</f>
        <v>8.123</v>
      </c>
      <c r="M1014" s="20" t="n">
        <f>RawData!M1005+$O$3</f>
        <v>8.103</v>
      </c>
      <c r="N1014" s="20" t="n">
        <f>RawData!N1005+$O$3</f>
        <v>8.185</v>
      </c>
      <c r="O1014" s="20" t="n">
        <f>RawData!O1005+$O$3</f>
        <v>8.174</v>
      </c>
      <c r="P1014" s="20" t="n">
        <f>RawData!P1005+$O$3</f>
        <v>0.0</v>
      </c>
      <c r="Q1014" s="34" t="str">
        <f>RawData!Q1005</f>
        <v>17</v>
      </c>
      <c r="R1014" s="20" t="n">
        <f>RawData!R1005+$O$3</f>
        <v>7.71</v>
      </c>
      <c r="S1014" s="10" t="str">
        <f>RawData!S1005</f>
        <v>07/01/2027</v>
      </c>
    </row>
    <row r="1015" spans="1:19" x14ac:dyDescent="0.25">
      <c r="A1015" s="18" t="str">
        <f>RawData!A1006</f>
        <v>TX</v>
      </c>
      <c r="B1015" s="10" t="n">
        <f>RawData!B1006</f>
        <v>46054.0</v>
      </c>
      <c r="C1015" s="10" t="str">
        <f>RawData!C1006</f>
        <v>TNMP</v>
      </c>
      <c r="D1015" s="10" t="str">
        <f>RawData!D1006</f>
        <v>SOUTH</v>
      </c>
      <c r="E1015" s="10" t="str">
        <f>RawData!E1006</f>
        <v>LO</v>
      </c>
      <c r="F1015" s="10" t="str">
        <f>RawData!F1006</f>
        <v>250,000-1,000,000</v>
      </c>
      <c r="G1015" s="20" t="n">
        <f>RawData!G1006+$O$3</f>
        <v>7.13</v>
      </c>
      <c r="H1015" s="20" t="n">
        <f>RawData!H1006+$O$3</f>
        <v>7.66</v>
      </c>
      <c r="I1015" s="20" t="n">
        <f>RawData!I1006+$O$3</f>
        <v>7.573</v>
      </c>
      <c r="J1015" s="20" t="n">
        <f>RawData!J1006+$O$3</f>
        <v>7.699</v>
      </c>
      <c r="K1015" s="20" t="n">
        <f>RawData!K1006+$O$3</f>
        <v>7.662</v>
      </c>
      <c r="L1015" s="20" t="n">
        <f>RawData!L1006+$O$3</f>
        <v>7.759</v>
      </c>
      <c r="M1015" s="20" t="n">
        <f>RawData!M1006+$O$3</f>
        <v>7.74</v>
      </c>
      <c r="N1015" s="20" t="n">
        <f>RawData!N1006+$O$3</f>
        <v>7.823</v>
      </c>
      <c r="O1015" s="20" t="n">
        <f>RawData!O1006+$O$3</f>
        <v>7.814</v>
      </c>
      <c r="P1015" s="20" t="n">
        <f>RawData!P1006+$O$3</f>
        <v>0.0</v>
      </c>
      <c r="Q1015" s="34" t="str">
        <f>RawData!Q1006</f>
        <v>17</v>
      </c>
      <c r="R1015" s="20" t="n">
        <f>RawData!R1006+$O$3</f>
        <v>7.353</v>
      </c>
      <c r="S1015" s="10" t="str">
        <f>RawData!S1006</f>
        <v>07/01/2027</v>
      </c>
    </row>
    <row r="1016" spans="1:19" x14ac:dyDescent="0.25">
      <c r="A1016" s="18" t="str">
        <f>RawData!A1007</f>
        <v>TX</v>
      </c>
      <c r="B1016" s="10" t="n">
        <f>RawData!B1007</f>
        <v>46054.0</v>
      </c>
      <c r="C1016" s="10" t="str">
        <f>RawData!C1007</f>
        <v>TNMP</v>
      </c>
      <c r="D1016" s="10" t="str">
        <f>RawData!D1007</f>
        <v>WEST</v>
      </c>
      <c r="E1016" s="10" t="str">
        <f>RawData!E1007</f>
        <v>HI</v>
      </c>
      <c r="F1016" s="10" t="str">
        <f>RawData!F1007</f>
        <v>250,000-1,000,000</v>
      </c>
      <c r="G1016" s="20" t="n">
        <f>RawData!G1007+$O$3</f>
        <v>8.456</v>
      </c>
      <c r="H1016" s="20" t="n">
        <f>RawData!H1007+$O$3</f>
        <v>9.023</v>
      </c>
      <c r="I1016" s="20" t="n">
        <f>RawData!I1007+$O$3</f>
        <v>8.911</v>
      </c>
      <c r="J1016" s="20" t="n">
        <f>RawData!J1007+$O$3</f>
        <v>9.071</v>
      </c>
      <c r="K1016" s="20" t="n">
        <f>RawData!K1007+$O$3</f>
        <v>9.022</v>
      </c>
      <c r="L1016" s="20" t="n">
        <f>RawData!L1007+$O$3</f>
        <v>9.146</v>
      </c>
      <c r="M1016" s="20" t="n">
        <f>RawData!M1007+$O$3</f>
        <v>9.113</v>
      </c>
      <c r="N1016" s="20" t="n">
        <f>RawData!N1007+$O$3</f>
        <v>9.221</v>
      </c>
      <c r="O1016" s="20" t="n">
        <f>RawData!O1007+$O$3</f>
        <v>9.2</v>
      </c>
      <c r="P1016" s="20" t="n">
        <f>RawData!P1007+$O$3</f>
        <v>0.0</v>
      </c>
      <c r="Q1016" s="34" t="str">
        <f>RawData!Q1007</f>
        <v>17</v>
      </c>
      <c r="R1016" s="20" t="n">
        <f>RawData!R1007+$O$3</f>
        <v>8.688</v>
      </c>
      <c r="S1016" s="10" t="str">
        <f>RawData!S1007</f>
        <v>07/01/2027</v>
      </c>
    </row>
    <row r="1017" spans="1:19" x14ac:dyDescent="0.25">
      <c r="A1017" s="18" t="str">
        <f>RawData!A1008</f>
        <v>TX</v>
      </c>
      <c r="B1017" s="10" t="n">
        <f>RawData!B1008</f>
        <v>46054.0</v>
      </c>
      <c r="C1017" s="10" t="str">
        <f>RawData!C1008</f>
        <v>TNMP</v>
      </c>
      <c r="D1017" s="10" t="str">
        <f>RawData!D1008</f>
        <v>WEST</v>
      </c>
      <c r="E1017" s="10" t="str">
        <f>RawData!E1008</f>
        <v>MED</v>
      </c>
      <c r="F1017" s="10" t="str">
        <f>RawData!F1008</f>
        <v>250,000-1,000,000</v>
      </c>
      <c r="G1017" s="20" t="n">
        <f>RawData!G1008+$O$3</f>
        <v>8.352</v>
      </c>
      <c r="H1017" s="20" t="n">
        <f>RawData!H1008+$O$3</f>
        <v>8.998</v>
      </c>
      <c r="I1017" s="20" t="n">
        <f>RawData!I1008+$O$3</f>
        <v>8.846</v>
      </c>
      <c r="J1017" s="20" t="n">
        <f>RawData!J1008+$O$3</f>
        <v>9.025</v>
      </c>
      <c r="K1017" s="20" t="n">
        <f>RawData!K1008+$O$3</f>
        <v>8.953</v>
      </c>
      <c r="L1017" s="20" t="n">
        <f>RawData!L1008+$O$3</f>
        <v>9.089</v>
      </c>
      <c r="M1017" s="20" t="n">
        <f>RawData!M1008+$O$3</f>
        <v>9.041</v>
      </c>
      <c r="N1017" s="20" t="n">
        <f>RawData!N1008+$O$3</f>
        <v>9.159</v>
      </c>
      <c r="O1017" s="20" t="n">
        <f>RawData!O1008+$O$3</f>
        <v>9.128</v>
      </c>
      <c r="P1017" s="20" t="n">
        <f>RawData!P1008+$O$3</f>
        <v>0.0</v>
      </c>
      <c r="Q1017" s="34" t="str">
        <f>RawData!Q1008</f>
        <v>17</v>
      </c>
      <c r="R1017" s="20" t="n">
        <f>RawData!R1008+$O$3</f>
        <v>8.593</v>
      </c>
      <c r="S1017" s="10" t="str">
        <f>RawData!S1008</f>
        <v>07/01/2027</v>
      </c>
    </row>
    <row r="1018" spans="1:19" x14ac:dyDescent="0.25">
      <c r="A1018" s="18" t="str">
        <f>RawData!A1009</f>
        <v>TX</v>
      </c>
      <c r="B1018" s="10" t="n">
        <f>RawData!B1009</f>
        <v>46054.0</v>
      </c>
      <c r="C1018" s="10" t="str">
        <f>RawData!C1009</f>
        <v>TNMP</v>
      </c>
      <c r="D1018" s="10" t="str">
        <f>RawData!D1009</f>
        <v>WEST</v>
      </c>
      <c r="E1018" s="10" t="str">
        <f>RawData!E1009</f>
        <v>LO</v>
      </c>
      <c r="F1018" s="10" t="str">
        <f>RawData!F1009</f>
        <v>250,000-1,000,000</v>
      </c>
      <c r="G1018" s="20" t="n">
        <f>RawData!G1009+$O$3</f>
        <v>7.803</v>
      </c>
      <c r="H1018" s="20" t="n">
        <f>RawData!H1009+$O$3</f>
        <v>8.395</v>
      </c>
      <c r="I1018" s="20" t="n">
        <f>RawData!I1009+$O$3</f>
        <v>8.261</v>
      </c>
      <c r="J1018" s="20" t="n">
        <f>RawData!J1009+$O$3</f>
        <v>8.427</v>
      </c>
      <c r="K1018" s="20" t="n">
        <f>RawData!K1009+$O$3</f>
        <v>8.364</v>
      </c>
      <c r="L1018" s="20" t="n">
        <f>RawData!L1009+$O$3</f>
        <v>8.492</v>
      </c>
      <c r="M1018" s="20" t="n">
        <f>RawData!M1009+$O$3</f>
        <v>8.45</v>
      </c>
      <c r="N1018" s="20" t="n">
        <f>RawData!N1009+$O$3</f>
        <v>8.562</v>
      </c>
      <c r="O1018" s="20" t="n">
        <f>RawData!O1009+$O$3</f>
        <v>8.542</v>
      </c>
      <c r="P1018" s="20" t="n">
        <f>RawData!P1009+$O$3</f>
        <v>0.0</v>
      </c>
      <c r="Q1018" s="34" t="str">
        <f>RawData!Q1009</f>
        <v>17</v>
      </c>
      <c r="R1018" s="20" t="n">
        <f>RawData!R1009+$O$3</f>
        <v>8.01</v>
      </c>
      <c r="S1018" s="10" t="str">
        <f>RawData!S1009</f>
        <v>07/01/2027</v>
      </c>
    </row>
    <row r="1019" spans="1:19" x14ac:dyDescent="0.25">
      <c r="A1019" s="18" t="str">
        <f>RawData!A1010</f>
        <v>TX</v>
      </c>
      <c r="B1019" s="10" t="n">
        <f>RawData!B1010</f>
        <v>46082.0</v>
      </c>
      <c r="C1019" s="10" t="str">
        <f>RawData!C1010</f>
        <v>AEP_TX_TCC</v>
      </c>
      <c r="D1019" s="10" t="str">
        <f>RawData!D1010</f>
        <v>HOUSTON</v>
      </c>
      <c r="E1019" s="10" t="str">
        <f>RawData!E1010</f>
        <v>HI</v>
      </c>
      <c r="F1019" s="10" t="str">
        <f>RawData!F1010</f>
        <v>0-100,000</v>
      </c>
      <c r="G1019" s="20" t="n">
        <f>RawData!G1010+$O$3</f>
        <v>9.616</v>
      </c>
      <c r="H1019" s="20" t="n">
        <f>RawData!H1010+$O$3</f>
        <v>9.276</v>
      </c>
      <c r="I1019" s="20" t="n">
        <f>RawData!I1010+$O$3</f>
        <v>9.404</v>
      </c>
      <c r="J1019" s="20" t="n">
        <f>RawData!J1010+$O$3</f>
        <v>9.274</v>
      </c>
      <c r="K1019" s="20" t="n">
        <f>RawData!K1010+$O$3</f>
        <v>9.37</v>
      </c>
      <c r="L1019" s="20" t="n">
        <f>RawData!L1010+$O$3</f>
        <v>9.31</v>
      </c>
      <c r="M1019" s="20" t="n">
        <f>RawData!M1010+$O$3</f>
        <v>9.388</v>
      </c>
      <c r="N1019" s="20" t="n">
        <f>RawData!N1010+$O$3</f>
        <v>9.362</v>
      </c>
      <c r="O1019" s="20" t="n">
        <f>RawData!O1010+$O$3</f>
        <v>9.418</v>
      </c>
      <c r="P1019" s="20" t="n">
        <f>RawData!P1010+$O$3</f>
        <v>0.0</v>
      </c>
      <c r="Q1019" s="34" t="str">
        <f>RawData!Q1010</f>
        <v>16</v>
      </c>
      <c r="R1019" s="20" t="n">
        <f>RawData!R1010+$O$3</f>
        <v>8.89</v>
      </c>
      <c r="S1019" s="10" t="str">
        <f>RawData!S1010</f>
        <v>07/01/2027</v>
      </c>
    </row>
    <row r="1020" spans="1:19" x14ac:dyDescent="0.25">
      <c r="A1020" s="18" t="str">
        <f>RawData!A1011</f>
        <v>TX</v>
      </c>
      <c r="B1020" s="10" t="n">
        <f>RawData!B1011</f>
        <v>46082.0</v>
      </c>
      <c r="C1020" s="10" t="str">
        <f>RawData!C1011</f>
        <v>AEP_TX_TCC</v>
      </c>
      <c r="D1020" s="10" t="str">
        <f>RawData!D1011</f>
        <v>HOUSTON</v>
      </c>
      <c r="E1020" s="10" t="str">
        <f>RawData!E1011</f>
        <v>MED</v>
      </c>
      <c r="F1020" s="10" t="str">
        <f>RawData!F1011</f>
        <v>0-100,000</v>
      </c>
      <c r="G1020" s="20" t="n">
        <f>RawData!G1011+$O$3</f>
        <v>9.725</v>
      </c>
      <c r="H1020" s="20" t="n">
        <f>RawData!H1011+$O$3</f>
        <v>9.333</v>
      </c>
      <c r="I1020" s="20" t="n">
        <f>RawData!I1011+$O$3</f>
        <v>9.474</v>
      </c>
      <c r="J1020" s="20" t="n">
        <f>RawData!J1011+$O$3</f>
        <v>9.319</v>
      </c>
      <c r="K1020" s="20" t="n">
        <f>RawData!K1011+$O$3</f>
        <v>9.426</v>
      </c>
      <c r="L1020" s="20" t="n">
        <f>RawData!L1011+$O$3</f>
        <v>9.351</v>
      </c>
      <c r="M1020" s="20" t="n">
        <f>RawData!M1011+$O$3</f>
        <v>9.439</v>
      </c>
      <c r="N1020" s="20" t="n">
        <f>RawData!N1011+$O$3</f>
        <v>9.401</v>
      </c>
      <c r="O1020" s="20" t="n">
        <f>RawData!O1011+$O$3</f>
        <v>9.473</v>
      </c>
      <c r="P1020" s="20" t="n">
        <f>RawData!P1011+$O$3</f>
        <v>0.0</v>
      </c>
      <c r="Q1020" s="34" t="str">
        <f>RawData!Q1011</f>
        <v>16</v>
      </c>
      <c r="R1020" s="20" t="n">
        <f>RawData!R1011+$O$3</f>
        <v>8.919</v>
      </c>
      <c r="S1020" s="10" t="str">
        <f>RawData!S1011</f>
        <v>07/01/2027</v>
      </c>
    </row>
    <row r="1021" spans="1:19" x14ac:dyDescent="0.25">
      <c r="A1021" s="18" t="str">
        <f>RawData!A1012</f>
        <v>TX</v>
      </c>
      <c r="B1021" s="10" t="n">
        <f>RawData!B1012</f>
        <v>46082.0</v>
      </c>
      <c r="C1021" s="10" t="str">
        <f>RawData!C1012</f>
        <v>AEP_TX_TCC</v>
      </c>
      <c r="D1021" s="10" t="str">
        <f>RawData!D1012</f>
        <v>HOUSTON</v>
      </c>
      <c r="E1021" s="10" t="str">
        <f>RawData!E1012</f>
        <v>LO</v>
      </c>
      <c r="F1021" s="10" t="str">
        <f>RawData!F1012</f>
        <v>0-100,000</v>
      </c>
      <c r="G1021" s="20" t="n">
        <f>RawData!G1012+$O$3</f>
        <v>9.213</v>
      </c>
      <c r="H1021" s="20" t="n">
        <f>RawData!H1012+$O$3</f>
        <v>8.861</v>
      </c>
      <c r="I1021" s="20" t="n">
        <f>RawData!I1012+$O$3</f>
        <v>8.995</v>
      </c>
      <c r="J1021" s="20" t="n">
        <f>RawData!J1012+$O$3</f>
        <v>8.857</v>
      </c>
      <c r="K1021" s="20" t="n">
        <f>RawData!K1012+$O$3</f>
        <v>8.959</v>
      </c>
      <c r="L1021" s="20" t="n">
        <f>RawData!L1012+$O$3</f>
        <v>8.893</v>
      </c>
      <c r="M1021" s="20" t="n">
        <f>RawData!M1012+$O$3</f>
        <v>8.977</v>
      </c>
      <c r="N1021" s="20" t="n">
        <f>RawData!N1012+$O$3</f>
        <v>8.949</v>
      </c>
      <c r="O1021" s="20" t="n">
        <f>RawData!O1012+$O$3</f>
        <v>9.036</v>
      </c>
      <c r="P1021" s="20" t="n">
        <f>RawData!P1012+$O$3</f>
        <v>0.0</v>
      </c>
      <c r="Q1021" s="34" t="str">
        <f>RawData!Q1012</f>
        <v>16</v>
      </c>
      <c r="R1021" s="20" t="n">
        <f>RawData!R1012+$O$3</f>
        <v>8.471</v>
      </c>
      <c r="S1021" s="10" t="str">
        <f>RawData!S1012</f>
        <v>07/01/2027</v>
      </c>
    </row>
    <row r="1022" spans="1:19" x14ac:dyDescent="0.25">
      <c r="A1022" s="18" t="str">
        <f>RawData!A1013</f>
        <v>TX</v>
      </c>
      <c r="B1022" s="10" t="n">
        <f>RawData!B1013</f>
        <v>46082.0</v>
      </c>
      <c r="C1022" s="10" t="str">
        <f>RawData!C1013</f>
        <v>AEP_TX_TCC</v>
      </c>
      <c r="D1022" s="10" t="str">
        <f>RawData!D1013</f>
        <v>SOUTH</v>
      </c>
      <c r="E1022" s="10" t="str">
        <f>RawData!E1013</f>
        <v>HI</v>
      </c>
      <c r="F1022" s="10" t="str">
        <f>RawData!F1013</f>
        <v>0-100,000</v>
      </c>
      <c r="G1022" s="20" t="n">
        <f>RawData!G1013+$O$3</f>
        <v>9.388</v>
      </c>
      <c r="H1022" s="20" t="n">
        <f>RawData!H1013+$O$3</f>
        <v>9.177</v>
      </c>
      <c r="I1022" s="20" t="n">
        <f>RawData!I1013+$O$3</f>
        <v>9.295</v>
      </c>
      <c r="J1022" s="20" t="n">
        <f>RawData!J1013+$O$3</f>
        <v>9.222</v>
      </c>
      <c r="K1022" s="20" t="n">
        <f>RawData!K1013+$O$3</f>
        <v>9.309</v>
      </c>
      <c r="L1022" s="20" t="n">
        <f>RawData!L1013+$O$3</f>
        <v>9.281</v>
      </c>
      <c r="M1022" s="20" t="n">
        <f>RawData!M1013+$O$3</f>
        <v>9.355</v>
      </c>
      <c r="N1022" s="20" t="n">
        <f>RawData!N1013+$O$3</f>
        <v>9.348</v>
      </c>
      <c r="O1022" s="20" t="n">
        <f>RawData!O1013+$O$3</f>
        <v>9.399</v>
      </c>
      <c r="P1022" s="20" t="n">
        <f>RawData!P1013+$O$3</f>
        <v>0.0</v>
      </c>
      <c r="Q1022" s="34" t="str">
        <f>RawData!Q1013</f>
        <v>16</v>
      </c>
      <c r="R1022" s="20" t="n">
        <f>RawData!R1013+$O$3</f>
        <v>8.82</v>
      </c>
      <c r="S1022" s="10" t="str">
        <f>RawData!S1013</f>
        <v>07/01/2027</v>
      </c>
    </row>
    <row r="1023" spans="1:19" x14ac:dyDescent="0.25">
      <c r="A1023" s="18" t="str">
        <f>RawData!A1014</f>
        <v>TX</v>
      </c>
      <c r="B1023" s="10" t="n">
        <f>RawData!B1014</f>
        <v>46082.0</v>
      </c>
      <c r="C1023" s="10" t="str">
        <f>RawData!C1014</f>
        <v>AEP_TX_TCC</v>
      </c>
      <c r="D1023" s="10" t="str">
        <f>RawData!D1014</f>
        <v>SOUTH</v>
      </c>
      <c r="E1023" s="10" t="str">
        <f>RawData!E1014</f>
        <v>MED</v>
      </c>
      <c r="F1023" s="10" t="str">
        <f>RawData!F1014</f>
        <v>0-100,000</v>
      </c>
      <c r="G1023" s="20" t="n">
        <f>RawData!G1014+$O$3</f>
        <v>9.471</v>
      </c>
      <c r="H1023" s="20" t="n">
        <f>RawData!H1014+$O$3</f>
        <v>9.172</v>
      </c>
      <c r="I1023" s="20" t="n">
        <f>RawData!I1014+$O$3</f>
        <v>9.313</v>
      </c>
      <c r="J1023" s="20" t="n">
        <f>RawData!J1014+$O$3</f>
        <v>9.199</v>
      </c>
      <c r="K1023" s="20" t="n">
        <f>RawData!K1014+$O$3</f>
        <v>9.305</v>
      </c>
      <c r="L1023" s="20" t="n">
        <f>RawData!L1014+$O$3</f>
        <v>9.251</v>
      </c>
      <c r="M1023" s="20" t="n">
        <f>RawData!M1014+$O$3</f>
        <v>9.339</v>
      </c>
      <c r="N1023" s="20" t="n">
        <f>RawData!N1014+$O$3</f>
        <v>9.315</v>
      </c>
      <c r="O1023" s="20" t="n">
        <f>RawData!O1014+$O$3</f>
        <v>9.383</v>
      </c>
      <c r="P1023" s="20" t="n">
        <f>RawData!P1014+$O$3</f>
        <v>0.0</v>
      </c>
      <c r="Q1023" s="34" t="str">
        <f>RawData!Q1014</f>
        <v>16</v>
      </c>
      <c r="R1023" s="20" t="n">
        <f>RawData!R1014+$O$3</f>
        <v>8.774</v>
      </c>
      <c r="S1023" s="10" t="str">
        <f>RawData!S1014</f>
        <v>07/01/2027</v>
      </c>
    </row>
    <row r="1024" spans="1:19" x14ac:dyDescent="0.25">
      <c r="A1024" s="18" t="str">
        <f>RawData!A1015</f>
        <v>TX</v>
      </c>
      <c r="B1024" s="10" t="n">
        <f>RawData!B1015</f>
        <v>46082.0</v>
      </c>
      <c r="C1024" s="10" t="str">
        <f>RawData!C1015</f>
        <v>AEP_TX_TCC</v>
      </c>
      <c r="D1024" s="10" t="str">
        <f>RawData!D1015</f>
        <v>SOUTH</v>
      </c>
      <c r="E1024" s="10" t="str">
        <f>RawData!E1015</f>
        <v>LO</v>
      </c>
      <c r="F1024" s="10" t="str">
        <f>RawData!F1015</f>
        <v>0-100,000</v>
      </c>
      <c r="G1024" s="20" t="n">
        <f>RawData!G1015+$O$3</f>
        <v>9.091</v>
      </c>
      <c r="H1024" s="20" t="n">
        <f>RawData!H1015+$O$3</f>
        <v>8.792</v>
      </c>
      <c r="I1024" s="20" t="n">
        <f>RawData!I1015+$O$3</f>
        <v>8.939</v>
      </c>
      <c r="J1024" s="20" t="n">
        <f>RawData!J1015+$O$3</f>
        <v>8.826</v>
      </c>
      <c r="K1024" s="20" t="n">
        <f>RawData!K1015+$O$3</f>
        <v>8.933</v>
      </c>
      <c r="L1024" s="20" t="n">
        <f>RawData!L1015+$O$3</f>
        <v>8.88</v>
      </c>
      <c r="M1024" s="20" t="n">
        <f>RawData!M1015+$O$3</f>
        <v>8.97</v>
      </c>
      <c r="N1024" s="20" t="n">
        <f>RawData!N1015+$O$3</f>
        <v>8.946</v>
      </c>
      <c r="O1024" s="20" t="n">
        <f>RawData!O1015+$O$3</f>
        <v>9.028</v>
      </c>
      <c r="P1024" s="20" t="n">
        <f>RawData!P1015+$O$3</f>
        <v>0.0</v>
      </c>
      <c r="Q1024" s="34" t="str">
        <f>RawData!Q1015</f>
        <v>16</v>
      </c>
      <c r="R1024" s="20" t="n">
        <f>RawData!R1015+$O$3</f>
        <v>8.417</v>
      </c>
      <c r="S1024" s="10" t="str">
        <f>RawData!S1015</f>
        <v>07/01/2027</v>
      </c>
    </row>
    <row r="1025" spans="1:19" x14ac:dyDescent="0.25">
      <c r="A1025" s="18" t="str">
        <f>RawData!A1016</f>
        <v>TX</v>
      </c>
      <c r="B1025" s="10" t="n">
        <f>RawData!B1016</f>
        <v>46082.0</v>
      </c>
      <c r="C1025" s="10" t="str">
        <f>RawData!C1016</f>
        <v>AEP_TX_TCC</v>
      </c>
      <c r="D1025" s="10" t="str">
        <f>RawData!D1016</f>
        <v>WEST</v>
      </c>
      <c r="E1025" s="10" t="str">
        <f>RawData!E1016</f>
        <v>HI</v>
      </c>
      <c r="F1025" s="10" t="str">
        <f>RawData!F1016</f>
        <v>0-100,000</v>
      </c>
      <c r="G1025" s="20" t="n">
        <f>RawData!G1016+$O$3</f>
        <v>10.29</v>
      </c>
      <c r="H1025" s="20" t="n">
        <f>RawData!H1016+$O$3</f>
        <v>10.185</v>
      </c>
      <c r="I1025" s="20" t="n">
        <f>RawData!I1016+$O$3</f>
        <v>10.239</v>
      </c>
      <c r="J1025" s="20" t="n">
        <f>RawData!J1016+$O$3</f>
        <v>10.228</v>
      </c>
      <c r="K1025" s="20" t="n">
        <f>RawData!K1016+$O$3</f>
        <v>10.275</v>
      </c>
      <c r="L1025" s="20" t="n">
        <f>RawData!L1016+$O$3</f>
        <v>10.292</v>
      </c>
      <c r="M1025" s="20" t="n">
        <f>RawData!M1016+$O$3</f>
        <v>10.334</v>
      </c>
      <c r="N1025" s="20" t="n">
        <f>RawData!N1016+$O$3</f>
        <v>10.368</v>
      </c>
      <c r="O1025" s="20" t="n">
        <f>RawData!O1016+$O$3</f>
        <v>10.396</v>
      </c>
      <c r="P1025" s="20" t="n">
        <f>RawData!P1016+$O$3</f>
        <v>0.0</v>
      </c>
      <c r="Q1025" s="34" t="str">
        <f>RawData!Q1016</f>
        <v>16</v>
      </c>
      <c r="R1025" s="20" t="n">
        <f>RawData!R1016+$O$3</f>
        <v>9.721</v>
      </c>
      <c r="S1025" s="10" t="str">
        <f>RawData!S1016</f>
        <v>07/01/2027</v>
      </c>
    </row>
    <row r="1026" spans="1:19" x14ac:dyDescent="0.25">
      <c r="A1026" s="18" t="str">
        <f>RawData!A1017</f>
        <v>TX</v>
      </c>
      <c r="B1026" s="10" t="n">
        <f>RawData!B1017</f>
        <v>46082.0</v>
      </c>
      <c r="C1026" s="10" t="str">
        <f>RawData!C1017</f>
        <v>AEP_TX_TCC</v>
      </c>
      <c r="D1026" s="10" t="str">
        <f>RawData!D1017</f>
        <v>WEST</v>
      </c>
      <c r="E1026" s="10" t="str">
        <f>RawData!E1017</f>
        <v>MED</v>
      </c>
      <c r="F1026" s="10" t="str">
        <f>RawData!F1017</f>
        <v>0-100,000</v>
      </c>
      <c r="G1026" s="20" t="n">
        <f>RawData!G1017+$O$3</f>
        <v>10.379</v>
      </c>
      <c r="H1026" s="20" t="n">
        <f>RawData!H1017+$O$3</f>
        <v>10.154</v>
      </c>
      <c r="I1026" s="20" t="n">
        <f>RawData!I1017+$O$3</f>
        <v>10.242</v>
      </c>
      <c r="J1026" s="20" t="n">
        <f>RawData!J1017+$O$3</f>
        <v>10.178</v>
      </c>
      <c r="K1026" s="20" t="n">
        <f>RawData!K1017+$O$3</f>
        <v>10.25</v>
      </c>
      <c r="L1026" s="20" t="n">
        <f>RawData!L1017+$O$3</f>
        <v>10.234</v>
      </c>
      <c r="M1026" s="20" t="n">
        <f>RawData!M1017+$O$3</f>
        <v>10.296</v>
      </c>
      <c r="N1026" s="20" t="n">
        <f>RawData!N1017+$O$3</f>
        <v>10.306</v>
      </c>
      <c r="O1026" s="20" t="n">
        <f>RawData!O1017+$O$3</f>
        <v>10.356</v>
      </c>
      <c r="P1026" s="20" t="n">
        <f>RawData!P1017+$O$3</f>
        <v>0.0</v>
      </c>
      <c r="Q1026" s="34" t="str">
        <f>RawData!Q1017</f>
        <v>16</v>
      </c>
      <c r="R1026" s="20" t="n">
        <f>RawData!R1017+$O$3</f>
        <v>9.644</v>
      </c>
      <c r="S1026" s="10" t="str">
        <f>RawData!S1017</f>
        <v>07/01/2027</v>
      </c>
    </row>
    <row r="1027" spans="1:19" x14ac:dyDescent="0.25">
      <c r="A1027" s="18" t="str">
        <f>RawData!A1018</f>
        <v>TX</v>
      </c>
      <c r="B1027" s="10" t="n">
        <f>RawData!B1018</f>
        <v>46082.0</v>
      </c>
      <c r="C1027" s="10" t="str">
        <f>RawData!C1018</f>
        <v>AEP_TX_TCC</v>
      </c>
      <c r="D1027" s="10" t="str">
        <f>RawData!D1018</f>
        <v>WEST</v>
      </c>
      <c r="E1027" s="10" t="str">
        <f>RawData!E1018</f>
        <v>LO</v>
      </c>
      <c r="F1027" s="10" t="str">
        <f>RawData!F1018</f>
        <v>0-100,000</v>
      </c>
      <c r="G1027" s="20" t="n">
        <f>RawData!G1018+$O$3</f>
        <v>9.831</v>
      </c>
      <c r="H1027" s="20" t="n">
        <f>RawData!H1018+$O$3</f>
        <v>9.537</v>
      </c>
      <c r="I1027" s="20" t="n">
        <f>RawData!I1018+$O$3</f>
        <v>9.652</v>
      </c>
      <c r="J1027" s="20" t="n">
        <f>RawData!J1018+$O$3</f>
        <v>9.568</v>
      </c>
      <c r="K1027" s="20" t="n">
        <f>RawData!K1018+$O$3</f>
        <v>9.655</v>
      </c>
      <c r="L1027" s="20" t="n">
        <f>RawData!L1018+$O$3</f>
        <v>9.626</v>
      </c>
      <c r="M1027" s="20" t="n">
        <f>RawData!M1018+$O$3</f>
        <v>9.698</v>
      </c>
      <c r="N1027" s="20" t="n">
        <f>RawData!N1018+$O$3</f>
        <v>9.701</v>
      </c>
      <c r="O1027" s="20" t="n">
        <f>RawData!O1018+$O$3</f>
        <v>9.778</v>
      </c>
      <c r="P1027" s="20" t="n">
        <f>RawData!P1018+$O$3</f>
        <v>0.0</v>
      </c>
      <c r="Q1027" s="34" t="str">
        <f>RawData!Q1018</f>
        <v>16</v>
      </c>
      <c r="R1027" s="20" t="n">
        <f>RawData!R1018+$O$3</f>
        <v>9.061</v>
      </c>
      <c r="S1027" s="10" t="str">
        <f>RawData!S1018</f>
        <v>07/01/2027</v>
      </c>
    </row>
    <row r="1028" spans="1:19" x14ac:dyDescent="0.25">
      <c r="A1028" s="18" t="str">
        <f>RawData!A1019</f>
        <v>TX</v>
      </c>
      <c r="B1028" s="10" t="n">
        <f>RawData!B1019</f>
        <v>46082.0</v>
      </c>
      <c r="C1028" s="10" t="str">
        <f>RawData!C1019</f>
        <v>AEP_TX_TCC</v>
      </c>
      <c r="D1028" s="10" t="str">
        <f>RawData!D1019</f>
        <v>HOUSTON</v>
      </c>
      <c r="E1028" s="10" t="str">
        <f>RawData!E1019</f>
        <v>HI</v>
      </c>
      <c r="F1028" s="10" t="str">
        <f>RawData!F1019</f>
        <v>100,000-250,000</v>
      </c>
      <c r="G1028" s="20" t="n">
        <f>RawData!G1019+$O$3</f>
        <v>9.216</v>
      </c>
      <c r="H1028" s="20" t="n">
        <f>RawData!H1019+$O$3</f>
        <v>8.876</v>
      </c>
      <c r="I1028" s="20" t="n">
        <f>RawData!I1019+$O$3</f>
        <v>9.004</v>
      </c>
      <c r="J1028" s="20" t="n">
        <f>RawData!J1019+$O$3</f>
        <v>8.874</v>
      </c>
      <c r="K1028" s="20" t="n">
        <f>RawData!K1019+$O$3</f>
        <v>8.97</v>
      </c>
      <c r="L1028" s="20" t="n">
        <f>RawData!L1019+$O$3</f>
        <v>8.91</v>
      </c>
      <c r="M1028" s="20" t="n">
        <f>RawData!M1019+$O$3</f>
        <v>8.988</v>
      </c>
      <c r="N1028" s="20" t="n">
        <f>RawData!N1019+$O$3</f>
        <v>8.962</v>
      </c>
      <c r="O1028" s="20" t="n">
        <f>RawData!O1019+$O$3</f>
        <v>9.019</v>
      </c>
      <c r="P1028" s="20" t="n">
        <f>RawData!P1019+$O$3</f>
        <v>0.0</v>
      </c>
      <c r="Q1028" s="34" t="str">
        <f>RawData!Q1019</f>
        <v>16</v>
      </c>
      <c r="R1028" s="20" t="n">
        <f>RawData!R1019+$O$3</f>
        <v>8.49</v>
      </c>
      <c r="S1028" s="10" t="str">
        <f>RawData!S1019</f>
        <v>07/01/2027</v>
      </c>
    </row>
    <row r="1029" spans="1:19" x14ac:dyDescent="0.25">
      <c r="A1029" s="18" t="str">
        <f>RawData!A1020</f>
        <v>TX</v>
      </c>
      <c r="B1029" s="10" t="n">
        <f>RawData!B1020</f>
        <v>46082.0</v>
      </c>
      <c r="C1029" s="10" t="str">
        <f>RawData!C1020</f>
        <v>AEP_TX_TCC</v>
      </c>
      <c r="D1029" s="10" t="str">
        <f>RawData!D1020</f>
        <v>HOUSTON</v>
      </c>
      <c r="E1029" s="10" t="str">
        <f>RawData!E1020</f>
        <v>MED</v>
      </c>
      <c r="F1029" s="10" t="str">
        <f>RawData!F1020</f>
        <v>100,000-250,000</v>
      </c>
      <c r="G1029" s="20" t="n">
        <f>RawData!G1020+$O$3</f>
        <v>9.325</v>
      </c>
      <c r="H1029" s="20" t="n">
        <f>RawData!H1020+$O$3</f>
        <v>8.933</v>
      </c>
      <c r="I1029" s="20" t="n">
        <f>RawData!I1020+$O$3</f>
        <v>9.074</v>
      </c>
      <c r="J1029" s="20" t="n">
        <f>RawData!J1020+$O$3</f>
        <v>8.919</v>
      </c>
      <c r="K1029" s="20" t="n">
        <f>RawData!K1020+$O$3</f>
        <v>9.026</v>
      </c>
      <c r="L1029" s="20" t="n">
        <f>RawData!L1020+$O$3</f>
        <v>8.951</v>
      </c>
      <c r="M1029" s="20" t="n">
        <f>RawData!M1020+$O$3</f>
        <v>9.039</v>
      </c>
      <c r="N1029" s="20" t="n">
        <f>RawData!N1020+$O$3</f>
        <v>9.001</v>
      </c>
      <c r="O1029" s="20" t="n">
        <f>RawData!O1020+$O$3</f>
        <v>9.073</v>
      </c>
      <c r="P1029" s="20" t="n">
        <f>RawData!P1020+$O$3</f>
        <v>0.0</v>
      </c>
      <c r="Q1029" s="34" t="str">
        <f>RawData!Q1020</f>
        <v>16</v>
      </c>
      <c r="R1029" s="20" t="n">
        <f>RawData!R1020+$O$3</f>
        <v>8.519</v>
      </c>
      <c r="S1029" s="10" t="str">
        <f>RawData!S1020</f>
        <v>07/01/2027</v>
      </c>
    </row>
    <row r="1030" spans="1:19" x14ac:dyDescent="0.25">
      <c r="A1030" s="18" t="str">
        <f>RawData!A1021</f>
        <v>TX</v>
      </c>
      <c r="B1030" s="10" t="n">
        <f>RawData!B1021</f>
        <v>46082.0</v>
      </c>
      <c r="C1030" s="10" t="str">
        <f>RawData!C1021</f>
        <v>AEP_TX_TCC</v>
      </c>
      <c r="D1030" s="10" t="str">
        <f>RawData!D1021</f>
        <v>HOUSTON</v>
      </c>
      <c r="E1030" s="10" t="str">
        <f>RawData!E1021</f>
        <v>LO</v>
      </c>
      <c r="F1030" s="10" t="str">
        <f>RawData!F1021</f>
        <v>100,000-250,000</v>
      </c>
      <c r="G1030" s="20" t="n">
        <f>RawData!G1021+$O$3</f>
        <v>8.814</v>
      </c>
      <c r="H1030" s="20" t="n">
        <f>RawData!H1021+$O$3</f>
        <v>8.462</v>
      </c>
      <c r="I1030" s="20" t="n">
        <f>RawData!I1021+$O$3</f>
        <v>8.595</v>
      </c>
      <c r="J1030" s="20" t="n">
        <f>RawData!J1021+$O$3</f>
        <v>8.457</v>
      </c>
      <c r="K1030" s="20" t="n">
        <f>RawData!K1021+$O$3</f>
        <v>8.559</v>
      </c>
      <c r="L1030" s="20" t="n">
        <f>RawData!L1021+$O$3</f>
        <v>8.493</v>
      </c>
      <c r="M1030" s="20" t="n">
        <f>RawData!M1021+$O$3</f>
        <v>8.577</v>
      </c>
      <c r="N1030" s="20" t="n">
        <f>RawData!N1021+$O$3</f>
        <v>8.549</v>
      </c>
      <c r="O1030" s="20" t="n">
        <f>RawData!O1021+$O$3</f>
        <v>8.636</v>
      </c>
      <c r="P1030" s="20" t="n">
        <f>RawData!P1021+$O$3</f>
        <v>0.0</v>
      </c>
      <c r="Q1030" s="34" t="str">
        <f>RawData!Q1021</f>
        <v>16</v>
      </c>
      <c r="R1030" s="20" t="n">
        <f>RawData!R1021+$O$3</f>
        <v>8.071</v>
      </c>
      <c r="S1030" s="10" t="str">
        <f>RawData!S1021</f>
        <v>07/01/2027</v>
      </c>
    </row>
    <row r="1031" spans="1:19" x14ac:dyDescent="0.25">
      <c r="A1031" s="18" t="str">
        <f>RawData!A1022</f>
        <v>TX</v>
      </c>
      <c r="B1031" s="10" t="n">
        <f>RawData!B1022</f>
        <v>46082.0</v>
      </c>
      <c r="C1031" s="10" t="str">
        <f>RawData!C1022</f>
        <v>AEP_TX_TCC</v>
      </c>
      <c r="D1031" s="10" t="str">
        <f>RawData!D1022</f>
        <v>SOUTH</v>
      </c>
      <c r="E1031" s="10" t="str">
        <f>RawData!E1022</f>
        <v>HI</v>
      </c>
      <c r="F1031" s="10" t="str">
        <f>RawData!F1022</f>
        <v>100,000-250,000</v>
      </c>
      <c r="G1031" s="20" t="n">
        <f>RawData!G1022+$O$3</f>
        <v>8.988</v>
      </c>
      <c r="H1031" s="20" t="n">
        <f>RawData!H1022+$O$3</f>
        <v>8.777</v>
      </c>
      <c r="I1031" s="20" t="n">
        <f>RawData!I1022+$O$3</f>
        <v>8.895</v>
      </c>
      <c r="J1031" s="20" t="n">
        <f>RawData!J1022+$O$3</f>
        <v>8.822</v>
      </c>
      <c r="K1031" s="20" t="n">
        <f>RawData!K1022+$O$3</f>
        <v>8.909</v>
      </c>
      <c r="L1031" s="20" t="n">
        <f>RawData!L1022+$O$3</f>
        <v>8.881</v>
      </c>
      <c r="M1031" s="20" t="n">
        <f>RawData!M1022+$O$3</f>
        <v>8.955</v>
      </c>
      <c r="N1031" s="20" t="n">
        <f>RawData!N1022+$O$3</f>
        <v>8.948</v>
      </c>
      <c r="O1031" s="20" t="n">
        <f>RawData!O1022+$O$3</f>
        <v>8.999</v>
      </c>
      <c r="P1031" s="20" t="n">
        <f>RawData!P1022+$O$3</f>
        <v>0.0</v>
      </c>
      <c r="Q1031" s="34" t="str">
        <f>RawData!Q1022</f>
        <v>16</v>
      </c>
      <c r="R1031" s="20" t="n">
        <f>RawData!R1022+$O$3</f>
        <v>8.42</v>
      </c>
      <c r="S1031" s="10" t="str">
        <f>RawData!S1022</f>
        <v>07/01/2027</v>
      </c>
    </row>
    <row r="1032" spans="1:19" x14ac:dyDescent="0.25">
      <c r="A1032" s="18" t="str">
        <f>RawData!A1023</f>
        <v>TX</v>
      </c>
      <c r="B1032" s="10" t="n">
        <f>RawData!B1023</f>
        <v>46082.0</v>
      </c>
      <c r="C1032" s="10" t="str">
        <f>RawData!C1023</f>
        <v>AEP_TX_TCC</v>
      </c>
      <c r="D1032" s="10" t="str">
        <f>RawData!D1023</f>
        <v>SOUTH</v>
      </c>
      <c r="E1032" s="10" t="str">
        <f>RawData!E1023</f>
        <v>MED</v>
      </c>
      <c r="F1032" s="10" t="str">
        <f>RawData!F1023</f>
        <v>100,000-250,000</v>
      </c>
      <c r="G1032" s="20" t="n">
        <f>RawData!G1023+$O$3</f>
        <v>9.071</v>
      </c>
      <c r="H1032" s="20" t="n">
        <f>RawData!H1023+$O$3</f>
        <v>8.772</v>
      </c>
      <c r="I1032" s="20" t="n">
        <f>RawData!I1023+$O$3</f>
        <v>8.913</v>
      </c>
      <c r="J1032" s="20" t="n">
        <f>RawData!J1023+$O$3</f>
        <v>8.799</v>
      </c>
      <c r="K1032" s="20" t="n">
        <f>RawData!K1023+$O$3</f>
        <v>8.905</v>
      </c>
      <c r="L1032" s="20" t="n">
        <f>RawData!L1023+$O$3</f>
        <v>8.851</v>
      </c>
      <c r="M1032" s="20" t="n">
        <f>RawData!M1023+$O$3</f>
        <v>8.939</v>
      </c>
      <c r="N1032" s="20" t="n">
        <f>RawData!N1023+$O$3</f>
        <v>8.915</v>
      </c>
      <c r="O1032" s="20" t="n">
        <f>RawData!O1023+$O$3</f>
        <v>8.983</v>
      </c>
      <c r="P1032" s="20" t="n">
        <f>RawData!P1023+$O$3</f>
        <v>0.0</v>
      </c>
      <c r="Q1032" s="34" t="str">
        <f>RawData!Q1023</f>
        <v>16</v>
      </c>
      <c r="R1032" s="20" t="n">
        <f>RawData!R1023+$O$3</f>
        <v>8.375</v>
      </c>
      <c r="S1032" s="10" t="str">
        <f>RawData!S1023</f>
        <v>07/01/2027</v>
      </c>
    </row>
    <row r="1033" spans="1:19" x14ac:dyDescent="0.25">
      <c r="A1033" s="18" t="str">
        <f>RawData!A1024</f>
        <v>TX</v>
      </c>
      <c r="B1033" s="10" t="n">
        <f>RawData!B1024</f>
        <v>46082.0</v>
      </c>
      <c r="C1033" s="10" t="str">
        <f>RawData!C1024</f>
        <v>AEP_TX_TCC</v>
      </c>
      <c r="D1033" s="10" t="str">
        <f>RawData!D1024</f>
        <v>SOUTH</v>
      </c>
      <c r="E1033" s="10" t="str">
        <f>RawData!E1024</f>
        <v>LO</v>
      </c>
      <c r="F1033" s="10" t="str">
        <f>RawData!F1024</f>
        <v>100,000-250,000</v>
      </c>
      <c r="G1033" s="20" t="n">
        <f>RawData!G1024+$O$3</f>
        <v>8.691</v>
      </c>
      <c r="H1033" s="20" t="n">
        <f>RawData!H1024+$O$3</f>
        <v>8.392</v>
      </c>
      <c r="I1033" s="20" t="n">
        <f>RawData!I1024+$O$3</f>
        <v>8.539</v>
      </c>
      <c r="J1033" s="20" t="n">
        <f>RawData!J1024+$O$3</f>
        <v>8.426</v>
      </c>
      <c r="K1033" s="20" t="n">
        <f>RawData!K1024+$O$3</f>
        <v>8.533</v>
      </c>
      <c r="L1033" s="20" t="n">
        <f>RawData!L1024+$O$3</f>
        <v>8.48</v>
      </c>
      <c r="M1033" s="20" t="n">
        <f>RawData!M1024+$O$3</f>
        <v>8.57</v>
      </c>
      <c r="N1033" s="20" t="n">
        <f>RawData!N1024+$O$3</f>
        <v>8.546</v>
      </c>
      <c r="O1033" s="20" t="n">
        <f>RawData!O1024+$O$3</f>
        <v>8.628</v>
      </c>
      <c r="P1033" s="20" t="n">
        <f>RawData!P1024+$O$3</f>
        <v>0.0</v>
      </c>
      <c r="Q1033" s="34" t="str">
        <f>RawData!Q1024</f>
        <v>16</v>
      </c>
      <c r="R1033" s="20" t="n">
        <f>RawData!R1024+$O$3</f>
        <v>8.017</v>
      </c>
      <c r="S1033" s="10" t="str">
        <f>RawData!S1024</f>
        <v>07/01/2027</v>
      </c>
    </row>
    <row r="1034" spans="1:19" x14ac:dyDescent="0.25">
      <c r="A1034" s="18" t="str">
        <f>RawData!A1025</f>
        <v>TX</v>
      </c>
      <c r="B1034" s="10" t="n">
        <f>RawData!B1025</f>
        <v>46082.0</v>
      </c>
      <c r="C1034" s="10" t="str">
        <f>RawData!C1025</f>
        <v>AEP_TX_TCC</v>
      </c>
      <c r="D1034" s="10" t="str">
        <f>RawData!D1025</f>
        <v>WEST</v>
      </c>
      <c r="E1034" s="10" t="str">
        <f>RawData!E1025</f>
        <v>HI</v>
      </c>
      <c r="F1034" s="10" t="str">
        <f>RawData!F1025</f>
        <v>100,000-250,000</v>
      </c>
      <c r="G1034" s="20" t="n">
        <f>RawData!G1025+$O$3</f>
        <v>9.89</v>
      </c>
      <c r="H1034" s="20" t="n">
        <f>RawData!H1025+$O$3</f>
        <v>9.785</v>
      </c>
      <c r="I1034" s="20" t="n">
        <f>RawData!I1025+$O$3</f>
        <v>9.839</v>
      </c>
      <c r="J1034" s="20" t="n">
        <f>RawData!J1025+$O$3</f>
        <v>9.828</v>
      </c>
      <c r="K1034" s="20" t="n">
        <f>RawData!K1025+$O$3</f>
        <v>9.875</v>
      </c>
      <c r="L1034" s="20" t="n">
        <f>RawData!L1025+$O$3</f>
        <v>9.892</v>
      </c>
      <c r="M1034" s="20" t="n">
        <f>RawData!M1025+$O$3</f>
        <v>9.934</v>
      </c>
      <c r="N1034" s="20" t="n">
        <f>RawData!N1025+$O$3</f>
        <v>9.968</v>
      </c>
      <c r="O1034" s="20" t="n">
        <f>RawData!O1025+$O$3</f>
        <v>9.996</v>
      </c>
      <c r="P1034" s="20" t="n">
        <f>RawData!P1025+$O$3</f>
        <v>0.0</v>
      </c>
      <c r="Q1034" s="34" t="str">
        <f>RawData!Q1025</f>
        <v>16</v>
      </c>
      <c r="R1034" s="20" t="n">
        <f>RawData!R1025+$O$3</f>
        <v>9.321</v>
      </c>
      <c r="S1034" s="10" t="str">
        <f>RawData!S1025</f>
        <v>07/01/2027</v>
      </c>
    </row>
    <row r="1035" spans="1:19" x14ac:dyDescent="0.25">
      <c r="A1035" s="18" t="str">
        <f>RawData!A1026</f>
        <v>TX</v>
      </c>
      <c r="B1035" s="10" t="n">
        <f>RawData!B1026</f>
        <v>46082.0</v>
      </c>
      <c r="C1035" s="10" t="str">
        <f>RawData!C1026</f>
        <v>AEP_TX_TCC</v>
      </c>
      <c r="D1035" s="10" t="str">
        <f>RawData!D1026</f>
        <v>WEST</v>
      </c>
      <c r="E1035" s="10" t="str">
        <f>RawData!E1026</f>
        <v>MED</v>
      </c>
      <c r="F1035" s="10" t="str">
        <f>RawData!F1026</f>
        <v>100,000-250,000</v>
      </c>
      <c r="G1035" s="20" t="n">
        <f>RawData!G1026+$O$3</f>
        <v>9.979</v>
      </c>
      <c r="H1035" s="20" t="n">
        <f>RawData!H1026+$O$3</f>
        <v>9.754</v>
      </c>
      <c r="I1035" s="20" t="n">
        <f>RawData!I1026+$O$3</f>
        <v>9.842</v>
      </c>
      <c r="J1035" s="20" t="n">
        <f>RawData!J1026+$O$3</f>
        <v>9.778</v>
      </c>
      <c r="K1035" s="20" t="n">
        <f>RawData!K1026+$O$3</f>
        <v>9.85</v>
      </c>
      <c r="L1035" s="20" t="n">
        <f>RawData!L1026+$O$3</f>
        <v>9.834</v>
      </c>
      <c r="M1035" s="20" t="n">
        <f>RawData!M1026+$O$3</f>
        <v>9.896</v>
      </c>
      <c r="N1035" s="20" t="n">
        <f>RawData!N1026+$O$3</f>
        <v>9.906</v>
      </c>
      <c r="O1035" s="20" t="n">
        <f>RawData!O1026+$O$3</f>
        <v>9.956</v>
      </c>
      <c r="P1035" s="20" t="n">
        <f>RawData!P1026+$O$3</f>
        <v>0.0</v>
      </c>
      <c r="Q1035" s="34" t="str">
        <f>RawData!Q1026</f>
        <v>16</v>
      </c>
      <c r="R1035" s="20" t="n">
        <f>RawData!R1026+$O$3</f>
        <v>9.244</v>
      </c>
      <c r="S1035" s="10" t="str">
        <f>RawData!S1026</f>
        <v>07/01/2027</v>
      </c>
    </row>
    <row r="1036" spans="1:19" x14ac:dyDescent="0.25">
      <c r="A1036" s="18" t="str">
        <f>RawData!A1027</f>
        <v>TX</v>
      </c>
      <c r="B1036" s="10" t="n">
        <f>RawData!B1027</f>
        <v>46082.0</v>
      </c>
      <c r="C1036" s="10" t="str">
        <f>RawData!C1027</f>
        <v>AEP_TX_TCC</v>
      </c>
      <c r="D1036" s="10" t="str">
        <f>RawData!D1027</f>
        <v>WEST</v>
      </c>
      <c r="E1036" s="10" t="str">
        <f>RawData!E1027</f>
        <v>LO</v>
      </c>
      <c r="F1036" s="10" t="str">
        <f>RawData!F1027</f>
        <v>100,000-250,000</v>
      </c>
      <c r="G1036" s="20" t="n">
        <f>RawData!G1027+$O$3</f>
        <v>9.431</v>
      </c>
      <c r="H1036" s="20" t="n">
        <f>RawData!H1027+$O$3</f>
        <v>9.137</v>
      </c>
      <c r="I1036" s="20" t="n">
        <f>RawData!I1027+$O$3</f>
        <v>9.252</v>
      </c>
      <c r="J1036" s="20" t="n">
        <f>RawData!J1027+$O$3</f>
        <v>9.168</v>
      </c>
      <c r="K1036" s="20" t="n">
        <f>RawData!K1027+$O$3</f>
        <v>9.255</v>
      </c>
      <c r="L1036" s="20" t="n">
        <f>RawData!L1027+$O$3</f>
        <v>9.226</v>
      </c>
      <c r="M1036" s="20" t="n">
        <f>RawData!M1027+$O$3</f>
        <v>9.298</v>
      </c>
      <c r="N1036" s="20" t="n">
        <f>RawData!N1027+$O$3</f>
        <v>9.301</v>
      </c>
      <c r="O1036" s="20" t="n">
        <f>RawData!O1027+$O$3</f>
        <v>9.378</v>
      </c>
      <c r="P1036" s="20" t="n">
        <f>RawData!P1027+$O$3</f>
        <v>0.0</v>
      </c>
      <c r="Q1036" s="34" t="str">
        <f>RawData!Q1027</f>
        <v>16</v>
      </c>
      <c r="R1036" s="20" t="n">
        <f>RawData!R1027+$O$3</f>
        <v>8.661</v>
      </c>
      <c r="S1036" s="10" t="str">
        <f>RawData!S1027</f>
        <v>07/01/2027</v>
      </c>
    </row>
    <row r="1037" spans="1:19" x14ac:dyDescent="0.25">
      <c r="A1037" s="18" t="str">
        <f>RawData!A1028</f>
        <v>TX</v>
      </c>
      <c r="B1037" s="10" t="n">
        <f>RawData!B1028</f>
        <v>46082.0</v>
      </c>
      <c r="C1037" s="10" t="str">
        <f>RawData!C1028</f>
        <v>AEP_TX_TCC</v>
      </c>
      <c r="D1037" s="10" t="str">
        <f>RawData!D1028</f>
        <v>HOUSTON</v>
      </c>
      <c r="E1037" s="10" t="str">
        <f>RawData!E1028</f>
        <v>HI</v>
      </c>
      <c r="F1037" s="10" t="str">
        <f>RawData!F1028</f>
        <v>250,000-1,000,000</v>
      </c>
      <c r="G1037" s="20" t="n">
        <f>RawData!G1028+$O$3</f>
        <v>8.616</v>
      </c>
      <c r="H1037" s="20" t="n">
        <f>RawData!H1028+$O$3</f>
        <v>8.276</v>
      </c>
      <c r="I1037" s="20" t="n">
        <f>RawData!I1028+$O$3</f>
        <v>8.404</v>
      </c>
      <c r="J1037" s="20" t="n">
        <f>RawData!J1028+$O$3</f>
        <v>8.274</v>
      </c>
      <c r="K1037" s="20" t="n">
        <f>RawData!K1028+$O$3</f>
        <v>8.37</v>
      </c>
      <c r="L1037" s="20" t="n">
        <f>RawData!L1028+$O$3</f>
        <v>8.31</v>
      </c>
      <c r="M1037" s="20" t="n">
        <f>RawData!M1028+$O$3</f>
        <v>8.388</v>
      </c>
      <c r="N1037" s="20" t="n">
        <f>RawData!N1028+$O$3</f>
        <v>8.362</v>
      </c>
      <c r="O1037" s="20" t="n">
        <f>RawData!O1028+$O$3</f>
        <v>8.419</v>
      </c>
      <c r="P1037" s="20" t="n">
        <f>RawData!P1028+$O$3</f>
        <v>0.0</v>
      </c>
      <c r="Q1037" s="34" t="str">
        <f>RawData!Q1028</f>
        <v>16</v>
      </c>
      <c r="R1037" s="20" t="n">
        <f>RawData!R1028+$O$3</f>
        <v>7.89</v>
      </c>
      <c r="S1037" s="10" t="str">
        <f>RawData!S1028</f>
        <v>07/01/2027</v>
      </c>
    </row>
    <row r="1038" spans="1:19" x14ac:dyDescent="0.25">
      <c r="A1038" s="18" t="str">
        <f>RawData!A1029</f>
        <v>TX</v>
      </c>
      <c r="B1038" s="10" t="n">
        <f>RawData!B1029</f>
        <v>46082.0</v>
      </c>
      <c r="C1038" s="10" t="str">
        <f>RawData!C1029</f>
        <v>AEP_TX_TCC</v>
      </c>
      <c r="D1038" s="10" t="str">
        <f>RawData!D1029</f>
        <v>HOUSTON</v>
      </c>
      <c r="E1038" s="10" t="str">
        <f>RawData!E1029</f>
        <v>MED</v>
      </c>
      <c r="F1038" s="10" t="str">
        <f>RawData!F1029</f>
        <v>250,000-1,000,000</v>
      </c>
      <c r="G1038" s="20" t="n">
        <f>RawData!G1029+$O$3</f>
        <v>8.725</v>
      </c>
      <c r="H1038" s="20" t="n">
        <f>RawData!H1029+$O$3</f>
        <v>8.333</v>
      </c>
      <c r="I1038" s="20" t="n">
        <f>RawData!I1029+$O$3</f>
        <v>8.474</v>
      </c>
      <c r="J1038" s="20" t="n">
        <f>RawData!J1029+$O$3</f>
        <v>8.319</v>
      </c>
      <c r="K1038" s="20" t="n">
        <f>RawData!K1029+$O$3</f>
        <v>8.426</v>
      </c>
      <c r="L1038" s="20" t="n">
        <f>RawData!L1029+$O$3</f>
        <v>8.351</v>
      </c>
      <c r="M1038" s="20" t="n">
        <f>RawData!M1029+$O$3</f>
        <v>8.439</v>
      </c>
      <c r="N1038" s="20" t="n">
        <f>RawData!N1029+$O$3</f>
        <v>8.401</v>
      </c>
      <c r="O1038" s="20" t="n">
        <f>RawData!O1029+$O$3</f>
        <v>8.473</v>
      </c>
      <c r="P1038" s="20" t="n">
        <f>RawData!P1029+$O$3</f>
        <v>0.0</v>
      </c>
      <c r="Q1038" s="34" t="str">
        <f>RawData!Q1029</f>
        <v>16</v>
      </c>
      <c r="R1038" s="20" t="n">
        <f>RawData!R1029+$O$3</f>
        <v>7.919</v>
      </c>
      <c r="S1038" s="10" t="str">
        <f>RawData!S1029</f>
        <v>07/01/2027</v>
      </c>
    </row>
    <row r="1039" spans="1:19" x14ac:dyDescent="0.25">
      <c r="A1039" s="18" t="str">
        <f>RawData!A1030</f>
        <v>TX</v>
      </c>
      <c r="B1039" s="10" t="n">
        <f>RawData!B1030</f>
        <v>46082.0</v>
      </c>
      <c r="C1039" s="10" t="str">
        <f>RawData!C1030</f>
        <v>AEP_TX_TCC</v>
      </c>
      <c r="D1039" s="10" t="str">
        <f>RawData!D1030</f>
        <v>HOUSTON</v>
      </c>
      <c r="E1039" s="10" t="str">
        <f>RawData!E1030</f>
        <v>LO</v>
      </c>
      <c r="F1039" s="10" t="str">
        <f>RawData!F1030</f>
        <v>250,000-1,000,000</v>
      </c>
      <c r="G1039" s="20" t="n">
        <f>RawData!G1030+$O$3</f>
        <v>8.214</v>
      </c>
      <c r="H1039" s="20" t="n">
        <f>RawData!H1030+$O$3</f>
        <v>7.862</v>
      </c>
      <c r="I1039" s="20" t="n">
        <f>RawData!I1030+$O$3</f>
        <v>7.995</v>
      </c>
      <c r="J1039" s="20" t="n">
        <f>RawData!J1030+$O$3</f>
        <v>7.857</v>
      </c>
      <c r="K1039" s="20" t="n">
        <f>RawData!K1030+$O$3</f>
        <v>7.959</v>
      </c>
      <c r="L1039" s="20" t="n">
        <f>RawData!L1030+$O$3</f>
        <v>7.893</v>
      </c>
      <c r="M1039" s="20" t="n">
        <f>RawData!M1030+$O$3</f>
        <v>7.977</v>
      </c>
      <c r="N1039" s="20" t="n">
        <f>RawData!N1030+$O$3</f>
        <v>7.949</v>
      </c>
      <c r="O1039" s="20" t="n">
        <f>RawData!O1030+$O$3</f>
        <v>8.036</v>
      </c>
      <c r="P1039" s="20" t="n">
        <f>RawData!P1030+$O$3</f>
        <v>0.0</v>
      </c>
      <c r="Q1039" s="34" t="str">
        <f>RawData!Q1030</f>
        <v>16</v>
      </c>
      <c r="R1039" s="20" t="n">
        <f>RawData!R1030+$O$3</f>
        <v>7.471</v>
      </c>
      <c r="S1039" s="10" t="str">
        <f>RawData!S1030</f>
        <v>07/01/2027</v>
      </c>
    </row>
    <row r="1040" spans="1:19" x14ac:dyDescent="0.25">
      <c r="A1040" s="18" t="str">
        <f>RawData!A1031</f>
        <v>TX</v>
      </c>
      <c r="B1040" s="10" t="n">
        <f>RawData!B1031</f>
        <v>46082.0</v>
      </c>
      <c r="C1040" s="10" t="str">
        <f>RawData!C1031</f>
        <v>AEP_TX_TCC</v>
      </c>
      <c r="D1040" s="10" t="str">
        <f>RawData!D1031</f>
        <v>SOUTH</v>
      </c>
      <c r="E1040" s="10" t="str">
        <f>RawData!E1031</f>
        <v>HI</v>
      </c>
      <c r="F1040" s="10" t="str">
        <f>RawData!F1031</f>
        <v>250,000-1,000,000</v>
      </c>
      <c r="G1040" s="20" t="n">
        <f>RawData!G1031+$O$3</f>
        <v>8.388</v>
      </c>
      <c r="H1040" s="20" t="n">
        <f>RawData!H1031+$O$3</f>
        <v>8.177</v>
      </c>
      <c r="I1040" s="20" t="n">
        <f>RawData!I1031+$O$3</f>
        <v>8.295</v>
      </c>
      <c r="J1040" s="20" t="n">
        <f>RawData!J1031+$O$3</f>
        <v>8.222</v>
      </c>
      <c r="K1040" s="20" t="n">
        <f>RawData!K1031+$O$3</f>
        <v>8.309</v>
      </c>
      <c r="L1040" s="20" t="n">
        <f>RawData!L1031+$O$3</f>
        <v>8.281</v>
      </c>
      <c r="M1040" s="20" t="n">
        <f>RawData!M1031+$O$3</f>
        <v>8.355</v>
      </c>
      <c r="N1040" s="20" t="n">
        <f>RawData!N1031+$O$3</f>
        <v>8.348</v>
      </c>
      <c r="O1040" s="20" t="n">
        <f>RawData!O1031+$O$3</f>
        <v>8.399</v>
      </c>
      <c r="P1040" s="20" t="n">
        <f>RawData!P1031+$O$3</f>
        <v>0.0</v>
      </c>
      <c r="Q1040" s="34" t="str">
        <f>RawData!Q1031</f>
        <v>16</v>
      </c>
      <c r="R1040" s="20" t="n">
        <f>RawData!R1031+$O$3</f>
        <v>7.82</v>
      </c>
      <c r="S1040" s="10" t="str">
        <f>RawData!S1031</f>
        <v>07/01/2027</v>
      </c>
    </row>
    <row r="1041" spans="1:19" x14ac:dyDescent="0.25">
      <c r="A1041" s="18" t="str">
        <f>RawData!A1032</f>
        <v>TX</v>
      </c>
      <c r="B1041" s="10" t="n">
        <f>RawData!B1032</f>
        <v>46082.0</v>
      </c>
      <c r="C1041" s="10" t="str">
        <f>RawData!C1032</f>
        <v>AEP_TX_TCC</v>
      </c>
      <c r="D1041" s="10" t="str">
        <f>RawData!D1032</f>
        <v>SOUTH</v>
      </c>
      <c r="E1041" s="10" t="str">
        <f>RawData!E1032</f>
        <v>MED</v>
      </c>
      <c r="F1041" s="10" t="str">
        <f>RawData!F1032</f>
        <v>250,000-1,000,000</v>
      </c>
      <c r="G1041" s="20" t="n">
        <f>RawData!G1032+$O$3</f>
        <v>8.471</v>
      </c>
      <c r="H1041" s="20" t="n">
        <f>RawData!H1032+$O$3</f>
        <v>8.172</v>
      </c>
      <c r="I1041" s="20" t="n">
        <f>RawData!I1032+$O$3</f>
        <v>8.313</v>
      </c>
      <c r="J1041" s="20" t="n">
        <f>RawData!J1032+$O$3</f>
        <v>8.199</v>
      </c>
      <c r="K1041" s="20" t="n">
        <f>RawData!K1032+$O$3</f>
        <v>8.305</v>
      </c>
      <c r="L1041" s="20" t="n">
        <f>RawData!L1032+$O$3</f>
        <v>8.251</v>
      </c>
      <c r="M1041" s="20" t="n">
        <f>RawData!M1032+$O$3</f>
        <v>8.339</v>
      </c>
      <c r="N1041" s="20" t="n">
        <f>RawData!N1032+$O$3</f>
        <v>8.315</v>
      </c>
      <c r="O1041" s="20" t="n">
        <f>RawData!O1032+$O$3</f>
        <v>8.383</v>
      </c>
      <c r="P1041" s="20" t="n">
        <f>RawData!P1032+$O$3</f>
        <v>0.0</v>
      </c>
      <c r="Q1041" s="34" t="str">
        <f>RawData!Q1032</f>
        <v>16</v>
      </c>
      <c r="R1041" s="20" t="n">
        <f>RawData!R1032+$O$3</f>
        <v>7.775</v>
      </c>
      <c r="S1041" s="10" t="str">
        <f>RawData!S1032</f>
        <v>07/01/2027</v>
      </c>
    </row>
    <row r="1042" spans="1:19" x14ac:dyDescent="0.25">
      <c r="A1042" s="18" t="str">
        <f>RawData!A1033</f>
        <v>TX</v>
      </c>
      <c r="B1042" s="10" t="n">
        <f>RawData!B1033</f>
        <v>46082.0</v>
      </c>
      <c r="C1042" s="10" t="str">
        <f>RawData!C1033</f>
        <v>AEP_TX_TCC</v>
      </c>
      <c r="D1042" s="10" t="str">
        <f>RawData!D1033</f>
        <v>SOUTH</v>
      </c>
      <c r="E1042" s="10" t="str">
        <f>RawData!E1033</f>
        <v>LO</v>
      </c>
      <c r="F1042" s="10" t="str">
        <f>RawData!F1033</f>
        <v>250,000-1,000,000</v>
      </c>
      <c r="G1042" s="20" t="n">
        <f>RawData!G1033+$O$3</f>
        <v>8.091</v>
      </c>
      <c r="H1042" s="20" t="n">
        <f>RawData!H1033+$O$3</f>
        <v>7.792</v>
      </c>
      <c r="I1042" s="20" t="n">
        <f>RawData!I1033+$O$3</f>
        <v>7.939</v>
      </c>
      <c r="J1042" s="20" t="n">
        <f>RawData!J1033+$O$3</f>
        <v>7.826</v>
      </c>
      <c r="K1042" s="20" t="n">
        <f>RawData!K1033+$O$3</f>
        <v>7.933</v>
      </c>
      <c r="L1042" s="20" t="n">
        <f>RawData!L1033+$O$3</f>
        <v>7.88</v>
      </c>
      <c r="M1042" s="20" t="n">
        <f>RawData!M1033+$O$3</f>
        <v>7.97</v>
      </c>
      <c r="N1042" s="20" t="n">
        <f>RawData!N1033+$O$3</f>
        <v>7.946</v>
      </c>
      <c r="O1042" s="20" t="n">
        <f>RawData!O1033+$O$3</f>
        <v>8.028</v>
      </c>
      <c r="P1042" s="20" t="n">
        <f>RawData!P1033+$O$3</f>
        <v>0.0</v>
      </c>
      <c r="Q1042" s="34" t="str">
        <f>RawData!Q1033</f>
        <v>16</v>
      </c>
      <c r="R1042" s="20" t="n">
        <f>RawData!R1033+$O$3</f>
        <v>7.417</v>
      </c>
      <c r="S1042" s="10" t="str">
        <f>RawData!S1033</f>
        <v>07/01/2027</v>
      </c>
    </row>
    <row r="1043" spans="1:19" x14ac:dyDescent="0.25">
      <c r="A1043" s="18" t="str">
        <f>RawData!A1034</f>
        <v>TX</v>
      </c>
      <c r="B1043" s="10" t="n">
        <f>RawData!B1034</f>
        <v>46082.0</v>
      </c>
      <c r="C1043" s="10" t="str">
        <f>RawData!C1034</f>
        <v>AEP_TX_TCC</v>
      </c>
      <c r="D1043" s="10" t="str">
        <f>RawData!D1034</f>
        <v>WEST</v>
      </c>
      <c r="E1043" s="10" t="str">
        <f>RawData!E1034</f>
        <v>HI</v>
      </c>
      <c r="F1043" s="10" t="str">
        <f>RawData!F1034</f>
        <v>250,000-1,000,000</v>
      </c>
      <c r="G1043" s="20" t="n">
        <f>RawData!G1034+$O$3</f>
        <v>9.29</v>
      </c>
      <c r="H1043" s="20" t="n">
        <f>RawData!H1034+$O$3</f>
        <v>9.185</v>
      </c>
      <c r="I1043" s="20" t="n">
        <f>RawData!I1034+$O$3</f>
        <v>9.239</v>
      </c>
      <c r="J1043" s="20" t="n">
        <f>RawData!J1034+$O$3</f>
        <v>9.228</v>
      </c>
      <c r="K1043" s="20" t="n">
        <f>RawData!K1034+$O$3</f>
        <v>9.275</v>
      </c>
      <c r="L1043" s="20" t="n">
        <f>RawData!L1034+$O$3</f>
        <v>9.292</v>
      </c>
      <c r="M1043" s="20" t="n">
        <f>RawData!M1034+$O$3</f>
        <v>9.334</v>
      </c>
      <c r="N1043" s="20" t="n">
        <f>RawData!N1034+$O$3</f>
        <v>9.368</v>
      </c>
      <c r="O1043" s="20" t="n">
        <f>RawData!O1034+$O$3</f>
        <v>9.396</v>
      </c>
      <c r="P1043" s="20" t="n">
        <f>RawData!P1034+$O$3</f>
        <v>0.0</v>
      </c>
      <c r="Q1043" s="34" t="str">
        <f>RawData!Q1034</f>
        <v>16</v>
      </c>
      <c r="R1043" s="20" t="n">
        <f>RawData!R1034+$O$3</f>
        <v>8.721</v>
      </c>
      <c r="S1043" s="10" t="str">
        <f>RawData!S1034</f>
        <v>07/01/2027</v>
      </c>
    </row>
    <row r="1044" spans="1:19" x14ac:dyDescent="0.25">
      <c r="A1044" s="18" t="str">
        <f>RawData!A1035</f>
        <v>TX</v>
      </c>
      <c r="B1044" s="10" t="n">
        <f>RawData!B1035</f>
        <v>46082.0</v>
      </c>
      <c r="C1044" s="10" t="str">
        <f>RawData!C1035</f>
        <v>AEP_TX_TCC</v>
      </c>
      <c r="D1044" s="10" t="str">
        <f>RawData!D1035</f>
        <v>WEST</v>
      </c>
      <c r="E1044" s="10" t="str">
        <f>RawData!E1035</f>
        <v>MED</v>
      </c>
      <c r="F1044" s="10" t="str">
        <f>RawData!F1035</f>
        <v>250,000-1,000,000</v>
      </c>
      <c r="G1044" s="20" t="n">
        <f>RawData!G1035+$O$3</f>
        <v>9.379</v>
      </c>
      <c r="H1044" s="20" t="n">
        <f>RawData!H1035+$O$3</f>
        <v>9.154</v>
      </c>
      <c r="I1044" s="20" t="n">
        <f>RawData!I1035+$O$3</f>
        <v>9.242</v>
      </c>
      <c r="J1044" s="20" t="n">
        <f>RawData!J1035+$O$3</f>
        <v>9.178</v>
      </c>
      <c r="K1044" s="20" t="n">
        <f>RawData!K1035+$O$3</f>
        <v>9.25</v>
      </c>
      <c r="L1044" s="20" t="n">
        <f>RawData!L1035+$O$3</f>
        <v>9.234</v>
      </c>
      <c r="M1044" s="20" t="n">
        <f>RawData!M1035+$O$3</f>
        <v>9.296</v>
      </c>
      <c r="N1044" s="20" t="n">
        <f>RawData!N1035+$O$3</f>
        <v>9.306</v>
      </c>
      <c r="O1044" s="20" t="n">
        <f>RawData!O1035+$O$3</f>
        <v>9.356</v>
      </c>
      <c r="P1044" s="20" t="n">
        <f>RawData!P1035+$O$3</f>
        <v>0.0</v>
      </c>
      <c r="Q1044" s="34" t="str">
        <f>RawData!Q1035</f>
        <v>16</v>
      </c>
      <c r="R1044" s="20" t="n">
        <f>RawData!R1035+$O$3</f>
        <v>8.644</v>
      </c>
      <c r="S1044" s="10" t="str">
        <f>RawData!S1035</f>
        <v>07/01/2027</v>
      </c>
    </row>
    <row r="1045" spans="1:19" x14ac:dyDescent="0.25">
      <c r="A1045" s="18" t="str">
        <f>RawData!A1036</f>
        <v>TX</v>
      </c>
      <c r="B1045" s="10" t="n">
        <f>RawData!B1036</f>
        <v>46082.0</v>
      </c>
      <c r="C1045" s="10" t="str">
        <f>RawData!C1036</f>
        <v>AEP_TX_TCC</v>
      </c>
      <c r="D1045" s="10" t="str">
        <f>RawData!D1036</f>
        <v>WEST</v>
      </c>
      <c r="E1045" s="10" t="str">
        <f>RawData!E1036</f>
        <v>LO</v>
      </c>
      <c r="F1045" s="10" t="str">
        <f>RawData!F1036</f>
        <v>250,000-1,000,000</v>
      </c>
      <c r="G1045" s="20" t="n">
        <f>RawData!G1036+$O$3</f>
        <v>8.831</v>
      </c>
      <c r="H1045" s="20" t="n">
        <f>RawData!H1036+$O$3</f>
        <v>8.537</v>
      </c>
      <c r="I1045" s="20" t="n">
        <f>RawData!I1036+$O$3</f>
        <v>8.652</v>
      </c>
      <c r="J1045" s="20" t="n">
        <f>RawData!J1036+$O$3</f>
        <v>8.568</v>
      </c>
      <c r="K1045" s="20" t="n">
        <f>RawData!K1036+$O$3</f>
        <v>8.655</v>
      </c>
      <c r="L1045" s="20" t="n">
        <f>RawData!L1036+$O$3</f>
        <v>8.626</v>
      </c>
      <c r="M1045" s="20" t="n">
        <f>RawData!M1036+$O$3</f>
        <v>8.698</v>
      </c>
      <c r="N1045" s="20" t="n">
        <f>RawData!N1036+$O$3</f>
        <v>8.701</v>
      </c>
      <c r="O1045" s="20" t="n">
        <f>RawData!O1036+$O$3</f>
        <v>8.778</v>
      </c>
      <c r="P1045" s="20" t="n">
        <f>RawData!P1036+$O$3</f>
        <v>0.0</v>
      </c>
      <c r="Q1045" s="34" t="str">
        <f>RawData!Q1036</f>
        <v>16</v>
      </c>
      <c r="R1045" s="20" t="n">
        <f>RawData!R1036+$O$3</f>
        <v>8.061</v>
      </c>
      <c r="S1045" s="10" t="str">
        <f>RawData!S1036</f>
        <v>07/01/2027</v>
      </c>
    </row>
    <row r="1046" spans="1:19" x14ac:dyDescent="0.25">
      <c r="A1046" s="18" t="str">
        <f>RawData!A1037</f>
        <v>TX</v>
      </c>
      <c r="B1046" s="10" t="n">
        <f>RawData!B1037</f>
        <v>46082.0</v>
      </c>
      <c r="C1046" s="10" t="str">
        <f>RawData!C1037</f>
        <v>AEP_TX_TNC</v>
      </c>
      <c r="D1046" s="10" t="str">
        <f>RawData!D1037</f>
        <v>NORTH</v>
      </c>
      <c r="E1046" s="10" t="str">
        <f>RawData!E1037</f>
        <v>HI</v>
      </c>
      <c r="F1046" s="10" t="str">
        <f>RawData!F1037</f>
        <v>0-100,000</v>
      </c>
      <c r="G1046" s="20" t="n">
        <f>RawData!G1037+$O$3</f>
        <v>9.505</v>
      </c>
      <c r="H1046" s="20" t="n">
        <f>RawData!H1037+$O$3</f>
        <v>9.217</v>
      </c>
      <c r="I1046" s="20" t="n">
        <f>RawData!I1037+$O$3</f>
        <v>9.331</v>
      </c>
      <c r="J1046" s="20" t="n">
        <f>RawData!J1037+$O$3</f>
        <v>9.22</v>
      </c>
      <c r="K1046" s="20" t="n">
        <f>RawData!K1037+$O$3</f>
        <v>9.305</v>
      </c>
      <c r="L1046" s="20" t="n">
        <f>RawData!L1037+$O$3</f>
        <v>9.255</v>
      </c>
      <c r="M1046" s="20" t="n">
        <f>RawData!M1037+$O$3</f>
        <v>9.326</v>
      </c>
      <c r="N1046" s="20" t="n">
        <f>RawData!N1037+$O$3</f>
        <v>9.305</v>
      </c>
      <c r="O1046" s="20" t="n">
        <f>RawData!O1037+$O$3</f>
        <v>9.352</v>
      </c>
      <c r="P1046" s="20" t="n">
        <f>RawData!P1037+$O$3</f>
        <v>0.0</v>
      </c>
      <c r="Q1046" s="34" t="str">
        <f>RawData!Q1037</f>
        <v>16</v>
      </c>
      <c r="R1046" s="20" t="n">
        <f>RawData!R1037+$O$3</f>
        <v>8.793</v>
      </c>
      <c r="S1046" s="10" t="str">
        <f>RawData!S1037</f>
        <v>07/01/2027</v>
      </c>
    </row>
    <row r="1047" spans="1:19" x14ac:dyDescent="0.25">
      <c r="A1047" s="18" t="str">
        <f>RawData!A1038</f>
        <v>TX</v>
      </c>
      <c r="B1047" s="10" t="n">
        <f>RawData!B1038</f>
        <v>46082.0</v>
      </c>
      <c r="C1047" s="10" t="str">
        <f>RawData!C1038</f>
        <v>AEP_TX_TNC</v>
      </c>
      <c r="D1047" s="10" t="str">
        <f>RawData!D1038</f>
        <v>NORTH</v>
      </c>
      <c r="E1047" s="10" t="str">
        <f>RawData!E1038</f>
        <v>MED</v>
      </c>
      <c r="F1047" s="10" t="str">
        <f>RawData!F1038</f>
        <v>0-100,000</v>
      </c>
      <c r="G1047" s="20" t="n">
        <f>RawData!G1038+$O$3</f>
        <v>9.487</v>
      </c>
      <c r="H1047" s="20" t="n">
        <f>RawData!H1038+$O$3</f>
        <v>9.178</v>
      </c>
      <c r="I1047" s="20" t="n">
        <f>RawData!I1038+$O$3</f>
        <v>9.299</v>
      </c>
      <c r="J1047" s="20" t="n">
        <f>RawData!J1038+$O$3</f>
        <v>9.179</v>
      </c>
      <c r="K1047" s="20" t="n">
        <f>RawData!K1038+$O$3</f>
        <v>9.27</v>
      </c>
      <c r="L1047" s="20" t="n">
        <f>RawData!L1038+$O$3</f>
        <v>9.214</v>
      </c>
      <c r="M1047" s="20" t="n">
        <f>RawData!M1038+$O$3</f>
        <v>9.29</v>
      </c>
      <c r="N1047" s="20" t="n">
        <f>RawData!N1038+$O$3</f>
        <v>9.265</v>
      </c>
      <c r="O1047" s="20" t="n">
        <f>RawData!O1038+$O$3</f>
        <v>9.322</v>
      </c>
      <c r="P1047" s="20" t="n">
        <f>RawData!P1038+$O$3</f>
        <v>0.0</v>
      </c>
      <c r="Q1047" s="34" t="str">
        <f>RawData!Q1038</f>
        <v>16</v>
      </c>
      <c r="R1047" s="20" t="n">
        <f>RawData!R1038+$O$3</f>
        <v>8.739</v>
      </c>
      <c r="S1047" s="10" t="str">
        <f>RawData!S1038</f>
        <v>07/01/2027</v>
      </c>
    </row>
    <row r="1048" spans="1:19" x14ac:dyDescent="0.25">
      <c r="A1048" s="18" t="str">
        <f>RawData!A1039</f>
        <v>TX</v>
      </c>
      <c r="B1048" s="10" t="n">
        <f>RawData!B1039</f>
        <v>46082.0</v>
      </c>
      <c r="C1048" s="10" t="str">
        <f>RawData!C1039</f>
        <v>AEP_TX_TNC</v>
      </c>
      <c r="D1048" s="10" t="str">
        <f>RawData!D1039</f>
        <v>NORTH</v>
      </c>
      <c r="E1048" s="10" t="str">
        <f>RawData!E1039</f>
        <v>LO</v>
      </c>
      <c r="F1048" s="10" t="str">
        <f>RawData!F1039</f>
        <v>0-100,000</v>
      </c>
      <c r="G1048" s="20" t="n">
        <f>RawData!G1039+$O$3</f>
        <v>8.72</v>
      </c>
      <c r="H1048" s="20" t="n">
        <f>RawData!H1039+$O$3</f>
        <v>8.403</v>
      </c>
      <c r="I1048" s="20" t="n">
        <f>RawData!I1039+$O$3</f>
        <v>8.531</v>
      </c>
      <c r="J1048" s="20" t="n">
        <f>RawData!J1039+$O$3</f>
        <v>8.415</v>
      </c>
      <c r="K1048" s="20" t="n">
        <f>RawData!K1039+$O$3</f>
        <v>8.51</v>
      </c>
      <c r="L1048" s="20" t="n">
        <f>RawData!L1039+$O$3</f>
        <v>8.455</v>
      </c>
      <c r="M1048" s="20" t="n">
        <f>RawData!M1039+$O$3</f>
        <v>8.532</v>
      </c>
      <c r="N1048" s="20" t="n">
        <f>RawData!N1039+$O$3</f>
        <v>8.513</v>
      </c>
      <c r="O1048" s="20" t="n">
        <f>RawData!O1039+$O$3</f>
        <v>8.601</v>
      </c>
      <c r="P1048" s="20" t="n">
        <f>RawData!P1039+$O$3</f>
        <v>0.0</v>
      </c>
      <c r="Q1048" s="34" t="str">
        <f>RawData!Q1039</f>
        <v>16</v>
      </c>
      <c r="R1048" s="20" t="n">
        <f>RawData!R1039+$O$3</f>
        <v>8.006</v>
      </c>
      <c r="S1048" s="10" t="str">
        <f>RawData!S1039</f>
        <v>07/01/2027</v>
      </c>
    </row>
    <row r="1049" spans="1:19" x14ac:dyDescent="0.25">
      <c r="A1049" s="18" t="str">
        <f>RawData!A1040</f>
        <v>TX</v>
      </c>
      <c r="B1049" s="10" t="n">
        <f>RawData!B1040</f>
        <v>46082.0</v>
      </c>
      <c r="C1049" s="10" t="str">
        <f>RawData!C1040</f>
        <v>AEP_TX_TNC</v>
      </c>
      <c r="D1049" s="10" t="str">
        <f>RawData!D1040</f>
        <v>SOUTH</v>
      </c>
      <c r="E1049" s="10" t="str">
        <f>RawData!E1040</f>
        <v>HI</v>
      </c>
      <c r="F1049" s="10" t="str">
        <f>RawData!F1040</f>
        <v>0-100,000</v>
      </c>
      <c r="G1049" s="20" t="n">
        <f>RawData!G1040+$O$3</f>
        <v>9.44</v>
      </c>
      <c r="H1049" s="20" t="n">
        <f>RawData!H1040+$O$3</f>
        <v>9.228</v>
      </c>
      <c r="I1049" s="20" t="n">
        <f>RawData!I1040+$O$3</f>
        <v>9.346</v>
      </c>
      <c r="J1049" s="20" t="n">
        <f>RawData!J1040+$O$3</f>
        <v>9.273</v>
      </c>
      <c r="K1049" s="20" t="n">
        <f>RawData!K1040+$O$3</f>
        <v>9.36</v>
      </c>
      <c r="L1049" s="20" t="n">
        <f>RawData!L1040+$O$3</f>
        <v>9.332</v>
      </c>
      <c r="M1049" s="20" t="n">
        <f>RawData!M1040+$O$3</f>
        <v>9.405</v>
      </c>
      <c r="N1049" s="20" t="n">
        <f>RawData!N1040+$O$3</f>
        <v>9.399</v>
      </c>
      <c r="O1049" s="20" t="n">
        <f>RawData!O1040+$O$3</f>
        <v>9.45</v>
      </c>
      <c r="P1049" s="20" t="n">
        <f>RawData!P1040+$O$3</f>
        <v>0.0</v>
      </c>
      <c r="Q1049" s="34" t="str">
        <f>RawData!Q1040</f>
        <v>16</v>
      </c>
      <c r="R1049" s="20" t="n">
        <f>RawData!R1040+$O$3</f>
        <v>8.875</v>
      </c>
      <c r="S1049" s="10" t="str">
        <f>RawData!S1040</f>
        <v>07/01/2027</v>
      </c>
    </row>
    <row r="1050" spans="1:19" x14ac:dyDescent="0.25">
      <c r="A1050" s="18" t="str">
        <f>RawData!A1041</f>
        <v>TX</v>
      </c>
      <c r="B1050" s="10" t="n">
        <f>RawData!B1041</f>
        <v>46082.0</v>
      </c>
      <c r="C1050" s="10" t="str">
        <f>RawData!C1041</f>
        <v>AEP_TX_TNC</v>
      </c>
      <c r="D1050" s="10" t="str">
        <f>RawData!D1041</f>
        <v>SOUTH</v>
      </c>
      <c r="E1050" s="10" t="str">
        <f>RawData!E1041</f>
        <v>MED</v>
      </c>
      <c r="F1050" s="10" t="str">
        <f>RawData!F1041</f>
        <v>0-100,000</v>
      </c>
      <c r="G1050" s="20" t="n">
        <f>RawData!G1041+$O$3</f>
        <v>9.521</v>
      </c>
      <c r="H1050" s="20" t="n">
        <f>RawData!H1041+$O$3</f>
        <v>9.221</v>
      </c>
      <c r="I1050" s="20" t="n">
        <f>RawData!I1041+$O$3</f>
        <v>9.363</v>
      </c>
      <c r="J1050" s="20" t="n">
        <f>RawData!J1041+$O$3</f>
        <v>9.249</v>
      </c>
      <c r="K1050" s="20" t="n">
        <f>RawData!K1041+$O$3</f>
        <v>9.353</v>
      </c>
      <c r="L1050" s="20" t="n">
        <f>RawData!L1041+$O$3</f>
        <v>9.3</v>
      </c>
      <c r="M1050" s="20" t="n">
        <f>RawData!M1041+$O$3</f>
        <v>9.388</v>
      </c>
      <c r="N1050" s="20" t="n">
        <f>RawData!N1041+$O$3</f>
        <v>9.363</v>
      </c>
      <c r="O1050" s="20" t="n">
        <f>RawData!O1041+$O$3</f>
        <v>9.431</v>
      </c>
      <c r="P1050" s="20" t="n">
        <f>RawData!P1041+$O$3</f>
        <v>0.0</v>
      </c>
      <c r="Q1050" s="34" t="str">
        <f>RawData!Q1041</f>
        <v>16</v>
      </c>
      <c r="R1050" s="20" t="n">
        <f>RawData!R1041+$O$3</f>
        <v>8.827</v>
      </c>
      <c r="S1050" s="10" t="str">
        <f>RawData!S1041</f>
        <v>07/01/2027</v>
      </c>
    </row>
    <row r="1051" spans="1:19" x14ac:dyDescent="0.25">
      <c r="A1051" s="18" t="str">
        <f>RawData!A1042</f>
        <v>TX</v>
      </c>
      <c r="B1051" s="10" t="n">
        <f>RawData!B1042</f>
        <v>46082.0</v>
      </c>
      <c r="C1051" s="10" t="str">
        <f>RawData!C1042</f>
        <v>AEP_TX_TNC</v>
      </c>
      <c r="D1051" s="10" t="str">
        <f>RawData!D1042</f>
        <v>SOUTH</v>
      </c>
      <c r="E1051" s="10" t="str">
        <f>RawData!E1042</f>
        <v>LO</v>
      </c>
      <c r="F1051" s="10" t="str">
        <f>RawData!F1042</f>
        <v>0-100,000</v>
      </c>
      <c r="G1051" s="20" t="n">
        <f>RawData!G1042+$O$3</f>
        <v>9.139</v>
      </c>
      <c r="H1051" s="20" t="n">
        <f>RawData!H1042+$O$3</f>
        <v>8.838</v>
      </c>
      <c r="I1051" s="20" t="n">
        <f>RawData!I1042+$O$3</f>
        <v>8.986</v>
      </c>
      <c r="J1051" s="20" t="n">
        <f>RawData!J1042+$O$3</f>
        <v>8.872</v>
      </c>
      <c r="K1051" s="20" t="n">
        <f>RawData!K1042+$O$3</f>
        <v>8.979</v>
      </c>
      <c r="L1051" s="20" t="n">
        <f>RawData!L1042+$O$3</f>
        <v>8.926</v>
      </c>
      <c r="M1051" s="20" t="n">
        <f>RawData!M1042+$O$3</f>
        <v>9.015</v>
      </c>
      <c r="N1051" s="20" t="n">
        <f>RawData!N1042+$O$3</f>
        <v>8.991</v>
      </c>
      <c r="O1051" s="20" t="n">
        <f>RawData!O1042+$O$3</f>
        <v>9.074</v>
      </c>
      <c r="P1051" s="20" t="n">
        <f>RawData!P1042+$O$3</f>
        <v>0.0</v>
      </c>
      <c r="Q1051" s="34" t="str">
        <f>RawData!Q1042</f>
        <v>16</v>
      </c>
      <c r="R1051" s="20" t="n">
        <f>RawData!R1042+$O$3</f>
        <v>8.467</v>
      </c>
      <c r="S1051" s="10" t="str">
        <f>RawData!S1042</f>
        <v>07/01/2027</v>
      </c>
    </row>
    <row r="1052" spans="1:19" x14ac:dyDescent="0.25">
      <c r="A1052" s="18" t="str">
        <f>RawData!A1043</f>
        <v>TX</v>
      </c>
      <c r="B1052" s="10" t="n">
        <f>RawData!B1043</f>
        <v>46082.0</v>
      </c>
      <c r="C1052" s="10" t="str">
        <f>RawData!C1043</f>
        <v>AEP_TX_TNC</v>
      </c>
      <c r="D1052" s="10" t="str">
        <f>RawData!D1043</f>
        <v>WEST</v>
      </c>
      <c r="E1052" s="10" t="str">
        <f>RawData!E1043</f>
        <v>HI</v>
      </c>
      <c r="F1052" s="10" t="str">
        <f>RawData!F1043</f>
        <v>0-100,000</v>
      </c>
      <c r="G1052" s="20" t="n">
        <f>RawData!G1043+$O$3</f>
        <v>10.348</v>
      </c>
      <c r="H1052" s="20" t="n">
        <f>RawData!H1043+$O$3</f>
        <v>10.244</v>
      </c>
      <c r="I1052" s="20" t="n">
        <f>RawData!I1043+$O$3</f>
        <v>10.298</v>
      </c>
      <c r="J1052" s="20" t="n">
        <f>RawData!J1043+$O$3</f>
        <v>10.287</v>
      </c>
      <c r="K1052" s="20" t="n">
        <f>RawData!K1043+$O$3</f>
        <v>10.333</v>
      </c>
      <c r="L1052" s="20" t="n">
        <f>RawData!L1043+$O$3</f>
        <v>10.351</v>
      </c>
      <c r="M1052" s="20" t="n">
        <f>RawData!M1043+$O$3</f>
        <v>10.392</v>
      </c>
      <c r="N1052" s="20" t="n">
        <f>RawData!N1043+$O$3</f>
        <v>10.427</v>
      </c>
      <c r="O1052" s="20" t="n">
        <f>RawData!O1043+$O$3</f>
        <v>10.454</v>
      </c>
      <c r="P1052" s="20" t="n">
        <f>RawData!P1043+$O$3</f>
        <v>0.0</v>
      </c>
      <c r="Q1052" s="34" t="str">
        <f>RawData!Q1043</f>
        <v>16</v>
      </c>
      <c r="R1052" s="20" t="n">
        <f>RawData!R1043+$O$3</f>
        <v>9.783</v>
      </c>
      <c r="S1052" s="10" t="str">
        <f>RawData!S1043</f>
        <v>07/01/2027</v>
      </c>
    </row>
    <row r="1053" spans="1:19" x14ac:dyDescent="0.25">
      <c r="A1053" s="18" t="str">
        <f>RawData!A1044</f>
        <v>TX</v>
      </c>
      <c r="B1053" s="10" t="n">
        <f>RawData!B1044</f>
        <v>46082.0</v>
      </c>
      <c r="C1053" s="10" t="str">
        <f>RawData!C1044</f>
        <v>AEP_TX_TNC</v>
      </c>
      <c r="D1053" s="10" t="str">
        <f>RawData!D1044</f>
        <v>WEST</v>
      </c>
      <c r="E1053" s="10" t="str">
        <f>RawData!E1044</f>
        <v>MED</v>
      </c>
      <c r="F1053" s="10" t="str">
        <f>RawData!F1044</f>
        <v>0-100,000</v>
      </c>
      <c r="G1053" s="20" t="n">
        <f>RawData!G1044+$O$3</f>
        <v>10.434</v>
      </c>
      <c r="H1053" s="20" t="n">
        <f>RawData!H1044+$O$3</f>
        <v>10.209</v>
      </c>
      <c r="I1053" s="20" t="n">
        <f>RawData!I1044+$O$3</f>
        <v>10.297</v>
      </c>
      <c r="J1053" s="20" t="n">
        <f>RawData!J1044+$O$3</f>
        <v>10.234</v>
      </c>
      <c r="K1053" s="20" t="n">
        <f>RawData!K1044+$O$3</f>
        <v>10.304</v>
      </c>
      <c r="L1053" s="20" t="n">
        <f>RawData!L1044+$O$3</f>
        <v>10.289</v>
      </c>
      <c r="M1053" s="20" t="n">
        <f>RawData!M1044+$O$3</f>
        <v>10.35</v>
      </c>
      <c r="N1053" s="20" t="n">
        <f>RawData!N1044+$O$3</f>
        <v>10.36</v>
      </c>
      <c r="O1053" s="20" t="n">
        <f>RawData!O1044+$O$3</f>
        <v>10.411</v>
      </c>
      <c r="P1053" s="20" t="n">
        <f>RawData!P1044+$O$3</f>
        <v>0.0</v>
      </c>
      <c r="Q1053" s="34" t="str">
        <f>RawData!Q1044</f>
        <v>16</v>
      </c>
      <c r="R1053" s="20" t="n">
        <f>RawData!R1044+$O$3</f>
        <v>9.703</v>
      </c>
      <c r="S1053" s="10" t="str">
        <f>RawData!S1044</f>
        <v>07/01/2027</v>
      </c>
    </row>
    <row r="1054" spans="1:19" x14ac:dyDescent="0.25">
      <c r="A1054" s="18" t="str">
        <f>RawData!A1045</f>
        <v>TX</v>
      </c>
      <c r="B1054" s="10" t="n">
        <f>RawData!B1045</f>
        <v>46082.0</v>
      </c>
      <c r="C1054" s="10" t="str">
        <f>RawData!C1045</f>
        <v>AEP_TX_TNC</v>
      </c>
      <c r="D1054" s="10" t="str">
        <f>RawData!D1045</f>
        <v>WEST</v>
      </c>
      <c r="E1054" s="10" t="str">
        <f>RawData!E1045</f>
        <v>LO</v>
      </c>
      <c r="F1054" s="10" t="str">
        <f>RawData!F1045</f>
        <v>0-100,000</v>
      </c>
      <c r="G1054" s="20" t="n">
        <f>RawData!G1045+$O$3</f>
        <v>9.882</v>
      </c>
      <c r="H1054" s="20" t="n">
        <f>RawData!H1045+$O$3</f>
        <v>9.588</v>
      </c>
      <c r="I1054" s="20" t="n">
        <f>RawData!I1045+$O$3</f>
        <v>9.703</v>
      </c>
      <c r="J1054" s="20" t="n">
        <f>RawData!J1045+$O$3</f>
        <v>9.619</v>
      </c>
      <c r="K1054" s="20" t="n">
        <f>RawData!K1045+$O$3</f>
        <v>9.705</v>
      </c>
      <c r="L1054" s="20" t="n">
        <f>RawData!L1045+$O$3</f>
        <v>9.676</v>
      </c>
      <c r="M1054" s="20" t="n">
        <f>RawData!M1045+$O$3</f>
        <v>9.747</v>
      </c>
      <c r="N1054" s="20" t="n">
        <f>RawData!N1045+$O$3</f>
        <v>9.752</v>
      </c>
      <c r="O1054" s="20" t="n">
        <f>RawData!O1045+$O$3</f>
        <v>9.828</v>
      </c>
      <c r="P1054" s="20" t="n">
        <f>RawData!P1045+$O$3</f>
        <v>0.0</v>
      </c>
      <c r="Q1054" s="34" t="str">
        <f>RawData!Q1045</f>
        <v>16</v>
      </c>
      <c r="R1054" s="20" t="n">
        <f>RawData!R1045+$O$3</f>
        <v>9.114</v>
      </c>
      <c r="S1054" s="10" t="str">
        <f>RawData!S1045</f>
        <v>07/01/2027</v>
      </c>
    </row>
    <row r="1055" spans="1:19" x14ac:dyDescent="0.25">
      <c r="A1055" s="18" t="str">
        <f>RawData!A1046</f>
        <v>TX</v>
      </c>
      <c r="B1055" s="10" t="n">
        <f>RawData!B1046</f>
        <v>46082.0</v>
      </c>
      <c r="C1055" s="10" t="str">
        <f>RawData!C1046</f>
        <v>AEP_TX_TNC</v>
      </c>
      <c r="D1055" s="10" t="str">
        <f>RawData!D1046</f>
        <v>NORTH</v>
      </c>
      <c r="E1055" s="10" t="str">
        <f>RawData!E1046</f>
        <v>HI</v>
      </c>
      <c r="F1055" s="10" t="str">
        <f>RawData!F1046</f>
        <v>100,000-250,000</v>
      </c>
      <c r="G1055" s="20" t="n">
        <f>RawData!G1046+$O$3</f>
        <v>9.105</v>
      </c>
      <c r="H1055" s="20" t="n">
        <f>RawData!H1046+$O$3</f>
        <v>8.817</v>
      </c>
      <c r="I1055" s="20" t="n">
        <f>RawData!I1046+$O$3</f>
        <v>8.931</v>
      </c>
      <c r="J1055" s="20" t="n">
        <f>RawData!J1046+$O$3</f>
        <v>8.82</v>
      </c>
      <c r="K1055" s="20" t="n">
        <f>RawData!K1046+$O$3</f>
        <v>8.905</v>
      </c>
      <c r="L1055" s="20" t="n">
        <f>RawData!L1046+$O$3</f>
        <v>8.855</v>
      </c>
      <c r="M1055" s="20" t="n">
        <f>RawData!M1046+$O$3</f>
        <v>8.926</v>
      </c>
      <c r="N1055" s="20" t="n">
        <f>RawData!N1046+$O$3</f>
        <v>8.905</v>
      </c>
      <c r="O1055" s="20" t="n">
        <f>RawData!O1046+$O$3</f>
        <v>8.952</v>
      </c>
      <c r="P1055" s="20" t="n">
        <f>RawData!P1046+$O$3</f>
        <v>0.0</v>
      </c>
      <c r="Q1055" s="34" t="str">
        <f>RawData!Q1046</f>
        <v>16</v>
      </c>
      <c r="R1055" s="20" t="n">
        <f>RawData!R1046+$O$3</f>
        <v>8.393</v>
      </c>
      <c r="S1055" s="10" t="str">
        <f>RawData!S1046</f>
        <v>07/01/2027</v>
      </c>
    </row>
    <row r="1056" spans="1:19" x14ac:dyDescent="0.25">
      <c r="A1056" s="18" t="str">
        <f>RawData!A1047</f>
        <v>TX</v>
      </c>
      <c r="B1056" s="10" t="n">
        <f>RawData!B1047</f>
        <v>46082.0</v>
      </c>
      <c r="C1056" s="10" t="str">
        <f>RawData!C1047</f>
        <v>AEP_TX_TNC</v>
      </c>
      <c r="D1056" s="10" t="str">
        <f>RawData!D1047</f>
        <v>NORTH</v>
      </c>
      <c r="E1056" s="10" t="str">
        <f>RawData!E1047</f>
        <v>MED</v>
      </c>
      <c r="F1056" s="10" t="str">
        <f>RawData!F1047</f>
        <v>100,000-250,000</v>
      </c>
      <c r="G1056" s="20" t="n">
        <f>RawData!G1047+$O$3</f>
        <v>9.087</v>
      </c>
      <c r="H1056" s="20" t="n">
        <f>RawData!H1047+$O$3</f>
        <v>8.778</v>
      </c>
      <c r="I1056" s="20" t="n">
        <f>RawData!I1047+$O$3</f>
        <v>8.899</v>
      </c>
      <c r="J1056" s="20" t="n">
        <f>RawData!J1047+$O$3</f>
        <v>8.779</v>
      </c>
      <c r="K1056" s="20" t="n">
        <f>RawData!K1047+$O$3</f>
        <v>8.87</v>
      </c>
      <c r="L1056" s="20" t="n">
        <f>RawData!L1047+$O$3</f>
        <v>8.814</v>
      </c>
      <c r="M1056" s="20" t="n">
        <f>RawData!M1047+$O$3</f>
        <v>8.89</v>
      </c>
      <c r="N1056" s="20" t="n">
        <f>RawData!N1047+$O$3</f>
        <v>8.865</v>
      </c>
      <c r="O1056" s="20" t="n">
        <f>RawData!O1047+$O$3</f>
        <v>8.922</v>
      </c>
      <c r="P1056" s="20" t="n">
        <f>RawData!P1047+$O$3</f>
        <v>0.0</v>
      </c>
      <c r="Q1056" s="34" t="str">
        <f>RawData!Q1047</f>
        <v>16</v>
      </c>
      <c r="R1056" s="20" t="n">
        <f>RawData!R1047+$O$3</f>
        <v>8.339</v>
      </c>
      <c r="S1056" s="10" t="str">
        <f>RawData!S1047</f>
        <v>07/01/2027</v>
      </c>
    </row>
    <row r="1057" spans="1:19" x14ac:dyDescent="0.25">
      <c r="A1057" s="18" t="str">
        <f>RawData!A1048</f>
        <v>TX</v>
      </c>
      <c r="B1057" s="10" t="n">
        <f>RawData!B1048</f>
        <v>46082.0</v>
      </c>
      <c r="C1057" s="10" t="str">
        <f>RawData!C1048</f>
        <v>AEP_TX_TNC</v>
      </c>
      <c r="D1057" s="10" t="str">
        <f>RawData!D1048</f>
        <v>NORTH</v>
      </c>
      <c r="E1057" s="10" t="str">
        <f>RawData!E1048</f>
        <v>LO</v>
      </c>
      <c r="F1057" s="10" t="str">
        <f>RawData!F1048</f>
        <v>100,000-250,000</v>
      </c>
      <c r="G1057" s="20" t="n">
        <f>RawData!G1048+$O$3</f>
        <v>8.32</v>
      </c>
      <c r="H1057" s="20" t="n">
        <f>RawData!H1048+$O$3</f>
        <v>8.003</v>
      </c>
      <c r="I1057" s="20" t="n">
        <f>RawData!I1048+$O$3</f>
        <v>8.131</v>
      </c>
      <c r="J1057" s="20" t="n">
        <f>RawData!J1048+$O$3</f>
        <v>8.015</v>
      </c>
      <c r="K1057" s="20" t="n">
        <f>RawData!K1048+$O$3</f>
        <v>8.11</v>
      </c>
      <c r="L1057" s="20" t="n">
        <f>RawData!L1048+$O$3</f>
        <v>8.055</v>
      </c>
      <c r="M1057" s="20" t="n">
        <f>RawData!M1048+$O$3</f>
        <v>8.132</v>
      </c>
      <c r="N1057" s="20" t="n">
        <f>RawData!N1048+$O$3</f>
        <v>8.113</v>
      </c>
      <c r="O1057" s="20" t="n">
        <f>RawData!O1048+$O$3</f>
        <v>8.201</v>
      </c>
      <c r="P1057" s="20" t="n">
        <f>RawData!P1048+$O$3</f>
        <v>0.0</v>
      </c>
      <c r="Q1057" s="34" t="str">
        <f>RawData!Q1048</f>
        <v>16</v>
      </c>
      <c r="R1057" s="20" t="n">
        <f>RawData!R1048+$O$3</f>
        <v>7.606</v>
      </c>
      <c r="S1057" s="10" t="str">
        <f>RawData!S1048</f>
        <v>07/01/2027</v>
      </c>
    </row>
    <row r="1058" spans="1:19" x14ac:dyDescent="0.25">
      <c r="A1058" s="18" t="str">
        <f>RawData!A1049</f>
        <v>TX</v>
      </c>
      <c r="B1058" s="10" t="n">
        <f>RawData!B1049</f>
        <v>46082.0</v>
      </c>
      <c r="C1058" s="10" t="str">
        <f>RawData!C1049</f>
        <v>AEP_TX_TNC</v>
      </c>
      <c r="D1058" s="10" t="str">
        <f>RawData!D1049</f>
        <v>SOUTH</v>
      </c>
      <c r="E1058" s="10" t="str">
        <f>RawData!E1049</f>
        <v>HI</v>
      </c>
      <c r="F1058" s="10" t="str">
        <f>RawData!F1049</f>
        <v>100,000-250,000</v>
      </c>
      <c r="G1058" s="20" t="n">
        <f>RawData!G1049+$O$3</f>
        <v>9.04</v>
      </c>
      <c r="H1058" s="20" t="n">
        <f>RawData!H1049+$O$3</f>
        <v>8.828</v>
      </c>
      <c r="I1058" s="20" t="n">
        <f>RawData!I1049+$O$3</f>
        <v>8.946</v>
      </c>
      <c r="J1058" s="20" t="n">
        <f>RawData!J1049+$O$3</f>
        <v>8.873</v>
      </c>
      <c r="K1058" s="20" t="n">
        <f>RawData!K1049+$O$3</f>
        <v>8.96</v>
      </c>
      <c r="L1058" s="20" t="n">
        <f>RawData!L1049+$O$3</f>
        <v>8.932</v>
      </c>
      <c r="M1058" s="20" t="n">
        <f>RawData!M1049+$O$3</f>
        <v>9.005</v>
      </c>
      <c r="N1058" s="20" t="n">
        <f>RawData!N1049+$O$3</f>
        <v>8.999</v>
      </c>
      <c r="O1058" s="20" t="n">
        <f>RawData!O1049+$O$3</f>
        <v>9.05</v>
      </c>
      <c r="P1058" s="20" t="n">
        <f>RawData!P1049+$O$3</f>
        <v>0.0</v>
      </c>
      <c r="Q1058" s="34" t="str">
        <f>RawData!Q1049</f>
        <v>16</v>
      </c>
      <c r="R1058" s="20" t="n">
        <f>RawData!R1049+$O$3</f>
        <v>8.475</v>
      </c>
      <c r="S1058" s="10" t="str">
        <f>RawData!S1049</f>
        <v>07/01/2027</v>
      </c>
    </row>
    <row r="1059" spans="1:19" x14ac:dyDescent="0.25">
      <c r="A1059" s="18" t="str">
        <f>RawData!A1050</f>
        <v>TX</v>
      </c>
      <c r="B1059" s="10" t="n">
        <f>RawData!B1050</f>
        <v>46082.0</v>
      </c>
      <c r="C1059" s="10" t="str">
        <f>RawData!C1050</f>
        <v>AEP_TX_TNC</v>
      </c>
      <c r="D1059" s="10" t="str">
        <f>RawData!D1050</f>
        <v>SOUTH</v>
      </c>
      <c r="E1059" s="10" t="str">
        <f>RawData!E1050</f>
        <v>MED</v>
      </c>
      <c r="F1059" s="10" t="str">
        <f>RawData!F1050</f>
        <v>100,000-250,000</v>
      </c>
      <c r="G1059" s="20" t="n">
        <f>RawData!G1050+$O$3</f>
        <v>9.121</v>
      </c>
      <c r="H1059" s="20" t="n">
        <f>RawData!H1050+$O$3</f>
        <v>8.821</v>
      </c>
      <c r="I1059" s="20" t="n">
        <f>RawData!I1050+$O$3</f>
        <v>8.963</v>
      </c>
      <c r="J1059" s="20" t="n">
        <f>RawData!J1050+$O$3</f>
        <v>8.849</v>
      </c>
      <c r="K1059" s="20" t="n">
        <f>RawData!K1050+$O$3</f>
        <v>8.953</v>
      </c>
      <c r="L1059" s="20" t="n">
        <f>RawData!L1050+$O$3</f>
        <v>8.9</v>
      </c>
      <c r="M1059" s="20" t="n">
        <f>RawData!M1050+$O$3</f>
        <v>8.988</v>
      </c>
      <c r="N1059" s="20" t="n">
        <f>RawData!N1050+$O$3</f>
        <v>8.963</v>
      </c>
      <c r="O1059" s="20" t="n">
        <f>RawData!O1050+$O$3</f>
        <v>9.031</v>
      </c>
      <c r="P1059" s="20" t="n">
        <f>RawData!P1050+$O$3</f>
        <v>0.0</v>
      </c>
      <c r="Q1059" s="34" t="str">
        <f>RawData!Q1050</f>
        <v>16</v>
      </c>
      <c r="R1059" s="20" t="n">
        <f>RawData!R1050+$O$3</f>
        <v>8.427</v>
      </c>
      <c r="S1059" s="10" t="str">
        <f>RawData!S1050</f>
        <v>07/01/2027</v>
      </c>
    </row>
    <row r="1060" spans="1:19" x14ac:dyDescent="0.25">
      <c r="A1060" s="18" t="str">
        <f>RawData!A1051</f>
        <v>TX</v>
      </c>
      <c r="B1060" s="10" t="n">
        <f>RawData!B1051</f>
        <v>46082.0</v>
      </c>
      <c r="C1060" s="10" t="str">
        <f>RawData!C1051</f>
        <v>AEP_TX_TNC</v>
      </c>
      <c r="D1060" s="10" t="str">
        <f>RawData!D1051</f>
        <v>SOUTH</v>
      </c>
      <c r="E1060" s="10" t="str">
        <f>RawData!E1051</f>
        <v>LO</v>
      </c>
      <c r="F1060" s="10" t="str">
        <f>RawData!F1051</f>
        <v>100,000-250,000</v>
      </c>
      <c r="G1060" s="20" t="n">
        <f>RawData!G1051+$O$3</f>
        <v>8.739</v>
      </c>
      <c r="H1060" s="20" t="n">
        <f>RawData!H1051+$O$3</f>
        <v>8.438</v>
      </c>
      <c r="I1060" s="20" t="n">
        <f>RawData!I1051+$O$3</f>
        <v>8.586</v>
      </c>
      <c r="J1060" s="20" t="n">
        <f>RawData!J1051+$O$3</f>
        <v>8.472</v>
      </c>
      <c r="K1060" s="20" t="n">
        <f>RawData!K1051+$O$3</f>
        <v>8.579</v>
      </c>
      <c r="L1060" s="20" t="n">
        <f>RawData!L1051+$O$3</f>
        <v>8.526</v>
      </c>
      <c r="M1060" s="20" t="n">
        <f>RawData!M1051+$O$3</f>
        <v>8.615</v>
      </c>
      <c r="N1060" s="20" t="n">
        <f>RawData!N1051+$O$3</f>
        <v>8.591</v>
      </c>
      <c r="O1060" s="20" t="n">
        <f>RawData!O1051+$O$3</f>
        <v>8.674</v>
      </c>
      <c r="P1060" s="20" t="n">
        <f>RawData!P1051+$O$3</f>
        <v>0.0</v>
      </c>
      <c r="Q1060" s="34" t="str">
        <f>RawData!Q1051</f>
        <v>16</v>
      </c>
      <c r="R1060" s="20" t="n">
        <f>RawData!R1051+$O$3</f>
        <v>8.067</v>
      </c>
      <c r="S1060" s="10" t="str">
        <f>RawData!S1051</f>
        <v>07/01/2027</v>
      </c>
    </row>
    <row r="1061" spans="1:19" x14ac:dyDescent="0.25">
      <c r="A1061" s="18" t="str">
        <f>RawData!A1052</f>
        <v>TX</v>
      </c>
      <c r="B1061" s="10" t="n">
        <f>RawData!B1052</f>
        <v>46082.0</v>
      </c>
      <c r="C1061" s="10" t="str">
        <f>RawData!C1052</f>
        <v>AEP_TX_TNC</v>
      </c>
      <c r="D1061" s="10" t="str">
        <f>RawData!D1052</f>
        <v>WEST</v>
      </c>
      <c r="E1061" s="10" t="str">
        <f>RawData!E1052</f>
        <v>HI</v>
      </c>
      <c r="F1061" s="10" t="str">
        <f>RawData!F1052</f>
        <v>100,000-250,000</v>
      </c>
      <c r="G1061" s="20" t="n">
        <f>RawData!G1052+$O$3</f>
        <v>9.948</v>
      </c>
      <c r="H1061" s="20" t="n">
        <f>RawData!H1052+$O$3</f>
        <v>9.844</v>
      </c>
      <c r="I1061" s="20" t="n">
        <f>RawData!I1052+$O$3</f>
        <v>9.898</v>
      </c>
      <c r="J1061" s="20" t="n">
        <f>RawData!J1052+$O$3</f>
        <v>9.887</v>
      </c>
      <c r="K1061" s="20" t="n">
        <f>RawData!K1052+$O$3</f>
        <v>9.933</v>
      </c>
      <c r="L1061" s="20" t="n">
        <f>RawData!L1052+$O$3</f>
        <v>9.951</v>
      </c>
      <c r="M1061" s="20" t="n">
        <f>RawData!M1052+$O$3</f>
        <v>9.992</v>
      </c>
      <c r="N1061" s="20" t="n">
        <f>RawData!N1052+$O$3</f>
        <v>10.027</v>
      </c>
      <c r="O1061" s="20" t="n">
        <f>RawData!O1052+$O$3</f>
        <v>10.054</v>
      </c>
      <c r="P1061" s="20" t="n">
        <f>RawData!P1052+$O$3</f>
        <v>0.0</v>
      </c>
      <c r="Q1061" s="34" t="str">
        <f>RawData!Q1052</f>
        <v>16</v>
      </c>
      <c r="R1061" s="20" t="n">
        <f>RawData!R1052+$O$3</f>
        <v>9.383</v>
      </c>
      <c r="S1061" s="10" t="str">
        <f>RawData!S1052</f>
        <v>07/01/2027</v>
      </c>
    </row>
    <row r="1062" spans="1:19" x14ac:dyDescent="0.25">
      <c r="A1062" s="18" t="str">
        <f>RawData!A1053</f>
        <v>TX</v>
      </c>
      <c r="B1062" s="10" t="n">
        <f>RawData!B1053</f>
        <v>46082.0</v>
      </c>
      <c r="C1062" s="10" t="str">
        <f>RawData!C1053</f>
        <v>AEP_TX_TNC</v>
      </c>
      <c r="D1062" s="10" t="str">
        <f>RawData!D1053</f>
        <v>WEST</v>
      </c>
      <c r="E1062" s="10" t="str">
        <f>RawData!E1053</f>
        <v>MED</v>
      </c>
      <c r="F1062" s="10" t="str">
        <f>RawData!F1053</f>
        <v>100,000-250,000</v>
      </c>
      <c r="G1062" s="20" t="n">
        <f>RawData!G1053+$O$3</f>
        <v>10.034</v>
      </c>
      <c r="H1062" s="20" t="n">
        <f>RawData!H1053+$O$3</f>
        <v>9.809</v>
      </c>
      <c r="I1062" s="20" t="n">
        <f>RawData!I1053+$O$3</f>
        <v>9.897</v>
      </c>
      <c r="J1062" s="20" t="n">
        <f>RawData!J1053+$O$3</f>
        <v>9.834</v>
      </c>
      <c r="K1062" s="20" t="n">
        <f>RawData!K1053+$O$3</f>
        <v>9.904</v>
      </c>
      <c r="L1062" s="20" t="n">
        <f>RawData!L1053+$O$3</f>
        <v>9.889</v>
      </c>
      <c r="M1062" s="20" t="n">
        <f>RawData!M1053+$O$3</f>
        <v>9.95</v>
      </c>
      <c r="N1062" s="20" t="n">
        <f>RawData!N1053+$O$3</f>
        <v>9.96</v>
      </c>
      <c r="O1062" s="20" t="n">
        <f>RawData!O1053+$O$3</f>
        <v>10.011</v>
      </c>
      <c r="P1062" s="20" t="n">
        <f>RawData!P1053+$O$3</f>
        <v>0.0</v>
      </c>
      <c r="Q1062" s="34" t="str">
        <f>RawData!Q1053</f>
        <v>16</v>
      </c>
      <c r="R1062" s="20" t="n">
        <f>RawData!R1053+$O$3</f>
        <v>9.303</v>
      </c>
      <c r="S1062" s="10" t="str">
        <f>RawData!S1053</f>
        <v>07/01/2027</v>
      </c>
    </row>
    <row r="1063" spans="1:19" x14ac:dyDescent="0.25">
      <c r="A1063" s="18" t="str">
        <f>RawData!A1054</f>
        <v>TX</v>
      </c>
      <c r="B1063" s="10" t="n">
        <f>RawData!B1054</f>
        <v>46082.0</v>
      </c>
      <c r="C1063" s="10" t="str">
        <f>RawData!C1054</f>
        <v>AEP_TX_TNC</v>
      </c>
      <c r="D1063" s="10" t="str">
        <f>RawData!D1054</f>
        <v>WEST</v>
      </c>
      <c r="E1063" s="10" t="str">
        <f>RawData!E1054</f>
        <v>LO</v>
      </c>
      <c r="F1063" s="10" t="str">
        <f>RawData!F1054</f>
        <v>100,000-250,000</v>
      </c>
      <c r="G1063" s="20" t="n">
        <f>RawData!G1054+$O$3</f>
        <v>9.482</v>
      </c>
      <c r="H1063" s="20" t="n">
        <f>RawData!H1054+$O$3</f>
        <v>9.188</v>
      </c>
      <c r="I1063" s="20" t="n">
        <f>RawData!I1054+$O$3</f>
        <v>9.303</v>
      </c>
      <c r="J1063" s="20" t="n">
        <f>RawData!J1054+$O$3</f>
        <v>9.219</v>
      </c>
      <c r="K1063" s="20" t="n">
        <f>RawData!K1054+$O$3</f>
        <v>9.305</v>
      </c>
      <c r="L1063" s="20" t="n">
        <f>RawData!L1054+$O$3</f>
        <v>9.276</v>
      </c>
      <c r="M1063" s="20" t="n">
        <f>RawData!M1054+$O$3</f>
        <v>9.347</v>
      </c>
      <c r="N1063" s="20" t="n">
        <f>RawData!N1054+$O$3</f>
        <v>9.352</v>
      </c>
      <c r="O1063" s="20" t="n">
        <f>RawData!O1054+$O$3</f>
        <v>9.428</v>
      </c>
      <c r="P1063" s="20" t="n">
        <f>RawData!P1054+$O$3</f>
        <v>0.0</v>
      </c>
      <c r="Q1063" s="34" t="str">
        <f>RawData!Q1054</f>
        <v>16</v>
      </c>
      <c r="R1063" s="20" t="n">
        <f>RawData!R1054+$O$3</f>
        <v>8.714</v>
      </c>
      <c r="S1063" s="10" t="str">
        <f>RawData!S1054</f>
        <v>07/01/2027</v>
      </c>
    </row>
    <row r="1064" spans="1:19" x14ac:dyDescent="0.25">
      <c r="A1064" s="18" t="str">
        <f>RawData!A1055</f>
        <v>TX</v>
      </c>
      <c r="B1064" s="10" t="n">
        <f>RawData!B1055</f>
        <v>46082.0</v>
      </c>
      <c r="C1064" s="10" t="str">
        <f>RawData!C1055</f>
        <v>AEP_TX_TNC</v>
      </c>
      <c r="D1064" s="10" t="str">
        <f>RawData!D1055</f>
        <v>NORTH</v>
      </c>
      <c r="E1064" s="10" t="str">
        <f>RawData!E1055</f>
        <v>HI</v>
      </c>
      <c r="F1064" s="10" t="str">
        <f>RawData!F1055</f>
        <v>250,000-1,000,000</v>
      </c>
      <c r="G1064" s="20" t="n">
        <f>RawData!G1055+$O$3</f>
        <v>8.505</v>
      </c>
      <c r="H1064" s="20" t="n">
        <f>RawData!H1055+$O$3</f>
        <v>8.217</v>
      </c>
      <c r="I1064" s="20" t="n">
        <f>RawData!I1055+$O$3</f>
        <v>8.331</v>
      </c>
      <c r="J1064" s="20" t="n">
        <f>RawData!J1055+$O$3</f>
        <v>8.22</v>
      </c>
      <c r="K1064" s="20" t="n">
        <f>RawData!K1055+$O$3</f>
        <v>8.305</v>
      </c>
      <c r="L1064" s="20" t="n">
        <f>RawData!L1055+$O$3</f>
        <v>8.255</v>
      </c>
      <c r="M1064" s="20" t="n">
        <f>RawData!M1055+$O$3</f>
        <v>8.326</v>
      </c>
      <c r="N1064" s="20" t="n">
        <f>RawData!N1055+$O$3</f>
        <v>8.305</v>
      </c>
      <c r="O1064" s="20" t="n">
        <f>RawData!O1055+$O$3</f>
        <v>8.352</v>
      </c>
      <c r="P1064" s="20" t="n">
        <f>RawData!P1055+$O$3</f>
        <v>0.0</v>
      </c>
      <c r="Q1064" s="34" t="str">
        <f>RawData!Q1055</f>
        <v>16</v>
      </c>
      <c r="R1064" s="20" t="n">
        <f>RawData!R1055+$O$3</f>
        <v>7.793</v>
      </c>
      <c r="S1064" s="10" t="str">
        <f>RawData!S1055</f>
        <v>07/01/2027</v>
      </c>
    </row>
    <row r="1065" spans="1:19" x14ac:dyDescent="0.25">
      <c r="A1065" s="18" t="str">
        <f>RawData!A1056</f>
        <v>TX</v>
      </c>
      <c r="B1065" s="10" t="n">
        <f>RawData!B1056</f>
        <v>46082.0</v>
      </c>
      <c r="C1065" s="10" t="str">
        <f>RawData!C1056</f>
        <v>AEP_TX_TNC</v>
      </c>
      <c r="D1065" s="10" t="str">
        <f>RawData!D1056</f>
        <v>NORTH</v>
      </c>
      <c r="E1065" s="10" t="str">
        <f>RawData!E1056</f>
        <v>MED</v>
      </c>
      <c r="F1065" s="10" t="str">
        <f>RawData!F1056</f>
        <v>250,000-1,000,000</v>
      </c>
      <c r="G1065" s="20" t="n">
        <f>RawData!G1056+$O$3</f>
        <v>8.487</v>
      </c>
      <c r="H1065" s="20" t="n">
        <f>RawData!H1056+$O$3</f>
        <v>8.178</v>
      </c>
      <c r="I1065" s="20" t="n">
        <f>RawData!I1056+$O$3</f>
        <v>8.299</v>
      </c>
      <c r="J1065" s="20" t="n">
        <f>RawData!J1056+$O$3</f>
        <v>8.179</v>
      </c>
      <c r="K1065" s="20" t="n">
        <f>RawData!K1056+$O$3</f>
        <v>8.27</v>
      </c>
      <c r="L1065" s="20" t="n">
        <f>RawData!L1056+$O$3</f>
        <v>8.214</v>
      </c>
      <c r="M1065" s="20" t="n">
        <f>RawData!M1056+$O$3</f>
        <v>8.29</v>
      </c>
      <c r="N1065" s="20" t="n">
        <f>RawData!N1056+$O$3</f>
        <v>8.265</v>
      </c>
      <c r="O1065" s="20" t="n">
        <f>RawData!O1056+$O$3</f>
        <v>8.322</v>
      </c>
      <c r="P1065" s="20" t="n">
        <f>RawData!P1056+$O$3</f>
        <v>0.0</v>
      </c>
      <c r="Q1065" s="34" t="str">
        <f>RawData!Q1056</f>
        <v>16</v>
      </c>
      <c r="R1065" s="20" t="n">
        <f>RawData!R1056+$O$3</f>
        <v>7.739</v>
      </c>
      <c r="S1065" s="10" t="str">
        <f>RawData!S1056</f>
        <v>07/01/2027</v>
      </c>
    </row>
    <row r="1066" spans="1:19" x14ac:dyDescent="0.25">
      <c r="A1066" s="18" t="str">
        <f>RawData!A1057</f>
        <v>TX</v>
      </c>
      <c r="B1066" s="10" t="n">
        <f>RawData!B1057</f>
        <v>46082.0</v>
      </c>
      <c r="C1066" s="10" t="str">
        <f>RawData!C1057</f>
        <v>AEP_TX_TNC</v>
      </c>
      <c r="D1066" s="10" t="str">
        <f>RawData!D1057</f>
        <v>NORTH</v>
      </c>
      <c r="E1066" s="10" t="str">
        <f>RawData!E1057</f>
        <v>LO</v>
      </c>
      <c r="F1066" s="10" t="str">
        <f>RawData!F1057</f>
        <v>250,000-1,000,000</v>
      </c>
      <c r="G1066" s="20" t="n">
        <f>RawData!G1057+$O$3</f>
        <v>7.72</v>
      </c>
      <c r="H1066" s="20" t="n">
        <f>RawData!H1057+$O$3</f>
        <v>7.403</v>
      </c>
      <c r="I1066" s="20" t="n">
        <f>RawData!I1057+$O$3</f>
        <v>7.531</v>
      </c>
      <c r="J1066" s="20" t="n">
        <f>RawData!J1057+$O$3</f>
        <v>7.415</v>
      </c>
      <c r="K1066" s="20" t="n">
        <f>RawData!K1057+$O$3</f>
        <v>7.51</v>
      </c>
      <c r="L1066" s="20" t="n">
        <f>RawData!L1057+$O$3</f>
        <v>7.455</v>
      </c>
      <c r="M1066" s="20" t="n">
        <f>RawData!M1057+$O$3</f>
        <v>7.532</v>
      </c>
      <c r="N1066" s="20" t="n">
        <f>RawData!N1057+$O$3</f>
        <v>7.513</v>
      </c>
      <c r="O1066" s="20" t="n">
        <f>RawData!O1057+$O$3</f>
        <v>7.601</v>
      </c>
      <c r="P1066" s="20" t="n">
        <f>RawData!P1057+$O$3</f>
        <v>0.0</v>
      </c>
      <c r="Q1066" s="34" t="str">
        <f>RawData!Q1057</f>
        <v>16</v>
      </c>
      <c r="R1066" s="20" t="n">
        <f>RawData!R1057+$O$3</f>
        <v>7.006</v>
      </c>
      <c r="S1066" s="10" t="str">
        <f>RawData!S1057</f>
        <v>07/01/2027</v>
      </c>
    </row>
    <row r="1067" spans="1:19" x14ac:dyDescent="0.25">
      <c r="A1067" s="18" t="str">
        <f>RawData!A1058</f>
        <v>TX</v>
      </c>
      <c r="B1067" s="10" t="n">
        <f>RawData!B1058</f>
        <v>46082.0</v>
      </c>
      <c r="C1067" s="10" t="str">
        <f>RawData!C1058</f>
        <v>AEP_TX_TNC</v>
      </c>
      <c r="D1067" s="10" t="str">
        <f>RawData!D1058</f>
        <v>SOUTH</v>
      </c>
      <c r="E1067" s="10" t="str">
        <f>RawData!E1058</f>
        <v>HI</v>
      </c>
      <c r="F1067" s="10" t="str">
        <f>RawData!F1058</f>
        <v>250,000-1,000,000</v>
      </c>
      <c r="G1067" s="20" t="n">
        <f>RawData!G1058+$O$3</f>
        <v>8.44</v>
      </c>
      <c r="H1067" s="20" t="n">
        <f>RawData!H1058+$O$3</f>
        <v>8.228</v>
      </c>
      <c r="I1067" s="20" t="n">
        <f>RawData!I1058+$O$3</f>
        <v>8.346</v>
      </c>
      <c r="J1067" s="20" t="n">
        <f>RawData!J1058+$O$3</f>
        <v>8.273</v>
      </c>
      <c r="K1067" s="20" t="n">
        <f>RawData!K1058+$O$3</f>
        <v>8.36</v>
      </c>
      <c r="L1067" s="20" t="n">
        <f>RawData!L1058+$O$3</f>
        <v>8.332</v>
      </c>
      <c r="M1067" s="20" t="n">
        <f>RawData!M1058+$O$3</f>
        <v>8.405</v>
      </c>
      <c r="N1067" s="20" t="n">
        <f>RawData!N1058+$O$3</f>
        <v>8.399</v>
      </c>
      <c r="O1067" s="20" t="n">
        <f>RawData!O1058+$O$3</f>
        <v>8.45</v>
      </c>
      <c r="P1067" s="20" t="n">
        <f>RawData!P1058+$O$3</f>
        <v>0.0</v>
      </c>
      <c r="Q1067" s="34" t="str">
        <f>RawData!Q1058</f>
        <v>16</v>
      </c>
      <c r="R1067" s="20" t="n">
        <f>RawData!R1058+$O$3</f>
        <v>7.875</v>
      </c>
      <c r="S1067" s="10" t="str">
        <f>RawData!S1058</f>
        <v>07/01/2027</v>
      </c>
    </row>
    <row r="1068" spans="1:19" x14ac:dyDescent="0.25">
      <c r="A1068" s="18" t="str">
        <f>RawData!A1059</f>
        <v>TX</v>
      </c>
      <c r="B1068" s="10" t="n">
        <f>RawData!B1059</f>
        <v>46082.0</v>
      </c>
      <c r="C1068" s="10" t="str">
        <f>RawData!C1059</f>
        <v>AEP_TX_TNC</v>
      </c>
      <c r="D1068" s="10" t="str">
        <f>RawData!D1059</f>
        <v>SOUTH</v>
      </c>
      <c r="E1068" s="10" t="str">
        <f>RawData!E1059</f>
        <v>MED</v>
      </c>
      <c r="F1068" s="10" t="str">
        <f>RawData!F1059</f>
        <v>250,000-1,000,000</v>
      </c>
      <c r="G1068" s="20" t="n">
        <f>RawData!G1059+$O$3</f>
        <v>8.521</v>
      </c>
      <c r="H1068" s="20" t="n">
        <f>RawData!H1059+$O$3</f>
        <v>8.221</v>
      </c>
      <c r="I1068" s="20" t="n">
        <f>RawData!I1059+$O$3</f>
        <v>8.363</v>
      </c>
      <c r="J1068" s="20" t="n">
        <f>RawData!J1059+$O$3</f>
        <v>8.249</v>
      </c>
      <c r="K1068" s="20" t="n">
        <f>RawData!K1059+$O$3</f>
        <v>8.353</v>
      </c>
      <c r="L1068" s="20" t="n">
        <f>RawData!L1059+$O$3</f>
        <v>8.3</v>
      </c>
      <c r="M1068" s="20" t="n">
        <f>RawData!M1059+$O$3</f>
        <v>8.388</v>
      </c>
      <c r="N1068" s="20" t="n">
        <f>RawData!N1059+$O$3</f>
        <v>8.363</v>
      </c>
      <c r="O1068" s="20" t="n">
        <f>RawData!O1059+$O$3</f>
        <v>8.431</v>
      </c>
      <c r="P1068" s="20" t="n">
        <f>RawData!P1059+$O$3</f>
        <v>0.0</v>
      </c>
      <c r="Q1068" s="34" t="str">
        <f>RawData!Q1059</f>
        <v>16</v>
      </c>
      <c r="R1068" s="20" t="n">
        <f>RawData!R1059+$O$3</f>
        <v>7.827</v>
      </c>
      <c r="S1068" s="10" t="str">
        <f>RawData!S1059</f>
        <v>07/01/2027</v>
      </c>
    </row>
    <row r="1069" spans="1:19" x14ac:dyDescent="0.25">
      <c r="A1069" s="18" t="str">
        <f>RawData!A1060</f>
        <v>TX</v>
      </c>
      <c r="B1069" s="10" t="n">
        <f>RawData!B1060</f>
        <v>46082.0</v>
      </c>
      <c r="C1069" s="10" t="str">
        <f>RawData!C1060</f>
        <v>AEP_TX_TNC</v>
      </c>
      <c r="D1069" s="10" t="str">
        <f>RawData!D1060</f>
        <v>SOUTH</v>
      </c>
      <c r="E1069" s="10" t="str">
        <f>RawData!E1060</f>
        <v>LO</v>
      </c>
      <c r="F1069" s="10" t="str">
        <f>RawData!F1060</f>
        <v>250,000-1,000,000</v>
      </c>
      <c r="G1069" s="20" t="n">
        <f>RawData!G1060+$O$3</f>
        <v>8.139</v>
      </c>
      <c r="H1069" s="20" t="n">
        <f>RawData!H1060+$O$3</f>
        <v>7.838</v>
      </c>
      <c r="I1069" s="20" t="n">
        <f>RawData!I1060+$O$3</f>
        <v>7.986</v>
      </c>
      <c r="J1069" s="20" t="n">
        <f>RawData!J1060+$O$3</f>
        <v>7.872</v>
      </c>
      <c r="K1069" s="20" t="n">
        <f>RawData!K1060+$O$3</f>
        <v>7.979</v>
      </c>
      <c r="L1069" s="20" t="n">
        <f>RawData!L1060+$O$3</f>
        <v>7.926</v>
      </c>
      <c r="M1069" s="20" t="n">
        <f>RawData!M1060+$O$3</f>
        <v>8.015</v>
      </c>
      <c r="N1069" s="20" t="n">
        <f>RawData!N1060+$O$3</f>
        <v>7.991</v>
      </c>
      <c r="O1069" s="20" t="n">
        <f>RawData!O1060+$O$3</f>
        <v>8.074</v>
      </c>
      <c r="P1069" s="20" t="n">
        <f>RawData!P1060+$O$3</f>
        <v>0.0</v>
      </c>
      <c r="Q1069" s="34" t="str">
        <f>RawData!Q1060</f>
        <v>16</v>
      </c>
      <c r="R1069" s="20" t="n">
        <f>RawData!R1060+$O$3</f>
        <v>7.467</v>
      </c>
      <c r="S1069" s="10" t="str">
        <f>RawData!S1060</f>
        <v>07/01/2027</v>
      </c>
    </row>
    <row r="1070" spans="1:19" x14ac:dyDescent="0.25">
      <c r="A1070" s="18" t="str">
        <f>RawData!A1061</f>
        <v>TX</v>
      </c>
      <c r="B1070" s="10" t="n">
        <f>RawData!B1061</f>
        <v>46082.0</v>
      </c>
      <c r="C1070" s="10" t="str">
        <f>RawData!C1061</f>
        <v>AEP_TX_TNC</v>
      </c>
      <c r="D1070" s="10" t="str">
        <f>RawData!D1061</f>
        <v>WEST</v>
      </c>
      <c r="E1070" s="10" t="str">
        <f>RawData!E1061</f>
        <v>HI</v>
      </c>
      <c r="F1070" s="10" t="str">
        <f>RawData!F1061</f>
        <v>250,000-1,000,000</v>
      </c>
      <c r="G1070" s="20" t="n">
        <f>RawData!G1061+$O$3</f>
        <v>9.348</v>
      </c>
      <c r="H1070" s="20" t="n">
        <f>RawData!H1061+$O$3</f>
        <v>9.244</v>
      </c>
      <c r="I1070" s="20" t="n">
        <f>RawData!I1061+$O$3</f>
        <v>9.298</v>
      </c>
      <c r="J1070" s="20" t="n">
        <f>RawData!J1061+$O$3</f>
        <v>9.287</v>
      </c>
      <c r="K1070" s="20" t="n">
        <f>RawData!K1061+$O$3</f>
        <v>9.333</v>
      </c>
      <c r="L1070" s="20" t="n">
        <f>RawData!L1061+$O$3</f>
        <v>9.351</v>
      </c>
      <c r="M1070" s="20" t="n">
        <f>RawData!M1061+$O$3</f>
        <v>9.392</v>
      </c>
      <c r="N1070" s="20" t="n">
        <f>RawData!N1061+$O$3</f>
        <v>9.427</v>
      </c>
      <c r="O1070" s="20" t="n">
        <f>RawData!O1061+$O$3</f>
        <v>9.454</v>
      </c>
      <c r="P1070" s="20" t="n">
        <f>RawData!P1061+$O$3</f>
        <v>0.0</v>
      </c>
      <c r="Q1070" s="34" t="str">
        <f>RawData!Q1061</f>
        <v>16</v>
      </c>
      <c r="R1070" s="20" t="n">
        <f>RawData!R1061+$O$3</f>
        <v>8.783</v>
      </c>
      <c r="S1070" s="10" t="str">
        <f>RawData!S1061</f>
        <v>07/01/2027</v>
      </c>
    </row>
    <row r="1071" spans="1:19" x14ac:dyDescent="0.25">
      <c r="A1071" s="18" t="str">
        <f>RawData!A1062</f>
        <v>TX</v>
      </c>
      <c r="B1071" s="10" t="n">
        <f>RawData!B1062</f>
        <v>46082.0</v>
      </c>
      <c r="C1071" s="10" t="str">
        <f>RawData!C1062</f>
        <v>AEP_TX_TNC</v>
      </c>
      <c r="D1071" s="10" t="str">
        <f>RawData!D1062</f>
        <v>WEST</v>
      </c>
      <c r="E1071" s="10" t="str">
        <f>RawData!E1062</f>
        <v>MED</v>
      </c>
      <c r="F1071" s="10" t="str">
        <f>RawData!F1062</f>
        <v>250,000-1,000,000</v>
      </c>
      <c r="G1071" s="20" t="n">
        <f>RawData!G1062+$O$3</f>
        <v>9.434</v>
      </c>
      <c r="H1071" s="20" t="n">
        <f>RawData!H1062+$O$3</f>
        <v>9.209</v>
      </c>
      <c r="I1071" s="20" t="n">
        <f>RawData!I1062+$O$3</f>
        <v>9.297</v>
      </c>
      <c r="J1071" s="20" t="n">
        <f>RawData!J1062+$O$3</f>
        <v>9.234</v>
      </c>
      <c r="K1071" s="20" t="n">
        <f>RawData!K1062+$O$3</f>
        <v>9.304</v>
      </c>
      <c r="L1071" s="20" t="n">
        <f>RawData!L1062+$O$3</f>
        <v>9.289</v>
      </c>
      <c r="M1071" s="20" t="n">
        <f>RawData!M1062+$O$3</f>
        <v>9.35</v>
      </c>
      <c r="N1071" s="20" t="n">
        <f>RawData!N1062+$O$3</f>
        <v>9.36</v>
      </c>
      <c r="O1071" s="20" t="n">
        <f>RawData!O1062+$O$3</f>
        <v>9.411</v>
      </c>
      <c r="P1071" s="20" t="n">
        <f>RawData!P1062+$O$3</f>
        <v>0.0</v>
      </c>
      <c r="Q1071" s="34" t="str">
        <f>RawData!Q1062</f>
        <v>16</v>
      </c>
      <c r="R1071" s="20" t="n">
        <f>RawData!R1062+$O$3</f>
        <v>8.703</v>
      </c>
      <c r="S1071" s="10" t="str">
        <f>RawData!S1062</f>
        <v>07/01/2027</v>
      </c>
    </row>
    <row r="1072" spans="1:19" x14ac:dyDescent="0.25">
      <c r="A1072" s="18" t="str">
        <f>RawData!A1063</f>
        <v>TX</v>
      </c>
      <c r="B1072" s="10" t="n">
        <f>RawData!B1063</f>
        <v>46082.0</v>
      </c>
      <c r="C1072" s="10" t="str">
        <f>RawData!C1063</f>
        <v>AEP_TX_TNC</v>
      </c>
      <c r="D1072" s="10" t="str">
        <f>RawData!D1063</f>
        <v>WEST</v>
      </c>
      <c r="E1072" s="10" t="str">
        <f>RawData!E1063</f>
        <v>LO</v>
      </c>
      <c r="F1072" s="10" t="str">
        <f>RawData!F1063</f>
        <v>250,000-1,000,000</v>
      </c>
      <c r="G1072" s="20" t="n">
        <f>RawData!G1063+$O$3</f>
        <v>8.882</v>
      </c>
      <c r="H1072" s="20" t="n">
        <f>RawData!H1063+$O$3</f>
        <v>8.588</v>
      </c>
      <c r="I1072" s="20" t="n">
        <f>RawData!I1063+$O$3</f>
        <v>8.703</v>
      </c>
      <c r="J1072" s="20" t="n">
        <f>RawData!J1063+$O$3</f>
        <v>8.619</v>
      </c>
      <c r="K1072" s="20" t="n">
        <f>RawData!K1063+$O$3</f>
        <v>8.705</v>
      </c>
      <c r="L1072" s="20" t="n">
        <f>RawData!L1063+$O$3</f>
        <v>8.676</v>
      </c>
      <c r="M1072" s="20" t="n">
        <f>RawData!M1063+$O$3</f>
        <v>8.747</v>
      </c>
      <c r="N1072" s="20" t="n">
        <f>RawData!N1063+$O$3</f>
        <v>8.752</v>
      </c>
      <c r="O1072" s="20" t="n">
        <f>RawData!O1063+$O$3</f>
        <v>8.828</v>
      </c>
      <c r="P1072" s="20" t="n">
        <f>RawData!P1063+$O$3</f>
        <v>0.0</v>
      </c>
      <c r="Q1072" s="34" t="str">
        <f>RawData!Q1063</f>
        <v>16</v>
      </c>
      <c r="R1072" s="20" t="n">
        <f>RawData!R1063+$O$3</f>
        <v>8.114</v>
      </c>
      <c r="S1072" s="10" t="str">
        <f>RawData!S1063</f>
        <v>07/01/2027</v>
      </c>
    </row>
    <row r="1073" spans="1:19" x14ac:dyDescent="0.25">
      <c r="A1073" s="18" t="str">
        <f>RawData!A1064</f>
        <v>TX</v>
      </c>
      <c r="B1073" s="10" t="n">
        <f>RawData!B1064</f>
        <v>46082.0</v>
      </c>
      <c r="C1073" s="10" t="str">
        <f>RawData!C1064</f>
        <v>CenterPoint</v>
      </c>
      <c r="D1073" s="10" t="str">
        <f>RawData!D1064</f>
        <v>HOUSTON</v>
      </c>
      <c r="E1073" s="10" t="str">
        <f>RawData!E1064</f>
        <v>HI</v>
      </c>
      <c r="F1073" s="10" t="str">
        <f>RawData!F1064</f>
        <v>0-100,000</v>
      </c>
      <c r="G1073" s="20" t="n">
        <f>RawData!G1064+$O$3</f>
        <v>9.508</v>
      </c>
      <c r="H1073" s="20" t="n">
        <f>RawData!H1064+$O$3</f>
        <v>9.157</v>
      </c>
      <c r="I1073" s="20" t="n">
        <f>RawData!I1064+$O$3</f>
        <v>9.289</v>
      </c>
      <c r="J1073" s="20" t="n">
        <f>RawData!J1064+$O$3</f>
        <v>9.156</v>
      </c>
      <c r="K1073" s="20" t="n">
        <f>RawData!K1064+$O$3</f>
        <v>9.252</v>
      </c>
      <c r="L1073" s="20" t="n">
        <f>RawData!L1064+$O$3</f>
        <v>9.191</v>
      </c>
      <c r="M1073" s="20" t="n">
        <f>RawData!M1064+$O$3</f>
        <v>9.268</v>
      </c>
      <c r="N1073" s="20" t="n">
        <f>RawData!N1064+$O$3</f>
        <v>9.242</v>
      </c>
      <c r="O1073" s="20" t="n">
        <f>RawData!O1064+$O$3</f>
        <v>9.3</v>
      </c>
      <c r="P1073" s="20" t="n">
        <f>RawData!P1064+$O$3</f>
        <v>0.0</v>
      </c>
      <c r="Q1073" s="34" t="str">
        <f>RawData!Q1064</f>
        <v>16</v>
      </c>
      <c r="R1073" s="20" t="n">
        <f>RawData!R1064+$O$3</f>
        <v>8.79</v>
      </c>
      <c r="S1073" s="10" t="str">
        <f>RawData!S1064</f>
        <v>07/01/2027</v>
      </c>
    </row>
    <row r="1074" spans="1:19" x14ac:dyDescent="0.25">
      <c r="A1074" s="18" t="str">
        <f>RawData!A1065</f>
        <v>TX</v>
      </c>
      <c r="B1074" s="10" t="n">
        <f>RawData!B1065</f>
        <v>46082.0</v>
      </c>
      <c r="C1074" s="10" t="str">
        <f>RawData!C1065</f>
        <v>CenterPoint</v>
      </c>
      <c r="D1074" s="10" t="str">
        <f>RawData!D1065</f>
        <v>HOUSTON</v>
      </c>
      <c r="E1074" s="10" t="str">
        <f>RawData!E1065</f>
        <v>MED</v>
      </c>
      <c r="F1074" s="10" t="str">
        <f>RawData!F1065</f>
        <v>0-100,000</v>
      </c>
      <c r="G1074" s="20" t="n">
        <f>RawData!G1065+$O$3</f>
        <v>9.631</v>
      </c>
      <c r="H1074" s="20" t="n">
        <f>RawData!H1065+$O$3</f>
        <v>9.206</v>
      </c>
      <c r="I1074" s="20" t="n">
        <f>RawData!I1065+$O$3</f>
        <v>9.357</v>
      </c>
      <c r="J1074" s="20" t="n">
        <f>RawData!J1065+$O$3</f>
        <v>9.193</v>
      </c>
      <c r="K1074" s="20" t="n">
        <f>RawData!K1065+$O$3</f>
        <v>9.303</v>
      </c>
      <c r="L1074" s="20" t="n">
        <f>RawData!L1065+$O$3</f>
        <v>9.223</v>
      </c>
      <c r="M1074" s="20" t="n">
        <f>RawData!M1065+$O$3</f>
        <v>9.313</v>
      </c>
      <c r="N1074" s="20" t="n">
        <f>RawData!N1065+$O$3</f>
        <v>9.273</v>
      </c>
      <c r="O1074" s="20" t="n">
        <f>RawData!O1065+$O$3</f>
        <v>9.35</v>
      </c>
      <c r="P1074" s="20" t="n">
        <f>RawData!P1065+$O$3</f>
        <v>0.0</v>
      </c>
      <c r="Q1074" s="34" t="str">
        <f>RawData!Q1065</f>
        <v>16</v>
      </c>
      <c r="R1074" s="20" t="n">
        <f>RawData!R1065+$O$3</f>
        <v>8.815</v>
      </c>
      <c r="S1074" s="10" t="str">
        <f>RawData!S1065</f>
        <v>07/01/2027</v>
      </c>
    </row>
    <row r="1075" spans="1:19" x14ac:dyDescent="0.25">
      <c r="A1075" s="18" t="str">
        <f>RawData!A1066</f>
        <v>TX</v>
      </c>
      <c r="B1075" s="10" t="n">
        <f>RawData!B1066</f>
        <v>46082.0</v>
      </c>
      <c r="C1075" s="10" t="str">
        <f>RawData!C1066</f>
        <v>CenterPoint</v>
      </c>
      <c r="D1075" s="10" t="str">
        <f>RawData!D1066</f>
        <v>HOUSTON</v>
      </c>
      <c r="E1075" s="10" t="str">
        <f>RawData!E1066</f>
        <v>LO</v>
      </c>
      <c r="F1075" s="10" t="str">
        <f>RawData!F1066</f>
        <v>0-100,000</v>
      </c>
      <c r="G1075" s="20" t="n">
        <f>RawData!G1066+$O$3</f>
        <v>9.128</v>
      </c>
      <c r="H1075" s="20" t="n">
        <f>RawData!H1066+$O$3</f>
        <v>8.779</v>
      </c>
      <c r="I1075" s="20" t="n">
        <f>RawData!I1066+$O$3</f>
        <v>8.911</v>
      </c>
      <c r="J1075" s="20" t="n">
        <f>RawData!J1066+$O$3</f>
        <v>8.775</v>
      </c>
      <c r="K1075" s="20" t="n">
        <f>RawData!K1066+$O$3</f>
        <v>8.874</v>
      </c>
      <c r="L1075" s="20" t="n">
        <f>RawData!L1066+$O$3</f>
        <v>8.809</v>
      </c>
      <c r="M1075" s="20" t="n">
        <f>RawData!M1066+$O$3</f>
        <v>8.892</v>
      </c>
      <c r="N1075" s="20" t="n">
        <f>RawData!N1066+$O$3</f>
        <v>8.864</v>
      </c>
      <c r="O1075" s="20" t="n">
        <f>RawData!O1066+$O$3</f>
        <v>8.95</v>
      </c>
      <c r="P1075" s="20" t="n">
        <f>RawData!P1066+$O$3</f>
        <v>0.0</v>
      </c>
      <c r="Q1075" s="34" t="str">
        <f>RawData!Q1066</f>
        <v>16</v>
      </c>
      <c r="R1075" s="20" t="n">
        <f>RawData!R1066+$O$3</f>
        <v>8.398</v>
      </c>
      <c r="S1075" s="10" t="str">
        <f>RawData!S1066</f>
        <v>07/01/2027</v>
      </c>
    </row>
    <row r="1076" spans="1:19" x14ac:dyDescent="0.25">
      <c r="A1076" s="18" t="str">
        <f>RawData!A1067</f>
        <v>TX</v>
      </c>
      <c r="B1076" s="10" t="n">
        <f>RawData!B1067</f>
        <v>46082.0</v>
      </c>
      <c r="C1076" s="10" t="str">
        <f>RawData!C1067</f>
        <v>CenterPoint</v>
      </c>
      <c r="D1076" s="10" t="str">
        <f>RawData!D1067</f>
        <v>HOUSTON</v>
      </c>
      <c r="E1076" s="10" t="str">
        <f>RawData!E1067</f>
        <v>HI</v>
      </c>
      <c r="F1076" s="10" t="str">
        <f>RawData!F1067</f>
        <v>100,000-250,000</v>
      </c>
      <c r="G1076" s="20" t="n">
        <f>RawData!G1067+$O$3</f>
        <v>9.108</v>
      </c>
      <c r="H1076" s="20" t="n">
        <f>RawData!H1067+$O$3</f>
        <v>8.757</v>
      </c>
      <c r="I1076" s="20" t="n">
        <f>RawData!I1067+$O$3</f>
        <v>8.889</v>
      </c>
      <c r="J1076" s="20" t="n">
        <f>RawData!J1067+$O$3</f>
        <v>8.756</v>
      </c>
      <c r="K1076" s="20" t="n">
        <f>RawData!K1067+$O$3</f>
        <v>8.852</v>
      </c>
      <c r="L1076" s="20" t="n">
        <f>RawData!L1067+$O$3</f>
        <v>8.791</v>
      </c>
      <c r="M1076" s="20" t="n">
        <f>RawData!M1067+$O$3</f>
        <v>8.868</v>
      </c>
      <c r="N1076" s="20" t="n">
        <f>RawData!N1067+$O$3</f>
        <v>8.842</v>
      </c>
      <c r="O1076" s="20" t="n">
        <f>RawData!O1067+$O$3</f>
        <v>8.9</v>
      </c>
      <c r="P1076" s="20" t="n">
        <f>RawData!P1067+$O$3</f>
        <v>0.0</v>
      </c>
      <c r="Q1076" s="34" t="str">
        <f>RawData!Q1067</f>
        <v>16</v>
      </c>
      <c r="R1076" s="20" t="n">
        <f>RawData!R1067+$O$3</f>
        <v>8.39</v>
      </c>
      <c r="S1076" s="10" t="str">
        <f>RawData!S1067</f>
        <v>07/01/2027</v>
      </c>
    </row>
    <row r="1077" spans="1:19" x14ac:dyDescent="0.25">
      <c r="A1077" s="18" t="str">
        <f>RawData!A1068</f>
        <v>TX</v>
      </c>
      <c r="B1077" s="10" t="n">
        <f>RawData!B1068</f>
        <v>46082.0</v>
      </c>
      <c r="C1077" s="10" t="str">
        <f>RawData!C1068</f>
        <v>CenterPoint</v>
      </c>
      <c r="D1077" s="10" t="str">
        <f>RawData!D1068</f>
        <v>HOUSTON</v>
      </c>
      <c r="E1077" s="10" t="str">
        <f>RawData!E1068</f>
        <v>MED</v>
      </c>
      <c r="F1077" s="10" t="str">
        <f>RawData!F1068</f>
        <v>100,000-250,000</v>
      </c>
      <c r="G1077" s="20" t="n">
        <f>RawData!G1068+$O$3</f>
        <v>9.231</v>
      </c>
      <c r="H1077" s="20" t="n">
        <f>RawData!H1068+$O$3</f>
        <v>8.806</v>
      </c>
      <c r="I1077" s="20" t="n">
        <f>RawData!I1068+$O$3</f>
        <v>8.957</v>
      </c>
      <c r="J1077" s="20" t="n">
        <f>RawData!J1068+$O$3</f>
        <v>8.793</v>
      </c>
      <c r="K1077" s="20" t="n">
        <f>RawData!K1068+$O$3</f>
        <v>8.903</v>
      </c>
      <c r="L1077" s="20" t="n">
        <f>RawData!L1068+$O$3</f>
        <v>8.823</v>
      </c>
      <c r="M1077" s="20" t="n">
        <f>RawData!M1068+$O$3</f>
        <v>8.913</v>
      </c>
      <c r="N1077" s="20" t="n">
        <f>RawData!N1068+$O$3</f>
        <v>8.873</v>
      </c>
      <c r="O1077" s="20" t="n">
        <f>RawData!O1068+$O$3</f>
        <v>8.95</v>
      </c>
      <c r="P1077" s="20" t="n">
        <f>RawData!P1068+$O$3</f>
        <v>0.0</v>
      </c>
      <c r="Q1077" s="34" t="str">
        <f>RawData!Q1068</f>
        <v>16</v>
      </c>
      <c r="R1077" s="20" t="n">
        <f>RawData!R1068+$O$3</f>
        <v>8.415</v>
      </c>
      <c r="S1077" s="10" t="str">
        <f>RawData!S1068</f>
        <v>07/01/2027</v>
      </c>
    </row>
    <row r="1078" spans="1:19" x14ac:dyDescent="0.25">
      <c r="A1078" s="18" t="str">
        <f>RawData!A1069</f>
        <v>TX</v>
      </c>
      <c r="B1078" s="10" t="n">
        <f>RawData!B1069</f>
        <v>46082.0</v>
      </c>
      <c r="C1078" s="10" t="str">
        <f>RawData!C1069</f>
        <v>CenterPoint</v>
      </c>
      <c r="D1078" s="10" t="str">
        <f>RawData!D1069</f>
        <v>HOUSTON</v>
      </c>
      <c r="E1078" s="10" t="str">
        <f>RawData!E1069</f>
        <v>LO</v>
      </c>
      <c r="F1078" s="10" t="str">
        <f>RawData!F1069</f>
        <v>100,000-250,000</v>
      </c>
      <c r="G1078" s="20" t="n">
        <f>RawData!G1069+$O$3</f>
        <v>8.698</v>
      </c>
      <c r="H1078" s="20" t="n">
        <f>RawData!H1069+$O$3</f>
        <v>8.322</v>
      </c>
      <c r="I1078" s="20" t="n">
        <f>RawData!I1069+$O$3</f>
        <v>8.464</v>
      </c>
      <c r="J1078" s="20" t="n">
        <f>RawData!J1069+$O$3</f>
        <v>8.317</v>
      </c>
      <c r="K1078" s="20" t="n">
        <f>RawData!K1069+$O$3</f>
        <v>8.421</v>
      </c>
      <c r="L1078" s="20" t="n">
        <f>RawData!L1069+$O$3</f>
        <v>8.351</v>
      </c>
      <c r="M1078" s="20" t="n">
        <f>RawData!M1069+$O$3</f>
        <v>8.436</v>
      </c>
      <c r="N1078" s="20" t="n">
        <f>RawData!N1069+$O$3</f>
        <v>8.406</v>
      </c>
      <c r="O1078" s="20" t="n">
        <f>RawData!O1069+$O$3</f>
        <v>8.498</v>
      </c>
      <c r="P1078" s="20" t="n">
        <f>RawData!P1069+$O$3</f>
        <v>0.0</v>
      </c>
      <c r="Q1078" s="34" t="str">
        <f>RawData!Q1069</f>
        <v>16</v>
      </c>
      <c r="R1078" s="20" t="n">
        <f>RawData!R1069+$O$3</f>
        <v>7.955</v>
      </c>
      <c r="S1078" s="10" t="str">
        <f>RawData!S1069</f>
        <v>07/01/2027</v>
      </c>
    </row>
    <row r="1079" spans="1:19" x14ac:dyDescent="0.25">
      <c r="A1079" s="18" t="str">
        <f>RawData!A1070</f>
        <v>TX</v>
      </c>
      <c r="B1079" s="10" t="n">
        <f>RawData!B1070</f>
        <v>46082.0</v>
      </c>
      <c r="C1079" s="10" t="str">
        <f>RawData!C1070</f>
        <v>CenterPoint</v>
      </c>
      <c r="D1079" s="10" t="str">
        <f>RawData!D1070</f>
        <v>HOUSTON</v>
      </c>
      <c r="E1079" s="10" t="str">
        <f>RawData!E1070</f>
        <v>HI</v>
      </c>
      <c r="F1079" s="10" t="str">
        <f>RawData!F1070</f>
        <v>250,000-1,000,000</v>
      </c>
      <c r="G1079" s="20" t="n">
        <f>RawData!G1070+$O$3</f>
        <v>8.526</v>
      </c>
      <c r="H1079" s="20" t="n">
        <f>RawData!H1070+$O$3</f>
        <v>8.189</v>
      </c>
      <c r="I1079" s="20" t="n">
        <f>RawData!I1070+$O$3</f>
        <v>8.316</v>
      </c>
      <c r="J1079" s="20" t="n">
        <f>RawData!J1070+$O$3</f>
        <v>8.187</v>
      </c>
      <c r="K1079" s="20" t="n">
        <f>RawData!K1070+$O$3</f>
        <v>8.281</v>
      </c>
      <c r="L1079" s="20" t="n">
        <f>RawData!L1070+$O$3</f>
        <v>8.221</v>
      </c>
      <c r="M1079" s="20" t="n">
        <f>RawData!M1070+$O$3</f>
        <v>8.298</v>
      </c>
      <c r="N1079" s="20" t="n">
        <f>RawData!N1070+$O$3</f>
        <v>8.272</v>
      </c>
      <c r="O1079" s="20" t="n">
        <f>RawData!O1070+$O$3</f>
        <v>8.328</v>
      </c>
      <c r="P1079" s="20" t="n">
        <f>RawData!P1070+$O$3</f>
        <v>0.0</v>
      </c>
      <c r="Q1079" s="34" t="str">
        <f>RawData!Q1070</f>
        <v>16</v>
      </c>
      <c r="R1079" s="20" t="n">
        <f>RawData!R1070+$O$3</f>
        <v>7.812</v>
      </c>
      <c r="S1079" s="10" t="str">
        <f>RawData!S1070</f>
        <v>07/01/2027</v>
      </c>
    </row>
    <row r="1080" spans="1:19" x14ac:dyDescent="0.25">
      <c r="A1080" s="18" t="str">
        <f>RawData!A1071</f>
        <v>TX</v>
      </c>
      <c r="B1080" s="10" t="n">
        <f>RawData!B1071</f>
        <v>46082.0</v>
      </c>
      <c r="C1080" s="10" t="str">
        <f>RawData!C1071</f>
        <v>CenterPoint</v>
      </c>
      <c r="D1080" s="10" t="str">
        <f>RawData!D1071</f>
        <v>HOUSTON</v>
      </c>
      <c r="E1080" s="10" t="str">
        <f>RawData!E1071</f>
        <v>MED</v>
      </c>
      <c r="F1080" s="10" t="str">
        <f>RawData!F1071</f>
        <v>250,000-1,000,000</v>
      </c>
      <c r="G1080" s="20" t="n">
        <f>RawData!G1071+$O$3</f>
        <v>8.634</v>
      </c>
      <c r="H1080" s="20" t="n">
        <f>RawData!H1071+$O$3</f>
        <v>8.244</v>
      </c>
      <c r="I1080" s="20" t="n">
        <f>RawData!I1071+$O$3</f>
        <v>8.384</v>
      </c>
      <c r="J1080" s="20" t="n">
        <f>RawData!J1071+$O$3</f>
        <v>8.231</v>
      </c>
      <c r="K1080" s="20" t="n">
        <f>RawData!K1071+$O$3</f>
        <v>8.335</v>
      </c>
      <c r="L1080" s="20" t="n">
        <f>RawData!L1071+$O$3</f>
        <v>8.261</v>
      </c>
      <c r="M1080" s="20" t="n">
        <f>RawData!M1071+$O$3</f>
        <v>8.347</v>
      </c>
      <c r="N1080" s="20" t="n">
        <f>RawData!N1071+$O$3</f>
        <v>8.31</v>
      </c>
      <c r="O1080" s="20" t="n">
        <f>RawData!O1071+$O$3</f>
        <v>8.381</v>
      </c>
      <c r="P1080" s="20" t="n">
        <f>RawData!P1071+$O$3</f>
        <v>0.0</v>
      </c>
      <c r="Q1080" s="34" t="str">
        <f>RawData!Q1071</f>
        <v>16</v>
      </c>
      <c r="R1080" s="20" t="n">
        <f>RawData!R1071+$O$3</f>
        <v>7.841</v>
      </c>
      <c r="S1080" s="10" t="str">
        <f>RawData!S1071</f>
        <v>07/01/2027</v>
      </c>
    </row>
    <row r="1081" spans="1:19" x14ac:dyDescent="0.25">
      <c r="A1081" s="18" t="str">
        <f>RawData!A1072</f>
        <v>TX</v>
      </c>
      <c r="B1081" s="10" t="n">
        <f>RawData!B1072</f>
        <v>46082.0</v>
      </c>
      <c r="C1081" s="10" t="str">
        <f>RawData!C1072</f>
        <v>CenterPoint</v>
      </c>
      <c r="D1081" s="10" t="str">
        <f>RawData!D1072</f>
        <v>HOUSTON</v>
      </c>
      <c r="E1081" s="10" t="str">
        <f>RawData!E1072</f>
        <v>LO</v>
      </c>
      <c r="F1081" s="10" t="str">
        <f>RawData!F1072</f>
        <v>250,000-1,000,000</v>
      </c>
      <c r="G1081" s="20" t="n">
        <f>RawData!G1072+$O$3</f>
        <v>8.128</v>
      </c>
      <c r="H1081" s="20" t="n">
        <f>RawData!H1072+$O$3</f>
        <v>7.779</v>
      </c>
      <c r="I1081" s="20" t="n">
        <f>RawData!I1072+$O$3</f>
        <v>7.911</v>
      </c>
      <c r="J1081" s="20" t="n">
        <f>RawData!J1072+$O$3</f>
        <v>7.775</v>
      </c>
      <c r="K1081" s="20" t="n">
        <f>RawData!K1072+$O$3</f>
        <v>7.874</v>
      </c>
      <c r="L1081" s="20" t="n">
        <f>RawData!L1072+$O$3</f>
        <v>7.809</v>
      </c>
      <c r="M1081" s="20" t="n">
        <f>RawData!M1072+$O$3</f>
        <v>7.892</v>
      </c>
      <c r="N1081" s="20" t="n">
        <f>RawData!N1072+$O$3</f>
        <v>7.864</v>
      </c>
      <c r="O1081" s="20" t="n">
        <f>RawData!O1072+$O$3</f>
        <v>7.95</v>
      </c>
      <c r="P1081" s="20" t="n">
        <f>RawData!P1072+$O$3</f>
        <v>0.0</v>
      </c>
      <c r="Q1081" s="34" t="str">
        <f>RawData!Q1072</f>
        <v>16</v>
      </c>
      <c r="R1081" s="20" t="n">
        <f>RawData!R1072+$O$3</f>
        <v>7.398</v>
      </c>
      <c r="S1081" s="10" t="str">
        <f>RawData!S1072</f>
        <v>07/01/2027</v>
      </c>
    </row>
    <row r="1082" spans="1:19" x14ac:dyDescent="0.25">
      <c r="A1082" s="18" t="str">
        <f>RawData!A1073</f>
        <v>TX</v>
      </c>
      <c r="B1082" s="10" t="n">
        <f>RawData!B1073</f>
        <v>46082.0</v>
      </c>
      <c r="C1082" s="10" t="str">
        <f>RawData!C1073</f>
        <v>Oncor</v>
      </c>
      <c r="D1082" s="10" t="str">
        <f>RawData!D1073</f>
        <v>NORTH</v>
      </c>
      <c r="E1082" s="10" t="str">
        <f>RawData!E1073</f>
        <v>HI</v>
      </c>
      <c r="F1082" s="10" t="str">
        <f>RawData!F1073</f>
        <v>0-100,000</v>
      </c>
      <c r="G1082" s="20" t="n">
        <f>RawData!G1073+$O$3</f>
        <v>9.317</v>
      </c>
      <c r="H1082" s="20" t="n">
        <f>RawData!H1073+$O$3</f>
        <v>9.033</v>
      </c>
      <c r="I1082" s="20" t="n">
        <f>RawData!I1073+$O$3</f>
        <v>9.145</v>
      </c>
      <c r="J1082" s="20" t="n">
        <f>RawData!J1073+$O$3</f>
        <v>9.036</v>
      </c>
      <c r="K1082" s="20" t="n">
        <f>RawData!K1073+$O$3</f>
        <v>9.12</v>
      </c>
      <c r="L1082" s="20" t="n">
        <f>RawData!L1073+$O$3</f>
        <v>9.071</v>
      </c>
      <c r="M1082" s="20" t="n">
        <f>RawData!M1073+$O$3</f>
        <v>9.14</v>
      </c>
      <c r="N1082" s="20" t="n">
        <f>RawData!N1073+$O$3</f>
        <v>9.119</v>
      </c>
      <c r="O1082" s="20" t="n">
        <f>RawData!O1073+$O$3</f>
        <v>9.165</v>
      </c>
      <c r="P1082" s="20" t="n">
        <f>RawData!P1073+$O$3</f>
        <v>0.0</v>
      </c>
      <c r="Q1082" s="34" t="str">
        <f>RawData!Q1073</f>
        <v>16</v>
      </c>
      <c r="R1082" s="20" t="n">
        <f>RawData!R1073+$O$3</f>
        <v>8.62</v>
      </c>
      <c r="S1082" s="10" t="str">
        <f>RawData!S1073</f>
        <v>07/01/2027</v>
      </c>
    </row>
    <row r="1083" spans="1:19" x14ac:dyDescent="0.25">
      <c r="A1083" s="18" t="str">
        <f>RawData!A1074</f>
        <v>TX</v>
      </c>
      <c r="B1083" s="10" t="n">
        <f>RawData!B1074</f>
        <v>46082.0</v>
      </c>
      <c r="C1083" s="10" t="str">
        <f>RawData!C1074</f>
        <v>Oncor</v>
      </c>
      <c r="D1083" s="10" t="str">
        <f>RawData!D1074</f>
        <v>NORTH</v>
      </c>
      <c r="E1083" s="10" t="str">
        <f>RawData!E1074</f>
        <v>MED</v>
      </c>
      <c r="F1083" s="10" t="str">
        <f>RawData!F1074</f>
        <v>0-100,000</v>
      </c>
      <c r="G1083" s="20" t="n">
        <f>RawData!G1074+$O$3</f>
        <v>9.253</v>
      </c>
      <c r="H1083" s="20" t="n">
        <f>RawData!H1074+$O$3</f>
        <v>8.941</v>
      </c>
      <c r="I1083" s="20" t="n">
        <f>RawData!I1074+$O$3</f>
        <v>9.06</v>
      </c>
      <c r="J1083" s="20" t="n">
        <f>RawData!J1074+$O$3</f>
        <v>8.941</v>
      </c>
      <c r="K1083" s="20" t="n">
        <f>RawData!K1074+$O$3</f>
        <v>9.028</v>
      </c>
      <c r="L1083" s="20" t="n">
        <f>RawData!L1074+$O$3</f>
        <v>8.973</v>
      </c>
      <c r="M1083" s="20" t="n">
        <f>RawData!M1074+$O$3</f>
        <v>9.045</v>
      </c>
      <c r="N1083" s="20" t="n">
        <f>RawData!N1074+$O$3</f>
        <v>9.022</v>
      </c>
      <c r="O1083" s="20" t="n">
        <f>RawData!O1074+$O$3</f>
        <v>9.082</v>
      </c>
      <c r="P1083" s="20" t="n">
        <f>RawData!P1074+$O$3</f>
        <v>0.0</v>
      </c>
      <c r="Q1083" s="34" t="str">
        <f>RawData!Q1074</f>
        <v>16</v>
      </c>
      <c r="R1083" s="20" t="n">
        <f>RawData!R1074+$O$3</f>
        <v>8.526</v>
      </c>
      <c r="S1083" s="10" t="str">
        <f>RawData!S1074</f>
        <v>07/01/2027</v>
      </c>
    </row>
    <row r="1084" spans="1:19" x14ac:dyDescent="0.25">
      <c r="A1084" s="18" t="str">
        <f>RawData!A1075</f>
        <v>TX</v>
      </c>
      <c r="B1084" s="10" t="n">
        <f>RawData!B1075</f>
        <v>46082.0</v>
      </c>
      <c r="C1084" s="10" t="str">
        <f>RawData!C1075</f>
        <v>Oncor</v>
      </c>
      <c r="D1084" s="10" t="str">
        <f>RawData!D1075</f>
        <v>NORTH</v>
      </c>
      <c r="E1084" s="10" t="str">
        <f>RawData!E1075</f>
        <v>LO</v>
      </c>
      <c r="F1084" s="10" t="str">
        <f>RawData!F1075</f>
        <v>0-100,000</v>
      </c>
      <c r="G1084" s="20" t="n">
        <f>RawData!G1075+$O$3</f>
        <v>8.491</v>
      </c>
      <c r="H1084" s="20" t="n">
        <f>RawData!H1075+$O$3</f>
        <v>8.176</v>
      </c>
      <c r="I1084" s="20" t="n">
        <f>RawData!I1075+$O$3</f>
        <v>8.302</v>
      </c>
      <c r="J1084" s="20" t="n">
        <f>RawData!J1075+$O$3</f>
        <v>8.182</v>
      </c>
      <c r="K1084" s="20" t="n">
        <f>RawData!K1075+$O$3</f>
        <v>8.273</v>
      </c>
      <c r="L1084" s="20" t="n">
        <f>RawData!L1075+$O$3</f>
        <v>8.218</v>
      </c>
      <c r="M1084" s="20" t="n">
        <f>RawData!M1075+$O$3</f>
        <v>8.291</v>
      </c>
      <c r="N1084" s="20" t="n">
        <f>RawData!N1075+$O$3</f>
        <v>8.274</v>
      </c>
      <c r="O1084" s="20" t="n">
        <f>RawData!O1075+$O$3</f>
        <v>8.364</v>
      </c>
      <c r="P1084" s="20" t="n">
        <f>RawData!P1075+$O$3</f>
        <v>0.0</v>
      </c>
      <c r="Q1084" s="34" t="str">
        <f>RawData!Q1075</f>
        <v>16</v>
      </c>
      <c r="R1084" s="20" t="n">
        <f>RawData!R1075+$O$3</f>
        <v>7.801</v>
      </c>
      <c r="S1084" s="10" t="str">
        <f>RawData!S1075</f>
        <v>07/01/2027</v>
      </c>
    </row>
    <row r="1085" spans="1:19" x14ac:dyDescent="0.25">
      <c r="A1085" s="18" t="str">
        <f>RawData!A1076</f>
        <v>TX</v>
      </c>
      <c r="B1085" s="10" t="n">
        <f>RawData!B1076</f>
        <v>46082.0</v>
      </c>
      <c r="C1085" s="10" t="str">
        <f>RawData!C1076</f>
        <v>Oncor</v>
      </c>
      <c r="D1085" s="10" t="str">
        <f>RawData!D1076</f>
        <v>SOUTH</v>
      </c>
      <c r="E1085" s="10" t="str">
        <f>RawData!E1076</f>
        <v>HI</v>
      </c>
      <c r="F1085" s="10" t="str">
        <f>RawData!F1076</f>
        <v>0-100,000</v>
      </c>
      <c r="G1085" s="20" t="n">
        <f>RawData!G1076+$O$3</f>
        <v>9.25</v>
      </c>
      <c r="H1085" s="20" t="n">
        <f>RawData!H1076+$O$3</f>
        <v>9.04</v>
      </c>
      <c r="I1085" s="20" t="n">
        <f>RawData!I1076+$O$3</f>
        <v>9.156</v>
      </c>
      <c r="J1085" s="20" t="n">
        <f>RawData!J1076+$O$3</f>
        <v>9.084</v>
      </c>
      <c r="K1085" s="20" t="n">
        <f>RawData!K1076+$O$3</f>
        <v>9.169</v>
      </c>
      <c r="L1085" s="20" t="n">
        <f>RawData!L1076+$O$3</f>
        <v>9.141</v>
      </c>
      <c r="M1085" s="20" t="n">
        <f>RawData!M1076+$O$3</f>
        <v>9.213</v>
      </c>
      <c r="N1085" s="20" t="n">
        <f>RawData!N1076+$O$3</f>
        <v>9.206</v>
      </c>
      <c r="O1085" s="20" t="n">
        <f>RawData!O1076+$O$3</f>
        <v>9.257</v>
      </c>
      <c r="P1085" s="20" t="n">
        <f>RawData!P1076+$O$3</f>
        <v>0.0</v>
      </c>
      <c r="Q1085" s="34" t="str">
        <f>RawData!Q1076</f>
        <v>16</v>
      </c>
      <c r="R1085" s="20" t="n">
        <f>RawData!R1076+$O$3</f>
        <v>8.695</v>
      </c>
      <c r="S1085" s="10" t="str">
        <f>RawData!S1076</f>
        <v>07/01/2027</v>
      </c>
    </row>
    <row r="1086" spans="1:19" x14ac:dyDescent="0.25">
      <c r="A1086" s="18" t="str">
        <f>RawData!A1077</f>
        <v>TX</v>
      </c>
      <c r="B1086" s="10" t="n">
        <f>RawData!B1077</f>
        <v>46082.0</v>
      </c>
      <c r="C1086" s="10" t="str">
        <f>RawData!C1077</f>
        <v>Oncor</v>
      </c>
      <c r="D1086" s="10" t="str">
        <f>RawData!D1077</f>
        <v>SOUTH</v>
      </c>
      <c r="E1086" s="10" t="str">
        <f>RawData!E1077</f>
        <v>MED</v>
      </c>
      <c r="F1086" s="10" t="str">
        <f>RawData!F1077</f>
        <v>0-100,000</v>
      </c>
      <c r="G1086" s="20" t="n">
        <f>RawData!G1077+$O$3</f>
        <v>9.329</v>
      </c>
      <c r="H1086" s="20" t="n">
        <f>RawData!H1077+$O$3</f>
        <v>9.034</v>
      </c>
      <c r="I1086" s="20" t="n">
        <f>RawData!I1077+$O$3</f>
        <v>9.173</v>
      </c>
      <c r="J1086" s="20" t="n">
        <f>RawData!J1077+$O$3</f>
        <v>9.061</v>
      </c>
      <c r="K1086" s="20" t="n">
        <f>RawData!K1077+$O$3</f>
        <v>9.163</v>
      </c>
      <c r="L1086" s="20" t="n">
        <f>RawData!L1077+$O$3</f>
        <v>9.111</v>
      </c>
      <c r="M1086" s="20" t="n">
        <f>RawData!M1077+$O$3</f>
        <v>9.196</v>
      </c>
      <c r="N1086" s="20" t="n">
        <f>RawData!N1077+$O$3</f>
        <v>9.172</v>
      </c>
      <c r="O1086" s="20" t="n">
        <f>RawData!O1077+$O$3</f>
        <v>9.239</v>
      </c>
      <c r="P1086" s="20" t="n">
        <f>RawData!P1077+$O$3</f>
        <v>0.0</v>
      </c>
      <c r="Q1086" s="34" t="str">
        <f>RawData!Q1077</f>
        <v>16</v>
      </c>
      <c r="R1086" s="20" t="n">
        <f>RawData!R1077+$O$3</f>
        <v>8.65</v>
      </c>
      <c r="S1086" s="10" t="str">
        <f>RawData!S1077</f>
        <v>07/01/2027</v>
      </c>
    </row>
    <row r="1087" spans="1:19" x14ac:dyDescent="0.25">
      <c r="A1087" s="18" t="str">
        <f>RawData!A1078</f>
        <v>TX</v>
      </c>
      <c r="B1087" s="10" t="n">
        <f>RawData!B1078</f>
        <v>46082.0</v>
      </c>
      <c r="C1087" s="10" t="str">
        <f>RawData!C1078</f>
        <v>Oncor</v>
      </c>
      <c r="D1087" s="10" t="str">
        <f>RawData!D1078</f>
        <v>SOUTH</v>
      </c>
      <c r="E1087" s="10" t="str">
        <f>RawData!E1078</f>
        <v>LO</v>
      </c>
      <c r="F1087" s="10" t="str">
        <f>RawData!F1078</f>
        <v>0-100,000</v>
      </c>
      <c r="G1087" s="20" t="n">
        <f>RawData!G1078+$O$3</f>
        <v>8.956</v>
      </c>
      <c r="H1087" s="20" t="n">
        <f>RawData!H1078+$O$3</f>
        <v>8.661</v>
      </c>
      <c r="I1087" s="20" t="n">
        <f>RawData!I1078+$O$3</f>
        <v>8.805</v>
      </c>
      <c r="J1087" s="20" t="n">
        <f>RawData!J1078+$O$3</f>
        <v>8.694</v>
      </c>
      <c r="K1087" s="20" t="n">
        <f>RawData!K1078+$O$3</f>
        <v>8.799</v>
      </c>
      <c r="L1087" s="20" t="n">
        <f>RawData!L1078+$O$3</f>
        <v>8.746</v>
      </c>
      <c r="M1087" s="20" t="n">
        <f>RawData!M1078+$O$3</f>
        <v>8.833</v>
      </c>
      <c r="N1087" s="20" t="n">
        <f>RawData!N1078+$O$3</f>
        <v>8.81</v>
      </c>
      <c r="O1087" s="20" t="n">
        <f>RawData!O1078+$O$3</f>
        <v>8.891</v>
      </c>
      <c r="P1087" s="20" t="n">
        <f>RawData!P1078+$O$3</f>
        <v>0.0</v>
      </c>
      <c r="Q1087" s="34" t="str">
        <f>RawData!Q1078</f>
        <v>16</v>
      </c>
      <c r="R1087" s="20" t="n">
        <f>RawData!R1078+$O$3</f>
        <v>8.298</v>
      </c>
      <c r="S1087" s="10" t="str">
        <f>RawData!S1078</f>
        <v>07/01/2027</v>
      </c>
    </row>
    <row r="1088" spans="1:19" x14ac:dyDescent="0.25">
      <c r="A1088" s="18" t="str">
        <f>RawData!A1079</f>
        <v>TX</v>
      </c>
      <c r="B1088" s="10" t="n">
        <f>RawData!B1079</f>
        <v>46082.0</v>
      </c>
      <c r="C1088" s="10" t="str">
        <f>RawData!C1079</f>
        <v>Oncor</v>
      </c>
      <c r="D1088" s="10" t="str">
        <f>RawData!D1079</f>
        <v>WEST</v>
      </c>
      <c r="E1088" s="10" t="str">
        <f>RawData!E1079</f>
        <v>HI</v>
      </c>
      <c r="F1088" s="10" t="str">
        <f>RawData!F1079</f>
        <v>0-100,000</v>
      </c>
      <c r="G1088" s="20" t="n">
        <f>RawData!G1079+$O$3</f>
        <v>10.136</v>
      </c>
      <c r="H1088" s="20" t="n">
        <f>RawData!H1079+$O$3</f>
        <v>10.03</v>
      </c>
      <c r="I1088" s="20" t="n">
        <f>RawData!I1079+$O$3</f>
        <v>10.085</v>
      </c>
      <c r="J1088" s="20" t="n">
        <f>RawData!J1079+$O$3</f>
        <v>10.072</v>
      </c>
      <c r="K1088" s="20" t="n">
        <f>RawData!K1079+$O$3</f>
        <v>10.118</v>
      </c>
      <c r="L1088" s="20" t="n">
        <f>RawData!L1079+$O$3</f>
        <v>10.134</v>
      </c>
      <c r="M1088" s="20" t="n">
        <f>RawData!M1079+$O$3</f>
        <v>10.175</v>
      </c>
      <c r="N1088" s="20" t="n">
        <f>RawData!N1079+$O$3</f>
        <v>10.208</v>
      </c>
      <c r="O1088" s="20" t="n">
        <f>RawData!O1079+$O$3</f>
        <v>10.236</v>
      </c>
      <c r="P1088" s="20" t="n">
        <f>RawData!P1079+$O$3</f>
        <v>0.0</v>
      </c>
      <c r="Q1088" s="34" t="str">
        <f>RawData!Q1079</f>
        <v>16</v>
      </c>
      <c r="R1088" s="20" t="n">
        <f>RawData!R1079+$O$3</f>
        <v>9.581</v>
      </c>
      <c r="S1088" s="10" t="str">
        <f>RawData!S1079</f>
        <v>07/01/2027</v>
      </c>
    </row>
    <row r="1089" spans="1:19" x14ac:dyDescent="0.25">
      <c r="A1089" s="18" t="str">
        <f>RawData!A1080</f>
        <v>TX</v>
      </c>
      <c r="B1089" s="10" t="n">
        <f>RawData!B1080</f>
        <v>46082.0</v>
      </c>
      <c r="C1089" s="10" t="str">
        <f>RawData!C1080</f>
        <v>Oncor</v>
      </c>
      <c r="D1089" s="10" t="str">
        <f>RawData!D1080</f>
        <v>WEST</v>
      </c>
      <c r="E1089" s="10" t="str">
        <f>RawData!E1080</f>
        <v>MED</v>
      </c>
      <c r="F1089" s="10" t="str">
        <f>RawData!F1080</f>
        <v>0-100,000</v>
      </c>
      <c r="G1089" s="20" t="n">
        <f>RawData!G1080+$O$3</f>
        <v>10.221</v>
      </c>
      <c r="H1089" s="20" t="n">
        <f>RawData!H1080+$O$3</f>
        <v>9.999</v>
      </c>
      <c r="I1089" s="20" t="n">
        <f>RawData!I1080+$O$3</f>
        <v>10.086</v>
      </c>
      <c r="J1089" s="20" t="n">
        <f>RawData!J1080+$O$3</f>
        <v>10.022</v>
      </c>
      <c r="K1089" s="20" t="n">
        <f>RawData!K1080+$O$3</f>
        <v>10.091</v>
      </c>
      <c r="L1089" s="20" t="n">
        <f>RawData!L1080+$O$3</f>
        <v>10.076</v>
      </c>
      <c r="M1089" s="20" t="n">
        <f>RawData!M1080+$O$3</f>
        <v>10.136</v>
      </c>
      <c r="N1089" s="20" t="n">
        <f>RawData!N1080+$O$3</f>
        <v>10.146</v>
      </c>
      <c r="O1089" s="20" t="n">
        <f>RawData!O1080+$O$3</f>
        <v>10.195</v>
      </c>
      <c r="P1089" s="20" t="n">
        <f>RawData!P1080+$O$3</f>
        <v>0.0</v>
      </c>
      <c r="Q1089" s="34" t="str">
        <f>RawData!Q1080</f>
        <v>16</v>
      </c>
      <c r="R1089" s="20" t="n">
        <f>RawData!R1080+$O$3</f>
        <v>9.505</v>
      </c>
      <c r="S1089" s="10" t="str">
        <f>RawData!S1080</f>
        <v>07/01/2027</v>
      </c>
    </row>
    <row r="1090" spans="1:19" x14ac:dyDescent="0.25">
      <c r="A1090" s="18" t="str">
        <f>RawData!A1081</f>
        <v>TX</v>
      </c>
      <c r="B1090" s="10" t="n">
        <f>RawData!B1081</f>
        <v>46082.0</v>
      </c>
      <c r="C1090" s="10" t="str">
        <f>RawData!C1081</f>
        <v>Oncor</v>
      </c>
      <c r="D1090" s="10" t="str">
        <f>RawData!D1081</f>
        <v>WEST</v>
      </c>
      <c r="E1090" s="10" t="str">
        <f>RawData!E1081</f>
        <v>LO</v>
      </c>
      <c r="F1090" s="10" t="str">
        <f>RawData!F1081</f>
        <v>0-100,000</v>
      </c>
      <c r="G1090" s="20" t="n">
        <f>RawData!G1081+$O$3</f>
        <v>9.604</v>
      </c>
      <c r="H1090" s="20" t="n">
        <f>RawData!H1081+$O$3</f>
        <v>9.275</v>
      </c>
      <c r="I1090" s="20" t="n">
        <f>RawData!I1081+$O$3</f>
        <v>9.399</v>
      </c>
      <c r="J1090" s="20" t="n">
        <f>RawData!J1081+$O$3</f>
        <v>9.299</v>
      </c>
      <c r="K1090" s="20" t="n">
        <f>RawData!K1081+$O$3</f>
        <v>9.386</v>
      </c>
      <c r="L1090" s="20" t="n">
        <f>RawData!L1081+$O$3</f>
        <v>9.35</v>
      </c>
      <c r="M1090" s="20" t="n">
        <f>RawData!M1081+$O$3</f>
        <v>9.421</v>
      </c>
      <c r="N1090" s="20" t="n">
        <f>RawData!N1081+$O$3</f>
        <v>9.426</v>
      </c>
      <c r="O1090" s="20" t="n">
        <f>RawData!O1081+$O$3</f>
        <v>9.509</v>
      </c>
      <c r="P1090" s="20" t="n">
        <f>RawData!P1081+$O$3</f>
        <v>0.0</v>
      </c>
      <c r="Q1090" s="34" t="str">
        <f>RawData!Q1081</f>
        <v>16</v>
      </c>
      <c r="R1090" s="20" t="n">
        <f>RawData!R1081+$O$3</f>
        <v>8.819</v>
      </c>
      <c r="S1090" s="10" t="str">
        <f>RawData!S1081</f>
        <v>07/01/2027</v>
      </c>
    </row>
    <row r="1091" spans="1:19" x14ac:dyDescent="0.25">
      <c r="A1091" s="18" t="str">
        <f>RawData!A1082</f>
        <v>TX</v>
      </c>
      <c r="B1091" s="10" t="n">
        <f>RawData!B1082</f>
        <v>46082.0</v>
      </c>
      <c r="C1091" s="10" t="str">
        <f>RawData!C1082</f>
        <v>Oncor</v>
      </c>
      <c r="D1091" s="10" t="str">
        <f>RawData!D1082</f>
        <v>NORTH</v>
      </c>
      <c r="E1091" s="10" t="str">
        <f>RawData!E1082</f>
        <v>HI</v>
      </c>
      <c r="F1091" s="10" t="str">
        <f>RawData!F1082</f>
        <v>100,000-250,000</v>
      </c>
      <c r="G1091" s="20" t="n">
        <f>RawData!G1082+$O$3</f>
        <v>8.891</v>
      </c>
      <c r="H1091" s="20" t="n">
        <f>RawData!H1082+$O$3</f>
        <v>8.602</v>
      </c>
      <c r="I1091" s="20" t="n">
        <f>RawData!I1082+$O$3</f>
        <v>8.715</v>
      </c>
      <c r="J1091" s="20" t="n">
        <f>RawData!J1082+$O$3</f>
        <v>8.605</v>
      </c>
      <c r="K1091" s="20" t="n">
        <f>RawData!K1082+$O$3</f>
        <v>8.688</v>
      </c>
      <c r="L1091" s="20" t="n">
        <f>RawData!L1082+$O$3</f>
        <v>8.639</v>
      </c>
      <c r="M1091" s="20" t="n">
        <f>RawData!M1082+$O$3</f>
        <v>8.707</v>
      </c>
      <c r="N1091" s="20" t="n">
        <f>RawData!N1082+$O$3</f>
        <v>8.687</v>
      </c>
      <c r="O1091" s="20" t="n">
        <f>RawData!O1082+$O$3</f>
        <v>8.735</v>
      </c>
      <c r="P1091" s="20" t="n">
        <f>RawData!P1082+$O$3</f>
        <v>0.0</v>
      </c>
      <c r="Q1091" s="34" t="str">
        <f>RawData!Q1082</f>
        <v>16</v>
      </c>
      <c r="R1091" s="20" t="n">
        <f>RawData!R1082+$O$3</f>
        <v>8.197</v>
      </c>
      <c r="S1091" s="10" t="str">
        <f>RawData!S1082</f>
        <v>07/01/2027</v>
      </c>
    </row>
    <row r="1092" spans="1:19" x14ac:dyDescent="0.25">
      <c r="A1092" s="18" t="str">
        <f>RawData!A1083</f>
        <v>TX</v>
      </c>
      <c r="B1092" s="10" t="n">
        <f>RawData!B1083</f>
        <v>46082.0</v>
      </c>
      <c r="C1092" s="10" t="str">
        <f>RawData!C1083</f>
        <v>Oncor</v>
      </c>
      <c r="D1092" s="10" t="str">
        <f>RawData!D1083</f>
        <v>NORTH</v>
      </c>
      <c r="E1092" s="10" t="str">
        <f>RawData!E1083</f>
        <v>MED</v>
      </c>
      <c r="F1092" s="10" t="str">
        <f>RawData!F1083</f>
        <v>100,000-250,000</v>
      </c>
      <c r="G1092" s="20" t="n">
        <f>RawData!G1083+$O$3</f>
        <v>8.853</v>
      </c>
      <c r="H1092" s="20" t="n">
        <f>RawData!H1083+$O$3</f>
        <v>8.541</v>
      </c>
      <c r="I1092" s="20" t="n">
        <f>RawData!I1083+$O$3</f>
        <v>8.66</v>
      </c>
      <c r="J1092" s="20" t="n">
        <f>RawData!J1083+$O$3</f>
        <v>8.54</v>
      </c>
      <c r="K1092" s="20" t="n">
        <f>RawData!K1083+$O$3</f>
        <v>8.628</v>
      </c>
      <c r="L1092" s="20" t="n">
        <f>RawData!L1083+$O$3</f>
        <v>8.573</v>
      </c>
      <c r="M1092" s="20" t="n">
        <f>RawData!M1083+$O$3</f>
        <v>8.645</v>
      </c>
      <c r="N1092" s="20" t="n">
        <f>RawData!N1083+$O$3</f>
        <v>8.622</v>
      </c>
      <c r="O1092" s="20" t="n">
        <f>RawData!O1083+$O$3</f>
        <v>8.682</v>
      </c>
      <c r="P1092" s="20" t="n">
        <f>RawData!P1083+$O$3</f>
        <v>0.0</v>
      </c>
      <c r="Q1092" s="34" t="str">
        <f>RawData!Q1083</f>
        <v>16</v>
      </c>
      <c r="R1092" s="20" t="n">
        <f>RawData!R1083+$O$3</f>
        <v>8.126</v>
      </c>
      <c r="S1092" s="10" t="str">
        <f>RawData!S1083</f>
        <v>07/01/2027</v>
      </c>
    </row>
    <row r="1093" spans="1:19" x14ac:dyDescent="0.25">
      <c r="A1093" s="18" t="str">
        <f>RawData!A1084</f>
        <v>TX</v>
      </c>
      <c r="B1093" s="10" t="n">
        <f>RawData!B1084</f>
        <v>46082.0</v>
      </c>
      <c r="C1093" s="10" t="str">
        <f>RawData!C1084</f>
        <v>Oncor</v>
      </c>
      <c r="D1093" s="10" t="str">
        <f>RawData!D1084</f>
        <v>NORTH</v>
      </c>
      <c r="E1093" s="10" t="str">
        <f>RawData!E1084</f>
        <v>LO</v>
      </c>
      <c r="F1093" s="10" t="str">
        <f>RawData!F1084</f>
        <v>100,000-250,000</v>
      </c>
      <c r="G1093" s="20" t="n">
        <f>RawData!G1084+$O$3</f>
        <v>8.155</v>
      </c>
      <c r="H1093" s="20" t="n">
        <f>RawData!H1084+$O$3</f>
        <v>7.844</v>
      </c>
      <c r="I1093" s="20" t="n">
        <f>RawData!I1084+$O$3</f>
        <v>7.969</v>
      </c>
      <c r="J1093" s="20" t="n">
        <f>RawData!J1084+$O$3</f>
        <v>7.855</v>
      </c>
      <c r="K1093" s="20" t="n">
        <f>RawData!K1084+$O$3</f>
        <v>7.948</v>
      </c>
      <c r="L1093" s="20" t="n">
        <f>RawData!L1084+$O$3</f>
        <v>7.894</v>
      </c>
      <c r="M1093" s="20" t="n">
        <f>RawData!M1084+$O$3</f>
        <v>7.969</v>
      </c>
      <c r="N1093" s="20" t="n">
        <f>RawData!N1084+$O$3</f>
        <v>7.951</v>
      </c>
      <c r="O1093" s="20" t="n">
        <f>RawData!O1084+$O$3</f>
        <v>8.036</v>
      </c>
      <c r="P1093" s="20" t="n">
        <f>RawData!P1084+$O$3</f>
        <v>0.0</v>
      </c>
      <c r="Q1093" s="34" t="str">
        <f>RawData!Q1084</f>
        <v>16</v>
      </c>
      <c r="R1093" s="20" t="n">
        <f>RawData!R1084+$O$3</f>
        <v>7.456</v>
      </c>
      <c r="S1093" s="10" t="str">
        <f>RawData!S1084</f>
        <v>07/01/2027</v>
      </c>
    </row>
    <row r="1094" spans="1:19" x14ac:dyDescent="0.25">
      <c r="A1094" s="18" t="str">
        <f>RawData!A1085</f>
        <v>TX</v>
      </c>
      <c r="B1094" s="10" t="n">
        <f>RawData!B1085</f>
        <v>46082.0</v>
      </c>
      <c r="C1094" s="10" t="str">
        <f>RawData!C1085</f>
        <v>Oncor</v>
      </c>
      <c r="D1094" s="10" t="str">
        <f>RawData!D1085</f>
        <v>SOUTH</v>
      </c>
      <c r="E1094" s="10" t="str">
        <f>RawData!E1085</f>
        <v>HI</v>
      </c>
      <c r="F1094" s="10" t="str">
        <f>RawData!F1085</f>
        <v>100,000-250,000</v>
      </c>
      <c r="G1094" s="20" t="n">
        <f>RawData!G1085+$O$3</f>
        <v>8.85</v>
      </c>
      <c r="H1094" s="20" t="n">
        <f>RawData!H1085+$O$3</f>
        <v>8.64</v>
      </c>
      <c r="I1094" s="20" t="n">
        <f>RawData!I1085+$O$3</f>
        <v>8.756</v>
      </c>
      <c r="J1094" s="20" t="n">
        <f>RawData!J1085+$O$3</f>
        <v>8.684</v>
      </c>
      <c r="K1094" s="20" t="n">
        <f>RawData!K1085+$O$3</f>
        <v>8.769</v>
      </c>
      <c r="L1094" s="20" t="n">
        <f>RawData!L1085+$O$3</f>
        <v>8.741</v>
      </c>
      <c r="M1094" s="20" t="n">
        <f>RawData!M1085+$O$3</f>
        <v>8.813</v>
      </c>
      <c r="N1094" s="20" t="n">
        <f>RawData!N1085+$O$3</f>
        <v>8.806</v>
      </c>
      <c r="O1094" s="20" t="n">
        <f>RawData!O1085+$O$3</f>
        <v>8.857</v>
      </c>
      <c r="P1094" s="20" t="n">
        <f>RawData!P1085+$O$3</f>
        <v>0.0</v>
      </c>
      <c r="Q1094" s="34" t="str">
        <f>RawData!Q1085</f>
        <v>16</v>
      </c>
      <c r="R1094" s="20" t="n">
        <f>RawData!R1085+$O$3</f>
        <v>8.295</v>
      </c>
      <c r="S1094" s="10" t="str">
        <f>RawData!S1085</f>
        <v>07/01/2027</v>
      </c>
    </row>
    <row r="1095" spans="1:19" x14ac:dyDescent="0.25">
      <c r="A1095" s="18" t="str">
        <f>RawData!A1086</f>
        <v>TX</v>
      </c>
      <c r="B1095" s="10" t="n">
        <f>RawData!B1086</f>
        <v>46082.0</v>
      </c>
      <c r="C1095" s="10" t="str">
        <f>RawData!C1086</f>
        <v>Oncor</v>
      </c>
      <c r="D1095" s="10" t="str">
        <f>RawData!D1086</f>
        <v>SOUTH</v>
      </c>
      <c r="E1095" s="10" t="str">
        <f>RawData!E1086</f>
        <v>MED</v>
      </c>
      <c r="F1095" s="10" t="str">
        <f>RawData!F1086</f>
        <v>100,000-250,000</v>
      </c>
      <c r="G1095" s="20" t="n">
        <f>RawData!G1086+$O$3</f>
        <v>8.929</v>
      </c>
      <c r="H1095" s="20" t="n">
        <f>RawData!H1086+$O$3</f>
        <v>8.634</v>
      </c>
      <c r="I1095" s="20" t="n">
        <f>RawData!I1086+$O$3</f>
        <v>8.773</v>
      </c>
      <c r="J1095" s="20" t="n">
        <f>RawData!J1086+$O$3</f>
        <v>8.661</v>
      </c>
      <c r="K1095" s="20" t="n">
        <f>RawData!K1086+$O$3</f>
        <v>8.763</v>
      </c>
      <c r="L1095" s="20" t="n">
        <f>RawData!L1086+$O$3</f>
        <v>8.711</v>
      </c>
      <c r="M1095" s="20" t="n">
        <f>RawData!M1086+$O$3</f>
        <v>8.797</v>
      </c>
      <c r="N1095" s="20" t="n">
        <f>RawData!N1086+$O$3</f>
        <v>8.772</v>
      </c>
      <c r="O1095" s="20" t="n">
        <f>RawData!O1086+$O$3</f>
        <v>8.839</v>
      </c>
      <c r="P1095" s="20" t="n">
        <f>RawData!P1086+$O$3</f>
        <v>0.0</v>
      </c>
      <c r="Q1095" s="34" t="str">
        <f>RawData!Q1086</f>
        <v>16</v>
      </c>
      <c r="R1095" s="20" t="n">
        <f>RawData!R1086+$O$3</f>
        <v>8.25</v>
      </c>
      <c r="S1095" s="10" t="str">
        <f>RawData!S1086</f>
        <v>07/01/2027</v>
      </c>
    </row>
    <row r="1096" spans="1:19" x14ac:dyDescent="0.25">
      <c r="A1096" s="18" t="str">
        <f>RawData!A1087</f>
        <v>TX</v>
      </c>
      <c r="B1096" s="10" t="n">
        <f>RawData!B1087</f>
        <v>46082.0</v>
      </c>
      <c r="C1096" s="10" t="str">
        <f>RawData!C1087</f>
        <v>Oncor</v>
      </c>
      <c r="D1096" s="10" t="str">
        <f>RawData!D1087</f>
        <v>SOUTH</v>
      </c>
      <c r="E1096" s="10" t="str">
        <f>RawData!E1087</f>
        <v>LO</v>
      </c>
      <c r="F1096" s="10" t="str">
        <f>RawData!F1087</f>
        <v>100,000-250,000</v>
      </c>
      <c r="G1096" s="20" t="n">
        <f>RawData!G1087+$O$3</f>
        <v>8.556</v>
      </c>
      <c r="H1096" s="20" t="n">
        <f>RawData!H1087+$O$3</f>
        <v>8.261</v>
      </c>
      <c r="I1096" s="20" t="n">
        <f>RawData!I1087+$O$3</f>
        <v>8.405</v>
      </c>
      <c r="J1096" s="20" t="n">
        <f>RawData!J1087+$O$3</f>
        <v>8.294</v>
      </c>
      <c r="K1096" s="20" t="n">
        <f>RawData!K1087+$O$3</f>
        <v>8.399</v>
      </c>
      <c r="L1096" s="20" t="n">
        <f>RawData!L1087+$O$3</f>
        <v>8.346</v>
      </c>
      <c r="M1096" s="20" t="n">
        <f>RawData!M1087+$O$3</f>
        <v>8.433</v>
      </c>
      <c r="N1096" s="20" t="n">
        <f>RawData!N1087+$O$3</f>
        <v>8.41</v>
      </c>
      <c r="O1096" s="20" t="n">
        <f>RawData!O1087+$O$3</f>
        <v>8.491</v>
      </c>
      <c r="P1096" s="20" t="n">
        <f>RawData!P1087+$O$3</f>
        <v>0.0</v>
      </c>
      <c r="Q1096" s="34" t="str">
        <f>RawData!Q1087</f>
        <v>16</v>
      </c>
      <c r="R1096" s="20" t="n">
        <f>RawData!R1087+$O$3</f>
        <v>7.899</v>
      </c>
      <c r="S1096" s="10" t="str">
        <f>RawData!S1087</f>
        <v>07/01/2027</v>
      </c>
    </row>
    <row r="1097" spans="1:19" x14ac:dyDescent="0.25">
      <c r="A1097" s="18" t="str">
        <f>RawData!A1088</f>
        <v>TX</v>
      </c>
      <c r="B1097" s="10" t="n">
        <f>RawData!B1088</f>
        <v>46082.0</v>
      </c>
      <c r="C1097" s="10" t="str">
        <f>RawData!C1088</f>
        <v>Oncor</v>
      </c>
      <c r="D1097" s="10" t="str">
        <f>RawData!D1088</f>
        <v>WEST</v>
      </c>
      <c r="E1097" s="10" t="str">
        <f>RawData!E1088</f>
        <v>HI</v>
      </c>
      <c r="F1097" s="10" t="str">
        <f>RawData!F1088</f>
        <v>100,000-250,000</v>
      </c>
      <c r="G1097" s="20" t="n">
        <f>RawData!G1088+$O$3</f>
        <v>9.736</v>
      </c>
      <c r="H1097" s="20" t="n">
        <f>RawData!H1088+$O$3</f>
        <v>9.63</v>
      </c>
      <c r="I1097" s="20" t="n">
        <f>RawData!I1088+$O$3</f>
        <v>9.685</v>
      </c>
      <c r="J1097" s="20" t="n">
        <f>RawData!J1088+$O$3</f>
        <v>9.672</v>
      </c>
      <c r="K1097" s="20" t="n">
        <f>RawData!K1088+$O$3</f>
        <v>9.718</v>
      </c>
      <c r="L1097" s="20" t="n">
        <f>RawData!L1088+$O$3</f>
        <v>9.734</v>
      </c>
      <c r="M1097" s="20" t="n">
        <f>RawData!M1088+$O$3</f>
        <v>9.775</v>
      </c>
      <c r="N1097" s="20" t="n">
        <f>RawData!N1088+$O$3</f>
        <v>9.808</v>
      </c>
      <c r="O1097" s="20" t="n">
        <f>RawData!O1088+$O$3</f>
        <v>9.835</v>
      </c>
      <c r="P1097" s="20" t="n">
        <f>RawData!P1088+$O$3</f>
        <v>0.0</v>
      </c>
      <c r="Q1097" s="34" t="str">
        <f>RawData!Q1088</f>
        <v>16</v>
      </c>
      <c r="R1097" s="20" t="n">
        <f>RawData!R1088+$O$3</f>
        <v>9.181</v>
      </c>
      <c r="S1097" s="10" t="str">
        <f>RawData!S1088</f>
        <v>07/01/2027</v>
      </c>
    </row>
    <row r="1098" spans="1:19" x14ac:dyDescent="0.25">
      <c r="A1098" s="18" t="str">
        <f>RawData!A1089</f>
        <v>TX</v>
      </c>
      <c r="B1098" s="10" t="n">
        <f>RawData!B1089</f>
        <v>46082.0</v>
      </c>
      <c r="C1098" s="10" t="str">
        <f>RawData!C1089</f>
        <v>Oncor</v>
      </c>
      <c r="D1098" s="10" t="str">
        <f>RawData!D1089</f>
        <v>WEST</v>
      </c>
      <c r="E1098" s="10" t="str">
        <f>RawData!E1089</f>
        <v>MED</v>
      </c>
      <c r="F1098" s="10" t="str">
        <f>RawData!F1089</f>
        <v>100,000-250,000</v>
      </c>
      <c r="G1098" s="20" t="n">
        <f>RawData!G1089+$O$3</f>
        <v>9.822</v>
      </c>
      <c r="H1098" s="20" t="n">
        <f>RawData!H1089+$O$3</f>
        <v>9.599</v>
      </c>
      <c r="I1098" s="20" t="n">
        <f>RawData!I1089+$O$3</f>
        <v>9.686</v>
      </c>
      <c r="J1098" s="20" t="n">
        <f>RawData!J1089+$O$3</f>
        <v>9.622</v>
      </c>
      <c r="K1098" s="20" t="n">
        <f>RawData!K1089+$O$3</f>
        <v>9.691</v>
      </c>
      <c r="L1098" s="20" t="n">
        <f>RawData!L1089+$O$3</f>
        <v>9.676</v>
      </c>
      <c r="M1098" s="20" t="n">
        <f>RawData!M1089+$O$3</f>
        <v>9.736</v>
      </c>
      <c r="N1098" s="20" t="n">
        <f>RawData!N1089+$O$3</f>
        <v>9.746</v>
      </c>
      <c r="O1098" s="20" t="n">
        <f>RawData!O1089+$O$3</f>
        <v>9.795</v>
      </c>
      <c r="P1098" s="20" t="n">
        <f>RawData!P1089+$O$3</f>
        <v>0.0</v>
      </c>
      <c r="Q1098" s="34" t="str">
        <f>RawData!Q1089</f>
        <v>16</v>
      </c>
      <c r="R1098" s="20" t="n">
        <f>RawData!R1089+$O$3</f>
        <v>9.105</v>
      </c>
      <c r="S1098" s="10" t="str">
        <f>RawData!S1089</f>
        <v>07/01/2027</v>
      </c>
    </row>
    <row r="1099" spans="1:19" x14ac:dyDescent="0.25">
      <c r="A1099" s="18" t="str">
        <f>RawData!A1090</f>
        <v>TX</v>
      </c>
      <c r="B1099" s="10" t="n">
        <f>RawData!B1090</f>
        <v>46082.0</v>
      </c>
      <c r="C1099" s="10" t="str">
        <f>RawData!C1090</f>
        <v>Oncor</v>
      </c>
      <c r="D1099" s="10" t="str">
        <f>RawData!D1090</f>
        <v>WEST</v>
      </c>
      <c r="E1099" s="10" t="str">
        <f>RawData!E1090</f>
        <v>LO</v>
      </c>
      <c r="F1099" s="10" t="str">
        <f>RawData!F1090</f>
        <v>100,000-250,000</v>
      </c>
      <c r="G1099" s="20" t="n">
        <f>RawData!G1090+$O$3</f>
        <v>9.284</v>
      </c>
      <c r="H1099" s="20" t="n">
        <f>RawData!H1090+$O$3</f>
        <v>8.995</v>
      </c>
      <c r="I1099" s="20" t="n">
        <f>RawData!I1090+$O$3</f>
        <v>9.108</v>
      </c>
      <c r="J1099" s="20" t="n">
        <f>RawData!J1090+$O$3</f>
        <v>9.025</v>
      </c>
      <c r="K1099" s="20" t="n">
        <f>RawData!K1090+$O$3</f>
        <v>9.109</v>
      </c>
      <c r="L1099" s="20" t="n">
        <f>RawData!L1090+$O$3</f>
        <v>9.08</v>
      </c>
      <c r="M1099" s="20" t="n">
        <f>RawData!M1090+$O$3</f>
        <v>9.151</v>
      </c>
      <c r="N1099" s="20" t="n">
        <f>RawData!N1090+$O$3</f>
        <v>9.154</v>
      </c>
      <c r="O1099" s="20" t="n">
        <f>RawData!O1090+$O$3</f>
        <v>9.229</v>
      </c>
      <c r="P1099" s="20" t="n">
        <f>RawData!P1090+$O$3</f>
        <v>0.0</v>
      </c>
      <c r="Q1099" s="34" t="str">
        <f>RawData!Q1090</f>
        <v>16</v>
      </c>
      <c r="R1099" s="20" t="n">
        <f>RawData!R1090+$O$3</f>
        <v>8.533</v>
      </c>
      <c r="S1099" s="10" t="str">
        <f>RawData!S1090</f>
        <v>07/01/2027</v>
      </c>
    </row>
    <row r="1100" spans="1:19" x14ac:dyDescent="0.25">
      <c r="A1100" s="18" t="str">
        <f>RawData!A1091</f>
        <v>TX</v>
      </c>
      <c r="B1100" s="10" t="n">
        <f>RawData!B1091</f>
        <v>46082.0</v>
      </c>
      <c r="C1100" s="10" t="str">
        <f>RawData!C1091</f>
        <v>Oncor</v>
      </c>
      <c r="D1100" s="10" t="str">
        <f>RawData!D1091</f>
        <v>NORTH</v>
      </c>
      <c r="E1100" s="10" t="str">
        <f>RawData!E1091</f>
        <v>HI</v>
      </c>
      <c r="F1100" s="10" t="str">
        <f>RawData!F1091</f>
        <v>250,000-1,000,000</v>
      </c>
      <c r="G1100" s="20" t="n">
        <f>RawData!G1091+$O$3</f>
        <v>8.317</v>
      </c>
      <c r="H1100" s="20" t="n">
        <f>RawData!H1091+$O$3</f>
        <v>8.033</v>
      </c>
      <c r="I1100" s="20" t="n">
        <f>RawData!I1091+$O$3</f>
        <v>8.145</v>
      </c>
      <c r="J1100" s="20" t="n">
        <f>RawData!J1091+$O$3</f>
        <v>8.037</v>
      </c>
      <c r="K1100" s="20" t="n">
        <f>RawData!K1091+$O$3</f>
        <v>8.12</v>
      </c>
      <c r="L1100" s="20" t="n">
        <f>RawData!L1091+$O$3</f>
        <v>8.071</v>
      </c>
      <c r="M1100" s="20" t="n">
        <f>RawData!M1091+$O$3</f>
        <v>8.14</v>
      </c>
      <c r="N1100" s="20" t="n">
        <f>RawData!N1091+$O$3</f>
        <v>8.119</v>
      </c>
      <c r="O1100" s="20" t="n">
        <f>RawData!O1091+$O$3</f>
        <v>8.165</v>
      </c>
      <c r="P1100" s="20" t="n">
        <f>RawData!P1091+$O$3</f>
        <v>0.0</v>
      </c>
      <c r="Q1100" s="34" t="str">
        <f>RawData!Q1091</f>
        <v>16</v>
      </c>
      <c r="R1100" s="20" t="n">
        <f>RawData!R1091+$O$3</f>
        <v>7.62</v>
      </c>
      <c r="S1100" s="10" t="str">
        <f>RawData!S1091</f>
        <v>07/01/2027</v>
      </c>
    </row>
    <row r="1101" spans="1:19" x14ac:dyDescent="0.25">
      <c r="A1101" s="18" t="str">
        <f>RawData!A1092</f>
        <v>TX</v>
      </c>
      <c r="B1101" s="10" t="n">
        <f>RawData!B1092</f>
        <v>46082.0</v>
      </c>
      <c r="C1101" s="10" t="str">
        <f>RawData!C1092</f>
        <v>Oncor</v>
      </c>
      <c r="D1101" s="10" t="str">
        <f>RawData!D1092</f>
        <v>NORTH</v>
      </c>
      <c r="E1101" s="10" t="str">
        <f>RawData!E1092</f>
        <v>MED</v>
      </c>
      <c r="F1101" s="10" t="str">
        <f>RawData!F1092</f>
        <v>250,000-1,000,000</v>
      </c>
      <c r="G1101" s="20" t="n">
        <f>RawData!G1092+$O$3</f>
        <v>8.301</v>
      </c>
      <c r="H1101" s="20" t="n">
        <f>RawData!H1092+$O$3</f>
        <v>7.996</v>
      </c>
      <c r="I1101" s="20" t="n">
        <f>RawData!I1092+$O$3</f>
        <v>8.115</v>
      </c>
      <c r="J1101" s="20" t="n">
        <f>RawData!J1092+$O$3</f>
        <v>7.997</v>
      </c>
      <c r="K1101" s="20" t="n">
        <f>RawData!K1092+$O$3</f>
        <v>8.087</v>
      </c>
      <c r="L1101" s="20" t="n">
        <f>RawData!L1092+$O$3</f>
        <v>8.031</v>
      </c>
      <c r="M1101" s="20" t="n">
        <f>RawData!M1092+$O$3</f>
        <v>8.106</v>
      </c>
      <c r="N1101" s="20" t="n">
        <f>RawData!N1092+$O$3</f>
        <v>8.081</v>
      </c>
      <c r="O1101" s="20" t="n">
        <f>RawData!O1092+$O$3</f>
        <v>8.137</v>
      </c>
      <c r="P1101" s="20" t="n">
        <f>RawData!P1092+$O$3</f>
        <v>0.0</v>
      </c>
      <c r="Q1101" s="34" t="str">
        <f>RawData!Q1092</f>
        <v>16</v>
      </c>
      <c r="R1101" s="20" t="n">
        <f>RawData!R1092+$O$3</f>
        <v>7.569</v>
      </c>
      <c r="S1101" s="10" t="str">
        <f>RawData!S1092</f>
        <v>07/01/2027</v>
      </c>
    </row>
    <row r="1102" spans="1:19" x14ac:dyDescent="0.25">
      <c r="A1102" s="18" t="str">
        <f>RawData!A1093</f>
        <v>TX</v>
      </c>
      <c r="B1102" s="10" t="n">
        <f>RawData!B1093</f>
        <v>46082.0</v>
      </c>
      <c r="C1102" s="10" t="str">
        <f>RawData!C1093</f>
        <v>Oncor</v>
      </c>
      <c r="D1102" s="10" t="str">
        <f>RawData!D1093</f>
        <v>NORTH</v>
      </c>
      <c r="E1102" s="10" t="str">
        <f>RawData!E1093</f>
        <v>LO</v>
      </c>
      <c r="F1102" s="10" t="str">
        <f>RawData!F1093</f>
        <v>250,000-1,000,000</v>
      </c>
      <c r="G1102" s="20" t="n">
        <f>RawData!G1093+$O$3</f>
        <v>7.555</v>
      </c>
      <c r="H1102" s="20" t="n">
        <f>RawData!H1093+$O$3</f>
        <v>7.244</v>
      </c>
      <c r="I1102" s="20" t="n">
        <f>RawData!I1093+$O$3</f>
        <v>7.369</v>
      </c>
      <c r="J1102" s="20" t="n">
        <f>RawData!J1093+$O$3</f>
        <v>7.255</v>
      </c>
      <c r="K1102" s="20" t="n">
        <f>RawData!K1093+$O$3</f>
        <v>7.348</v>
      </c>
      <c r="L1102" s="20" t="n">
        <f>RawData!L1093+$O$3</f>
        <v>7.294</v>
      </c>
      <c r="M1102" s="20" t="n">
        <f>RawData!M1093+$O$3</f>
        <v>7.369</v>
      </c>
      <c r="N1102" s="20" t="n">
        <f>RawData!N1093+$O$3</f>
        <v>7.351</v>
      </c>
      <c r="O1102" s="20" t="n">
        <f>RawData!O1093+$O$3</f>
        <v>7.436</v>
      </c>
      <c r="P1102" s="20" t="n">
        <f>RawData!P1093+$O$3</f>
        <v>0.0</v>
      </c>
      <c r="Q1102" s="34" t="str">
        <f>RawData!Q1093</f>
        <v>16</v>
      </c>
      <c r="R1102" s="20" t="n">
        <f>RawData!R1093+$O$3</f>
        <v>6.856</v>
      </c>
      <c r="S1102" s="10" t="str">
        <f>RawData!S1093</f>
        <v>07/01/2027</v>
      </c>
    </row>
    <row r="1103" spans="1:19" x14ac:dyDescent="0.25">
      <c r="A1103" s="18" t="str">
        <f>RawData!A1094</f>
        <v>TX</v>
      </c>
      <c r="B1103" s="10" t="n">
        <f>RawData!B1094</f>
        <v>46082.0</v>
      </c>
      <c r="C1103" s="10" t="str">
        <f>RawData!C1094</f>
        <v>Oncor</v>
      </c>
      <c r="D1103" s="10" t="str">
        <f>RawData!D1094</f>
        <v>SOUTH</v>
      </c>
      <c r="E1103" s="10" t="str">
        <f>RawData!E1094</f>
        <v>HI</v>
      </c>
      <c r="F1103" s="10" t="str">
        <f>RawData!F1094</f>
        <v>250,000-1,000,000</v>
      </c>
      <c r="G1103" s="20" t="n">
        <f>RawData!G1094+$O$3</f>
        <v>8.25</v>
      </c>
      <c r="H1103" s="20" t="n">
        <f>RawData!H1094+$O$3</f>
        <v>8.04</v>
      </c>
      <c r="I1103" s="20" t="n">
        <f>RawData!I1094+$O$3</f>
        <v>8.156</v>
      </c>
      <c r="J1103" s="20" t="n">
        <f>RawData!J1094+$O$3</f>
        <v>8.084</v>
      </c>
      <c r="K1103" s="20" t="n">
        <f>RawData!K1094+$O$3</f>
        <v>8.169</v>
      </c>
      <c r="L1103" s="20" t="n">
        <f>RawData!L1094+$O$3</f>
        <v>8.141</v>
      </c>
      <c r="M1103" s="20" t="n">
        <f>RawData!M1094+$O$3</f>
        <v>8.213</v>
      </c>
      <c r="N1103" s="20" t="n">
        <f>RawData!N1094+$O$3</f>
        <v>8.206</v>
      </c>
      <c r="O1103" s="20" t="n">
        <f>RawData!O1094+$O$3</f>
        <v>8.257</v>
      </c>
      <c r="P1103" s="20" t="n">
        <f>RawData!P1094+$O$3</f>
        <v>0.0</v>
      </c>
      <c r="Q1103" s="34" t="str">
        <f>RawData!Q1094</f>
        <v>16</v>
      </c>
      <c r="R1103" s="20" t="n">
        <f>RawData!R1094+$O$3</f>
        <v>7.695</v>
      </c>
      <c r="S1103" s="10" t="str">
        <f>RawData!S1094</f>
        <v>07/01/2027</v>
      </c>
    </row>
    <row r="1104" spans="1:19" x14ac:dyDescent="0.25">
      <c r="A1104" s="18" t="str">
        <f>RawData!A1095</f>
        <v>TX</v>
      </c>
      <c r="B1104" s="10" t="n">
        <f>RawData!B1095</f>
        <v>46082.0</v>
      </c>
      <c r="C1104" s="10" t="str">
        <f>RawData!C1095</f>
        <v>Oncor</v>
      </c>
      <c r="D1104" s="10" t="str">
        <f>RawData!D1095</f>
        <v>SOUTH</v>
      </c>
      <c r="E1104" s="10" t="str">
        <f>RawData!E1095</f>
        <v>MED</v>
      </c>
      <c r="F1104" s="10" t="str">
        <f>RawData!F1095</f>
        <v>250,000-1,000,000</v>
      </c>
      <c r="G1104" s="20" t="n">
        <f>RawData!G1095+$O$3</f>
        <v>8.329</v>
      </c>
      <c r="H1104" s="20" t="n">
        <f>RawData!H1095+$O$3</f>
        <v>8.034</v>
      </c>
      <c r="I1104" s="20" t="n">
        <f>RawData!I1095+$O$3</f>
        <v>8.173</v>
      </c>
      <c r="J1104" s="20" t="n">
        <f>RawData!J1095+$O$3</f>
        <v>8.061</v>
      </c>
      <c r="K1104" s="20" t="n">
        <f>RawData!K1095+$O$3</f>
        <v>8.163</v>
      </c>
      <c r="L1104" s="20" t="n">
        <f>RawData!L1095+$O$3</f>
        <v>8.111</v>
      </c>
      <c r="M1104" s="20" t="n">
        <f>RawData!M1095+$O$3</f>
        <v>8.197</v>
      </c>
      <c r="N1104" s="20" t="n">
        <f>RawData!N1095+$O$3</f>
        <v>8.172</v>
      </c>
      <c r="O1104" s="20" t="n">
        <f>RawData!O1095+$O$3</f>
        <v>8.239</v>
      </c>
      <c r="P1104" s="20" t="n">
        <f>RawData!P1095+$O$3</f>
        <v>0.0</v>
      </c>
      <c r="Q1104" s="34" t="str">
        <f>RawData!Q1095</f>
        <v>16</v>
      </c>
      <c r="R1104" s="20" t="n">
        <f>RawData!R1095+$O$3</f>
        <v>7.65</v>
      </c>
      <c r="S1104" s="10" t="str">
        <f>RawData!S1095</f>
        <v>07/01/2027</v>
      </c>
    </row>
    <row r="1105" spans="1:19" x14ac:dyDescent="0.25">
      <c r="A1105" s="18" t="str">
        <f>RawData!A1096</f>
        <v>TX</v>
      </c>
      <c r="B1105" s="10" t="n">
        <f>RawData!B1096</f>
        <v>46082.0</v>
      </c>
      <c r="C1105" s="10" t="str">
        <f>RawData!C1096</f>
        <v>Oncor</v>
      </c>
      <c r="D1105" s="10" t="str">
        <f>RawData!D1096</f>
        <v>SOUTH</v>
      </c>
      <c r="E1105" s="10" t="str">
        <f>RawData!E1096</f>
        <v>LO</v>
      </c>
      <c r="F1105" s="10" t="str">
        <f>RawData!F1096</f>
        <v>250,000-1,000,000</v>
      </c>
      <c r="G1105" s="20" t="n">
        <f>RawData!G1096+$O$3</f>
        <v>7.956</v>
      </c>
      <c r="H1105" s="20" t="n">
        <f>RawData!H1096+$O$3</f>
        <v>7.661</v>
      </c>
      <c r="I1105" s="20" t="n">
        <f>RawData!I1096+$O$3</f>
        <v>7.805</v>
      </c>
      <c r="J1105" s="20" t="n">
        <f>RawData!J1096+$O$3</f>
        <v>7.694</v>
      </c>
      <c r="K1105" s="20" t="n">
        <f>RawData!K1096+$O$3</f>
        <v>7.799</v>
      </c>
      <c r="L1105" s="20" t="n">
        <f>RawData!L1096+$O$3</f>
        <v>7.746</v>
      </c>
      <c r="M1105" s="20" t="n">
        <f>RawData!M1096+$O$3</f>
        <v>7.833</v>
      </c>
      <c r="N1105" s="20" t="n">
        <f>RawData!N1096+$O$3</f>
        <v>7.81</v>
      </c>
      <c r="O1105" s="20" t="n">
        <f>RawData!O1096+$O$3</f>
        <v>7.891</v>
      </c>
      <c r="P1105" s="20" t="n">
        <f>RawData!P1096+$O$3</f>
        <v>0.0</v>
      </c>
      <c r="Q1105" s="34" t="str">
        <f>RawData!Q1096</f>
        <v>16</v>
      </c>
      <c r="R1105" s="20" t="n">
        <f>RawData!R1096+$O$3</f>
        <v>7.299</v>
      </c>
      <c r="S1105" s="10" t="str">
        <f>RawData!S1096</f>
        <v>07/01/2027</v>
      </c>
    </row>
    <row r="1106" spans="1:19" x14ac:dyDescent="0.25">
      <c r="A1106" s="18" t="str">
        <f>RawData!A1097</f>
        <v>TX</v>
      </c>
      <c r="B1106" s="10" t="n">
        <f>RawData!B1097</f>
        <v>46082.0</v>
      </c>
      <c r="C1106" s="10" t="str">
        <f>RawData!C1097</f>
        <v>Oncor</v>
      </c>
      <c r="D1106" s="10" t="str">
        <f>RawData!D1097</f>
        <v>WEST</v>
      </c>
      <c r="E1106" s="10" t="str">
        <f>RawData!E1097</f>
        <v>HI</v>
      </c>
      <c r="F1106" s="10" t="str">
        <f>RawData!F1097</f>
        <v>250,000-1,000,000</v>
      </c>
      <c r="G1106" s="20" t="n">
        <f>RawData!G1097+$O$3</f>
        <v>9.136</v>
      </c>
      <c r="H1106" s="20" t="n">
        <f>RawData!H1097+$O$3</f>
        <v>9.03</v>
      </c>
      <c r="I1106" s="20" t="n">
        <f>RawData!I1097+$O$3</f>
        <v>9.085</v>
      </c>
      <c r="J1106" s="20" t="n">
        <f>RawData!J1097+$O$3</f>
        <v>9.072</v>
      </c>
      <c r="K1106" s="20" t="n">
        <f>RawData!K1097+$O$3</f>
        <v>9.118</v>
      </c>
      <c r="L1106" s="20" t="n">
        <f>RawData!L1097+$O$3</f>
        <v>9.134</v>
      </c>
      <c r="M1106" s="20" t="n">
        <f>RawData!M1097+$O$3</f>
        <v>9.175</v>
      </c>
      <c r="N1106" s="20" t="n">
        <f>RawData!N1097+$O$3</f>
        <v>9.208</v>
      </c>
      <c r="O1106" s="20" t="n">
        <f>RawData!O1097+$O$3</f>
        <v>9.235</v>
      </c>
      <c r="P1106" s="20" t="n">
        <f>RawData!P1097+$O$3</f>
        <v>0.0</v>
      </c>
      <c r="Q1106" s="34" t="str">
        <f>RawData!Q1097</f>
        <v>16</v>
      </c>
      <c r="R1106" s="20" t="n">
        <f>RawData!R1097+$O$3</f>
        <v>8.581</v>
      </c>
      <c r="S1106" s="10" t="str">
        <f>RawData!S1097</f>
        <v>07/01/2027</v>
      </c>
    </row>
    <row r="1107" spans="1:19" x14ac:dyDescent="0.25">
      <c r="A1107" s="18" t="str">
        <f>RawData!A1098</f>
        <v>TX</v>
      </c>
      <c r="B1107" s="10" t="n">
        <f>RawData!B1098</f>
        <v>46082.0</v>
      </c>
      <c r="C1107" s="10" t="str">
        <f>RawData!C1098</f>
        <v>Oncor</v>
      </c>
      <c r="D1107" s="10" t="str">
        <f>RawData!D1098</f>
        <v>WEST</v>
      </c>
      <c r="E1107" s="10" t="str">
        <f>RawData!E1098</f>
        <v>MED</v>
      </c>
      <c r="F1107" s="10" t="str">
        <f>RawData!F1098</f>
        <v>250,000-1,000,000</v>
      </c>
      <c r="G1107" s="20" t="n">
        <f>RawData!G1098+$O$3</f>
        <v>9.221</v>
      </c>
      <c r="H1107" s="20" t="n">
        <f>RawData!H1098+$O$3</f>
        <v>8.999</v>
      </c>
      <c r="I1107" s="20" t="n">
        <f>RawData!I1098+$O$3</f>
        <v>9.086</v>
      </c>
      <c r="J1107" s="20" t="n">
        <f>RawData!J1098+$O$3</f>
        <v>9.022</v>
      </c>
      <c r="K1107" s="20" t="n">
        <f>RawData!K1098+$O$3</f>
        <v>9.091</v>
      </c>
      <c r="L1107" s="20" t="n">
        <f>RawData!L1098+$O$3</f>
        <v>9.076</v>
      </c>
      <c r="M1107" s="20" t="n">
        <f>RawData!M1098+$O$3</f>
        <v>9.136</v>
      </c>
      <c r="N1107" s="20" t="n">
        <f>RawData!N1098+$O$3</f>
        <v>9.146</v>
      </c>
      <c r="O1107" s="20" t="n">
        <f>RawData!O1098+$O$3</f>
        <v>9.195</v>
      </c>
      <c r="P1107" s="20" t="n">
        <f>RawData!P1098+$O$3</f>
        <v>0.0</v>
      </c>
      <c r="Q1107" s="34" t="str">
        <f>RawData!Q1098</f>
        <v>16</v>
      </c>
      <c r="R1107" s="20" t="n">
        <f>RawData!R1098+$O$3</f>
        <v>8.505</v>
      </c>
      <c r="S1107" s="10" t="str">
        <f>RawData!S1098</f>
        <v>07/01/2027</v>
      </c>
    </row>
    <row r="1108" spans="1:19" x14ac:dyDescent="0.25">
      <c r="A1108" s="18" t="str">
        <f>RawData!A1099</f>
        <v>TX</v>
      </c>
      <c r="B1108" s="10" t="n">
        <f>RawData!B1099</f>
        <v>46082.0</v>
      </c>
      <c r="C1108" s="10" t="str">
        <f>RawData!C1099</f>
        <v>Oncor</v>
      </c>
      <c r="D1108" s="10" t="str">
        <f>RawData!D1099</f>
        <v>WEST</v>
      </c>
      <c r="E1108" s="10" t="str">
        <f>RawData!E1099</f>
        <v>LO</v>
      </c>
      <c r="F1108" s="10" t="str">
        <f>RawData!F1099</f>
        <v>250,000-1,000,000</v>
      </c>
      <c r="G1108" s="20" t="n">
        <f>RawData!G1099+$O$3</f>
        <v>8.684</v>
      </c>
      <c r="H1108" s="20" t="n">
        <f>RawData!H1099+$O$3</f>
        <v>8.395</v>
      </c>
      <c r="I1108" s="20" t="n">
        <f>RawData!I1099+$O$3</f>
        <v>8.508</v>
      </c>
      <c r="J1108" s="20" t="n">
        <f>RawData!J1099+$O$3</f>
        <v>8.425</v>
      </c>
      <c r="K1108" s="20" t="n">
        <f>RawData!K1099+$O$3</f>
        <v>8.509</v>
      </c>
      <c r="L1108" s="20" t="n">
        <f>RawData!L1099+$O$3</f>
        <v>8.48</v>
      </c>
      <c r="M1108" s="20" t="n">
        <f>RawData!M1099+$O$3</f>
        <v>8.551</v>
      </c>
      <c r="N1108" s="20" t="n">
        <f>RawData!N1099+$O$3</f>
        <v>8.554</v>
      </c>
      <c r="O1108" s="20" t="n">
        <f>RawData!O1099+$O$3</f>
        <v>8.629</v>
      </c>
      <c r="P1108" s="20" t="n">
        <f>RawData!P1099+$O$3</f>
        <v>0.0</v>
      </c>
      <c r="Q1108" s="34" t="str">
        <f>RawData!Q1099</f>
        <v>16</v>
      </c>
      <c r="R1108" s="20" t="n">
        <f>RawData!R1099+$O$3</f>
        <v>7.933</v>
      </c>
      <c r="S1108" s="10" t="str">
        <f>RawData!S1099</f>
        <v>07/01/2027</v>
      </c>
    </row>
    <row r="1109" spans="1:19" x14ac:dyDescent="0.25">
      <c r="A1109" s="18" t="str">
        <f>RawData!A1100</f>
        <v>TX</v>
      </c>
      <c r="B1109" s="10" t="n">
        <f>RawData!B1100</f>
        <v>46082.0</v>
      </c>
      <c r="C1109" s="10" t="str">
        <f>RawData!C1100</f>
        <v>TNMP</v>
      </c>
      <c r="D1109" s="10" t="str">
        <f>RawData!D1100</f>
        <v>HOUSTON</v>
      </c>
      <c r="E1109" s="10" t="str">
        <f>RawData!E1100</f>
        <v>HI</v>
      </c>
      <c r="F1109" s="10" t="str">
        <f>RawData!F1100</f>
        <v>0-100,000</v>
      </c>
      <c r="G1109" s="20" t="n">
        <f>RawData!G1100+$O$3</f>
        <v>9.472</v>
      </c>
      <c r="H1109" s="20" t="n">
        <f>RawData!H1100+$O$3</f>
        <v>9.131</v>
      </c>
      <c r="I1109" s="20" t="n">
        <f>RawData!I1100+$O$3</f>
        <v>9.259</v>
      </c>
      <c r="J1109" s="20" t="n">
        <f>RawData!J1100+$O$3</f>
        <v>9.13</v>
      </c>
      <c r="K1109" s="20" t="n">
        <f>RawData!K1100+$O$3</f>
        <v>9.224</v>
      </c>
      <c r="L1109" s="20" t="n">
        <f>RawData!L1100+$O$3</f>
        <v>9.165</v>
      </c>
      <c r="M1109" s="20" t="n">
        <f>RawData!M1100+$O$3</f>
        <v>9.241</v>
      </c>
      <c r="N1109" s="20" t="n">
        <f>RawData!N1100+$O$3</f>
        <v>9.216</v>
      </c>
      <c r="O1109" s="20" t="n">
        <f>RawData!O1100+$O$3</f>
        <v>9.273</v>
      </c>
      <c r="P1109" s="20" t="n">
        <f>RawData!P1100+$O$3</f>
        <v>0.0</v>
      </c>
      <c r="Q1109" s="34" t="str">
        <f>RawData!Q1100</f>
        <v>16</v>
      </c>
      <c r="R1109" s="20" t="n">
        <f>RawData!R1100+$O$3</f>
        <v>8.767</v>
      </c>
      <c r="S1109" s="10" t="str">
        <f>RawData!S1100</f>
        <v>07/01/2027</v>
      </c>
    </row>
    <row r="1110" spans="1:19" x14ac:dyDescent="0.25">
      <c r="A1110" s="18" t="str">
        <f>RawData!A1101</f>
        <v>TX</v>
      </c>
      <c r="B1110" s="10" t="n">
        <f>RawData!B1101</f>
        <v>46082.0</v>
      </c>
      <c r="C1110" s="10" t="str">
        <f>RawData!C1101</f>
        <v>TNMP</v>
      </c>
      <c r="D1110" s="10" t="str">
        <f>RawData!D1101</f>
        <v>HOUSTON</v>
      </c>
      <c r="E1110" s="10" t="str">
        <f>RawData!E1101</f>
        <v>MED</v>
      </c>
      <c r="F1110" s="10" t="str">
        <f>RawData!F1101</f>
        <v>0-100,000</v>
      </c>
      <c r="G1110" s="20" t="n">
        <f>RawData!G1101+$O$3</f>
        <v>9.594</v>
      </c>
      <c r="H1110" s="20" t="n">
        <f>RawData!H1101+$O$3</f>
        <v>9.215</v>
      </c>
      <c r="I1110" s="20" t="n">
        <f>RawData!I1101+$O$3</f>
        <v>9.351</v>
      </c>
      <c r="J1110" s="20" t="n">
        <f>RawData!J1101+$O$3</f>
        <v>9.202</v>
      </c>
      <c r="K1110" s="20" t="n">
        <f>RawData!K1101+$O$3</f>
        <v>9.304</v>
      </c>
      <c r="L1110" s="20" t="n">
        <f>RawData!L1101+$O$3</f>
        <v>9.232</v>
      </c>
      <c r="M1110" s="20" t="n">
        <f>RawData!M1101+$O$3</f>
        <v>9.317</v>
      </c>
      <c r="N1110" s="20" t="n">
        <f>RawData!N1101+$O$3</f>
        <v>9.281</v>
      </c>
      <c r="O1110" s="20" t="n">
        <f>RawData!O1101+$O$3</f>
        <v>9.351</v>
      </c>
      <c r="P1110" s="20" t="n">
        <f>RawData!P1101+$O$3</f>
        <v>0.0</v>
      </c>
      <c r="Q1110" s="34" t="str">
        <f>RawData!Q1101</f>
        <v>16</v>
      </c>
      <c r="R1110" s="20" t="n">
        <f>RawData!R1101+$O$3</f>
        <v>8.815</v>
      </c>
      <c r="S1110" s="10" t="str">
        <f>RawData!S1101</f>
        <v>07/01/2027</v>
      </c>
    </row>
    <row r="1111" spans="1:19" x14ac:dyDescent="0.25">
      <c r="A1111" s="18" t="str">
        <f>RawData!A1102</f>
        <v>TX</v>
      </c>
      <c r="B1111" s="10" t="n">
        <f>RawData!B1102</f>
        <v>46082.0</v>
      </c>
      <c r="C1111" s="10" t="str">
        <f>RawData!C1102</f>
        <v>TNMP</v>
      </c>
      <c r="D1111" s="10" t="str">
        <f>RawData!D1102</f>
        <v>HOUSTON</v>
      </c>
      <c r="E1111" s="10" t="str">
        <f>RawData!E1102</f>
        <v>LO</v>
      </c>
      <c r="F1111" s="10" t="str">
        <f>RawData!F1102</f>
        <v>0-100,000</v>
      </c>
      <c r="G1111" s="20" t="n">
        <f>RawData!G1102+$O$3</f>
        <v>9.09</v>
      </c>
      <c r="H1111" s="20" t="n">
        <f>RawData!H1102+$O$3</f>
        <v>8.751</v>
      </c>
      <c r="I1111" s="20" t="n">
        <f>RawData!I1102+$O$3</f>
        <v>8.88</v>
      </c>
      <c r="J1111" s="20" t="n">
        <f>RawData!J1102+$O$3</f>
        <v>8.747</v>
      </c>
      <c r="K1111" s="20" t="n">
        <f>RawData!K1102+$O$3</f>
        <v>8.844</v>
      </c>
      <c r="L1111" s="20" t="n">
        <f>RawData!L1102+$O$3</f>
        <v>8.781</v>
      </c>
      <c r="M1111" s="20" t="n">
        <f>RawData!M1102+$O$3</f>
        <v>8.862</v>
      </c>
      <c r="N1111" s="20" t="n">
        <f>RawData!N1102+$O$3</f>
        <v>8.836</v>
      </c>
      <c r="O1111" s="20" t="n">
        <f>RawData!O1102+$O$3</f>
        <v>8.92</v>
      </c>
      <c r="P1111" s="20" t="n">
        <f>RawData!P1102+$O$3</f>
        <v>0.0</v>
      </c>
      <c r="Q1111" s="34" t="str">
        <f>RawData!Q1102</f>
        <v>16</v>
      </c>
      <c r="R1111" s="20" t="n">
        <f>RawData!R1102+$O$3</f>
        <v>8.373</v>
      </c>
      <c r="S1111" s="10" t="str">
        <f>RawData!S1102</f>
        <v>07/01/2027</v>
      </c>
    </row>
    <row r="1112" spans="1:19" x14ac:dyDescent="0.25">
      <c r="A1112" s="18" t="str">
        <f>RawData!A1103</f>
        <v>TX</v>
      </c>
      <c r="B1112" s="10" t="n">
        <f>RawData!B1103</f>
        <v>46082.0</v>
      </c>
      <c r="C1112" s="10" t="str">
        <f>RawData!C1103</f>
        <v>TNMP</v>
      </c>
      <c r="D1112" s="10" t="str">
        <f>RawData!D1103</f>
        <v>NORTH</v>
      </c>
      <c r="E1112" s="10" t="str">
        <f>RawData!E1103</f>
        <v>HI</v>
      </c>
      <c r="F1112" s="10" t="str">
        <f>RawData!F1103</f>
        <v>0-100,000</v>
      </c>
      <c r="G1112" s="20" t="n">
        <f>RawData!G1103+$O$3</f>
        <v>9.351</v>
      </c>
      <c r="H1112" s="20" t="n">
        <f>RawData!H1103+$O$3</f>
        <v>9.067</v>
      </c>
      <c r="I1112" s="20" t="n">
        <f>RawData!I1103+$O$3</f>
        <v>9.179</v>
      </c>
      <c r="J1112" s="20" t="n">
        <f>RawData!J1103+$O$3</f>
        <v>9.07</v>
      </c>
      <c r="K1112" s="20" t="n">
        <f>RawData!K1103+$O$3</f>
        <v>9.154</v>
      </c>
      <c r="L1112" s="20" t="n">
        <f>RawData!L1103+$O$3</f>
        <v>9.104</v>
      </c>
      <c r="M1112" s="20" t="n">
        <f>RawData!M1103+$O$3</f>
        <v>9.174</v>
      </c>
      <c r="N1112" s="20" t="n">
        <f>RawData!N1103+$O$3</f>
        <v>9.153</v>
      </c>
      <c r="O1112" s="20" t="n">
        <f>RawData!O1103+$O$3</f>
        <v>9.199</v>
      </c>
      <c r="P1112" s="20" t="n">
        <f>RawData!P1103+$O$3</f>
        <v>0.0</v>
      </c>
      <c r="Q1112" s="34" t="str">
        <f>RawData!Q1103</f>
        <v>16</v>
      </c>
      <c r="R1112" s="20" t="n">
        <f>RawData!R1103+$O$3</f>
        <v>8.652</v>
      </c>
      <c r="S1112" s="10" t="str">
        <f>RawData!S1103</f>
        <v>07/01/2027</v>
      </c>
    </row>
    <row r="1113" spans="1:19" x14ac:dyDescent="0.25">
      <c r="A1113" s="18" t="str">
        <f>RawData!A1104</f>
        <v>TX</v>
      </c>
      <c r="B1113" s="10" t="n">
        <f>RawData!B1104</f>
        <v>46082.0</v>
      </c>
      <c r="C1113" s="10" t="str">
        <f>RawData!C1104</f>
        <v>TNMP</v>
      </c>
      <c r="D1113" s="10" t="str">
        <f>RawData!D1104</f>
        <v>NORTH</v>
      </c>
      <c r="E1113" s="10" t="str">
        <f>RawData!E1104</f>
        <v>MED</v>
      </c>
      <c r="F1113" s="10" t="str">
        <f>RawData!F1104</f>
        <v>0-100,000</v>
      </c>
      <c r="G1113" s="20" t="n">
        <f>RawData!G1104+$O$3</f>
        <v>9.334</v>
      </c>
      <c r="H1113" s="20" t="n">
        <f>RawData!H1104+$O$3</f>
        <v>9.029</v>
      </c>
      <c r="I1113" s="20" t="n">
        <f>RawData!I1104+$O$3</f>
        <v>9.148</v>
      </c>
      <c r="J1113" s="20" t="n">
        <f>RawData!J1104+$O$3</f>
        <v>9.03</v>
      </c>
      <c r="K1113" s="20" t="n">
        <f>RawData!K1104+$O$3</f>
        <v>9.12</v>
      </c>
      <c r="L1113" s="20" t="n">
        <f>RawData!L1104+$O$3</f>
        <v>9.065</v>
      </c>
      <c r="M1113" s="20" t="n">
        <f>RawData!M1104+$O$3</f>
        <v>9.139</v>
      </c>
      <c r="N1113" s="20" t="n">
        <f>RawData!N1104+$O$3</f>
        <v>9.114</v>
      </c>
      <c r="O1113" s="20" t="n">
        <f>RawData!O1104+$O$3</f>
        <v>9.171</v>
      </c>
      <c r="P1113" s="20" t="n">
        <f>RawData!P1104+$O$3</f>
        <v>0.0</v>
      </c>
      <c r="Q1113" s="34" t="str">
        <f>RawData!Q1104</f>
        <v>16</v>
      </c>
      <c r="R1113" s="20" t="n">
        <f>RawData!R1104+$O$3</f>
        <v>8.6</v>
      </c>
      <c r="S1113" s="10" t="str">
        <f>RawData!S1104</f>
        <v>07/01/2027</v>
      </c>
    </row>
    <row r="1114" spans="1:19" x14ac:dyDescent="0.25">
      <c r="A1114" s="18" t="str">
        <f>RawData!A1105</f>
        <v>TX</v>
      </c>
      <c r="B1114" s="10" t="n">
        <f>RawData!B1105</f>
        <v>46082.0</v>
      </c>
      <c r="C1114" s="10" t="str">
        <f>RawData!C1105</f>
        <v>TNMP</v>
      </c>
      <c r="D1114" s="10" t="str">
        <f>RawData!D1105</f>
        <v>NORTH</v>
      </c>
      <c r="E1114" s="10" t="str">
        <f>RawData!E1105</f>
        <v>LO</v>
      </c>
      <c r="F1114" s="10" t="str">
        <f>RawData!F1105</f>
        <v>0-100,000</v>
      </c>
      <c r="G1114" s="20" t="n">
        <f>RawData!G1105+$O$3</f>
        <v>8.585</v>
      </c>
      <c r="H1114" s="20" t="n">
        <f>RawData!H1105+$O$3</f>
        <v>8.273</v>
      </c>
      <c r="I1114" s="20" t="n">
        <f>RawData!I1105+$O$3</f>
        <v>8.398</v>
      </c>
      <c r="J1114" s="20" t="n">
        <f>RawData!J1105+$O$3</f>
        <v>8.284</v>
      </c>
      <c r="K1114" s="20" t="n">
        <f>RawData!K1105+$O$3</f>
        <v>8.378</v>
      </c>
      <c r="L1114" s="20" t="n">
        <f>RawData!L1105+$O$3</f>
        <v>8.323</v>
      </c>
      <c r="M1114" s="20" t="n">
        <f>RawData!M1105+$O$3</f>
        <v>8.399</v>
      </c>
      <c r="N1114" s="20" t="n">
        <f>RawData!N1105+$O$3</f>
        <v>8.38</v>
      </c>
      <c r="O1114" s="20" t="n">
        <f>RawData!O1105+$O$3</f>
        <v>8.466</v>
      </c>
      <c r="P1114" s="20" t="n">
        <f>RawData!P1105+$O$3</f>
        <v>0.0</v>
      </c>
      <c r="Q1114" s="34" t="str">
        <f>RawData!Q1105</f>
        <v>16</v>
      </c>
      <c r="R1114" s="20" t="n">
        <f>RawData!R1105+$O$3</f>
        <v>7.884</v>
      </c>
      <c r="S1114" s="10" t="str">
        <f>RawData!S1105</f>
        <v>07/01/2027</v>
      </c>
    </row>
    <row r="1115" spans="1:19" x14ac:dyDescent="0.25">
      <c r="A1115" s="18" t="str">
        <f>RawData!A1106</f>
        <v>TX</v>
      </c>
      <c r="B1115" s="10" t="n">
        <f>RawData!B1106</f>
        <v>46082.0</v>
      </c>
      <c r="C1115" s="10" t="str">
        <f>RawData!C1106</f>
        <v>TNMP</v>
      </c>
      <c r="D1115" s="10" t="str">
        <f>RawData!D1106</f>
        <v>SOUTH</v>
      </c>
      <c r="E1115" s="10" t="str">
        <f>RawData!E1106</f>
        <v>HI</v>
      </c>
      <c r="F1115" s="10" t="str">
        <f>RawData!F1106</f>
        <v>0-100,000</v>
      </c>
      <c r="G1115" s="20" t="n">
        <f>RawData!G1106+$O$3</f>
        <v>9.285</v>
      </c>
      <c r="H1115" s="20" t="n">
        <f>RawData!H1106+$O$3</f>
        <v>9.059</v>
      </c>
      <c r="I1115" s="20" t="n">
        <f>RawData!I1106+$O$3</f>
        <v>9.18</v>
      </c>
      <c r="J1115" s="20" t="n">
        <f>RawData!J1106+$O$3</f>
        <v>9.104</v>
      </c>
      <c r="K1115" s="20" t="n">
        <f>RawData!K1106+$O$3</f>
        <v>9.19</v>
      </c>
      <c r="L1115" s="20" t="n">
        <f>RawData!L1106+$O$3</f>
        <v>9.161</v>
      </c>
      <c r="M1115" s="20" t="n">
        <f>RawData!M1106+$O$3</f>
        <v>9.233</v>
      </c>
      <c r="N1115" s="20" t="n">
        <f>RawData!N1106+$O$3</f>
        <v>9.227</v>
      </c>
      <c r="O1115" s="20" t="n">
        <f>RawData!O1106+$O$3</f>
        <v>9.279</v>
      </c>
      <c r="P1115" s="20" t="n">
        <f>RawData!P1106+$O$3</f>
        <v>0.0</v>
      </c>
      <c r="Q1115" s="34" t="str">
        <f>RawData!Q1106</f>
        <v>16</v>
      </c>
      <c r="R1115" s="20" t="n">
        <f>RawData!R1106+$O$3</f>
        <v>8.721</v>
      </c>
      <c r="S1115" s="10" t="str">
        <f>RawData!S1106</f>
        <v>07/01/2027</v>
      </c>
    </row>
    <row r="1116" spans="1:19" x14ac:dyDescent="0.25">
      <c r="A1116" s="18" t="str">
        <f>RawData!A1107</f>
        <v>TX</v>
      </c>
      <c r="B1116" s="10" t="n">
        <f>RawData!B1107</f>
        <v>46082.0</v>
      </c>
      <c r="C1116" s="10" t="str">
        <f>RawData!C1107</f>
        <v>TNMP</v>
      </c>
      <c r="D1116" s="10" t="str">
        <f>RawData!D1107</f>
        <v>SOUTH</v>
      </c>
      <c r="E1116" s="10" t="str">
        <f>RawData!E1107</f>
        <v>MED</v>
      </c>
      <c r="F1116" s="10" t="str">
        <f>RawData!F1107</f>
        <v>0-100,000</v>
      </c>
      <c r="G1116" s="20" t="n">
        <f>RawData!G1107+$O$3</f>
        <v>9.364</v>
      </c>
      <c r="H1116" s="20" t="n">
        <f>RawData!H1107+$O$3</f>
        <v>9.068</v>
      </c>
      <c r="I1116" s="20" t="n">
        <f>RawData!I1107+$O$3</f>
        <v>9.208</v>
      </c>
      <c r="J1116" s="20" t="n">
        <f>RawData!J1107+$O$3</f>
        <v>9.095</v>
      </c>
      <c r="K1116" s="20" t="n">
        <f>RawData!K1107+$O$3</f>
        <v>9.198</v>
      </c>
      <c r="L1116" s="20" t="n">
        <f>RawData!L1107+$O$3</f>
        <v>9.145</v>
      </c>
      <c r="M1116" s="20" t="n">
        <f>RawData!M1107+$O$3</f>
        <v>9.231</v>
      </c>
      <c r="N1116" s="20" t="n">
        <f>RawData!N1107+$O$3</f>
        <v>9.207</v>
      </c>
      <c r="O1116" s="20" t="n">
        <f>RawData!O1107+$O$3</f>
        <v>9.274</v>
      </c>
      <c r="P1116" s="20" t="n">
        <f>RawData!P1107+$O$3</f>
        <v>0.0</v>
      </c>
      <c r="Q1116" s="34" t="str">
        <f>RawData!Q1107</f>
        <v>16</v>
      </c>
      <c r="R1116" s="20" t="n">
        <f>RawData!R1107+$O$3</f>
        <v>8.682</v>
      </c>
      <c r="S1116" s="10" t="str">
        <f>RawData!S1107</f>
        <v>07/01/2027</v>
      </c>
    </row>
    <row r="1117" spans="1:19" x14ac:dyDescent="0.25">
      <c r="A1117" s="18" t="str">
        <f>RawData!A1108</f>
        <v>TX</v>
      </c>
      <c r="B1117" s="10" t="n">
        <f>RawData!B1108</f>
        <v>46082.0</v>
      </c>
      <c r="C1117" s="10" t="str">
        <f>RawData!C1108</f>
        <v>TNMP</v>
      </c>
      <c r="D1117" s="10" t="str">
        <f>RawData!D1108</f>
        <v>SOUTH</v>
      </c>
      <c r="E1117" s="10" t="str">
        <f>RawData!E1108</f>
        <v>LO</v>
      </c>
      <c r="F1117" s="10" t="str">
        <f>RawData!F1108</f>
        <v>0-100,000</v>
      </c>
      <c r="G1117" s="20" t="n">
        <f>RawData!G1108+$O$3</f>
        <v>8.989</v>
      </c>
      <c r="H1117" s="20" t="n">
        <f>RawData!H1108+$O$3</f>
        <v>8.693</v>
      </c>
      <c r="I1117" s="20" t="n">
        <f>RawData!I1108+$O$3</f>
        <v>8.838</v>
      </c>
      <c r="J1117" s="20" t="n">
        <f>RawData!J1108+$O$3</f>
        <v>8.726</v>
      </c>
      <c r="K1117" s="20" t="n">
        <f>RawData!K1108+$O$3</f>
        <v>8.831</v>
      </c>
      <c r="L1117" s="20" t="n">
        <f>RawData!L1108+$O$3</f>
        <v>8.779</v>
      </c>
      <c r="M1117" s="20" t="n">
        <f>RawData!M1108+$O$3</f>
        <v>8.866</v>
      </c>
      <c r="N1117" s="20" t="n">
        <f>RawData!N1108+$O$3</f>
        <v>8.843</v>
      </c>
      <c r="O1117" s="20" t="n">
        <f>RawData!O1108+$O$3</f>
        <v>8.924</v>
      </c>
      <c r="P1117" s="20" t="n">
        <f>RawData!P1108+$O$3</f>
        <v>0.0</v>
      </c>
      <c r="Q1117" s="34" t="str">
        <f>RawData!Q1108</f>
        <v>16</v>
      </c>
      <c r="R1117" s="20" t="n">
        <f>RawData!R1108+$O$3</f>
        <v>8.329</v>
      </c>
      <c r="S1117" s="10" t="str">
        <f>RawData!S1108</f>
        <v>07/01/2027</v>
      </c>
    </row>
    <row r="1118" spans="1:19" x14ac:dyDescent="0.25">
      <c r="A1118" s="18" t="str">
        <f>RawData!A1109</f>
        <v>TX</v>
      </c>
      <c r="B1118" s="10" t="n">
        <f>RawData!B1109</f>
        <v>46082.0</v>
      </c>
      <c r="C1118" s="10" t="str">
        <f>RawData!C1109</f>
        <v>TNMP</v>
      </c>
      <c r="D1118" s="10" t="str">
        <f>RawData!D1109</f>
        <v>WEST</v>
      </c>
      <c r="E1118" s="10" t="str">
        <f>RawData!E1109</f>
        <v>HI</v>
      </c>
      <c r="F1118" s="10" t="str">
        <f>RawData!F1109</f>
        <v>0-100,000</v>
      </c>
      <c r="G1118" s="20" t="n">
        <f>RawData!G1109+$O$3</f>
        <v>10.171</v>
      </c>
      <c r="H1118" s="20" t="n">
        <f>RawData!H1109+$O$3</f>
        <v>10.071</v>
      </c>
      <c r="I1118" s="20" t="n">
        <f>RawData!I1109+$O$3</f>
        <v>10.123</v>
      </c>
      <c r="J1118" s="20" t="n">
        <f>RawData!J1109+$O$3</f>
        <v>10.114</v>
      </c>
      <c r="K1118" s="20" t="n">
        <f>RawData!K1109+$O$3</f>
        <v>10.158</v>
      </c>
      <c r="L1118" s="20" t="n">
        <f>RawData!L1109+$O$3</f>
        <v>10.176</v>
      </c>
      <c r="M1118" s="20" t="n">
        <f>RawData!M1109+$O$3</f>
        <v>10.215</v>
      </c>
      <c r="N1118" s="20" t="n">
        <f>RawData!N1109+$O$3</f>
        <v>10.25</v>
      </c>
      <c r="O1118" s="20" t="n">
        <f>RawData!O1109+$O$3</f>
        <v>10.277</v>
      </c>
      <c r="P1118" s="20" t="n">
        <f>RawData!P1109+$O$3</f>
        <v>0.0</v>
      </c>
      <c r="Q1118" s="34" t="str">
        <f>RawData!Q1109</f>
        <v>16</v>
      </c>
      <c r="R1118" s="20" t="n">
        <f>RawData!R1109+$O$3</f>
        <v>9.621</v>
      </c>
      <c r="S1118" s="10" t="str">
        <f>RawData!S1109</f>
        <v>07/01/2027</v>
      </c>
    </row>
    <row r="1119" spans="1:19" x14ac:dyDescent="0.25">
      <c r="A1119" s="18" t="str">
        <f>RawData!A1110</f>
        <v>TX</v>
      </c>
      <c r="B1119" s="10" t="n">
        <f>RawData!B1110</f>
        <v>46082.0</v>
      </c>
      <c r="C1119" s="10" t="str">
        <f>RawData!C1110</f>
        <v>TNMP</v>
      </c>
      <c r="D1119" s="10" t="str">
        <f>RawData!D1110</f>
        <v>WEST</v>
      </c>
      <c r="E1119" s="10" t="str">
        <f>RawData!E1110</f>
        <v>MED</v>
      </c>
      <c r="F1119" s="10" t="str">
        <f>RawData!F1110</f>
        <v>0-100,000</v>
      </c>
      <c r="G1119" s="20" t="n">
        <f>RawData!G1110+$O$3</f>
        <v>10.253</v>
      </c>
      <c r="H1119" s="20" t="n">
        <f>RawData!H1110+$O$3</f>
        <v>10.037</v>
      </c>
      <c r="I1119" s="20" t="n">
        <f>RawData!I1110+$O$3</f>
        <v>10.122</v>
      </c>
      <c r="J1119" s="20" t="n">
        <f>RawData!J1110+$O$3</f>
        <v>10.06</v>
      </c>
      <c r="K1119" s="20" t="n">
        <f>RawData!K1110+$O$3</f>
        <v>10.128</v>
      </c>
      <c r="L1119" s="20" t="n">
        <f>RawData!L1110+$O$3</f>
        <v>10.114</v>
      </c>
      <c r="M1119" s="20" t="n">
        <f>RawData!M1110+$O$3</f>
        <v>10.173</v>
      </c>
      <c r="N1119" s="20" t="n">
        <f>RawData!N1110+$O$3</f>
        <v>10.184</v>
      </c>
      <c r="O1119" s="20" t="n">
        <f>RawData!O1110+$O$3</f>
        <v>10.233</v>
      </c>
      <c r="P1119" s="20" t="n">
        <f>RawData!P1110+$O$3</f>
        <v>0.0</v>
      </c>
      <c r="Q1119" s="34" t="str">
        <f>RawData!Q1110</f>
        <v>16</v>
      </c>
      <c r="R1119" s="20" t="n">
        <f>RawData!R1110+$O$3</f>
        <v>9.541</v>
      </c>
      <c r="S1119" s="10" t="str">
        <f>RawData!S1110</f>
        <v>07/01/2027</v>
      </c>
    </row>
    <row r="1120" spans="1:19" x14ac:dyDescent="0.25">
      <c r="A1120" s="18" t="str">
        <f>RawData!A1111</f>
        <v>TX</v>
      </c>
      <c r="B1120" s="10" t="n">
        <f>RawData!B1111</f>
        <v>46082.0</v>
      </c>
      <c r="C1120" s="10" t="str">
        <f>RawData!C1111</f>
        <v>TNMP</v>
      </c>
      <c r="D1120" s="10" t="str">
        <f>RawData!D1111</f>
        <v>WEST</v>
      </c>
      <c r="E1120" s="10" t="str">
        <f>RawData!E1111</f>
        <v>LO</v>
      </c>
      <c r="F1120" s="10" t="str">
        <f>RawData!F1111</f>
        <v>0-100,000</v>
      </c>
      <c r="G1120" s="20" t="n">
        <f>RawData!G1111+$O$3</f>
        <v>9.633</v>
      </c>
      <c r="H1120" s="20" t="n">
        <f>RawData!H1111+$O$3</f>
        <v>9.308</v>
      </c>
      <c r="I1120" s="20" t="n">
        <f>RawData!I1111+$O$3</f>
        <v>9.431</v>
      </c>
      <c r="J1120" s="20" t="n">
        <f>RawData!J1111+$O$3</f>
        <v>9.333</v>
      </c>
      <c r="K1120" s="20" t="n">
        <f>RawData!K1111+$O$3</f>
        <v>9.419</v>
      </c>
      <c r="L1120" s="20" t="n">
        <f>RawData!L1111+$O$3</f>
        <v>9.385</v>
      </c>
      <c r="M1120" s="20" t="n">
        <f>RawData!M1111+$O$3</f>
        <v>9.455</v>
      </c>
      <c r="N1120" s="20" t="n">
        <f>RawData!N1111+$O$3</f>
        <v>9.461</v>
      </c>
      <c r="O1120" s="20" t="n">
        <f>RawData!O1111+$O$3</f>
        <v>9.544</v>
      </c>
      <c r="P1120" s="20" t="n">
        <f>RawData!P1111+$O$3</f>
        <v>0.0</v>
      </c>
      <c r="Q1120" s="34" t="str">
        <f>RawData!Q1111</f>
        <v>16</v>
      </c>
      <c r="R1120" s="20" t="n">
        <f>RawData!R1111+$O$3</f>
        <v>8.852</v>
      </c>
      <c r="S1120" s="10" t="str">
        <f>RawData!S1111</f>
        <v>07/01/2027</v>
      </c>
    </row>
    <row r="1121" spans="1:19" x14ac:dyDescent="0.25">
      <c r="A1121" s="18" t="str">
        <f>RawData!A1112</f>
        <v>TX</v>
      </c>
      <c r="B1121" s="10" t="n">
        <f>RawData!B1112</f>
        <v>46082.0</v>
      </c>
      <c r="C1121" s="10" t="str">
        <f>RawData!C1112</f>
        <v>TNMP</v>
      </c>
      <c r="D1121" s="10" t="str">
        <f>RawData!D1112</f>
        <v>HOUSTON</v>
      </c>
      <c r="E1121" s="10" t="str">
        <f>RawData!E1112</f>
        <v>HI</v>
      </c>
      <c r="F1121" s="10" t="str">
        <f>RawData!F1112</f>
        <v>100,000-250,000</v>
      </c>
      <c r="G1121" s="20" t="n">
        <f>RawData!G1112+$O$3</f>
        <v>9.09</v>
      </c>
      <c r="H1121" s="20" t="n">
        <f>RawData!H1112+$O$3</f>
        <v>8.762</v>
      </c>
      <c r="I1121" s="20" t="n">
        <f>RawData!I1112+$O$3</f>
        <v>8.886</v>
      </c>
      <c r="J1121" s="20" t="n">
        <f>RawData!J1112+$O$3</f>
        <v>8.761</v>
      </c>
      <c r="K1121" s="20" t="n">
        <f>RawData!K1112+$O$3</f>
        <v>8.852</v>
      </c>
      <c r="L1121" s="20" t="n">
        <f>RawData!L1112+$O$3</f>
        <v>8.795</v>
      </c>
      <c r="M1121" s="20" t="n">
        <f>RawData!M1112+$O$3</f>
        <v>8.87</v>
      </c>
      <c r="N1121" s="20" t="n">
        <f>RawData!N1112+$O$3</f>
        <v>8.845</v>
      </c>
      <c r="O1121" s="20" t="n">
        <f>RawData!O1112+$O$3</f>
        <v>8.9</v>
      </c>
      <c r="P1121" s="20" t="n">
        <f>RawData!P1112+$O$3</f>
        <v>0.0</v>
      </c>
      <c r="Q1121" s="34" t="str">
        <f>RawData!Q1112</f>
        <v>16</v>
      </c>
      <c r="R1121" s="20" t="n">
        <f>RawData!R1112+$O$3</f>
        <v>8.388</v>
      </c>
      <c r="S1121" s="10" t="str">
        <f>RawData!S1112</f>
        <v>07/01/2027</v>
      </c>
    </row>
    <row r="1122" spans="1:19" x14ac:dyDescent="0.25">
      <c r="A1122" s="18" t="str">
        <f>RawData!A1113</f>
        <v>TX</v>
      </c>
      <c r="B1122" s="10" t="n">
        <f>RawData!B1113</f>
        <v>46082.0</v>
      </c>
      <c r="C1122" s="10" t="str">
        <f>RawData!C1113</f>
        <v>TNMP</v>
      </c>
      <c r="D1122" s="10" t="str">
        <f>RawData!D1113</f>
        <v>HOUSTON</v>
      </c>
      <c r="E1122" s="10" t="str">
        <f>RawData!E1113</f>
        <v>MED</v>
      </c>
      <c r="F1122" s="10" t="str">
        <f>RawData!F1113</f>
        <v>100,000-250,000</v>
      </c>
      <c r="G1122" s="20" t="n">
        <f>RawData!G1113+$O$3</f>
        <v>9.191</v>
      </c>
      <c r="H1122" s="20" t="n">
        <f>RawData!H1113+$O$3</f>
        <v>8.778</v>
      </c>
      <c r="I1122" s="20" t="n">
        <f>RawData!I1113+$O$3</f>
        <v>8.924</v>
      </c>
      <c r="J1122" s="20" t="n">
        <f>RawData!J1113+$O$3</f>
        <v>8.765</v>
      </c>
      <c r="K1122" s="20" t="n">
        <f>RawData!K1113+$O$3</f>
        <v>8.872</v>
      </c>
      <c r="L1122" s="20" t="n">
        <f>RawData!L1113+$O$3</f>
        <v>8.795</v>
      </c>
      <c r="M1122" s="20" t="n">
        <f>RawData!M1113+$O$3</f>
        <v>8.883</v>
      </c>
      <c r="N1122" s="20" t="n">
        <f>RawData!N1113+$O$3</f>
        <v>8.845</v>
      </c>
      <c r="O1122" s="20" t="n">
        <f>RawData!O1113+$O$3</f>
        <v>8.92</v>
      </c>
      <c r="P1122" s="20" t="n">
        <f>RawData!P1113+$O$3</f>
        <v>0.0</v>
      </c>
      <c r="Q1122" s="34" t="str">
        <f>RawData!Q1113</f>
        <v>16</v>
      </c>
      <c r="R1122" s="20" t="n">
        <f>RawData!R1113+$O$3</f>
        <v>8.39</v>
      </c>
      <c r="S1122" s="10" t="str">
        <f>RawData!S1113</f>
        <v>07/01/2027</v>
      </c>
    </row>
    <row r="1123" spans="1:19" x14ac:dyDescent="0.25">
      <c r="A1123" s="18" t="str">
        <f>RawData!A1114</f>
        <v>TX</v>
      </c>
      <c r="B1123" s="10" t="n">
        <f>RawData!B1114</f>
        <v>46082.0</v>
      </c>
      <c r="C1123" s="10" t="str">
        <f>RawData!C1114</f>
        <v>TNMP</v>
      </c>
      <c r="D1123" s="10" t="str">
        <f>RawData!D1114</f>
        <v>HOUSTON</v>
      </c>
      <c r="E1123" s="10" t="str">
        <f>RawData!E1114</f>
        <v>LO</v>
      </c>
      <c r="F1123" s="10" t="str">
        <f>RawData!F1114</f>
        <v>100,000-250,000</v>
      </c>
      <c r="G1123" s="20" t="n">
        <f>RawData!G1114+$O$3</f>
        <v>8.691</v>
      </c>
      <c r="H1123" s="20" t="n">
        <f>RawData!H1114+$O$3</f>
        <v>8.351</v>
      </c>
      <c r="I1123" s="20" t="n">
        <f>RawData!I1114+$O$3</f>
        <v>8.48</v>
      </c>
      <c r="J1123" s="20" t="n">
        <f>RawData!J1114+$O$3</f>
        <v>8.347</v>
      </c>
      <c r="K1123" s="20" t="n">
        <f>RawData!K1114+$O$3</f>
        <v>8.444</v>
      </c>
      <c r="L1123" s="20" t="n">
        <f>RawData!L1114+$O$3</f>
        <v>8.381</v>
      </c>
      <c r="M1123" s="20" t="n">
        <f>RawData!M1114+$O$3</f>
        <v>8.462</v>
      </c>
      <c r="N1123" s="20" t="n">
        <f>RawData!N1114+$O$3</f>
        <v>8.436</v>
      </c>
      <c r="O1123" s="20" t="n">
        <f>RawData!O1114+$O$3</f>
        <v>8.52</v>
      </c>
      <c r="P1123" s="20" t="n">
        <f>RawData!P1114+$O$3</f>
        <v>0.0</v>
      </c>
      <c r="Q1123" s="34" t="str">
        <f>RawData!Q1114</f>
        <v>16</v>
      </c>
      <c r="R1123" s="20" t="n">
        <f>RawData!R1114+$O$3</f>
        <v>7.973</v>
      </c>
      <c r="S1123" s="10" t="str">
        <f>RawData!S1114</f>
        <v>07/01/2027</v>
      </c>
    </row>
    <row r="1124" spans="1:19" x14ac:dyDescent="0.25">
      <c r="A1124" s="18" t="str">
        <f>RawData!A1115</f>
        <v>TX</v>
      </c>
      <c r="B1124" s="10" t="n">
        <f>RawData!B1115</f>
        <v>46082.0</v>
      </c>
      <c r="C1124" s="10" t="str">
        <f>RawData!C1115</f>
        <v>TNMP</v>
      </c>
      <c r="D1124" s="10" t="str">
        <f>RawData!D1115</f>
        <v>NORTH</v>
      </c>
      <c r="E1124" s="10" t="str">
        <f>RawData!E1115</f>
        <v>HI</v>
      </c>
      <c r="F1124" s="10" t="str">
        <f>RawData!F1115</f>
        <v>100,000-250,000</v>
      </c>
      <c r="G1124" s="20" t="n">
        <f>RawData!G1115+$O$3</f>
        <v>8.951</v>
      </c>
      <c r="H1124" s="20" t="n">
        <f>RawData!H1115+$O$3</f>
        <v>8.667</v>
      </c>
      <c r="I1124" s="20" t="n">
        <f>RawData!I1115+$O$3</f>
        <v>8.779</v>
      </c>
      <c r="J1124" s="20" t="n">
        <f>RawData!J1115+$O$3</f>
        <v>8.67</v>
      </c>
      <c r="K1124" s="20" t="n">
        <f>RawData!K1115+$O$3</f>
        <v>8.754</v>
      </c>
      <c r="L1124" s="20" t="n">
        <f>RawData!L1115+$O$3</f>
        <v>8.704</v>
      </c>
      <c r="M1124" s="20" t="n">
        <f>RawData!M1115+$O$3</f>
        <v>8.774</v>
      </c>
      <c r="N1124" s="20" t="n">
        <f>RawData!N1115+$O$3</f>
        <v>8.753</v>
      </c>
      <c r="O1124" s="20" t="n">
        <f>RawData!O1115+$O$3</f>
        <v>8.799</v>
      </c>
      <c r="P1124" s="20" t="n">
        <f>RawData!P1115+$O$3</f>
        <v>0.0</v>
      </c>
      <c r="Q1124" s="34" t="str">
        <f>RawData!Q1115</f>
        <v>16</v>
      </c>
      <c r="R1124" s="20" t="n">
        <f>RawData!R1115+$O$3</f>
        <v>8.252</v>
      </c>
      <c r="S1124" s="10" t="str">
        <f>RawData!S1115</f>
        <v>07/01/2027</v>
      </c>
    </row>
    <row r="1125" spans="1:19" x14ac:dyDescent="0.25">
      <c r="A1125" s="18" t="str">
        <f>RawData!A1116</f>
        <v>TX</v>
      </c>
      <c r="B1125" s="10" t="n">
        <f>RawData!B1116</f>
        <v>46082.0</v>
      </c>
      <c r="C1125" s="10" t="str">
        <f>RawData!C1116</f>
        <v>TNMP</v>
      </c>
      <c r="D1125" s="10" t="str">
        <f>RawData!D1116</f>
        <v>NORTH</v>
      </c>
      <c r="E1125" s="10" t="str">
        <f>RawData!E1116</f>
        <v>MED</v>
      </c>
      <c r="F1125" s="10" t="str">
        <f>RawData!F1116</f>
        <v>100,000-250,000</v>
      </c>
      <c r="G1125" s="20" t="n">
        <f>RawData!G1116+$O$3</f>
        <v>8.886</v>
      </c>
      <c r="H1125" s="20" t="n">
        <f>RawData!H1116+$O$3</f>
        <v>8.574</v>
      </c>
      <c r="I1125" s="20" t="n">
        <f>RawData!I1116+$O$3</f>
        <v>8.693</v>
      </c>
      <c r="J1125" s="20" t="n">
        <f>RawData!J1116+$O$3</f>
        <v>8.573</v>
      </c>
      <c r="K1125" s="20" t="n">
        <f>RawData!K1116+$O$3</f>
        <v>8.661</v>
      </c>
      <c r="L1125" s="20" t="n">
        <f>RawData!L1116+$O$3</f>
        <v>8.606</v>
      </c>
      <c r="M1125" s="20" t="n">
        <f>RawData!M1116+$O$3</f>
        <v>8.678</v>
      </c>
      <c r="N1125" s="20" t="n">
        <f>RawData!N1116+$O$3</f>
        <v>8.655</v>
      </c>
      <c r="O1125" s="20" t="n">
        <f>RawData!O1116+$O$3</f>
        <v>8.715</v>
      </c>
      <c r="P1125" s="20" t="n">
        <f>RawData!P1116+$O$3</f>
        <v>0.0</v>
      </c>
      <c r="Q1125" s="34" t="str">
        <f>RawData!Q1116</f>
        <v>16</v>
      </c>
      <c r="R1125" s="20" t="n">
        <f>RawData!R1116+$O$3</f>
        <v>8.157</v>
      </c>
      <c r="S1125" s="10" t="str">
        <f>RawData!S1116</f>
        <v>07/01/2027</v>
      </c>
    </row>
    <row r="1126" spans="1:19" x14ac:dyDescent="0.25">
      <c r="A1126" s="18" t="str">
        <f>RawData!A1117</f>
        <v>TX</v>
      </c>
      <c r="B1126" s="10" t="n">
        <f>RawData!B1117</f>
        <v>46082.0</v>
      </c>
      <c r="C1126" s="10" t="str">
        <f>RawData!C1117</f>
        <v>TNMP</v>
      </c>
      <c r="D1126" s="10" t="str">
        <f>RawData!D1117</f>
        <v>NORTH</v>
      </c>
      <c r="E1126" s="10" t="str">
        <f>RawData!E1117</f>
        <v>LO</v>
      </c>
      <c r="F1126" s="10" t="str">
        <f>RawData!F1117</f>
        <v>100,000-250,000</v>
      </c>
      <c r="G1126" s="20" t="n">
        <f>RawData!G1117+$O$3</f>
        <v>8.185</v>
      </c>
      <c r="H1126" s="20" t="n">
        <f>RawData!H1117+$O$3</f>
        <v>7.873</v>
      </c>
      <c r="I1126" s="20" t="n">
        <f>RawData!I1117+$O$3</f>
        <v>7.998</v>
      </c>
      <c r="J1126" s="20" t="n">
        <f>RawData!J1117+$O$3</f>
        <v>7.884</v>
      </c>
      <c r="K1126" s="20" t="n">
        <f>RawData!K1117+$O$3</f>
        <v>7.977</v>
      </c>
      <c r="L1126" s="20" t="n">
        <f>RawData!L1117+$O$3</f>
        <v>7.923</v>
      </c>
      <c r="M1126" s="20" t="n">
        <f>RawData!M1117+$O$3</f>
        <v>7.999</v>
      </c>
      <c r="N1126" s="20" t="n">
        <f>RawData!N1117+$O$3</f>
        <v>7.98</v>
      </c>
      <c r="O1126" s="20" t="n">
        <f>RawData!O1117+$O$3</f>
        <v>8.066</v>
      </c>
      <c r="P1126" s="20" t="n">
        <f>RawData!P1117+$O$3</f>
        <v>0.0</v>
      </c>
      <c r="Q1126" s="34" t="str">
        <f>RawData!Q1117</f>
        <v>16</v>
      </c>
      <c r="R1126" s="20" t="n">
        <f>RawData!R1117+$O$3</f>
        <v>7.484</v>
      </c>
      <c r="S1126" s="10" t="str">
        <f>RawData!S1117</f>
        <v>07/01/2027</v>
      </c>
    </row>
    <row r="1127" spans="1:19" x14ac:dyDescent="0.25">
      <c r="A1127" s="18" t="str">
        <f>RawData!A1118</f>
        <v>TX</v>
      </c>
      <c r="B1127" s="10" t="n">
        <f>RawData!B1118</f>
        <v>46082.0</v>
      </c>
      <c r="C1127" s="10" t="str">
        <f>RawData!C1118</f>
        <v>TNMP</v>
      </c>
      <c r="D1127" s="10" t="str">
        <f>RawData!D1118</f>
        <v>SOUTH</v>
      </c>
      <c r="E1127" s="10" t="str">
        <f>RawData!E1118</f>
        <v>HI</v>
      </c>
      <c r="F1127" s="10" t="str">
        <f>RawData!F1118</f>
        <v>100,000-250,000</v>
      </c>
      <c r="G1127" s="20" t="n">
        <f>RawData!G1118+$O$3</f>
        <v>8.884</v>
      </c>
      <c r="H1127" s="20" t="n">
        <f>RawData!H1118+$O$3</f>
        <v>8.674</v>
      </c>
      <c r="I1127" s="20" t="n">
        <f>RawData!I1118+$O$3</f>
        <v>8.791</v>
      </c>
      <c r="J1127" s="20" t="n">
        <f>RawData!J1118+$O$3</f>
        <v>8.718</v>
      </c>
      <c r="K1127" s="20" t="n">
        <f>RawData!K1118+$O$3</f>
        <v>8.804</v>
      </c>
      <c r="L1127" s="20" t="n">
        <f>RawData!L1118+$O$3</f>
        <v>8.776</v>
      </c>
      <c r="M1127" s="20" t="n">
        <f>RawData!M1118+$O$3</f>
        <v>8.848</v>
      </c>
      <c r="N1127" s="20" t="n">
        <f>RawData!N1118+$O$3</f>
        <v>8.841</v>
      </c>
      <c r="O1127" s="20" t="n">
        <f>RawData!O1118+$O$3</f>
        <v>8.892</v>
      </c>
      <c r="P1127" s="20" t="n">
        <f>RawData!P1118+$O$3</f>
        <v>0.0</v>
      </c>
      <c r="Q1127" s="34" t="str">
        <f>RawData!Q1118</f>
        <v>16</v>
      </c>
      <c r="R1127" s="20" t="n">
        <f>RawData!R1118+$O$3</f>
        <v>8.328</v>
      </c>
      <c r="S1127" s="10" t="str">
        <f>RawData!S1118</f>
        <v>07/01/2027</v>
      </c>
    </row>
    <row r="1128" spans="1:19" x14ac:dyDescent="0.25">
      <c r="A1128" s="18" t="str">
        <f>RawData!A1119</f>
        <v>TX</v>
      </c>
      <c r="B1128" s="10" t="n">
        <f>RawData!B1119</f>
        <v>46082.0</v>
      </c>
      <c r="C1128" s="10" t="str">
        <f>RawData!C1119</f>
        <v>TNMP</v>
      </c>
      <c r="D1128" s="10" t="str">
        <f>RawData!D1119</f>
        <v>SOUTH</v>
      </c>
      <c r="E1128" s="10" t="str">
        <f>RawData!E1119</f>
        <v>MED</v>
      </c>
      <c r="F1128" s="10" t="str">
        <f>RawData!F1119</f>
        <v>100,000-250,000</v>
      </c>
      <c r="G1128" s="20" t="n">
        <f>RawData!G1119+$O$3</f>
        <v>8.964</v>
      </c>
      <c r="H1128" s="20" t="n">
        <f>RawData!H1119+$O$3</f>
        <v>8.668</v>
      </c>
      <c r="I1128" s="20" t="n">
        <f>RawData!I1119+$O$3</f>
        <v>8.808</v>
      </c>
      <c r="J1128" s="20" t="n">
        <f>RawData!J1119+$O$3</f>
        <v>8.695</v>
      </c>
      <c r="K1128" s="20" t="n">
        <f>RawData!K1119+$O$3</f>
        <v>8.798</v>
      </c>
      <c r="L1128" s="20" t="n">
        <f>RawData!L1119+$O$3</f>
        <v>8.745</v>
      </c>
      <c r="M1128" s="20" t="n">
        <f>RawData!M1119+$O$3</f>
        <v>8.831</v>
      </c>
      <c r="N1128" s="20" t="n">
        <f>RawData!N1119+$O$3</f>
        <v>8.807</v>
      </c>
      <c r="O1128" s="20" t="n">
        <f>RawData!O1119+$O$3</f>
        <v>8.874</v>
      </c>
      <c r="P1128" s="20" t="n">
        <f>RawData!P1119+$O$3</f>
        <v>0.0</v>
      </c>
      <c r="Q1128" s="34" t="str">
        <f>RawData!Q1119</f>
        <v>16</v>
      </c>
      <c r="R1128" s="20" t="n">
        <f>RawData!R1119+$O$3</f>
        <v>8.282</v>
      </c>
      <c r="S1128" s="10" t="str">
        <f>RawData!S1119</f>
        <v>07/01/2027</v>
      </c>
    </row>
    <row r="1129" spans="1:19" x14ac:dyDescent="0.25">
      <c r="A1129" s="18" t="str">
        <f>RawData!A1120</f>
        <v>TX</v>
      </c>
      <c r="B1129" s="10" t="n">
        <f>RawData!B1120</f>
        <v>46082.0</v>
      </c>
      <c r="C1129" s="10" t="str">
        <f>RawData!C1120</f>
        <v>TNMP</v>
      </c>
      <c r="D1129" s="10" t="str">
        <f>RawData!D1120</f>
        <v>SOUTH</v>
      </c>
      <c r="E1129" s="10" t="str">
        <f>RawData!E1120</f>
        <v>LO</v>
      </c>
      <c r="F1129" s="10" t="str">
        <f>RawData!F1120</f>
        <v>100,000-250,000</v>
      </c>
      <c r="G1129" s="20" t="n">
        <f>RawData!G1120+$O$3</f>
        <v>8.589</v>
      </c>
      <c r="H1129" s="20" t="n">
        <f>RawData!H1120+$O$3</f>
        <v>8.293</v>
      </c>
      <c r="I1129" s="20" t="n">
        <f>RawData!I1120+$O$3</f>
        <v>8.438</v>
      </c>
      <c r="J1129" s="20" t="n">
        <f>RawData!J1120+$O$3</f>
        <v>8.326</v>
      </c>
      <c r="K1129" s="20" t="n">
        <f>RawData!K1120+$O$3</f>
        <v>8.431</v>
      </c>
      <c r="L1129" s="20" t="n">
        <f>RawData!L1120+$O$3</f>
        <v>8.379</v>
      </c>
      <c r="M1129" s="20" t="n">
        <f>RawData!M1120+$O$3</f>
        <v>8.466</v>
      </c>
      <c r="N1129" s="20" t="n">
        <f>RawData!N1120+$O$3</f>
        <v>8.443</v>
      </c>
      <c r="O1129" s="20" t="n">
        <f>RawData!O1120+$O$3</f>
        <v>8.524</v>
      </c>
      <c r="P1129" s="20" t="n">
        <f>RawData!P1120+$O$3</f>
        <v>0.0</v>
      </c>
      <c r="Q1129" s="34" t="str">
        <f>RawData!Q1120</f>
        <v>16</v>
      </c>
      <c r="R1129" s="20" t="n">
        <f>RawData!R1120+$O$3</f>
        <v>7.929</v>
      </c>
      <c r="S1129" s="10" t="str">
        <f>RawData!S1120</f>
        <v>07/01/2027</v>
      </c>
    </row>
    <row r="1130" spans="1:19" x14ac:dyDescent="0.25">
      <c r="A1130" s="18" t="str">
        <f>RawData!A1121</f>
        <v>TX</v>
      </c>
      <c r="B1130" s="10" t="n">
        <f>RawData!B1121</f>
        <v>46082.0</v>
      </c>
      <c r="C1130" s="10" t="str">
        <f>RawData!C1121</f>
        <v>TNMP</v>
      </c>
      <c r="D1130" s="10" t="str">
        <f>RawData!D1121</f>
        <v>WEST</v>
      </c>
      <c r="E1130" s="10" t="str">
        <f>RawData!E1121</f>
        <v>HI</v>
      </c>
      <c r="F1130" s="10" t="str">
        <f>RawData!F1121</f>
        <v>100,000-250,000</v>
      </c>
      <c r="G1130" s="20" t="n">
        <f>RawData!G1121+$O$3</f>
        <v>9.771</v>
      </c>
      <c r="H1130" s="20" t="n">
        <f>RawData!H1121+$O$3</f>
        <v>9.671</v>
      </c>
      <c r="I1130" s="20" t="n">
        <f>RawData!I1121+$O$3</f>
        <v>9.723</v>
      </c>
      <c r="J1130" s="20" t="n">
        <f>RawData!J1121+$O$3</f>
        <v>9.714</v>
      </c>
      <c r="K1130" s="20" t="n">
        <f>RawData!K1121+$O$3</f>
        <v>9.758</v>
      </c>
      <c r="L1130" s="20" t="n">
        <f>RawData!L1121+$O$3</f>
        <v>9.776</v>
      </c>
      <c r="M1130" s="20" t="n">
        <f>RawData!M1121+$O$3</f>
        <v>9.815</v>
      </c>
      <c r="N1130" s="20" t="n">
        <f>RawData!N1121+$O$3</f>
        <v>9.85</v>
      </c>
      <c r="O1130" s="20" t="n">
        <f>RawData!O1121+$O$3</f>
        <v>9.877</v>
      </c>
      <c r="P1130" s="20" t="n">
        <f>RawData!P1121+$O$3</f>
        <v>0.0</v>
      </c>
      <c r="Q1130" s="34" t="str">
        <f>RawData!Q1121</f>
        <v>16</v>
      </c>
      <c r="R1130" s="20" t="n">
        <f>RawData!R1121+$O$3</f>
        <v>9.221</v>
      </c>
      <c r="S1130" s="10" t="str">
        <f>RawData!S1121</f>
        <v>07/01/2027</v>
      </c>
    </row>
    <row r="1131" spans="1:19" x14ac:dyDescent="0.25">
      <c r="A1131" s="18" t="str">
        <f>RawData!A1122</f>
        <v>TX</v>
      </c>
      <c r="B1131" s="10" t="n">
        <f>RawData!B1122</f>
        <v>46082.0</v>
      </c>
      <c r="C1131" s="10" t="str">
        <f>RawData!C1122</f>
        <v>TNMP</v>
      </c>
      <c r="D1131" s="10" t="str">
        <f>RawData!D1122</f>
        <v>WEST</v>
      </c>
      <c r="E1131" s="10" t="str">
        <f>RawData!E1122</f>
        <v>MED</v>
      </c>
      <c r="F1131" s="10" t="str">
        <f>RawData!F1122</f>
        <v>100,000-250,000</v>
      </c>
      <c r="G1131" s="20" t="n">
        <f>RawData!G1122+$O$3</f>
        <v>9.854</v>
      </c>
      <c r="H1131" s="20" t="n">
        <f>RawData!H1122+$O$3</f>
        <v>9.637</v>
      </c>
      <c r="I1131" s="20" t="n">
        <f>RawData!I1122+$O$3</f>
        <v>9.722</v>
      </c>
      <c r="J1131" s="20" t="n">
        <f>RawData!J1122+$O$3</f>
        <v>9.66</v>
      </c>
      <c r="K1131" s="20" t="n">
        <f>RawData!K1122+$O$3</f>
        <v>9.728</v>
      </c>
      <c r="L1131" s="20" t="n">
        <f>RawData!L1122+$O$3</f>
        <v>9.714</v>
      </c>
      <c r="M1131" s="20" t="n">
        <f>RawData!M1122+$O$3</f>
        <v>9.773</v>
      </c>
      <c r="N1131" s="20" t="n">
        <f>RawData!N1122+$O$3</f>
        <v>9.784</v>
      </c>
      <c r="O1131" s="20" t="n">
        <f>RawData!O1122+$O$3</f>
        <v>9.833</v>
      </c>
      <c r="P1131" s="20" t="n">
        <f>RawData!P1122+$O$3</f>
        <v>0.0</v>
      </c>
      <c r="Q1131" s="34" t="str">
        <f>RawData!Q1122</f>
        <v>16</v>
      </c>
      <c r="R1131" s="20" t="n">
        <f>RawData!R1122+$O$3</f>
        <v>9.141</v>
      </c>
      <c r="S1131" s="10" t="str">
        <f>RawData!S1122</f>
        <v>07/01/2027</v>
      </c>
    </row>
    <row r="1132" spans="1:19" x14ac:dyDescent="0.25">
      <c r="A1132" s="18" t="str">
        <f>RawData!A1123</f>
        <v>TX</v>
      </c>
      <c r="B1132" s="10" t="n">
        <f>RawData!B1123</f>
        <v>46082.0</v>
      </c>
      <c r="C1132" s="10" t="str">
        <f>RawData!C1123</f>
        <v>TNMP</v>
      </c>
      <c r="D1132" s="10" t="str">
        <f>RawData!D1123</f>
        <v>WEST</v>
      </c>
      <c r="E1132" s="10" t="str">
        <f>RawData!E1123</f>
        <v>LO</v>
      </c>
      <c r="F1132" s="10" t="str">
        <f>RawData!F1123</f>
        <v>100,000-250,000</v>
      </c>
      <c r="G1132" s="20" t="n">
        <f>RawData!G1123+$O$3</f>
        <v>9.313</v>
      </c>
      <c r="H1132" s="20" t="n">
        <f>RawData!H1123+$O$3</f>
        <v>9.029</v>
      </c>
      <c r="I1132" s="20" t="n">
        <f>RawData!I1123+$O$3</f>
        <v>9.141</v>
      </c>
      <c r="J1132" s="20" t="n">
        <f>RawData!J1123+$O$3</f>
        <v>9.06</v>
      </c>
      <c r="K1132" s="20" t="n">
        <f>RawData!K1123+$O$3</f>
        <v>9.143</v>
      </c>
      <c r="L1132" s="20" t="n">
        <f>RawData!L1123+$O$3</f>
        <v>9.115</v>
      </c>
      <c r="M1132" s="20" t="n">
        <f>RawData!M1123+$O$3</f>
        <v>9.184</v>
      </c>
      <c r="N1132" s="20" t="n">
        <f>RawData!N1123+$O$3</f>
        <v>9.189</v>
      </c>
      <c r="O1132" s="20" t="n">
        <f>RawData!O1123+$O$3</f>
        <v>9.264</v>
      </c>
      <c r="P1132" s="20" t="n">
        <f>RawData!P1123+$O$3</f>
        <v>0.0</v>
      </c>
      <c r="Q1132" s="34" t="str">
        <f>RawData!Q1123</f>
        <v>16</v>
      </c>
      <c r="R1132" s="20" t="n">
        <f>RawData!R1123+$O$3</f>
        <v>8.566</v>
      </c>
      <c r="S1132" s="10" t="str">
        <f>RawData!S1123</f>
        <v>07/01/2027</v>
      </c>
    </row>
    <row r="1133" spans="1:19" x14ac:dyDescent="0.25">
      <c r="A1133" s="18" t="str">
        <f>RawData!A1124</f>
        <v>TX</v>
      </c>
      <c r="B1133" s="10" t="n">
        <f>RawData!B1124</f>
        <v>46082.0</v>
      </c>
      <c r="C1133" s="10" t="str">
        <f>RawData!C1124</f>
        <v>TNMP</v>
      </c>
      <c r="D1133" s="10" t="str">
        <f>RawData!D1124</f>
        <v>HOUSTON</v>
      </c>
      <c r="E1133" s="10" t="str">
        <f>RawData!E1124</f>
        <v>HI</v>
      </c>
      <c r="F1133" s="10" t="str">
        <f>RawData!F1124</f>
        <v>250,000-1,000,000</v>
      </c>
      <c r="G1133" s="20" t="n">
        <f>RawData!G1124+$O$3</f>
        <v>8.49</v>
      </c>
      <c r="H1133" s="20" t="n">
        <f>RawData!H1124+$O$3</f>
        <v>8.162</v>
      </c>
      <c r="I1133" s="20" t="n">
        <f>RawData!I1124+$O$3</f>
        <v>8.286</v>
      </c>
      <c r="J1133" s="20" t="n">
        <f>RawData!J1124+$O$3</f>
        <v>8.161</v>
      </c>
      <c r="K1133" s="20" t="n">
        <f>RawData!K1124+$O$3</f>
        <v>8.252</v>
      </c>
      <c r="L1133" s="20" t="n">
        <f>RawData!L1124+$O$3</f>
        <v>8.195</v>
      </c>
      <c r="M1133" s="20" t="n">
        <f>RawData!M1124+$O$3</f>
        <v>8.27</v>
      </c>
      <c r="N1133" s="20" t="n">
        <f>RawData!N1124+$O$3</f>
        <v>8.245</v>
      </c>
      <c r="O1133" s="20" t="n">
        <f>RawData!O1124+$O$3</f>
        <v>8.3</v>
      </c>
      <c r="P1133" s="20" t="n">
        <f>RawData!P1124+$O$3</f>
        <v>0.0</v>
      </c>
      <c r="Q1133" s="34" t="str">
        <f>RawData!Q1124</f>
        <v>16</v>
      </c>
      <c r="R1133" s="20" t="n">
        <f>RawData!R1124+$O$3</f>
        <v>7.788</v>
      </c>
      <c r="S1133" s="10" t="str">
        <f>RawData!S1124</f>
        <v>07/01/2027</v>
      </c>
    </row>
    <row r="1134" spans="1:19" x14ac:dyDescent="0.25">
      <c r="A1134" s="18" t="str">
        <f>RawData!A1125</f>
        <v>TX</v>
      </c>
      <c r="B1134" s="10" t="n">
        <f>RawData!B1125</f>
        <v>46082.0</v>
      </c>
      <c r="C1134" s="10" t="str">
        <f>RawData!C1125</f>
        <v>TNMP</v>
      </c>
      <c r="D1134" s="10" t="str">
        <f>RawData!D1125</f>
        <v>HOUSTON</v>
      </c>
      <c r="E1134" s="10" t="str">
        <f>RawData!E1125</f>
        <v>MED</v>
      </c>
      <c r="F1134" s="10" t="str">
        <f>RawData!F1125</f>
        <v>250,000-1,000,000</v>
      </c>
      <c r="G1134" s="20" t="n">
        <f>RawData!G1125+$O$3</f>
        <v>8.594</v>
      </c>
      <c r="H1134" s="20" t="n">
        <f>RawData!H1125+$O$3</f>
        <v>8.215</v>
      </c>
      <c r="I1134" s="20" t="n">
        <f>RawData!I1125+$O$3</f>
        <v>8.351</v>
      </c>
      <c r="J1134" s="20" t="n">
        <f>RawData!J1125+$O$3</f>
        <v>8.202</v>
      </c>
      <c r="K1134" s="20" t="n">
        <f>RawData!K1125+$O$3</f>
        <v>8.304</v>
      </c>
      <c r="L1134" s="20" t="n">
        <f>RawData!L1125+$O$3</f>
        <v>8.232</v>
      </c>
      <c r="M1134" s="20" t="n">
        <f>RawData!M1125+$O$3</f>
        <v>8.317</v>
      </c>
      <c r="N1134" s="20" t="n">
        <f>RawData!N1125+$O$3</f>
        <v>8.281</v>
      </c>
      <c r="O1134" s="20" t="n">
        <f>RawData!O1125+$O$3</f>
        <v>8.351</v>
      </c>
      <c r="P1134" s="20" t="n">
        <f>RawData!P1125+$O$3</f>
        <v>0.0</v>
      </c>
      <c r="Q1134" s="34" t="str">
        <f>RawData!Q1125</f>
        <v>16</v>
      </c>
      <c r="R1134" s="20" t="n">
        <f>RawData!R1125+$O$3</f>
        <v>7.815</v>
      </c>
      <c r="S1134" s="10" t="str">
        <f>RawData!S1125</f>
        <v>07/01/2027</v>
      </c>
    </row>
    <row r="1135" spans="1:19" x14ac:dyDescent="0.25">
      <c r="A1135" s="18" t="str">
        <f>RawData!A1126</f>
        <v>TX</v>
      </c>
      <c r="B1135" s="10" t="n">
        <f>RawData!B1126</f>
        <v>46082.0</v>
      </c>
      <c r="C1135" s="10" t="str">
        <f>RawData!C1126</f>
        <v>TNMP</v>
      </c>
      <c r="D1135" s="10" t="str">
        <f>RawData!D1126</f>
        <v>HOUSTON</v>
      </c>
      <c r="E1135" s="10" t="str">
        <f>RawData!E1126</f>
        <v>LO</v>
      </c>
      <c r="F1135" s="10" t="str">
        <f>RawData!F1126</f>
        <v>250,000-1,000,000</v>
      </c>
      <c r="G1135" s="20" t="n">
        <f>RawData!G1126+$O$3</f>
        <v>8.091</v>
      </c>
      <c r="H1135" s="20" t="n">
        <f>RawData!H1126+$O$3</f>
        <v>7.751</v>
      </c>
      <c r="I1135" s="20" t="n">
        <f>RawData!I1126+$O$3</f>
        <v>7.88</v>
      </c>
      <c r="J1135" s="20" t="n">
        <f>RawData!J1126+$O$3</f>
        <v>7.747</v>
      </c>
      <c r="K1135" s="20" t="n">
        <f>RawData!K1126+$O$3</f>
        <v>7.844</v>
      </c>
      <c r="L1135" s="20" t="n">
        <f>RawData!L1126+$O$3</f>
        <v>7.781</v>
      </c>
      <c r="M1135" s="20" t="n">
        <f>RawData!M1126+$O$3</f>
        <v>7.862</v>
      </c>
      <c r="N1135" s="20" t="n">
        <f>RawData!N1126+$O$3</f>
        <v>7.836</v>
      </c>
      <c r="O1135" s="20" t="n">
        <f>RawData!O1126+$O$3</f>
        <v>7.92</v>
      </c>
      <c r="P1135" s="20" t="n">
        <f>RawData!P1126+$O$3</f>
        <v>0.0</v>
      </c>
      <c r="Q1135" s="34" t="str">
        <f>RawData!Q1126</f>
        <v>16</v>
      </c>
      <c r="R1135" s="20" t="n">
        <f>RawData!R1126+$O$3</f>
        <v>7.373</v>
      </c>
      <c r="S1135" s="10" t="str">
        <f>RawData!S1126</f>
        <v>07/01/2027</v>
      </c>
    </row>
    <row r="1136" spans="1:19" x14ac:dyDescent="0.25">
      <c r="A1136" s="18" t="str">
        <f>RawData!A1127</f>
        <v>TX</v>
      </c>
      <c r="B1136" s="10" t="n">
        <f>RawData!B1127</f>
        <v>46082.0</v>
      </c>
      <c r="C1136" s="10" t="str">
        <f>RawData!C1127</f>
        <v>TNMP</v>
      </c>
      <c r="D1136" s="10" t="str">
        <f>RawData!D1127</f>
        <v>NORTH</v>
      </c>
      <c r="E1136" s="10" t="str">
        <f>RawData!E1127</f>
        <v>HI</v>
      </c>
      <c r="F1136" s="10" t="str">
        <f>RawData!F1127</f>
        <v>250,000-1,000,000</v>
      </c>
      <c r="G1136" s="20" t="n">
        <f>RawData!G1127+$O$3</f>
        <v>8.351</v>
      </c>
      <c r="H1136" s="20" t="n">
        <f>RawData!H1127+$O$3</f>
        <v>8.067</v>
      </c>
      <c r="I1136" s="20" t="n">
        <f>RawData!I1127+$O$3</f>
        <v>8.179</v>
      </c>
      <c r="J1136" s="20" t="n">
        <f>RawData!J1127+$O$3</f>
        <v>8.07</v>
      </c>
      <c r="K1136" s="20" t="n">
        <f>RawData!K1127+$O$3</f>
        <v>8.154</v>
      </c>
      <c r="L1136" s="20" t="n">
        <f>RawData!L1127+$O$3</f>
        <v>8.104</v>
      </c>
      <c r="M1136" s="20" t="n">
        <f>RawData!M1127+$O$3</f>
        <v>8.174</v>
      </c>
      <c r="N1136" s="20" t="n">
        <f>RawData!N1127+$O$3</f>
        <v>8.153</v>
      </c>
      <c r="O1136" s="20" t="n">
        <f>RawData!O1127+$O$3</f>
        <v>8.199</v>
      </c>
      <c r="P1136" s="20" t="n">
        <f>RawData!P1127+$O$3</f>
        <v>0.0</v>
      </c>
      <c r="Q1136" s="34" t="str">
        <f>RawData!Q1127</f>
        <v>16</v>
      </c>
      <c r="R1136" s="20" t="n">
        <f>RawData!R1127+$O$3</f>
        <v>7.652</v>
      </c>
      <c r="S1136" s="10" t="str">
        <f>RawData!S1127</f>
        <v>07/01/2027</v>
      </c>
    </row>
    <row r="1137" spans="1:19" x14ac:dyDescent="0.25">
      <c r="A1137" s="18" t="str">
        <f>RawData!A1128</f>
        <v>TX</v>
      </c>
      <c r="B1137" s="10" t="n">
        <f>RawData!B1128</f>
        <v>46082.0</v>
      </c>
      <c r="C1137" s="10" t="str">
        <f>RawData!C1128</f>
        <v>TNMP</v>
      </c>
      <c r="D1137" s="10" t="str">
        <f>RawData!D1128</f>
        <v>NORTH</v>
      </c>
      <c r="E1137" s="10" t="str">
        <f>RawData!E1128</f>
        <v>MED</v>
      </c>
      <c r="F1137" s="10" t="str">
        <f>RawData!F1128</f>
        <v>250,000-1,000,000</v>
      </c>
      <c r="G1137" s="20" t="n">
        <f>RawData!G1128+$O$3</f>
        <v>8.334</v>
      </c>
      <c r="H1137" s="20" t="n">
        <f>RawData!H1128+$O$3</f>
        <v>8.029</v>
      </c>
      <c r="I1137" s="20" t="n">
        <f>RawData!I1128+$O$3</f>
        <v>8.148</v>
      </c>
      <c r="J1137" s="20" t="n">
        <f>RawData!J1128+$O$3</f>
        <v>8.03</v>
      </c>
      <c r="K1137" s="20" t="n">
        <f>RawData!K1128+$O$3</f>
        <v>8.12</v>
      </c>
      <c r="L1137" s="20" t="n">
        <f>RawData!L1128+$O$3</f>
        <v>8.065</v>
      </c>
      <c r="M1137" s="20" t="n">
        <f>RawData!M1128+$O$3</f>
        <v>8.139</v>
      </c>
      <c r="N1137" s="20" t="n">
        <f>RawData!N1128+$O$3</f>
        <v>8.114</v>
      </c>
      <c r="O1137" s="20" t="n">
        <f>RawData!O1128+$O$3</f>
        <v>8.171</v>
      </c>
      <c r="P1137" s="20" t="n">
        <f>RawData!P1128+$O$3</f>
        <v>0.0</v>
      </c>
      <c r="Q1137" s="34" t="str">
        <f>RawData!Q1128</f>
        <v>16</v>
      </c>
      <c r="R1137" s="20" t="n">
        <f>RawData!R1128+$O$3</f>
        <v>7.6</v>
      </c>
      <c r="S1137" s="10" t="str">
        <f>RawData!S1128</f>
        <v>07/01/2027</v>
      </c>
    </row>
    <row r="1138" spans="1:19" x14ac:dyDescent="0.25">
      <c r="A1138" s="18" t="str">
        <f>RawData!A1129</f>
        <v>TX</v>
      </c>
      <c r="B1138" s="10" t="n">
        <f>RawData!B1129</f>
        <v>46082.0</v>
      </c>
      <c r="C1138" s="10" t="str">
        <f>RawData!C1129</f>
        <v>TNMP</v>
      </c>
      <c r="D1138" s="10" t="str">
        <f>RawData!D1129</f>
        <v>NORTH</v>
      </c>
      <c r="E1138" s="10" t="str">
        <f>RawData!E1129</f>
        <v>LO</v>
      </c>
      <c r="F1138" s="10" t="str">
        <f>RawData!F1129</f>
        <v>250,000-1,000,000</v>
      </c>
      <c r="G1138" s="20" t="n">
        <f>RawData!G1129+$O$3</f>
        <v>7.585</v>
      </c>
      <c r="H1138" s="20" t="n">
        <f>RawData!H1129+$O$3</f>
        <v>7.273</v>
      </c>
      <c r="I1138" s="20" t="n">
        <f>RawData!I1129+$O$3</f>
        <v>7.398</v>
      </c>
      <c r="J1138" s="20" t="n">
        <f>RawData!J1129+$O$3</f>
        <v>7.284</v>
      </c>
      <c r="K1138" s="20" t="n">
        <f>RawData!K1129+$O$3</f>
        <v>7.377</v>
      </c>
      <c r="L1138" s="20" t="n">
        <f>RawData!L1129+$O$3</f>
        <v>7.323</v>
      </c>
      <c r="M1138" s="20" t="n">
        <f>RawData!M1129+$O$3</f>
        <v>7.399</v>
      </c>
      <c r="N1138" s="20" t="n">
        <f>RawData!N1129+$O$3</f>
        <v>7.38</v>
      </c>
      <c r="O1138" s="20" t="n">
        <f>RawData!O1129+$O$3</f>
        <v>7.466</v>
      </c>
      <c r="P1138" s="20" t="n">
        <f>RawData!P1129+$O$3</f>
        <v>0.0</v>
      </c>
      <c r="Q1138" s="34" t="str">
        <f>RawData!Q1129</f>
        <v>16</v>
      </c>
      <c r="R1138" s="20" t="n">
        <f>RawData!R1129+$O$3</f>
        <v>6.884</v>
      </c>
      <c r="S1138" s="10" t="str">
        <f>RawData!S1129</f>
        <v>07/01/2027</v>
      </c>
    </row>
    <row r="1139" spans="1:19" x14ac:dyDescent="0.25">
      <c r="A1139" s="18" t="str">
        <f>RawData!A1130</f>
        <v>TX</v>
      </c>
      <c r="B1139" s="10" t="n">
        <f>RawData!B1130</f>
        <v>46082.0</v>
      </c>
      <c r="C1139" s="10" t="str">
        <f>RawData!C1130</f>
        <v>TNMP</v>
      </c>
      <c r="D1139" s="10" t="str">
        <f>RawData!D1130</f>
        <v>SOUTH</v>
      </c>
      <c r="E1139" s="10" t="str">
        <f>RawData!E1130</f>
        <v>HI</v>
      </c>
      <c r="F1139" s="10" t="str">
        <f>RawData!F1130</f>
        <v>250,000-1,000,000</v>
      </c>
      <c r="G1139" s="20" t="n">
        <f>RawData!G1130+$O$3</f>
        <v>8.284</v>
      </c>
      <c r="H1139" s="20" t="n">
        <f>RawData!H1130+$O$3</f>
        <v>8.074</v>
      </c>
      <c r="I1139" s="20" t="n">
        <f>RawData!I1130+$O$3</f>
        <v>8.191</v>
      </c>
      <c r="J1139" s="20" t="n">
        <f>RawData!J1130+$O$3</f>
        <v>8.118</v>
      </c>
      <c r="K1139" s="20" t="n">
        <f>RawData!K1130+$O$3</f>
        <v>8.204</v>
      </c>
      <c r="L1139" s="20" t="n">
        <f>RawData!L1130+$O$3</f>
        <v>8.176</v>
      </c>
      <c r="M1139" s="20" t="n">
        <f>RawData!M1130+$O$3</f>
        <v>8.248</v>
      </c>
      <c r="N1139" s="20" t="n">
        <f>RawData!N1130+$O$3</f>
        <v>8.241</v>
      </c>
      <c r="O1139" s="20" t="n">
        <f>RawData!O1130+$O$3</f>
        <v>8.292</v>
      </c>
      <c r="P1139" s="20" t="n">
        <f>RawData!P1130+$O$3</f>
        <v>0.0</v>
      </c>
      <c r="Q1139" s="34" t="str">
        <f>RawData!Q1130</f>
        <v>16</v>
      </c>
      <c r="R1139" s="20" t="n">
        <f>RawData!R1130+$O$3</f>
        <v>7.728</v>
      </c>
      <c r="S1139" s="10" t="str">
        <f>RawData!S1130</f>
        <v>07/01/2027</v>
      </c>
    </row>
    <row r="1140" spans="1:19" x14ac:dyDescent="0.25">
      <c r="A1140" s="18" t="str">
        <f>RawData!A1131</f>
        <v>TX</v>
      </c>
      <c r="B1140" s="10" t="n">
        <f>RawData!B1131</f>
        <v>46082.0</v>
      </c>
      <c r="C1140" s="10" t="str">
        <f>RawData!C1131</f>
        <v>TNMP</v>
      </c>
      <c r="D1140" s="10" t="str">
        <f>RawData!D1131</f>
        <v>SOUTH</v>
      </c>
      <c r="E1140" s="10" t="str">
        <f>RawData!E1131</f>
        <v>MED</v>
      </c>
      <c r="F1140" s="10" t="str">
        <f>RawData!F1131</f>
        <v>250,000-1,000,000</v>
      </c>
      <c r="G1140" s="20" t="n">
        <f>RawData!G1131+$O$3</f>
        <v>8.364</v>
      </c>
      <c r="H1140" s="20" t="n">
        <f>RawData!H1131+$O$3</f>
        <v>8.068</v>
      </c>
      <c r="I1140" s="20" t="n">
        <f>RawData!I1131+$O$3</f>
        <v>8.208</v>
      </c>
      <c r="J1140" s="20" t="n">
        <f>RawData!J1131+$O$3</f>
        <v>8.095</v>
      </c>
      <c r="K1140" s="20" t="n">
        <f>RawData!K1131+$O$3</f>
        <v>8.198</v>
      </c>
      <c r="L1140" s="20" t="n">
        <f>RawData!L1131+$O$3</f>
        <v>8.145</v>
      </c>
      <c r="M1140" s="20" t="n">
        <f>RawData!M1131+$O$3</f>
        <v>8.231</v>
      </c>
      <c r="N1140" s="20" t="n">
        <f>RawData!N1131+$O$3</f>
        <v>8.207</v>
      </c>
      <c r="O1140" s="20" t="n">
        <f>RawData!O1131+$O$3</f>
        <v>8.274</v>
      </c>
      <c r="P1140" s="20" t="n">
        <f>RawData!P1131+$O$3</f>
        <v>0.0</v>
      </c>
      <c r="Q1140" s="34" t="str">
        <f>RawData!Q1131</f>
        <v>16</v>
      </c>
      <c r="R1140" s="20" t="n">
        <f>RawData!R1131+$O$3</f>
        <v>7.682</v>
      </c>
      <c r="S1140" s="10" t="str">
        <f>RawData!S1131</f>
        <v>07/01/2027</v>
      </c>
    </row>
    <row r="1141" spans="1:19" x14ac:dyDescent="0.25">
      <c r="A1141" s="18" t="str">
        <f>RawData!A1132</f>
        <v>TX</v>
      </c>
      <c r="B1141" s="10" t="n">
        <f>RawData!B1132</f>
        <v>46082.0</v>
      </c>
      <c r="C1141" s="10" t="str">
        <f>RawData!C1132</f>
        <v>TNMP</v>
      </c>
      <c r="D1141" s="10" t="str">
        <f>RawData!D1132</f>
        <v>SOUTH</v>
      </c>
      <c r="E1141" s="10" t="str">
        <f>RawData!E1132</f>
        <v>LO</v>
      </c>
      <c r="F1141" s="10" t="str">
        <f>RawData!F1132</f>
        <v>250,000-1,000,000</v>
      </c>
      <c r="G1141" s="20" t="n">
        <f>RawData!G1132+$O$3</f>
        <v>7.989</v>
      </c>
      <c r="H1141" s="20" t="n">
        <f>RawData!H1132+$O$3</f>
        <v>7.693</v>
      </c>
      <c r="I1141" s="20" t="n">
        <f>RawData!I1132+$O$3</f>
        <v>7.838</v>
      </c>
      <c r="J1141" s="20" t="n">
        <f>RawData!J1132+$O$3</f>
        <v>7.726</v>
      </c>
      <c r="K1141" s="20" t="n">
        <f>RawData!K1132+$O$3</f>
        <v>7.831</v>
      </c>
      <c r="L1141" s="20" t="n">
        <f>RawData!L1132+$O$3</f>
        <v>7.779</v>
      </c>
      <c r="M1141" s="20" t="n">
        <f>RawData!M1132+$O$3</f>
        <v>7.866</v>
      </c>
      <c r="N1141" s="20" t="n">
        <f>RawData!N1132+$O$3</f>
        <v>7.843</v>
      </c>
      <c r="O1141" s="20" t="n">
        <f>RawData!O1132+$O$3</f>
        <v>7.924</v>
      </c>
      <c r="P1141" s="20" t="n">
        <f>RawData!P1132+$O$3</f>
        <v>0.0</v>
      </c>
      <c r="Q1141" s="34" t="str">
        <f>RawData!Q1132</f>
        <v>16</v>
      </c>
      <c r="R1141" s="20" t="n">
        <f>RawData!R1132+$O$3</f>
        <v>7.329</v>
      </c>
      <c r="S1141" s="10" t="str">
        <f>RawData!S1132</f>
        <v>07/01/2027</v>
      </c>
    </row>
    <row r="1142" spans="1:19" x14ac:dyDescent="0.25">
      <c r="A1142" s="18" t="str">
        <f>RawData!A1133</f>
        <v>TX</v>
      </c>
      <c r="B1142" s="10" t="n">
        <f>RawData!B1133</f>
        <v>46082.0</v>
      </c>
      <c r="C1142" s="10" t="str">
        <f>RawData!C1133</f>
        <v>TNMP</v>
      </c>
      <c r="D1142" s="10" t="str">
        <f>RawData!D1133</f>
        <v>WEST</v>
      </c>
      <c r="E1142" s="10" t="str">
        <f>RawData!E1133</f>
        <v>HI</v>
      </c>
      <c r="F1142" s="10" t="str">
        <f>RawData!F1133</f>
        <v>250,000-1,000,000</v>
      </c>
      <c r="G1142" s="20" t="n">
        <f>RawData!G1133+$O$3</f>
        <v>9.171</v>
      </c>
      <c r="H1142" s="20" t="n">
        <f>RawData!H1133+$O$3</f>
        <v>9.071</v>
      </c>
      <c r="I1142" s="20" t="n">
        <f>RawData!I1133+$O$3</f>
        <v>9.123</v>
      </c>
      <c r="J1142" s="20" t="n">
        <f>RawData!J1133+$O$3</f>
        <v>9.114</v>
      </c>
      <c r="K1142" s="20" t="n">
        <f>RawData!K1133+$O$3</f>
        <v>9.158</v>
      </c>
      <c r="L1142" s="20" t="n">
        <f>RawData!L1133+$O$3</f>
        <v>9.176</v>
      </c>
      <c r="M1142" s="20" t="n">
        <f>RawData!M1133+$O$3</f>
        <v>9.215</v>
      </c>
      <c r="N1142" s="20" t="n">
        <f>RawData!N1133+$O$3</f>
        <v>9.25</v>
      </c>
      <c r="O1142" s="20" t="n">
        <f>RawData!O1133+$O$3</f>
        <v>9.277</v>
      </c>
      <c r="P1142" s="20" t="n">
        <f>RawData!P1133+$O$3</f>
        <v>0.0</v>
      </c>
      <c r="Q1142" s="34" t="str">
        <f>RawData!Q1133</f>
        <v>16</v>
      </c>
      <c r="R1142" s="20" t="n">
        <f>RawData!R1133+$O$3</f>
        <v>8.621</v>
      </c>
      <c r="S1142" s="10" t="str">
        <f>RawData!S1133</f>
        <v>07/01/2027</v>
      </c>
    </row>
    <row r="1143" spans="1:19" x14ac:dyDescent="0.25">
      <c r="A1143" s="18" t="str">
        <f>RawData!A1134</f>
        <v>TX</v>
      </c>
      <c r="B1143" s="10" t="n">
        <f>RawData!B1134</f>
        <v>46082.0</v>
      </c>
      <c r="C1143" s="10" t="str">
        <f>RawData!C1134</f>
        <v>TNMP</v>
      </c>
      <c r="D1143" s="10" t="str">
        <f>RawData!D1134</f>
        <v>WEST</v>
      </c>
      <c r="E1143" s="10" t="str">
        <f>RawData!E1134</f>
        <v>MED</v>
      </c>
      <c r="F1143" s="10" t="str">
        <f>RawData!F1134</f>
        <v>250,000-1,000,000</v>
      </c>
      <c r="G1143" s="20" t="n">
        <f>RawData!G1134+$O$3</f>
        <v>9.254</v>
      </c>
      <c r="H1143" s="20" t="n">
        <f>RawData!H1134+$O$3</f>
        <v>9.037</v>
      </c>
      <c r="I1143" s="20" t="n">
        <f>RawData!I1134+$O$3</f>
        <v>9.122</v>
      </c>
      <c r="J1143" s="20" t="n">
        <f>RawData!J1134+$O$3</f>
        <v>9.06</v>
      </c>
      <c r="K1143" s="20" t="n">
        <f>RawData!K1134+$O$3</f>
        <v>9.128</v>
      </c>
      <c r="L1143" s="20" t="n">
        <f>RawData!L1134+$O$3</f>
        <v>9.114</v>
      </c>
      <c r="M1143" s="20" t="n">
        <f>RawData!M1134+$O$3</f>
        <v>9.173</v>
      </c>
      <c r="N1143" s="20" t="n">
        <f>RawData!N1134+$O$3</f>
        <v>9.184</v>
      </c>
      <c r="O1143" s="20" t="n">
        <f>RawData!O1134+$O$3</f>
        <v>9.233</v>
      </c>
      <c r="P1143" s="20" t="n">
        <f>RawData!P1134+$O$3</f>
        <v>0.0</v>
      </c>
      <c r="Q1143" s="34" t="str">
        <f>RawData!Q1134</f>
        <v>16</v>
      </c>
      <c r="R1143" s="20" t="n">
        <f>RawData!R1134+$O$3</f>
        <v>8.541</v>
      </c>
      <c r="S1143" s="10" t="str">
        <f>RawData!S1134</f>
        <v>07/01/2027</v>
      </c>
    </row>
    <row r="1144" spans="1:19" x14ac:dyDescent="0.25">
      <c r="A1144" s="18" t="str">
        <f>RawData!A1135</f>
        <v>TX</v>
      </c>
      <c r="B1144" s="10" t="n">
        <f>RawData!B1135</f>
        <v>46082.0</v>
      </c>
      <c r="C1144" s="10" t="str">
        <f>RawData!C1135</f>
        <v>TNMP</v>
      </c>
      <c r="D1144" s="10" t="str">
        <f>RawData!D1135</f>
        <v>WEST</v>
      </c>
      <c r="E1144" s="10" t="str">
        <f>RawData!E1135</f>
        <v>LO</v>
      </c>
      <c r="F1144" s="10" t="str">
        <f>RawData!F1135</f>
        <v>250,000-1,000,000</v>
      </c>
      <c r="G1144" s="20" t="n">
        <f>RawData!G1135+$O$3</f>
        <v>8.713</v>
      </c>
      <c r="H1144" s="20" t="n">
        <f>RawData!H1135+$O$3</f>
        <v>8.429</v>
      </c>
      <c r="I1144" s="20" t="n">
        <f>RawData!I1135+$O$3</f>
        <v>8.541</v>
      </c>
      <c r="J1144" s="20" t="n">
        <f>RawData!J1135+$O$3</f>
        <v>8.46</v>
      </c>
      <c r="K1144" s="20" t="n">
        <f>RawData!K1135+$O$3</f>
        <v>8.543</v>
      </c>
      <c r="L1144" s="20" t="n">
        <f>RawData!L1135+$O$3</f>
        <v>8.515</v>
      </c>
      <c r="M1144" s="20" t="n">
        <f>RawData!M1135+$O$3</f>
        <v>8.584</v>
      </c>
      <c r="N1144" s="20" t="n">
        <f>RawData!N1135+$O$3</f>
        <v>8.589</v>
      </c>
      <c r="O1144" s="20" t="n">
        <f>RawData!O1135+$O$3</f>
        <v>8.664</v>
      </c>
      <c r="P1144" s="20" t="n">
        <f>RawData!P1135+$O$3</f>
        <v>0.0</v>
      </c>
      <c r="Q1144" s="34" t="str">
        <f>RawData!Q1135</f>
        <v>16</v>
      </c>
      <c r="R1144" s="20" t="n">
        <f>RawData!R1135+$O$3</f>
        <v>7.966</v>
      </c>
      <c r="S1144" s="10" t="str">
        <f>RawData!S1135</f>
        <v>07/01/2027</v>
      </c>
    </row>
    <row r="1145" spans="1:19" x14ac:dyDescent="0.25">
      <c r="A1145" s="18" t="str">
        <f>RawData!A1136</f>
        <v>TX</v>
      </c>
      <c r="B1145" s="10" t="n">
        <f>RawData!B1136</f>
        <v>46113.0</v>
      </c>
      <c r="C1145" s="10" t="str">
        <f>RawData!C1136</f>
        <v>AEP_TX_TCC</v>
      </c>
      <c r="D1145" s="10" t="str">
        <f>RawData!D1136</f>
        <v>HOUSTON</v>
      </c>
      <c r="E1145" s="10" t="str">
        <f>RawData!E1136</f>
        <v>HI</v>
      </c>
      <c r="F1145" s="10" t="str">
        <f>RawData!F1136</f>
        <v>0-100,000</v>
      </c>
      <c r="G1145" s="20" t="n">
        <f>RawData!G1136+$O$3</f>
        <v>9.919</v>
      </c>
      <c r="H1145" s="20" t="n">
        <f>RawData!H1136+$O$3</f>
        <v>9.297</v>
      </c>
      <c r="I1145" s="20" t="n">
        <f>RawData!I1136+$O$3</f>
        <v>9.486</v>
      </c>
      <c r="J1145" s="20" t="n">
        <f>RawData!J1136+$O$3</f>
        <v>9.289</v>
      </c>
      <c r="K1145" s="20" t="n">
        <f>RawData!K1136+$O$3</f>
        <v>9.426</v>
      </c>
      <c r="L1145" s="20" t="n">
        <f>RawData!L1136+$O$3</f>
        <v>9.32</v>
      </c>
      <c r="M1145" s="20" t="n">
        <f>RawData!M1136+$O$3</f>
        <v>9.43</v>
      </c>
      <c r="N1145" s="20" t="n">
        <f>RawData!N1136+$O$3</f>
        <v>9.375</v>
      </c>
      <c r="O1145" s="20" t="n">
        <f>RawData!O1136+$O$3</f>
        <v>0.0</v>
      </c>
      <c r="P1145" s="20" t="n">
        <f>RawData!P1136+$O$3</f>
        <v>0.0</v>
      </c>
      <c r="Q1145" s="34" t="str">
        <f>RawData!Q1136</f>
        <v>15</v>
      </c>
      <c r="R1145" s="20" t="n">
        <f>RawData!R1136+$O$3</f>
        <v>8.997</v>
      </c>
      <c r="S1145" s="10" t="str">
        <f>RawData!S1136</f>
        <v>07/01/2027</v>
      </c>
    </row>
    <row r="1146" spans="1:19" x14ac:dyDescent="0.25">
      <c r="A1146" s="18" t="str">
        <f>RawData!A1137</f>
        <v>TX</v>
      </c>
      <c r="B1146" s="10" t="n">
        <f>RawData!B1137</f>
        <v>46113.0</v>
      </c>
      <c r="C1146" s="10" t="str">
        <f>RawData!C1137</f>
        <v>AEP_TX_TCC</v>
      </c>
      <c r="D1146" s="10" t="str">
        <f>RawData!D1137</f>
        <v>HOUSTON</v>
      </c>
      <c r="E1146" s="10" t="str">
        <f>RawData!E1137</f>
        <v>MED</v>
      </c>
      <c r="F1146" s="10" t="str">
        <f>RawData!F1137</f>
        <v>0-100,000</v>
      </c>
      <c r="G1146" s="20" t="n">
        <f>RawData!G1137+$O$3</f>
        <v>10.021</v>
      </c>
      <c r="H1146" s="20" t="n">
        <f>RawData!H1137+$O$3</f>
        <v>9.35</v>
      </c>
      <c r="I1146" s="20" t="n">
        <f>RawData!I1137+$O$3</f>
        <v>9.557</v>
      </c>
      <c r="J1146" s="20" t="n">
        <f>RawData!J1137+$O$3</f>
        <v>9.331</v>
      </c>
      <c r="K1146" s="20" t="n">
        <f>RawData!K1137+$O$3</f>
        <v>9.483</v>
      </c>
      <c r="L1146" s="20" t="n">
        <f>RawData!L1137+$O$3</f>
        <v>9.36</v>
      </c>
      <c r="M1146" s="20" t="n">
        <f>RawData!M1137+$O$3</f>
        <v>9.482</v>
      </c>
      <c r="N1146" s="20" t="n">
        <f>RawData!N1137+$O$3</f>
        <v>9.413</v>
      </c>
      <c r="O1146" s="20" t="n">
        <f>RawData!O1137+$O$3</f>
        <v>0.0</v>
      </c>
      <c r="P1146" s="20" t="n">
        <f>RawData!P1137+$O$3</f>
        <v>0.0</v>
      </c>
      <c r="Q1146" s="34" t="str">
        <f>RawData!Q1137</f>
        <v>15</v>
      </c>
      <c r="R1146" s="20" t="n">
        <f>RawData!R1137+$O$3</f>
        <v>9.029</v>
      </c>
      <c r="S1146" s="10" t="str">
        <f>RawData!S1137</f>
        <v>07/01/2027</v>
      </c>
    </row>
    <row r="1147" spans="1:19" x14ac:dyDescent="0.25">
      <c r="A1147" s="18" t="str">
        <f>RawData!A1138</f>
        <v>TX</v>
      </c>
      <c r="B1147" s="10" t="n">
        <f>RawData!B1138</f>
        <v>46113.0</v>
      </c>
      <c r="C1147" s="10" t="str">
        <f>RawData!C1138</f>
        <v>AEP_TX_TCC</v>
      </c>
      <c r="D1147" s="10" t="str">
        <f>RawData!D1138</f>
        <v>HOUSTON</v>
      </c>
      <c r="E1147" s="10" t="str">
        <f>RawData!E1138</f>
        <v>LO</v>
      </c>
      <c r="F1147" s="10" t="str">
        <f>RawData!F1138</f>
        <v>0-100,000</v>
      </c>
      <c r="G1147" s="20" t="n">
        <f>RawData!G1138+$O$3</f>
        <v>9.461</v>
      </c>
      <c r="H1147" s="20" t="n">
        <f>RawData!H1138+$O$3</f>
        <v>8.878</v>
      </c>
      <c r="I1147" s="20" t="n">
        <f>RawData!I1138+$O$3</f>
        <v>9.068</v>
      </c>
      <c r="J1147" s="20" t="n">
        <f>RawData!J1138+$O$3</f>
        <v>8.868</v>
      </c>
      <c r="K1147" s="20" t="n">
        <f>RawData!K1138+$O$3</f>
        <v>9.01</v>
      </c>
      <c r="L1147" s="20" t="n">
        <f>RawData!L1138+$O$3</f>
        <v>8.901</v>
      </c>
      <c r="M1147" s="20" t="n">
        <f>RawData!M1138+$O$3</f>
        <v>9.016</v>
      </c>
      <c r="N1147" s="20" t="n">
        <f>RawData!N1138+$O$3</f>
        <v>8.959</v>
      </c>
      <c r="O1147" s="20" t="n">
        <f>RawData!O1138+$O$3</f>
        <v>0.0</v>
      </c>
      <c r="P1147" s="20" t="n">
        <f>RawData!P1138+$O$3</f>
        <v>0.0</v>
      </c>
      <c r="Q1147" s="34" t="str">
        <f>RawData!Q1138</f>
        <v>15</v>
      </c>
      <c r="R1147" s="20" t="n">
        <f>RawData!R1138+$O$3</f>
        <v>8.567</v>
      </c>
      <c r="S1147" s="10" t="str">
        <f>RawData!S1138</f>
        <v>07/01/2027</v>
      </c>
    </row>
    <row r="1148" spans="1:19" x14ac:dyDescent="0.25">
      <c r="A1148" s="18" t="str">
        <f>RawData!A1139</f>
        <v>TX</v>
      </c>
      <c r="B1148" s="10" t="n">
        <f>RawData!B1139</f>
        <v>46113.0</v>
      </c>
      <c r="C1148" s="10" t="str">
        <f>RawData!C1139</f>
        <v>AEP_TX_TCC</v>
      </c>
      <c r="D1148" s="10" t="str">
        <f>RawData!D1139</f>
        <v>SOUTH</v>
      </c>
      <c r="E1148" s="10" t="str">
        <f>RawData!E1139</f>
        <v>HI</v>
      </c>
      <c r="F1148" s="10" t="str">
        <f>RawData!F1139</f>
        <v>0-100,000</v>
      </c>
      <c r="G1148" s="20" t="n">
        <f>RawData!G1139+$O$3</f>
        <v>9.619</v>
      </c>
      <c r="H1148" s="20" t="n">
        <f>RawData!H1139+$O$3</f>
        <v>9.205</v>
      </c>
      <c r="I1148" s="20" t="n">
        <f>RawData!I1139+$O$3</f>
        <v>9.357</v>
      </c>
      <c r="J1148" s="20" t="n">
        <f>RawData!J1139+$O$3</f>
        <v>9.242</v>
      </c>
      <c r="K1148" s="20" t="n">
        <f>RawData!K1139+$O$3</f>
        <v>9.353</v>
      </c>
      <c r="L1148" s="20" t="n">
        <f>RawData!L1139+$O$3</f>
        <v>9.296</v>
      </c>
      <c r="M1148" s="20" t="n">
        <f>RawData!M1139+$O$3</f>
        <v>9.389</v>
      </c>
      <c r="N1148" s="20" t="n">
        <f>RawData!N1139+$O$3</f>
        <v>9.364</v>
      </c>
      <c r="O1148" s="20" t="n">
        <f>RawData!O1139+$O$3</f>
        <v>0.0</v>
      </c>
      <c r="P1148" s="20" t="n">
        <f>RawData!P1139+$O$3</f>
        <v>0.0</v>
      </c>
      <c r="Q1148" s="34" t="str">
        <f>RawData!Q1139</f>
        <v>15</v>
      </c>
      <c r="R1148" s="20" t="n">
        <f>RawData!R1139+$O$3</f>
        <v>8.913</v>
      </c>
      <c r="S1148" s="10" t="str">
        <f>RawData!S1139</f>
        <v>07/01/2027</v>
      </c>
    </row>
    <row r="1149" spans="1:19" x14ac:dyDescent="0.25">
      <c r="A1149" s="18" t="str">
        <f>RawData!A1140</f>
        <v>TX</v>
      </c>
      <c r="B1149" s="10" t="n">
        <f>RawData!B1140</f>
        <v>46113.0</v>
      </c>
      <c r="C1149" s="10" t="str">
        <f>RawData!C1140</f>
        <v>AEP_TX_TCC</v>
      </c>
      <c r="D1149" s="10" t="str">
        <f>RawData!D1140</f>
        <v>SOUTH</v>
      </c>
      <c r="E1149" s="10" t="str">
        <f>RawData!E1140</f>
        <v>MED</v>
      </c>
      <c r="F1149" s="10" t="str">
        <f>RawData!F1140</f>
        <v>0-100,000</v>
      </c>
      <c r="G1149" s="20" t="n">
        <f>RawData!G1140+$O$3</f>
        <v>9.7</v>
      </c>
      <c r="H1149" s="20" t="n">
        <f>RawData!H1140+$O$3</f>
        <v>9.196</v>
      </c>
      <c r="I1149" s="20" t="n">
        <f>RawData!I1140+$O$3</f>
        <v>9.381</v>
      </c>
      <c r="J1149" s="20" t="n">
        <f>RawData!J1140+$O$3</f>
        <v>9.217</v>
      </c>
      <c r="K1149" s="20" t="n">
        <f>RawData!K1140+$O$3</f>
        <v>9.353</v>
      </c>
      <c r="L1149" s="20" t="n">
        <f>RawData!L1140+$O$3</f>
        <v>9.264</v>
      </c>
      <c r="M1149" s="20" t="n">
        <f>RawData!M1140+$O$3</f>
        <v>9.376</v>
      </c>
      <c r="N1149" s="20" t="n">
        <f>RawData!N1140+$O$3</f>
        <v>9.327</v>
      </c>
      <c r="O1149" s="20" t="n">
        <f>RawData!O1140+$O$3</f>
        <v>0.0</v>
      </c>
      <c r="P1149" s="20" t="n">
        <f>RawData!P1140+$O$3</f>
        <v>0.0</v>
      </c>
      <c r="Q1149" s="34" t="str">
        <f>RawData!Q1140</f>
        <v>15</v>
      </c>
      <c r="R1149" s="20" t="n">
        <f>RawData!R1140+$O$3</f>
        <v>8.872</v>
      </c>
      <c r="S1149" s="10" t="str">
        <f>RawData!S1140</f>
        <v>07/01/2027</v>
      </c>
    </row>
    <row r="1150" spans="1:19" x14ac:dyDescent="0.25">
      <c r="A1150" s="18" t="str">
        <f>RawData!A1141</f>
        <v>TX</v>
      </c>
      <c r="B1150" s="10" t="n">
        <f>RawData!B1141</f>
        <v>46113.0</v>
      </c>
      <c r="C1150" s="10" t="str">
        <f>RawData!C1141</f>
        <v>AEP_TX_TCC</v>
      </c>
      <c r="D1150" s="10" t="str">
        <f>RawData!D1141</f>
        <v>SOUTH</v>
      </c>
      <c r="E1150" s="10" t="str">
        <f>RawData!E1141</f>
        <v>LO</v>
      </c>
      <c r="F1150" s="10" t="str">
        <f>RawData!F1141</f>
        <v>0-100,000</v>
      </c>
      <c r="G1150" s="20" t="n">
        <f>RawData!G1141+$O$3</f>
        <v>9.294</v>
      </c>
      <c r="H1150" s="20" t="n">
        <f>RawData!H1141+$O$3</f>
        <v>8.815</v>
      </c>
      <c r="I1150" s="20" t="n">
        <f>RawData!I1141+$O$3</f>
        <v>9.001</v>
      </c>
      <c r="J1150" s="20" t="n">
        <f>RawData!J1141+$O$3</f>
        <v>8.842</v>
      </c>
      <c r="K1150" s="20" t="n">
        <f>RawData!K1141+$O$3</f>
        <v>8.979</v>
      </c>
      <c r="L1150" s="20" t="n">
        <f>RawData!L1141+$O$3</f>
        <v>8.893</v>
      </c>
      <c r="M1150" s="20" t="n">
        <f>RawData!M1141+$O$3</f>
        <v>9.005</v>
      </c>
      <c r="N1150" s="20" t="n">
        <f>RawData!N1141+$O$3</f>
        <v>8.958</v>
      </c>
      <c r="O1150" s="20" t="n">
        <f>RawData!O1141+$O$3</f>
        <v>0.0</v>
      </c>
      <c r="P1150" s="20" t="n">
        <f>RawData!P1141+$O$3</f>
        <v>0.0</v>
      </c>
      <c r="Q1150" s="34" t="str">
        <f>RawData!Q1141</f>
        <v>15</v>
      </c>
      <c r="R1150" s="20" t="n">
        <f>RawData!R1141+$O$3</f>
        <v>8.507</v>
      </c>
      <c r="S1150" s="10" t="str">
        <f>RawData!S1141</f>
        <v>07/01/2027</v>
      </c>
    </row>
    <row r="1151" spans="1:19" x14ac:dyDescent="0.25">
      <c r="A1151" s="18" t="str">
        <f>RawData!A1142</f>
        <v>TX</v>
      </c>
      <c r="B1151" s="10" t="n">
        <f>RawData!B1142</f>
        <v>46113.0</v>
      </c>
      <c r="C1151" s="10" t="str">
        <f>RawData!C1142</f>
        <v>AEP_TX_TCC</v>
      </c>
      <c r="D1151" s="10" t="str">
        <f>RawData!D1142</f>
        <v>WEST</v>
      </c>
      <c r="E1151" s="10" t="str">
        <f>RawData!E1142</f>
        <v>HI</v>
      </c>
      <c r="F1151" s="10" t="str">
        <f>RawData!F1142</f>
        <v>0-100,000</v>
      </c>
      <c r="G1151" s="20" t="n">
        <f>RawData!G1142+$O$3</f>
        <v>10.632</v>
      </c>
      <c r="H1151" s="20" t="n">
        <f>RawData!H1142+$O$3</f>
        <v>10.193</v>
      </c>
      <c r="I1151" s="20" t="n">
        <f>RawData!I1142+$O$3</f>
        <v>10.345</v>
      </c>
      <c r="J1151" s="20" t="n">
        <f>RawData!J1142+$O$3</f>
        <v>10.236</v>
      </c>
      <c r="K1151" s="20" t="n">
        <f>RawData!K1142+$O$3</f>
        <v>10.347</v>
      </c>
      <c r="L1151" s="20" t="n">
        <f>RawData!L1142+$O$3</f>
        <v>10.298</v>
      </c>
      <c r="M1151" s="20" t="n">
        <f>RawData!M1142+$O$3</f>
        <v>10.389</v>
      </c>
      <c r="N1151" s="20" t="n">
        <f>RawData!N1142+$O$3</f>
        <v>10.378</v>
      </c>
      <c r="O1151" s="20" t="n">
        <f>RawData!O1142+$O$3</f>
        <v>0.0</v>
      </c>
      <c r="P1151" s="20" t="n">
        <f>RawData!P1142+$O$3</f>
        <v>0.0</v>
      </c>
      <c r="Q1151" s="34" t="str">
        <f>RawData!Q1142</f>
        <v>15</v>
      </c>
      <c r="R1151" s="20" t="n">
        <f>RawData!R1142+$O$3</f>
        <v>9.84</v>
      </c>
      <c r="S1151" s="10" t="str">
        <f>RawData!S1142</f>
        <v>07/01/2027</v>
      </c>
    </row>
    <row r="1152" spans="1:19" x14ac:dyDescent="0.25">
      <c r="A1152" s="18" t="str">
        <f>RawData!A1143</f>
        <v>TX</v>
      </c>
      <c r="B1152" s="10" t="n">
        <f>RawData!B1143</f>
        <v>46113.0</v>
      </c>
      <c r="C1152" s="10" t="str">
        <f>RawData!C1143</f>
        <v>AEP_TX_TCC</v>
      </c>
      <c r="D1152" s="10" t="str">
        <f>RawData!D1143</f>
        <v>WEST</v>
      </c>
      <c r="E1152" s="10" t="str">
        <f>RawData!E1143</f>
        <v>MED</v>
      </c>
      <c r="F1152" s="10" t="str">
        <f>RawData!F1143</f>
        <v>0-100,000</v>
      </c>
      <c r="G1152" s="20" t="n">
        <f>RawData!G1143+$O$3</f>
        <v>10.671</v>
      </c>
      <c r="H1152" s="20" t="n">
        <f>RawData!H1143+$O$3</f>
        <v>10.161</v>
      </c>
      <c r="I1152" s="20" t="n">
        <f>RawData!I1143+$O$3</f>
        <v>10.337</v>
      </c>
      <c r="J1152" s="20" t="n">
        <f>RawData!J1143+$O$3</f>
        <v>10.184</v>
      </c>
      <c r="K1152" s="20" t="n">
        <f>RawData!K1143+$O$3</f>
        <v>10.316</v>
      </c>
      <c r="L1152" s="20" t="n">
        <f>RawData!L1143+$O$3</f>
        <v>10.239</v>
      </c>
      <c r="M1152" s="20" t="n">
        <f>RawData!M1143+$O$3</f>
        <v>10.347</v>
      </c>
      <c r="N1152" s="20" t="n">
        <f>RawData!N1143+$O$3</f>
        <v>10.314</v>
      </c>
      <c r="O1152" s="20" t="n">
        <f>RawData!O1143+$O$3</f>
        <v>0.0</v>
      </c>
      <c r="P1152" s="20" t="n">
        <f>RawData!P1143+$O$3</f>
        <v>0.0</v>
      </c>
      <c r="Q1152" s="34" t="str">
        <f>RawData!Q1143</f>
        <v>15</v>
      </c>
      <c r="R1152" s="20" t="n">
        <f>RawData!R1143+$O$3</f>
        <v>9.76</v>
      </c>
      <c r="S1152" s="10" t="str">
        <f>RawData!S1143</f>
        <v>07/01/2027</v>
      </c>
    </row>
    <row r="1153" spans="1:19" x14ac:dyDescent="0.25">
      <c r="A1153" s="18" t="str">
        <f>RawData!A1144</f>
        <v>TX</v>
      </c>
      <c r="B1153" s="10" t="n">
        <f>RawData!B1144</f>
        <v>46113.0</v>
      </c>
      <c r="C1153" s="10" t="str">
        <f>RawData!C1144</f>
        <v>AEP_TX_TCC</v>
      </c>
      <c r="D1153" s="10" t="str">
        <f>RawData!D1144</f>
        <v>WEST</v>
      </c>
      <c r="E1153" s="10" t="str">
        <f>RawData!E1144</f>
        <v>LO</v>
      </c>
      <c r="F1153" s="10" t="str">
        <f>RawData!F1144</f>
        <v>0-100,000</v>
      </c>
      <c r="G1153" s="20" t="n">
        <f>RawData!G1144+$O$3</f>
        <v>10.082</v>
      </c>
      <c r="H1153" s="20" t="n">
        <f>RawData!H1144+$O$3</f>
        <v>9.544</v>
      </c>
      <c r="I1153" s="20" t="n">
        <f>RawData!I1144+$O$3</f>
        <v>9.737</v>
      </c>
      <c r="J1153" s="20" t="n">
        <f>RawData!J1144+$O$3</f>
        <v>9.574</v>
      </c>
      <c r="K1153" s="20" t="n">
        <f>RawData!K1144+$O$3</f>
        <v>9.716</v>
      </c>
      <c r="L1153" s="20" t="n">
        <f>RawData!L1144+$O$3</f>
        <v>9.631</v>
      </c>
      <c r="M1153" s="20" t="n">
        <f>RawData!M1144+$O$3</f>
        <v>9.745</v>
      </c>
      <c r="N1153" s="20" t="n">
        <f>RawData!N1144+$O$3</f>
        <v>9.709</v>
      </c>
      <c r="O1153" s="20" t="n">
        <f>RawData!O1144+$O$3</f>
        <v>0.0</v>
      </c>
      <c r="P1153" s="20" t="n">
        <f>RawData!P1144+$O$3</f>
        <v>0.0</v>
      </c>
      <c r="Q1153" s="34" t="str">
        <f>RawData!Q1144</f>
        <v>15</v>
      </c>
      <c r="R1153" s="20" t="n">
        <f>RawData!R1144+$O$3</f>
        <v>9.173</v>
      </c>
      <c r="S1153" s="10" t="str">
        <f>RawData!S1144</f>
        <v>07/01/2027</v>
      </c>
    </row>
    <row r="1154" spans="1:19" x14ac:dyDescent="0.25">
      <c r="A1154" s="18" t="str">
        <f>RawData!A1145</f>
        <v>TX</v>
      </c>
      <c r="B1154" s="10" t="n">
        <f>RawData!B1145</f>
        <v>46113.0</v>
      </c>
      <c r="C1154" s="10" t="str">
        <f>RawData!C1145</f>
        <v>AEP_TX_TCC</v>
      </c>
      <c r="D1154" s="10" t="str">
        <f>RawData!D1145</f>
        <v>HOUSTON</v>
      </c>
      <c r="E1154" s="10" t="str">
        <f>RawData!E1145</f>
        <v>HI</v>
      </c>
      <c r="F1154" s="10" t="str">
        <f>RawData!F1145</f>
        <v>100,000-250,000</v>
      </c>
      <c r="G1154" s="20" t="n">
        <f>RawData!G1145+$O$3</f>
        <v>9.519</v>
      </c>
      <c r="H1154" s="20" t="n">
        <f>RawData!H1145+$O$3</f>
        <v>8.897</v>
      </c>
      <c r="I1154" s="20" t="n">
        <f>RawData!I1145+$O$3</f>
        <v>9.086</v>
      </c>
      <c r="J1154" s="20" t="n">
        <f>RawData!J1145+$O$3</f>
        <v>8.889</v>
      </c>
      <c r="K1154" s="20" t="n">
        <f>RawData!K1145+$O$3</f>
        <v>9.026</v>
      </c>
      <c r="L1154" s="20" t="n">
        <f>RawData!L1145+$O$3</f>
        <v>8.92</v>
      </c>
      <c r="M1154" s="20" t="n">
        <f>RawData!M1145+$O$3</f>
        <v>9.03</v>
      </c>
      <c r="N1154" s="20" t="n">
        <f>RawData!N1145+$O$3</f>
        <v>8.975</v>
      </c>
      <c r="O1154" s="20" t="n">
        <f>RawData!O1145+$O$3</f>
        <v>0.0</v>
      </c>
      <c r="P1154" s="20" t="n">
        <f>RawData!P1145+$O$3</f>
        <v>0.0</v>
      </c>
      <c r="Q1154" s="34" t="str">
        <f>RawData!Q1145</f>
        <v>15</v>
      </c>
      <c r="R1154" s="20" t="n">
        <f>RawData!R1145+$O$3</f>
        <v>8.597</v>
      </c>
      <c r="S1154" s="10" t="str">
        <f>RawData!S1145</f>
        <v>07/01/2027</v>
      </c>
    </row>
    <row r="1155" spans="1:19" x14ac:dyDescent="0.25">
      <c r="A1155" s="18" t="str">
        <f>RawData!A1146</f>
        <v>TX</v>
      </c>
      <c r="B1155" s="10" t="n">
        <f>RawData!B1146</f>
        <v>46113.0</v>
      </c>
      <c r="C1155" s="10" t="str">
        <f>RawData!C1146</f>
        <v>AEP_TX_TCC</v>
      </c>
      <c r="D1155" s="10" t="str">
        <f>RawData!D1146</f>
        <v>HOUSTON</v>
      </c>
      <c r="E1155" s="10" t="str">
        <f>RawData!E1146</f>
        <v>MED</v>
      </c>
      <c r="F1155" s="10" t="str">
        <f>RawData!F1146</f>
        <v>100,000-250,000</v>
      </c>
      <c r="G1155" s="20" t="n">
        <f>RawData!G1146+$O$3</f>
        <v>9.621</v>
      </c>
      <c r="H1155" s="20" t="n">
        <f>RawData!H1146+$O$3</f>
        <v>8.95</v>
      </c>
      <c r="I1155" s="20" t="n">
        <f>RawData!I1146+$O$3</f>
        <v>9.157</v>
      </c>
      <c r="J1155" s="20" t="n">
        <f>RawData!J1146+$O$3</f>
        <v>8.931</v>
      </c>
      <c r="K1155" s="20" t="n">
        <f>RawData!K1146+$O$3</f>
        <v>9.083</v>
      </c>
      <c r="L1155" s="20" t="n">
        <f>RawData!L1146+$O$3</f>
        <v>8.96</v>
      </c>
      <c r="M1155" s="20" t="n">
        <f>RawData!M1146+$O$3</f>
        <v>9.082</v>
      </c>
      <c r="N1155" s="20" t="n">
        <f>RawData!N1146+$O$3</f>
        <v>9.013</v>
      </c>
      <c r="O1155" s="20" t="n">
        <f>RawData!O1146+$O$3</f>
        <v>0.0</v>
      </c>
      <c r="P1155" s="20" t="n">
        <f>RawData!P1146+$O$3</f>
        <v>0.0</v>
      </c>
      <c r="Q1155" s="34" t="str">
        <f>RawData!Q1146</f>
        <v>15</v>
      </c>
      <c r="R1155" s="20" t="n">
        <f>RawData!R1146+$O$3</f>
        <v>8.629</v>
      </c>
      <c r="S1155" s="10" t="str">
        <f>RawData!S1146</f>
        <v>07/01/2027</v>
      </c>
    </row>
    <row r="1156" spans="1:19" x14ac:dyDescent="0.25">
      <c r="A1156" s="18" t="str">
        <f>RawData!A1147</f>
        <v>TX</v>
      </c>
      <c r="B1156" s="10" t="n">
        <f>RawData!B1147</f>
        <v>46113.0</v>
      </c>
      <c r="C1156" s="10" t="str">
        <f>RawData!C1147</f>
        <v>AEP_TX_TCC</v>
      </c>
      <c r="D1156" s="10" t="str">
        <f>RawData!D1147</f>
        <v>HOUSTON</v>
      </c>
      <c r="E1156" s="10" t="str">
        <f>RawData!E1147</f>
        <v>LO</v>
      </c>
      <c r="F1156" s="10" t="str">
        <f>RawData!F1147</f>
        <v>100,000-250,000</v>
      </c>
      <c r="G1156" s="20" t="n">
        <f>RawData!G1147+$O$3</f>
        <v>9.061</v>
      </c>
      <c r="H1156" s="20" t="n">
        <f>RawData!H1147+$O$3</f>
        <v>8.478</v>
      </c>
      <c r="I1156" s="20" t="n">
        <f>RawData!I1147+$O$3</f>
        <v>8.668</v>
      </c>
      <c r="J1156" s="20" t="n">
        <f>RawData!J1147+$O$3</f>
        <v>8.468</v>
      </c>
      <c r="K1156" s="20" t="n">
        <f>RawData!K1147+$O$3</f>
        <v>8.61</v>
      </c>
      <c r="L1156" s="20" t="n">
        <f>RawData!L1147+$O$3</f>
        <v>8.501</v>
      </c>
      <c r="M1156" s="20" t="n">
        <f>RawData!M1147+$O$3</f>
        <v>8.617</v>
      </c>
      <c r="N1156" s="20" t="n">
        <f>RawData!N1147+$O$3</f>
        <v>8.559</v>
      </c>
      <c r="O1156" s="20" t="n">
        <f>RawData!O1147+$O$3</f>
        <v>0.0</v>
      </c>
      <c r="P1156" s="20" t="n">
        <f>RawData!P1147+$O$3</f>
        <v>0.0</v>
      </c>
      <c r="Q1156" s="34" t="str">
        <f>RawData!Q1147</f>
        <v>15</v>
      </c>
      <c r="R1156" s="20" t="n">
        <f>RawData!R1147+$O$3</f>
        <v>8.167</v>
      </c>
      <c r="S1156" s="10" t="str">
        <f>RawData!S1147</f>
        <v>07/01/2027</v>
      </c>
    </row>
    <row r="1157" spans="1:19" x14ac:dyDescent="0.25">
      <c r="A1157" s="18" t="str">
        <f>RawData!A1148</f>
        <v>TX</v>
      </c>
      <c r="B1157" s="10" t="n">
        <f>RawData!B1148</f>
        <v>46113.0</v>
      </c>
      <c r="C1157" s="10" t="str">
        <f>RawData!C1148</f>
        <v>AEP_TX_TCC</v>
      </c>
      <c r="D1157" s="10" t="str">
        <f>RawData!D1148</f>
        <v>SOUTH</v>
      </c>
      <c r="E1157" s="10" t="str">
        <f>RawData!E1148</f>
        <v>HI</v>
      </c>
      <c r="F1157" s="10" t="str">
        <f>RawData!F1148</f>
        <v>100,000-250,000</v>
      </c>
      <c r="G1157" s="20" t="n">
        <f>RawData!G1148+$O$3</f>
        <v>9.219</v>
      </c>
      <c r="H1157" s="20" t="n">
        <f>RawData!H1148+$O$3</f>
        <v>8.805</v>
      </c>
      <c r="I1157" s="20" t="n">
        <f>RawData!I1148+$O$3</f>
        <v>8.957</v>
      </c>
      <c r="J1157" s="20" t="n">
        <f>RawData!J1148+$O$3</f>
        <v>8.842</v>
      </c>
      <c r="K1157" s="20" t="n">
        <f>RawData!K1148+$O$3</f>
        <v>8.953</v>
      </c>
      <c r="L1157" s="20" t="n">
        <f>RawData!L1148+$O$3</f>
        <v>8.896</v>
      </c>
      <c r="M1157" s="20" t="n">
        <f>RawData!M1148+$O$3</f>
        <v>8.989</v>
      </c>
      <c r="N1157" s="20" t="n">
        <f>RawData!N1148+$O$3</f>
        <v>8.964</v>
      </c>
      <c r="O1157" s="20" t="n">
        <f>RawData!O1148+$O$3</f>
        <v>0.0</v>
      </c>
      <c r="P1157" s="20" t="n">
        <f>RawData!P1148+$O$3</f>
        <v>0.0</v>
      </c>
      <c r="Q1157" s="34" t="str">
        <f>RawData!Q1148</f>
        <v>15</v>
      </c>
      <c r="R1157" s="20" t="n">
        <f>RawData!R1148+$O$3</f>
        <v>8.513</v>
      </c>
      <c r="S1157" s="10" t="str">
        <f>RawData!S1148</f>
        <v>07/01/2027</v>
      </c>
    </row>
    <row r="1158" spans="1:19" x14ac:dyDescent="0.25">
      <c r="A1158" s="18" t="str">
        <f>RawData!A1149</f>
        <v>TX</v>
      </c>
      <c r="B1158" s="10" t="n">
        <f>RawData!B1149</f>
        <v>46113.0</v>
      </c>
      <c r="C1158" s="10" t="str">
        <f>RawData!C1149</f>
        <v>AEP_TX_TCC</v>
      </c>
      <c r="D1158" s="10" t="str">
        <f>RawData!D1149</f>
        <v>SOUTH</v>
      </c>
      <c r="E1158" s="10" t="str">
        <f>RawData!E1149</f>
        <v>MED</v>
      </c>
      <c r="F1158" s="10" t="str">
        <f>RawData!F1149</f>
        <v>100,000-250,000</v>
      </c>
      <c r="G1158" s="20" t="n">
        <f>RawData!G1149+$O$3</f>
        <v>9.3</v>
      </c>
      <c r="H1158" s="20" t="n">
        <f>RawData!H1149+$O$3</f>
        <v>8.796</v>
      </c>
      <c r="I1158" s="20" t="n">
        <f>RawData!I1149+$O$3</f>
        <v>8.981</v>
      </c>
      <c r="J1158" s="20" t="n">
        <f>RawData!J1149+$O$3</f>
        <v>8.817</v>
      </c>
      <c r="K1158" s="20" t="n">
        <f>RawData!K1149+$O$3</f>
        <v>8.953</v>
      </c>
      <c r="L1158" s="20" t="n">
        <f>RawData!L1149+$O$3</f>
        <v>8.864</v>
      </c>
      <c r="M1158" s="20" t="n">
        <f>RawData!M1149+$O$3</f>
        <v>8.976</v>
      </c>
      <c r="N1158" s="20" t="n">
        <f>RawData!N1149+$O$3</f>
        <v>8.927</v>
      </c>
      <c r="O1158" s="20" t="n">
        <f>RawData!O1149+$O$3</f>
        <v>0.0</v>
      </c>
      <c r="P1158" s="20" t="n">
        <f>RawData!P1149+$O$3</f>
        <v>0.0</v>
      </c>
      <c r="Q1158" s="34" t="str">
        <f>RawData!Q1149</f>
        <v>15</v>
      </c>
      <c r="R1158" s="20" t="n">
        <f>RawData!R1149+$O$3</f>
        <v>8.472</v>
      </c>
      <c r="S1158" s="10" t="str">
        <f>RawData!S1149</f>
        <v>07/01/2027</v>
      </c>
    </row>
    <row r="1159" spans="1:19" x14ac:dyDescent="0.25">
      <c r="A1159" s="18" t="str">
        <f>RawData!A1150</f>
        <v>TX</v>
      </c>
      <c r="B1159" s="10" t="n">
        <f>RawData!B1150</f>
        <v>46113.0</v>
      </c>
      <c r="C1159" s="10" t="str">
        <f>RawData!C1150</f>
        <v>AEP_TX_TCC</v>
      </c>
      <c r="D1159" s="10" t="str">
        <f>RawData!D1150</f>
        <v>SOUTH</v>
      </c>
      <c r="E1159" s="10" t="str">
        <f>RawData!E1150</f>
        <v>LO</v>
      </c>
      <c r="F1159" s="10" t="str">
        <f>RawData!F1150</f>
        <v>100,000-250,000</v>
      </c>
      <c r="G1159" s="20" t="n">
        <f>RawData!G1150+$O$3</f>
        <v>8.894</v>
      </c>
      <c r="H1159" s="20" t="n">
        <f>RawData!H1150+$O$3</f>
        <v>8.415</v>
      </c>
      <c r="I1159" s="20" t="n">
        <f>RawData!I1150+$O$3</f>
        <v>8.601</v>
      </c>
      <c r="J1159" s="20" t="n">
        <f>RawData!J1150+$O$3</f>
        <v>8.442</v>
      </c>
      <c r="K1159" s="20" t="n">
        <f>RawData!K1150+$O$3</f>
        <v>8.579</v>
      </c>
      <c r="L1159" s="20" t="n">
        <f>RawData!L1150+$O$3</f>
        <v>8.493</v>
      </c>
      <c r="M1159" s="20" t="n">
        <f>RawData!M1150+$O$3</f>
        <v>8.605</v>
      </c>
      <c r="N1159" s="20" t="n">
        <f>RawData!N1150+$O$3</f>
        <v>8.558</v>
      </c>
      <c r="O1159" s="20" t="n">
        <f>RawData!O1150+$O$3</f>
        <v>0.0</v>
      </c>
      <c r="P1159" s="20" t="n">
        <f>RawData!P1150+$O$3</f>
        <v>0.0</v>
      </c>
      <c r="Q1159" s="34" t="str">
        <f>RawData!Q1150</f>
        <v>15</v>
      </c>
      <c r="R1159" s="20" t="n">
        <f>RawData!R1150+$O$3</f>
        <v>8.107</v>
      </c>
      <c r="S1159" s="10" t="str">
        <f>RawData!S1150</f>
        <v>07/01/2027</v>
      </c>
    </row>
    <row r="1160" spans="1:19" x14ac:dyDescent="0.25">
      <c r="A1160" s="18" t="str">
        <f>RawData!A1151</f>
        <v>TX</v>
      </c>
      <c r="B1160" s="10" t="n">
        <f>RawData!B1151</f>
        <v>46113.0</v>
      </c>
      <c r="C1160" s="10" t="str">
        <f>RawData!C1151</f>
        <v>AEP_TX_TCC</v>
      </c>
      <c r="D1160" s="10" t="str">
        <f>RawData!D1151</f>
        <v>WEST</v>
      </c>
      <c r="E1160" s="10" t="str">
        <f>RawData!E1151</f>
        <v>HI</v>
      </c>
      <c r="F1160" s="10" t="str">
        <f>RawData!F1151</f>
        <v>100,000-250,000</v>
      </c>
      <c r="G1160" s="20" t="n">
        <f>RawData!G1151+$O$3</f>
        <v>10.232</v>
      </c>
      <c r="H1160" s="20" t="n">
        <f>RawData!H1151+$O$3</f>
        <v>9.793</v>
      </c>
      <c r="I1160" s="20" t="n">
        <f>RawData!I1151+$O$3</f>
        <v>9.945</v>
      </c>
      <c r="J1160" s="20" t="n">
        <f>RawData!J1151+$O$3</f>
        <v>9.836</v>
      </c>
      <c r="K1160" s="20" t="n">
        <f>RawData!K1151+$O$3</f>
        <v>9.947</v>
      </c>
      <c r="L1160" s="20" t="n">
        <f>RawData!L1151+$O$3</f>
        <v>9.898</v>
      </c>
      <c r="M1160" s="20" t="n">
        <f>RawData!M1151+$O$3</f>
        <v>9.989</v>
      </c>
      <c r="N1160" s="20" t="n">
        <f>RawData!N1151+$O$3</f>
        <v>9.978</v>
      </c>
      <c r="O1160" s="20" t="n">
        <f>RawData!O1151+$O$3</f>
        <v>0.0</v>
      </c>
      <c r="P1160" s="20" t="n">
        <f>RawData!P1151+$O$3</f>
        <v>0.0</v>
      </c>
      <c r="Q1160" s="34" t="str">
        <f>RawData!Q1151</f>
        <v>15</v>
      </c>
      <c r="R1160" s="20" t="n">
        <f>RawData!R1151+$O$3</f>
        <v>9.44</v>
      </c>
      <c r="S1160" s="10" t="str">
        <f>RawData!S1151</f>
        <v>07/01/2027</v>
      </c>
    </row>
    <row r="1161" spans="1:19" x14ac:dyDescent="0.25">
      <c r="A1161" s="18" t="str">
        <f>RawData!A1152</f>
        <v>TX</v>
      </c>
      <c r="B1161" s="10" t="n">
        <f>RawData!B1152</f>
        <v>46113.0</v>
      </c>
      <c r="C1161" s="10" t="str">
        <f>RawData!C1152</f>
        <v>AEP_TX_TCC</v>
      </c>
      <c r="D1161" s="10" t="str">
        <f>RawData!D1152</f>
        <v>WEST</v>
      </c>
      <c r="E1161" s="10" t="str">
        <f>RawData!E1152</f>
        <v>MED</v>
      </c>
      <c r="F1161" s="10" t="str">
        <f>RawData!F1152</f>
        <v>100,000-250,000</v>
      </c>
      <c r="G1161" s="20" t="n">
        <f>RawData!G1152+$O$3</f>
        <v>10.271</v>
      </c>
      <c r="H1161" s="20" t="n">
        <f>RawData!H1152+$O$3</f>
        <v>9.761</v>
      </c>
      <c r="I1161" s="20" t="n">
        <f>RawData!I1152+$O$3</f>
        <v>9.937</v>
      </c>
      <c r="J1161" s="20" t="n">
        <f>RawData!J1152+$O$3</f>
        <v>9.784</v>
      </c>
      <c r="K1161" s="20" t="n">
        <f>RawData!K1152+$O$3</f>
        <v>9.916</v>
      </c>
      <c r="L1161" s="20" t="n">
        <f>RawData!L1152+$O$3</f>
        <v>9.839</v>
      </c>
      <c r="M1161" s="20" t="n">
        <f>RawData!M1152+$O$3</f>
        <v>9.947</v>
      </c>
      <c r="N1161" s="20" t="n">
        <f>RawData!N1152+$O$3</f>
        <v>9.914</v>
      </c>
      <c r="O1161" s="20" t="n">
        <f>RawData!O1152+$O$3</f>
        <v>0.0</v>
      </c>
      <c r="P1161" s="20" t="n">
        <f>RawData!P1152+$O$3</f>
        <v>0.0</v>
      </c>
      <c r="Q1161" s="34" t="str">
        <f>RawData!Q1152</f>
        <v>15</v>
      </c>
      <c r="R1161" s="20" t="n">
        <f>RawData!R1152+$O$3</f>
        <v>9.36</v>
      </c>
      <c r="S1161" s="10" t="str">
        <f>RawData!S1152</f>
        <v>07/01/2027</v>
      </c>
    </row>
    <row r="1162" spans="1:19" x14ac:dyDescent="0.25">
      <c r="A1162" s="18" t="str">
        <f>RawData!A1153</f>
        <v>TX</v>
      </c>
      <c r="B1162" s="10" t="n">
        <f>RawData!B1153</f>
        <v>46113.0</v>
      </c>
      <c r="C1162" s="10" t="str">
        <f>RawData!C1153</f>
        <v>AEP_TX_TCC</v>
      </c>
      <c r="D1162" s="10" t="str">
        <f>RawData!D1153</f>
        <v>WEST</v>
      </c>
      <c r="E1162" s="10" t="str">
        <f>RawData!E1153</f>
        <v>LO</v>
      </c>
      <c r="F1162" s="10" t="str">
        <f>RawData!F1153</f>
        <v>100,000-250,000</v>
      </c>
      <c r="G1162" s="20" t="n">
        <f>RawData!G1153+$O$3</f>
        <v>9.682</v>
      </c>
      <c r="H1162" s="20" t="n">
        <f>RawData!H1153+$O$3</f>
        <v>9.144</v>
      </c>
      <c r="I1162" s="20" t="n">
        <f>RawData!I1153+$O$3</f>
        <v>9.337</v>
      </c>
      <c r="J1162" s="20" t="n">
        <f>RawData!J1153+$O$3</f>
        <v>9.174</v>
      </c>
      <c r="K1162" s="20" t="n">
        <f>RawData!K1153+$O$3</f>
        <v>9.316</v>
      </c>
      <c r="L1162" s="20" t="n">
        <f>RawData!L1153+$O$3</f>
        <v>9.231</v>
      </c>
      <c r="M1162" s="20" t="n">
        <f>RawData!M1153+$O$3</f>
        <v>9.345</v>
      </c>
      <c r="N1162" s="20" t="n">
        <f>RawData!N1153+$O$3</f>
        <v>9.309</v>
      </c>
      <c r="O1162" s="20" t="n">
        <f>RawData!O1153+$O$3</f>
        <v>0.0</v>
      </c>
      <c r="P1162" s="20" t="n">
        <f>RawData!P1153+$O$3</f>
        <v>0.0</v>
      </c>
      <c r="Q1162" s="34" t="str">
        <f>RawData!Q1153</f>
        <v>15</v>
      </c>
      <c r="R1162" s="20" t="n">
        <f>RawData!R1153+$O$3</f>
        <v>8.773</v>
      </c>
      <c r="S1162" s="10" t="str">
        <f>RawData!S1153</f>
        <v>07/01/2027</v>
      </c>
    </row>
    <row r="1163" spans="1:19" x14ac:dyDescent="0.25">
      <c r="A1163" s="18" t="str">
        <f>RawData!A1154</f>
        <v>TX</v>
      </c>
      <c r="B1163" s="10" t="n">
        <f>RawData!B1154</f>
        <v>46113.0</v>
      </c>
      <c r="C1163" s="10" t="str">
        <f>RawData!C1154</f>
        <v>AEP_TX_TCC</v>
      </c>
      <c r="D1163" s="10" t="str">
        <f>RawData!D1154</f>
        <v>HOUSTON</v>
      </c>
      <c r="E1163" s="10" t="str">
        <f>RawData!E1154</f>
        <v>HI</v>
      </c>
      <c r="F1163" s="10" t="str">
        <f>RawData!F1154</f>
        <v>250,000-1,000,000</v>
      </c>
      <c r="G1163" s="20" t="n">
        <f>RawData!G1154+$O$3</f>
        <v>8.919</v>
      </c>
      <c r="H1163" s="20" t="n">
        <f>RawData!H1154+$O$3</f>
        <v>8.297</v>
      </c>
      <c r="I1163" s="20" t="n">
        <f>RawData!I1154+$O$3</f>
        <v>8.486</v>
      </c>
      <c r="J1163" s="20" t="n">
        <f>RawData!J1154+$O$3</f>
        <v>8.289</v>
      </c>
      <c r="K1163" s="20" t="n">
        <f>RawData!K1154+$O$3</f>
        <v>8.426</v>
      </c>
      <c r="L1163" s="20" t="n">
        <f>RawData!L1154+$O$3</f>
        <v>8.32</v>
      </c>
      <c r="M1163" s="20" t="n">
        <f>RawData!M1154+$O$3</f>
        <v>8.43</v>
      </c>
      <c r="N1163" s="20" t="n">
        <f>RawData!N1154+$O$3</f>
        <v>8.375</v>
      </c>
      <c r="O1163" s="20" t="n">
        <f>RawData!O1154+$O$3</f>
        <v>0.0</v>
      </c>
      <c r="P1163" s="20" t="n">
        <f>RawData!P1154+$O$3</f>
        <v>0.0</v>
      </c>
      <c r="Q1163" s="34" t="str">
        <f>RawData!Q1154</f>
        <v>15</v>
      </c>
      <c r="R1163" s="20" t="n">
        <f>RawData!R1154+$O$3</f>
        <v>7.997</v>
      </c>
      <c r="S1163" s="10" t="str">
        <f>RawData!S1154</f>
        <v>07/01/2027</v>
      </c>
    </row>
    <row r="1164" spans="1:19" x14ac:dyDescent="0.25">
      <c r="A1164" s="18" t="str">
        <f>RawData!A1155</f>
        <v>TX</v>
      </c>
      <c r="B1164" s="10" t="n">
        <f>RawData!B1155</f>
        <v>46113.0</v>
      </c>
      <c r="C1164" s="10" t="str">
        <f>RawData!C1155</f>
        <v>AEP_TX_TCC</v>
      </c>
      <c r="D1164" s="10" t="str">
        <f>RawData!D1155</f>
        <v>HOUSTON</v>
      </c>
      <c r="E1164" s="10" t="str">
        <f>RawData!E1155</f>
        <v>MED</v>
      </c>
      <c r="F1164" s="10" t="str">
        <f>RawData!F1155</f>
        <v>250,000-1,000,000</v>
      </c>
      <c r="G1164" s="20" t="n">
        <f>RawData!G1155+$O$3</f>
        <v>9.021</v>
      </c>
      <c r="H1164" s="20" t="n">
        <f>RawData!H1155+$O$3</f>
        <v>8.35</v>
      </c>
      <c r="I1164" s="20" t="n">
        <f>RawData!I1155+$O$3</f>
        <v>8.557</v>
      </c>
      <c r="J1164" s="20" t="n">
        <f>RawData!J1155+$O$3</f>
        <v>8.331</v>
      </c>
      <c r="K1164" s="20" t="n">
        <f>RawData!K1155+$O$3</f>
        <v>8.483</v>
      </c>
      <c r="L1164" s="20" t="n">
        <f>RawData!L1155+$O$3</f>
        <v>8.36</v>
      </c>
      <c r="M1164" s="20" t="n">
        <f>RawData!M1155+$O$3</f>
        <v>8.482</v>
      </c>
      <c r="N1164" s="20" t="n">
        <f>RawData!N1155+$O$3</f>
        <v>8.413</v>
      </c>
      <c r="O1164" s="20" t="n">
        <f>RawData!O1155+$O$3</f>
        <v>0.0</v>
      </c>
      <c r="P1164" s="20" t="n">
        <f>RawData!P1155+$O$3</f>
        <v>0.0</v>
      </c>
      <c r="Q1164" s="34" t="str">
        <f>RawData!Q1155</f>
        <v>15</v>
      </c>
      <c r="R1164" s="20" t="n">
        <f>RawData!R1155+$O$3</f>
        <v>8.029</v>
      </c>
      <c r="S1164" s="10" t="str">
        <f>RawData!S1155</f>
        <v>07/01/2027</v>
      </c>
    </row>
    <row r="1165" spans="1:19" x14ac:dyDescent="0.25">
      <c r="A1165" s="18" t="str">
        <f>RawData!A1156</f>
        <v>TX</v>
      </c>
      <c r="B1165" s="10" t="n">
        <f>RawData!B1156</f>
        <v>46113.0</v>
      </c>
      <c r="C1165" s="10" t="str">
        <f>RawData!C1156</f>
        <v>AEP_TX_TCC</v>
      </c>
      <c r="D1165" s="10" t="str">
        <f>RawData!D1156</f>
        <v>HOUSTON</v>
      </c>
      <c r="E1165" s="10" t="str">
        <f>RawData!E1156</f>
        <v>LO</v>
      </c>
      <c r="F1165" s="10" t="str">
        <f>RawData!F1156</f>
        <v>250,000-1,000,000</v>
      </c>
      <c r="G1165" s="20" t="n">
        <f>RawData!G1156+$O$3</f>
        <v>8.461</v>
      </c>
      <c r="H1165" s="20" t="n">
        <f>RawData!H1156+$O$3</f>
        <v>7.878</v>
      </c>
      <c r="I1165" s="20" t="n">
        <f>RawData!I1156+$O$3</f>
        <v>8.068</v>
      </c>
      <c r="J1165" s="20" t="n">
        <f>RawData!J1156+$O$3</f>
        <v>7.868</v>
      </c>
      <c r="K1165" s="20" t="n">
        <f>RawData!K1156+$O$3</f>
        <v>8.01</v>
      </c>
      <c r="L1165" s="20" t="n">
        <f>RawData!L1156+$O$3</f>
        <v>7.901</v>
      </c>
      <c r="M1165" s="20" t="n">
        <f>RawData!M1156+$O$3</f>
        <v>8.016</v>
      </c>
      <c r="N1165" s="20" t="n">
        <f>RawData!N1156+$O$3</f>
        <v>7.959</v>
      </c>
      <c r="O1165" s="20" t="n">
        <f>RawData!O1156+$O$3</f>
        <v>0.0</v>
      </c>
      <c r="P1165" s="20" t="n">
        <f>RawData!P1156+$O$3</f>
        <v>0.0</v>
      </c>
      <c r="Q1165" s="34" t="str">
        <f>RawData!Q1156</f>
        <v>15</v>
      </c>
      <c r="R1165" s="20" t="n">
        <f>RawData!R1156+$O$3</f>
        <v>7.567</v>
      </c>
      <c r="S1165" s="10" t="str">
        <f>RawData!S1156</f>
        <v>07/01/2027</v>
      </c>
    </row>
    <row r="1166" spans="1:19" x14ac:dyDescent="0.25">
      <c r="A1166" s="18" t="str">
        <f>RawData!A1157</f>
        <v>TX</v>
      </c>
      <c r="B1166" s="10" t="n">
        <f>RawData!B1157</f>
        <v>46113.0</v>
      </c>
      <c r="C1166" s="10" t="str">
        <f>RawData!C1157</f>
        <v>AEP_TX_TCC</v>
      </c>
      <c r="D1166" s="10" t="str">
        <f>RawData!D1157</f>
        <v>SOUTH</v>
      </c>
      <c r="E1166" s="10" t="str">
        <f>RawData!E1157</f>
        <v>HI</v>
      </c>
      <c r="F1166" s="10" t="str">
        <f>RawData!F1157</f>
        <v>250,000-1,000,000</v>
      </c>
      <c r="G1166" s="20" t="n">
        <f>RawData!G1157+$O$3</f>
        <v>8.619</v>
      </c>
      <c r="H1166" s="20" t="n">
        <f>RawData!H1157+$O$3</f>
        <v>8.205</v>
      </c>
      <c r="I1166" s="20" t="n">
        <f>RawData!I1157+$O$3</f>
        <v>8.357</v>
      </c>
      <c r="J1166" s="20" t="n">
        <f>RawData!J1157+$O$3</f>
        <v>8.242</v>
      </c>
      <c r="K1166" s="20" t="n">
        <f>RawData!K1157+$O$3</f>
        <v>8.353</v>
      </c>
      <c r="L1166" s="20" t="n">
        <f>RawData!L1157+$O$3</f>
        <v>8.296</v>
      </c>
      <c r="M1166" s="20" t="n">
        <f>RawData!M1157+$O$3</f>
        <v>8.389</v>
      </c>
      <c r="N1166" s="20" t="n">
        <f>RawData!N1157+$O$3</f>
        <v>8.364</v>
      </c>
      <c r="O1166" s="20" t="n">
        <f>RawData!O1157+$O$3</f>
        <v>0.0</v>
      </c>
      <c r="P1166" s="20" t="n">
        <f>RawData!P1157+$O$3</f>
        <v>0.0</v>
      </c>
      <c r="Q1166" s="34" t="str">
        <f>RawData!Q1157</f>
        <v>15</v>
      </c>
      <c r="R1166" s="20" t="n">
        <f>RawData!R1157+$O$3</f>
        <v>7.913</v>
      </c>
      <c r="S1166" s="10" t="str">
        <f>RawData!S1157</f>
        <v>07/01/2027</v>
      </c>
    </row>
    <row r="1167" spans="1:19" x14ac:dyDescent="0.25">
      <c r="A1167" s="18" t="str">
        <f>RawData!A1158</f>
        <v>TX</v>
      </c>
      <c r="B1167" s="10" t="n">
        <f>RawData!B1158</f>
        <v>46113.0</v>
      </c>
      <c r="C1167" s="10" t="str">
        <f>RawData!C1158</f>
        <v>AEP_TX_TCC</v>
      </c>
      <c r="D1167" s="10" t="str">
        <f>RawData!D1158</f>
        <v>SOUTH</v>
      </c>
      <c r="E1167" s="10" t="str">
        <f>RawData!E1158</f>
        <v>MED</v>
      </c>
      <c r="F1167" s="10" t="str">
        <f>RawData!F1158</f>
        <v>250,000-1,000,000</v>
      </c>
      <c r="G1167" s="20" t="n">
        <f>RawData!G1158+$O$3</f>
        <v>8.7</v>
      </c>
      <c r="H1167" s="20" t="n">
        <f>RawData!H1158+$O$3</f>
        <v>8.196</v>
      </c>
      <c r="I1167" s="20" t="n">
        <f>RawData!I1158+$O$3</f>
        <v>8.381</v>
      </c>
      <c r="J1167" s="20" t="n">
        <f>RawData!J1158+$O$3</f>
        <v>8.217</v>
      </c>
      <c r="K1167" s="20" t="n">
        <f>RawData!K1158+$O$3</f>
        <v>8.353</v>
      </c>
      <c r="L1167" s="20" t="n">
        <f>RawData!L1158+$O$3</f>
        <v>8.264</v>
      </c>
      <c r="M1167" s="20" t="n">
        <f>RawData!M1158+$O$3</f>
        <v>8.376</v>
      </c>
      <c r="N1167" s="20" t="n">
        <f>RawData!N1158+$O$3</f>
        <v>8.327</v>
      </c>
      <c r="O1167" s="20" t="n">
        <f>RawData!O1158+$O$3</f>
        <v>0.0</v>
      </c>
      <c r="P1167" s="20" t="n">
        <f>RawData!P1158+$O$3</f>
        <v>0.0</v>
      </c>
      <c r="Q1167" s="34" t="str">
        <f>RawData!Q1158</f>
        <v>15</v>
      </c>
      <c r="R1167" s="20" t="n">
        <f>RawData!R1158+$O$3</f>
        <v>7.872</v>
      </c>
      <c r="S1167" s="10" t="str">
        <f>RawData!S1158</f>
        <v>07/01/2027</v>
      </c>
    </row>
    <row r="1168" spans="1:19" x14ac:dyDescent="0.25">
      <c r="A1168" s="18" t="str">
        <f>RawData!A1159</f>
        <v>TX</v>
      </c>
      <c r="B1168" s="10" t="n">
        <f>RawData!B1159</f>
        <v>46113.0</v>
      </c>
      <c r="C1168" s="10" t="str">
        <f>RawData!C1159</f>
        <v>AEP_TX_TCC</v>
      </c>
      <c r="D1168" s="10" t="str">
        <f>RawData!D1159</f>
        <v>SOUTH</v>
      </c>
      <c r="E1168" s="10" t="str">
        <f>RawData!E1159</f>
        <v>LO</v>
      </c>
      <c r="F1168" s="10" t="str">
        <f>RawData!F1159</f>
        <v>250,000-1,000,000</v>
      </c>
      <c r="G1168" s="20" t="n">
        <f>RawData!G1159+$O$3</f>
        <v>8.294</v>
      </c>
      <c r="H1168" s="20" t="n">
        <f>RawData!H1159+$O$3</f>
        <v>7.815</v>
      </c>
      <c r="I1168" s="20" t="n">
        <f>RawData!I1159+$O$3</f>
        <v>8.001</v>
      </c>
      <c r="J1168" s="20" t="n">
        <f>RawData!J1159+$O$3</f>
        <v>7.842</v>
      </c>
      <c r="K1168" s="20" t="n">
        <f>RawData!K1159+$O$3</f>
        <v>7.979</v>
      </c>
      <c r="L1168" s="20" t="n">
        <f>RawData!L1159+$O$3</f>
        <v>7.893</v>
      </c>
      <c r="M1168" s="20" t="n">
        <f>RawData!M1159+$O$3</f>
        <v>8.005</v>
      </c>
      <c r="N1168" s="20" t="n">
        <f>RawData!N1159+$O$3</f>
        <v>7.958</v>
      </c>
      <c r="O1168" s="20" t="n">
        <f>RawData!O1159+$O$3</f>
        <v>0.0</v>
      </c>
      <c r="P1168" s="20" t="n">
        <f>RawData!P1159+$O$3</f>
        <v>0.0</v>
      </c>
      <c r="Q1168" s="34" t="str">
        <f>RawData!Q1159</f>
        <v>15</v>
      </c>
      <c r="R1168" s="20" t="n">
        <f>RawData!R1159+$O$3</f>
        <v>7.507</v>
      </c>
      <c r="S1168" s="10" t="str">
        <f>RawData!S1159</f>
        <v>07/01/2027</v>
      </c>
    </row>
    <row r="1169" spans="1:19" x14ac:dyDescent="0.25">
      <c r="A1169" s="18" t="str">
        <f>RawData!A1160</f>
        <v>TX</v>
      </c>
      <c r="B1169" s="10" t="n">
        <f>RawData!B1160</f>
        <v>46113.0</v>
      </c>
      <c r="C1169" s="10" t="str">
        <f>RawData!C1160</f>
        <v>AEP_TX_TCC</v>
      </c>
      <c r="D1169" s="10" t="str">
        <f>RawData!D1160</f>
        <v>WEST</v>
      </c>
      <c r="E1169" s="10" t="str">
        <f>RawData!E1160</f>
        <v>HI</v>
      </c>
      <c r="F1169" s="10" t="str">
        <f>RawData!F1160</f>
        <v>250,000-1,000,000</v>
      </c>
      <c r="G1169" s="20" t="n">
        <f>RawData!G1160+$O$3</f>
        <v>9.632</v>
      </c>
      <c r="H1169" s="20" t="n">
        <f>RawData!H1160+$O$3</f>
        <v>9.193</v>
      </c>
      <c r="I1169" s="20" t="n">
        <f>RawData!I1160+$O$3</f>
        <v>9.345</v>
      </c>
      <c r="J1169" s="20" t="n">
        <f>RawData!J1160+$O$3</f>
        <v>9.236</v>
      </c>
      <c r="K1169" s="20" t="n">
        <f>RawData!K1160+$O$3</f>
        <v>9.347</v>
      </c>
      <c r="L1169" s="20" t="n">
        <f>RawData!L1160+$O$3</f>
        <v>9.298</v>
      </c>
      <c r="M1169" s="20" t="n">
        <f>RawData!M1160+$O$3</f>
        <v>9.389</v>
      </c>
      <c r="N1169" s="20" t="n">
        <f>RawData!N1160+$O$3</f>
        <v>9.378</v>
      </c>
      <c r="O1169" s="20" t="n">
        <f>RawData!O1160+$O$3</f>
        <v>0.0</v>
      </c>
      <c r="P1169" s="20" t="n">
        <f>RawData!P1160+$O$3</f>
        <v>0.0</v>
      </c>
      <c r="Q1169" s="34" t="str">
        <f>RawData!Q1160</f>
        <v>15</v>
      </c>
      <c r="R1169" s="20" t="n">
        <f>RawData!R1160+$O$3</f>
        <v>8.84</v>
      </c>
      <c r="S1169" s="10" t="str">
        <f>RawData!S1160</f>
        <v>07/01/2027</v>
      </c>
    </row>
    <row r="1170" spans="1:19" x14ac:dyDescent="0.25">
      <c r="A1170" s="18" t="str">
        <f>RawData!A1161</f>
        <v>TX</v>
      </c>
      <c r="B1170" s="10" t="n">
        <f>RawData!B1161</f>
        <v>46113.0</v>
      </c>
      <c r="C1170" s="10" t="str">
        <f>RawData!C1161</f>
        <v>AEP_TX_TCC</v>
      </c>
      <c r="D1170" s="10" t="str">
        <f>RawData!D1161</f>
        <v>WEST</v>
      </c>
      <c r="E1170" s="10" t="str">
        <f>RawData!E1161</f>
        <v>MED</v>
      </c>
      <c r="F1170" s="10" t="str">
        <f>RawData!F1161</f>
        <v>250,000-1,000,000</v>
      </c>
      <c r="G1170" s="20" t="n">
        <f>RawData!G1161+$O$3</f>
        <v>9.671</v>
      </c>
      <c r="H1170" s="20" t="n">
        <f>RawData!H1161+$O$3</f>
        <v>9.161</v>
      </c>
      <c r="I1170" s="20" t="n">
        <f>RawData!I1161+$O$3</f>
        <v>9.337</v>
      </c>
      <c r="J1170" s="20" t="n">
        <f>RawData!J1161+$O$3</f>
        <v>9.184</v>
      </c>
      <c r="K1170" s="20" t="n">
        <f>RawData!K1161+$O$3</f>
        <v>9.316</v>
      </c>
      <c r="L1170" s="20" t="n">
        <f>RawData!L1161+$O$3</f>
        <v>9.239</v>
      </c>
      <c r="M1170" s="20" t="n">
        <f>RawData!M1161+$O$3</f>
        <v>9.347</v>
      </c>
      <c r="N1170" s="20" t="n">
        <f>RawData!N1161+$O$3</f>
        <v>9.314</v>
      </c>
      <c r="O1170" s="20" t="n">
        <f>RawData!O1161+$O$3</f>
        <v>0.0</v>
      </c>
      <c r="P1170" s="20" t="n">
        <f>RawData!P1161+$O$3</f>
        <v>0.0</v>
      </c>
      <c r="Q1170" s="34" t="str">
        <f>RawData!Q1161</f>
        <v>15</v>
      </c>
      <c r="R1170" s="20" t="n">
        <f>RawData!R1161+$O$3</f>
        <v>8.76</v>
      </c>
      <c r="S1170" s="10" t="str">
        <f>RawData!S1161</f>
        <v>07/01/2027</v>
      </c>
    </row>
    <row r="1171" spans="1:19" x14ac:dyDescent="0.25">
      <c r="A1171" s="18" t="str">
        <f>RawData!A1162</f>
        <v>TX</v>
      </c>
      <c r="B1171" s="10" t="n">
        <f>RawData!B1162</f>
        <v>46113.0</v>
      </c>
      <c r="C1171" s="10" t="str">
        <f>RawData!C1162</f>
        <v>AEP_TX_TCC</v>
      </c>
      <c r="D1171" s="10" t="str">
        <f>RawData!D1162</f>
        <v>WEST</v>
      </c>
      <c r="E1171" s="10" t="str">
        <f>RawData!E1162</f>
        <v>LO</v>
      </c>
      <c r="F1171" s="10" t="str">
        <f>RawData!F1162</f>
        <v>250,000-1,000,000</v>
      </c>
      <c r="G1171" s="20" t="n">
        <f>RawData!G1162+$O$3</f>
        <v>9.082</v>
      </c>
      <c r="H1171" s="20" t="n">
        <f>RawData!H1162+$O$3</f>
        <v>8.544</v>
      </c>
      <c r="I1171" s="20" t="n">
        <f>RawData!I1162+$O$3</f>
        <v>8.737</v>
      </c>
      <c r="J1171" s="20" t="n">
        <f>RawData!J1162+$O$3</f>
        <v>8.574</v>
      </c>
      <c r="K1171" s="20" t="n">
        <f>RawData!K1162+$O$3</f>
        <v>8.716</v>
      </c>
      <c r="L1171" s="20" t="n">
        <f>RawData!L1162+$O$3</f>
        <v>8.631</v>
      </c>
      <c r="M1171" s="20" t="n">
        <f>RawData!M1162+$O$3</f>
        <v>8.745</v>
      </c>
      <c r="N1171" s="20" t="n">
        <f>RawData!N1162+$O$3</f>
        <v>8.709</v>
      </c>
      <c r="O1171" s="20" t="n">
        <f>RawData!O1162+$O$3</f>
        <v>0.0</v>
      </c>
      <c r="P1171" s="20" t="n">
        <f>RawData!P1162+$O$3</f>
        <v>0.0</v>
      </c>
      <c r="Q1171" s="34" t="str">
        <f>RawData!Q1162</f>
        <v>15</v>
      </c>
      <c r="R1171" s="20" t="n">
        <f>RawData!R1162+$O$3</f>
        <v>8.173</v>
      </c>
      <c r="S1171" s="10" t="str">
        <f>RawData!S1162</f>
        <v>07/01/2027</v>
      </c>
    </row>
    <row r="1172" spans="1:19" x14ac:dyDescent="0.25">
      <c r="A1172" s="18" t="str">
        <f>RawData!A1163</f>
        <v>TX</v>
      </c>
      <c r="B1172" s="10" t="n">
        <f>RawData!B1163</f>
        <v>46113.0</v>
      </c>
      <c r="C1172" s="10" t="str">
        <f>RawData!C1163</f>
        <v>AEP_TX_TNC</v>
      </c>
      <c r="D1172" s="10" t="str">
        <f>RawData!D1163</f>
        <v>NORTH</v>
      </c>
      <c r="E1172" s="10" t="str">
        <f>RawData!E1163</f>
        <v>HI</v>
      </c>
      <c r="F1172" s="10" t="str">
        <f>RawData!F1163</f>
        <v>0-100,000</v>
      </c>
      <c r="G1172" s="20" t="n">
        <f>RawData!G1163+$O$3</f>
        <v>9.813</v>
      </c>
      <c r="H1172" s="20" t="n">
        <f>RawData!H1163+$O$3</f>
        <v>9.24</v>
      </c>
      <c r="I1172" s="20" t="n">
        <f>RawData!I1163+$O$3</f>
        <v>9.417</v>
      </c>
      <c r="J1172" s="20" t="n">
        <f>RawData!J1163+$O$3</f>
        <v>9.236</v>
      </c>
      <c r="K1172" s="20" t="n">
        <f>RawData!K1163+$O$3</f>
        <v>9.363</v>
      </c>
      <c r="L1172" s="20" t="n">
        <f>RawData!L1163+$O$3</f>
        <v>9.266</v>
      </c>
      <c r="M1172" s="20" t="n">
        <f>RawData!M1163+$O$3</f>
        <v>9.369</v>
      </c>
      <c r="N1172" s="20" t="n">
        <f>RawData!N1163+$O$3</f>
        <v>9.317</v>
      </c>
      <c r="O1172" s="20" t="n">
        <f>RawData!O1163+$O$3</f>
        <v>0.0</v>
      </c>
      <c r="P1172" s="20" t="n">
        <f>RawData!P1163+$O$3</f>
        <v>0.0</v>
      </c>
      <c r="Q1172" s="34" t="str">
        <f>RawData!Q1163</f>
        <v>15</v>
      </c>
      <c r="R1172" s="20" t="n">
        <f>RawData!R1163+$O$3</f>
        <v>8.909</v>
      </c>
      <c r="S1172" s="10" t="str">
        <f>RawData!S1163</f>
        <v>07/01/2027</v>
      </c>
    </row>
    <row r="1173" spans="1:19" x14ac:dyDescent="0.25">
      <c r="A1173" s="18" t="str">
        <f>RawData!A1164</f>
        <v>TX</v>
      </c>
      <c r="B1173" s="10" t="n">
        <f>RawData!B1164</f>
        <v>46113.0</v>
      </c>
      <c r="C1173" s="10" t="str">
        <f>RawData!C1164</f>
        <v>AEP_TX_TNC</v>
      </c>
      <c r="D1173" s="10" t="str">
        <f>RawData!D1164</f>
        <v>NORTH</v>
      </c>
      <c r="E1173" s="10" t="str">
        <f>RawData!E1164</f>
        <v>MED</v>
      </c>
      <c r="F1173" s="10" t="str">
        <f>RawData!F1164</f>
        <v>0-100,000</v>
      </c>
      <c r="G1173" s="20" t="n">
        <f>RawData!G1164+$O$3</f>
        <v>9.758</v>
      </c>
      <c r="H1173" s="20" t="n">
        <f>RawData!H1164+$O$3</f>
        <v>9.199</v>
      </c>
      <c r="I1173" s="20" t="n">
        <f>RawData!I1164+$O$3</f>
        <v>9.376</v>
      </c>
      <c r="J1173" s="20" t="n">
        <f>RawData!J1164+$O$3</f>
        <v>9.193</v>
      </c>
      <c r="K1173" s="20" t="n">
        <f>RawData!K1164+$O$3</f>
        <v>9.323</v>
      </c>
      <c r="L1173" s="20" t="n">
        <f>RawData!L1164+$O$3</f>
        <v>9.224</v>
      </c>
      <c r="M1173" s="20" t="n">
        <f>RawData!M1164+$O$3</f>
        <v>9.331</v>
      </c>
      <c r="N1173" s="20" t="n">
        <f>RawData!N1164+$O$3</f>
        <v>9.276</v>
      </c>
      <c r="O1173" s="20" t="n">
        <f>RawData!O1164+$O$3</f>
        <v>0.0</v>
      </c>
      <c r="P1173" s="20" t="n">
        <f>RawData!P1164+$O$3</f>
        <v>0.0</v>
      </c>
      <c r="Q1173" s="34" t="str">
        <f>RawData!Q1164</f>
        <v>15</v>
      </c>
      <c r="R1173" s="20" t="n">
        <f>RawData!R1164+$O$3</f>
        <v>8.853</v>
      </c>
      <c r="S1173" s="10" t="str">
        <f>RawData!S1164</f>
        <v>07/01/2027</v>
      </c>
    </row>
    <row r="1174" spans="1:19" x14ac:dyDescent="0.25">
      <c r="A1174" s="18" t="str">
        <f>RawData!A1165</f>
        <v>TX</v>
      </c>
      <c r="B1174" s="10" t="n">
        <f>RawData!B1165</f>
        <v>46113.0</v>
      </c>
      <c r="C1174" s="10" t="str">
        <f>RawData!C1165</f>
        <v>AEP_TX_TNC</v>
      </c>
      <c r="D1174" s="10" t="str">
        <f>RawData!D1165</f>
        <v>NORTH</v>
      </c>
      <c r="E1174" s="10" t="str">
        <f>RawData!E1165</f>
        <v>LO</v>
      </c>
      <c r="F1174" s="10" t="str">
        <f>RawData!F1165</f>
        <v>0-100,000</v>
      </c>
      <c r="G1174" s="20" t="n">
        <f>RawData!G1165+$O$3</f>
        <v>8.934</v>
      </c>
      <c r="H1174" s="20" t="n">
        <f>RawData!H1165+$O$3</f>
        <v>8.42</v>
      </c>
      <c r="I1174" s="20" t="n">
        <f>RawData!I1165+$O$3</f>
        <v>8.597</v>
      </c>
      <c r="J1174" s="20" t="n">
        <f>RawData!J1165+$O$3</f>
        <v>8.427</v>
      </c>
      <c r="K1174" s="20" t="n">
        <f>RawData!K1165+$O$3</f>
        <v>8.557</v>
      </c>
      <c r="L1174" s="20" t="n">
        <f>RawData!L1165+$O$3</f>
        <v>8.464</v>
      </c>
      <c r="M1174" s="20" t="n">
        <f>RawData!M1165+$O$3</f>
        <v>8.569</v>
      </c>
      <c r="N1174" s="20" t="n">
        <f>RawData!N1165+$O$3</f>
        <v>8.522</v>
      </c>
      <c r="O1174" s="20" t="n">
        <f>RawData!O1165+$O$3</f>
        <v>0.0</v>
      </c>
      <c r="P1174" s="20" t="n">
        <f>RawData!P1165+$O$3</f>
        <v>0.0</v>
      </c>
      <c r="Q1174" s="34" t="str">
        <f>RawData!Q1165</f>
        <v>15</v>
      </c>
      <c r="R1174" s="20" t="n">
        <f>RawData!R1165+$O$3</f>
        <v>8.107</v>
      </c>
      <c r="S1174" s="10" t="str">
        <f>RawData!S1165</f>
        <v>07/01/2027</v>
      </c>
    </row>
    <row r="1175" spans="1:19" x14ac:dyDescent="0.25">
      <c r="A1175" s="18" t="str">
        <f>RawData!A1166</f>
        <v>TX</v>
      </c>
      <c r="B1175" s="10" t="n">
        <f>RawData!B1166</f>
        <v>46113.0</v>
      </c>
      <c r="C1175" s="10" t="str">
        <f>RawData!C1166</f>
        <v>AEP_TX_TNC</v>
      </c>
      <c r="D1175" s="10" t="str">
        <f>RawData!D1166</f>
        <v>SOUTH</v>
      </c>
      <c r="E1175" s="10" t="str">
        <f>RawData!E1166</f>
        <v>HI</v>
      </c>
      <c r="F1175" s="10" t="str">
        <f>RawData!F1166</f>
        <v>0-100,000</v>
      </c>
      <c r="G1175" s="20" t="n">
        <f>RawData!G1166+$O$3</f>
        <v>9.664</v>
      </c>
      <c r="H1175" s="20" t="n">
        <f>RawData!H1166+$O$3</f>
        <v>9.256</v>
      </c>
      <c r="I1175" s="20" t="n">
        <f>RawData!I1166+$O$3</f>
        <v>9.407</v>
      </c>
      <c r="J1175" s="20" t="n">
        <f>RawData!J1166+$O$3</f>
        <v>9.294</v>
      </c>
      <c r="K1175" s="20" t="n">
        <f>RawData!K1166+$O$3</f>
        <v>9.403</v>
      </c>
      <c r="L1175" s="20" t="n">
        <f>RawData!L1166+$O$3</f>
        <v>9.347</v>
      </c>
      <c r="M1175" s="20" t="n">
        <f>RawData!M1166+$O$3</f>
        <v>9.438</v>
      </c>
      <c r="N1175" s="20" t="n">
        <f>RawData!N1166+$O$3</f>
        <v>9.415</v>
      </c>
      <c r="O1175" s="20" t="n">
        <f>RawData!O1166+$O$3</f>
        <v>0.0</v>
      </c>
      <c r="P1175" s="20" t="n">
        <f>RawData!P1166+$O$3</f>
        <v>0.0</v>
      </c>
      <c r="Q1175" s="34" t="str">
        <f>RawData!Q1166</f>
        <v>15</v>
      </c>
      <c r="R1175" s="20" t="n">
        <f>RawData!R1166+$O$3</f>
        <v>8.966</v>
      </c>
      <c r="S1175" s="10" t="str">
        <f>RawData!S1166</f>
        <v>07/01/2027</v>
      </c>
    </row>
    <row r="1176" spans="1:19" x14ac:dyDescent="0.25">
      <c r="A1176" s="18" t="str">
        <f>RawData!A1167</f>
        <v>TX</v>
      </c>
      <c r="B1176" s="10" t="n">
        <f>RawData!B1167</f>
        <v>46113.0</v>
      </c>
      <c r="C1176" s="10" t="str">
        <f>RawData!C1167</f>
        <v>AEP_TX_TNC</v>
      </c>
      <c r="D1176" s="10" t="str">
        <f>RawData!D1167</f>
        <v>SOUTH</v>
      </c>
      <c r="E1176" s="10" t="str">
        <f>RawData!E1167</f>
        <v>MED</v>
      </c>
      <c r="F1176" s="10" t="str">
        <f>RawData!F1167</f>
        <v>0-100,000</v>
      </c>
      <c r="G1176" s="20" t="n">
        <f>RawData!G1167+$O$3</f>
        <v>9.745</v>
      </c>
      <c r="H1176" s="20" t="n">
        <f>RawData!H1167+$O$3</f>
        <v>9.245</v>
      </c>
      <c r="I1176" s="20" t="n">
        <f>RawData!I1167+$O$3</f>
        <v>9.429</v>
      </c>
      <c r="J1176" s="20" t="n">
        <f>RawData!J1167+$O$3</f>
        <v>9.266</v>
      </c>
      <c r="K1176" s="20" t="n">
        <f>RawData!K1167+$O$3</f>
        <v>9.4</v>
      </c>
      <c r="L1176" s="20" t="n">
        <f>RawData!L1167+$O$3</f>
        <v>9.313</v>
      </c>
      <c r="M1176" s="20" t="n">
        <f>RawData!M1167+$O$3</f>
        <v>9.424</v>
      </c>
      <c r="N1176" s="20" t="n">
        <f>RawData!N1167+$O$3</f>
        <v>9.376</v>
      </c>
      <c r="O1176" s="20" t="n">
        <f>RawData!O1167+$O$3</f>
        <v>0.0</v>
      </c>
      <c r="P1176" s="20" t="n">
        <f>RawData!P1167+$O$3</f>
        <v>0.0</v>
      </c>
      <c r="Q1176" s="34" t="str">
        <f>RawData!Q1167</f>
        <v>15</v>
      </c>
      <c r="R1176" s="20" t="n">
        <f>RawData!R1167+$O$3</f>
        <v>8.924</v>
      </c>
      <c r="S1176" s="10" t="str">
        <f>RawData!S1167</f>
        <v>07/01/2027</v>
      </c>
    </row>
    <row r="1177" spans="1:19" x14ac:dyDescent="0.25">
      <c r="A1177" s="18" t="str">
        <f>RawData!A1168</f>
        <v>TX</v>
      </c>
      <c r="B1177" s="10" t="n">
        <f>RawData!B1168</f>
        <v>46113.0</v>
      </c>
      <c r="C1177" s="10" t="str">
        <f>RawData!C1168</f>
        <v>AEP_TX_TNC</v>
      </c>
      <c r="D1177" s="10" t="str">
        <f>RawData!D1168</f>
        <v>SOUTH</v>
      </c>
      <c r="E1177" s="10" t="str">
        <f>RawData!E1168</f>
        <v>LO</v>
      </c>
      <c r="F1177" s="10" t="str">
        <f>RawData!F1168</f>
        <v>0-100,000</v>
      </c>
      <c r="G1177" s="20" t="n">
        <f>RawData!G1168+$O$3</f>
        <v>9.337</v>
      </c>
      <c r="H1177" s="20" t="n">
        <f>RawData!H1168+$O$3</f>
        <v>8.862</v>
      </c>
      <c r="I1177" s="20" t="n">
        <f>RawData!I1168+$O$3</f>
        <v>9.046</v>
      </c>
      <c r="J1177" s="20" t="n">
        <f>RawData!J1168+$O$3</f>
        <v>8.889</v>
      </c>
      <c r="K1177" s="20" t="n">
        <f>RawData!K1168+$O$3</f>
        <v>9.023</v>
      </c>
      <c r="L1177" s="20" t="n">
        <f>RawData!L1168+$O$3</f>
        <v>8.938</v>
      </c>
      <c r="M1177" s="20" t="n">
        <f>RawData!M1168+$O$3</f>
        <v>9.049</v>
      </c>
      <c r="N1177" s="20" t="n">
        <f>RawData!N1168+$O$3</f>
        <v>9.003</v>
      </c>
      <c r="O1177" s="20" t="n">
        <f>RawData!O1168+$O$3</f>
        <v>0.0</v>
      </c>
      <c r="P1177" s="20" t="n">
        <f>RawData!P1168+$O$3</f>
        <v>0.0</v>
      </c>
      <c r="Q1177" s="34" t="str">
        <f>RawData!Q1168</f>
        <v>15</v>
      </c>
      <c r="R1177" s="20" t="n">
        <f>RawData!R1168+$O$3</f>
        <v>8.556</v>
      </c>
      <c r="S1177" s="10" t="str">
        <f>RawData!S1168</f>
        <v>07/01/2027</v>
      </c>
    </row>
    <row r="1178" spans="1:19" x14ac:dyDescent="0.25">
      <c r="A1178" s="18" t="str">
        <f>RawData!A1169</f>
        <v>TX</v>
      </c>
      <c r="B1178" s="10" t="n">
        <f>RawData!B1169</f>
        <v>46113.0</v>
      </c>
      <c r="C1178" s="10" t="str">
        <f>RawData!C1169</f>
        <v>AEP_TX_TNC</v>
      </c>
      <c r="D1178" s="10" t="str">
        <f>RawData!D1169</f>
        <v>WEST</v>
      </c>
      <c r="E1178" s="10" t="str">
        <f>RawData!E1169</f>
        <v>HI</v>
      </c>
      <c r="F1178" s="10" t="str">
        <f>RawData!F1169</f>
        <v>0-100,000</v>
      </c>
      <c r="G1178" s="20" t="n">
        <f>RawData!G1169+$O$3</f>
        <v>10.685</v>
      </c>
      <c r="H1178" s="20" t="n">
        <f>RawData!H1169+$O$3</f>
        <v>10.252</v>
      </c>
      <c r="I1178" s="20" t="n">
        <f>RawData!I1169+$O$3</f>
        <v>10.402</v>
      </c>
      <c r="J1178" s="20" t="n">
        <f>RawData!J1169+$O$3</f>
        <v>10.296</v>
      </c>
      <c r="K1178" s="20" t="n">
        <f>RawData!K1169+$O$3</f>
        <v>10.403</v>
      </c>
      <c r="L1178" s="20" t="n">
        <f>RawData!L1169+$O$3</f>
        <v>10.357</v>
      </c>
      <c r="M1178" s="20" t="n">
        <f>RawData!M1169+$O$3</f>
        <v>10.445</v>
      </c>
      <c r="N1178" s="20" t="n">
        <f>RawData!N1169+$O$3</f>
        <v>10.437</v>
      </c>
      <c r="O1178" s="20" t="n">
        <f>RawData!O1169+$O$3</f>
        <v>0.0</v>
      </c>
      <c r="P1178" s="20" t="n">
        <f>RawData!P1169+$O$3</f>
        <v>0.0</v>
      </c>
      <c r="Q1178" s="34" t="str">
        <f>RawData!Q1169</f>
        <v>15</v>
      </c>
      <c r="R1178" s="20" t="n">
        <f>RawData!R1169+$O$3</f>
        <v>9.901</v>
      </c>
      <c r="S1178" s="10" t="str">
        <f>RawData!S1169</f>
        <v>07/01/2027</v>
      </c>
    </row>
    <row r="1179" spans="1:19" x14ac:dyDescent="0.25">
      <c r="A1179" s="18" t="str">
        <f>RawData!A1170</f>
        <v>TX</v>
      </c>
      <c r="B1179" s="10" t="n">
        <f>RawData!B1170</f>
        <v>46113.0</v>
      </c>
      <c r="C1179" s="10" t="str">
        <f>RawData!C1170</f>
        <v>AEP_TX_TNC</v>
      </c>
      <c r="D1179" s="10" t="str">
        <f>RawData!D1170</f>
        <v>WEST</v>
      </c>
      <c r="E1179" s="10" t="str">
        <f>RawData!E1170</f>
        <v>MED</v>
      </c>
      <c r="F1179" s="10" t="str">
        <f>RawData!F1170</f>
        <v>0-100,000</v>
      </c>
      <c r="G1179" s="20" t="n">
        <f>RawData!G1170+$O$3</f>
        <v>10.721</v>
      </c>
      <c r="H1179" s="20" t="n">
        <f>RawData!H1170+$O$3</f>
        <v>10.217</v>
      </c>
      <c r="I1179" s="20" t="n">
        <f>RawData!I1170+$O$3</f>
        <v>10.391</v>
      </c>
      <c r="J1179" s="20" t="n">
        <f>RawData!J1170+$O$3</f>
        <v>10.24</v>
      </c>
      <c r="K1179" s="20" t="n">
        <f>RawData!K1170+$O$3</f>
        <v>10.369</v>
      </c>
      <c r="L1179" s="20" t="n">
        <f>RawData!L1170+$O$3</f>
        <v>10.294</v>
      </c>
      <c r="M1179" s="20" t="n">
        <f>RawData!M1170+$O$3</f>
        <v>10.4</v>
      </c>
      <c r="N1179" s="20" t="n">
        <f>RawData!N1170+$O$3</f>
        <v>10.369</v>
      </c>
      <c r="O1179" s="20" t="n">
        <f>RawData!O1170+$O$3</f>
        <v>0.0</v>
      </c>
      <c r="P1179" s="20" t="n">
        <f>RawData!P1170+$O$3</f>
        <v>0.0</v>
      </c>
      <c r="Q1179" s="34" t="str">
        <f>RawData!Q1170</f>
        <v>15</v>
      </c>
      <c r="R1179" s="20" t="n">
        <f>RawData!R1170+$O$3</f>
        <v>9.817</v>
      </c>
      <c r="S1179" s="10" t="str">
        <f>RawData!S1170</f>
        <v>07/01/2027</v>
      </c>
    </row>
    <row r="1180" spans="1:19" x14ac:dyDescent="0.25">
      <c r="A1180" s="18" t="str">
        <f>RawData!A1171</f>
        <v>TX</v>
      </c>
      <c r="B1180" s="10" t="n">
        <f>RawData!B1171</f>
        <v>46113.0</v>
      </c>
      <c r="C1180" s="10" t="str">
        <f>RawData!C1171</f>
        <v>AEP_TX_TNC</v>
      </c>
      <c r="D1180" s="10" t="str">
        <f>RawData!D1171</f>
        <v>WEST</v>
      </c>
      <c r="E1180" s="10" t="str">
        <f>RawData!E1171</f>
        <v>LO</v>
      </c>
      <c r="F1180" s="10" t="str">
        <f>RawData!F1171</f>
        <v>0-100,000</v>
      </c>
      <c r="G1180" s="20" t="n">
        <f>RawData!G1171+$O$3</f>
        <v>10.128</v>
      </c>
      <c r="H1180" s="20" t="n">
        <f>RawData!H1171+$O$3</f>
        <v>9.595</v>
      </c>
      <c r="I1180" s="20" t="n">
        <f>RawData!I1171+$O$3</f>
        <v>9.786</v>
      </c>
      <c r="J1180" s="20" t="n">
        <f>RawData!J1171+$O$3</f>
        <v>9.626</v>
      </c>
      <c r="K1180" s="20" t="n">
        <f>RawData!K1171+$O$3</f>
        <v>9.764</v>
      </c>
      <c r="L1180" s="20" t="n">
        <f>RawData!L1171+$O$3</f>
        <v>9.681</v>
      </c>
      <c r="M1180" s="20" t="n">
        <f>RawData!M1171+$O$3</f>
        <v>9.793</v>
      </c>
      <c r="N1180" s="20" t="n">
        <f>RawData!N1171+$O$3</f>
        <v>9.759</v>
      </c>
      <c r="O1180" s="20" t="n">
        <f>RawData!O1171+$O$3</f>
        <v>0.0</v>
      </c>
      <c r="P1180" s="20" t="n">
        <f>RawData!P1171+$O$3</f>
        <v>0.0</v>
      </c>
      <c r="Q1180" s="34" t="str">
        <f>RawData!Q1171</f>
        <v>15</v>
      </c>
      <c r="R1180" s="20" t="n">
        <f>RawData!R1171+$O$3</f>
        <v>9.226</v>
      </c>
      <c r="S1180" s="10" t="str">
        <f>RawData!S1171</f>
        <v>07/01/2027</v>
      </c>
    </row>
    <row r="1181" spans="1:19" x14ac:dyDescent="0.25">
      <c r="A1181" s="18" t="str">
        <f>RawData!A1172</f>
        <v>TX</v>
      </c>
      <c r="B1181" s="10" t="n">
        <f>RawData!B1172</f>
        <v>46113.0</v>
      </c>
      <c r="C1181" s="10" t="str">
        <f>RawData!C1172</f>
        <v>AEP_TX_TNC</v>
      </c>
      <c r="D1181" s="10" t="str">
        <f>RawData!D1172</f>
        <v>NORTH</v>
      </c>
      <c r="E1181" s="10" t="str">
        <f>RawData!E1172</f>
        <v>HI</v>
      </c>
      <c r="F1181" s="10" t="str">
        <f>RawData!F1172</f>
        <v>100,000-250,000</v>
      </c>
      <c r="G1181" s="20" t="n">
        <f>RawData!G1172+$O$3</f>
        <v>9.413</v>
      </c>
      <c r="H1181" s="20" t="n">
        <f>RawData!H1172+$O$3</f>
        <v>8.84</v>
      </c>
      <c r="I1181" s="20" t="n">
        <f>RawData!I1172+$O$3</f>
        <v>9.017</v>
      </c>
      <c r="J1181" s="20" t="n">
        <f>RawData!J1172+$O$3</f>
        <v>8.836</v>
      </c>
      <c r="K1181" s="20" t="n">
        <f>RawData!K1172+$O$3</f>
        <v>8.963</v>
      </c>
      <c r="L1181" s="20" t="n">
        <f>RawData!L1172+$O$3</f>
        <v>8.866</v>
      </c>
      <c r="M1181" s="20" t="n">
        <f>RawData!M1172+$O$3</f>
        <v>8.969</v>
      </c>
      <c r="N1181" s="20" t="n">
        <f>RawData!N1172+$O$3</f>
        <v>8.917</v>
      </c>
      <c r="O1181" s="20" t="n">
        <f>RawData!O1172+$O$3</f>
        <v>0.0</v>
      </c>
      <c r="P1181" s="20" t="n">
        <f>RawData!P1172+$O$3</f>
        <v>0.0</v>
      </c>
      <c r="Q1181" s="34" t="str">
        <f>RawData!Q1172</f>
        <v>15</v>
      </c>
      <c r="R1181" s="20" t="n">
        <f>RawData!R1172+$O$3</f>
        <v>8.509</v>
      </c>
      <c r="S1181" s="10" t="str">
        <f>RawData!S1172</f>
        <v>07/01/2027</v>
      </c>
    </row>
    <row r="1182" spans="1:19" x14ac:dyDescent="0.25">
      <c r="A1182" s="18" t="str">
        <f>RawData!A1173</f>
        <v>TX</v>
      </c>
      <c r="B1182" s="10" t="n">
        <f>RawData!B1173</f>
        <v>46113.0</v>
      </c>
      <c r="C1182" s="10" t="str">
        <f>RawData!C1173</f>
        <v>AEP_TX_TNC</v>
      </c>
      <c r="D1182" s="10" t="str">
        <f>RawData!D1173</f>
        <v>NORTH</v>
      </c>
      <c r="E1182" s="10" t="str">
        <f>RawData!E1173</f>
        <v>MED</v>
      </c>
      <c r="F1182" s="10" t="str">
        <f>RawData!F1173</f>
        <v>100,000-250,000</v>
      </c>
      <c r="G1182" s="20" t="n">
        <f>RawData!G1173+$O$3</f>
        <v>9.358</v>
      </c>
      <c r="H1182" s="20" t="n">
        <f>RawData!H1173+$O$3</f>
        <v>8.799</v>
      </c>
      <c r="I1182" s="20" t="n">
        <f>RawData!I1173+$O$3</f>
        <v>8.976</v>
      </c>
      <c r="J1182" s="20" t="n">
        <f>RawData!J1173+$O$3</f>
        <v>8.793</v>
      </c>
      <c r="K1182" s="20" t="n">
        <f>RawData!K1173+$O$3</f>
        <v>8.923</v>
      </c>
      <c r="L1182" s="20" t="n">
        <f>RawData!L1173+$O$3</f>
        <v>8.824</v>
      </c>
      <c r="M1182" s="20" t="n">
        <f>RawData!M1173+$O$3</f>
        <v>8.931</v>
      </c>
      <c r="N1182" s="20" t="n">
        <f>RawData!N1173+$O$3</f>
        <v>8.876</v>
      </c>
      <c r="O1182" s="20" t="n">
        <f>RawData!O1173+$O$3</f>
        <v>0.0</v>
      </c>
      <c r="P1182" s="20" t="n">
        <f>RawData!P1173+$O$3</f>
        <v>0.0</v>
      </c>
      <c r="Q1182" s="34" t="str">
        <f>RawData!Q1173</f>
        <v>15</v>
      </c>
      <c r="R1182" s="20" t="n">
        <f>RawData!R1173+$O$3</f>
        <v>8.453</v>
      </c>
      <c r="S1182" s="10" t="str">
        <f>RawData!S1173</f>
        <v>07/01/2027</v>
      </c>
    </row>
    <row r="1183" spans="1:19" x14ac:dyDescent="0.25">
      <c r="A1183" s="18" t="str">
        <f>RawData!A1174</f>
        <v>TX</v>
      </c>
      <c r="B1183" s="10" t="n">
        <f>RawData!B1174</f>
        <v>46113.0</v>
      </c>
      <c r="C1183" s="10" t="str">
        <f>RawData!C1174</f>
        <v>AEP_TX_TNC</v>
      </c>
      <c r="D1183" s="10" t="str">
        <f>RawData!D1174</f>
        <v>NORTH</v>
      </c>
      <c r="E1183" s="10" t="str">
        <f>RawData!E1174</f>
        <v>LO</v>
      </c>
      <c r="F1183" s="10" t="str">
        <f>RawData!F1174</f>
        <v>100,000-250,000</v>
      </c>
      <c r="G1183" s="20" t="n">
        <f>RawData!G1174+$O$3</f>
        <v>8.534</v>
      </c>
      <c r="H1183" s="20" t="n">
        <f>RawData!H1174+$O$3</f>
        <v>8.02</v>
      </c>
      <c r="I1183" s="20" t="n">
        <f>RawData!I1174+$O$3</f>
        <v>8.197</v>
      </c>
      <c r="J1183" s="20" t="n">
        <f>RawData!J1174+$O$3</f>
        <v>8.027</v>
      </c>
      <c r="K1183" s="20" t="n">
        <f>RawData!K1174+$O$3</f>
        <v>8.157</v>
      </c>
      <c r="L1183" s="20" t="n">
        <f>RawData!L1174+$O$3</f>
        <v>8.064</v>
      </c>
      <c r="M1183" s="20" t="n">
        <f>RawData!M1174+$O$3</f>
        <v>8.169</v>
      </c>
      <c r="N1183" s="20" t="n">
        <f>RawData!N1174+$O$3</f>
        <v>8.122</v>
      </c>
      <c r="O1183" s="20" t="n">
        <f>RawData!O1174+$O$3</f>
        <v>0.0</v>
      </c>
      <c r="P1183" s="20" t="n">
        <f>RawData!P1174+$O$3</f>
        <v>0.0</v>
      </c>
      <c r="Q1183" s="34" t="str">
        <f>RawData!Q1174</f>
        <v>15</v>
      </c>
      <c r="R1183" s="20" t="n">
        <f>RawData!R1174+$O$3</f>
        <v>7.707</v>
      </c>
      <c r="S1183" s="10" t="str">
        <f>RawData!S1174</f>
        <v>07/01/2027</v>
      </c>
    </row>
    <row r="1184" spans="1:19" x14ac:dyDescent="0.25">
      <c r="A1184" s="18" t="str">
        <f>RawData!A1175</f>
        <v>TX</v>
      </c>
      <c r="B1184" s="10" t="n">
        <f>RawData!B1175</f>
        <v>46113.0</v>
      </c>
      <c r="C1184" s="10" t="str">
        <f>RawData!C1175</f>
        <v>AEP_TX_TNC</v>
      </c>
      <c r="D1184" s="10" t="str">
        <f>RawData!D1175</f>
        <v>SOUTH</v>
      </c>
      <c r="E1184" s="10" t="str">
        <f>RawData!E1175</f>
        <v>HI</v>
      </c>
      <c r="F1184" s="10" t="str">
        <f>RawData!F1175</f>
        <v>100,000-250,000</v>
      </c>
      <c r="G1184" s="20" t="n">
        <f>RawData!G1175+$O$3</f>
        <v>9.264</v>
      </c>
      <c r="H1184" s="20" t="n">
        <f>RawData!H1175+$O$3</f>
        <v>8.856</v>
      </c>
      <c r="I1184" s="20" t="n">
        <f>RawData!I1175+$O$3</f>
        <v>9.007</v>
      </c>
      <c r="J1184" s="20" t="n">
        <f>RawData!J1175+$O$3</f>
        <v>8.894</v>
      </c>
      <c r="K1184" s="20" t="n">
        <f>RawData!K1175+$O$3</f>
        <v>9.003</v>
      </c>
      <c r="L1184" s="20" t="n">
        <f>RawData!L1175+$O$3</f>
        <v>8.947</v>
      </c>
      <c r="M1184" s="20" t="n">
        <f>RawData!M1175+$O$3</f>
        <v>9.038</v>
      </c>
      <c r="N1184" s="20" t="n">
        <f>RawData!N1175+$O$3</f>
        <v>9.015</v>
      </c>
      <c r="O1184" s="20" t="n">
        <f>RawData!O1175+$O$3</f>
        <v>0.0</v>
      </c>
      <c r="P1184" s="20" t="n">
        <f>RawData!P1175+$O$3</f>
        <v>0.0</v>
      </c>
      <c r="Q1184" s="34" t="str">
        <f>RawData!Q1175</f>
        <v>15</v>
      </c>
      <c r="R1184" s="20" t="n">
        <f>RawData!R1175+$O$3</f>
        <v>8.566</v>
      </c>
      <c r="S1184" s="10" t="str">
        <f>RawData!S1175</f>
        <v>07/01/2027</v>
      </c>
    </row>
    <row r="1185" spans="1:19" x14ac:dyDescent="0.25">
      <c r="A1185" s="18" t="str">
        <f>RawData!A1176</f>
        <v>TX</v>
      </c>
      <c r="B1185" s="10" t="n">
        <f>RawData!B1176</f>
        <v>46113.0</v>
      </c>
      <c r="C1185" s="10" t="str">
        <f>RawData!C1176</f>
        <v>AEP_TX_TNC</v>
      </c>
      <c r="D1185" s="10" t="str">
        <f>RawData!D1176</f>
        <v>SOUTH</v>
      </c>
      <c r="E1185" s="10" t="str">
        <f>RawData!E1176</f>
        <v>MED</v>
      </c>
      <c r="F1185" s="10" t="str">
        <f>RawData!F1176</f>
        <v>100,000-250,000</v>
      </c>
      <c r="G1185" s="20" t="n">
        <f>RawData!G1176+$O$3</f>
        <v>9.345</v>
      </c>
      <c r="H1185" s="20" t="n">
        <f>RawData!H1176+$O$3</f>
        <v>8.845</v>
      </c>
      <c r="I1185" s="20" t="n">
        <f>RawData!I1176+$O$3</f>
        <v>9.029</v>
      </c>
      <c r="J1185" s="20" t="n">
        <f>RawData!J1176+$O$3</f>
        <v>8.866</v>
      </c>
      <c r="K1185" s="20" t="n">
        <f>RawData!K1176+$O$3</f>
        <v>9.0</v>
      </c>
      <c r="L1185" s="20" t="n">
        <f>RawData!L1176+$O$3</f>
        <v>8.913</v>
      </c>
      <c r="M1185" s="20" t="n">
        <f>RawData!M1176+$O$3</f>
        <v>9.024</v>
      </c>
      <c r="N1185" s="20" t="n">
        <f>RawData!N1176+$O$3</f>
        <v>8.976</v>
      </c>
      <c r="O1185" s="20" t="n">
        <f>RawData!O1176+$O$3</f>
        <v>0.0</v>
      </c>
      <c r="P1185" s="20" t="n">
        <f>RawData!P1176+$O$3</f>
        <v>0.0</v>
      </c>
      <c r="Q1185" s="34" t="str">
        <f>RawData!Q1176</f>
        <v>15</v>
      </c>
      <c r="R1185" s="20" t="n">
        <f>RawData!R1176+$O$3</f>
        <v>8.524</v>
      </c>
      <c r="S1185" s="10" t="str">
        <f>RawData!S1176</f>
        <v>07/01/2027</v>
      </c>
    </row>
    <row r="1186" spans="1:19" x14ac:dyDescent="0.25">
      <c r="A1186" s="18" t="str">
        <f>RawData!A1177</f>
        <v>TX</v>
      </c>
      <c r="B1186" s="10" t="n">
        <f>RawData!B1177</f>
        <v>46113.0</v>
      </c>
      <c r="C1186" s="10" t="str">
        <f>RawData!C1177</f>
        <v>AEP_TX_TNC</v>
      </c>
      <c r="D1186" s="10" t="str">
        <f>RawData!D1177</f>
        <v>SOUTH</v>
      </c>
      <c r="E1186" s="10" t="str">
        <f>RawData!E1177</f>
        <v>LO</v>
      </c>
      <c r="F1186" s="10" t="str">
        <f>RawData!F1177</f>
        <v>100,000-250,000</v>
      </c>
      <c r="G1186" s="20" t="n">
        <f>RawData!G1177+$O$3</f>
        <v>8.937</v>
      </c>
      <c r="H1186" s="20" t="n">
        <f>RawData!H1177+$O$3</f>
        <v>8.462</v>
      </c>
      <c r="I1186" s="20" t="n">
        <f>RawData!I1177+$O$3</f>
        <v>8.646</v>
      </c>
      <c r="J1186" s="20" t="n">
        <f>RawData!J1177+$O$3</f>
        <v>8.489</v>
      </c>
      <c r="K1186" s="20" t="n">
        <f>RawData!K1177+$O$3</f>
        <v>8.623</v>
      </c>
      <c r="L1186" s="20" t="n">
        <f>RawData!L1177+$O$3</f>
        <v>8.538</v>
      </c>
      <c r="M1186" s="20" t="n">
        <f>RawData!M1177+$O$3</f>
        <v>8.649</v>
      </c>
      <c r="N1186" s="20" t="n">
        <f>RawData!N1177+$O$3</f>
        <v>8.603</v>
      </c>
      <c r="O1186" s="20" t="n">
        <f>RawData!O1177+$O$3</f>
        <v>0.0</v>
      </c>
      <c r="P1186" s="20" t="n">
        <f>RawData!P1177+$O$3</f>
        <v>0.0</v>
      </c>
      <c r="Q1186" s="34" t="str">
        <f>RawData!Q1177</f>
        <v>15</v>
      </c>
      <c r="R1186" s="20" t="n">
        <f>RawData!R1177+$O$3</f>
        <v>8.156</v>
      </c>
      <c r="S1186" s="10" t="str">
        <f>RawData!S1177</f>
        <v>07/01/2027</v>
      </c>
    </row>
    <row r="1187" spans="1:19" x14ac:dyDescent="0.25">
      <c r="A1187" s="18" t="str">
        <f>RawData!A1178</f>
        <v>TX</v>
      </c>
      <c r="B1187" s="10" t="n">
        <f>RawData!B1178</f>
        <v>46113.0</v>
      </c>
      <c r="C1187" s="10" t="str">
        <f>RawData!C1178</f>
        <v>AEP_TX_TNC</v>
      </c>
      <c r="D1187" s="10" t="str">
        <f>RawData!D1178</f>
        <v>WEST</v>
      </c>
      <c r="E1187" s="10" t="str">
        <f>RawData!E1178</f>
        <v>HI</v>
      </c>
      <c r="F1187" s="10" t="str">
        <f>RawData!F1178</f>
        <v>100,000-250,000</v>
      </c>
      <c r="G1187" s="20" t="n">
        <f>RawData!G1178+$O$3</f>
        <v>10.285</v>
      </c>
      <c r="H1187" s="20" t="n">
        <f>RawData!H1178+$O$3</f>
        <v>9.852</v>
      </c>
      <c r="I1187" s="20" t="n">
        <f>RawData!I1178+$O$3</f>
        <v>10.002</v>
      </c>
      <c r="J1187" s="20" t="n">
        <f>RawData!J1178+$O$3</f>
        <v>9.896</v>
      </c>
      <c r="K1187" s="20" t="n">
        <f>RawData!K1178+$O$3</f>
        <v>10.003</v>
      </c>
      <c r="L1187" s="20" t="n">
        <f>RawData!L1178+$O$3</f>
        <v>9.957</v>
      </c>
      <c r="M1187" s="20" t="n">
        <f>RawData!M1178+$O$3</f>
        <v>10.045</v>
      </c>
      <c r="N1187" s="20" t="n">
        <f>RawData!N1178+$O$3</f>
        <v>10.037</v>
      </c>
      <c r="O1187" s="20" t="n">
        <f>RawData!O1178+$O$3</f>
        <v>0.0</v>
      </c>
      <c r="P1187" s="20" t="n">
        <f>RawData!P1178+$O$3</f>
        <v>0.0</v>
      </c>
      <c r="Q1187" s="34" t="str">
        <f>RawData!Q1178</f>
        <v>15</v>
      </c>
      <c r="R1187" s="20" t="n">
        <f>RawData!R1178+$O$3</f>
        <v>9.501</v>
      </c>
      <c r="S1187" s="10" t="str">
        <f>RawData!S1178</f>
        <v>07/01/2027</v>
      </c>
    </row>
    <row r="1188" spans="1:19" x14ac:dyDescent="0.25">
      <c r="A1188" s="18" t="str">
        <f>RawData!A1179</f>
        <v>TX</v>
      </c>
      <c r="B1188" s="10" t="n">
        <f>RawData!B1179</f>
        <v>46113.0</v>
      </c>
      <c r="C1188" s="10" t="str">
        <f>RawData!C1179</f>
        <v>AEP_TX_TNC</v>
      </c>
      <c r="D1188" s="10" t="str">
        <f>RawData!D1179</f>
        <v>WEST</v>
      </c>
      <c r="E1188" s="10" t="str">
        <f>RawData!E1179</f>
        <v>MED</v>
      </c>
      <c r="F1188" s="10" t="str">
        <f>RawData!F1179</f>
        <v>100,000-250,000</v>
      </c>
      <c r="G1188" s="20" t="n">
        <f>RawData!G1179+$O$3</f>
        <v>10.321</v>
      </c>
      <c r="H1188" s="20" t="n">
        <f>RawData!H1179+$O$3</f>
        <v>9.817</v>
      </c>
      <c r="I1188" s="20" t="n">
        <f>RawData!I1179+$O$3</f>
        <v>9.991</v>
      </c>
      <c r="J1188" s="20" t="n">
        <f>RawData!J1179+$O$3</f>
        <v>9.84</v>
      </c>
      <c r="K1188" s="20" t="n">
        <f>RawData!K1179+$O$3</f>
        <v>9.969</v>
      </c>
      <c r="L1188" s="20" t="n">
        <f>RawData!L1179+$O$3</f>
        <v>9.894</v>
      </c>
      <c r="M1188" s="20" t="n">
        <f>RawData!M1179+$O$3</f>
        <v>10.0</v>
      </c>
      <c r="N1188" s="20" t="n">
        <f>RawData!N1179+$O$3</f>
        <v>9.969</v>
      </c>
      <c r="O1188" s="20" t="n">
        <f>RawData!O1179+$O$3</f>
        <v>0.0</v>
      </c>
      <c r="P1188" s="20" t="n">
        <f>RawData!P1179+$O$3</f>
        <v>0.0</v>
      </c>
      <c r="Q1188" s="34" t="str">
        <f>RawData!Q1179</f>
        <v>15</v>
      </c>
      <c r="R1188" s="20" t="n">
        <f>RawData!R1179+$O$3</f>
        <v>9.417</v>
      </c>
      <c r="S1188" s="10" t="str">
        <f>RawData!S1179</f>
        <v>07/01/2027</v>
      </c>
    </row>
    <row r="1189" spans="1:19" x14ac:dyDescent="0.25">
      <c r="A1189" s="18" t="str">
        <f>RawData!A1180</f>
        <v>TX</v>
      </c>
      <c r="B1189" s="10" t="n">
        <f>RawData!B1180</f>
        <v>46113.0</v>
      </c>
      <c r="C1189" s="10" t="str">
        <f>RawData!C1180</f>
        <v>AEP_TX_TNC</v>
      </c>
      <c r="D1189" s="10" t="str">
        <f>RawData!D1180</f>
        <v>WEST</v>
      </c>
      <c r="E1189" s="10" t="str">
        <f>RawData!E1180</f>
        <v>LO</v>
      </c>
      <c r="F1189" s="10" t="str">
        <f>RawData!F1180</f>
        <v>100,000-250,000</v>
      </c>
      <c r="G1189" s="20" t="n">
        <f>RawData!G1180+$O$3</f>
        <v>9.728</v>
      </c>
      <c r="H1189" s="20" t="n">
        <f>RawData!H1180+$O$3</f>
        <v>9.195</v>
      </c>
      <c r="I1189" s="20" t="n">
        <f>RawData!I1180+$O$3</f>
        <v>9.386</v>
      </c>
      <c r="J1189" s="20" t="n">
        <f>RawData!J1180+$O$3</f>
        <v>9.226</v>
      </c>
      <c r="K1189" s="20" t="n">
        <f>RawData!K1180+$O$3</f>
        <v>9.364</v>
      </c>
      <c r="L1189" s="20" t="n">
        <f>RawData!L1180+$O$3</f>
        <v>9.281</v>
      </c>
      <c r="M1189" s="20" t="n">
        <f>RawData!M1180+$O$3</f>
        <v>9.393</v>
      </c>
      <c r="N1189" s="20" t="n">
        <f>RawData!N1180+$O$3</f>
        <v>9.359</v>
      </c>
      <c r="O1189" s="20" t="n">
        <f>RawData!O1180+$O$3</f>
        <v>0.0</v>
      </c>
      <c r="P1189" s="20" t="n">
        <f>RawData!P1180+$O$3</f>
        <v>0.0</v>
      </c>
      <c r="Q1189" s="34" t="str">
        <f>RawData!Q1180</f>
        <v>15</v>
      </c>
      <c r="R1189" s="20" t="n">
        <f>RawData!R1180+$O$3</f>
        <v>8.826</v>
      </c>
      <c r="S1189" s="10" t="str">
        <f>RawData!S1180</f>
        <v>07/01/2027</v>
      </c>
    </row>
    <row r="1190" spans="1:19" x14ac:dyDescent="0.25">
      <c r="A1190" s="18" t="str">
        <f>RawData!A1181</f>
        <v>TX</v>
      </c>
      <c r="B1190" s="10" t="n">
        <f>RawData!B1181</f>
        <v>46113.0</v>
      </c>
      <c r="C1190" s="10" t="str">
        <f>RawData!C1181</f>
        <v>AEP_TX_TNC</v>
      </c>
      <c r="D1190" s="10" t="str">
        <f>RawData!D1181</f>
        <v>NORTH</v>
      </c>
      <c r="E1190" s="10" t="str">
        <f>RawData!E1181</f>
        <v>HI</v>
      </c>
      <c r="F1190" s="10" t="str">
        <f>RawData!F1181</f>
        <v>250,000-1,000,000</v>
      </c>
      <c r="G1190" s="20" t="n">
        <f>RawData!G1181+$O$3</f>
        <v>8.813</v>
      </c>
      <c r="H1190" s="20" t="n">
        <f>RawData!H1181+$O$3</f>
        <v>8.24</v>
      </c>
      <c r="I1190" s="20" t="n">
        <f>RawData!I1181+$O$3</f>
        <v>8.417</v>
      </c>
      <c r="J1190" s="20" t="n">
        <f>RawData!J1181+$O$3</f>
        <v>8.236</v>
      </c>
      <c r="K1190" s="20" t="n">
        <f>RawData!K1181+$O$3</f>
        <v>8.363</v>
      </c>
      <c r="L1190" s="20" t="n">
        <f>RawData!L1181+$O$3</f>
        <v>8.266</v>
      </c>
      <c r="M1190" s="20" t="n">
        <f>RawData!M1181+$O$3</f>
        <v>8.369</v>
      </c>
      <c r="N1190" s="20" t="n">
        <f>RawData!N1181+$O$3</f>
        <v>8.317</v>
      </c>
      <c r="O1190" s="20" t="n">
        <f>RawData!O1181+$O$3</f>
        <v>0.0</v>
      </c>
      <c r="P1190" s="20" t="n">
        <f>RawData!P1181+$O$3</f>
        <v>0.0</v>
      </c>
      <c r="Q1190" s="34" t="str">
        <f>RawData!Q1181</f>
        <v>15</v>
      </c>
      <c r="R1190" s="20" t="n">
        <f>RawData!R1181+$O$3</f>
        <v>7.909</v>
      </c>
      <c r="S1190" s="10" t="str">
        <f>RawData!S1181</f>
        <v>07/01/2027</v>
      </c>
    </row>
    <row r="1191" spans="1:19" x14ac:dyDescent="0.25">
      <c r="A1191" s="18" t="str">
        <f>RawData!A1182</f>
        <v>TX</v>
      </c>
      <c r="B1191" s="10" t="n">
        <f>RawData!B1182</f>
        <v>46113.0</v>
      </c>
      <c r="C1191" s="10" t="str">
        <f>RawData!C1182</f>
        <v>AEP_TX_TNC</v>
      </c>
      <c r="D1191" s="10" t="str">
        <f>RawData!D1182</f>
        <v>NORTH</v>
      </c>
      <c r="E1191" s="10" t="str">
        <f>RawData!E1182</f>
        <v>MED</v>
      </c>
      <c r="F1191" s="10" t="str">
        <f>RawData!F1182</f>
        <v>250,000-1,000,000</v>
      </c>
      <c r="G1191" s="20" t="n">
        <f>RawData!G1182+$O$3</f>
        <v>8.758</v>
      </c>
      <c r="H1191" s="20" t="n">
        <f>RawData!H1182+$O$3</f>
        <v>8.199</v>
      </c>
      <c r="I1191" s="20" t="n">
        <f>RawData!I1182+$O$3</f>
        <v>8.376</v>
      </c>
      <c r="J1191" s="20" t="n">
        <f>RawData!J1182+$O$3</f>
        <v>8.193</v>
      </c>
      <c r="K1191" s="20" t="n">
        <f>RawData!K1182+$O$3</f>
        <v>8.323</v>
      </c>
      <c r="L1191" s="20" t="n">
        <f>RawData!L1182+$O$3</f>
        <v>8.224</v>
      </c>
      <c r="M1191" s="20" t="n">
        <f>RawData!M1182+$O$3</f>
        <v>8.331</v>
      </c>
      <c r="N1191" s="20" t="n">
        <f>RawData!N1182+$O$3</f>
        <v>8.276</v>
      </c>
      <c r="O1191" s="20" t="n">
        <f>RawData!O1182+$O$3</f>
        <v>0.0</v>
      </c>
      <c r="P1191" s="20" t="n">
        <f>RawData!P1182+$O$3</f>
        <v>0.0</v>
      </c>
      <c r="Q1191" s="34" t="str">
        <f>RawData!Q1182</f>
        <v>15</v>
      </c>
      <c r="R1191" s="20" t="n">
        <f>RawData!R1182+$O$3</f>
        <v>7.853</v>
      </c>
      <c r="S1191" s="10" t="str">
        <f>RawData!S1182</f>
        <v>07/01/2027</v>
      </c>
    </row>
    <row r="1192" spans="1:19" x14ac:dyDescent="0.25">
      <c r="A1192" s="18" t="str">
        <f>RawData!A1183</f>
        <v>TX</v>
      </c>
      <c r="B1192" s="10" t="n">
        <f>RawData!B1183</f>
        <v>46113.0</v>
      </c>
      <c r="C1192" s="10" t="str">
        <f>RawData!C1183</f>
        <v>AEP_TX_TNC</v>
      </c>
      <c r="D1192" s="10" t="str">
        <f>RawData!D1183</f>
        <v>NORTH</v>
      </c>
      <c r="E1192" s="10" t="str">
        <f>RawData!E1183</f>
        <v>LO</v>
      </c>
      <c r="F1192" s="10" t="str">
        <f>RawData!F1183</f>
        <v>250,000-1,000,000</v>
      </c>
      <c r="G1192" s="20" t="n">
        <f>RawData!G1183+$O$3</f>
        <v>7.934</v>
      </c>
      <c r="H1192" s="20" t="n">
        <f>RawData!H1183+$O$3</f>
        <v>7.42</v>
      </c>
      <c r="I1192" s="20" t="n">
        <f>RawData!I1183+$O$3</f>
        <v>7.597</v>
      </c>
      <c r="J1192" s="20" t="n">
        <f>RawData!J1183+$O$3</f>
        <v>7.427</v>
      </c>
      <c r="K1192" s="20" t="n">
        <f>RawData!K1183+$O$3</f>
        <v>7.557</v>
      </c>
      <c r="L1192" s="20" t="n">
        <f>RawData!L1183+$O$3</f>
        <v>7.464</v>
      </c>
      <c r="M1192" s="20" t="n">
        <f>RawData!M1183+$O$3</f>
        <v>7.569</v>
      </c>
      <c r="N1192" s="20" t="n">
        <f>RawData!N1183+$O$3</f>
        <v>7.522</v>
      </c>
      <c r="O1192" s="20" t="n">
        <f>RawData!O1183+$O$3</f>
        <v>0.0</v>
      </c>
      <c r="P1192" s="20" t="n">
        <f>RawData!P1183+$O$3</f>
        <v>0.0</v>
      </c>
      <c r="Q1192" s="34" t="str">
        <f>RawData!Q1183</f>
        <v>15</v>
      </c>
      <c r="R1192" s="20" t="n">
        <f>RawData!R1183+$O$3</f>
        <v>7.107</v>
      </c>
      <c r="S1192" s="10" t="str">
        <f>RawData!S1183</f>
        <v>07/01/2027</v>
      </c>
    </row>
    <row r="1193" spans="1:19" x14ac:dyDescent="0.25">
      <c r="A1193" s="18" t="str">
        <f>RawData!A1184</f>
        <v>TX</v>
      </c>
      <c r="B1193" s="10" t="n">
        <f>RawData!B1184</f>
        <v>46113.0</v>
      </c>
      <c r="C1193" s="10" t="str">
        <f>RawData!C1184</f>
        <v>AEP_TX_TNC</v>
      </c>
      <c r="D1193" s="10" t="str">
        <f>RawData!D1184</f>
        <v>SOUTH</v>
      </c>
      <c r="E1193" s="10" t="str">
        <f>RawData!E1184</f>
        <v>HI</v>
      </c>
      <c r="F1193" s="10" t="str">
        <f>RawData!F1184</f>
        <v>250,000-1,000,000</v>
      </c>
      <c r="G1193" s="20" t="n">
        <f>RawData!G1184+$O$3</f>
        <v>8.664</v>
      </c>
      <c r="H1193" s="20" t="n">
        <f>RawData!H1184+$O$3</f>
        <v>8.256</v>
      </c>
      <c r="I1193" s="20" t="n">
        <f>RawData!I1184+$O$3</f>
        <v>8.407</v>
      </c>
      <c r="J1193" s="20" t="n">
        <f>RawData!J1184+$O$3</f>
        <v>8.294</v>
      </c>
      <c r="K1193" s="20" t="n">
        <f>RawData!K1184+$O$3</f>
        <v>8.403</v>
      </c>
      <c r="L1193" s="20" t="n">
        <f>RawData!L1184+$O$3</f>
        <v>8.347</v>
      </c>
      <c r="M1193" s="20" t="n">
        <f>RawData!M1184+$O$3</f>
        <v>8.438</v>
      </c>
      <c r="N1193" s="20" t="n">
        <f>RawData!N1184+$O$3</f>
        <v>8.415</v>
      </c>
      <c r="O1193" s="20" t="n">
        <f>RawData!O1184+$O$3</f>
        <v>0.0</v>
      </c>
      <c r="P1193" s="20" t="n">
        <f>RawData!P1184+$O$3</f>
        <v>0.0</v>
      </c>
      <c r="Q1193" s="34" t="str">
        <f>RawData!Q1184</f>
        <v>15</v>
      </c>
      <c r="R1193" s="20" t="n">
        <f>RawData!R1184+$O$3</f>
        <v>7.966</v>
      </c>
      <c r="S1193" s="10" t="str">
        <f>RawData!S1184</f>
        <v>07/01/2027</v>
      </c>
    </row>
    <row r="1194" spans="1:19" x14ac:dyDescent="0.25">
      <c r="A1194" s="18" t="str">
        <f>RawData!A1185</f>
        <v>TX</v>
      </c>
      <c r="B1194" s="10" t="n">
        <f>RawData!B1185</f>
        <v>46113.0</v>
      </c>
      <c r="C1194" s="10" t="str">
        <f>RawData!C1185</f>
        <v>AEP_TX_TNC</v>
      </c>
      <c r="D1194" s="10" t="str">
        <f>RawData!D1185</f>
        <v>SOUTH</v>
      </c>
      <c r="E1194" s="10" t="str">
        <f>RawData!E1185</f>
        <v>MED</v>
      </c>
      <c r="F1194" s="10" t="str">
        <f>RawData!F1185</f>
        <v>250,000-1,000,000</v>
      </c>
      <c r="G1194" s="20" t="n">
        <f>RawData!G1185+$O$3</f>
        <v>8.745</v>
      </c>
      <c r="H1194" s="20" t="n">
        <f>RawData!H1185+$O$3</f>
        <v>8.245</v>
      </c>
      <c r="I1194" s="20" t="n">
        <f>RawData!I1185+$O$3</f>
        <v>8.429</v>
      </c>
      <c r="J1194" s="20" t="n">
        <f>RawData!J1185+$O$3</f>
        <v>8.266</v>
      </c>
      <c r="K1194" s="20" t="n">
        <f>RawData!K1185+$O$3</f>
        <v>8.4</v>
      </c>
      <c r="L1194" s="20" t="n">
        <f>RawData!L1185+$O$3</f>
        <v>8.313</v>
      </c>
      <c r="M1194" s="20" t="n">
        <f>RawData!M1185+$O$3</f>
        <v>8.424</v>
      </c>
      <c r="N1194" s="20" t="n">
        <f>RawData!N1185+$O$3</f>
        <v>8.376</v>
      </c>
      <c r="O1194" s="20" t="n">
        <f>RawData!O1185+$O$3</f>
        <v>0.0</v>
      </c>
      <c r="P1194" s="20" t="n">
        <f>RawData!P1185+$O$3</f>
        <v>0.0</v>
      </c>
      <c r="Q1194" s="34" t="str">
        <f>RawData!Q1185</f>
        <v>15</v>
      </c>
      <c r="R1194" s="20" t="n">
        <f>RawData!R1185+$O$3</f>
        <v>7.924</v>
      </c>
      <c r="S1194" s="10" t="str">
        <f>RawData!S1185</f>
        <v>07/01/2027</v>
      </c>
    </row>
    <row r="1195" spans="1:19" x14ac:dyDescent="0.25">
      <c r="A1195" s="18" t="str">
        <f>RawData!A1186</f>
        <v>TX</v>
      </c>
      <c r="B1195" s="10" t="n">
        <f>RawData!B1186</f>
        <v>46113.0</v>
      </c>
      <c r="C1195" s="10" t="str">
        <f>RawData!C1186</f>
        <v>AEP_TX_TNC</v>
      </c>
      <c r="D1195" s="10" t="str">
        <f>RawData!D1186</f>
        <v>SOUTH</v>
      </c>
      <c r="E1195" s="10" t="str">
        <f>RawData!E1186</f>
        <v>LO</v>
      </c>
      <c r="F1195" s="10" t="str">
        <f>RawData!F1186</f>
        <v>250,000-1,000,000</v>
      </c>
      <c r="G1195" s="20" t="n">
        <f>RawData!G1186+$O$3</f>
        <v>8.337</v>
      </c>
      <c r="H1195" s="20" t="n">
        <f>RawData!H1186+$O$3</f>
        <v>7.862</v>
      </c>
      <c r="I1195" s="20" t="n">
        <f>RawData!I1186+$O$3</f>
        <v>8.046</v>
      </c>
      <c r="J1195" s="20" t="n">
        <f>RawData!J1186+$O$3</f>
        <v>7.889</v>
      </c>
      <c r="K1195" s="20" t="n">
        <f>RawData!K1186+$O$3</f>
        <v>8.023</v>
      </c>
      <c r="L1195" s="20" t="n">
        <f>RawData!L1186+$O$3</f>
        <v>7.938</v>
      </c>
      <c r="M1195" s="20" t="n">
        <f>RawData!M1186+$O$3</f>
        <v>8.049</v>
      </c>
      <c r="N1195" s="20" t="n">
        <f>RawData!N1186+$O$3</f>
        <v>8.003</v>
      </c>
      <c r="O1195" s="20" t="n">
        <f>RawData!O1186+$O$3</f>
        <v>0.0</v>
      </c>
      <c r="P1195" s="20" t="n">
        <f>RawData!P1186+$O$3</f>
        <v>0.0</v>
      </c>
      <c r="Q1195" s="34" t="str">
        <f>RawData!Q1186</f>
        <v>15</v>
      </c>
      <c r="R1195" s="20" t="n">
        <f>RawData!R1186+$O$3</f>
        <v>7.556</v>
      </c>
      <c r="S1195" s="10" t="str">
        <f>RawData!S1186</f>
        <v>07/01/2027</v>
      </c>
    </row>
    <row r="1196" spans="1:19" x14ac:dyDescent="0.25">
      <c r="A1196" s="18" t="str">
        <f>RawData!A1187</f>
        <v>TX</v>
      </c>
      <c r="B1196" s="10" t="n">
        <f>RawData!B1187</f>
        <v>46113.0</v>
      </c>
      <c r="C1196" s="10" t="str">
        <f>RawData!C1187</f>
        <v>AEP_TX_TNC</v>
      </c>
      <c r="D1196" s="10" t="str">
        <f>RawData!D1187</f>
        <v>WEST</v>
      </c>
      <c r="E1196" s="10" t="str">
        <f>RawData!E1187</f>
        <v>HI</v>
      </c>
      <c r="F1196" s="10" t="str">
        <f>RawData!F1187</f>
        <v>250,000-1,000,000</v>
      </c>
      <c r="G1196" s="20" t="n">
        <f>RawData!G1187+$O$3</f>
        <v>9.685</v>
      </c>
      <c r="H1196" s="20" t="n">
        <f>RawData!H1187+$O$3</f>
        <v>9.252</v>
      </c>
      <c r="I1196" s="20" t="n">
        <f>RawData!I1187+$O$3</f>
        <v>9.402</v>
      </c>
      <c r="J1196" s="20" t="n">
        <f>RawData!J1187+$O$3</f>
        <v>9.296</v>
      </c>
      <c r="K1196" s="20" t="n">
        <f>RawData!K1187+$O$3</f>
        <v>9.403</v>
      </c>
      <c r="L1196" s="20" t="n">
        <f>RawData!L1187+$O$3</f>
        <v>9.357</v>
      </c>
      <c r="M1196" s="20" t="n">
        <f>RawData!M1187+$O$3</f>
        <v>9.445</v>
      </c>
      <c r="N1196" s="20" t="n">
        <f>RawData!N1187+$O$3</f>
        <v>9.437</v>
      </c>
      <c r="O1196" s="20" t="n">
        <f>RawData!O1187+$O$3</f>
        <v>0.0</v>
      </c>
      <c r="P1196" s="20" t="n">
        <f>RawData!P1187+$O$3</f>
        <v>0.0</v>
      </c>
      <c r="Q1196" s="34" t="str">
        <f>RawData!Q1187</f>
        <v>15</v>
      </c>
      <c r="R1196" s="20" t="n">
        <f>RawData!R1187+$O$3</f>
        <v>8.901</v>
      </c>
      <c r="S1196" s="10" t="str">
        <f>RawData!S1187</f>
        <v>07/01/2027</v>
      </c>
    </row>
    <row r="1197" spans="1:19" x14ac:dyDescent="0.25">
      <c r="A1197" s="18" t="str">
        <f>RawData!A1188</f>
        <v>TX</v>
      </c>
      <c r="B1197" s="10" t="n">
        <f>RawData!B1188</f>
        <v>46113.0</v>
      </c>
      <c r="C1197" s="10" t="str">
        <f>RawData!C1188</f>
        <v>AEP_TX_TNC</v>
      </c>
      <c r="D1197" s="10" t="str">
        <f>RawData!D1188</f>
        <v>WEST</v>
      </c>
      <c r="E1197" s="10" t="str">
        <f>RawData!E1188</f>
        <v>MED</v>
      </c>
      <c r="F1197" s="10" t="str">
        <f>RawData!F1188</f>
        <v>250,000-1,000,000</v>
      </c>
      <c r="G1197" s="20" t="n">
        <f>RawData!G1188+$O$3</f>
        <v>9.721</v>
      </c>
      <c r="H1197" s="20" t="n">
        <f>RawData!H1188+$O$3</f>
        <v>9.217</v>
      </c>
      <c r="I1197" s="20" t="n">
        <f>RawData!I1188+$O$3</f>
        <v>9.391</v>
      </c>
      <c r="J1197" s="20" t="n">
        <f>RawData!J1188+$O$3</f>
        <v>9.24</v>
      </c>
      <c r="K1197" s="20" t="n">
        <f>RawData!K1188+$O$3</f>
        <v>9.369</v>
      </c>
      <c r="L1197" s="20" t="n">
        <f>RawData!L1188+$O$3</f>
        <v>9.294</v>
      </c>
      <c r="M1197" s="20" t="n">
        <f>RawData!M1188+$O$3</f>
        <v>9.4</v>
      </c>
      <c r="N1197" s="20" t="n">
        <f>RawData!N1188+$O$3</f>
        <v>9.369</v>
      </c>
      <c r="O1197" s="20" t="n">
        <f>RawData!O1188+$O$3</f>
        <v>0.0</v>
      </c>
      <c r="P1197" s="20" t="n">
        <f>RawData!P1188+$O$3</f>
        <v>0.0</v>
      </c>
      <c r="Q1197" s="34" t="str">
        <f>RawData!Q1188</f>
        <v>15</v>
      </c>
      <c r="R1197" s="20" t="n">
        <f>RawData!R1188+$O$3</f>
        <v>8.817</v>
      </c>
      <c r="S1197" s="10" t="str">
        <f>RawData!S1188</f>
        <v>07/01/2027</v>
      </c>
    </row>
    <row r="1198" spans="1:19" x14ac:dyDescent="0.25">
      <c r="A1198" s="18" t="str">
        <f>RawData!A1189</f>
        <v>TX</v>
      </c>
      <c r="B1198" s="10" t="n">
        <f>RawData!B1189</f>
        <v>46113.0</v>
      </c>
      <c r="C1198" s="10" t="str">
        <f>RawData!C1189</f>
        <v>AEP_TX_TNC</v>
      </c>
      <c r="D1198" s="10" t="str">
        <f>RawData!D1189</f>
        <v>WEST</v>
      </c>
      <c r="E1198" s="10" t="str">
        <f>RawData!E1189</f>
        <v>LO</v>
      </c>
      <c r="F1198" s="10" t="str">
        <f>RawData!F1189</f>
        <v>250,000-1,000,000</v>
      </c>
      <c r="G1198" s="20" t="n">
        <f>RawData!G1189+$O$3</f>
        <v>9.128</v>
      </c>
      <c r="H1198" s="20" t="n">
        <f>RawData!H1189+$O$3</f>
        <v>8.595</v>
      </c>
      <c r="I1198" s="20" t="n">
        <f>RawData!I1189+$O$3</f>
        <v>8.786</v>
      </c>
      <c r="J1198" s="20" t="n">
        <f>RawData!J1189+$O$3</f>
        <v>8.626</v>
      </c>
      <c r="K1198" s="20" t="n">
        <f>RawData!K1189+$O$3</f>
        <v>8.764</v>
      </c>
      <c r="L1198" s="20" t="n">
        <f>RawData!L1189+$O$3</f>
        <v>8.681</v>
      </c>
      <c r="M1198" s="20" t="n">
        <f>RawData!M1189+$O$3</f>
        <v>8.793</v>
      </c>
      <c r="N1198" s="20" t="n">
        <f>RawData!N1189+$O$3</f>
        <v>8.759</v>
      </c>
      <c r="O1198" s="20" t="n">
        <f>RawData!O1189+$O$3</f>
        <v>0.0</v>
      </c>
      <c r="P1198" s="20" t="n">
        <f>RawData!P1189+$O$3</f>
        <v>0.0</v>
      </c>
      <c r="Q1198" s="34" t="str">
        <f>RawData!Q1189</f>
        <v>15</v>
      </c>
      <c r="R1198" s="20" t="n">
        <f>RawData!R1189+$O$3</f>
        <v>8.226</v>
      </c>
      <c r="S1198" s="10" t="str">
        <f>RawData!S1189</f>
        <v>07/01/2027</v>
      </c>
    </row>
    <row r="1199" spans="1:19" x14ac:dyDescent="0.25">
      <c r="A1199" s="18" t="str">
        <f>RawData!A1190</f>
        <v>TX</v>
      </c>
      <c r="B1199" s="10" t="n">
        <f>RawData!B1190</f>
        <v>46113.0</v>
      </c>
      <c r="C1199" s="10" t="str">
        <f>RawData!C1190</f>
        <v>CenterPoint</v>
      </c>
      <c r="D1199" s="10" t="str">
        <f>RawData!D1190</f>
        <v>HOUSTON</v>
      </c>
      <c r="E1199" s="10" t="str">
        <f>RawData!E1190</f>
        <v>HI</v>
      </c>
      <c r="F1199" s="10" t="str">
        <f>RawData!F1190</f>
        <v>0-100,000</v>
      </c>
      <c r="G1199" s="20" t="n">
        <f>RawData!G1190+$O$3</f>
        <v>9.807</v>
      </c>
      <c r="H1199" s="20" t="n">
        <f>RawData!H1190+$O$3</f>
        <v>9.177</v>
      </c>
      <c r="I1199" s="20" t="n">
        <f>RawData!I1190+$O$3</f>
        <v>9.368</v>
      </c>
      <c r="J1199" s="20" t="n">
        <f>RawData!J1190+$O$3</f>
        <v>9.17</v>
      </c>
      <c r="K1199" s="20" t="n">
        <f>RawData!K1190+$O$3</f>
        <v>9.306</v>
      </c>
      <c r="L1199" s="20" t="n">
        <f>RawData!L1190+$O$3</f>
        <v>9.2</v>
      </c>
      <c r="M1199" s="20" t="n">
        <f>RawData!M1190+$O$3</f>
        <v>9.309</v>
      </c>
      <c r="N1199" s="20" t="n">
        <f>RawData!N1190+$O$3</f>
        <v>9.255</v>
      </c>
      <c r="O1199" s="20" t="n">
        <f>RawData!O1190+$O$3</f>
        <v>0.0</v>
      </c>
      <c r="P1199" s="20" t="n">
        <f>RawData!P1190+$O$3</f>
        <v>0.0</v>
      </c>
      <c r="Q1199" s="34" t="str">
        <f>RawData!Q1190</f>
        <v>15</v>
      </c>
      <c r="R1199" s="20" t="n">
        <f>RawData!R1190+$O$3</f>
        <v>8.896</v>
      </c>
      <c r="S1199" s="10" t="str">
        <f>RawData!S1190</f>
        <v>07/01/2027</v>
      </c>
    </row>
    <row r="1200" spans="1:19" x14ac:dyDescent="0.25">
      <c r="A1200" s="18" t="str">
        <f>RawData!A1191</f>
        <v>TX</v>
      </c>
      <c r="B1200" s="10" t="n">
        <f>RawData!B1191</f>
        <v>46113.0</v>
      </c>
      <c r="C1200" s="10" t="str">
        <f>RawData!C1191</f>
        <v>CenterPoint</v>
      </c>
      <c r="D1200" s="10" t="str">
        <f>RawData!D1191</f>
        <v>HOUSTON</v>
      </c>
      <c r="E1200" s="10" t="str">
        <f>RawData!E1191</f>
        <v>MED</v>
      </c>
      <c r="F1200" s="10" t="str">
        <f>RawData!F1191</f>
        <v>0-100,000</v>
      </c>
      <c r="G1200" s="20" t="n">
        <f>RawData!G1191+$O$3</f>
        <v>9.919</v>
      </c>
      <c r="H1200" s="20" t="n">
        <f>RawData!H1191+$O$3</f>
        <v>9.222</v>
      </c>
      <c r="I1200" s="20" t="n">
        <f>RawData!I1191+$O$3</f>
        <v>9.437</v>
      </c>
      <c r="J1200" s="20" t="n">
        <f>RawData!J1191+$O$3</f>
        <v>9.204</v>
      </c>
      <c r="K1200" s="20" t="n">
        <f>RawData!K1191+$O$3</f>
        <v>9.358</v>
      </c>
      <c r="L1200" s="20" t="n">
        <f>RawData!L1191+$O$3</f>
        <v>9.231</v>
      </c>
      <c r="M1200" s="20" t="n">
        <f>RawData!M1191+$O$3</f>
        <v>9.355</v>
      </c>
      <c r="N1200" s="20" t="n">
        <f>RawData!N1191+$O$3</f>
        <v>9.285</v>
      </c>
      <c r="O1200" s="20" t="n">
        <f>RawData!O1191+$O$3</f>
        <v>0.0</v>
      </c>
      <c r="P1200" s="20" t="n">
        <f>RawData!P1191+$O$3</f>
        <v>0.0</v>
      </c>
      <c r="Q1200" s="34" t="str">
        <f>RawData!Q1191</f>
        <v>15</v>
      </c>
      <c r="R1200" s="20" t="n">
        <f>RawData!R1191+$O$3</f>
        <v>8.923</v>
      </c>
      <c r="S1200" s="10" t="str">
        <f>RawData!S1191</f>
        <v>07/01/2027</v>
      </c>
    </row>
    <row r="1201" spans="1:19" x14ac:dyDescent="0.25">
      <c r="A1201" s="18" t="str">
        <f>RawData!A1192</f>
        <v>TX</v>
      </c>
      <c r="B1201" s="10" t="n">
        <f>RawData!B1192</f>
        <v>46113.0</v>
      </c>
      <c r="C1201" s="10" t="str">
        <f>RawData!C1192</f>
        <v>CenterPoint</v>
      </c>
      <c r="D1201" s="10" t="str">
        <f>RawData!D1192</f>
        <v>HOUSTON</v>
      </c>
      <c r="E1201" s="10" t="str">
        <f>RawData!E1192</f>
        <v>LO</v>
      </c>
      <c r="F1201" s="10" t="str">
        <f>RawData!F1192</f>
        <v>0-100,000</v>
      </c>
      <c r="G1201" s="20" t="n">
        <f>RawData!G1192+$O$3</f>
        <v>9.368</v>
      </c>
      <c r="H1201" s="20" t="n">
        <f>RawData!H1192+$O$3</f>
        <v>8.795</v>
      </c>
      <c r="I1201" s="20" t="n">
        <f>RawData!I1192+$O$3</f>
        <v>8.982</v>
      </c>
      <c r="J1201" s="20" t="n">
        <f>RawData!J1192+$O$3</f>
        <v>8.786</v>
      </c>
      <c r="K1201" s="20" t="n">
        <f>RawData!K1192+$O$3</f>
        <v>8.924</v>
      </c>
      <c r="L1201" s="20" t="n">
        <f>RawData!L1192+$O$3</f>
        <v>8.817</v>
      </c>
      <c r="M1201" s="20" t="n">
        <f>RawData!M1192+$O$3</f>
        <v>8.93</v>
      </c>
      <c r="N1201" s="20" t="n">
        <f>RawData!N1192+$O$3</f>
        <v>8.874</v>
      </c>
      <c r="O1201" s="20" t="n">
        <f>RawData!O1192+$O$3</f>
        <v>0.0</v>
      </c>
      <c r="P1201" s="20" t="n">
        <f>RawData!P1192+$O$3</f>
        <v>0.0</v>
      </c>
      <c r="Q1201" s="34" t="str">
        <f>RawData!Q1192</f>
        <v>15</v>
      </c>
      <c r="R1201" s="20" t="n">
        <f>RawData!R1192+$O$3</f>
        <v>8.492</v>
      </c>
      <c r="S1201" s="10" t="str">
        <f>RawData!S1192</f>
        <v>07/01/2027</v>
      </c>
    </row>
    <row r="1202" spans="1:19" x14ac:dyDescent="0.25">
      <c r="A1202" s="18" t="str">
        <f>RawData!A1193</f>
        <v>TX</v>
      </c>
      <c r="B1202" s="10" t="n">
        <f>RawData!B1193</f>
        <v>46113.0</v>
      </c>
      <c r="C1202" s="10" t="str">
        <f>RawData!C1193</f>
        <v>CenterPoint</v>
      </c>
      <c r="D1202" s="10" t="str">
        <f>RawData!D1193</f>
        <v>HOUSTON</v>
      </c>
      <c r="E1202" s="10" t="str">
        <f>RawData!E1193</f>
        <v>HI</v>
      </c>
      <c r="F1202" s="10" t="str">
        <f>RawData!F1193</f>
        <v>100,000-250,000</v>
      </c>
      <c r="G1202" s="20" t="n">
        <f>RawData!G1193+$O$3</f>
        <v>9.407</v>
      </c>
      <c r="H1202" s="20" t="n">
        <f>RawData!H1193+$O$3</f>
        <v>8.777</v>
      </c>
      <c r="I1202" s="20" t="n">
        <f>RawData!I1193+$O$3</f>
        <v>8.968</v>
      </c>
      <c r="J1202" s="20" t="n">
        <f>RawData!J1193+$O$3</f>
        <v>8.77</v>
      </c>
      <c r="K1202" s="20" t="n">
        <f>RawData!K1193+$O$3</f>
        <v>8.906</v>
      </c>
      <c r="L1202" s="20" t="n">
        <f>RawData!L1193+$O$3</f>
        <v>8.8</v>
      </c>
      <c r="M1202" s="20" t="n">
        <f>RawData!M1193+$O$3</f>
        <v>8.909</v>
      </c>
      <c r="N1202" s="20" t="n">
        <f>RawData!N1193+$O$3</f>
        <v>8.855</v>
      </c>
      <c r="O1202" s="20" t="n">
        <f>RawData!O1193+$O$3</f>
        <v>0.0</v>
      </c>
      <c r="P1202" s="20" t="n">
        <f>RawData!P1193+$O$3</f>
        <v>0.0</v>
      </c>
      <c r="Q1202" s="34" t="str">
        <f>RawData!Q1193</f>
        <v>15</v>
      </c>
      <c r="R1202" s="20" t="n">
        <f>RawData!R1193+$O$3</f>
        <v>8.496</v>
      </c>
      <c r="S1202" s="10" t="str">
        <f>RawData!S1193</f>
        <v>07/01/2027</v>
      </c>
    </row>
    <row r="1203" spans="1:19" x14ac:dyDescent="0.25">
      <c r="A1203" s="18" t="str">
        <f>RawData!A1194</f>
        <v>TX</v>
      </c>
      <c r="B1203" s="10" t="n">
        <f>RawData!B1194</f>
        <v>46113.0</v>
      </c>
      <c r="C1203" s="10" t="str">
        <f>RawData!C1194</f>
        <v>CenterPoint</v>
      </c>
      <c r="D1203" s="10" t="str">
        <f>RawData!D1194</f>
        <v>HOUSTON</v>
      </c>
      <c r="E1203" s="10" t="str">
        <f>RawData!E1194</f>
        <v>MED</v>
      </c>
      <c r="F1203" s="10" t="str">
        <f>RawData!F1194</f>
        <v>100,000-250,000</v>
      </c>
      <c r="G1203" s="20" t="n">
        <f>RawData!G1194+$O$3</f>
        <v>9.519</v>
      </c>
      <c r="H1203" s="20" t="n">
        <f>RawData!H1194+$O$3</f>
        <v>8.822</v>
      </c>
      <c r="I1203" s="20" t="n">
        <f>RawData!I1194+$O$3</f>
        <v>9.037</v>
      </c>
      <c r="J1203" s="20" t="n">
        <f>RawData!J1194+$O$3</f>
        <v>8.804</v>
      </c>
      <c r="K1203" s="20" t="n">
        <f>RawData!K1194+$O$3</f>
        <v>8.958</v>
      </c>
      <c r="L1203" s="20" t="n">
        <f>RawData!L1194+$O$3</f>
        <v>8.831</v>
      </c>
      <c r="M1203" s="20" t="n">
        <f>RawData!M1194+$O$3</f>
        <v>8.955</v>
      </c>
      <c r="N1203" s="20" t="n">
        <f>RawData!N1194+$O$3</f>
        <v>8.885</v>
      </c>
      <c r="O1203" s="20" t="n">
        <f>RawData!O1194+$O$3</f>
        <v>0.0</v>
      </c>
      <c r="P1203" s="20" t="n">
        <f>RawData!P1194+$O$3</f>
        <v>0.0</v>
      </c>
      <c r="Q1203" s="34" t="str">
        <f>RawData!Q1194</f>
        <v>15</v>
      </c>
      <c r="R1203" s="20" t="n">
        <f>RawData!R1194+$O$3</f>
        <v>8.523</v>
      </c>
      <c r="S1203" s="10" t="str">
        <f>RawData!S1194</f>
        <v>07/01/2027</v>
      </c>
    </row>
    <row r="1204" spans="1:19" x14ac:dyDescent="0.25">
      <c r="A1204" s="18" t="str">
        <f>RawData!A1195</f>
        <v>TX</v>
      </c>
      <c r="B1204" s="10" t="n">
        <f>RawData!B1195</f>
        <v>46113.0</v>
      </c>
      <c r="C1204" s="10" t="str">
        <f>RawData!C1195</f>
        <v>CenterPoint</v>
      </c>
      <c r="D1204" s="10" t="str">
        <f>RawData!D1195</f>
        <v>HOUSTON</v>
      </c>
      <c r="E1204" s="10" t="str">
        <f>RawData!E1195</f>
        <v>LO</v>
      </c>
      <c r="F1204" s="10" t="str">
        <f>RawData!F1195</f>
        <v>100,000-250,000</v>
      </c>
      <c r="G1204" s="20" t="n">
        <f>RawData!G1195+$O$3</f>
        <v>8.941</v>
      </c>
      <c r="H1204" s="20" t="n">
        <f>RawData!H1195+$O$3</f>
        <v>8.336</v>
      </c>
      <c r="I1204" s="20" t="n">
        <f>RawData!I1195+$O$3</f>
        <v>8.534</v>
      </c>
      <c r="J1204" s="20" t="n">
        <f>RawData!J1195+$O$3</f>
        <v>8.326</v>
      </c>
      <c r="K1204" s="20" t="n">
        <f>RawData!K1195+$O$3</f>
        <v>8.471</v>
      </c>
      <c r="L1204" s="20" t="n">
        <f>RawData!L1195+$O$3</f>
        <v>8.358</v>
      </c>
      <c r="M1204" s="20" t="n">
        <f>RawData!M1195+$O$3</f>
        <v>8.475</v>
      </c>
      <c r="N1204" s="20" t="n">
        <f>RawData!N1195+$O$3</f>
        <v>8.416</v>
      </c>
      <c r="O1204" s="20" t="n">
        <f>RawData!O1195+$O$3</f>
        <v>0.0</v>
      </c>
      <c r="P1204" s="20" t="n">
        <f>RawData!P1195+$O$3</f>
        <v>0.0</v>
      </c>
      <c r="Q1204" s="34" t="str">
        <f>RawData!Q1195</f>
        <v>15</v>
      </c>
      <c r="R1204" s="20" t="n">
        <f>RawData!R1195+$O$3</f>
        <v>8.05</v>
      </c>
      <c r="S1204" s="10" t="str">
        <f>RawData!S1195</f>
        <v>07/01/2027</v>
      </c>
    </row>
    <row r="1205" spans="1:19" x14ac:dyDescent="0.25">
      <c r="A1205" s="18" t="str">
        <f>RawData!A1196</f>
        <v>TX</v>
      </c>
      <c r="B1205" s="10" t="n">
        <f>RawData!B1196</f>
        <v>46113.0</v>
      </c>
      <c r="C1205" s="10" t="str">
        <f>RawData!C1196</f>
        <v>CenterPoint</v>
      </c>
      <c r="D1205" s="10" t="str">
        <f>RawData!D1196</f>
        <v>HOUSTON</v>
      </c>
      <c r="E1205" s="10" t="str">
        <f>RawData!E1196</f>
        <v>HI</v>
      </c>
      <c r="F1205" s="10" t="str">
        <f>RawData!F1196</f>
        <v>250,000-1,000,000</v>
      </c>
      <c r="G1205" s="20" t="n">
        <f>RawData!G1196+$O$3</f>
        <v>8.82</v>
      </c>
      <c r="H1205" s="20" t="n">
        <f>RawData!H1196+$O$3</f>
        <v>8.209</v>
      </c>
      <c r="I1205" s="20" t="n">
        <f>RawData!I1196+$O$3</f>
        <v>8.395</v>
      </c>
      <c r="J1205" s="20" t="n">
        <f>RawData!J1196+$O$3</f>
        <v>8.201</v>
      </c>
      <c r="K1205" s="20" t="n">
        <f>RawData!K1196+$O$3</f>
        <v>8.334</v>
      </c>
      <c r="L1205" s="20" t="n">
        <f>RawData!L1196+$O$3</f>
        <v>8.231</v>
      </c>
      <c r="M1205" s="20" t="n">
        <f>RawData!M1196+$O$3</f>
        <v>8.338</v>
      </c>
      <c r="N1205" s="20" t="n">
        <f>RawData!N1196+$O$3</f>
        <v>8.285</v>
      </c>
      <c r="O1205" s="20" t="n">
        <f>RawData!O1196+$O$3</f>
        <v>0.0</v>
      </c>
      <c r="P1205" s="20" t="n">
        <f>RawData!P1196+$O$3</f>
        <v>0.0</v>
      </c>
      <c r="Q1205" s="34" t="str">
        <f>RawData!Q1196</f>
        <v>15</v>
      </c>
      <c r="R1205" s="20" t="n">
        <f>RawData!R1196+$O$3</f>
        <v>7.917</v>
      </c>
      <c r="S1205" s="10" t="str">
        <f>RawData!S1196</f>
        <v>07/01/2027</v>
      </c>
    </row>
    <row r="1206" spans="1:19" x14ac:dyDescent="0.25">
      <c r="A1206" s="18" t="str">
        <f>RawData!A1197</f>
        <v>TX</v>
      </c>
      <c r="B1206" s="10" t="n">
        <f>RawData!B1197</f>
        <v>46113.0</v>
      </c>
      <c r="C1206" s="10" t="str">
        <f>RawData!C1197</f>
        <v>CenterPoint</v>
      </c>
      <c r="D1206" s="10" t="str">
        <f>RawData!D1197</f>
        <v>HOUSTON</v>
      </c>
      <c r="E1206" s="10" t="str">
        <f>RawData!E1197</f>
        <v>MED</v>
      </c>
      <c r="F1206" s="10" t="str">
        <f>RawData!F1197</f>
        <v>250,000-1,000,000</v>
      </c>
      <c r="G1206" s="20" t="n">
        <f>RawData!G1197+$O$3</f>
        <v>8.921</v>
      </c>
      <c r="H1206" s="20" t="n">
        <f>RawData!H1197+$O$3</f>
        <v>8.262</v>
      </c>
      <c r="I1206" s="20" t="n">
        <f>RawData!I1197+$O$3</f>
        <v>8.465</v>
      </c>
      <c r="J1206" s="20" t="n">
        <f>RawData!J1197+$O$3</f>
        <v>8.243</v>
      </c>
      <c r="K1206" s="20" t="n">
        <f>RawData!K1197+$O$3</f>
        <v>8.39</v>
      </c>
      <c r="L1206" s="20" t="n">
        <f>RawData!L1197+$O$3</f>
        <v>8.27</v>
      </c>
      <c r="M1206" s="20" t="n">
        <f>RawData!M1197+$O$3</f>
        <v>8.389</v>
      </c>
      <c r="N1206" s="20" t="n">
        <f>RawData!N1197+$O$3</f>
        <v>8.322</v>
      </c>
      <c r="O1206" s="20" t="n">
        <f>RawData!O1197+$O$3</f>
        <v>0.0</v>
      </c>
      <c r="P1206" s="20" t="n">
        <f>RawData!P1197+$O$3</f>
        <v>0.0</v>
      </c>
      <c r="Q1206" s="34" t="str">
        <f>RawData!Q1197</f>
        <v>15</v>
      </c>
      <c r="R1206" s="20" t="n">
        <f>RawData!R1197+$O$3</f>
        <v>7.948</v>
      </c>
      <c r="S1206" s="10" t="str">
        <f>RawData!S1197</f>
        <v>07/01/2027</v>
      </c>
    </row>
    <row r="1207" spans="1:19" x14ac:dyDescent="0.25">
      <c r="A1207" s="18" t="str">
        <f>RawData!A1198</f>
        <v>TX</v>
      </c>
      <c r="B1207" s="10" t="n">
        <f>RawData!B1198</f>
        <v>46113.0</v>
      </c>
      <c r="C1207" s="10" t="str">
        <f>RawData!C1198</f>
        <v>CenterPoint</v>
      </c>
      <c r="D1207" s="10" t="str">
        <f>RawData!D1198</f>
        <v>HOUSTON</v>
      </c>
      <c r="E1207" s="10" t="str">
        <f>RawData!E1198</f>
        <v>LO</v>
      </c>
      <c r="F1207" s="10" t="str">
        <f>RawData!F1198</f>
        <v>250,000-1,000,000</v>
      </c>
      <c r="G1207" s="20" t="n">
        <f>RawData!G1198+$O$3</f>
        <v>8.368</v>
      </c>
      <c r="H1207" s="20" t="n">
        <f>RawData!H1198+$O$3</f>
        <v>7.795</v>
      </c>
      <c r="I1207" s="20" t="n">
        <f>RawData!I1198+$O$3</f>
        <v>7.982</v>
      </c>
      <c r="J1207" s="20" t="n">
        <f>RawData!J1198+$O$3</f>
        <v>7.786</v>
      </c>
      <c r="K1207" s="20" t="n">
        <f>RawData!K1198+$O$3</f>
        <v>7.924</v>
      </c>
      <c r="L1207" s="20" t="n">
        <f>RawData!L1198+$O$3</f>
        <v>7.817</v>
      </c>
      <c r="M1207" s="20" t="n">
        <f>RawData!M1198+$O$3</f>
        <v>7.93</v>
      </c>
      <c r="N1207" s="20" t="n">
        <f>RawData!N1198+$O$3</f>
        <v>7.874</v>
      </c>
      <c r="O1207" s="20" t="n">
        <f>RawData!O1198+$O$3</f>
        <v>0.0</v>
      </c>
      <c r="P1207" s="20" t="n">
        <f>RawData!P1198+$O$3</f>
        <v>0.0</v>
      </c>
      <c r="Q1207" s="34" t="str">
        <f>RawData!Q1198</f>
        <v>15</v>
      </c>
      <c r="R1207" s="20" t="n">
        <f>RawData!R1198+$O$3</f>
        <v>7.492</v>
      </c>
      <c r="S1207" s="10" t="str">
        <f>RawData!S1198</f>
        <v>07/01/2027</v>
      </c>
    </row>
    <row r="1208" spans="1:19" x14ac:dyDescent="0.25">
      <c r="A1208" s="18" t="str">
        <f>RawData!A1199</f>
        <v>TX</v>
      </c>
      <c r="B1208" s="10" t="n">
        <f>RawData!B1199</f>
        <v>46113.0</v>
      </c>
      <c r="C1208" s="10" t="str">
        <f>RawData!C1199</f>
        <v>Oncor</v>
      </c>
      <c r="D1208" s="10" t="str">
        <f>RawData!D1199</f>
        <v>NORTH</v>
      </c>
      <c r="E1208" s="10" t="str">
        <f>RawData!E1199</f>
        <v>HI</v>
      </c>
      <c r="F1208" s="10" t="str">
        <f>RawData!F1199</f>
        <v>0-100,000</v>
      </c>
      <c r="G1208" s="20" t="n">
        <f>RawData!G1199+$O$3</f>
        <v>9.619</v>
      </c>
      <c r="H1208" s="20" t="n">
        <f>RawData!H1199+$O$3</f>
        <v>9.056</v>
      </c>
      <c r="I1208" s="20" t="n">
        <f>RawData!I1199+$O$3</f>
        <v>9.23</v>
      </c>
      <c r="J1208" s="20" t="n">
        <f>RawData!J1199+$O$3</f>
        <v>9.052</v>
      </c>
      <c r="K1208" s="20" t="n">
        <f>RawData!K1199+$O$3</f>
        <v>9.177</v>
      </c>
      <c r="L1208" s="20" t="n">
        <f>RawData!L1199+$O$3</f>
        <v>9.081</v>
      </c>
      <c r="M1208" s="20" t="n">
        <f>RawData!M1199+$O$3</f>
        <v>9.182</v>
      </c>
      <c r="N1208" s="20" t="n">
        <f>RawData!N1199+$O$3</f>
        <v>9.131</v>
      </c>
      <c r="O1208" s="20" t="n">
        <f>RawData!O1199+$O$3</f>
        <v>0.0</v>
      </c>
      <c r="P1208" s="20" t="n">
        <f>RawData!P1199+$O$3</f>
        <v>0.0</v>
      </c>
      <c r="Q1208" s="34" t="str">
        <f>RawData!Q1199</f>
        <v>15</v>
      </c>
      <c r="R1208" s="20" t="n">
        <f>RawData!R1199+$O$3</f>
        <v>8.733</v>
      </c>
      <c r="S1208" s="10" t="str">
        <f>RawData!S1199</f>
        <v>07/01/2027</v>
      </c>
    </row>
    <row r="1209" spans="1:19" x14ac:dyDescent="0.25">
      <c r="A1209" s="18" t="str">
        <f>RawData!A1200</f>
        <v>TX</v>
      </c>
      <c r="B1209" s="10" t="n">
        <f>RawData!B1200</f>
        <v>46113.0</v>
      </c>
      <c r="C1209" s="10" t="str">
        <f>RawData!C1200</f>
        <v>Oncor</v>
      </c>
      <c r="D1209" s="10" t="str">
        <f>RawData!D1200</f>
        <v>NORTH</v>
      </c>
      <c r="E1209" s="10" t="str">
        <f>RawData!E1200</f>
        <v>MED</v>
      </c>
      <c r="F1209" s="10" t="str">
        <f>RawData!F1200</f>
        <v>0-100,000</v>
      </c>
      <c r="G1209" s="20" t="n">
        <f>RawData!G1200+$O$3</f>
        <v>9.519</v>
      </c>
      <c r="H1209" s="20" t="n">
        <f>RawData!H1200+$O$3</f>
        <v>8.959</v>
      </c>
      <c r="I1209" s="20" t="n">
        <f>RawData!I1200+$O$3</f>
        <v>9.136</v>
      </c>
      <c r="J1209" s="20" t="n">
        <f>RawData!J1200+$O$3</f>
        <v>8.953</v>
      </c>
      <c r="K1209" s="20" t="n">
        <f>RawData!K1200+$O$3</f>
        <v>9.08</v>
      </c>
      <c r="L1209" s="20" t="n">
        <f>RawData!L1200+$O$3</f>
        <v>8.982</v>
      </c>
      <c r="M1209" s="20" t="n">
        <f>RawData!M1200+$O$3</f>
        <v>9.085</v>
      </c>
      <c r="N1209" s="20" t="n">
        <f>RawData!N1200+$O$3</f>
        <v>9.033</v>
      </c>
      <c r="O1209" s="20" t="n">
        <f>RawData!O1200+$O$3</f>
        <v>0.0</v>
      </c>
      <c r="P1209" s="20" t="n">
        <f>RawData!P1200+$O$3</f>
        <v>0.0</v>
      </c>
      <c r="Q1209" s="34" t="str">
        <f>RawData!Q1200</f>
        <v>15</v>
      </c>
      <c r="R1209" s="20" t="n">
        <f>RawData!R1200+$O$3</f>
        <v>8.636</v>
      </c>
      <c r="S1209" s="10" t="str">
        <f>RawData!S1200</f>
        <v>07/01/2027</v>
      </c>
    </row>
    <row r="1210" spans="1:19" x14ac:dyDescent="0.25">
      <c r="A1210" s="18" t="str">
        <f>RawData!A1201</f>
        <v>TX</v>
      </c>
      <c r="B1210" s="10" t="n">
        <f>RawData!B1201</f>
        <v>46113.0</v>
      </c>
      <c r="C1210" s="10" t="str">
        <f>RawData!C1201</f>
        <v>Oncor</v>
      </c>
      <c r="D1210" s="10" t="str">
        <f>RawData!D1201</f>
        <v>NORTH</v>
      </c>
      <c r="E1210" s="10" t="str">
        <f>RawData!E1201</f>
        <v>LO</v>
      </c>
      <c r="F1210" s="10" t="str">
        <f>RawData!F1201</f>
        <v>0-100,000</v>
      </c>
      <c r="G1210" s="20" t="n">
        <f>RawData!G1201+$O$3</f>
        <v>8.703</v>
      </c>
      <c r="H1210" s="20" t="n">
        <f>RawData!H1201+$O$3</f>
        <v>8.189</v>
      </c>
      <c r="I1210" s="20" t="n">
        <f>RawData!I1201+$O$3</f>
        <v>8.367</v>
      </c>
      <c r="J1210" s="20" t="n">
        <f>RawData!J1201+$O$3</f>
        <v>8.192</v>
      </c>
      <c r="K1210" s="20" t="n">
        <f>RawData!K1201+$O$3</f>
        <v>8.32</v>
      </c>
      <c r="L1210" s="20" t="n">
        <f>RawData!L1201+$O$3</f>
        <v>8.226</v>
      </c>
      <c r="M1210" s="20" t="n">
        <f>RawData!M1201+$O$3</f>
        <v>8.328</v>
      </c>
      <c r="N1210" s="20" t="n">
        <f>RawData!N1201+$O$3</f>
        <v>8.282</v>
      </c>
      <c r="O1210" s="20" t="n">
        <f>RawData!O1201+$O$3</f>
        <v>0.0</v>
      </c>
      <c r="P1210" s="20" t="n">
        <f>RawData!P1201+$O$3</f>
        <v>0.0</v>
      </c>
      <c r="Q1210" s="34" t="str">
        <f>RawData!Q1201</f>
        <v>15</v>
      </c>
      <c r="R1210" s="20" t="n">
        <f>RawData!R1201+$O$3</f>
        <v>7.897</v>
      </c>
      <c r="S1210" s="10" t="str">
        <f>RawData!S1201</f>
        <v>07/01/2027</v>
      </c>
    </row>
    <row r="1211" spans="1:19" x14ac:dyDescent="0.25">
      <c r="A1211" s="18" t="str">
        <f>RawData!A1202</f>
        <v>TX</v>
      </c>
      <c r="B1211" s="10" t="n">
        <f>RawData!B1202</f>
        <v>46113.0</v>
      </c>
      <c r="C1211" s="10" t="str">
        <f>RawData!C1202</f>
        <v>Oncor</v>
      </c>
      <c r="D1211" s="10" t="str">
        <f>RawData!D1202</f>
        <v>SOUTH</v>
      </c>
      <c r="E1211" s="10" t="str">
        <f>RawData!E1202</f>
        <v>HI</v>
      </c>
      <c r="F1211" s="10" t="str">
        <f>RawData!F1202</f>
        <v>0-100,000</v>
      </c>
      <c r="G1211" s="20" t="n">
        <f>RawData!G1202+$O$3</f>
        <v>9.47</v>
      </c>
      <c r="H1211" s="20" t="n">
        <f>RawData!H1202+$O$3</f>
        <v>9.067</v>
      </c>
      <c r="I1211" s="20" t="n">
        <f>RawData!I1202+$O$3</f>
        <v>9.216</v>
      </c>
      <c r="J1211" s="20" t="n">
        <f>RawData!J1202+$O$3</f>
        <v>9.104</v>
      </c>
      <c r="K1211" s="20" t="n">
        <f>RawData!K1202+$O$3</f>
        <v>9.211</v>
      </c>
      <c r="L1211" s="20" t="n">
        <f>RawData!L1202+$O$3</f>
        <v>9.156</v>
      </c>
      <c r="M1211" s="20" t="n">
        <f>RawData!M1202+$O$3</f>
        <v>9.245</v>
      </c>
      <c r="N1211" s="20" t="n">
        <f>RawData!N1202+$O$3</f>
        <v>9.222</v>
      </c>
      <c r="O1211" s="20" t="n">
        <f>RawData!O1202+$O$3</f>
        <v>0.0</v>
      </c>
      <c r="P1211" s="20" t="n">
        <f>RawData!P1202+$O$3</f>
        <v>0.0</v>
      </c>
      <c r="Q1211" s="34" t="str">
        <f>RawData!Q1202</f>
        <v>15</v>
      </c>
      <c r="R1211" s="20" t="n">
        <f>RawData!R1202+$O$3</f>
        <v>8.785</v>
      </c>
      <c r="S1211" s="10" t="str">
        <f>RawData!S1202</f>
        <v>07/01/2027</v>
      </c>
    </row>
    <row r="1212" spans="1:19" x14ac:dyDescent="0.25">
      <c r="A1212" s="18" t="str">
        <f>RawData!A1203</f>
        <v>TX</v>
      </c>
      <c r="B1212" s="10" t="n">
        <f>RawData!B1203</f>
        <v>46113.0</v>
      </c>
      <c r="C1212" s="10" t="str">
        <f>RawData!C1203</f>
        <v>Oncor</v>
      </c>
      <c r="D1212" s="10" t="str">
        <f>RawData!D1203</f>
        <v>SOUTH</v>
      </c>
      <c r="E1212" s="10" t="str">
        <f>RawData!E1203</f>
        <v>MED</v>
      </c>
      <c r="F1212" s="10" t="str">
        <f>RawData!F1203</f>
        <v>0-100,000</v>
      </c>
      <c r="G1212" s="20" t="n">
        <f>RawData!G1203+$O$3</f>
        <v>9.549</v>
      </c>
      <c r="H1212" s="20" t="n">
        <f>RawData!H1203+$O$3</f>
        <v>9.057</v>
      </c>
      <c r="I1212" s="20" t="n">
        <f>RawData!I1203+$O$3</f>
        <v>9.238</v>
      </c>
      <c r="J1212" s="20" t="n">
        <f>RawData!J1203+$O$3</f>
        <v>9.078</v>
      </c>
      <c r="K1212" s="20" t="n">
        <f>RawData!K1203+$O$3</f>
        <v>9.209</v>
      </c>
      <c r="L1212" s="20" t="n">
        <f>RawData!L1203+$O$3</f>
        <v>9.123</v>
      </c>
      <c r="M1212" s="20" t="n">
        <f>RawData!M1203+$O$3</f>
        <v>9.232</v>
      </c>
      <c r="N1212" s="20" t="n">
        <f>RawData!N1203+$O$3</f>
        <v>9.185</v>
      </c>
      <c r="O1212" s="20" t="n">
        <f>RawData!O1203+$O$3</f>
        <v>0.0</v>
      </c>
      <c r="P1212" s="20" t="n">
        <f>RawData!P1203+$O$3</f>
        <v>0.0</v>
      </c>
      <c r="Q1212" s="34" t="str">
        <f>RawData!Q1203</f>
        <v>15</v>
      </c>
      <c r="R1212" s="20" t="n">
        <f>RawData!R1203+$O$3</f>
        <v>8.744</v>
      </c>
      <c r="S1212" s="10" t="str">
        <f>RawData!S1203</f>
        <v>07/01/2027</v>
      </c>
    </row>
    <row r="1213" spans="1:19" x14ac:dyDescent="0.25">
      <c r="A1213" s="18" t="str">
        <f>RawData!A1204</f>
        <v>TX</v>
      </c>
      <c r="B1213" s="10" t="n">
        <f>RawData!B1204</f>
        <v>46113.0</v>
      </c>
      <c r="C1213" s="10" t="str">
        <f>RawData!C1204</f>
        <v>Oncor</v>
      </c>
      <c r="D1213" s="10" t="str">
        <f>RawData!D1204</f>
        <v>SOUTH</v>
      </c>
      <c r="E1213" s="10" t="str">
        <f>RawData!E1204</f>
        <v>LO</v>
      </c>
      <c r="F1213" s="10" t="str">
        <f>RawData!F1204</f>
        <v>0-100,000</v>
      </c>
      <c r="G1213" s="20" t="n">
        <f>RawData!G1204+$O$3</f>
        <v>9.151</v>
      </c>
      <c r="H1213" s="20" t="n">
        <f>RawData!H1204+$O$3</f>
        <v>8.684</v>
      </c>
      <c r="I1213" s="20" t="n">
        <f>RawData!I1204+$O$3</f>
        <v>8.865</v>
      </c>
      <c r="J1213" s="20" t="n">
        <f>RawData!J1204+$O$3</f>
        <v>8.71</v>
      </c>
      <c r="K1213" s="20" t="n">
        <f>RawData!K1204+$O$3</f>
        <v>8.842</v>
      </c>
      <c r="L1213" s="20" t="n">
        <f>RawData!L1204+$O$3</f>
        <v>8.758</v>
      </c>
      <c r="M1213" s="20" t="n">
        <f>RawData!M1204+$O$3</f>
        <v>8.867</v>
      </c>
      <c r="N1213" s="20" t="n">
        <f>RawData!N1204+$O$3</f>
        <v>8.822</v>
      </c>
      <c r="O1213" s="20" t="n">
        <f>RawData!O1204+$O$3</f>
        <v>0.0</v>
      </c>
      <c r="P1213" s="20" t="n">
        <f>RawData!P1204+$O$3</f>
        <v>0.0</v>
      </c>
      <c r="Q1213" s="34" t="str">
        <f>RawData!Q1204</f>
        <v>15</v>
      </c>
      <c r="R1213" s="20" t="n">
        <f>RawData!R1204+$O$3</f>
        <v>8.386</v>
      </c>
      <c r="S1213" s="10" t="str">
        <f>RawData!S1204</f>
        <v>07/01/2027</v>
      </c>
    </row>
    <row r="1214" spans="1:19" x14ac:dyDescent="0.25">
      <c r="A1214" s="18" t="str">
        <f>RawData!A1205</f>
        <v>TX</v>
      </c>
      <c r="B1214" s="10" t="n">
        <f>RawData!B1205</f>
        <v>46113.0</v>
      </c>
      <c r="C1214" s="10" t="str">
        <f>RawData!C1205</f>
        <v>Oncor</v>
      </c>
      <c r="D1214" s="10" t="str">
        <f>RawData!D1205</f>
        <v>WEST</v>
      </c>
      <c r="E1214" s="10" t="str">
        <f>RawData!E1205</f>
        <v>HI</v>
      </c>
      <c r="F1214" s="10" t="str">
        <f>RawData!F1205</f>
        <v>0-100,000</v>
      </c>
      <c r="G1214" s="20" t="n">
        <f>RawData!G1205+$O$3</f>
        <v>10.466</v>
      </c>
      <c r="H1214" s="20" t="n">
        <f>RawData!H1205+$O$3</f>
        <v>10.038</v>
      </c>
      <c r="I1214" s="20" t="n">
        <f>RawData!I1205+$O$3</f>
        <v>10.186</v>
      </c>
      <c r="J1214" s="20" t="n">
        <f>RawData!J1205+$O$3</f>
        <v>10.081</v>
      </c>
      <c r="K1214" s="20" t="n">
        <f>RawData!K1205+$O$3</f>
        <v>10.187</v>
      </c>
      <c r="L1214" s="20" t="n">
        <f>RawData!L1205+$O$3</f>
        <v>10.14</v>
      </c>
      <c r="M1214" s="20" t="n">
        <f>RawData!M1205+$O$3</f>
        <v>10.227</v>
      </c>
      <c r="N1214" s="20" t="n">
        <f>RawData!N1205+$O$3</f>
        <v>10.218</v>
      </c>
      <c r="O1214" s="20" t="n">
        <f>RawData!O1205+$O$3</f>
        <v>0.0</v>
      </c>
      <c r="P1214" s="20" t="n">
        <f>RawData!P1205+$O$3</f>
        <v>0.0</v>
      </c>
      <c r="Q1214" s="34" t="str">
        <f>RawData!Q1205</f>
        <v>15</v>
      </c>
      <c r="R1214" s="20" t="n">
        <f>RawData!R1205+$O$3</f>
        <v>9.696</v>
      </c>
      <c r="S1214" s="10" t="str">
        <f>RawData!S1205</f>
        <v>07/01/2027</v>
      </c>
    </row>
    <row r="1215" spans="1:19" x14ac:dyDescent="0.25">
      <c r="A1215" s="18" t="str">
        <f>RawData!A1206</f>
        <v>TX</v>
      </c>
      <c r="B1215" s="10" t="n">
        <f>RawData!B1206</f>
        <v>46113.0</v>
      </c>
      <c r="C1215" s="10" t="str">
        <f>RawData!C1206</f>
        <v>Oncor</v>
      </c>
      <c r="D1215" s="10" t="str">
        <f>RawData!D1206</f>
        <v>WEST</v>
      </c>
      <c r="E1215" s="10" t="str">
        <f>RawData!E1206</f>
        <v>MED</v>
      </c>
      <c r="F1215" s="10" t="str">
        <f>RawData!F1206</f>
        <v>0-100,000</v>
      </c>
      <c r="G1215" s="20" t="n">
        <f>RawData!G1206+$O$3</f>
        <v>10.503</v>
      </c>
      <c r="H1215" s="20" t="n">
        <f>RawData!H1206+$O$3</f>
        <v>10.006</v>
      </c>
      <c r="I1215" s="20" t="n">
        <f>RawData!I1206+$O$3</f>
        <v>10.177</v>
      </c>
      <c r="J1215" s="20" t="n">
        <f>RawData!J1206+$O$3</f>
        <v>10.028</v>
      </c>
      <c r="K1215" s="20" t="n">
        <f>RawData!K1206+$O$3</f>
        <v>10.155</v>
      </c>
      <c r="L1215" s="20" t="n">
        <f>RawData!L1206+$O$3</f>
        <v>10.081</v>
      </c>
      <c r="M1215" s="20" t="n">
        <f>RawData!M1206+$O$3</f>
        <v>10.185</v>
      </c>
      <c r="N1215" s="20" t="n">
        <f>RawData!N1206+$O$3</f>
        <v>10.154</v>
      </c>
      <c r="O1215" s="20" t="n">
        <f>RawData!O1206+$O$3</f>
        <v>0.0</v>
      </c>
      <c r="P1215" s="20" t="n">
        <f>RawData!P1206+$O$3</f>
        <v>0.0</v>
      </c>
      <c r="Q1215" s="34" t="str">
        <f>RawData!Q1206</f>
        <v>15</v>
      </c>
      <c r="R1215" s="20" t="n">
        <f>RawData!R1206+$O$3</f>
        <v>9.617</v>
      </c>
      <c r="S1215" s="10" t="str">
        <f>RawData!S1206</f>
        <v>07/01/2027</v>
      </c>
    </row>
    <row r="1216" spans="1:19" x14ac:dyDescent="0.25">
      <c r="A1216" s="18" t="str">
        <f>RawData!A1207</f>
        <v>TX</v>
      </c>
      <c r="B1216" s="10" t="n">
        <f>RawData!B1207</f>
        <v>46113.0</v>
      </c>
      <c r="C1216" s="10" t="str">
        <f>RawData!C1207</f>
        <v>Oncor</v>
      </c>
      <c r="D1216" s="10" t="str">
        <f>RawData!D1207</f>
        <v>WEST</v>
      </c>
      <c r="E1216" s="10" t="str">
        <f>RawData!E1207</f>
        <v>LO</v>
      </c>
      <c r="F1216" s="10" t="str">
        <f>RawData!F1207</f>
        <v>0-100,000</v>
      </c>
      <c r="G1216" s="20" t="n">
        <f>RawData!G1207+$O$3</f>
        <v>9.854</v>
      </c>
      <c r="H1216" s="20" t="n">
        <f>RawData!H1207+$O$3</f>
        <v>9.275</v>
      </c>
      <c r="I1216" s="20" t="n">
        <f>RawData!I1207+$O$3</f>
        <v>9.483</v>
      </c>
      <c r="J1216" s="20" t="n">
        <f>RawData!J1207+$O$3</f>
        <v>9.301</v>
      </c>
      <c r="K1216" s="20" t="n">
        <f>RawData!K1207+$O$3</f>
        <v>9.446</v>
      </c>
      <c r="L1216" s="20" t="n">
        <f>RawData!L1207+$O$3</f>
        <v>9.353</v>
      </c>
      <c r="M1216" s="20" t="n">
        <f>RawData!M1207+$O$3</f>
        <v>9.467</v>
      </c>
      <c r="N1216" s="20" t="n">
        <f>RawData!N1207+$O$3</f>
        <v>9.433</v>
      </c>
      <c r="O1216" s="20" t="n">
        <f>RawData!O1207+$O$3</f>
        <v>0.0</v>
      </c>
      <c r="P1216" s="20" t="n">
        <f>RawData!P1207+$O$3</f>
        <v>0.0</v>
      </c>
      <c r="Q1216" s="34" t="str">
        <f>RawData!Q1207</f>
        <v>15</v>
      </c>
      <c r="R1216" s="20" t="n">
        <f>RawData!R1207+$O$3</f>
        <v>8.929</v>
      </c>
      <c r="S1216" s="10" t="str">
        <f>RawData!S1207</f>
        <v>07/01/2027</v>
      </c>
    </row>
    <row r="1217" spans="1:19" x14ac:dyDescent="0.25">
      <c r="A1217" s="18" t="str">
        <f>RawData!A1208</f>
        <v>TX</v>
      </c>
      <c r="B1217" s="10" t="n">
        <f>RawData!B1208</f>
        <v>46113.0</v>
      </c>
      <c r="C1217" s="10" t="str">
        <f>RawData!C1208</f>
        <v>Oncor</v>
      </c>
      <c r="D1217" s="10" t="str">
        <f>RawData!D1208</f>
        <v>NORTH</v>
      </c>
      <c r="E1217" s="10" t="str">
        <f>RawData!E1208</f>
        <v>HI</v>
      </c>
      <c r="F1217" s="10" t="str">
        <f>RawData!F1208</f>
        <v>100,000-250,000</v>
      </c>
      <c r="G1217" s="20" t="n">
        <f>RawData!G1208+$O$3</f>
        <v>9.197</v>
      </c>
      <c r="H1217" s="20" t="n">
        <f>RawData!H1208+$O$3</f>
        <v>8.623</v>
      </c>
      <c r="I1217" s="20" t="n">
        <f>RawData!I1208+$O$3</f>
        <v>8.799</v>
      </c>
      <c r="J1217" s="20" t="n">
        <f>RawData!J1208+$O$3</f>
        <v>8.62</v>
      </c>
      <c r="K1217" s="20" t="n">
        <f>RawData!K1208+$O$3</f>
        <v>8.745</v>
      </c>
      <c r="L1217" s="20" t="n">
        <f>RawData!L1208+$O$3</f>
        <v>8.649</v>
      </c>
      <c r="M1217" s="20" t="n">
        <f>RawData!M1208+$O$3</f>
        <v>8.75</v>
      </c>
      <c r="N1217" s="20" t="n">
        <f>RawData!N1208+$O$3</f>
        <v>8.699</v>
      </c>
      <c r="O1217" s="20" t="n">
        <f>RawData!O1208+$O$3</f>
        <v>0.0</v>
      </c>
      <c r="P1217" s="20" t="n">
        <f>RawData!P1208+$O$3</f>
        <v>0.0</v>
      </c>
      <c r="Q1217" s="34" t="str">
        <f>RawData!Q1208</f>
        <v>15</v>
      </c>
      <c r="R1217" s="20" t="n">
        <f>RawData!R1208+$O$3</f>
        <v>8.31</v>
      </c>
      <c r="S1217" s="10" t="str">
        <f>RawData!S1208</f>
        <v>07/01/2027</v>
      </c>
    </row>
    <row r="1218" spans="1:19" x14ac:dyDescent="0.25">
      <c r="A1218" s="18" t="str">
        <f>RawData!A1209</f>
        <v>TX</v>
      </c>
      <c r="B1218" s="10" t="n">
        <f>RawData!B1209</f>
        <v>46113.0</v>
      </c>
      <c r="C1218" s="10" t="str">
        <f>RawData!C1209</f>
        <v>Oncor</v>
      </c>
      <c r="D1218" s="10" t="str">
        <f>RawData!D1209</f>
        <v>NORTH</v>
      </c>
      <c r="E1218" s="10" t="str">
        <f>RawData!E1209</f>
        <v>MED</v>
      </c>
      <c r="F1218" s="10" t="str">
        <f>RawData!F1209</f>
        <v>100,000-250,000</v>
      </c>
      <c r="G1218" s="20" t="n">
        <f>RawData!G1209+$O$3</f>
        <v>9.119</v>
      </c>
      <c r="H1218" s="20" t="n">
        <f>RawData!H1209+$O$3</f>
        <v>8.559</v>
      </c>
      <c r="I1218" s="20" t="n">
        <f>RawData!I1209+$O$3</f>
        <v>8.736</v>
      </c>
      <c r="J1218" s="20" t="n">
        <f>RawData!J1209+$O$3</f>
        <v>8.553</v>
      </c>
      <c r="K1218" s="20" t="n">
        <f>RawData!K1209+$O$3</f>
        <v>8.68</v>
      </c>
      <c r="L1218" s="20" t="n">
        <f>RawData!L1209+$O$3</f>
        <v>8.582</v>
      </c>
      <c r="M1218" s="20" t="n">
        <f>RawData!M1209+$O$3</f>
        <v>8.685</v>
      </c>
      <c r="N1218" s="20" t="n">
        <f>RawData!N1209+$O$3</f>
        <v>8.633</v>
      </c>
      <c r="O1218" s="20" t="n">
        <f>RawData!O1209+$O$3</f>
        <v>0.0</v>
      </c>
      <c r="P1218" s="20" t="n">
        <f>RawData!P1209+$O$3</f>
        <v>0.0</v>
      </c>
      <c r="Q1218" s="34" t="str">
        <f>RawData!Q1209</f>
        <v>15</v>
      </c>
      <c r="R1218" s="20" t="n">
        <f>RawData!R1209+$O$3</f>
        <v>8.236</v>
      </c>
      <c r="S1218" s="10" t="str">
        <f>RawData!S1209</f>
        <v>07/01/2027</v>
      </c>
    </row>
    <row r="1219" spans="1:19" x14ac:dyDescent="0.25">
      <c r="A1219" s="18" t="str">
        <f>RawData!A1210</f>
        <v>TX</v>
      </c>
      <c r="B1219" s="10" t="n">
        <f>RawData!B1210</f>
        <v>46113.0</v>
      </c>
      <c r="C1219" s="10" t="str">
        <f>RawData!C1210</f>
        <v>Oncor</v>
      </c>
      <c r="D1219" s="10" t="str">
        <f>RawData!D1210</f>
        <v>NORTH</v>
      </c>
      <c r="E1219" s="10" t="str">
        <f>RawData!E1210</f>
        <v>LO</v>
      </c>
      <c r="F1219" s="10" t="str">
        <f>RawData!F1210</f>
        <v>100,000-250,000</v>
      </c>
      <c r="G1219" s="20" t="n">
        <f>RawData!G1210+$O$3</f>
        <v>8.364</v>
      </c>
      <c r="H1219" s="20" t="n">
        <f>RawData!H1210+$O$3</f>
        <v>7.86</v>
      </c>
      <c r="I1219" s="20" t="n">
        <f>RawData!I1210+$O$3</f>
        <v>8.033</v>
      </c>
      <c r="J1219" s="20" t="n">
        <f>RawData!J1210+$O$3</f>
        <v>7.866</v>
      </c>
      <c r="K1219" s="20" t="n">
        <f>RawData!K1210+$O$3</f>
        <v>7.994</v>
      </c>
      <c r="L1219" s="20" t="n">
        <f>RawData!L1210+$O$3</f>
        <v>7.903</v>
      </c>
      <c r="M1219" s="20" t="n">
        <f>RawData!M1210+$O$3</f>
        <v>8.005</v>
      </c>
      <c r="N1219" s="20" t="n">
        <f>RawData!N1210+$O$3</f>
        <v>7.959</v>
      </c>
      <c r="O1219" s="20" t="n">
        <f>RawData!O1210+$O$3</f>
        <v>0.0</v>
      </c>
      <c r="P1219" s="20" t="n">
        <f>RawData!P1210+$O$3</f>
        <v>0.0</v>
      </c>
      <c r="Q1219" s="34" t="str">
        <f>RawData!Q1210</f>
        <v>15</v>
      </c>
      <c r="R1219" s="20" t="n">
        <f>RawData!R1210+$O$3</f>
        <v>7.554</v>
      </c>
      <c r="S1219" s="10" t="str">
        <f>RawData!S1210</f>
        <v>07/01/2027</v>
      </c>
    </row>
    <row r="1220" spans="1:19" x14ac:dyDescent="0.25">
      <c r="A1220" s="18" t="str">
        <f>RawData!A1211</f>
        <v>TX</v>
      </c>
      <c r="B1220" s="10" t="n">
        <f>RawData!B1211</f>
        <v>46113.0</v>
      </c>
      <c r="C1220" s="10" t="str">
        <f>RawData!C1211</f>
        <v>Oncor</v>
      </c>
      <c r="D1220" s="10" t="str">
        <f>RawData!D1211</f>
        <v>SOUTH</v>
      </c>
      <c r="E1220" s="10" t="str">
        <f>RawData!E1211</f>
        <v>HI</v>
      </c>
      <c r="F1220" s="10" t="str">
        <f>RawData!F1211</f>
        <v>100,000-250,000</v>
      </c>
      <c r="G1220" s="20" t="n">
        <f>RawData!G1211+$O$3</f>
        <v>9.07</v>
      </c>
      <c r="H1220" s="20" t="n">
        <f>RawData!H1211+$O$3</f>
        <v>8.667</v>
      </c>
      <c r="I1220" s="20" t="n">
        <f>RawData!I1211+$O$3</f>
        <v>8.816</v>
      </c>
      <c r="J1220" s="20" t="n">
        <f>RawData!J1211+$O$3</f>
        <v>8.704</v>
      </c>
      <c r="K1220" s="20" t="n">
        <f>RawData!K1211+$O$3</f>
        <v>8.811</v>
      </c>
      <c r="L1220" s="20" t="n">
        <f>RawData!L1211+$O$3</f>
        <v>8.756</v>
      </c>
      <c r="M1220" s="20" t="n">
        <f>RawData!M1211+$O$3</f>
        <v>8.845</v>
      </c>
      <c r="N1220" s="20" t="n">
        <f>RawData!N1211+$O$3</f>
        <v>8.822</v>
      </c>
      <c r="O1220" s="20" t="n">
        <f>RawData!O1211+$O$3</f>
        <v>0.0</v>
      </c>
      <c r="P1220" s="20" t="n">
        <f>RawData!P1211+$O$3</f>
        <v>0.0</v>
      </c>
      <c r="Q1220" s="34" t="str">
        <f>RawData!Q1211</f>
        <v>15</v>
      </c>
      <c r="R1220" s="20" t="n">
        <f>RawData!R1211+$O$3</f>
        <v>8.385</v>
      </c>
      <c r="S1220" s="10" t="str">
        <f>RawData!S1211</f>
        <v>07/01/2027</v>
      </c>
    </row>
    <row r="1221" spans="1:19" x14ac:dyDescent="0.25">
      <c r="A1221" s="18" t="str">
        <f>RawData!A1212</f>
        <v>TX</v>
      </c>
      <c r="B1221" s="10" t="n">
        <f>RawData!B1212</f>
        <v>46113.0</v>
      </c>
      <c r="C1221" s="10" t="str">
        <f>RawData!C1212</f>
        <v>Oncor</v>
      </c>
      <c r="D1221" s="10" t="str">
        <f>RawData!D1212</f>
        <v>SOUTH</v>
      </c>
      <c r="E1221" s="10" t="str">
        <f>RawData!E1212</f>
        <v>MED</v>
      </c>
      <c r="F1221" s="10" t="str">
        <f>RawData!F1212</f>
        <v>100,000-250,000</v>
      </c>
      <c r="G1221" s="20" t="n">
        <f>RawData!G1212+$O$3</f>
        <v>9.149</v>
      </c>
      <c r="H1221" s="20" t="n">
        <f>RawData!H1212+$O$3</f>
        <v>8.658</v>
      </c>
      <c r="I1221" s="20" t="n">
        <f>RawData!I1212+$O$3</f>
        <v>8.838</v>
      </c>
      <c r="J1221" s="20" t="n">
        <f>RawData!J1212+$O$3</f>
        <v>8.678</v>
      </c>
      <c r="K1221" s="20" t="n">
        <f>RawData!K1212+$O$3</f>
        <v>8.809</v>
      </c>
      <c r="L1221" s="20" t="n">
        <f>RawData!L1212+$O$3</f>
        <v>8.723</v>
      </c>
      <c r="M1221" s="20" t="n">
        <f>RawData!M1212+$O$3</f>
        <v>8.832</v>
      </c>
      <c r="N1221" s="20" t="n">
        <f>RawData!N1212+$O$3</f>
        <v>8.785</v>
      </c>
      <c r="O1221" s="20" t="n">
        <f>RawData!O1212+$O$3</f>
        <v>0.0</v>
      </c>
      <c r="P1221" s="20" t="n">
        <f>RawData!P1212+$O$3</f>
        <v>0.0</v>
      </c>
      <c r="Q1221" s="34" t="str">
        <f>RawData!Q1212</f>
        <v>15</v>
      </c>
      <c r="R1221" s="20" t="n">
        <f>RawData!R1212+$O$3</f>
        <v>8.345</v>
      </c>
      <c r="S1221" s="10" t="str">
        <f>RawData!S1212</f>
        <v>07/01/2027</v>
      </c>
    </row>
    <row r="1222" spans="1:19" x14ac:dyDescent="0.25">
      <c r="A1222" s="18" t="str">
        <f>RawData!A1213</f>
        <v>TX</v>
      </c>
      <c r="B1222" s="10" t="n">
        <f>RawData!B1213</f>
        <v>46113.0</v>
      </c>
      <c r="C1222" s="10" t="str">
        <f>RawData!C1213</f>
        <v>Oncor</v>
      </c>
      <c r="D1222" s="10" t="str">
        <f>RawData!D1213</f>
        <v>SOUTH</v>
      </c>
      <c r="E1222" s="10" t="str">
        <f>RawData!E1213</f>
        <v>LO</v>
      </c>
      <c r="F1222" s="10" t="str">
        <f>RawData!F1213</f>
        <v>100,000-250,000</v>
      </c>
      <c r="G1222" s="20" t="n">
        <f>RawData!G1213+$O$3</f>
        <v>8.751</v>
      </c>
      <c r="H1222" s="20" t="n">
        <f>RawData!H1213+$O$3</f>
        <v>8.284</v>
      </c>
      <c r="I1222" s="20" t="n">
        <f>RawData!I1213+$O$3</f>
        <v>8.465</v>
      </c>
      <c r="J1222" s="20" t="n">
        <f>RawData!J1213+$O$3</f>
        <v>8.31</v>
      </c>
      <c r="K1222" s="20" t="n">
        <f>RawData!K1213+$O$3</f>
        <v>8.442</v>
      </c>
      <c r="L1222" s="20" t="n">
        <f>RawData!L1213+$O$3</f>
        <v>8.359</v>
      </c>
      <c r="M1222" s="20" t="n">
        <f>RawData!M1213+$O$3</f>
        <v>8.467</v>
      </c>
      <c r="N1222" s="20" t="n">
        <f>RawData!N1213+$O$3</f>
        <v>8.422</v>
      </c>
      <c r="O1222" s="20" t="n">
        <f>RawData!O1213+$O$3</f>
        <v>0.0</v>
      </c>
      <c r="P1222" s="20" t="n">
        <f>RawData!P1213+$O$3</f>
        <v>0.0</v>
      </c>
      <c r="Q1222" s="34" t="str">
        <f>RawData!Q1213</f>
        <v>15</v>
      </c>
      <c r="R1222" s="20" t="n">
        <f>RawData!R1213+$O$3</f>
        <v>7.986</v>
      </c>
      <c r="S1222" s="10" t="str">
        <f>RawData!S1213</f>
        <v>07/01/2027</v>
      </c>
    </row>
    <row r="1223" spans="1:19" x14ac:dyDescent="0.25">
      <c r="A1223" s="18" t="str">
        <f>RawData!A1214</f>
        <v>TX</v>
      </c>
      <c r="B1223" s="10" t="n">
        <f>RawData!B1214</f>
        <v>46113.0</v>
      </c>
      <c r="C1223" s="10" t="str">
        <f>RawData!C1214</f>
        <v>Oncor</v>
      </c>
      <c r="D1223" s="10" t="str">
        <f>RawData!D1214</f>
        <v>WEST</v>
      </c>
      <c r="E1223" s="10" t="str">
        <f>RawData!E1214</f>
        <v>HI</v>
      </c>
      <c r="F1223" s="10" t="str">
        <f>RawData!F1214</f>
        <v>100,000-250,000</v>
      </c>
      <c r="G1223" s="20" t="n">
        <f>RawData!G1214+$O$3</f>
        <v>10.066</v>
      </c>
      <c r="H1223" s="20" t="n">
        <f>RawData!H1214+$O$3</f>
        <v>9.638</v>
      </c>
      <c r="I1223" s="20" t="n">
        <f>RawData!I1214+$O$3</f>
        <v>9.786</v>
      </c>
      <c r="J1223" s="20" t="n">
        <f>RawData!J1214+$O$3</f>
        <v>9.681</v>
      </c>
      <c r="K1223" s="20" t="n">
        <f>RawData!K1214+$O$3</f>
        <v>9.787</v>
      </c>
      <c r="L1223" s="20" t="n">
        <f>RawData!L1214+$O$3</f>
        <v>9.74</v>
      </c>
      <c r="M1223" s="20" t="n">
        <f>RawData!M1214+$O$3</f>
        <v>9.827</v>
      </c>
      <c r="N1223" s="20" t="n">
        <f>RawData!N1214+$O$3</f>
        <v>9.818</v>
      </c>
      <c r="O1223" s="20" t="n">
        <f>RawData!O1214+$O$3</f>
        <v>0.0</v>
      </c>
      <c r="P1223" s="20" t="n">
        <f>RawData!P1214+$O$3</f>
        <v>0.0</v>
      </c>
      <c r="Q1223" s="34" t="str">
        <f>RawData!Q1214</f>
        <v>15</v>
      </c>
      <c r="R1223" s="20" t="n">
        <f>RawData!R1214+$O$3</f>
        <v>9.296</v>
      </c>
      <c r="S1223" s="10" t="str">
        <f>RawData!S1214</f>
        <v>07/01/2027</v>
      </c>
    </row>
    <row r="1224" spans="1:19" x14ac:dyDescent="0.25">
      <c r="A1224" s="18" t="str">
        <f>RawData!A1215</f>
        <v>TX</v>
      </c>
      <c r="B1224" s="10" t="n">
        <f>RawData!B1215</f>
        <v>46113.0</v>
      </c>
      <c r="C1224" s="10" t="str">
        <f>RawData!C1215</f>
        <v>Oncor</v>
      </c>
      <c r="D1224" s="10" t="str">
        <f>RawData!D1215</f>
        <v>WEST</v>
      </c>
      <c r="E1224" s="10" t="str">
        <f>RawData!E1215</f>
        <v>MED</v>
      </c>
      <c r="F1224" s="10" t="str">
        <f>RawData!F1215</f>
        <v>100,000-250,000</v>
      </c>
      <c r="G1224" s="20" t="n">
        <f>RawData!G1215+$O$3</f>
        <v>10.103</v>
      </c>
      <c r="H1224" s="20" t="n">
        <f>RawData!H1215+$O$3</f>
        <v>9.606</v>
      </c>
      <c r="I1224" s="20" t="n">
        <f>RawData!I1215+$O$3</f>
        <v>9.778</v>
      </c>
      <c r="J1224" s="20" t="n">
        <f>RawData!J1215+$O$3</f>
        <v>9.628</v>
      </c>
      <c r="K1224" s="20" t="n">
        <f>RawData!K1215+$O$3</f>
        <v>9.755</v>
      </c>
      <c r="L1224" s="20" t="n">
        <f>RawData!L1215+$O$3</f>
        <v>9.681</v>
      </c>
      <c r="M1224" s="20" t="n">
        <f>RawData!M1215+$O$3</f>
        <v>9.785</v>
      </c>
      <c r="N1224" s="20" t="n">
        <f>RawData!N1215+$O$3</f>
        <v>9.754</v>
      </c>
      <c r="O1224" s="20" t="n">
        <f>RawData!O1215+$O$3</f>
        <v>0.0</v>
      </c>
      <c r="P1224" s="20" t="n">
        <f>RawData!P1215+$O$3</f>
        <v>0.0</v>
      </c>
      <c r="Q1224" s="34" t="str">
        <f>RawData!Q1215</f>
        <v>15</v>
      </c>
      <c r="R1224" s="20" t="n">
        <f>RawData!R1215+$O$3</f>
        <v>9.217</v>
      </c>
      <c r="S1224" s="10" t="str">
        <f>RawData!S1215</f>
        <v>07/01/2027</v>
      </c>
    </row>
    <row r="1225" spans="1:19" x14ac:dyDescent="0.25">
      <c r="A1225" s="18" t="str">
        <f>RawData!A1216</f>
        <v>TX</v>
      </c>
      <c r="B1225" s="10" t="n">
        <f>RawData!B1216</f>
        <v>46113.0</v>
      </c>
      <c r="C1225" s="10" t="str">
        <f>RawData!C1216</f>
        <v>Oncor</v>
      </c>
      <c r="D1225" s="10" t="str">
        <f>RawData!D1216</f>
        <v>WEST</v>
      </c>
      <c r="E1225" s="10" t="str">
        <f>RawData!E1216</f>
        <v>LO</v>
      </c>
      <c r="F1225" s="10" t="str">
        <f>RawData!F1216</f>
        <v>100,000-250,000</v>
      </c>
      <c r="G1225" s="20" t="n">
        <f>RawData!G1216+$O$3</f>
        <v>9.526</v>
      </c>
      <c r="H1225" s="20" t="n">
        <f>RawData!H1216+$O$3</f>
        <v>9.002</v>
      </c>
      <c r="I1225" s="20" t="n">
        <f>RawData!I1216+$O$3</f>
        <v>9.19</v>
      </c>
      <c r="J1225" s="20" t="n">
        <f>RawData!J1216+$O$3</f>
        <v>9.031</v>
      </c>
      <c r="K1225" s="20" t="n">
        <f>RawData!K1216+$O$3</f>
        <v>9.168</v>
      </c>
      <c r="L1225" s="20" t="n">
        <f>RawData!L1216+$O$3</f>
        <v>9.086</v>
      </c>
      <c r="M1225" s="20" t="n">
        <f>RawData!M1216+$O$3</f>
        <v>9.196</v>
      </c>
      <c r="N1225" s="20" t="n">
        <f>RawData!N1216+$O$3</f>
        <v>9.161</v>
      </c>
      <c r="O1225" s="20" t="n">
        <f>RawData!O1216+$O$3</f>
        <v>0.0</v>
      </c>
      <c r="P1225" s="20" t="n">
        <f>RawData!P1216+$O$3</f>
        <v>0.0</v>
      </c>
      <c r="Q1225" s="34" t="str">
        <f>RawData!Q1216</f>
        <v>15</v>
      </c>
      <c r="R1225" s="20" t="n">
        <f>RawData!R1216+$O$3</f>
        <v>8.642</v>
      </c>
      <c r="S1225" s="10" t="str">
        <f>RawData!S1216</f>
        <v>07/01/2027</v>
      </c>
    </row>
    <row r="1226" spans="1:19" x14ac:dyDescent="0.25">
      <c r="A1226" s="18" t="str">
        <f>RawData!A1217</f>
        <v>TX</v>
      </c>
      <c r="B1226" s="10" t="n">
        <f>RawData!B1217</f>
        <v>46113.0</v>
      </c>
      <c r="C1226" s="10" t="str">
        <f>RawData!C1217</f>
        <v>Oncor</v>
      </c>
      <c r="D1226" s="10" t="str">
        <f>RawData!D1217</f>
        <v>NORTH</v>
      </c>
      <c r="E1226" s="10" t="str">
        <f>RawData!E1217</f>
        <v>HI</v>
      </c>
      <c r="F1226" s="10" t="str">
        <f>RawData!F1217</f>
        <v>250,000-1,000,000</v>
      </c>
      <c r="G1226" s="20" t="n">
        <f>RawData!G1217+$O$3</f>
        <v>8.619</v>
      </c>
      <c r="H1226" s="20" t="n">
        <f>RawData!H1217+$O$3</f>
        <v>8.056</v>
      </c>
      <c r="I1226" s="20" t="n">
        <f>RawData!I1217+$O$3</f>
        <v>8.23</v>
      </c>
      <c r="J1226" s="20" t="n">
        <f>RawData!J1217+$O$3</f>
        <v>8.052</v>
      </c>
      <c r="K1226" s="20" t="n">
        <f>RawData!K1217+$O$3</f>
        <v>8.177</v>
      </c>
      <c r="L1226" s="20" t="n">
        <f>RawData!L1217+$O$3</f>
        <v>8.081</v>
      </c>
      <c r="M1226" s="20" t="n">
        <f>RawData!M1217+$O$3</f>
        <v>8.182</v>
      </c>
      <c r="N1226" s="20" t="n">
        <f>RawData!N1217+$O$3</f>
        <v>8.131</v>
      </c>
      <c r="O1226" s="20" t="n">
        <f>RawData!O1217+$O$3</f>
        <v>0.0</v>
      </c>
      <c r="P1226" s="20" t="n">
        <f>RawData!P1217+$O$3</f>
        <v>0.0</v>
      </c>
      <c r="Q1226" s="34" t="str">
        <f>RawData!Q1217</f>
        <v>15</v>
      </c>
      <c r="R1226" s="20" t="n">
        <f>RawData!R1217+$O$3</f>
        <v>7.733</v>
      </c>
      <c r="S1226" s="10" t="str">
        <f>RawData!S1217</f>
        <v>07/01/2027</v>
      </c>
    </row>
    <row r="1227" spans="1:19" x14ac:dyDescent="0.25">
      <c r="A1227" s="18" t="str">
        <f>RawData!A1218</f>
        <v>TX</v>
      </c>
      <c r="B1227" s="10" t="n">
        <f>RawData!B1218</f>
        <v>46113.0</v>
      </c>
      <c r="C1227" s="10" t="str">
        <f>RawData!C1218</f>
        <v>Oncor</v>
      </c>
      <c r="D1227" s="10" t="str">
        <f>RawData!D1218</f>
        <v>NORTH</v>
      </c>
      <c r="E1227" s="10" t="str">
        <f>RawData!E1218</f>
        <v>MED</v>
      </c>
      <c r="F1227" s="10" t="str">
        <f>RawData!F1218</f>
        <v>250,000-1,000,000</v>
      </c>
      <c r="G1227" s="20" t="n">
        <f>RawData!G1218+$O$3</f>
        <v>8.565</v>
      </c>
      <c r="H1227" s="20" t="n">
        <f>RawData!H1218+$O$3</f>
        <v>8.017</v>
      </c>
      <c r="I1227" s="20" t="n">
        <f>RawData!I1218+$O$3</f>
        <v>8.191</v>
      </c>
      <c r="J1227" s="20" t="n">
        <f>RawData!J1218+$O$3</f>
        <v>8.011</v>
      </c>
      <c r="K1227" s="20" t="n">
        <f>RawData!K1218+$O$3</f>
        <v>8.139</v>
      </c>
      <c r="L1227" s="20" t="n">
        <f>RawData!L1218+$O$3</f>
        <v>8.041</v>
      </c>
      <c r="M1227" s="20" t="n">
        <f>RawData!M1218+$O$3</f>
        <v>8.146</v>
      </c>
      <c r="N1227" s="20" t="n">
        <f>RawData!N1218+$O$3</f>
        <v>8.092</v>
      </c>
      <c r="O1227" s="20" t="n">
        <f>RawData!O1218+$O$3</f>
        <v>0.0</v>
      </c>
      <c r="P1227" s="20" t="n">
        <f>RawData!P1218+$O$3</f>
        <v>0.0</v>
      </c>
      <c r="Q1227" s="34" t="str">
        <f>RawData!Q1218</f>
        <v>15</v>
      </c>
      <c r="R1227" s="20" t="n">
        <f>RawData!R1218+$O$3</f>
        <v>7.68</v>
      </c>
      <c r="S1227" s="10" t="str">
        <f>RawData!S1218</f>
        <v>07/01/2027</v>
      </c>
    </row>
    <row r="1228" spans="1:19" x14ac:dyDescent="0.25">
      <c r="A1228" s="18" t="str">
        <f>RawData!A1219</f>
        <v>TX</v>
      </c>
      <c r="B1228" s="10" t="n">
        <f>RawData!B1219</f>
        <v>46113.0</v>
      </c>
      <c r="C1228" s="10" t="str">
        <f>RawData!C1219</f>
        <v>Oncor</v>
      </c>
      <c r="D1228" s="10" t="str">
        <f>RawData!D1219</f>
        <v>NORTH</v>
      </c>
      <c r="E1228" s="10" t="str">
        <f>RawData!E1219</f>
        <v>LO</v>
      </c>
      <c r="F1228" s="10" t="str">
        <f>RawData!F1219</f>
        <v>250,000-1,000,000</v>
      </c>
      <c r="G1228" s="20" t="n">
        <f>RawData!G1219+$O$3</f>
        <v>7.764</v>
      </c>
      <c r="H1228" s="20" t="n">
        <f>RawData!H1219+$O$3</f>
        <v>7.26</v>
      </c>
      <c r="I1228" s="20" t="n">
        <f>RawData!I1219+$O$3</f>
        <v>7.433</v>
      </c>
      <c r="J1228" s="20" t="n">
        <f>RawData!J1219+$O$3</f>
        <v>7.266</v>
      </c>
      <c r="K1228" s="20" t="n">
        <f>RawData!K1219+$O$3</f>
        <v>7.394</v>
      </c>
      <c r="L1228" s="20" t="n">
        <f>RawData!L1219+$O$3</f>
        <v>7.303</v>
      </c>
      <c r="M1228" s="20" t="n">
        <f>RawData!M1219+$O$3</f>
        <v>7.405</v>
      </c>
      <c r="N1228" s="20" t="n">
        <f>RawData!N1219+$O$3</f>
        <v>7.359</v>
      </c>
      <c r="O1228" s="20" t="n">
        <f>RawData!O1219+$O$3</f>
        <v>0.0</v>
      </c>
      <c r="P1228" s="20" t="n">
        <f>RawData!P1219+$O$3</f>
        <v>0.0</v>
      </c>
      <c r="Q1228" s="34" t="str">
        <f>RawData!Q1219</f>
        <v>15</v>
      </c>
      <c r="R1228" s="20" t="n">
        <f>RawData!R1219+$O$3</f>
        <v>6.954</v>
      </c>
      <c r="S1228" s="10" t="str">
        <f>RawData!S1219</f>
        <v>07/01/2027</v>
      </c>
    </row>
    <row r="1229" spans="1:19" x14ac:dyDescent="0.25">
      <c r="A1229" s="18" t="str">
        <f>RawData!A1220</f>
        <v>TX</v>
      </c>
      <c r="B1229" s="10" t="n">
        <f>RawData!B1220</f>
        <v>46113.0</v>
      </c>
      <c r="C1229" s="10" t="str">
        <f>RawData!C1220</f>
        <v>Oncor</v>
      </c>
      <c r="D1229" s="10" t="str">
        <f>RawData!D1220</f>
        <v>SOUTH</v>
      </c>
      <c r="E1229" s="10" t="str">
        <f>RawData!E1220</f>
        <v>HI</v>
      </c>
      <c r="F1229" s="10" t="str">
        <f>RawData!F1220</f>
        <v>250,000-1,000,000</v>
      </c>
      <c r="G1229" s="20" t="n">
        <f>RawData!G1220+$O$3</f>
        <v>8.47</v>
      </c>
      <c r="H1229" s="20" t="n">
        <f>RawData!H1220+$O$3</f>
        <v>8.067</v>
      </c>
      <c r="I1229" s="20" t="n">
        <f>RawData!I1220+$O$3</f>
        <v>8.216</v>
      </c>
      <c r="J1229" s="20" t="n">
        <f>RawData!J1220+$O$3</f>
        <v>8.104</v>
      </c>
      <c r="K1229" s="20" t="n">
        <f>RawData!K1220+$O$3</f>
        <v>8.211</v>
      </c>
      <c r="L1229" s="20" t="n">
        <f>RawData!L1220+$O$3</f>
        <v>8.156</v>
      </c>
      <c r="M1229" s="20" t="n">
        <f>RawData!M1220+$O$3</f>
        <v>8.245</v>
      </c>
      <c r="N1229" s="20" t="n">
        <f>RawData!N1220+$O$3</f>
        <v>8.222</v>
      </c>
      <c r="O1229" s="20" t="n">
        <f>RawData!O1220+$O$3</f>
        <v>0.0</v>
      </c>
      <c r="P1229" s="20" t="n">
        <f>RawData!P1220+$O$3</f>
        <v>0.0</v>
      </c>
      <c r="Q1229" s="34" t="str">
        <f>RawData!Q1220</f>
        <v>15</v>
      </c>
      <c r="R1229" s="20" t="n">
        <f>RawData!R1220+$O$3</f>
        <v>7.785</v>
      </c>
      <c r="S1229" s="10" t="str">
        <f>RawData!S1220</f>
        <v>07/01/2027</v>
      </c>
    </row>
    <row r="1230" spans="1:19" x14ac:dyDescent="0.25">
      <c r="A1230" s="18" t="str">
        <f>RawData!A1221</f>
        <v>TX</v>
      </c>
      <c r="B1230" s="10" t="n">
        <f>RawData!B1221</f>
        <v>46113.0</v>
      </c>
      <c r="C1230" s="10" t="str">
        <f>RawData!C1221</f>
        <v>Oncor</v>
      </c>
      <c r="D1230" s="10" t="str">
        <f>RawData!D1221</f>
        <v>SOUTH</v>
      </c>
      <c r="E1230" s="10" t="str">
        <f>RawData!E1221</f>
        <v>MED</v>
      </c>
      <c r="F1230" s="10" t="str">
        <f>RawData!F1221</f>
        <v>250,000-1,000,000</v>
      </c>
      <c r="G1230" s="20" t="n">
        <f>RawData!G1221+$O$3</f>
        <v>8.549</v>
      </c>
      <c r="H1230" s="20" t="n">
        <f>RawData!H1221+$O$3</f>
        <v>8.058</v>
      </c>
      <c r="I1230" s="20" t="n">
        <f>RawData!I1221+$O$3</f>
        <v>8.238</v>
      </c>
      <c r="J1230" s="20" t="n">
        <f>RawData!J1221+$O$3</f>
        <v>8.078</v>
      </c>
      <c r="K1230" s="20" t="n">
        <f>RawData!K1221+$O$3</f>
        <v>8.209</v>
      </c>
      <c r="L1230" s="20" t="n">
        <f>RawData!L1221+$O$3</f>
        <v>8.123</v>
      </c>
      <c r="M1230" s="20" t="n">
        <f>RawData!M1221+$O$3</f>
        <v>8.232</v>
      </c>
      <c r="N1230" s="20" t="n">
        <f>RawData!N1221+$O$3</f>
        <v>8.185</v>
      </c>
      <c r="O1230" s="20" t="n">
        <f>RawData!O1221+$O$3</f>
        <v>0.0</v>
      </c>
      <c r="P1230" s="20" t="n">
        <f>RawData!P1221+$O$3</f>
        <v>0.0</v>
      </c>
      <c r="Q1230" s="34" t="str">
        <f>RawData!Q1221</f>
        <v>15</v>
      </c>
      <c r="R1230" s="20" t="n">
        <f>RawData!R1221+$O$3</f>
        <v>7.745</v>
      </c>
      <c r="S1230" s="10" t="str">
        <f>RawData!S1221</f>
        <v>07/01/2027</v>
      </c>
    </row>
    <row r="1231" spans="1:19" x14ac:dyDescent="0.25">
      <c r="A1231" s="18" t="str">
        <f>RawData!A1222</f>
        <v>TX</v>
      </c>
      <c r="B1231" s="10" t="n">
        <f>RawData!B1222</f>
        <v>46113.0</v>
      </c>
      <c r="C1231" s="10" t="str">
        <f>RawData!C1222</f>
        <v>Oncor</v>
      </c>
      <c r="D1231" s="10" t="str">
        <f>RawData!D1222</f>
        <v>SOUTH</v>
      </c>
      <c r="E1231" s="10" t="str">
        <f>RawData!E1222</f>
        <v>LO</v>
      </c>
      <c r="F1231" s="10" t="str">
        <f>RawData!F1222</f>
        <v>250,000-1,000,000</v>
      </c>
      <c r="G1231" s="20" t="n">
        <f>RawData!G1222+$O$3</f>
        <v>8.151</v>
      </c>
      <c r="H1231" s="20" t="n">
        <f>RawData!H1222+$O$3</f>
        <v>7.684</v>
      </c>
      <c r="I1231" s="20" t="n">
        <f>RawData!I1222+$O$3</f>
        <v>7.865</v>
      </c>
      <c r="J1231" s="20" t="n">
        <f>RawData!J1222+$O$3</f>
        <v>7.71</v>
      </c>
      <c r="K1231" s="20" t="n">
        <f>RawData!K1222+$O$3</f>
        <v>7.842</v>
      </c>
      <c r="L1231" s="20" t="n">
        <f>RawData!L1222+$O$3</f>
        <v>7.759</v>
      </c>
      <c r="M1231" s="20" t="n">
        <f>RawData!M1222+$O$3</f>
        <v>7.867</v>
      </c>
      <c r="N1231" s="20" t="n">
        <f>RawData!N1222+$O$3</f>
        <v>7.822</v>
      </c>
      <c r="O1231" s="20" t="n">
        <f>RawData!O1222+$O$3</f>
        <v>0.0</v>
      </c>
      <c r="P1231" s="20" t="n">
        <f>RawData!P1222+$O$3</f>
        <v>0.0</v>
      </c>
      <c r="Q1231" s="34" t="str">
        <f>RawData!Q1222</f>
        <v>15</v>
      </c>
      <c r="R1231" s="20" t="n">
        <f>RawData!R1222+$O$3</f>
        <v>7.386</v>
      </c>
      <c r="S1231" s="10" t="str">
        <f>RawData!S1222</f>
        <v>07/01/2027</v>
      </c>
    </row>
    <row r="1232" spans="1:19" x14ac:dyDescent="0.25">
      <c r="A1232" s="18" t="str">
        <f>RawData!A1223</f>
        <v>TX</v>
      </c>
      <c r="B1232" s="10" t="n">
        <f>RawData!B1223</f>
        <v>46113.0</v>
      </c>
      <c r="C1232" s="10" t="str">
        <f>RawData!C1223</f>
        <v>Oncor</v>
      </c>
      <c r="D1232" s="10" t="str">
        <f>RawData!D1223</f>
        <v>WEST</v>
      </c>
      <c r="E1232" s="10" t="str">
        <f>RawData!E1223</f>
        <v>HI</v>
      </c>
      <c r="F1232" s="10" t="str">
        <f>RawData!F1223</f>
        <v>250,000-1,000,000</v>
      </c>
      <c r="G1232" s="20" t="n">
        <f>RawData!G1223+$O$3</f>
        <v>9.466</v>
      </c>
      <c r="H1232" s="20" t="n">
        <f>RawData!H1223+$O$3</f>
        <v>9.038</v>
      </c>
      <c r="I1232" s="20" t="n">
        <f>RawData!I1223+$O$3</f>
        <v>9.186</v>
      </c>
      <c r="J1232" s="20" t="n">
        <f>RawData!J1223+$O$3</f>
        <v>9.081</v>
      </c>
      <c r="K1232" s="20" t="n">
        <f>RawData!K1223+$O$3</f>
        <v>9.187</v>
      </c>
      <c r="L1232" s="20" t="n">
        <f>RawData!L1223+$O$3</f>
        <v>9.14</v>
      </c>
      <c r="M1232" s="20" t="n">
        <f>RawData!M1223+$O$3</f>
        <v>9.227</v>
      </c>
      <c r="N1232" s="20" t="n">
        <f>RawData!N1223+$O$3</f>
        <v>9.218</v>
      </c>
      <c r="O1232" s="20" t="n">
        <f>RawData!O1223+$O$3</f>
        <v>0.0</v>
      </c>
      <c r="P1232" s="20" t="n">
        <f>RawData!P1223+$O$3</f>
        <v>0.0</v>
      </c>
      <c r="Q1232" s="34" t="str">
        <f>RawData!Q1223</f>
        <v>15</v>
      </c>
      <c r="R1232" s="20" t="n">
        <f>RawData!R1223+$O$3</f>
        <v>8.696</v>
      </c>
      <c r="S1232" s="10" t="str">
        <f>RawData!S1223</f>
        <v>07/01/2027</v>
      </c>
    </row>
    <row r="1233" spans="1:19" x14ac:dyDescent="0.25">
      <c r="A1233" s="18" t="str">
        <f>RawData!A1224</f>
        <v>TX</v>
      </c>
      <c r="B1233" s="10" t="n">
        <f>RawData!B1224</f>
        <v>46113.0</v>
      </c>
      <c r="C1233" s="10" t="str">
        <f>RawData!C1224</f>
        <v>Oncor</v>
      </c>
      <c r="D1233" s="10" t="str">
        <f>RawData!D1224</f>
        <v>WEST</v>
      </c>
      <c r="E1233" s="10" t="str">
        <f>RawData!E1224</f>
        <v>MED</v>
      </c>
      <c r="F1233" s="10" t="str">
        <f>RawData!F1224</f>
        <v>250,000-1,000,000</v>
      </c>
      <c r="G1233" s="20" t="n">
        <f>RawData!G1224+$O$3</f>
        <v>9.503</v>
      </c>
      <c r="H1233" s="20" t="n">
        <f>RawData!H1224+$O$3</f>
        <v>9.006</v>
      </c>
      <c r="I1233" s="20" t="n">
        <f>RawData!I1224+$O$3</f>
        <v>9.178</v>
      </c>
      <c r="J1233" s="20" t="n">
        <f>RawData!J1224+$O$3</f>
        <v>9.028</v>
      </c>
      <c r="K1233" s="20" t="n">
        <f>RawData!K1224+$O$3</f>
        <v>9.155</v>
      </c>
      <c r="L1233" s="20" t="n">
        <f>RawData!L1224+$O$3</f>
        <v>9.081</v>
      </c>
      <c r="M1233" s="20" t="n">
        <f>RawData!M1224+$O$3</f>
        <v>9.185</v>
      </c>
      <c r="N1233" s="20" t="n">
        <f>RawData!N1224+$O$3</f>
        <v>9.154</v>
      </c>
      <c r="O1233" s="20" t="n">
        <f>RawData!O1224+$O$3</f>
        <v>0.0</v>
      </c>
      <c r="P1233" s="20" t="n">
        <f>RawData!P1224+$O$3</f>
        <v>0.0</v>
      </c>
      <c r="Q1233" s="34" t="str">
        <f>RawData!Q1224</f>
        <v>15</v>
      </c>
      <c r="R1233" s="20" t="n">
        <f>RawData!R1224+$O$3</f>
        <v>8.617</v>
      </c>
      <c r="S1233" s="10" t="str">
        <f>RawData!S1224</f>
        <v>07/01/2027</v>
      </c>
    </row>
    <row r="1234" spans="1:19" x14ac:dyDescent="0.25">
      <c r="A1234" s="18" t="str">
        <f>RawData!A1225</f>
        <v>TX</v>
      </c>
      <c r="B1234" s="10" t="n">
        <f>RawData!B1225</f>
        <v>46113.0</v>
      </c>
      <c r="C1234" s="10" t="str">
        <f>RawData!C1225</f>
        <v>Oncor</v>
      </c>
      <c r="D1234" s="10" t="str">
        <f>RawData!D1225</f>
        <v>WEST</v>
      </c>
      <c r="E1234" s="10" t="str">
        <f>RawData!E1225</f>
        <v>LO</v>
      </c>
      <c r="F1234" s="10" t="str">
        <f>RawData!F1225</f>
        <v>250,000-1,000,000</v>
      </c>
      <c r="G1234" s="20" t="n">
        <f>RawData!G1225+$O$3</f>
        <v>8.926</v>
      </c>
      <c r="H1234" s="20" t="n">
        <f>RawData!H1225+$O$3</f>
        <v>8.402</v>
      </c>
      <c r="I1234" s="20" t="n">
        <f>RawData!I1225+$O$3</f>
        <v>8.59</v>
      </c>
      <c r="J1234" s="20" t="n">
        <f>RawData!J1225+$O$3</f>
        <v>8.431</v>
      </c>
      <c r="K1234" s="20" t="n">
        <f>RawData!K1225+$O$3</f>
        <v>8.568</v>
      </c>
      <c r="L1234" s="20" t="n">
        <f>RawData!L1225+$O$3</f>
        <v>8.486</v>
      </c>
      <c r="M1234" s="20" t="n">
        <f>RawData!M1225+$O$3</f>
        <v>8.596</v>
      </c>
      <c r="N1234" s="20" t="n">
        <f>RawData!N1225+$O$3</f>
        <v>8.561</v>
      </c>
      <c r="O1234" s="20" t="n">
        <f>RawData!O1225+$O$3</f>
        <v>0.0</v>
      </c>
      <c r="P1234" s="20" t="n">
        <f>RawData!P1225+$O$3</f>
        <v>0.0</v>
      </c>
      <c r="Q1234" s="34" t="str">
        <f>RawData!Q1225</f>
        <v>15</v>
      </c>
      <c r="R1234" s="20" t="n">
        <f>RawData!R1225+$O$3</f>
        <v>8.042</v>
      </c>
      <c r="S1234" s="10" t="str">
        <f>RawData!S1225</f>
        <v>07/01/2027</v>
      </c>
    </row>
    <row r="1235" spans="1:19" x14ac:dyDescent="0.25">
      <c r="A1235" s="18" t="str">
        <f>RawData!A1226</f>
        <v>TX</v>
      </c>
      <c r="B1235" s="10" t="n">
        <f>RawData!B1226</f>
        <v>46113.0</v>
      </c>
      <c r="C1235" s="10" t="str">
        <f>RawData!C1226</f>
        <v>TNMP</v>
      </c>
      <c r="D1235" s="10" t="str">
        <f>RawData!D1226</f>
        <v>HOUSTON</v>
      </c>
      <c r="E1235" s="10" t="str">
        <f>RawData!E1226</f>
        <v>HI</v>
      </c>
      <c r="F1235" s="10" t="str">
        <f>RawData!F1226</f>
        <v>0-100,000</v>
      </c>
      <c r="G1235" s="20" t="n">
        <f>RawData!G1226+$O$3</f>
        <v>9.767</v>
      </c>
      <c r="H1235" s="20" t="n">
        <f>RawData!H1226+$O$3</f>
        <v>9.151</v>
      </c>
      <c r="I1235" s="20" t="n">
        <f>RawData!I1226+$O$3</f>
        <v>9.337</v>
      </c>
      <c r="J1235" s="20" t="n">
        <f>RawData!J1226+$O$3</f>
        <v>9.144</v>
      </c>
      <c r="K1235" s="20" t="n">
        <f>RawData!K1226+$O$3</f>
        <v>9.277</v>
      </c>
      <c r="L1235" s="20" t="n">
        <f>RawData!L1226+$O$3</f>
        <v>9.175</v>
      </c>
      <c r="M1235" s="20" t="n">
        <f>RawData!M1226+$O$3</f>
        <v>9.281</v>
      </c>
      <c r="N1235" s="20" t="n">
        <f>RawData!N1226+$O$3</f>
        <v>9.229</v>
      </c>
      <c r="O1235" s="20" t="n">
        <f>RawData!O1226+$O$3</f>
        <v>0.0</v>
      </c>
      <c r="P1235" s="20" t="n">
        <f>RawData!P1226+$O$3</f>
        <v>0.0</v>
      </c>
      <c r="Q1235" s="34" t="str">
        <f>RawData!Q1226</f>
        <v>15</v>
      </c>
      <c r="R1235" s="20" t="n">
        <f>RawData!R1226+$O$3</f>
        <v>8.872</v>
      </c>
      <c r="S1235" s="10" t="str">
        <f>RawData!S1226</f>
        <v>07/01/2027</v>
      </c>
    </row>
    <row r="1236" spans="1:19" x14ac:dyDescent="0.25">
      <c r="A1236" s="18" t="str">
        <f>RawData!A1227</f>
        <v>TX</v>
      </c>
      <c r="B1236" s="10" t="n">
        <f>RawData!B1227</f>
        <v>46113.0</v>
      </c>
      <c r="C1236" s="10" t="str">
        <f>RawData!C1227</f>
        <v>TNMP</v>
      </c>
      <c r="D1236" s="10" t="str">
        <f>RawData!D1227</f>
        <v>HOUSTON</v>
      </c>
      <c r="E1236" s="10" t="str">
        <f>RawData!E1227</f>
        <v>MED</v>
      </c>
      <c r="F1236" s="10" t="str">
        <f>RawData!F1227</f>
        <v>0-100,000</v>
      </c>
      <c r="G1236" s="20" t="n">
        <f>RawData!G1227+$O$3</f>
        <v>9.877</v>
      </c>
      <c r="H1236" s="20" t="n">
        <f>RawData!H1227+$O$3</f>
        <v>9.233</v>
      </c>
      <c r="I1236" s="20" t="n">
        <f>RawData!I1227+$O$3</f>
        <v>9.431</v>
      </c>
      <c r="J1236" s="20" t="n">
        <f>RawData!J1227+$O$3</f>
        <v>9.214</v>
      </c>
      <c r="K1236" s="20" t="n">
        <f>RawData!K1227+$O$3</f>
        <v>9.358</v>
      </c>
      <c r="L1236" s="20" t="n">
        <f>RawData!L1227+$O$3</f>
        <v>9.241</v>
      </c>
      <c r="M1236" s="20" t="n">
        <f>RawData!M1227+$O$3</f>
        <v>9.358</v>
      </c>
      <c r="N1236" s="20" t="n">
        <f>RawData!N1227+$O$3</f>
        <v>9.293</v>
      </c>
      <c r="O1236" s="20" t="n">
        <f>RawData!O1227+$O$3</f>
        <v>0.0</v>
      </c>
      <c r="P1236" s="20" t="n">
        <f>RawData!P1227+$O$3</f>
        <v>0.0</v>
      </c>
      <c r="Q1236" s="34" t="str">
        <f>RawData!Q1227</f>
        <v>15</v>
      </c>
      <c r="R1236" s="20" t="n">
        <f>RawData!R1227+$O$3</f>
        <v>8.921</v>
      </c>
      <c r="S1236" s="10" t="str">
        <f>RawData!S1227</f>
        <v>07/01/2027</v>
      </c>
    </row>
    <row r="1237" spans="1:19" x14ac:dyDescent="0.25">
      <c r="A1237" s="18" t="str">
        <f>RawData!A1228</f>
        <v>TX</v>
      </c>
      <c r="B1237" s="10" t="n">
        <f>RawData!B1228</f>
        <v>46113.0</v>
      </c>
      <c r="C1237" s="10" t="str">
        <f>RawData!C1228</f>
        <v>TNMP</v>
      </c>
      <c r="D1237" s="10" t="str">
        <f>RawData!D1228</f>
        <v>HOUSTON</v>
      </c>
      <c r="E1237" s="10" t="str">
        <f>RawData!E1228</f>
        <v>LO</v>
      </c>
      <c r="F1237" s="10" t="str">
        <f>RawData!F1228</f>
        <v>0-100,000</v>
      </c>
      <c r="G1237" s="20" t="n">
        <f>RawData!G1228+$O$3</f>
        <v>9.327</v>
      </c>
      <c r="H1237" s="20" t="n">
        <f>RawData!H1228+$O$3</f>
        <v>8.767</v>
      </c>
      <c r="I1237" s="20" t="n">
        <f>RawData!I1228+$O$3</f>
        <v>8.949</v>
      </c>
      <c r="J1237" s="20" t="n">
        <f>RawData!J1228+$O$3</f>
        <v>8.758</v>
      </c>
      <c r="K1237" s="20" t="n">
        <f>RawData!K1228+$O$3</f>
        <v>8.893</v>
      </c>
      <c r="L1237" s="20" t="n">
        <f>RawData!L1228+$O$3</f>
        <v>8.79</v>
      </c>
      <c r="M1237" s="20" t="n">
        <f>RawData!M1228+$O$3</f>
        <v>8.9</v>
      </c>
      <c r="N1237" s="20" t="n">
        <f>RawData!N1228+$O$3</f>
        <v>8.846</v>
      </c>
      <c r="O1237" s="20" t="n">
        <f>RawData!O1228+$O$3</f>
        <v>0.0</v>
      </c>
      <c r="P1237" s="20" t="n">
        <f>RawData!P1228+$O$3</f>
        <v>0.0</v>
      </c>
      <c r="Q1237" s="34" t="str">
        <f>RawData!Q1228</f>
        <v>15</v>
      </c>
      <c r="R1237" s="20" t="n">
        <f>RawData!R1228+$O$3</f>
        <v>8.466</v>
      </c>
      <c r="S1237" s="10" t="str">
        <f>RawData!S1228</f>
        <v>07/01/2027</v>
      </c>
    </row>
    <row r="1238" spans="1:19" x14ac:dyDescent="0.25">
      <c r="A1238" s="18" t="str">
        <f>RawData!A1229</f>
        <v>TX</v>
      </c>
      <c r="B1238" s="10" t="n">
        <f>RawData!B1229</f>
        <v>46113.0</v>
      </c>
      <c r="C1238" s="10" t="str">
        <f>RawData!C1229</f>
        <v>TNMP</v>
      </c>
      <c r="D1238" s="10" t="str">
        <f>RawData!D1229</f>
        <v>NORTH</v>
      </c>
      <c r="E1238" s="10" t="str">
        <f>RawData!E1229</f>
        <v>HI</v>
      </c>
      <c r="F1238" s="10" t="str">
        <f>RawData!F1229</f>
        <v>0-100,000</v>
      </c>
      <c r="G1238" s="20" t="n">
        <f>RawData!G1229+$O$3</f>
        <v>9.655</v>
      </c>
      <c r="H1238" s="20" t="n">
        <f>RawData!H1229+$O$3</f>
        <v>9.09</v>
      </c>
      <c r="I1238" s="20" t="n">
        <f>RawData!I1229+$O$3</f>
        <v>9.264</v>
      </c>
      <c r="J1238" s="20" t="n">
        <f>RawData!J1229+$O$3</f>
        <v>9.085</v>
      </c>
      <c r="K1238" s="20" t="n">
        <f>RawData!K1229+$O$3</f>
        <v>9.211</v>
      </c>
      <c r="L1238" s="20" t="n">
        <f>RawData!L1229+$O$3</f>
        <v>9.115</v>
      </c>
      <c r="M1238" s="20" t="n">
        <f>RawData!M1229+$O$3</f>
        <v>9.217</v>
      </c>
      <c r="N1238" s="20" t="n">
        <f>RawData!N1229+$O$3</f>
        <v>9.165</v>
      </c>
      <c r="O1238" s="20" t="n">
        <f>RawData!O1229+$O$3</f>
        <v>0.0</v>
      </c>
      <c r="P1238" s="20" t="n">
        <f>RawData!P1229+$O$3</f>
        <v>0.0</v>
      </c>
      <c r="Q1238" s="34" t="str">
        <f>RawData!Q1229</f>
        <v>15</v>
      </c>
      <c r="R1238" s="20" t="n">
        <f>RawData!R1229+$O$3</f>
        <v>8.765</v>
      </c>
      <c r="S1238" s="10" t="str">
        <f>RawData!S1229</f>
        <v>07/01/2027</v>
      </c>
    </row>
    <row r="1239" spans="1:19" x14ac:dyDescent="0.25">
      <c r="A1239" s="18" t="str">
        <f>RawData!A1230</f>
        <v>TX</v>
      </c>
      <c r="B1239" s="10" t="n">
        <f>RawData!B1230</f>
        <v>46113.0</v>
      </c>
      <c r="C1239" s="10" t="str">
        <f>RawData!C1230</f>
        <v>TNMP</v>
      </c>
      <c r="D1239" s="10" t="str">
        <f>RawData!D1230</f>
        <v>NORTH</v>
      </c>
      <c r="E1239" s="10" t="str">
        <f>RawData!E1230</f>
        <v>MED</v>
      </c>
      <c r="F1239" s="10" t="str">
        <f>RawData!F1230</f>
        <v>0-100,000</v>
      </c>
      <c r="G1239" s="20" t="n">
        <f>RawData!G1230+$O$3</f>
        <v>9.6</v>
      </c>
      <c r="H1239" s="20" t="n">
        <f>RawData!H1230+$O$3</f>
        <v>9.05</v>
      </c>
      <c r="I1239" s="20" t="n">
        <f>RawData!I1230+$O$3</f>
        <v>9.225</v>
      </c>
      <c r="J1239" s="20" t="n">
        <f>RawData!J1230+$O$3</f>
        <v>9.044</v>
      </c>
      <c r="K1239" s="20" t="n">
        <f>RawData!K1230+$O$3</f>
        <v>9.173</v>
      </c>
      <c r="L1239" s="20" t="n">
        <f>RawData!L1230+$O$3</f>
        <v>9.075</v>
      </c>
      <c r="M1239" s="20" t="n">
        <f>RawData!M1230+$O$3</f>
        <v>9.179</v>
      </c>
      <c r="N1239" s="20" t="n">
        <f>RawData!N1230+$O$3</f>
        <v>9.125</v>
      </c>
      <c r="O1239" s="20" t="n">
        <f>RawData!O1230+$O$3</f>
        <v>0.0</v>
      </c>
      <c r="P1239" s="20" t="n">
        <f>RawData!P1230+$O$3</f>
        <v>0.0</v>
      </c>
      <c r="Q1239" s="34" t="str">
        <f>RawData!Q1230</f>
        <v>15</v>
      </c>
      <c r="R1239" s="20" t="n">
        <f>RawData!R1230+$O$3</f>
        <v>8.711</v>
      </c>
      <c r="S1239" s="10" t="str">
        <f>RawData!S1230</f>
        <v>07/01/2027</v>
      </c>
    </row>
    <row r="1240" spans="1:19" x14ac:dyDescent="0.25">
      <c r="A1240" s="18" t="str">
        <f>RawData!A1231</f>
        <v>TX</v>
      </c>
      <c r="B1240" s="10" t="n">
        <f>RawData!B1231</f>
        <v>46113.0</v>
      </c>
      <c r="C1240" s="10" t="str">
        <f>RawData!C1231</f>
        <v>TNMP</v>
      </c>
      <c r="D1240" s="10" t="str">
        <f>RawData!D1231</f>
        <v>NORTH</v>
      </c>
      <c r="E1240" s="10" t="str">
        <f>RawData!E1231</f>
        <v>LO</v>
      </c>
      <c r="F1240" s="10" t="str">
        <f>RawData!F1231</f>
        <v>0-100,000</v>
      </c>
      <c r="G1240" s="20" t="n">
        <f>RawData!G1231+$O$3</f>
        <v>8.795</v>
      </c>
      <c r="H1240" s="20" t="n">
        <f>RawData!H1231+$O$3</f>
        <v>8.289</v>
      </c>
      <c r="I1240" s="20" t="n">
        <f>RawData!I1231+$O$3</f>
        <v>8.463</v>
      </c>
      <c r="J1240" s="20" t="n">
        <f>RawData!J1231+$O$3</f>
        <v>8.295</v>
      </c>
      <c r="K1240" s="20" t="n">
        <f>RawData!K1231+$O$3</f>
        <v>8.424</v>
      </c>
      <c r="L1240" s="20" t="n">
        <f>RawData!L1231+$O$3</f>
        <v>8.332</v>
      </c>
      <c r="M1240" s="20" t="n">
        <f>RawData!M1231+$O$3</f>
        <v>8.435</v>
      </c>
      <c r="N1240" s="20" t="n">
        <f>RawData!N1231+$O$3</f>
        <v>8.389</v>
      </c>
      <c r="O1240" s="20" t="n">
        <f>RawData!O1231+$O$3</f>
        <v>0.0</v>
      </c>
      <c r="P1240" s="20" t="n">
        <f>RawData!P1231+$O$3</f>
        <v>0.0</v>
      </c>
      <c r="Q1240" s="34" t="str">
        <f>RawData!Q1231</f>
        <v>15</v>
      </c>
      <c r="R1240" s="20" t="n">
        <f>RawData!R1231+$O$3</f>
        <v>7.982</v>
      </c>
      <c r="S1240" s="10" t="str">
        <f>RawData!S1231</f>
        <v>07/01/2027</v>
      </c>
    </row>
    <row r="1241" spans="1:19" x14ac:dyDescent="0.25">
      <c r="A1241" s="18" t="str">
        <f>RawData!A1232</f>
        <v>TX</v>
      </c>
      <c r="B1241" s="10" t="n">
        <f>RawData!B1232</f>
        <v>46113.0</v>
      </c>
      <c r="C1241" s="10" t="str">
        <f>RawData!C1232</f>
        <v>TNMP</v>
      </c>
      <c r="D1241" s="10" t="str">
        <f>RawData!D1232</f>
        <v>SOUTH</v>
      </c>
      <c r="E1241" s="10" t="str">
        <f>RawData!E1232</f>
        <v>HI</v>
      </c>
      <c r="F1241" s="10" t="str">
        <f>RawData!F1232</f>
        <v>0-100,000</v>
      </c>
      <c r="G1241" s="20" t="n">
        <f>RawData!G1232+$O$3</f>
        <v>9.509</v>
      </c>
      <c r="H1241" s="20" t="n">
        <f>RawData!H1232+$O$3</f>
        <v>9.087</v>
      </c>
      <c r="I1241" s="20" t="n">
        <f>RawData!I1232+$O$3</f>
        <v>9.24</v>
      </c>
      <c r="J1241" s="20" t="n">
        <f>RawData!J1232+$O$3</f>
        <v>9.123</v>
      </c>
      <c r="K1241" s="20" t="n">
        <f>RawData!K1232+$O$3</f>
        <v>9.233</v>
      </c>
      <c r="L1241" s="20" t="n">
        <f>RawData!L1232+$O$3</f>
        <v>9.176</v>
      </c>
      <c r="M1241" s="20" t="n">
        <f>RawData!M1232+$O$3</f>
        <v>9.267</v>
      </c>
      <c r="N1241" s="20" t="n">
        <f>RawData!N1232+$O$3</f>
        <v>9.242</v>
      </c>
      <c r="O1241" s="20" t="n">
        <f>RawData!O1232+$O$3</f>
        <v>0.0</v>
      </c>
      <c r="P1241" s="20" t="n">
        <f>RawData!P1232+$O$3</f>
        <v>0.0</v>
      </c>
      <c r="Q1241" s="34" t="str">
        <f>RawData!Q1232</f>
        <v>15</v>
      </c>
      <c r="R1241" s="20" t="n">
        <f>RawData!R1232+$O$3</f>
        <v>8.812</v>
      </c>
      <c r="S1241" s="10" t="str">
        <f>RawData!S1232</f>
        <v>07/01/2027</v>
      </c>
    </row>
    <row r="1242" spans="1:19" x14ac:dyDescent="0.25">
      <c r="A1242" s="18" t="str">
        <f>RawData!A1233</f>
        <v>TX</v>
      </c>
      <c r="B1242" s="10" t="n">
        <f>RawData!B1233</f>
        <v>46113.0</v>
      </c>
      <c r="C1242" s="10" t="str">
        <f>RawData!C1233</f>
        <v>TNMP</v>
      </c>
      <c r="D1242" s="10" t="str">
        <f>RawData!D1233</f>
        <v>SOUTH</v>
      </c>
      <c r="E1242" s="10" t="str">
        <f>RawData!E1233</f>
        <v>MED</v>
      </c>
      <c r="F1242" s="10" t="str">
        <f>RawData!F1233</f>
        <v>0-100,000</v>
      </c>
      <c r="G1242" s="20" t="n">
        <f>RawData!G1233+$O$3</f>
        <v>9.584</v>
      </c>
      <c r="H1242" s="20" t="n">
        <f>RawData!H1233+$O$3</f>
        <v>9.092</v>
      </c>
      <c r="I1242" s="20" t="n">
        <f>RawData!I1233+$O$3</f>
        <v>9.273</v>
      </c>
      <c r="J1242" s="20" t="n">
        <f>RawData!J1233+$O$3</f>
        <v>9.112</v>
      </c>
      <c r="K1242" s="20" t="n">
        <f>RawData!K1233+$O$3</f>
        <v>9.244</v>
      </c>
      <c r="L1242" s="20" t="n">
        <f>RawData!L1233+$O$3</f>
        <v>9.158</v>
      </c>
      <c r="M1242" s="20" t="n">
        <f>RawData!M1233+$O$3</f>
        <v>9.267</v>
      </c>
      <c r="N1242" s="20" t="n">
        <f>RawData!N1233+$O$3</f>
        <v>9.22</v>
      </c>
      <c r="O1242" s="20" t="n">
        <f>RawData!O1233+$O$3</f>
        <v>0.0</v>
      </c>
      <c r="P1242" s="20" t="n">
        <f>RawData!P1233+$O$3</f>
        <v>0.0</v>
      </c>
      <c r="Q1242" s="34" t="str">
        <f>RawData!Q1233</f>
        <v>15</v>
      </c>
      <c r="R1242" s="20" t="n">
        <f>RawData!R1233+$O$3</f>
        <v>8.777</v>
      </c>
      <c r="S1242" s="10" t="str">
        <f>RawData!S1233</f>
        <v>07/01/2027</v>
      </c>
    </row>
    <row r="1243" spans="1:19" x14ac:dyDescent="0.25">
      <c r="A1243" s="18" t="str">
        <f>RawData!A1234</f>
        <v>TX</v>
      </c>
      <c r="B1243" s="10" t="n">
        <f>RawData!B1234</f>
        <v>46113.0</v>
      </c>
      <c r="C1243" s="10" t="str">
        <f>RawData!C1234</f>
        <v>TNMP</v>
      </c>
      <c r="D1243" s="10" t="str">
        <f>RawData!D1234</f>
        <v>SOUTH</v>
      </c>
      <c r="E1243" s="10" t="str">
        <f>RawData!E1234</f>
        <v>LO</v>
      </c>
      <c r="F1243" s="10" t="str">
        <f>RawData!F1234</f>
        <v>0-100,000</v>
      </c>
      <c r="G1243" s="20" t="n">
        <f>RawData!G1234+$O$3</f>
        <v>9.185</v>
      </c>
      <c r="H1243" s="20" t="n">
        <f>RawData!H1234+$O$3</f>
        <v>8.716</v>
      </c>
      <c r="I1243" s="20" t="n">
        <f>RawData!I1234+$O$3</f>
        <v>8.898</v>
      </c>
      <c r="J1243" s="20" t="n">
        <f>RawData!J1234+$O$3</f>
        <v>8.742</v>
      </c>
      <c r="K1243" s="20" t="n">
        <f>RawData!K1234+$O$3</f>
        <v>8.875</v>
      </c>
      <c r="L1243" s="20" t="n">
        <f>RawData!L1234+$O$3</f>
        <v>8.791</v>
      </c>
      <c r="M1243" s="20" t="n">
        <f>RawData!M1234+$O$3</f>
        <v>8.9</v>
      </c>
      <c r="N1243" s="20" t="n">
        <f>RawData!N1234+$O$3</f>
        <v>8.855</v>
      </c>
      <c r="O1243" s="20" t="n">
        <f>RawData!O1234+$O$3</f>
        <v>0.0</v>
      </c>
      <c r="P1243" s="20" t="n">
        <f>RawData!P1234+$O$3</f>
        <v>0.0</v>
      </c>
      <c r="Q1243" s="34" t="str">
        <f>RawData!Q1234</f>
        <v>15</v>
      </c>
      <c r="R1243" s="20" t="n">
        <f>RawData!R1234+$O$3</f>
        <v>8.417</v>
      </c>
      <c r="S1243" s="10" t="str">
        <f>RawData!S1234</f>
        <v>07/01/2027</v>
      </c>
    </row>
    <row r="1244" spans="1:19" x14ac:dyDescent="0.25">
      <c r="A1244" s="18" t="str">
        <f>RawData!A1235</f>
        <v>TX</v>
      </c>
      <c r="B1244" s="10" t="n">
        <f>RawData!B1235</f>
        <v>46113.0</v>
      </c>
      <c r="C1244" s="10" t="str">
        <f>RawData!C1235</f>
        <v>TNMP</v>
      </c>
      <c r="D1244" s="10" t="str">
        <f>RawData!D1235</f>
        <v>WEST</v>
      </c>
      <c r="E1244" s="10" t="str">
        <f>RawData!E1235</f>
        <v>HI</v>
      </c>
      <c r="F1244" s="10" t="str">
        <f>RawData!F1235</f>
        <v>0-100,000</v>
      </c>
      <c r="G1244" s="20" t="n">
        <f>RawData!G1235+$O$3</f>
        <v>10.499</v>
      </c>
      <c r="H1244" s="20" t="n">
        <f>RawData!H1235+$O$3</f>
        <v>10.079</v>
      </c>
      <c r="I1244" s="20" t="n">
        <f>RawData!I1235+$O$3</f>
        <v>10.225</v>
      </c>
      <c r="J1244" s="20" t="n">
        <f>RawData!J1235+$O$3</f>
        <v>10.122</v>
      </c>
      <c r="K1244" s="20" t="n">
        <f>RawData!K1235+$O$3</f>
        <v>10.226</v>
      </c>
      <c r="L1244" s="20" t="n">
        <f>RawData!L1235+$O$3</f>
        <v>10.182</v>
      </c>
      <c r="M1244" s="20" t="n">
        <f>RawData!M1235+$O$3</f>
        <v>10.268</v>
      </c>
      <c r="N1244" s="20" t="n">
        <f>RawData!N1235+$O$3</f>
        <v>10.26</v>
      </c>
      <c r="O1244" s="20" t="n">
        <f>RawData!O1235+$O$3</f>
        <v>0.0</v>
      </c>
      <c r="P1244" s="20" t="n">
        <f>RawData!P1235+$O$3</f>
        <v>0.0</v>
      </c>
      <c r="Q1244" s="34" t="str">
        <f>RawData!Q1235</f>
        <v>15</v>
      </c>
      <c r="R1244" s="20" t="n">
        <f>RawData!R1235+$O$3</f>
        <v>9.736</v>
      </c>
      <c r="S1244" s="10" t="str">
        <f>RawData!S1235</f>
        <v>07/01/2027</v>
      </c>
    </row>
    <row r="1245" spans="1:19" x14ac:dyDescent="0.25">
      <c r="A1245" s="18" t="str">
        <f>RawData!A1236</f>
        <v>TX</v>
      </c>
      <c r="B1245" s="10" t="n">
        <f>RawData!B1236</f>
        <v>46113.0</v>
      </c>
      <c r="C1245" s="10" t="str">
        <f>RawData!C1236</f>
        <v>TNMP</v>
      </c>
      <c r="D1245" s="10" t="str">
        <f>RawData!D1236</f>
        <v>WEST</v>
      </c>
      <c r="E1245" s="10" t="str">
        <f>RawData!E1236</f>
        <v>MED</v>
      </c>
      <c r="F1245" s="10" t="str">
        <f>RawData!F1236</f>
        <v>0-100,000</v>
      </c>
      <c r="G1245" s="20" t="n">
        <f>RawData!G1236+$O$3</f>
        <v>10.534</v>
      </c>
      <c r="H1245" s="20" t="n">
        <f>RawData!H1236+$O$3</f>
        <v>10.044</v>
      </c>
      <c r="I1245" s="20" t="n">
        <f>RawData!I1236+$O$3</f>
        <v>10.213</v>
      </c>
      <c r="J1245" s="20" t="n">
        <f>RawData!J1236+$O$3</f>
        <v>10.067</v>
      </c>
      <c r="K1245" s="20" t="n">
        <f>RawData!K1236+$O$3</f>
        <v>10.192</v>
      </c>
      <c r="L1245" s="20" t="n">
        <f>RawData!L1236+$O$3</f>
        <v>10.119</v>
      </c>
      <c r="M1245" s="20" t="n">
        <f>RawData!M1236+$O$3</f>
        <v>10.223</v>
      </c>
      <c r="N1245" s="20" t="n">
        <f>RawData!N1236+$O$3</f>
        <v>10.193</v>
      </c>
      <c r="O1245" s="20" t="n">
        <f>RawData!O1236+$O$3</f>
        <v>0.0</v>
      </c>
      <c r="P1245" s="20" t="n">
        <f>RawData!P1236+$O$3</f>
        <v>0.0</v>
      </c>
      <c r="Q1245" s="34" t="str">
        <f>RawData!Q1236</f>
        <v>15</v>
      </c>
      <c r="R1245" s="20" t="n">
        <f>RawData!R1236+$O$3</f>
        <v>9.653</v>
      </c>
      <c r="S1245" s="10" t="str">
        <f>RawData!S1236</f>
        <v>07/01/2027</v>
      </c>
    </row>
    <row r="1246" spans="1:19" x14ac:dyDescent="0.25">
      <c r="A1246" s="18" t="str">
        <f>RawData!A1237</f>
        <v>TX</v>
      </c>
      <c r="B1246" s="10" t="n">
        <f>RawData!B1237</f>
        <v>46113.0</v>
      </c>
      <c r="C1246" s="10" t="str">
        <f>RawData!C1237</f>
        <v>TNMP</v>
      </c>
      <c r="D1246" s="10" t="str">
        <f>RawData!D1237</f>
        <v>WEST</v>
      </c>
      <c r="E1246" s="10" t="str">
        <f>RawData!E1237</f>
        <v>LO</v>
      </c>
      <c r="F1246" s="10" t="str">
        <f>RawData!F1237</f>
        <v>0-100,000</v>
      </c>
      <c r="G1246" s="20" t="n">
        <f>RawData!G1237+$O$3</f>
        <v>9.881</v>
      </c>
      <c r="H1246" s="20" t="n">
        <f>RawData!H1237+$O$3</f>
        <v>9.309</v>
      </c>
      <c r="I1246" s="20" t="n">
        <f>RawData!I1237+$O$3</f>
        <v>9.514</v>
      </c>
      <c r="J1246" s="20" t="n">
        <f>RawData!J1237+$O$3</f>
        <v>9.335</v>
      </c>
      <c r="K1246" s="20" t="n">
        <f>RawData!K1237+$O$3</f>
        <v>9.478</v>
      </c>
      <c r="L1246" s="20" t="n">
        <f>RawData!L1237+$O$3</f>
        <v>9.387</v>
      </c>
      <c r="M1246" s="20" t="n">
        <f>RawData!M1237+$O$3</f>
        <v>9.501</v>
      </c>
      <c r="N1246" s="20" t="n">
        <f>RawData!N1237+$O$3</f>
        <v>9.468</v>
      </c>
      <c r="O1246" s="20" t="n">
        <f>RawData!O1237+$O$3</f>
        <v>0.0</v>
      </c>
      <c r="P1246" s="20" t="n">
        <f>RawData!P1237+$O$3</f>
        <v>0.0</v>
      </c>
      <c r="Q1246" s="34" t="str">
        <f>RawData!Q1237</f>
        <v>15</v>
      </c>
      <c r="R1246" s="20" t="n">
        <f>RawData!R1237+$O$3</f>
        <v>8.962</v>
      </c>
      <c r="S1246" s="10" t="str">
        <f>RawData!S1237</f>
        <v>07/01/2027</v>
      </c>
    </row>
    <row r="1247" spans="1:19" x14ac:dyDescent="0.25">
      <c r="A1247" s="18" t="str">
        <f>RawData!A1238</f>
        <v>TX</v>
      </c>
      <c r="B1247" s="10" t="n">
        <f>RawData!B1238</f>
        <v>46113.0</v>
      </c>
      <c r="C1247" s="10" t="str">
        <f>RawData!C1238</f>
        <v>TNMP</v>
      </c>
      <c r="D1247" s="10" t="str">
        <f>RawData!D1238</f>
        <v>HOUSTON</v>
      </c>
      <c r="E1247" s="10" t="str">
        <f>RawData!E1238</f>
        <v>HI</v>
      </c>
      <c r="F1247" s="10" t="str">
        <f>RawData!F1238</f>
        <v>100,000-250,000</v>
      </c>
      <c r="G1247" s="20" t="n">
        <f>RawData!G1238+$O$3</f>
        <v>9.379</v>
      </c>
      <c r="H1247" s="20" t="n">
        <f>RawData!H1238+$O$3</f>
        <v>8.783</v>
      </c>
      <c r="I1247" s="20" t="n">
        <f>RawData!I1238+$O$3</f>
        <v>8.964</v>
      </c>
      <c r="J1247" s="20" t="n">
        <f>RawData!J1238+$O$3</f>
        <v>8.775</v>
      </c>
      <c r="K1247" s="20" t="n">
        <f>RawData!K1238+$O$3</f>
        <v>8.905</v>
      </c>
      <c r="L1247" s="20" t="n">
        <f>RawData!L1238+$O$3</f>
        <v>8.805</v>
      </c>
      <c r="M1247" s="20" t="n">
        <f>RawData!M1238+$O$3</f>
        <v>8.91</v>
      </c>
      <c r="N1247" s="20" t="n">
        <f>RawData!N1238+$O$3</f>
        <v>8.858</v>
      </c>
      <c r="O1247" s="20" t="n">
        <f>RawData!O1238+$O$3</f>
        <v>0.0</v>
      </c>
      <c r="P1247" s="20" t="n">
        <f>RawData!P1238+$O$3</f>
        <v>0.0</v>
      </c>
      <c r="Q1247" s="34" t="str">
        <f>RawData!Q1238</f>
        <v>15</v>
      </c>
      <c r="R1247" s="20" t="n">
        <f>RawData!R1238+$O$3</f>
        <v>8.492</v>
      </c>
      <c r="S1247" s="10" t="str">
        <f>RawData!S1238</f>
        <v>07/01/2027</v>
      </c>
    </row>
    <row r="1248" spans="1:19" x14ac:dyDescent="0.25">
      <c r="A1248" s="18" t="str">
        <f>RawData!A1239</f>
        <v>TX</v>
      </c>
      <c r="B1248" s="10" t="n">
        <f>RawData!B1239</f>
        <v>46113.0</v>
      </c>
      <c r="C1248" s="10" t="str">
        <f>RawData!C1239</f>
        <v>TNMP</v>
      </c>
      <c r="D1248" s="10" t="str">
        <f>RawData!D1239</f>
        <v>HOUSTON</v>
      </c>
      <c r="E1248" s="10" t="str">
        <f>RawData!E1239</f>
        <v>MED</v>
      </c>
      <c r="F1248" s="10" t="str">
        <f>RawData!F1239</f>
        <v>100,000-250,000</v>
      </c>
      <c r="G1248" s="20" t="n">
        <f>RawData!G1239+$O$3</f>
        <v>9.475</v>
      </c>
      <c r="H1248" s="20" t="n">
        <f>RawData!H1239+$O$3</f>
        <v>8.793</v>
      </c>
      <c r="I1248" s="20" t="n">
        <f>RawData!I1239+$O$3</f>
        <v>9.004</v>
      </c>
      <c r="J1248" s="20" t="n">
        <f>RawData!J1239+$O$3</f>
        <v>8.776</v>
      </c>
      <c r="K1248" s="20" t="n">
        <f>RawData!K1239+$O$3</f>
        <v>8.926</v>
      </c>
      <c r="L1248" s="20" t="n">
        <f>RawData!L1239+$O$3</f>
        <v>8.803</v>
      </c>
      <c r="M1248" s="20" t="n">
        <f>RawData!M1239+$O$3</f>
        <v>8.924</v>
      </c>
      <c r="N1248" s="20" t="n">
        <f>RawData!N1239+$O$3</f>
        <v>8.857</v>
      </c>
      <c r="O1248" s="20" t="n">
        <f>RawData!O1239+$O$3</f>
        <v>0.0</v>
      </c>
      <c r="P1248" s="20" t="n">
        <f>RawData!P1239+$O$3</f>
        <v>0.0</v>
      </c>
      <c r="Q1248" s="34" t="str">
        <f>RawData!Q1239</f>
        <v>15</v>
      </c>
      <c r="R1248" s="20" t="n">
        <f>RawData!R1239+$O$3</f>
        <v>8.496</v>
      </c>
      <c r="S1248" s="10" t="str">
        <f>RawData!S1239</f>
        <v>07/01/2027</v>
      </c>
    </row>
    <row r="1249" spans="1:19" x14ac:dyDescent="0.25">
      <c r="A1249" s="18" t="str">
        <f>RawData!A1240</f>
        <v>TX</v>
      </c>
      <c r="B1249" s="10" t="n">
        <f>RawData!B1240</f>
        <v>46113.0</v>
      </c>
      <c r="C1249" s="10" t="str">
        <f>RawData!C1240</f>
        <v>TNMP</v>
      </c>
      <c r="D1249" s="10" t="str">
        <f>RawData!D1240</f>
        <v>HOUSTON</v>
      </c>
      <c r="E1249" s="10" t="str">
        <f>RawData!E1240</f>
        <v>LO</v>
      </c>
      <c r="F1249" s="10" t="str">
        <f>RawData!F1240</f>
        <v>100,000-250,000</v>
      </c>
      <c r="G1249" s="20" t="n">
        <f>RawData!G1240+$O$3</f>
        <v>8.927</v>
      </c>
      <c r="H1249" s="20" t="n">
        <f>RawData!H1240+$O$3</f>
        <v>8.367</v>
      </c>
      <c r="I1249" s="20" t="n">
        <f>RawData!I1240+$O$3</f>
        <v>8.549</v>
      </c>
      <c r="J1249" s="20" t="n">
        <f>RawData!J1240+$O$3</f>
        <v>8.358</v>
      </c>
      <c r="K1249" s="20" t="n">
        <f>RawData!K1240+$O$3</f>
        <v>8.493</v>
      </c>
      <c r="L1249" s="20" t="n">
        <f>RawData!L1240+$O$3</f>
        <v>8.39</v>
      </c>
      <c r="M1249" s="20" t="n">
        <f>RawData!M1240+$O$3</f>
        <v>8.5</v>
      </c>
      <c r="N1249" s="20" t="n">
        <f>RawData!N1240+$O$3</f>
        <v>8.446</v>
      </c>
      <c r="O1249" s="20" t="n">
        <f>RawData!O1240+$O$3</f>
        <v>0.0</v>
      </c>
      <c r="P1249" s="20" t="n">
        <f>RawData!P1240+$O$3</f>
        <v>0.0</v>
      </c>
      <c r="Q1249" s="34" t="str">
        <f>RawData!Q1240</f>
        <v>15</v>
      </c>
      <c r="R1249" s="20" t="n">
        <f>RawData!R1240+$O$3</f>
        <v>8.066</v>
      </c>
      <c r="S1249" s="10" t="str">
        <f>RawData!S1240</f>
        <v>07/01/2027</v>
      </c>
    </row>
    <row r="1250" spans="1:19" x14ac:dyDescent="0.25">
      <c r="A1250" s="18" t="str">
        <f>RawData!A1241</f>
        <v>TX</v>
      </c>
      <c r="B1250" s="10" t="n">
        <f>RawData!B1241</f>
        <v>46113.0</v>
      </c>
      <c r="C1250" s="10" t="str">
        <f>RawData!C1241</f>
        <v>TNMP</v>
      </c>
      <c r="D1250" s="10" t="str">
        <f>RawData!D1241</f>
        <v>NORTH</v>
      </c>
      <c r="E1250" s="10" t="str">
        <f>RawData!E1241</f>
        <v>HI</v>
      </c>
      <c r="F1250" s="10" t="str">
        <f>RawData!F1241</f>
        <v>100,000-250,000</v>
      </c>
      <c r="G1250" s="20" t="n">
        <f>RawData!G1241+$O$3</f>
        <v>9.255</v>
      </c>
      <c r="H1250" s="20" t="n">
        <f>RawData!H1241+$O$3</f>
        <v>8.69</v>
      </c>
      <c r="I1250" s="20" t="n">
        <f>RawData!I1241+$O$3</f>
        <v>8.864</v>
      </c>
      <c r="J1250" s="20" t="n">
        <f>RawData!J1241+$O$3</f>
        <v>8.685</v>
      </c>
      <c r="K1250" s="20" t="n">
        <f>RawData!K1241+$O$3</f>
        <v>8.811</v>
      </c>
      <c r="L1250" s="20" t="n">
        <f>RawData!L1241+$O$3</f>
        <v>8.715</v>
      </c>
      <c r="M1250" s="20" t="n">
        <f>RawData!M1241+$O$3</f>
        <v>8.817</v>
      </c>
      <c r="N1250" s="20" t="n">
        <f>RawData!N1241+$O$3</f>
        <v>8.765</v>
      </c>
      <c r="O1250" s="20" t="n">
        <f>RawData!O1241+$O$3</f>
        <v>0.0</v>
      </c>
      <c r="P1250" s="20" t="n">
        <f>RawData!P1241+$O$3</f>
        <v>0.0</v>
      </c>
      <c r="Q1250" s="34" t="str">
        <f>RawData!Q1241</f>
        <v>15</v>
      </c>
      <c r="R1250" s="20" t="n">
        <f>RawData!R1241+$O$3</f>
        <v>8.365</v>
      </c>
      <c r="S1250" s="10" t="str">
        <f>RawData!S1241</f>
        <v>07/01/2027</v>
      </c>
    </row>
    <row r="1251" spans="1:19" x14ac:dyDescent="0.25">
      <c r="A1251" s="18" t="str">
        <f>RawData!A1242</f>
        <v>TX</v>
      </c>
      <c r="B1251" s="10" t="n">
        <f>RawData!B1242</f>
        <v>46113.0</v>
      </c>
      <c r="C1251" s="10" t="str">
        <f>RawData!C1242</f>
        <v>TNMP</v>
      </c>
      <c r="D1251" s="10" t="str">
        <f>RawData!D1242</f>
        <v>NORTH</v>
      </c>
      <c r="E1251" s="10" t="str">
        <f>RawData!E1242</f>
        <v>MED</v>
      </c>
      <c r="F1251" s="10" t="str">
        <f>RawData!F1242</f>
        <v>100,000-250,000</v>
      </c>
      <c r="G1251" s="20" t="n">
        <f>RawData!G1242+$O$3</f>
        <v>9.153</v>
      </c>
      <c r="H1251" s="20" t="n">
        <f>RawData!H1242+$O$3</f>
        <v>8.592</v>
      </c>
      <c r="I1251" s="20" t="n">
        <f>RawData!I1242+$O$3</f>
        <v>8.769</v>
      </c>
      <c r="J1251" s="20" t="n">
        <f>RawData!J1242+$O$3</f>
        <v>8.586</v>
      </c>
      <c r="K1251" s="20" t="n">
        <f>RawData!K1242+$O$3</f>
        <v>8.714</v>
      </c>
      <c r="L1251" s="20" t="n">
        <f>RawData!L1242+$O$3</f>
        <v>8.615</v>
      </c>
      <c r="M1251" s="20" t="n">
        <f>RawData!M1242+$O$3</f>
        <v>8.719</v>
      </c>
      <c r="N1251" s="20" t="n">
        <f>RawData!N1242+$O$3</f>
        <v>8.667</v>
      </c>
      <c r="O1251" s="20" t="n">
        <f>RawData!O1242+$O$3</f>
        <v>0.0</v>
      </c>
      <c r="P1251" s="20" t="n">
        <f>RawData!P1242+$O$3</f>
        <v>0.0</v>
      </c>
      <c r="Q1251" s="34" t="str">
        <f>RawData!Q1242</f>
        <v>15</v>
      </c>
      <c r="R1251" s="20" t="n">
        <f>RawData!R1242+$O$3</f>
        <v>8.267</v>
      </c>
      <c r="S1251" s="10" t="str">
        <f>RawData!S1242</f>
        <v>07/01/2027</v>
      </c>
    </row>
    <row r="1252" spans="1:19" x14ac:dyDescent="0.25">
      <c r="A1252" s="18" t="str">
        <f>RawData!A1243</f>
        <v>TX</v>
      </c>
      <c r="B1252" s="10" t="n">
        <f>RawData!B1243</f>
        <v>46113.0</v>
      </c>
      <c r="C1252" s="10" t="str">
        <f>RawData!C1243</f>
        <v>TNMP</v>
      </c>
      <c r="D1252" s="10" t="str">
        <f>RawData!D1243</f>
        <v>NORTH</v>
      </c>
      <c r="E1252" s="10" t="str">
        <f>RawData!E1243</f>
        <v>LO</v>
      </c>
      <c r="F1252" s="10" t="str">
        <f>RawData!F1243</f>
        <v>100,000-250,000</v>
      </c>
      <c r="G1252" s="20" t="n">
        <f>RawData!G1243+$O$3</f>
        <v>8.395</v>
      </c>
      <c r="H1252" s="20" t="n">
        <f>RawData!H1243+$O$3</f>
        <v>7.889</v>
      </c>
      <c r="I1252" s="20" t="n">
        <f>RawData!I1243+$O$3</f>
        <v>8.063</v>
      </c>
      <c r="J1252" s="20" t="n">
        <f>RawData!J1243+$O$3</f>
        <v>7.895</v>
      </c>
      <c r="K1252" s="20" t="n">
        <f>RawData!K1243+$O$3</f>
        <v>8.024</v>
      </c>
      <c r="L1252" s="20" t="n">
        <f>RawData!L1243+$O$3</f>
        <v>7.932</v>
      </c>
      <c r="M1252" s="20" t="n">
        <f>RawData!M1243+$O$3</f>
        <v>8.035</v>
      </c>
      <c r="N1252" s="20" t="n">
        <f>RawData!N1243+$O$3</f>
        <v>7.989</v>
      </c>
      <c r="O1252" s="20" t="n">
        <f>RawData!O1243+$O$3</f>
        <v>0.0</v>
      </c>
      <c r="P1252" s="20" t="n">
        <f>RawData!P1243+$O$3</f>
        <v>0.0</v>
      </c>
      <c r="Q1252" s="34" t="str">
        <f>RawData!Q1243</f>
        <v>15</v>
      </c>
      <c r="R1252" s="20" t="n">
        <f>RawData!R1243+$O$3</f>
        <v>7.582</v>
      </c>
      <c r="S1252" s="10" t="str">
        <f>RawData!S1243</f>
        <v>07/01/2027</v>
      </c>
    </row>
    <row r="1253" spans="1:19" x14ac:dyDescent="0.25">
      <c r="A1253" s="18" t="str">
        <f>RawData!A1244</f>
        <v>TX</v>
      </c>
      <c r="B1253" s="10" t="n">
        <f>RawData!B1244</f>
        <v>46113.0</v>
      </c>
      <c r="C1253" s="10" t="str">
        <f>RawData!C1244</f>
        <v>TNMP</v>
      </c>
      <c r="D1253" s="10" t="str">
        <f>RawData!D1244</f>
        <v>SOUTH</v>
      </c>
      <c r="E1253" s="10" t="str">
        <f>RawData!E1244</f>
        <v>HI</v>
      </c>
      <c r="F1253" s="10" t="str">
        <f>RawData!F1244</f>
        <v>100,000-250,000</v>
      </c>
      <c r="G1253" s="20" t="n">
        <f>RawData!G1244+$O$3</f>
        <v>9.106</v>
      </c>
      <c r="H1253" s="20" t="n">
        <f>RawData!H1244+$O$3</f>
        <v>8.702</v>
      </c>
      <c r="I1253" s="20" t="n">
        <f>RawData!I1244+$O$3</f>
        <v>8.851</v>
      </c>
      <c r="J1253" s="20" t="n">
        <f>RawData!J1244+$O$3</f>
        <v>8.738</v>
      </c>
      <c r="K1253" s="20" t="n">
        <f>RawData!K1244+$O$3</f>
        <v>8.846</v>
      </c>
      <c r="L1253" s="20" t="n">
        <f>RawData!L1244+$O$3</f>
        <v>8.791</v>
      </c>
      <c r="M1253" s="20" t="n">
        <f>RawData!M1244+$O$3</f>
        <v>8.881</v>
      </c>
      <c r="N1253" s="20" t="n">
        <f>RawData!N1244+$O$3</f>
        <v>8.857</v>
      </c>
      <c r="O1253" s="20" t="n">
        <f>RawData!O1244+$O$3</f>
        <v>0.0</v>
      </c>
      <c r="P1253" s="20" t="n">
        <f>RawData!P1244+$O$3</f>
        <v>0.0</v>
      </c>
      <c r="Q1253" s="34" t="str">
        <f>RawData!Q1244</f>
        <v>15</v>
      </c>
      <c r="R1253" s="20" t="n">
        <f>RawData!R1244+$O$3</f>
        <v>8.418</v>
      </c>
      <c r="S1253" s="10" t="str">
        <f>RawData!S1244</f>
        <v>07/01/2027</v>
      </c>
    </row>
    <row r="1254" spans="1:19" x14ac:dyDescent="0.25">
      <c r="A1254" s="18" t="str">
        <f>RawData!A1245</f>
        <v>TX</v>
      </c>
      <c r="B1254" s="10" t="n">
        <f>RawData!B1245</f>
        <v>46113.0</v>
      </c>
      <c r="C1254" s="10" t="str">
        <f>RawData!C1245</f>
        <v>TNMP</v>
      </c>
      <c r="D1254" s="10" t="str">
        <f>RawData!D1245</f>
        <v>SOUTH</v>
      </c>
      <c r="E1254" s="10" t="str">
        <f>RawData!E1245</f>
        <v>MED</v>
      </c>
      <c r="F1254" s="10" t="str">
        <f>RawData!F1245</f>
        <v>100,000-250,000</v>
      </c>
      <c r="G1254" s="20" t="n">
        <f>RawData!G1245+$O$3</f>
        <v>9.184</v>
      </c>
      <c r="H1254" s="20" t="n">
        <f>RawData!H1245+$O$3</f>
        <v>8.692</v>
      </c>
      <c r="I1254" s="20" t="n">
        <f>RawData!I1245+$O$3</f>
        <v>8.873</v>
      </c>
      <c r="J1254" s="20" t="n">
        <f>RawData!J1245+$O$3</f>
        <v>8.712</v>
      </c>
      <c r="K1254" s="20" t="n">
        <f>RawData!K1245+$O$3</f>
        <v>8.844</v>
      </c>
      <c r="L1254" s="20" t="n">
        <f>RawData!L1245+$O$3</f>
        <v>8.758</v>
      </c>
      <c r="M1254" s="20" t="n">
        <f>RawData!M1245+$O$3</f>
        <v>8.867</v>
      </c>
      <c r="N1254" s="20" t="n">
        <f>RawData!N1245+$O$3</f>
        <v>8.82</v>
      </c>
      <c r="O1254" s="20" t="n">
        <f>RawData!O1245+$O$3</f>
        <v>0.0</v>
      </c>
      <c r="P1254" s="20" t="n">
        <f>RawData!P1245+$O$3</f>
        <v>0.0</v>
      </c>
      <c r="Q1254" s="34" t="str">
        <f>RawData!Q1245</f>
        <v>15</v>
      </c>
      <c r="R1254" s="20" t="n">
        <f>RawData!R1245+$O$3</f>
        <v>8.377</v>
      </c>
      <c r="S1254" s="10" t="str">
        <f>RawData!S1245</f>
        <v>07/01/2027</v>
      </c>
    </row>
    <row r="1255" spans="1:19" x14ac:dyDescent="0.25">
      <c r="A1255" s="18" t="str">
        <f>RawData!A1246</f>
        <v>TX</v>
      </c>
      <c r="B1255" s="10" t="n">
        <f>RawData!B1246</f>
        <v>46113.0</v>
      </c>
      <c r="C1255" s="10" t="str">
        <f>RawData!C1246</f>
        <v>TNMP</v>
      </c>
      <c r="D1255" s="10" t="str">
        <f>RawData!D1246</f>
        <v>SOUTH</v>
      </c>
      <c r="E1255" s="10" t="str">
        <f>RawData!E1246</f>
        <v>LO</v>
      </c>
      <c r="F1255" s="10" t="str">
        <f>RawData!F1246</f>
        <v>100,000-250,000</v>
      </c>
      <c r="G1255" s="20" t="n">
        <f>RawData!G1246+$O$3</f>
        <v>8.785</v>
      </c>
      <c r="H1255" s="20" t="n">
        <f>RawData!H1246+$O$3</f>
        <v>8.316</v>
      </c>
      <c r="I1255" s="20" t="n">
        <f>RawData!I1246+$O$3</f>
        <v>8.498</v>
      </c>
      <c r="J1255" s="20" t="n">
        <f>RawData!J1246+$O$3</f>
        <v>8.343</v>
      </c>
      <c r="K1255" s="20" t="n">
        <f>RawData!K1246+$O$3</f>
        <v>8.475</v>
      </c>
      <c r="L1255" s="20" t="n">
        <f>RawData!L1246+$O$3</f>
        <v>8.391</v>
      </c>
      <c r="M1255" s="20" t="n">
        <f>RawData!M1246+$O$3</f>
        <v>8.5</v>
      </c>
      <c r="N1255" s="20" t="n">
        <f>RawData!N1246+$O$3</f>
        <v>8.455</v>
      </c>
      <c r="O1255" s="20" t="n">
        <f>RawData!O1246+$O$3</f>
        <v>0.0</v>
      </c>
      <c r="P1255" s="20" t="n">
        <f>RawData!P1246+$O$3</f>
        <v>0.0</v>
      </c>
      <c r="Q1255" s="34" t="str">
        <f>RawData!Q1246</f>
        <v>15</v>
      </c>
      <c r="R1255" s="20" t="n">
        <f>RawData!R1246+$O$3</f>
        <v>8.017</v>
      </c>
      <c r="S1255" s="10" t="str">
        <f>RawData!S1246</f>
        <v>07/01/2027</v>
      </c>
    </row>
    <row r="1256" spans="1:19" x14ac:dyDescent="0.25">
      <c r="A1256" s="18" t="str">
        <f>RawData!A1247</f>
        <v>TX</v>
      </c>
      <c r="B1256" s="10" t="n">
        <f>RawData!B1247</f>
        <v>46113.0</v>
      </c>
      <c r="C1256" s="10" t="str">
        <f>RawData!C1247</f>
        <v>TNMP</v>
      </c>
      <c r="D1256" s="10" t="str">
        <f>RawData!D1247</f>
        <v>WEST</v>
      </c>
      <c r="E1256" s="10" t="str">
        <f>RawData!E1247</f>
        <v>HI</v>
      </c>
      <c r="F1256" s="10" t="str">
        <f>RawData!F1247</f>
        <v>100,000-250,000</v>
      </c>
      <c r="G1256" s="20" t="n">
        <f>RawData!G1247+$O$3</f>
        <v>10.099</v>
      </c>
      <c r="H1256" s="20" t="n">
        <f>RawData!H1247+$O$3</f>
        <v>9.679</v>
      </c>
      <c r="I1256" s="20" t="n">
        <f>RawData!I1247+$O$3</f>
        <v>9.825</v>
      </c>
      <c r="J1256" s="20" t="n">
        <f>RawData!J1247+$O$3</f>
        <v>9.722</v>
      </c>
      <c r="K1256" s="20" t="n">
        <f>RawData!K1247+$O$3</f>
        <v>9.826</v>
      </c>
      <c r="L1256" s="20" t="n">
        <f>RawData!L1247+$O$3</f>
        <v>9.782</v>
      </c>
      <c r="M1256" s="20" t="n">
        <f>RawData!M1247+$O$3</f>
        <v>9.868</v>
      </c>
      <c r="N1256" s="20" t="n">
        <f>RawData!N1247+$O$3</f>
        <v>9.86</v>
      </c>
      <c r="O1256" s="20" t="n">
        <f>RawData!O1247+$O$3</f>
        <v>0.0</v>
      </c>
      <c r="P1256" s="20" t="n">
        <f>RawData!P1247+$O$3</f>
        <v>0.0</v>
      </c>
      <c r="Q1256" s="34" t="str">
        <f>RawData!Q1247</f>
        <v>15</v>
      </c>
      <c r="R1256" s="20" t="n">
        <f>RawData!R1247+$O$3</f>
        <v>9.336</v>
      </c>
      <c r="S1256" s="10" t="str">
        <f>RawData!S1247</f>
        <v>07/01/2027</v>
      </c>
    </row>
    <row r="1257" spans="1:19" x14ac:dyDescent="0.25">
      <c r="A1257" s="18" t="str">
        <f>RawData!A1248</f>
        <v>TX</v>
      </c>
      <c r="B1257" s="10" t="n">
        <f>RawData!B1248</f>
        <v>46113.0</v>
      </c>
      <c r="C1257" s="10" t="str">
        <f>RawData!C1248</f>
        <v>TNMP</v>
      </c>
      <c r="D1257" s="10" t="str">
        <f>RawData!D1248</f>
        <v>WEST</v>
      </c>
      <c r="E1257" s="10" t="str">
        <f>RawData!E1248</f>
        <v>MED</v>
      </c>
      <c r="F1257" s="10" t="str">
        <f>RawData!F1248</f>
        <v>100,000-250,000</v>
      </c>
      <c r="G1257" s="20" t="n">
        <f>RawData!G1248+$O$3</f>
        <v>10.134</v>
      </c>
      <c r="H1257" s="20" t="n">
        <f>RawData!H1248+$O$3</f>
        <v>9.644</v>
      </c>
      <c r="I1257" s="20" t="n">
        <f>RawData!I1248+$O$3</f>
        <v>9.813</v>
      </c>
      <c r="J1257" s="20" t="n">
        <f>RawData!J1248+$O$3</f>
        <v>9.667</v>
      </c>
      <c r="K1257" s="20" t="n">
        <f>RawData!K1248+$O$3</f>
        <v>9.792</v>
      </c>
      <c r="L1257" s="20" t="n">
        <f>RawData!L1248+$O$3</f>
        <v>9.719</v>
      </c>
      <c r="M1257" s="20" t="n">
        <f>RawData!M1248+$O$3</f>
        <v>9.823</v>
      </c>
      <c r="N1257" s="20" t="n">
        <f>RawData!N1248+$O$3</f>
        <v>9.793</v>
      </c>
      <c r="O1257" s="20" t="n">
        <f>RawData!O1248+$O$3</f>
        <v>0.0</v>
      </c>
      <c r="P1257" s="20" t="n">
        <f>RawData!P1248+$O$3</f>
        <v>0.0</v>
      </c>
      <c r="Q1257" s="34" t="str">
        <f>RawData!Q1248</f>
        <v>15</v>
      </c>
      <c r="R1257" s="20" t="n">
        <f>RawData!R1248+$O$3</f>
        <v>9.253</v>
      </c>
      <c r="S1257" s="10" t="str">
        <f>RawData!S1248</f>
        <v>07/01/2027</v>
      </c>
    </row>
    <row r="1258" spans="1:19" x14ac:dyDescent="0.25">
      <c r="A1258" s="18" t="str">
        <f>RawData!A1249</f>
        <v>TX</v>
      </c>
      <c r="B1258" s="10" t="n">
        <f>RawData!B1249</f>
        <v>46113.0</v>
      </c>
      <c r="C1258" s="10" t="str">
        <f>RawData!C1249</f>
        <v>TNMP</v>
      </c>
      <c r="D1258" s="10" t="str">
        <f>RawData!D1249</f>
        <v>WEST</v>
      </c>
      <c r="E1258" s="10" t="str">
        <f>RawData!E1249</f>
        <v>LO</v>
      </c>
      <c r="F1258" s="10" t="str">
        <f>RawData!F1249</f>
        <v>100,000-250,000</v>
      </c>
      <c r="G1258" s="20" t="n">
        <f>RawData!G1249+$O$3</f>
        <v>9.554</v>
      </c>
      <c r="H1258" s="20" t="n">
        <f>RawData!H1249+$O$3</f>
        <v>9.036</v>
      </c>
      <c r="I1258" s="20" t="n">
        <f>RawData!I1249+$O$3</f>
        <v>9.222</v>
      </c>
      <c r="J1258" s="20" t="n">
        <f>RawData!J1249+$O$3</f>
        <v>9.066</v>
      </c>
      <c r="K1258" s="20" t="n">
        <f>RawData!K1249+$O$3</f>
        <v>9.201</v>
      </c>
      <c r="L1258" s="20" t="n">
        <f>RawData!L1249+$O$3</f>
        <v>9.12</v>
      </c>
      <c r="M1258" s="20" t="n">
        <f>RawData!M1249+$O$3</f>
        <v>9.23</v>
      </c>
      <c r="N1258" s="20" t="n">
        <f>RawData!N1249+$O$3</f>
        <v>9.197</v>
      </c>
      <c r="O1258" s="20" t="n">
        <f>RawData!O1249+$O$3</f>
        <v>0.0</v>
      </c>
      <c r="P1258" s="20" t="n">
        <f>RawData!P1249+$O$3</f>
        <v>0.0</v>
      </c>
      <c r="Q1258" s="34" t="str">
        <f>RawData!Q1249</f>
        <v>15</v>
      </c>
      <c r="R1258" s="20" t="n">
        <f>RawData!R1249+$O$3</f>
        <v>8.675</v>
      </c>
      <c r="S1258" s="10" t="str">
        <f>RawData!S1249</f>
        <v>07/01/2027</v>
      </c>
    </row>
    <row r="1259" spans="1:19" x14ac:dyDescent="0.25">
      <c r="A1259" s="18" t="str">
        <f>RawData!A1250</f>
        <v>TX</v>
      </c>
      <c r="B1259" s="10" t="n">
        <f>RawData!B1250</f>
        <v>46113.0</v>
      </c>
      <c r="C1259" s="10" t="str">
        <f>RawData!C1250</f>
        <v>TNMP</v>
      </c>
      <c r="D1259" s="10" t="str">
        <f>RawData!D1250</f>
        <v>HOUSTON</v>
      </c>
      <c r="E1259" s="10" t="str">
        <f>RawData!E1250</f>
        <v>HI</v>
      </c>
      <c r="F1259" s="10" t="str">
        <f>RawData!F1250</f>
        <v>250,000-1,000,000</v>
      </c>
      <c r="G1259" s="20" t="n">
        <f>RawData!G1250+$O$3</f>
        <v>8.779</v>
      </c>
      <c r="H1259" s="20" t="n">
        <f>RawData!H1250+$O$3</f>
        <v>8.183</v>
      </c>
      <c r="I1259" s="20" t="n">
        <f>RawData!I1250+$O$3</f>
        <v>8.364</v>
      </c>
      <c r="J1259" s="20" t="n">
        <f>RawData!J1250+$O$3</f>
        <v>8.175</v>
      </c>
      <c r="K1259" s="20" t="n">
        <f>RawData!K1250+$O$3</f>
        <v>8.305</v>
      </c>
      <c r="L1259" s="20" t="n">
        <f>RawData!L1250+$O$3</f>
        <v>8.205</v>
      </c>
      <c r="M1259" s="20" t="n">
        <f>RawData!M1250+$O$3</f>
        <v>8.31</v>
      </c>
      <c r="N1259" s="20" t="n">
        <f>RawData!N1250+$O$3</f>
        <v>8.258</v>
      </c>
      <c r="O1259" s="20" t="n">
        <f>RawData!O1250+$O$3</f>
        <v>0.0</v>
      </c>
      <c r="P1259" s="20" t="n">
        <f>RawData!P1250+$O$3</f>
        <v>0.0</v>
      </c>
      <c r="Q1259" s="34" t="str">
        <f>RawData!Q1250</f>
        <v>15</v>
      </c>
      <c r="R1259" s="20" t="n">
        <f>RawData!R1250+$O$3</f>
        <v>7.892</v>
      </c>
      <c r="S1259" s="10" t="str">
        <f>RawData!S1250</f>
        <v>07/01/2027</v>
      </c>
    </row>
    <row r="1260" spans="1:19" x14ac:dyDescent="0.25">
      <c r="A1260" s="18" t="str">
        <f>RawData!A1251</f>
        <v>TX</v>
      </c>
      <c r="B1260" s="10" t="n">
        <f>RawData!B1251</f>
        <v>46113.0</v>
      </c>
      <c r="C1260" s="10" t="str">
        <f>RawData!C1251</f>
        <v>TNMP</v>
      </c>
      <c r="D1260" s="10" t="str">
        <f>RawData!D1251</f>
        <v>HOUSTON</v>
      </c>
      <c r="E1260" s="10" t="str">
        <f>RawData!E1251</f>
        <v>MED</v>
      </c>
      <c r="F1260" s="10" t="str">
        <f>RawData!F1251</f>
        <v>250,000-1,000,000</v>
      </c>
      <c r="G1260" s="20" t="n">
        <f>RawData!G1251+$O$3</f>
        <v>8.877</v>
      </c>
      <c r="H1260" s="20" t="n">
        <f>RawData!H1251+$O$3</f>
        <v>8.233</v>
      </c>
      <c r="I1260" s="20" t="n">
        <f>RawData!I1251+$O$3</f>
        <v>8.431</v>
      </c>
      <c r="J1260" s="20" t="n">
        <f>RawData!J1251+$O$3</f>
        <v>8.214</v>
      </c>
      <c r="K1260" s="20" t="n">
        <f>RawData!K1251+$O$3</f>
        <v>8.358</v>
      </c>
      <c r="L1260" s="20" t="n">
        <f>RawData!L1251+$O$3</f>
        <v>8.241</v>
      </c>
      <c r="M1260" s="20" t="n">
        <f>RawData!M1251+$O$3</f>
        <v>8.358</v>
      </c>
      <c r="N1260" s="20" t="n">
        <f>RawData!N1251+$O$3</f>
        <v>8.293</v>
      </c>
      <c r="O1260" s="20" t="n">
        <f>RawData!O1251+$O$3</f>
        <v>0.0</v>
      </c>
      <c r="P1260" s="20" t="n">
        <f>RawData!P1251+$O$3</f>
        <v>0.0</v>
      </c>
      <c r="Q1260" s="34" t="str">
        <f>RawData!Q1251</f>
        <v>15</v>
      </c>
      <c r="R1260" s="20" t="n">
        <f>RawData!R1251+$O$3</f>
        <v>7.921</v>
      </c>
      <c r="S1260" s="10" t="str">
        <f>RawData!S1251</f>
        <v>07/01/2027</v>
      </c>
    </row>
    <row r="1261" spans="1:19" x14ac:dyDescent="0.25">
      <c r="A1261" s="18" t="str">
        <f>RawData!A1252</f>
        <v>TX</v>
      </c>
      <c r="B1261" s="10" t="n">
        <f>RawData!B1252</f>
        <v>46113.0</v>
      </c>
      <c r="C1261" s="10" t="str">
        <f>RawData!C1252</f>
        <v>TNMP</v>
      </c>
      <c r="D1261" s="10" t="str">
        <f>RawData!D1252</f>
        <v>HOUSTON</v>
      </c>
      <c r="E1261" s="10" t="str">
        <f>RawData!E1252</f>
        <v>LO</v>
      </c>
      <c r="F1261" s="10" t="str">
        <f>RawData!F1252</f>
        <v>250,000-1,000,000</v>
      </c>
      <c r="G1261" s="20" t="n">
        <f>RawData!G1252+$O$3</f>
        <v>8.327</v>
      </c>
      <c r="H1261" s="20" t="n">
        <f>RawData!H1252+$O$3</f>
        <v>7.767</v>
      </c>
      <c r="I1261" s="20" t="n">
        <f>RawData!I1252+$O$3</f>
        <v>7.949</v>
      </c>
      <c r="J1261" s="20" t="n">
        <f>RawData!J1252+$O$3</f>
        <v>7.758</v>
      </c>
      <c r="K1261" s="20" t="n">
        <f>RawData!K1252+$O$3</f>
        <v>7.893</v>
      </c>
      <c r="L1261" s="20" t="n">
        <f>RawData!L1252+$O$3</f>
        <v>7.79</v>
      </c>
      <c r="M1261" s="20" t="n">
        <f>RawData!M1252+$O$3</f>
        <v>7.9</v>
      </c>
      <c r="N1261" s="20" t="n">
        <f>RawData!N1252+$O$3</f>
        <v>7.846</v>
      </c>
      <c r="O1261" s="20" t="n">
        <f>RawData!O1252+$O$3</f>
        <v>0.0</v>
      </c>
      <c r="P1261" s="20" t="n">
        <f>RawData!P1252+$O$3</f>
        <v>0.0</v>
      </c>
      <c r="Q1261" s="34" t="str">
        <f>RawData!Q1252</f>
        <v>15</v>
      </c>
      <c r="R1261" s="20" t="n">
        <f>RawData!R1252+$O$3</f>
        <v>7.466</v>
      </c>
      <c r="S1261" s="10" t="str">
        <f>RawData!S1252</f>
        <v>07/01/2027</v>
      </c>
    </row>
    <row r="1262" spans="1:19" x14ac:dyDescent="0.25">
      <c r="A1262" s="18" t="str">
        <f>RawData!A1253</f>
        <v>TX</v>
      </c>
      <c r="B1262" s="10" t="n">
        <f>RawData!B1253</f>
        <v>46113.0</v>
      </c>
      <c r="C1262" s="10" t="str">
        <f>RawData!C1253</f>
        <v>TNMP</v>
      </c>
      <c r="D1262" s="10" t="str">
        <f>RawData!D1253</f>
        <v>NORTH</v>
      </c>
      <c r="E1262" s="10" t="str">
        <f>RawData!E1253</f>
        <v>HI</v>
      </c>
      <c r="F1262" s="10" t="str">
        <f>RawData!F1253</f>
        <v>250,000-1,000,000</v>
      </c>
      <c r="G1262" s="20" t="n">
        <f>RawData!G1253+$O$3</f>
        <v>8.654</v>
      </c>
      <c r="H1262" s="20" t="n">
        <f>RawData!H1253+$O$3</f>
        <v>8.09</v>
      </c>
      <c r="I1262" s="20" t="n">
        <f>RawData!I1253+$O$3</f>
        <v>8.264</v>
      </c>
      <c r="J1262" s="20" t="n">
        <f>RawData!J1253+$O$3</f>
        <v>8.085</v>
      </c>
      <c r="K1262" s="20" t="n">
        <f>RawData!K1253+$O$3</f>
        <v>8.211</v>
      </c>
      <c r="L1262" s="20" t="n">
        <f>RawData!L1253+$O$3</f>
        <v>8.115</v>
      </c>
      <c r="M1262" s="20" t="n">
        <f>RawData!M1253+$O$3</f>
        <v>8.217</v>
      </c>
      <c r="N1262" s="20" t="n">
        <f>RawData!N1253+$O$3</f>
        <v>8.165</v>
      </c>
      <c r="O1262" s="20" t="n">
        <f>RawData!O1253+$O$3</f>
        <v>0.0</v>
      </c>
      <c r="P1262" s="20" t="n">
        <f>RawData!P1253+$O$3</f>
        <v>0.0</v>
      </c>
      <c r="Q1262" s="34" t="str">
        <f>RawData!Q1253</f>
        <v>15</v>
      </c>
      <c r="R1262" s="20" t="n">
        <f>RawData!R1253+$O$3</f>
        <v>7.765</v>
      </c>
      <c r="S1262" s="10" t="str">
        <f>RawData!S1253</f>
        <v>07/01/2027</v>
      </c>
    </row>
    <row r="1263" spans="1:19" x14ac:dyDescent="0.25">
      <c r="A1263" s="18" t="str">
        <f>RawData!A1254</f>
        <v>TX</v>
      </c>
      <c r="B1263" s="10" t="n">
        <f>RawData!B1254</f>
        <v>46113.0</v>
      </c>
      <c r="C1263" s="10" t="str">
        <f>RawData!C1254</f>
        <v>TNMP</v>
      </c>
      <c r="D1263" s="10" t="str">
        <f>RawData!D1254</f>
        <v>NORTH</v>
      </c>
      <c r="E1263" s="10" t="str">
        <f>RawData!E1254</f>
        <v>MED</v>
      </c>
      <c r="F1263" s="10" t="str">
        <f>RawData!F1254</f>
        <v>250,000-1,000,000</v>
      </c>
      <c r="G1263" s="20" t="n">
        <f>RawData!G1254+$O$3</f>
        <v>8.6</v>
      </c>
      <c r="H1263" s="20" t="n">
        <f>RawData!H1254+$O$3</f>
        <v>8.05</v>
      </c>
      <c r="I1263" s="20" t="n">
        <f>RawData!I1254+$O$3</f>
        <v>8.225</v>
      </c>
      <c r="J1263" s="20" t="n">
        <f>RawData!J1254+$O$3</f>
        <v>8.044</v>
      </c>
      <c r="K1263" s="20" t="n">
        <f>RawData!K1254+$O$3</f>
        <v>8.173</v>
      </c>
      <c r="L1263" s="20" t="n">
        <f>RawData!L1254+$O$3</f>
        <v>8.075</v>
      </c>
      <c r="M1263" s="20" t="n">
        <f>RawData!M1254+$O$3</f>
        <v>8.179</v>
      </c>
      <c r="N1263" s="20" t="n">
        <f>RawData!N1254+$O$3</f>
        <v>8.125</v>
      </c>
      <c r="O1263" s="20" t="n">
        <f>RawData!O1254+$O$3</f>
        <v>0.0</v>
      </c>
      <c r="P1263" s="20" t="n">
        <f>RawData!P1254+$O$3</f>
        <v>0.0</v>
      </c>
      <c r="Q1263" s="34" t="str">
        <f>RawData!Q1254</f>
        <v>15</v>
      </c>
      <c r="R1263" s="20" t="n">
        <f>RawData!R1254+$O$3</f>
        <v>7.711</v>
      </c>
      <c r="S1263" s="10" t="str">
        <f>RawData!S1254</f>
        <v>07/01/2027</v>
      </c>
    </row>
    <row r="1264" spans="1:19" x14ac:dyDescent="0.25">
      <c r="A1264" s="18" t="str">
        <f>RawData!A1255</f>
        <v>TX</v>
      </c>
      <c r="B1264" s="10" t="n">
        <f>RawData!B1255</f>
        <v>46113.0</v>
      </c>
      <c r="C1264" s="10" t="str">
        <f>RawData!C1255</f>
        <v>TNMP</v>
      </c>
      <c r="D1264" s="10" t="str">
        <f>RawData!D1255</f>
        <v>NORTH</v>
      </c>
      <c r="E1264" s="10" t="str">
        <f>RawData!E1255</f>
        <v>LO</v>
      </c>
      <c r="F1264" s="10" t="str">
        <f>RawData!F1255</f>
        <v>250,000-1,000,000</v>
      </c>
      <c r="G1264" s="20" t="n">
        <f>RawData!G1255+$O$3</f>
        <v>7.795</v>
      </c>
      <c r="H1264" s="20" t="n">
        <f>RawData!H1255+$O$3</f>
        <v>7.289</v>
      </c>
      <c r="I1264" s="20" t="n">
        <f>RawData!I1255+$O$3</f>
        <v>7.463</v>
      </c>
      <c r="J1264" s="20" t="n">
        <f>RawData!J1255+$O$3</f>
        <v>7.295</v>
      </c>
      <c r="K1264" s="20" t="n">
        <f>RawData!K1255+$O$3</f>
        <v>7.424</v>
      </c>
      <c r="L1264" s="20" t="n">
        <f>RawData!L1255+$O$3</f>
        <v>7.332</v>
      </c>
      <c r="M1264" s="20" t="n">
        <f>RawData!M1255+$O$3</f>
        <v>7.435</v>
      </c>
      <c r="N1264" s="20" t="n">
        <f>RawData!N1255+$O$3</f>
        <v>7.389</v>
      </c>
      <c r="O1264" s="20" t="n">
        <f>RawData!O1255+$O$3</f>
        <v>0.0</v>
      </c>
      <c r="P1264" s="20" t="n">
        <f>RawData!P1255+$O$3</f>
        <v>0.0</v>
      </c>
      <c r="Q1264" s="34" t="str">
        <f>RawData!Q1255</f>
        <v>15</v>
      </c>
      <c r="R1264" s="20" t="n">
        <f>RawData!R1255+$O$3</f>
        <v>6.982</v>
      </c>
      <c r="S1264" s="10" t="str">
        <f>RawData!S1255</f>
        <v>07/01/2027</v>
      </c>
    </row>
    <row r="1265" spans="1:19" x14ac:dyDescent="0.25">
      <c r="A1265" s="18" t="str">
        <f>RawData!A1256</f>
        <v>TX</v>
      </c>
      <c r="B1265" s="10" t="n">
        <f>RawData!B1256</f>
        <v>46113.0</v>
      </c>
      <c r="C1265" s="10" t="str">
        <f>RawData!C1256</f>
        <v>TNMP</v>
      </c>
      <c r="D1265" s="10" t="str">
        <f>RawData!D1256</f>
        <v>SOUTH</v>
      </c>
      <c r="E1265" s="10" t="str">
        <f>RawData!E1256</f>
        <v>HI</v>
      </c>
      <c r="F1265" s="10" t="str">
        <f>RawData!F1256</f>
        <v>250,000-1,000,000</v>
      </c>
      <c r="G1265" s="20" t="n">
        <f>RawData!G1256+$O$3</f>
        <v>8.506</v>
      </c>
      <c r="H1265" s="20" t="n">
        <f>RawData!H1256+$O$3</f>
        <v>8.102</v>
      </c>
      <c r="I1265" s="20" t="n">
        <f>RawData!I1256+$O$3</f>
        <v>8.251</v>
      </c>
      <c r="J1265" s="20" t="n">
        <f>RawData!J1256+$O$3</f>
        <v>8.138</v>
      </c>
      <c r="K1265" s="20" t="n">
        <f>RawData!K1256+$O$3</f>
        <v>8.246</v>
      </c>
      <c r="L1265" s="20" t="n">
        <f>RawData!L1256+$O$3</f>
        <v>8.191</v>
      </c>
      <c r="M1265" s="20" t="n">
        <f>RawData!M1256+$O$3</f>
        <v>8.281</v>
      </c>
      <c r="N1265" s="20" t="n">
        <f>RawData!N1256+$O$3</f>
        <v>8.257</v>
      </c>
      <c r="O1265" s="20" t="n">
        <f>RawData!O1256+$O$3</f>
        <v>0.0</v>
      </c>
      <c r="P1265" s="20" t="n">
        <f>RawData!P1256+$O$3</f>
        <v>0.0</v>
      </c>
      <c r="Q1265" s="34" t="str">
        <f>RawData!Q1256</f>
        <v>15</v>
      </c>
      <c r="R1265" s="20" t="n">
        <f>RawData!R1256+$O$3</f>
        <v>7.818</v>
      </c>
      <c r="S1265" s="10" t="str">
        <f>RawData!S1256</f>
        <v>07/01/2027</v>
      </c>
    </row>
    <row r="1266" spans="1:19" x14ac:dyDescent="0.25">
      <c r="A1266" s="18" t="str">
        <f>RawData!A1257</f>
        <v>TX</v>
      </c>
      <c r="B1266" s="10" t="n">
        <f>RawData!B1257</f>
        <v>46113.0</v>
      </c>
      <c r="C1266" s="10" t="str">
        <f>RawData!C1257</f>
        <v>TNMP</v>
      </c>
      <c r="D1266" s="10" t="str">
        <f>RawData!D1257</f>
        <v>SOUTH</v>
      </c>
      <c r="E1266" s="10" t="str">
        <f>RawData!E1257</f>
        <v>MED</v>
      </c>
      <c r="F1266" s="10" t="str">
        <f>RawData!F1257</f>
        <v>250,000-1,000,000</v>
      </c>
      <c r="G1266" s="20" t="n">
        <f>RawData!G1257+$O$3</f>
        <v>8.584</v>
      </c>
      <c r="H1266" s="20" t="n">
        <f>RawData!H1257+$O$3</f>
        <v>8.092</v>
      </c>
      <c r="I1266" s="20" t="n">
        <f>RawData!I1257+$O$3</f>
        <v>8.273</v>
      </c>
      <c r="J1266" s="20" t="n">
        <f>RawData!J1257+$O$3</f>
        <v>8.112</v>
      </c>
      <c r="K1266" s="20" t="n">
        <f>RawData!K1257+$O$3</f>
        <v>8.244</v>
      </c>
      <c r="L1266" s="20" t="n">
        <f>RawData!L1257+$O$3</f>
        <v>8.158</v>
      </c>
      <c r="M1266" s="20" t="n">
        <f>RawData!M1257+$O$3</f>
        <v>8.267</v>
      </c>
      <c r="N1266" s="20" t="n">
        <f>RawData!N1257+$O$3</f>
        <v>8.22</v>
      </c>
      <c r="O1266" s="20" t="n">
        <f>RawData!O1257+$O$3</f>
        <v>0.0</v>
      </c>
      <c r="P1266" s="20" t="n">
        <f>RawData!P1257+$O$3</f>
        <v>0.0</v>
      </c>
      <c r="Q1266" s="34" t="str">
        <f>RawData!Q1257</f>
        <v>15</v>
      </c>
      <c r="R1266" s="20" t="n">
        <f>RawData!R1257+$O$3</f>
        <v>7.777</v>
      </c>
      <c r="S1266" s="10" t="str">
        <f>RawData!S1257</f>
        <v>07/01/2027</v>
      </c>
    </row>
    <row r="1267" spans="1:19" x14ac:dyDescent="0.25">
      <c r="A1267" s="18" t="str">
        <f>RawData!A1258</f>
        <v>TX</v>
      </c>
      <c r="B1267" s="10" t="n">
        <f>RawData!B1258</f>
        <v>46113.0</v>
      </c>
      <c r="C1267" s="10" t="str">
        <f>RawData!C1258</f>
        <v>TNMP</v>
      </c>
      <c r="D1267" s="10" t="str">
        <f>RawData!D1258</f>
        <v>SOUTH</v>
      </c>
      <c r="E1267" s="10" t="str">
        <f>RawData!E1258</f>
        <v>LO</v>
      </c>
      <c r="F1267" s="10" t="str">
        <f>RawData!F1258</f>
        <v>250,000-1,000,000</v>
      </c>
      <c r="G1267" s="20" t="n">
        <f>RawData!G1258+$O$3</f>
        <v>8.185</v>
      </c>
      <c r="H1267" s="20" t="n">
        <f>RawData!H1258+$O$3</f>
        <v>7.716</v>
      </c>
      <c r="I1267" s="20" t="n">
        <f>RawData!I1258+$O$3</f>
        <v>7.898</v>
      </c>
      <c r="J1267" s="20" t="n">
        <f>RawData!J1258+$O$3</f>
        <v>7.743</v>
      </c>
      <c r="K1267" s="20" t="n">
        <f>RawData!K1258+$O$3</f>
        <v>7.875</v>
      </c>
      <c r="L1267" s="20" t="n">
        <f>RawData!L1258+$O$3</f>
        <v>7.791</v>
      </c>
      <c r="M1267" s="20" t="n">
        <f>RawData!M1258+$O$3</f>
        <v>7.9</v>
      </c>
      <c r="N1267" s="20" t="n">
        <f>RawData!N1258+$O$3</f>
        <v>7.855</v>
      </c>
      <c r="O1267" s="20" t="n">
        <f>RawData!O1258+$O$3</f>
        <v>0.0</v>
      </c>
      <c r="P1267" s="20" t="n">
        <f>RawData!P1258+$O$3</f>
        <v>0.0</v>
      </c>
      <c r="Q1267" s="34" t="str">
        <f>RawData!Q1258</f>
        <v>15</v>
      </c>
      <c r="R1267" s="20" t="n">
        <f>RawData!R1258+$O$3</f>
        <v>7.417</v>
      </c>
      <c r="S1267" s="10" t="str">
        <f>RawData!S1258</f>
        <v>07/01/2027</v>
      </c>
    </row>
    <row r="1268" spans="1:19" x14ac:dyDescent="0.25">
      <c r="A1268" s="18" t="str">
        <f>RawData!A1259</f>
        <v>TX</v>
      </c>
      <c r="B1268" s="10" t="n">
        <f>RawData!B1259</f>
        <v>46113.0</v>
      </c>
      <c r="C1268" s="10" t="str">
        <f>RawData!C1259</f>
        <v>TNMP</v>
      </c>
      <c r="D1268" s="10" t="str">
        <f>RawData!D1259</f>
        <v>WEST</v>
      </c>
      <c r="E1268" s="10" t="str">
        <f>RawData!E1259</f>
        <v>HI</v>
      </c>
      <c r="F1268" s="10" t="str">
        <f>RawData!F1259</f>
        <v>250,000-1,000,000</v>
      </c>
      <c r="G1268" s="20" t="n">
        <f>RawData!G1259+$O$3</f>
        <v>9.499</v>
      </c>
      <c r="H1268" s="20" t="n">
        <f>RawData!H1259+$O$3</f>
        <v>9.079</v>
      </c>
      <c r="I1268" s="20" t="n">
        <f>RawData!I1259+$O$3</f>
        <v>9.225</v>
      </c>
      <c r="J1268" s="20" t="n">
        <f>RawData!J1259+$O$3</f>
        <v>9.122</v>
      </c>
      <c r="K1268" s="20" t="n">
        <f>RawData!K1259+$O$3</f>
        <v>9.226</v>
      </c>
      <c r="L1268" s="20" t="n">
        <f>RawData!L1259+$O$3</f>
        <v>9.182</v>
      </c>
      <c r="M1268" s="20" t="n">
        <f>RawData!M1259+$O$3</f>
        <v>9.268</v>
      </c>
      <c r="N1268" s="20" t="n">
        <f>RawData!N1259+$O$3</f>
        <v>9.26</v>
      </c>
      <c r="O1268" s="20" t="n">
        <f>RawData!O1259+$O$3</f>
        <v>0.0</v>
      </c>
      <c r="P1268" s="20" t="n">
        <f>RawData!P1259+$O$3</f>
        <v>0.0</v>
      </c>
      <c r="Q1268" s="34" t="str">
        <f>RawData!Q1259</f>
        <v>15</v>
      </c>
      <c r="R1268" s="20" t="n">
        <f>RawData!R1259+$O$3</f>
        <v>8.736</v>
      </c>
      <c r="S1268" s="10" t="str">
        <f>RawData!S1259</f>
        <v>07/01/2027</v>
      </c>
    </row>
    <row r="1269" spans="1:19" x14ac:dyDescent="0.25">
      <c r="A1269" s="18" t="str">
        <f>RawData!A1260</f>
        <v>TX</v>
      </c>
      <c r="B1269" s="10" t="n">
        <f>RawData!B1260</f>
        <v>46113.0</v>
      </c>
      <c r="C1269" s="10" t="str">
        <f>RawData!C1260</f>
        <v>TNMP</v>
      </c>
      <c r="D1269" s="10" t="str">
        <f>RawData!D1260</f>
        <v>WEST</v>
      </c>
      <c r="E1269" s="10" t="str">
        <f>RawData!E1260</f>
        <v>MED</v>
      </c>
      <c r="F1269" s="10" t="str">
        <f>RawData!F1260</f>
        <v>250,000-1,000,000</v>
      </c>
      <c r="G1269" s="20" t="n">
        <f>RawData!G1260+$O$3</f>
        <v>9.534</v>
      </c>
      <c r="H1269" s="20" t="n">
        <f>RawData!H1260+$O$3</f>
        <v>9.044</v>
      </c>
      <c r="I1269" s="20" t="n">
        <f>RawData!I1260+$O$3</f>
        <v>9.213</v>
      </c>
      <c r="J1269" s="20" t="n">
        <f>RawData!J1260+$O$3</f>
        <v>9.067</v>
      </c>
      <c r="K1269" s="20" t="n">
        <f>RawData!K1260+$O$3</f>
        <v>9.192</v>
      </c>
      <c r="L1269" s="20" t="n">
        <f>RawData!L1260+$O$3</f>
        <v>9.119</v>
      </c>
      <c r="M1269" s="20" t="n">
        <f>RawData!M1260+$O$3</f>
        <v>9.223</v>
      </c>
      <c r="N1269" s="20" t="n">
        <f>RawData!N1260+$O$3</f>
        <v>9.193</v>
      </c>
      <c r="O1269" s="20" t="n">
        <f>RawData!O1260+$O$3</f>
        <v>0.0</v>
      </c>
      <c r="P1269" s="20" t="n">
        <f>RawData!P1260+$O$3</f>
        <v>0.0</v>
      </c>
      <c r="Q1269" s="34" t="str">
        <f>RawData!Q1260</f>
        <v>15</v>
      </c>
      <c r="R1269" s="20" t="n">
        <f>RawData!R1260+$O$3</f>
        <v>8.653</v>
      </c>
      <c r="S1269" s="10" t="str">
        <f>RawData!S1260</f>
        <v>07/01/2027</v>
      </c>
    </row>
    <row r="1270" spans="1:19" x14ac:dyDescent="0.25">
      <c r="A1270" s="18" t="str">
        <f>RawData!A1261</f>
        <v>TX</v>
      </c>
      <c r="B1270" s="10" t="n">
        <f>RawData!B1261</f>
        <v>46113.0</v>
      </c>
      <c r="C1270" s="10" t="str">
        <f>RawData!C1261</f>
        <v>TNMP</v>
      </c>
      <c r="D1270" s="10" t="str">
        <f>RawData!D1261</f>
        <v>WEST</v>
      </c>
      <c r="E1270" s="10" t="str">
        <f>RawData!E1261</f>
        <v>LO</v>
      </c>
      <c r="F1270" s="10" t="str">
        <f>RawData!F1261</f>
        <v>250,000-1,000,000</v>
      </c>
      <c r="G1270" s="20" t="n">
        <f>RawData!G1261+$O$3</f>
        <v>8.954</v>
      </c>
      <c r="H1270" s="20" t="n">
        <f>RawData!H1261+$O$3</f>
        <v>8.436</v>
      </c>
      <c r="I1270" s="20" t="n">
        <f>RawData!I1261+$O$3</f>
        <v>8.622</v>
      </c>
      <c r="J1270" s="20" t="n">
        <f>RawData!J1261+$O$3</f>
        <v>8.466</v>
      </c>
      <c r="K1270" s="20" t="n">
        <f>RawData!K1261+$O$3</f>
        <v>8.601</v>
      </c>
      <c r="L1270" s="20" t="n">
        <f>RawData!L1261+$O$3</f>
        <v>8.52</v>
      </c>
      <c r="M1270" s="20" t="n">
        <f>RawData!M1261+$O$3</f>
        <v>8.629</v>
      </c>
      <c r="N1270" s="20" t="n">
        <f>RawData!N1261+$O$3</f>
        <v>8.597</v>
      </c>
      <c r="O1270" s="20" t="n">
        <f>RawData!O1261+$O$3</f>
        <v>0.0</v>
      </c>
      <c r="P1270" s="20" t="n">
        <f>RawData!P1261+$O$3</f>
        <v>0.0</v>
      </c>
      <c r="Q1270" s="34" t="str">
        <f>RawData!Q1261</f>
        <v>15</v>
      </c>
      <c r="R1270" s="20" t="n">
        <f>RawData!R1261+$O$3</f>
        <v>8.075</v>
      </c>
      <c r="S1270" s="10" t="str">
        <f>RawData!S1261</f>
        <v>07/01/2027</v>
      </c>
    </row>
    <row r="1271" spans="1:19" x14ac:dyDescent="0.25">
      <c r="A1271" s="18" t="str">
        <f>RawData!A1262</f>
        <v>TX</v>
      </c>
      <c r="B1271" s="10" t="n">
        <f>RawData!B1262</f>
        <v>46143.0</v>
      </c>
      <c r="C1271" s="10" t="str">
        <f>RawData!C1262</f>
        <v>AEP_TX_TCC</v>
      </c>
      <c r="D1271" s="10" t="str">
        <f>RawData!D1262</f>
        <v>HOUSTON</v>
      </c>
      <c r="E1271" s="10" t="str">
        <f>RawData!E1262</f>
        <v>HI</v>
      </c>
      <c r="F1271" s="10" t="str">
        <f>RawData!F1262</f>
        <v>0-100,000</v>
      </c>
      <c r="G1271" s="20" t="n">
        <f>RawData!G1262+$O$3</f>
        <v>9.982</v>
      </c>
      <c r="H1271" s="20" t="n">
        <f>RawData!H1262+$O$3</f>
        <v>9.304</v>
      </c>
      <c r="I1271" s="20" t="n">
        <f>RawData!I1262+$O$3</f>
        <v>9.49</v>
      </c>
      <c r="J1271" s="20" t="n">
        <f>RawData!J1262+$O$3</f>
        <v>9.293</v>
      </c>
      <c r="K1271" s="20" t="n">
        <f>RawData!K1262+$O$3</f>
        <v>9.434</v>
      </c>
      <c r="L1271" s="20" t="n">
        <f>RawData!L1262+$O$3</f>
        <v>9.325</v>
      </c>
      <c r="M1271" s="20" t="n">
        <f>RawData!M1262+$O$3</f>
        <v>9.439</v>
      </c>
      <c r="N1271" s="20" t="n">
        <f>RawData!N1262+$O$3</f>
        <v>9.381</v>
      </c>
      <c r="O1271" s="20" t="n">
        <f>RawData!O1262+$O$3</f>
        <v>0.0</v>
      </c>
      <c r="P1271" s="20" t="n">
        <f>RawData!P1262+$O$3</f>
        <v>0.0</v>
      </c>
      <c r="Q1271" s="34" t="str">
        <f>RawData!Q1262</f>
        <v>14</v>
      </c>
      <c r="R1271" s="20" t="n">
        <f>RawData!R1262+$O$3</f>
        <v>9.108</v>
      </c>
      <c r="S1271" s="10" t="str">
        <f>RawData!S1262</f>
        <v>07/01/2027</v>
      </c>
    </row>
    <row r="1272" spans="1:19" x14ac:dyDescent="0.25">
      <c r="A1272" s="18" t="str">
        <f>RawData!A1263</f>
        <v>TX</v>
      </c>
      <c r="B1272" s="10" t="n">
        <f>RawData!B1263</f>
        <v>46143.0</v>
      </c>
      <c r="C1272" s="10" t="str">
        <f>RawData!C1263</f>
        <v>AEP_TX_TCC</v>
      </c>
      <c r="D1272" s="10" t="str">
        <f>RawData!D1263</f>
        <v>HOUSTON</v>
      </c>
      <c r="E1272" s="10" t="str">
        <f>RawData!E1263</f>
        <v>MED</v>
      </c>
      <c r="F1272" s="10" t="str">
        <f>RawData!F1263</f>
        <v>0-100,000</v>
      </c>
      <c r="G1272" s="20" t="n">
        <f>RawData!G1263+$O$3</f>
        <v>10.082</v>
      </c>
      <c r="H1272" s="20" t="n">
        <f>RawData!H1263+$O$3</f>
        <v>9.352</v>
      </c>
      <c r="I1272" s="20" t="n">
        <f>RawData!I1263+$O$3</f>
        <v>9.559</v>
      </c>
      <c r="J1272" s="20" t="n">
        <f>RawData!J1263+$O$3</f>
        <v>9.334</v>
      </c>
      <c r="K1272" s="20" t="n">
        <f>RawData!K1263+$O$3</f>
        <v>9.49</v>
      </c>
      <c r="L1272" s="20" t="n">
        <f>RawData!L1263+$O$3</f>
        <v>9.363</v>
      </c>
      <c r="M1272" s="20" t="n">
        <f>RawData!M1263+$O$3</f>
        <v>9.49</v>
      </c>
      <c r="N1272" s="20" t="n">
        <f>RawData!N1263+$O$3</f>
        <v>9.418</v>
      </c>
      <c r="O1272" s="20" t="n">
        <f>RawData!O1263+$O$3</f>
        <v>0.0</v>
      </c>
      <c r="P1272" s="20" t="n">
        <f>RawData!P1263+$O$3</f>
        <v>0.0</v>
      </c>
      <c r="Q1272" s="34" t="str">
        <f>RawData!Q1263</f>
        <v>14</v>
      </c>
      <c r="R1272" s="20" t="n">
        <f>RawData!R1263+$O$3</f>
        <v>9.142</v>
      </c>
      <c r="S1272" s="10" t="str">
        <f>RawData!S1263</f>
        <v>07/01/2027</v>
      </c>
    </row>
    <row r="1273" spans="1:19" x14ac:dyDescent="0.25">
      <c r="A1273" s="18" t="str">
        <f>RawData!A1264</f>
        <v>TX</v>
      </c>
      <c r="B1273" s="10" t="n">
        <f>RawData!B1264</f>
        <v>46143.0</v>
      </c>
      <c r="C1273" s="10" t="str">
        <f>RawData!C1264</f>
        <v>AEP_TX_TCC</v>
      </c>
      <c r="D1273" s="10" t="str">
        <f>RawData!D1264</f>
        <v>HOUSTON</v>
      </c>
      <c r="E1273" s="10" t="str">
        <f>RawData!E1264</f>
        <v>LO</v>
      </c>
      <c r="F1273" s="10" t="str">
        <f>RawData!F1264</f>
        <v>0-100,000</v>
      </c>
      <c r="G1273" s="20" t="n">
        <f>RawData!G1264+$O$3</f>
        <v>9.528</v>
      </c>
      <c r="H1273" s="20" t="n">
        <f>RawData!H1264+$O$3</f>
        <v>8.879</v>
      </c>
      <c r="I1273" s="20" t="n">
        <f>RawData!I1264+$O$3</f>
        <v>9.074</v>
      </c>
      <c r="J1273" s="20" t="n">
        <f>RawData!J1264+$O$3</f>
        <v>8.873</v>
      </c>
      <c r="K1273" s="20" t="n">
        <f>RawData!K1264+$O$3</f>
        <v>9.019</v>
      </c>
      <c r="L1273" s="20" t="n">
        <f>RawData!L1264+$O$3</f>
        <v>8.906</v>
      </c>
      <c r="M1273" s="20" t="n">
        <f>RawData!M1264+$O$3</f>
        <v>9.024</v>
      </c>
      <c r="N1273" s="20" t="n">
        <f>RawData!N1264+$O$3</f>
        <v>8.963</v>
      </c>
      <c r="O1273" s="20" t="n">
        <f>RawData!O1264+$O$3</f>
        <v>0.0</v>
      </c>
      <c r="P1273" s="20" t="n">
        <f>RawData!P1264+$O$3</f>
        <v>0.0</v>
      </c>
      <c r="Q1273" s="34" t="str">
        <f>RawData!Q1264</f>
        <v>14</v>
      </c>
      <c r="R1273" s="20" t="n">
        <f>RawData!R1264+$O$3</f>
        <v>8.675</v>
      </c>
      <c r="S1273" s="10" t="str">
        <f>RawData!S1264</f>
        <v>07/01/2027</v>
      </c>
    </row>
    <row r="1274" spans="1:19" x14ac:dyDescent="0.25">
      <c r="A1274" s="18" t="str">
        <f>RawData!A1265</f>
        <v>TX</v>
      </c>
      <c r="B1274" s="10" t="n">
        <f>RawData!B1265</f>
        <v>46143.0</v>
      </c>
      <c r="C1274" s="10" t="str">
        <f>RawData!C1265</f>
        <v>AEP_TX_TCC</v>
      </c>
      <c r="D1274" s="10" t="str">
        <f>RawData!D1265</f>
        <v>SOUTH</v>
      </c>
      <c r="E1274" s="10" t="str">
        <f>RawData!E1265</f>
        <v>HI</v>
      </c>
      <c r="F1274" s="10" t="str">
        <f>RawData!F1265</f>
        <v>0-100,000</v>
      </c>
      <c r="G1274" s="20" t="n">
        <f>RawData!G1265+$O$3</f>
        <v>9.69</v>
      </c>
      <c r="H1274" s="20" t="n">
        <f>RawData!H1265+$O$3</f>
        <v>9.221</v>
      </c>
      <c r="I1274" s="20" t="n">
        <f>RawData!I1265+$O$3</f>
        <v>9.37</v>
      </c>
      <c r="J1274" s="20" t="n">
        <f>RawData!J1265+$O$3</f>
        <v>9.253</v>
      </c>
      <c r="K1274" s="20" t="n">
        <f>RawData!K1265+$O$3</f>
        <v>9.368</v>
      </c>
      <c r="L1274" s="20" t="n">
        <f>RawData!L1265+$O$3</f>
        <v>9.308</v>
      </c>
      <c r="M1274" s="20" t="n">
        <f>RawData!M1265+$O$3</f>
        <v>9.403</v>
      </c>
      <c r="N1274" s="20" t="n">
        <f>RawData!N1265+$O$3</f>
        <v>9.375</v>
      </c>
      <c r="O1274" s="20" t="n">
        <f>RawData!O1265+$O$3</f>
        <v>0.0</v>
      </c>
      <c r="P1274" s="20" t="n">
        <f>RawData!P1265+$O$3</f>
        <v>0.0</v>
      </c>
      <c r="Q1274" s="34" t="str">
        <f>RawData!Q1265</f>
        <v>14</v>
      </c>
      <c r="R1274" s="20" t="n">
        <f>RawData!R1265+$O$3</f>
        <v>9.008</v>
      </c>
      <c r="S1274" s="10" t="str">
        <f>RawData!S1265</f>
        <v>07/01/2027</v>
      </c>
    </row>
    <row r="1275" spans="1:19" x14ac:dyDescent="0.25">
      <c r="A1275" s="18" t="str">
        <f>RawData!A1266</f>
        <v>TX</v>
      </c>
      <c r="B1275" s="10" t="n">
        <f>RawData!B1266</f>
        <v>46143.0</v>
      </c>
      <c r="C1275" s="10" t="str">
        <f>RawData!C1266</f>
        <v>AEP_TX_TCC</v>
      </c>
      <c r="D1275" s="10" t="str">
        <f>RawData!D1266</f>
        <v>SOUTH</v>
      </c>
      <c r="E1275" s="10" t="str">
        <f>RawData!E1266</f>
        <v>MED</v>
      </c>
      <c r="F1275" s="10" t="str">
        <f>RawData!F1266</f>
        <v>0-100,000</v>
      </c>
      <c r="G1275" s="20" t="n">
        <f>RawData!G1266+$O$3</f>
        <v>9.78</v>
      </c>
      <c r="H1275" s="20" t="n">
        <f>RawData!H1266+$O$3</f>
        <v>9.206</v>
      </c>
      <c r="I1275" s="20" t="n">
        <f>RawData!I1266+$O$3</f>
        <v>9.394</v>
      </c>
      <c r="J1275" s="20" t="n">
        <f>RawData!J1266+$O$3</f>
        <v>9.224</v>
      </c>
      <c r="K1275" s="20" t="n">
        <f>RawData!K1266+$O$3</f>
        <v>9.367</v>
      </c>
      <c r="L1275" s="20" t="n">
        <f>RawData!L1266+$O$3</f>
        <v>9.273</v>
      </c>
      <c r="M1275" s="20" t="n">
        <f>RawData!M1266+$O$3</f>
        <v>9.39</v>
      </c>
      <c r="N1275" s="20" t="n">
        <f>RawData!N1266+$O$3</f>
        <v>9.335</v>
      </c>
      <c r="O1275" s="20" t="n">
        <f>RawData!O1266+$O$3</f>
        <v>0.0</v>
      </c>
      <c r="P1275" s="20" t="n">
        <f>RawData!P1266+$O$3</f>
        <v>0.0</v>
      </c>
      <c r="Q1275" s="34" t="str">
        <f>RawData!Q1266</f>
        <v>14</v>
      </c>
      <c r="R1275" s="20" t="n">
        <f>RawData!R1266+$O$3</f>
        <v>8.975</v>
      </c>
      <c r="S1275" s="10" t="str">
        <f>RawData!S1266</f>
        <v>07/01/2027</v>
      </c>
    </row>
    <row r="1276" spans="1:19" x14ac:dyDescent="0.25">
      <c r="A1276" s="18" t="str">
        <f>RawData!A1267</f>
        <v>TX</v>
      </c>
      <c r="B1276" s="10" t="n">
        <f>RawData!B1267</f>
        <v>46143.0</v>
      </c>
      <c r="C1276" s="10" t="str">
        <f>RawData!C1267</f>
        <v>AEP_TX_TCC</v>
      </c>
      <c r="D1276" s="10" t="str">
        <f>RawData!D1267</f>
        <v>SOUTH</v>
      </c>
      <c r="E1276" s="10" t="str">
        <f>RawData!E1267</f>
        <v>LO</v>
      </c>
      <c r="F1276" s="10" t="str">
        <f>RawData!F1267</f>
        <v>0-100,000</v>
      </c>
      <c r="G1276" s="20" t="n">
        <f>RawData!G1267+$O$3</f>
        <v>9.375</v>
      </c>
      <c r="H1276" s="20" t="n">
        <f>RawData!H1267+$O$3</f>
        <v>8.825</v>
      </c>
      <c r="I1276" s="20" t="n">
        <f>RawData!I1267+$O$3</f>
        <v>9.016</v>
      </c>
      <c r="J1276" s="20" t="n">
        <f>RawData!J1267+$O$3</f>
        <v>8.852</v>
      </c>
      <c r="K1276" s="20" t="n">
        <f>RawData!K1267+$O$3</f>
        <v>8.993</v>
      </c>
      <c r="L1276" s="20" t="n">
        <f>RawData!L1267+$O$3</f>
        <v>8.902</v>
      </c>
      <c r="M1276" s="20" t="n">
        <f>RawData!M1267+$O$3</f>
        <v>9.018</v>
      </c>
      <c r="N1276" s="20" t="n">
        <f>RawData!N1267+$O$3</f>
        <v>8.964</v>
      </c>
      <c r="O1276" s="20" t="n">
        <f>RawData!O1267+$O$3</f>
        <v>0.0</v>
      </c>
      <c r="P1276" s="20" t="n">
        <f>RawData!P1267+$O$3</f>
        <v>0.0</v>
      </c>
      <c r="Q1276" s="34" t="str">
        <f>RawData!Q1267</f>
        <v>14</v>
      </c>
      <c r="R1276" s="20" t="n">
        <f>RawData!R1267+$O$3</f>
        <v>8.612</v>
      </c>
      <c r="S1276" s="10" t="str">
        <f>RawData!S1267</f>
        <v>07/01/2027</v>
      </c>
    </row>
    <row r="1277" spans="1:19" x14ac:dyDescent="0.25">
      <c r="A1277" s="18" t="str">
        <f>RawData!A1268</f>
        <v>TX</v>
      </c>
      <c r="B1277" s="10" t="n">
        <f>RawData!B1268</f>
        <v>46143.0</v>
      </c>
      <c r="C1277" s="10" t="str">
        <f>RawData!C1268</f>
        <v>AEP_TX_TCC</v>
      </c>
      <c r="D1277" s="10" t="str">
        <f>RawData!D1268</f>
        <v>WEST</v>
      </c>
      <c r="E1277" s="10" t="str">
        <f>RawData!E1268</f>
        <v>HI</v>
      </c>
      <c r="F1277" s="10" t="str">
        <f>RawData!F1268</f>
        <v>0-100,000</v>
      </c>
      <c r="G1277" s="20" t="n">
        <f>RawData!G1268+$O$3</f>
        <v>10.783</v>
      </c>
      <c r="H1277" s="20" t="n">
        <f>RawData!H1268+$O$3</f>
        <v>10.2</v>
      </c>
      <c r="I1277" s="20" t="n">
        <f>RawData!I1268+$O$3</f>
        <v>10.39</v>
      </c>
      <c r="J1277" s="20" t="n">
        <f>RawData!J1268+$O$3</f>
        <v>10.24</v>
      </c>
      <c r="K1277" s="20" t="n">
        <f>RawData!K1268+$O$3</f>
        <v>10.382</v>
      </c>
      <c r="L1277" s="20" t="n">
        <f>RawData!L1268+$O$3</f>
        <v>10.303</v>
      </c>
      <c r="M1277" s="20" t="n">
        <f>RawData!M1268+$O$3</f>
        <v>10.419</v>
      </c>
      <c r="N1277" s="20" t="n">
        <f>RawData!N1268+$O$3</f>
        <v>10.383</v>
      </c>
      <c r="O1277" s="20" t="n">
        <f>RawData!O1268+$O$3</f>
        <v>0.0</v>
      </c>
      <c r="P1277" s="20" t="n">
        <f>RawData!P1268+$O$3</f>
        <v>0.0</v>
      </c>
      <c r="Q1277" s="34" t="str">
        <f>RawData!Q1268</f>
        <v>14</v>
      </c>
      <c r="R1277" s="20" t="n">
        <f>RawData!R1268+$O$3</f>
        <v>9.981</v>
      </c>
      <c r="S1277" s="10" t="str">
        <f>RawData!S1268</f>
        <v>07/01/2027</v>
      </c>
    </row>
    <row r="1278" spans="1:19" x14ac:dyDescent="0.25">
      <c r="A1278" s="18" t="str">
        <f>RawData!A1269</f>
        <v>TX</v>
      </c>
      <c r="B1278" s="10" t="n">
        <f>RawData!B1269</f>
        <v>46143.0</v>
      </c>
      <c r="C1278" s="10" t="str">
        <f>RawData!C1269</f>
        <v>AEP_TX_TCC</v>
      </c>
      <c r="D1278" s="10" t="str">
        <f>RawData!D1269</f>
        <v>WEST</v>
      </c>
      <c r="E1278" s="10" t="str">
        <f>RawData!E1269</f>
        <v>MED</v>
      </c>
      <c r="F1278" s="10" t="str">
        <f>RawData!F1269</f>
        <v>0-100,000</v>
      </c>
      <c r="G1278" s="20" t="n">
        <f>RawData!G1269+$O$3</f>
        <v>10.809</v>
      </c>
      <c r="H1278" s="20" t="n">
        <f>RawData!H1269+$O$3</f>
        <v>10.16</v>
      </c>
      <c r="I1278" s="20" t="n">
        <f>RawData!I1269+$O$3</f>
        <v>10.378</v>
      </c>
      <c r="J1278" s="20" t="n">
        <f>RawData!J1269+$O$3</f>
        <v>10.185</v>
      </c>
      <c r="K1278" s="20" t="n">
        <f>RawData!K1269+$O$3</f>
        <v>10.348</v>
      </c>
      <c r="L1278" s="20" t="n">
        <f>RawData!L1269+$O$3</f>
        <v>10.241</v>
      </c>
      <c r="M1278" s="20" t="n">
        <f>RawData!M1269+$O$3</f>
        <v>10.374</v>
      </c>
      <c r="N1278" s="20" t="n">
        <f>RawData!N1269+$O$3</f>
        <v>10.316</v>
      </c>
      <c r="O1278" s="20" t="n">
        <f>RawData!O1269+$O$3</f>
        <v>0.0</v>
      </c>
      <c r="P1278" s="20" t="n">
        <f>RawData!P1269+$O$3</f>
        <v>0.0</v>
      </c>
      <c r="Q1278" s="34" t="str">
        <f>RawData!Q1269</f>
        <v>14</v>
      </c>
      <c r="R1278" s="20" t="n">
        <f>RawData!R1269+$O$3</f>
        <v>9.903</v>
      </c>
      <c r="S1278" s="10" t="str">
        <f>RawData!S1269</f>
        <v>07/01/2027</v>
      </c>
    </row>
    <row r="1279" spans="1:19" x14ac:dyDescent="0.25">
      <c r="A1279" s="18" t="str">
        <f>RawData!A1270</f>
        <v>TX</v>
      </c>
      <c r="B1279" s="10" t="n">
        <f>RawData!B1270</f>
        <v>46143.0</v>
      </c>
      <c r="C1279" s="10" t="str">
        <f>RawData!C1270</f>
        <v>AEP_TX_TCC</v>
      </c>
      <c r="D1279" s="10" t="str">
        <f>RawData!D1270</f>
        <v>WEST</v>
      </c>
      <c r="E1279" s="10" t="str">
        <f>RawData!E1270</f>
        <v>LO</v>
      </c>
      <c r="F1279" s="10" t="str">
        <f>RawData!F1270</f>
        <v>0-100,000</v>
      </c>
      <c r="G1279" s="20" t="n">
        <f>RawData!G1270+$O$3</f>
        <v>10.184</v>
      </c>
      <c r="H1279" s="20" t="n">
        <f>RawData!H1270+$O$3</f>
        <v>9.543</v>
      </c>
      <c r="I1279" s="20" t="n">
        <f>RawData!I1270+$O$3</f>
        <v>9.766</v>
      </c>
      <c r="J1279" s="20" t="n">
        <f>RawData!J1270+$O$3</f>
        <v>9.577</v>
      </c>
      <c r="K1279" s="20" t="n">
        <f>RawData!K1270+$O$3</f>
        <v>9.739</v>
      </c>
      <c r="L1279" s="20" t="n">
        <f>RawData!L1270+$O$3</f>
        <v>9.634</v>
      </c>
      <c r="M1279" s="20" t="n">
        <f>RawData!M1270+$O$3</f>
        <v>9.765</v>
      </c>
      <c r="N1279" s="20" t="n">
        <f>RawData!N1270+$O$3</f>
        <v>9.709</v>
      </c>
      <c r="O1279" s="20" t="n">
        <f>RawData!O1270+$O$3</f>
        <v>0.0</v>
      </c>
      <c r="P1279" s="20" t="n">
        <f>RawData!P1270+$O$3</f>
        <v>0.0</v>
      </c>
      <c r="Q1279" s="34" t="str">
        <f>RawData!Q1270</f>
        <v>14</v>
      </c>
      <c r="R1279" s="20" t="n">
        <f>RawData!R1270+$O$3</f>
        <v>9.308</v>
      </c>
      <c r="S1279" s="10" t="str">
        <f>RawData!S1270</f>
        <v>07/01/2027</v>
      </c>
    </row>
    <row r="1280" spans="1:19" x14ac:dyDescent="0.25">
      <c r="A1280" s="18" t="str">
        <f>RawData!A1271</f>
        <v>TX</v>
      </c>
      <c r="B1280" s="10" t="n">
        <f>RawData!B1271</f>
        <v>46143.0</v>
      </c>
      <c r="C1280" s="10" t="str">
        <f>RawData!C1271</f>
        <v>AEP_TX_TCC</v>
      </c>
      <c r="D1280" s="10" t="str">
        <f>RawData!D1271</f>
        <v>HOUSTON</v>
      </c>
      <c r="E1280" s="10" t="str">
        <f>RawData!E1271</f>
        <v>HI</v>
      </c>
      <c r="F1280" s="10" t="str">
        <f>RawData!F1271</f>
        <v>100,000-250,000</v>
      </c>
      <c r="G1280" s="20" t="n">
        <f>RawData!G1271+$O$3</f>
        <v>9.582</v>
      </c>
      <c r="H1280" s="20" t="n">
        <f>RawData!H1271+$O$3</f>
        <v>8.904</v>
      </c>
      <c r="I1280" s="20" t="n">
        <f>RawData!I1271+$O$3</f>
        <v>9.09</v>
      </c>
      <c r="J1280" s="20" t="n">
        <f>RawData!J1271+$O$3</f>
        <v>8.893</v>
      </c>
      <c r="K1280" s="20" t="n">
        <f>RawData!K1271+$O$3</f>
        <v>9.034</v>
      </c>
      <c r="L1280" s="20" t="n">
        <f>RawData!L1271+$O$3</f>
        <v>8.925</v>
      </c>
      <c r="M1280" s="20" t="n">
        <f>RawData!M1271+$O$3</f>
        <v>9.039</v>
      </c>
      <c r="N1280" s="20" t="n">
        <f>RawData!N1271+$O$3</f>
        <v>8.981</v>
      </c>
      <c r="O1280" s="20" t="n">
        <f>RawData!O1271+$O$3</f>
        <v>0.0</v>
      </c>
      <c r="P1280" s="20" t="n">
        <f>RawData!P1271+$O$3</f>
        <v>0.0</v>
      </c>
      <c r="Q1280" s="34" t="str">
        <f>RawData!Q1271</f>
        <v>14</v>
      </c>
      <c r="R1280" s="20" t="n">
        <f>RawData!R1271+$O$3</f>
        <v>8.708</v>
      </c>
      <c r="S1280" s="10" t="str">
        <f>RawData!S1271</f>
        <v>07/01/2027</v>
      </c>
    </row>
    <row r="1281" spans="1:19" x14ac:dyDescent="0.25">
      <c r="A1281" s="18" t="str">
        <f>RawData!A1272</f>
        <v>TX</v>
      </c>
      <c r="B1281" s="10" t="n">
        <f>RawData!B1272</f>
        <v>46143.0</v>
      </c>
      <c r="C1281" s="10" t="str">
        <f>RawData!C1272</f>
        <v>AEP_TX_TCC</v>
      </c>
      <c r="D1281" s="10" t="str">
        <f>RawData!D1272</f>
        <v>HOUSTON</v>
      </c>
      <c r="E1281" s="10" t="str">
        <f>RawData!E1272</f>
        <v>MED</v>
      </c>
      <c r="F1281" s="10" t="str">
        <f>RawData!F1272</f>
        <v>100,000-250,000</v>
      </c>
      <c r="G1281" s="20" t="n">
        <f>RawData!G1272+$O$3</f>
        <v>9.682</v>
      </c>
      <c r="H1281" s="20" t="n">
        <f>RawData!H1272+$O$3</f>
        <v>8.952</v>
      </c>
      <c r="I1281" s="20" t="n">
        <f>RawData!I1272+$O$3</f>
        <v>9.159</v>
      </c>
      <c r="J1281" s="20" t="n">
        <f>RawData!J1272+$O$3</f>
        <v>8.934</v>
      </c>
      <c r="K1281" s="20" t="n">
        <f>RawData!K1272+$O$3</f>
        <v>9.089</v>
      </c>
      <c r="L1281" s="20" t="n">
        <f>RawData!L1272+$O$3</f>
        <v>8.963</v>
      </c>
      <c r="M1281" s="20" t="n">
        <f>RawData!M1272+$O$3</f>
        <v>9.09</v>
      </c>
      <c r="N1281" s="20" t="n">
        <f>RawData!N1272+$O$3</f>
        <v>9.018</v>
      </c>
      <c r="O1281" s="20" t="n">
        <f>RawData!O1272+$O$3</f>
        <v>0.0</v>
      </c>
      <c r="P1281" s="20" t="n">
        <f>RawData!P1272+$O$3</f>
        <v>0.0</v>
      </c>
      <c r="Q1281" s="34" t="str">
        <f>RawData!Q1272</f>
        <v>14</v>
      </c>
      <c r="R1281" s="20" t="n">
        <f>RawData!R1272+$O$3</f>
        <v>8.742</v>
      </c>
      <c r="S1281" s="10" t="str">
        <f>RawData!S1272</f>
        <v>07/01/2027</v>
      </c>
    </row>
    <row r="1282" spans="1:19" x14ac:dyDescent="0.25">
      <c r="A1282" s="18" t="str">
        <f>RawData!A1273</f>
        <v>TX</v>
      </c>
      <c r="B1282" s="10" t="n">
        <f>RawData!B1273</f>
        <v>46143.0</v>
      </c>
      <c r="C1282" s="10" t="str">
        <f>RawData!C1273</f>
        <v>AEP_TX_TCC</v>
      </c>
      <c r="D1282" s="10" t="str">
        <f>RawData!D1273</f>
        <v>HOUSTON</v>
      </c>
      <c r="E1282" s="10" t="str">
        <f>RawData!E1273</f>
        <v>LO</v>
      </c>
      <c r="F1282" s="10" t="str">
        <f>RawData!F1273</f>
        <v>100,000-250,000</v>
      </c>
      <c r="G1282" s="20" t="n">
        <f>RawData!G1273+$O$3</f>
        <v>9.128</v>
      </c>
      <c r="H1282" s="20" t="n">
        <f>RawData!H1273+$O$3</f>
        <v>8.479</v>
      </c>
      <c r="I1282" s="20" t="n">
        <f>RawData!I1273+$O$3</f>
        <v>8.675</v>
      </c>
      <c r="J1282" s="20" t="n">
        <f>RawData!J1273+$O$3</f>
        <v>8.473</v>
      </c>
      <c r="K1282" s="20" t="n">
        <f>RawData!K1273+$O$3</f>
        <v>8.619</v>
      </c>
      <c r="L1282" s="20" t="n">
        <f>RawData!L1273+$O$3</f>
        <v>8.506</v>
      </c>
      <c r="M1282" s="20" t="n">
        <f>RawData!M1273+$O$3</f>
        <v>8.625</v>
      </c>
      <c r="N1282" s="20" t="n">
        <f>RawData!N1273+$O$3</f>
        <v>8.563</v>
      </c>
      <c r="O1282" s="20" t="n">
        <f>RawData!O1273+$O$3</f>
        <v>0.0</v>
      </c>
      <c r="P1282" s="20" t="n">
        <f>RawData!P1273+$O$3</f>
        <v>0.0</v>
      </c>
      <c r="Q1282" s="34" t="str">
        <f>RawData!Q1273</f>
        <v>14</v>
      </c>
      <c r="R1282" s="20" t="n">
        <f>RawData!R1273+$O$3</f>
        <v>8.276</v>
      </c>
      <c r="S1282" s="10" t="str">
        <f>RawData!S1273</f>
        <v>07/01/2027</v>
      </c>
    </row>
    <row r="1283" spans="1:19" x14ac:dyDescent="0.25">
      <c r="A1283" s="18" t="str">
        <f>RawData!A1274</f>
        <v>TX</v>
      </c>
      <c r="B1283" s="10" t="n">
        <f>RawData!B1274</f>
        <v>46143.0</v>
      </c>
      <c r="C1283" s="10" t="str">
        <f>RawData!C1274</f>
        <v>AEP_TX_TCC</v>
      </c>
      <c r="D1283" s="10" t="str">
        <f>RawData!D1274</f>
        <v>SOUTH</v>
      </c>
      <c r="E1283" s="10" t="str">
        <f>RawData!E1274</f>
        <v>HI</v>
      </c>
      <c r="F1283" s="10" t="str">
        <f>RawData!F1274</f>
        <v>100,000-250,000</v>
      </c>
      <c r="G1283" s="20" t="n">
        <f>RawData!G1274+$O$3</f>
        <v>9.29</v>
      </c>
      <c r="H1283" s="20" t="n">
        <f>RawData!H1274+$O$3</f>
        <v>8.821</v>
      </c>
      <c r="I1283" s="20" t="n">
        <f>RawData!I1274+$O$3</f>
        <v>8.97</v>
      </c>
      <c r="J1283" s="20" t="n">
        <f>RawData!J1274+$O$3</f>
        <v>8.853</v>
      </c>
      <c r="K1283" s="20" t="n">
        <f>RawData!K1274+$O$3</f>
        <v>8.968</v>
      </c>
      <c r="L1283" s="20" t="n">
        <f>RawData!L1274+$O$3</f>
        <v>8.908</v>
      </c>
      <c r="M1283" s="20" t="n">
        <f>RawData!M1274+$O$3</f>
        <v>9.003</v>
      </c>
      <c r="N1283" s="20" t="n">
        <f>RawData!N1274+$O$3</f>
        <v>8.975</v>
      </c>
      <c r="O1283" s="20" t="n">
        <f>RawData!O1274+$O$3</f>
        <v>0.0</v>
      </c>
      <c r="P1283" s="20" t="n">
        <f>RawData!P1274+$O$3</f>
        <v>0.0</v>
      </c>
      <c r="Q1283" s="34" t="str">
        <f>RawData!Q1274</f>
        <v>14</v>
      </c>
      <c r="R1283" s="20" t="n">
        <f>RawData!R1274+$O$3</f>
        <v>8.608</v>
      </c>
      <c r="S1283" s="10" t="str">
        <f>RawData!S1274</f>
        <v>07/01/2027</v>
      </c>
    </row>
    <row r="1284" spans="1:19" x14ac:dyDescent="0.25">
      <c r="A1284" s="18" t="str">
        <f>RawData!A1275</f>
        <v>TX</v>
      </c>
      <c r="B1284" s="10" t="n">
        <f>RawData!B1275</f>
        <v>46143.0</v>
      </c>
      <c r="C1284" s="10" t="str">
        <f>RawData!C1275</f>
        <v>AEP_TX_TCC</v>
      </c>
      <c r="D1284" s="10" t="str">
        <f>RawData!D1275</f>
        <v>SOUTH</v>
      </c>
      <c r="E1284" s="10" t="str">
        <f>RawData!E1275</f>
        <v>MED</v>
      </c>
      <c r="F1284" s="10" t="str">
        <f>RawData!F1275</f>
        <v>100,000-250,000</v>
      </c>
      <c r="G1284" s="20" t="n">
        <f>RawData!G1275+$O$3</f>
        <v>9.38</v>
      </c>
      <c r="H1284" s="20" t="n">
        <f>RawData!H1275+$O$3</f>
        <v>8.806</v>
      </c>
      <c r="I1284" s="20" t="n">
        <f>RawData!I1275+$O$3</f>
        <v>8.994</v>
      </c>
      <c r="J1284" s="20" t="n">
        <f>RawData!J1275+$O$3</f>
        <v>8.824</v>
      </c>
      <c r="K1284" s="20" t="n">
        <f>RawData!K1275+$O$3</f>
        <v>8.967</v>
      </c>
      <c r="L1284" s="20" t="n">
        <f>RawData!L1275+$O$3</f>
        <v>8.873</v>
      </c>
      <c r="M1284" s="20" t="n">
        <f>RawData!M1275+$O$3</f>
        <v>8.99</v>
      </c>
      <c r="N1284" s="20" t="n">
        <f>RawData!N1275+$O$3</f>
        <v>8.935</v>
      </c>
      <c r="O1284" s="20" t="n">
        <f>RawData!O1275+$O$3</f>
        <v>0.0</v>
      </c>
      <c r="P1284" s="20" t="n">
        <f>RawData!P1275+$O$3</f>
        <v>0.0</v>
      </c>
      <c r="Q1284" s="34" t="str">
        <f>RawData!Q1275</f>
        <v>14</v>
      </c>
      <c r="R1284" s="20" t="n">
        <f>RawData!R1275+$O$3</f>
        <v>8.575</v>
      </c>
      <c r="S1284" s="10" t="str">
        <f>RawData!S1275</f>
        <v>07/01/2027</v>
      </c>
    </row>
    <row r="1285" spans="1:19" x14ac:dyDescent="0.25">
      <c r="A1285" s="18" t="str">
        <f>RawData!A1276</f>
        <v>TX</v>
      </c>
      <c r="B1285" s="10" t="n">
        <f>RawData!B1276</f>
        <v>46143.0</v>
      </c>
      <c r="C1285" s="10" t="str">
        <f>RawData!C1276</f>
        <v>AEP_TX_TCC</v>
      </c>
      <c r="D1285" s="10" t="str">
        <f>RawData!D1276</f>
        <v>SOUTH</v>
      </c>
      <c r="E1285" s="10" t="str">
        <f>RawData!E1276</f>
        <v>LO</v>
      </c>
      <c r="F1285" s="10" t="str">
        <f>RawData!F1276</f>
        <v>100,000-250,000</v>
      </c>
      <c r="G1285" s="20" t="n">
        <f>RawData!G1276+$O$3</f>
        <v>8.975</v>
      </c>
      <c r="H1285" s="20" t="n">
        <f>RawData!H1276+$O$3</f>
        <v>8.425</v>
      </c>
      <c r="I1285" s="20" t="n">
        <f>RawData!I1276+$O$3</f>
        <v>8.616</v>
      </c>
      <c r="J1285" s="20" t="n">
        <f>RawData!J1276+$O$3</f>
        <v>8.452</v>
      </c>
      <c r="K1285" s="20" t="n">
        <f>RawData!K1276+$O$3</f>
        <v>8.593</v>
      </c>
      <c r="L1285" s="20" t="n">
        <f>RawData!L1276+$O$3</f>
        <v>8.502</v>
      </c>
      <c r="M1285" s="20" t="n">
        <f>RawData!M1276+$O$3</f>
        <v>8.618</v>
      </c>
      <c r="N1285" s="20" t="n">
        <f>RawData!N1276+$O$3</f>
        <v>8.564</v>
      </c>
      <c r="O1285" s="20" t="n">
        <f>RawData!O1276+$O$3</f>
        <v>0.0</v>
      </c>
      <c r="P1285" s="20" t="n">
        <f>RawData!P1276+$O$3</f>
        <v>0.0</v>
      </c>
      <c r="Q1285" s="34" t="str">
        <f>RawData!Q1276</f>
        <v>14</v>
      </c>
      <c r="R1285" s="20" t="n">
        <f>RawData!R1276+$O$3</f>
        <v>8.212</v>
      </c>
      <c r="S1285" s="10" t="str">
        <f>RawData!S1276</f>
        <v>07/01/2027</v>
      </c>
    </row>
    <row r="1286" spans="1:19" x14ac:dyDescent="0.25">
      <c r="A1286" s="18" t="str">
        <f>RawData!A1277</f>
        <v>TX</v>
      </c>
      <c r="B1286" s="10" t="n">
        <f>RawData!B1277</f>
        <v>46143.0</v>
      </c>
      <c r="C1286" s="10" t="str">
        <f>RawData!C1277</f>
        <v>AEP_TX_TCC</v>
      </c>
      <c r="D1286" s="10" t="str">
        <f>RawData!D1277</f>
        <v>WEST</v>
      </c>
      <c r="E1286" s="10" t="str">
        <f>RawData!E1277</f>
        <v>HI</v>
      </c>
      <c r="F1286" s="10" t="str">
        <f>RawData!F1277</f>
        <v>100,000-250,000</v>
      </c>
      <c r="G1286" s="20" t="n">
        <f>RawData!G1277+$O$3</f>
        <v>10.383</v>
      </c>
      <c r="H1286" s="20" t="n">
        <f>RawData!H1277+$O$3</f>
        <v>9.8</v>
      </c>
      <c r="I1286" s="20" t="n">
        <f>RawData!I1277+$O$3</f>
        <v>9.99</v>
      </c>
      <c r="J1286" s="20" t="n">
        <f>RawData!J1277+$O$3</f>
        <v>9.84</v>
      </c>
      <c r="K1286" s="20" t="n">
        <f>RawData!K1277+$O$3</f>
        <v>9.982</v>
      </c>
      <c r="L1286" s="20" t="n">
        <f>RawData!L1277+$O$3</f>
        <v>9.903</v>
      </c>
      <c r="M1286" s="20" t="n">
        <f>RawData!M1277+$O$3</f>
        <v>10.019</v>
      </c>
      <c r="N1286" s="20" t="n">
        <f>RawData!N1277+$O$3</f>
        <v>9.983</v>
      </c>
      <c r="O1286" s="20" t="n">
        <f>RawData!O1277+$O$3</f>
        <v>0.0</v>
      </c>
      <c r="P1286" s="20" t="n">
        <f>RawData!P1277+$O$3</f>
        <v>0.0</v>
      </c>
      <c r="Q1286" s="34" t="str">
        <f>RawData!Q1277</f>
        <v>14</v>
      </c>
      <c r="R1286" s="20" t="n">
        <f>RawData!R1277+$O$3</f>
        <v>9.581</v>
      </c>
      <c r="S1286" s="10" t="str">
        <f>RawData!S1277</f>
        <v>07/01/2027</v>
      </c>
    </row>
    <row r="1287" spans="1:19" x14ac:dyDescent="0.25">
      <c r="A1287" s="18" t="str">
        <f>RawData!A1278</f>
        <v>TX</v>
      </c>
      <c r="B1287" s="10" t="n">
        <f>RawData!B1278</f>
        <v>46143.0</v>
      </c>
      <c r="C1287" s="10" t="str">
        <f>RawData!C1278</f>
        <v>AEP_TX_TCC</v>
      </c>
      <c r="D1287" s="10" t="str">
        <f>RawData!D1278</f>
        <v>WEST</v>
      </c>
      <c r="E1287" s="10" t="str">
        <f>RawData!E1278</f>
        <v>MED</v>
      </c>
      <c r="F1287" s="10" t="str">
        <f>RawData!F1278</f>
        <v>100,000-250,000</v>
      </c>
      <c r="G1287" s="20" t="n">
        <f>RawData!G1278+$O$3</f>
        <v>10.409</v>
      </c>
      <c r="H1287" s="20" t="n">
        <f>RawData!H1278+$O$3</f>
        <v>9.76</v>
      </c>
      <c r="I1287" s="20" t="n">
        <f>RawData!I1278+$O$3</f>
        <v>9.978</v>
      </c>
      <c r="J1287" s="20" t="n">
        <f>RawData!J1278+$O$3</f>
        <v>9.785</v>
      </c>
      <c r="K1287" s="20" t="n">
        <f>RawData!K1278+$O$3</f>
        <v>9.948</v>
      </c>
      <c r="L1287" s="20" t="n">
        <f>RawData!L1278+$O$3</f>
        <v>9.841</v>
      </c>
      <c r="M1287" s="20" t="n">
        <f>RawData!M1278+$O$3</f>
        <v>9.974</v>
      </c>
      <c r="N1287" s="20" t="n">
        <f>RawData!N1278+$O$3</f>
        <v>9.916</v>
      </c>
      <c r="O1287" s="20" t="n">
        <f>RawData!O1278+$O$3</f>
        <v>0.0</v>
      </c>
      <c r="P1287" s="20" t="n">
        <f>RawData!P1278+$O$3</f>
        <v>0.0</v>
      </c>
      <c r="Q1287" s="34" t="str">
        <f>RawData!Q1278</f>
        <v>14</v>
      </c>
      <c r="R1287" s="20" t="n">
        <f>RawData!R1278+$O$3</f>
        <v>9.503</v>
      </c>
      <c r="S1287" s="10" t="str">
        <f>RawData!S1278</f>
        <v>07/01/2027</v>
      </c>
    </row>
    <row r="1288" spans="1:19" x14ac:dyDescent="0.25">
      <c r="A1288" s="18" t="str">
        <f>RawData!A1279</f>
        <v>TX</v>
      </c>
      <c r="B1288" s="10" t="n">
        <f>RawData!B1279</f>
        <v>46143.0</v>
      </c>
      <c r="C1288" s="10" t="str">
        <f>RawData!C1279</f>
        <v>AEP_TX_TCC</v>
      </c>
      <c r="D1288" s="10" t="str">
        <f>RawData!D1279</f>
        <v>WEST</v>
      </c>
      <c r="E1288" s="10" t="str">
        <f>RawData!E1279</f>
        <v>LO</v>
      </c>
      <c r="F1288" s="10" t="str">
        <f>RawData!F1279</f>
        <v>100,000-250,000</v>
      </c>
      <c r="G1288" s="20" t="n">
        <f>RawData!G1279+$O$3</f>
        <v>9.784</v>
      </c>
      <c r="H1288" s="20" t="n">
        <f>RawData!H1279+$O$3</f>
        <v>9.143</v>
      </c>
      <c r="I1288" s="20" t="n">
        <f>RawData!I1279+$O$3</f>
        <v>9.366</v>
      </c>
      <c r="J1288" s="20" t="n">
        <f>RawData!J1279+$O$3</f>
        <v>9.177</v>
      </c>
      <c r="K1288" s="20" t="n">
        <f>RawData!K1279+$O$3</f>
        <v>9.339</v>
      </c>
      <c r="L1288" s="20" t="n">
        <f>RawData!L1279+$O$3</f>
        <v>9.234</v>
      </c>
      <c r="M1288" s="20" t="n">
        <f>RawData!M1279+$O$3</f>
        <v>9.365</v>
      </c>
      <c r="N1288" s="20" t="n">
        <f>RawData!N1279+$O$3</f>
        <v>9.309</v>
      </c>
      <c r="O1288" s="20" t="n">
        <f>RawData!O1279+$O$3</f>
        <v>0.0</v>
      </c>
      <c r="P1288" s="20" t="n">
        <f>RawData!P1279+$O$3</f>
        <v>0.0</v>
      </c>
      <c r="Q1288" s="34" t="str">
        <f>RawData!Q1279</f>
        <v>14</v>
      </c>
      <c r="R1288" s="20" t="n">
        <f>RawData!R1279+$O$3</f>
        <v>8.908</v>
      </c>
      <c r="S1288" s="10" t="str">
        <f>RawData!S1279</f>
        <v>07/01/2027</v>
      </c>
    </row>
    <row r="1289" spans="1:19" x14ac:dyDescent="0.25">
      <c r="A1289" s="18" t="str">
        <f>RawData!A1280</f>
        <v>TX</v>
      </c>
      <c r="B1289" s="10" t="n">
        <f>RawData!B1280</f>
        <v>46143.0</v>
      </c>
      <c r="C1289" s="10" t="str">
        <f>RawData!C1280</f>
        <v>AEP_TX_TCC</v>
      </c>
      <c r="D1289" s="10" t="str">
        <f>RawData!D1280</f>
        <v>HOUSTON</v>
      </c>
      <c r="E1289" s="10" t="str">
        <f>RawData!E1280</f>
        <v>HI</v>
      </c>
      <c r="F1289" s="10" t="str">
        <f>RawData!F1280</f>
        <v>250,000-1,000,000</v>
      </c>
      <c r="G1289" s="20" t="n">
        <f>RawData!G1280+$O$3</f>
        <v>8.982</v>
      </c>
      <c r="H1289" s="20" t="n">
        <f>RawData!H1280+$O$3</f>
        <v>8.304</v>
      </c>
      <c r="I1289" s="20" t="n">
        <f>RawData!I1280+$O$3</f>
        <v>8.49</v>
      </c>
      <c r="J1289" s="20" t="n">
        <f>RawData!J1280+$O$3</f>
        <v>8.293</v>
      </c>
      <c r="K1289" s="20" t="n">
        <f>RawData!K1280+$O$3</f>
        <v>8.434</v>
      </c>
      <c r="L1289" s="20" t="n">
        <f>RawData!L1280+$O$3</f>
        <v>8.325</v>
      </c>
      <c r="M1289" s="20" t="n">
        <f>RawData!M1280+$O$3</f>
        <v>8.439</v>
      </c>
      <c r="N1289" s="20" t="n">
        <f>RawData!N1280+$O$3</f>
        <v>8.381</v>
      </c>
      <c r="O1289" s="20" t="n">
        <f>RawData!O1280+$O$3</f>
        <v>0.0</v>
      </c>
      <c r="P1289" s="20" t="n">
        <f>RawData!P1280+$O$3</f>
        <v>0.0</v>
      </c>
      <c r="Q1289" s="34" t="str">
        <f>RawData!Q1280</f>
        <v>14</v>
      </c>
      <c r="R1289" s="20" t="n">
        <f>RawData!R1280+$O$3</f>
        <v>8.108</v>
      </c>
      <c r="S1289" s="10" t="str">
        <f>RawData!S1280</f>
        <v>07/01/2027</v>
      </c>
    </row>
    <row r="1290" spans="1:19" x14ac:dyDescent="0.25">
      <c r="A1290" s="18" t="str">
        <f>RawData!A1281</f>
        <v>TX</v>
      </c>
      <c r="B1290" s="10" t="n">
        <f>RawData!B1281</f>
        <v>46143.0</v>
      </c>
      <c r="C1290" s="10" t="str">
        <f>RawData!C1281</f>
        <v>AEP_TX_TCC</v>
      </c>
      <c r="D1290" s="10" t="str">
        <f>RawData!D1281</f>
        <v>HOUSTON</v>
      </c>
      <c r="E1290" s="10" t="str">
        <f>RawData!E1281</f>
        <v>MED</v>
      </c>
      <c r="F1290" s="10" t="str">
        <f>RawData!F1281</f>
        <v>250,000-1,000,000</v>
      </c>
      <c r="G1290" s="20" t="n">
        <f>RawData!G1281+$O$3</f>
        <v>9.082</v>
      </c>
      <c r="H1290" s="20" t="n">
        <f>RawData!H1281+$O$3</f>
        <v>8.352</v>
      </c>
      <c r="I1290" s="20" t="n">
        <f>RawData!I1281+$O$3</f>
        <v>8.559</v>
      </c>
      <c r="J1290" s="20" t="n">
        <f>RawData!J1281+$O$3</f>
        <v>8.334</v>
      </c>
      <c r="K1290" s="20" t="n">
        <f>RawData!K1281+$O$3</f>
        <v>8.489</v>
      </c>
      <c r="L1290" s="20" t="n">
        <f>RawData!L1281+$O$3</f>
        <v>8.363</v>
      </c>
      <c r="M1290" s="20" t="n">
        <f>RawData!M1281+$O$3</f>
        <v>8.49</v>
      </c>
      <c r="N1290" s="20" t="n">
        <f>RawData!N1281+$O$3</f>
        <v>8.418</v>
      </c>
      <c r="O1290" s="20" t="n">
        <f>RawData!O1281+$O$3</f>
        <v>0.0</v>
      </c>
      <c r="P1290" s="20" t="n">
        <f>RawData!P1281+$O$3</f>
        <v>0.0</v>
      </c>
      <c r="Q1290" s="34" t="str">
        <f>RawData!Q1281</f>
        <v>14</v>
      </c>
      <c r="R1290" s="20" t="n">
        <f>RawData!R1281+$O$3</f>
        <v>8.142</v>
      </c>
      <c r="S1290" s="10" t="str">
        <f>RawData!S1281</f>
        <v>07/01/2027</v>
      </c>
    </row>
    <row r="1291" spans="1:19" x14ac:dyDescent="0.25">
      <c r="A1291" s="18" t="str">
        <f>RawData!A1282</f>
        <v>TX</v>
      </c>
      <c r="B1291" s="10" t="n">
        <f>RawData!B1282</f>
        <v>46143.0</v>
      </c>
      <c r="C1291" s="10" t="str">
        <f>RawData!C1282</f>
        <v>AEP_TX_TCC</v>
      </c>
      <c r="D1291" s="10" t="str">
        <f>RawData!D1282</f>
        <v>HOUSTON</v>
      </c>
      <c r="E1291" s="10" t="str">
        <f>RawData!E1282</f>
        <v>LO</v>
      </c>
      <c r="F1291" s="10" t="str">
        <f>RawData!F1282</f>
        <v>250,000-1,000,000</v>
      </c>
      <c r="G1291" s="20" t="n">
        <f>RawData!G1282+$O$3</f>
        <v>8.528</v>
      </c>
      <c r="H1291" s="20" t="n">
        <f>RawData!H1282+$O$3</f>
        <v>7.879</v>
      </c>
      <c r="I1291" s="20" t="n">
        <f>RawData!I1282+$O$3</f>
        <v>8.075</v>
      </c>
      <c r="J1291" s="20" t="n">
        <f>RawData!J1282+$O$3</f>
        <v>7.873</v>
      </c>
      <c r="K1291" s="20" t="n">
        <f>RawData!K1282+$O$3</f>
        <v>8.019</v>
      </c>
      <c r="L1291" s="20" t="n">
        <f>RawData!L1282+$O$3</f>
        <v>7.906</v>
      </c>
      <c r="M1291" s="20" t="n">
        <f>RawData!M1282+$O$3</f>
        <v>8.025</v>
      </c>
      <c r="N1291" s="20" t="n">
        <f>RawData!N1282+$O$3</f>
        <v>7.963</v>
      </c>
      <c r="O1291" s="20" t="n">
        <f>RawData!O1282+$O$3</f>
        <v>0.0</v>
      </c>
      <c r="P1291" s="20" t="n">
        <f>RawData!P1282+$O$3</f>
        <v>0.0</v>
      </c>
      <c r="Q1291" s="34" t="str">
        <f>RawData!Q1282</f>
        <v>14</v>
      </c>
      <c r="R1291" s="20" t="n">
        <f>RawData!R1282+$O$3</f>
        <v>7.676</v>
      </c>
      <c r="S1291" s="10" t="str">
        <f>RawData!S1282</f>
        <v>07/01/2027</v>
      </c>
    </row>
    <row r="1292" spans="1:19" x14ac:dyDescent="0.25">
      <c r="A1292" s="18" t="str">
        <f>RawData!A1283</f>
        <v>TX</v>
      </c>
      <c r="B1292" s="10" t="n">
        <f>RawData!B1283</f>
        <v>46143.0</v>
      </c>
      <c r="C1292" s="10" t="str">
        <f>RawData!C1283</f>
        <v>AEP_TX_TCC</v>
      </c>
      <c r="D1292" s="10" t="str">
        <f>RawData!D1283</f>
        <v>SOUTH</v>
      </c>
      <c r="E1292" s="10" t="str">
        <f>RawData!E1283</f>
        <v>HI</v>
      </c>
      <c r="F1292" s="10" t="str">
        <f>RawData!F1283</f>
        <v>250,000-1,000,000</v>
      </c>
      <c r="G1292" s="20" t="n">
        <f>RawData!G1283+$O$3</f>
        <v>8.69</v>
      </c>
      <c r="H1292" s="20" t="n">
        <f>RawData!H1283+$O$3</f>
        <v>8.221</v>
      </c>
      <c r="I1292" s="20" t="n">
        <f>RawData!I1283+$O$3</f>
        <v>8.37</v>
      </c>
      <c r="J1292" s="20" t="n">
        <f>RawData!J1283+$O$3</f>
        <v>8.253</v>
      </c>
      <c r="K1292" s="20" t="n">
        <f>RawData!K1283+$O$3</f>
        <v>8.368</v>
      </c>
      <c r="L1292" s="20" t="n">
        <f>RawData!L1283+$O$3</f>
        <v>8.308</v>
      </c>
      <c r="M1292" s="20" t="n">
        <f>RawData!M1283+$O$3</f>
        <v>8.403</v>
      </c>
      <c r="N1292" s="20" t="n">
        <f>RawData!N1283+$O$3</f>
        <v>8.375</v>
      </c>
      <c r="O1292" s="20" t="n">
        <f>RawData!O1283+$O$3</f>
        <v>0.0</v>
      </c>
      <c r="P1292" s="20" t="n">
        <f>RawData!P1283+$O$3</f>
        <v>0.0</v>
      </c>
      <c r="Q1292" s="34" t="str">
        <f>RawData!Q1283</f>
        <v>14</v>
      </c>
      <c r="R1292" s="20" t="n">
        <f>RawData!R1283+$O$3</f>
        <v>8.008</v>
      </c>
      <c r="S1292" s="10" t="str">
        <f>RawData!S1283</f>
        <v>07/01/2027</v>
      </c>
    </row>
    <row r="1293" spans="1:19" x14ac:dyDescent="0.25">
      <c r="A1293" s="18" t="str">
        <f>RawData!A1284</f>
        <v>TX</v>
      </c>
      <c r="B1293" s="10" t="n">
        <f>RawData!B1284</f>
        <v>46143.0</v>
      </c>
      <c r="C1293" s="10" t="str">
        <f>RawData!C1284</f>
        <v>AEP_TX_TCC</v>
      </c>
      <c r="D1293" s="10" t="str">
        <f>RawData!D1284</f>
        <v>SOUTH</v>
      </c>
      <c r="E1293" s="10" t="str">
        <f>RawData!E1284</f>
        <v>MED</v>
      </c>
      <c r="F1293" s="10" t="str">
        <f>RawData!F1284</f>
        <v>250,000-1,000,000</v>
      </c>
      <c r="G1293" s="20" t="n">
        <f>RawData!G1284+$O$3</f>
        <v>8.78</v>
      </c>
      <c r="H1293" s="20" t="n">
        <f>RawData!H1284+$O$3</f>
        <v>8.206</v>
      </c>
      <c r="I1293" s="20" t="n">
        <f>RawData!I1284+$O$3</f>
        <v>8.394</v>
      </c>
      <c r="J1293" s="20" t="n">
        <f>RawData!J1284+$O$3</f>
        <v>8.224</v>
      </c>
      <c r="K1293" s="20" t="n">
        <f>RawData!K1284+$O$3</f>
        <v>8.367</v>
      </c>
      <c r="L1293" s="20" t="n">
        <f>RawData!L1284+$O$3</f>
        <v>8.273</v>
      </c>
      <c r="M1293" s="20" t="n">
        <f>RawData!M1284+$O$3</f>
        <v>8.39</v>
      </c>
      <c r="N1293" s="20" t="n">
        <f>RawData!N1284+$O$3</f>
        <v>8.335</v>
      </c>
      <c r="O1293" s="20" t="n">
        <f>RawData!O1284+$O$3</f>
        <v>0.0</v>
      </c>
      <c r="P1293" s="20" t="n">
        <f>RawData!P1284+$O$3</f>
        <v>0.0</v>
      </c>
      <c r="Q1293" s="34" t="str">
        <f>RawData!Q1284</f>
        <v>14</v>
      </c>
      <c r="R1293" s="20" t="n">
        <f>RawData!R1284+$O$3</f>
        <v>7.975</v>
      </c>
      <c r="S1293" s="10" t="str">
        <f>RawData!S1284</f>
        <v>07/01/2027</v>
      </c>
    </row>
    <row r="1294" spans="1:19" x14ac:dyDescent="0.25">
      <c r="A1294" s="18" t="str">
        <f>RawData!A1285</f>
        <v>TX</v>
      </c>
      <c r="B1294" s="10" t="n">
        <f>RawData!B1285</f>
        <v>46143.0</v>
      </c>
      <c r="C1294" s="10" t="str">
        <f>RawData!C1285</f>
        <v>AEP_TX_TCC</v>
      </c>
      <c r="D1294" s="10" t="str">
        <f>RawData!D1285</f>
        <v>SOUTH</v>
      </c>
      <c r="E1294" s="10" t="str">
        <f>RawData!E1285</f>
        <v>LO</v>
      </c>
      <c r="F1294" s="10" t="str">
        <f>RawData!F1285</f>
        <v>250,000-1,000,000</v>
      </c>
      <c r="G1294" s="20" t="n">
        <f>RawData!G1285+$O$3</f>
        <v>8.375</v>
      </c>
      <c r="H1294" s="20" t="n">
        <f>RawData!H1285+$O$3</f>
        <v>7.825</v>
      </c>
      <c r="I1294" s="20" t="n">
        <f>RawData!I1285+$O$3</f>
        <v>8.016</v>
      </c>
      <c r="J1294" s="20" t="n">
        <f>RawData!J1285+$O$3</f>
        <v>7.852</v>
      </c>
      <c r="K1294" s="20" t="n">
        <f>RawData!K1285+$O$3</f>
        <v>7.993</v>
      </c>
      <c r="L1294" s="20" t="n">
        <f>RawData!L1285+$O$3</f>
        <v>7.902</v>
      </c>
      <c r="M1294" s="20" t="n">
        <f>RawData!M1285+$O$3</f>
        <v>8.018</v>
      </c>
      <c r="N1294" s="20" t="n">
        <f>RawData!N1285+$O$3</f>
        <v>7.964</v>
      </c>
      <c r="O1294" s="20" t="n">
        <f>RawData!O1285+$O$3</f>
        <v>0.0</v>
      </c>
      <c r="P1294" s="20" t="n">
        <f>RawData!P1285+$O$3</f>
        <v>0.0</v>
      </c>
      <c r="Q1294" s="34" t="str">
        <f>RawData!Q1285</f>
        <v>14</v>
      </c>
      <c r="R1294" s="20" t="n">
        <f>RawData!R1285+$O$3</f>
        <v>7.612</v>
      </c>
      <c r="S1294" s="10" t="str">
        <f>RawData!S1285</f>
        <v>07/01/2027</v>
      </c>
    </row>
    <row r="1295" spans="1:19" x14ac:dyDescent="0.25">
      <c r="A1295" s="18" t="str">
        <f>RawData!A1286</f>
        <v>TX</v>
      </c>
      <c r="B1295" s="10" t="n">
        <f>RawData!B1286</f>
        <v>46143.0</v>
      </c>
      <c r="C1295" s="10" t="str">
        <f>RawData!C1286</f>
        <v>AEP_TX_TCC</v>
      </c>
      <c r="D1295" s="10" t="str">
        <f>RawData!D1286</f>
        <v>WEST</v>
      </c>
      <c r="E1295" s="10" t="str">
        <f>RawData!E1286</f>
        <v>HI</v>
      </c>
      <c r="F1295" s="10" t="str">
        <f>RawData!F1286</f>
        <v>250,000-1,000,000</v>
      </c>
      <c r="G1295" s="20" t="n">
        <f>RawData!G1286+$O$3</f>
        <v>9.783</v>
      </c>
      <c r="H1295" s="20" t="n">
        <f>RawData!H1286+$O$3</f>
        <v>9.2</v>
      </c>
      <c r="I1295" s="20" t="n">
        <f>RawData!I1286+$O$3</f>
        <v>9.39</v>
      </c>
      <c r="J1295" s="20" t="n">
        <f>RawData!J1286+$O$3</f>
        <v>9.24</v>
      </c>
      <c r="K1295" s="20" t="n">
        <f>RawData!K1286+$O$3</f>
        <v>9.382</v>
      </c>
      <c r="L1295" s="20" t="n">
        <f>RawData!L1286+$O$3</f>
        <v>9.303</v>
      </c>
      <c r="M1295" s="20" t="n">
        <f>RawData!M1286+$O$3</f>
        <v>9.419</v>
      </c>
      <c r="N1295" s="20" t="n">
        <f>RawData!N1286+$O$3</f>
        <v>9.383</v>
      </c>
      <c r="O1295" s="20" t="n">
        <f>RawData!O1286+$O$3</f>
        <v>0.0</v>
      </c>
      <c r="P1295" s="20" t="n">
        <f>RawData!P1286+$O$3</f>
        <v>0.0</v>
      </c>
      <c r="Q1295" s="34" t="str">
        <f>RawData!Q1286</f>
        <v>14</v>
      </c>
      <c r="R1295" s="20" t="n">
        <f>RawData!R1286+$O$3</f>
        <v>8.981</v>
      </c>
      <c r="S1295" s="10" t="str">
        <f>RawData!S1286</f>
        <v>07/01/2027</v>
      </c>
    </row>
    <row r="1296" spans="1:19" x14ac:dyDescent="0.25">
      <c r="A1296" s="18" t="str">
        <f>RawData!A1287</f>
        <v>TX</v>
      </c>
      <c r="B1296" s="10" t="n">
        <f>RawData!B1287</f>
        <v>46143.0</v>
      </c>
      <c r="C1296" s="10" t="str">
        <f>RawData!C1287</f>
        <v>AEP_TX_TCC</v>
      </c>
      <c r="D1296" s="10" t="str">
        <f>RawData!D1287</f>
        <v>WEST</v>
      </c>
      <c r="E1296" s="10" t="str">
        <f>RawData!E1287</f>
        <v>MED</v>
      </c>
      <c r="F1296" s="10" t="str">
        <f>RawData!F1287</f>
        <v>250,000-1,000,000</v>
      </c>
      <c r="G1296" s="20" t="n">
        <f>RawData!G1287+$O$3</f>
        <v>9.809</v>
      </c>
      <c r="H1296" s="20" t="n">
        <f>RawData!H1287+$O$3</f>
        <v>9.16</v>
      </c>
      <c r="I1296" s="20" t="n">
        <f>RawData!I1287+$O$3</f>
        <v>9.378</v>
      </c>
      <c r="J1296" s="20" t="n">
        <f>RawData!J1287+$O$3</f>
        <v>9.185</v>
      </c>
      <c r="K1296" s="20" t="n">
        <f>RawData!K1287+$O$3</f>
        <v>9.348</v>
      </c>
      <c r="L1296" s="20" t="n">
        <f>RawData!L1287+$O$3</f>
        <v>9.241</v>
      </c>
      <c r="M1296" s="20" t="n">
        <f>RawData!M1287+$O$3</f>
        <v>9.374</v>
      </c>
      <c r="N1296" s="20" t="n">
        <f>RawData!N1287+$O$3</f>
        <v>9.316</v>
      </c>
      <c r="O1296" s="20" t="n">
        <f>RawData!O1287+$O$3</f>
        <v>0.0</v>
      </c>
      <c r="P1296" s="20" t="n">
        <f>RawData!P1287+$O$3</f>
        <v>0.0</v>
      </c>
      <c r="Q1296" s="34" t="str">
        <f>RawData!Q1287</f>
        <v>14</v>
      </c>
      <c r="R1296" s="20" t="n">
        <f>RawData!R1287+$O$3</f>
        <v>8.903</v>
      </c>
      <c r="S1296" s="10" t="str">
        <f>RawData!S1287</f>
        <v>07/01/2027</v>
      </c>
    </row>
    <row r="1297" spans="1:19" x14ac:dyDescent="0.25">
      <c r="A1297" s="18" t="str">
        <f>RawData!A1288</f>
        <v>TX</v>
      </c>
      <c r="B1297" s="10" t="n">
        <f>RawData!B1288</f>
        <v>46143.0</v>
      </c>
      <c r="C1297" s="10" t="str">
        <f>RawData!C1288</f>
        <v>AEP_TX_TCC</v>
      </c>
      <c r="D1297" s="10" t="str">
        <f>RawData!D1288</f>
        <v>WEST</v>
      </c>
      <c r="E1297" s="10" t="str">
        <f>RawData!E1288</f>
        <v>LO</v>
      </c>
      <c r="F1297" s="10" t="str">
        <f>RawData!F1288</f>
        <v>250,000-1,000,000</v>
      </c>
      <c r="G1297" s="20" t="n">
        <f>RawData!G1288+$O$3</f>
        <v>9.184</v>
      </c>
      <c r="H1297" s="20" t="n">
        <f>RawData!H1288+$O$3</f>
        <v>8.543</v>
      </c>
      <c r="I1297" s="20" t="n">
        <f>RawData!I1288+$O$3</f>
        <v>8.766</v>
      </c>
      <c r="J1297" s="20" t="n">
        <f>RawData!J1288+$O$3</f>
        <v>8.577</v>
      </c>
      <c r="K1297" s="20" t="n">
        <f>RawData!K1288+$O$3</f>
        <v>8.739</v>
      </c>
      <c r="L1297" s="20" t="n">
        <f>RawData!L1288+$O$3</f>
        <v>8.634</v>
      </c>
      <c r="M1297" s="20" t="n">
        <f>RawData!M1288+$O$3</f>
        <v>8.765</v>
      </c>
      <c r="N1297" s="20" t="n">
        <f>RawData!N1288+$O$3</f>
        <v>8.709</v>
      </c>
      <c r="O1297" s="20" t="n">
        <f>RawData!O1288+$O$3</f>
        <v>0.0</v>
      </c>
      <c r="P1297" s="20" t="n">
        <f>RawData!P1288+$O$3</f>
        <v>0.0</v>
      </c>
      <c r="Q1297" s="34" t="str">
        <f>RawData!Q1288</f>
        <v>14</v>
      </c>
      <c r="R1297" s="20" t="n">
        <f>RawData!R1288+$O$3</f>
        <v>8.308</v>
      </c>
      <c r="S1297" s="10" t="str">
        <f>RawData!S1288</f>
        <v>07/01/2027</v>
      </c>
    </row>
    <row r="1298" spans="1:19" x14ac:dyDescent="0.25">
      <c r="A1298" s="18" t="str">
        <f>RawData!A1289</f>
        <v>TX</v>
      </c>
      <c r="B1298" s="10" t="n">
        <f>RawData!B1289</f>
        <v>46143.0</v>
      </c>
      <c r="C1298" s="10" t="str">
        <f>RawData!C1289</f>
        <v>AEP_TX_TNC</v>
      </c>
      <c r="D1298" s="10" t="str">
        <f>RawData!D1289</f>
        <v>NORTH</v>
      </c>
      <c r="E1298" s="10" t="str">
        <f>RawData!E1289</f>
        <v>HI</v>
      </c>
      <c r="F1298" s="10" t="str">
        <f>RawData!F1289</f>
        <v>0-100,000</v>
      </c>
      <c r="G1298" s="20" t="n">
        <f>RawData!G1289+$O$3</f>
        <v>9.88</v>
      </c>
      <c r="H1298" s="20" t="n">
        <f>RawData!H1289+$O$3</f>
        <v>9.25</v>
      </c>
      <c r="I1298" s="20" t="n">
        <f>RawData!I1289+$O$3</f>
        <v>9.423</v>
      </c>
      <c r="J1298" s="20" t="n">
        <f>RawData!J1289+$O$3</f>
        <v>9.242</v>
      </c>
      <c r="K1298" s="20" t="n">
        <f>RawData!K1289+$O$3</f>
        <v>9.373</v>
      </c>
      <c r="L1298" s="20" t="n">
        <f>RawData!L1289+$O$3</f>
        <v>9.273</v>
      </c>
      <c r="M1298" s="20" t="n">
        <f>RawData!M1289+$O$3</f>
        <v>9.379</v>
      </c>
      <c r="N1298" s="20" t="n">
        <f>RawData!N1289+$O$3</f>
        <v>9.323</v>
      </c>
      <c r="O1298" s="20" t="n">
        <f>RawData!O1289+$O$3</f>
        <v>0.0</v>
      </c>
      <c r="P1298" s="20" t="n">
        <f>RawData!P1289+$O$3</f>
        <v>0.0</v>
      </c>
      <c r="Q1298" s="34" t="str">
        <f>RawData!Q1289</f>
        <v>14</v>
      </c>
      <c r="R1298" s="20" t="n">
        <f>RawData!R1289+$O$3</f>
        <v>9.033</v>
      </c>
      <c r="S1298" s="10" t="str">
        <f>RawData!S1289</f>
        <v>07/01/2027</v>
      </c>
    </row>
    <row r="1299" spans="1:19" x14ac:dyDescent="0.25">
      <c r="A1299" s="18" t="str">
        <f>RawData!A1290</f>
        <v>TX</v>
      </c>
      <c r="B1299" s="10" t="n">
        <f>RawData!B1290</f>
        <v>46143.0</v>
      </c>
      <c r="C1299" s="10" t="str">
        <f>RawData!C1290</f>
        <v>AEP_TX_TNC</v>
      </c>
      <c r="D1299" s="10" t="str">
        <f>RawData!D1290</f>
        <v>NORTH</v>
      </c>
      <c r="E1299" s="10" t="str">
        <f>RawData!E1290</f>
        <v>MED</v>
      </c>
      <c r="F1299" s="10" t="str">
        <f>RawData!F1290</f>
        <v>0-100,000</v>
      </c>
      <c r="G1299" s="20" t="n">
        <f>RawData!G1290+$O$3</f>
        <v>9.824</v>
      </c>
      <c r="H1299" s="20" t="n">
        <f>RawData!H1290+$O$3</f>
        <v>9.207</v>
      </c>
      <c r="I1299" s="20" t="n">
        <f>RawData!I1290+$O$3</f>
        <v>9.384</v>
      </c>
      <c r="J1299" s="20" t="n">
        <f>RawData!J1290+$O$3</f>
        <v>9.199</v>
      </c>
      <c r="K1299" s="20" t="n">
        <f>RawData!K1290+$O$3</f>
        <v>9.333</v>
      </c>
      <c r="L1299" s="20" t="n">
        <f>RawData!L1290+$O$3</f>
        <v>9.23</v>
      </c>
      <c r="M1299" s="20" t="n">
        <f>RawData!M1290+$O$3</f>
        <v>9.34</v>
      </c>
      <c r="N1299" s="20" t="n">
        <f>RawData!N1290+$O$3</f>
        <v>9.28</v>
      </c>
      <c r="O1299" s="20" t="n">
        <f>RawData!O1290+$O$3</f>
        <v>0.0</v>
      </c>
      <c r="P1299" s="20" t="n">
        <f>RawData!P1290+$O$3</f>
        <v>0.0</v>
      </c>
      <c r="Q1299" s="34" t="str">
        <f>RawData!Q1290</f>
        <v>14</v>
      </c>
      <c r="R1299" s="20" t="n">
        <f>RawData!R1290+$O$3</f>
        <v>8.976</v>
      </c>
      <c r="S1299" s="10" t="str">
        <f>RawData!S1290</f>
        <v>07/01/2027</v>
      </c>
    </row>
    <row r="1300" spans="1:19" x14ac:dyDescent="0.25">
      <c r="A1300" s="18" t="str">
        <f>RawData!A1291</f>
        <v>TX</v>
      </c>
      <c r="B1300" s="10" t="n">
        <f>RawData!B1291</f>
        <v>46143.0</v>
      </c>
      <c r="C1300" s="10" t="str">
        <f>RawData!C1291</f>
        <v>AEP_TX_TNC</v>
      </c>
      <c r="D1300" s="10" t="str">
        <f>RawData!D1291</f>
        <v>NORTH</v>
      </c>
      <c r="E1300" s="10" t="str">
        <f>RawData!E1291</f>
        <v>LO</v>
      </c>
      <c r="F1300" s="10" t="str">
        <f>RawData!F1291</f>
        <v>0-100,000</v>
      </c>
      <c r="G1300" s="20" t="n">
        <f>RawData!G1291+$O$3</f>
        <v>8.998</v>
      </c>
      <c r="H1300" s="20" t="n">
        <f>RawData!H1291+$O$3</f>
        <v>8.426</v>
      </c>
      <c r="I1300" s="20" t="n">
        <f>RawData!I1291+$O$3</f>
        <v>8.607</v>
      </c>
      <c r="J1300" s="20" t="n">
        <f>RawData!J1291+$O$3</f>
        <v>8.435</v>
      </c>
      <c r="K1300" s="20" t="n">
        <f>RawData!K1291+$O$3</f>
        <v>8.566</v>
      </c>
      <c r="L1300" s="20" t="n">
        <f>RawData!L1291+$O$3</f>
        <v>8.471</v>
      </c>
      <c r="M1300" s="20" t="n">
        <f>RawData!M1291+$O$3</f>
        <v>8.576</v>
      </c>
      <c r="N1300" s="20" t="n">
        <f>RawData!N1291+$O$3</f>
        <v>8.524</v>
      </c>
      <c r="O1300" s="20" t="n">
        <f>RawData!O1291+$O$3</f>
        <v>0.0</v>
      </c>
      <c r="P1300" s="20" t="n">
        <f>RawData!P1291+$O$3</f>
        <v>0.0</v>
      </c>
      <c r="Q1300" s="34" t="str">
        <f>RawData!Q1291</f>
        <v>14</v>
      </c>
      <c r="R1300" s="20" t="n">
        <f>RawData!R1291+$O$3</f>
        <v>8.221</v>
      </c>
      <c r="S1300" s="10" t="str">
        <f>RawData!S1291</f>
        <v>07/01/2027</v>
      </c>
    </row>
    <row r="1301" spans="1:19" x14ac:dyDescent="0.25">
      <c r="A1301" s="18" t="str">
        <f>RawData!A1292</f>
        <v>TX</v>
      </c>
      <c r="B1301" s="10" t="n">
        <f>RawData!B1292</f>
        <v>46143.0</v>
      </c>
      <c r="C1301" s="10" t="str">
        <f>RawData!C1292</f>
        <v>AEP_TX_TNC</v>
      </c>
      <c r="D1301" s="10" t="str">
        <f>RawData!D1292</f>
        <v>SOUTH</v>
      </c>
      <c r="E1301" s="10" t="str">
        <f>RawData!E1292</f>
        <v>HI</v>
      </c>
      <c r="F1301" s="10" t="str">
        <f>RawData!F1292</f>
        <v>0-100,000</v>
      </c>
      <c r="G1301" s="20" t="n">
        <f>RawData!G1292+$O$3</f>
        <v>9.73</v>
      </c>
      <c r="H1301" s="20" t="n">
        <f>RawData!H1292+$O$3</f>
        <v>9.273</v>
      </c>
      <c r="I1301" s="20" t="n">
        <f>RawData!I1292+$O$3</f>
        <v>9.417</v>
      </c>
      <c r="J1301" s="20" t="n">
        <f>RawData!J1292+$O$3</f>
        <v>9.305</v>
      </c>
      <c r="K1301" s="20" t="n">
        <f>RawData!K1292+$O$3</f>
        <v>9.416</v>
      </c>
      <c r="L1301" s="20" t="n">
        <f>RawData!L1292+$O$3</f>
        <v>9.359</v>
      </c>
      <c r="M1301" s="20" t="n">
        <f>RawData!M1292+$O$3</f>
        <v>9.452</v>
      </c>
      <c r="N1301" s="20" t="n">
        <f>RawData!N1292+$O$3</f>
        <v>9.426</v>
      </c>
      <c r="O1301" s="20" t="n">
        <f>RawData!O1292+$O$3</f>
        <v>0.0</v>
      </c>
      <c r="P1301" s="20" t="n">
        <f>RawData!P1292+$O$3</f>
        <v>0.0</v>
      </c>
      <c r="Q1301" s="34" t="str">
        <f>RawData!Q1292</f>
        <v>14</v>
      </c>
      <c r="R1301" s="20" t="n">
        <f>RawData!R1292+$O$3</f>
        <v>9.061</v>
      </c>
      <c r="S1301" s="10" t="str">
        <f>RawData!S1292</f>
        <v>07/01/2027</v>
      </c>
    </row>
    <row r="1302" spans="1:19" x14ac:dyDescent="0.25">
      <c r="A1302" s="18" t="str">
        <f>RawData!A1293</f>
        <v>TX</v>
      </c>
      <c r="B1302" s="10" t="n">
        <f>RawData!B1293</f>
        <v>46143.0</v>
      </c>
      <c r="C1302" s="10" t="str">
        <f>RawData!C1293</f>
        <v>AEP_TX_TNC</v>
      </c>
      <c r="D1302" s="10" t="str">
        <f>RawData!D1293</f>
        <v>SOUTH</v>
      </c>
      <c r="E1302" s="10" t="str">
        <f>RawData!E1293</f>
        <v>MED</v>
      </c>
      <c r="F1302" s="10" t="str">
        <f>RawData!F1293</f>
        <v>0-100,000</v>
      </c>
      <c r="G1302" s="20" t="n">
        <f>RawData!G1293+$O$3</f>
        <v>9.82</v>
      </c>
      <c r="H1302" s="20" t="n">
        <f>RawData!H1293+$O$3</f>
        <v>9.255</v>
      </c>
      <c r="I1302" s="20" t="n">
        <f>RawData!I1293+$O$3</f>
        <v>9.44</v>
      </c>
      <c r="J1302" s="20" t="n">
        <f>RawData!J1293+$O$3</f>
        <v>9.274</v>
      </c>
      <c r="K1302" s="20" t="n">
        <f>RawData!K1293+$O$3</f>
        <v>9.413</v>
      </c>
      <c r="L1302" s="20" t="n">
        <f>RawData!L1293+$O$3</f>
        <v>9.322</v>
      </c>
      <c r="M1302" s="20" t="n">
        <f>RawData!M1293+$O$3</f>
        <v>9.437</v>
      </c>
      <c r="N1302" s="20" t="n">
        <f>RawData!N1293+$O$3</f>
        <v>9.384</v>
      </c>
      <c r="O1302" s="20" t="n">
        <f>RawData!O1293+$O$3</f>
        <v>0.0</v>
      </c>
      <c r="P1302" s="20" t="n">
        <f>RawData!P1293+$O$3</f>
        <v>0.0</v>
      </c>
      <c r="Q1302" s="34" t="str">
        <f>RawData!Q1293</f>
        <v>14</v>
      </c>
      <c r="R1302" s="20" t="n">
        <f>RawData!R1293+$O$3</f>
        <v>9.026</v>
      </c>
      <c r="S1302" s="10" t="str">
        <f>RawData!S1293</f>
        <v>07/01/2027</v>
      </c>
    </row>
    <row r="1303" spans="1:19" x14ac:dyDescent="0.25">
      <c r="A1303" s="18" t="str">
        <f>RawData!A1294</f>
        <v>TX</v>
      </c>
      <c r="B1303" s="10" t="n">
        <f>RawData!B1294</f>
        <v>46143.0</v>
      </c>
      <c r="C1303" s="10" t="str">
        <f>RawData!C1294</f>
        <v>AEP_TX_TNC</v>
      </c>
      <c r="D1303" s="10" t="str">
        <f>RawData!D1294</f>
        <v>SOUTH</v>
      </c>
      <c r="E1303" s="10" t="str">
        <f>RawData!E1294</f>
        <v>LO</v>
      </c>
      <c r="F1303" s="10" t="str">
        <f>RawData!F1294</f>
        <v>0-100,000</v>
      </c>
      <c r="G1303" s="20" t="n">
        <f>RawData!G1294+$O$3</f>
        <v>9.413</v>
      </c>
      <c r="H1303" s="20" t="n">
        <f>RawData!H1294+$O$3</f>
        <v>8.872</v>
      </c>
      <c r="I1303" s="20" t="n">
        <f>RawData!I1294+$O$3</f>
        <v>9.059</v>
      </c>
      <c r="J1303" s="20" t="n">
        <f>RawData!J1294+$O$3</f>
        <v>8.899</v>
      </c>
      <c r="K1303" s="20" t="n">
        <f>RawData!K1294+$O$3</f>
        <v>9.037</v>
      </c>
      <c r="L1303" s="20" t="n">
        <f>RawData!L1294+$O$3</f>
        <v>8.948</v>
      </c>
      <c r="M1303" s="20" t="n">
        <f>RawData!M1294+$O$3</f>
        <v>9.062</v>
      </c>
      <c r="N1303" s="20" t="n">
        <f>RawData!N1294+$O$3</f>
        <v>9.01</v>
      </c>
      <c r="O1303" s="20" t="n">
        <f>RawData!O1294+$O$3</f>
        <v>0.0</v>
      </c>
      <c r="P1303" s="20" t="n">
        <f>RawData!P1294+$O$3</f>
        <v>0.0</v>
      </c>
      <c r="Q1303" s="34" t="str">
        <f>RawData!Q1294</f>
        <v>14</v>
      </c>
      <c r="R1303" s="20" t="n">
        <f>RawData!R1294+$O$3</f>
        <v>8.66</v>
      </c>
      <c r="S1303" s="10" t="str">
        <f>RawData!S1294</f>
        <v>07/01/2027</v>
      </c>
    </row>
    <row r="1304" spans="1:19" x14ac:dyDescent="0.25">
      <c r="A1304" s="18" t="str">
        <f>RawData!A1295</f>
        <v>TX</v>
      </c>
      <c r="B1304" s="10" t="n">
        <f>RawData!B1295</f>
        <v>46143.0</v>
      </c>
      <c r="C1304" s="10" t="str">
        <f>RawData!C1295</f>
        <v>AEP_TX_TNC</v>
      </c>
      <c r="D1304" s="10" t="str">
        <f>RawData!D1295</f>
        <v>WEST</v>
      </c>
      <c r="E1304" s="10" t="str">
        <f>RawData!E1295</f>
        <v>HI</v>
      </c>
      <c r="F1304" s="10" t="str">
        <f>RawData!F1295</f>
        <v>0-100,000</v>
      </c>
      <c r="G1304" s="20" t="n">
        <f>RawData!G1295+$O$3</f>
        <v>10.83</v>
      </c>
      <c r="H1304" s="20" t="n">
        <f>RawData!H1295+$O$3</f>
        <v>10.259</v>
      </c>
      <c r="I1304" s="20" t="n">
        <f>RawData!I1295+$O$3</f>
        <v>10.445</v>
      </c>
      <c r="J1304" s="20" t="n">
        <f>RawData!J1295+$O$3</f>
        <v>10.3</v>
      </c>
      <c r="K1304" s="20" t="n">
        <f>RawData!K1295+$O$3</f>
        <v>10.437</v>
      </c>
      <c r="L1304" s="20" t="n">
        <f>RawData!L1295+$O$3</f>
        <v>10.362</v>
      </c>
      <c r="M1304" s="20" t="n">
        <f>RawData!M1295+$O$3</f>
        <v>10.475</v>
      </c>
      <c r="N1304" s="20" t="n">
        <f>RawData!N1295+$O$3</f>
        <v>10.441</v>
      </c>
      <c r="O1304" s="20" t="n">
        <f>RawData!O1295+$O$3</f>
        <v>0.0</v>
      </c>
      <c r="P1304" s="20" t="n">
        <f>RawData!P1295+$O$3</f>
        <v>0.0</v>
      </c>
      <c r="Q1304" s="34" t="str">
        <f>RawData!Q1295</f>
        <v>14</v>
      </c>
      <c r="R1304" s="20" t="n">
        <f>RawData!R1295+$O$3</f>
        <v>10.042</v>
      </c>
      <c r="S1304" s="10" t="str">
        <f>RawData!S1295</f>
        <v>07/01/2027</v>
      </c>
    </row>
    <row r="1305" spans="1:19" x14ac:dyDescent="0.25">
      <c r="A1305" s="18" t="str">
        <f>RawData!A1296</f>
        <v>TX</v>
      </c>
      <c r="B1305" s="10" t="n">
        <f>RawData!B1296</f>
        <v>46143.0</v>
      </c>
      <c r="C1305" s="10" t="str">
        <f>RawData!C1296</f>
        <v>AEP_TX_TNC</v>
      </c>
      <c r="D1305" s="10" t="str">
        <f>RawData!D1296</f>
        <v>WEST</v>
      </c>
      <c r="E1305" s="10" t="str">
        <f>RawData!E1296</f>
        <v>MED</v>
      </c>
      <c r="F1305" s="10" t="str">
        <f>RawData!F1296</f>
        <v>0-100,000</v>
      </c>
      <c r="G1305" s="20" t="n">
        <f>RawData!G1296+$O$3</f>
        <v>10.855</v>
      </c>
      <c r="H1305" s="20" t="n">
        <f>RawData!H1296+$O$3</f>
        <v>10.216</v>
      </c>
      <c r="I1305" s="20" t="n">
        <f>RawData!I1296+$O$3</f>
        <v>10.43</v>
      </c>
      <c r="J1305" s="20" t="n">
        <f>RawData!J1296+$O$3</f>
        <v>10.241</v>
      </c>
      <c r="K1305" s="20" t="n">
        <f>RawData!K1296+$O$3</f>
        <v>10.4</v>
      </c>
      <c r="L1305" s="20" t="n">
        <f>RawData!L1296+$O$3</f>
        <v>10.296</v>
      </c>
      <c r="M1305" s="20" t="n">
        <f>RawData!M1296+$O$3</f>
        <v>10.427</v>
      </c>
      <c r="N1305" s="20" t="n">
        <f>RawData!N1296+$O$3</f>
        <v>10.371</v>
      </c>
      <c r="O1305" s="20" t="n">
        <f>RawData!O1296+$O$3</f>
        <v>0.0</v>
      </c>
      <c r="P1305" s="20" t="n">
        <f>RawData!P1296+$O$3</f>
        <v>0.0</v>
      </c>
      <c r="Q1305" s="34" t="str">
        <f>RawData!Q1296</f>
        <v>14</v>
      </c>
      <c r="R1305" s="20" t="n">
        <f>RawData!R1296+$O$3</f>
        <v>9.96</v>
      </c>
      <c r="S1305" s="10" t="str">
        <f>RawData!S1296</f>
        <v>07/01/2027</v>
      </c>
    </row>
    <row r="1306" spans="1:19" x14ac:dyDescent="0.25">
      <c r="A1306" s="18" t="str">
        <f>RawData!A1297</f>
        <v>TX</v>
      </c>
      <c r="B1306" s="10" t="n">
        <f>RawData!B1297</f>
        <v>46143.0</v>
      </c>
      <c r="C1306" s="10" t="str">
        <f>RawData!C1297</f>
        <v>AEP_TX_TNC</v>
      </c>
      <c r="D1306" s="10" t="str">
        <f>RawData!D1297</f>
        <v>WEST</v>
      </c>
      <c r="E1306" s="10" t="str">
        <f>RawData!E1297</f>
        <v>LO</v>
      </c>
      <c r="F1306" s="10" t="str">
        <f>RawData!F1297</f>
        <v>0-100,000</v>
      </c>
      <c r="G1306" s="20" t="n">
        <f>RawData!G1297+$O$3</f>
        <v>10.226</v>
      </c>
      <c r="H1306" s="20" t="n">
        <f>RawData!H1297+$O$3</f>
        <v>9.594</v>
      </c>
      <c r="I1306" s="20" t="n">
        <f>RawData!I1297+$O$3</f>
        <v>9.813</v>
      </c>
      <c r="J1306" s="20" t="n">
        <f>RawData!J1297+$O$3</f>
        <v>9.629</v>
      </c>
      <c r="K1306" s="20" t="n">
        <f>RawData!K1297+$O$3</f>
        <v>9.787</v>
      </c>
      <c r="L1306" s="20" t="n">
        <f>RawData!L1297+$O$3</f>
        <v>9.684</v>
      </c>
      <c r="M1306" s="20" t="n">
        <f>RawData!M1297+$O$3</f>
        <v>9.813</v>
      </c>
      <c r="N1306" s="20" t="n">
        <f>RawData!N1297+$O$3</f>
        <v>9.76</v>
      </c>
      <c r="O1306" s="20" t="n">
        <f>RawData!O1297+$O$3</f>
        <v>0.0</v>
      </c>
      <c r="P1306" s="20" t="n">
        <f>RawData!P1297+$O$3</f>
        <v>0.0</v>
      </c>
      <c r="Q1306" s="34" t="str">
        <f>RawData!Q1297</f>
        <v>14</v>
      </c>
      <c r="R1306" s="20" t="n">
        <f>RawData!R1297+$O$3</f>
        <v>9.361</v>
      </c>
      <c r="S1306" s="10" t="str">
        <f>RawData!S1297</f>
        <v>07/01/2027</v>
      </c>
    </row>
    <row r="1307" spans="1:19" x14ac:dyDescent="0.25">
      <c r="A1307" s="18" t="str">
        <f>RawData!A1298</f>
        <v>TX</v>
      </c>
      <c r="B1307" s="10" t="n">
        <f>RawData!B1298</f>
        <v>46143.0</v>
      </c>
      <c r="C1307" s="10" t="str">
        <f>RawData!C1298</f>
        <v>AEP_TX_TNC</v>
      </c>
      <c r="D1307" s="10" t="str">
        <f>RawData!D1298</f>
        <v>NORTH</v>
      </c>
      <c r="E1307" s="10" t="str">
        <f>RawData!E1298</f>
        <v>HI</v>
      </c>
      <c r="F1307" s="10" t="str">
        <f>RawData!F1298</f>
        <v>100,000-250,000</v>
      </c>
      <c r="G1307" s="20" t="n">
        <f>RawData!G1298+$O$3</f>
        <v>9.48</v>
      </c>
      <c r="H1307" s="20" t="n">
        <f>RawData!H1298+$O$3</f>
        <v>8.85</v>
      </c>
      <c r="I1307" s="20" t="n">
        <f>RawData!I1298+$O$3</f>
        <v>9.023</v>
      </c>
      <c r="J1307" s="20" t="n">
        <f>RawData!J1298+$O$3</f>
        <v>8.842</v>
      </c>
      <c r="K1307" s="20" t="n">
        <f>RawData!K1298+$O$3</f>
        <v>8.973</v>
      </c>
      <c r="L1307" s="20" t="n">
        <f>RawData!L1298+$O$3</f>
        <v>8.873</v>
      </c>
      <c r="M1307" s="20" t="n">
        <f>RawData!M1298+$O$3</f>
        <v>8.979</v>
      </c>
      <c r="N1307" s="20" t="n">
        <f>RawData!N1298+$O$3</f>
        <v>8.923</v>
      </c>
      <c r="O1307" s="20" t="n">
        <f>RawData!O1298+$O$3</f>
        <v>0.0</v>
      </c>
      <c r="P1307" s="20" t="n">
        <f>RawData!P1298+$O$3</f>
        <v>0.0</v>
      </c>
      <c r="Q1307" s="34" t="str">
        <f>RawData!Q1298</f>
        <v>14</v>
      </c>
      <c r="R1307" s="20" t="n">
        <f>RawData!R1298+$O$3</f>
        <v>8.633</v>
      </c>
      <c r="S1307" s="10" t="str">
        <f>RawData!S1298</f>
        <v>07/01/2027</v>
      </c>
    </row>
    <row r="1308" spans="1:19" x14ac:dyDescent="0.25">
      <c r="A1308" s="18" t="str">
        <f>RawData!A1299</f>
        <v>TX</v>
      </c>
      <c r="B1308" s="10" t="n">
        <f>RawData!B1299</f>
        <v>46143.0</v>
      </c>
      <c r="C1308" s="10" t="str">
        <f>RawData!C1299</f>
        <v>AEP_TX_TNC</v>
      </c>
      <c r="D1308" s="10" t="str">
        <f>RawData!D1299</f>
        <v>NORTH</v>
      </c>
      <c r="E1308" s="10" t="str">
        <f>RawData!E1299</f>
        <v>MED</v>
      </c>
      <c r="F1308" s="10" t="str">
        <f>RawData!F1299</f>
        <v>100,000-250,000</v>
      </c>
      <c r="G1308" s="20" t="n">
        <f>RawData!G1299+$O$3</f>
        <v>9.424</v>
      </c>
      <c r="H1308" s="20" t="n">
        <f>RawData!H1299+$O$3</f>
        <v>8.807</v>
      </c>
      <c r="I1308" s="20" t="n">
        <f>RawData!I1299+$O$3</f>
        <v>8.984</v>
      </c>
      <c r="J1308" s="20" t="n">
        <f>RawData!J1299+$O$3</f>
        <v>8.799</v>
      </c>
      <c r="K1308" s="20" t="n">
        <f>RawData!K1299+$O$3</f>
        <v>8.933</v>
      </c>
      <c r="L1308" s="20" t="n">
        <f>RawData!L1299+$O$3</f>
        <v>8.83</v>
      </c>
      <c r="M1308" s="20" t="n">
        <f>RawData!M1299+$O$3</f>
        <v>8.94</v>
      </c>
      <c r="N1308" s="20" t="n">
        <f>RawData!N1299+$O$3</f>
        <v>8.88</v>
      </c>
      <c r="O1308" s="20" t="n">
        <f>RawData!O1299+$O$3</f>
        <v>0.0</v>
      </c>
      <c r="P1308" s="20" t="n">
        <f>RawData!P1299+$O$3</f>
        <v>0.0</v>
      </c>
      <c r="Q1308" s="34" t="str">
        <f>RawData!Q1299</f>
        <v>14</v>
      </c>
      <c r="R1308" s="20" t="n">
        <f>RawData!R1299+$O$3</f>
        <v>8.576</v>
      </c>
      <c r="S1308" s="10" t="str">
        <f>RawData!S1299</f>
        <v>07/01/2027</v>
      </c>
    </row>
    <row r="1309" spans="1:19" x14ac:dyDescent="0.25">
      <c r="A1309" s="18" t="str">
        <f>RawData!A1300</f>
        <v>TX</v>
      </c>
      <c r="B1309" s="10" t="n">
        <f>RawData!B1300</f>
        <v>46143.0</v>
      </c>
      <c r="C1309" s="10" t="str">
        <f>RawData!C1300</f>
        <v>AEP_TX_TNC</v>
      </c>
      <c r="D1309" s="10" t="str">
        <f>RawData!D1300</f>
        <v>NORTH</v>
      </c>
      <c r="E1309" s="10" t="str">
        <f>RawData!E1300</f>
        <v>LO</v>
      </c>
      <c r="F1309" s="10" t="str">
        <f>RawData!F1300</f>
        <v>100,000-250,000</v>
      </c>
      <c r="G1309" s="20" t="n">
        <f>RawData!G1300+$O$3</f>
        <v>8.598</v>
      </c>
      <c r="H1309" s="20" t="n">
        <f>RawData!H1300+$O$3</f>
        <v>8.026</v>
      </c>
      <c r="I1309" s="20" t="n">
        <f>RawData!I1300+$O$3</f>
        <v>8.207</v>
      </c>
      <c r="J1309" s="20" t="n">
        <f>RawData!J1300+$O$3</f>
        <v>8.035</v>
      </c>
      <c r="K1309" s="20" t="n">
        <f>RawData!K1300+$O$3</f>
        <v>8.166</v>
      </c>
      <c r="L1309" s="20" t="n">
        <f>RawData!L1300+$O$3</f>
        <v>8.071</v>
      </c>
      <c r="M1309" s="20" t="n">
        <f>RawData!M1300+$O$3</f>
        <v>8.176</v>
      </c>
      <c r="N1309" s="20" t="n">
        <f>RawData!N1300+$O$3</f>
        <v>8.124</v>
      </c>
      <c r="O1309" s="20" t="n">
        <f>RawData!O1300+$O$3</f>
        <v>0.0</v>
      </c>
      <c r="P1309" s="20" t="n">
        <f>RawData!P1300+$O$3</f>
        <v>0.0</v>
      </c>
      <c r="Q1309" s="34" t="str">
        <f>RawData!Q1300</f>
        <v>14</v>
      </c>
      <c r="R1309" s="20" t="n">
        <f>RawData!R1300+$O$3</f>
        <v>7.821</v>
      </c>
      <c r="S1309" s="10" t="str">
        <f>RawData!S1300</f>
        <v>07/01/2027</v>
      </c>
    </row>
    <row r="1310" spans="1:19" x14ac:dyDescent="0.25">
      <c r="A1310" s="18" t="str">
        <f>RawData!A1301</f>
        <v>TX</v>
      </c>
      <c r="B1310" s="10" t="n">
        <f>RawData!B1301</f>
        <v>46143.0</v>
      </c>
      <c r="C1310" s="10" t="str">
        <f>RawData!C1301</f>
        <v>AEP_TX_TNC</v>
      </c>
      <c r="D1310" s="10" t="str">
        <f>RawData!D1301</f>
        <v>SOUTH</v>
      </c>
      <c r="E1310" s="10" t="str">
        <f>RawData!E1301</f>
        <v>HI</v>
      </c>
      <c r="F1310" s="10" t="str">
        <f>RawData!F1301</f>
        <v>100,000-250,000</v>
      </c>
      <c r="G1310" s="20" t="n">
        <f>RawData!G1301+$O$3</f>
        <v>9.33</v>
      </c>
      <c r="H1310" s="20" t="n">
        <f>RawData!H1301+$O$3</f>
        <v>8.873</v>
      </c>
      <c r="I1310" s="20" t="n">
        <f>RawData!I1301+$O$3</f>
        <v>9.017</v>
      </c>
      <c r="J1310" s="20" t="n">
        <f>RawData!J1301+$O$3</f>
        <v>8.905</v>
      </c>
      <c r="K1310" s="20" t="n">
        <f>RawData!K1301+$O$3</f>
        <v>9.016</v>
      </c>
      <c r="L1310" s="20" t="n">
        <f>RawData!L1301+$O$3</f>
        <v>8.959</v>
      </c>
      <c r="M1310" s="20" t="n">
        <f>RawData!M1301+$O$3</f>
        <v>9.052</v>
      </c>
      <c r="N1310" s="20" t="n">
        <f>RawData!N1301+$O$3</f>
        <v>9.026</v>
      </c>
      <c r="O1310" s="20" t="n">
        <f>RawData!O1301+$O$3</f>
        <v>0.0</v>
      </c>
      <c r="P1310" s="20" t="n">
        <f>RawData!P1301+$O$3</f>
        <v>0.0</v>
      </c>
      <c r="Q1310" s="34" t="str">
        <f>RawData!Q1301</f>
        <v>14</v>
      </c>
      <c r="R1310" s="20" t="n">
        <f>RawData!R1301+$O$3</f>
        <v>8.661</v>
      </c>
      <c r="S1310" s="10" t="str">
        <f>RawData!S1301</f>
        <v>07/01/2027</v>
      </c>
    </row>
    <row r="1311" spans="1:19" x14ac:dyDescent="0.25">
      <c r="A1311" s="18" t="str">
        <f>RawData!A1302</f>
        <v>TX</v>
      </c>
      <c r="B1311" s="10" t="n">
        <f>RawData!B1302</f>
        <v>46143.0</v>
      </c>
      <c r="C1311" s="10" t="str">
        <f>RawData!C1302</f>
        <v>AEP_TX_TNC</v>
      </c>
      <c r="D1311" s="10" t="str">
        <f>RawData!D1302</f>
        <v>SOUTH</v>
      </c>
      <c r="E1311" s="10" t="str">
        <f>RawData!E1302</f>
        <v>MED</v>
      </c>
      <c r="F1311" s="10" t="str">
        <f>RawData!F1302</f>
        <v>100,000-250,000</v>
      </c>
      <c r="G1311" s="20" t="n">
        <f>RawData!G1302+$O$3</f>
        <v>9.42</v>
      </c>
      <c r="H1311" s="20" t="n">
        <f>RawData!H1302+$O$3</f>
        <v>8.855</v>
      </c>
      <c r="I1311" s="20" t="n">
        <f>RawData!I1302+$O$3</f>
        <v>9.04</v>
      </c>
      <c r="J1311" s="20" t="n">
        <f>RawData!J1302+$O$3</f>
        <v>8.874</v>
      </c>
      <c r="K1311" s="20" t="n">
        <f>RawData!K1302+$O$3</f>
        <v>9.013</v>
      </c>
      <c r="L1311" s="20" t="n">
        <f>RawData!L1302+$O$3</f>
        <v>8.922</v>
      </c>
      <c r="M1311" s="20" t="n">
        <f>RawData!M1302+$O$3</f>
        <v>9.037</v>
      </c>
      <c r="N1311" s="20" t="n">
        <f>RawData!N1302+$O$3</f>
        <v>8.984</v>
      </c>
      <c r="O1311" s="20" t="n">
        <f>RawData!O1302+$O$3</f>
        <v>0.0</v>
      </c>
      <c r="P1311" s="20" t="n">
        <f>RawData!P1302+$O$3</f>
        <v>0.0</v>
      </c>
      <c r="Q1311" s="34" t="str">
        <f>RawData!Q1302</f>
        <v>14</v>
      </c>
      <c r="R1311" s="20" t="n">
        <f>RawData!R1302+$O$3</f>
        <v>8.626</v>
      </c>
      <c r="S1311" s="10" t="str">
        <f>RawData!S1302</f>
        <v>07/01/2027</v>
      </c>
    </row>
    <row r="1312" spans="1:19" x14ac:dyDescent="0.25">
      <c r="A1312" s="18" t="str">
        <f>RawData!A1303</f>
        <v>TX</v>
      </c>
      <c r="B1312" s="10" t="n">
        <f>RawData!B1303</f>
        <v>46143.0</v>
      </c>
      <c r="C1312" s="10" t="str">
        <f>RawData!C1303</f>
        <v>AEP_TX_TNC</v>
      </c>
      <c r="D1312" s="10" t="str">
        <f>RawData!D1303</f>
        <v>SOUTH</v>
      </c>
      <c r="E1312" s="10" t="str">
        <f>RawData!E1303</f>
        <v>LO</v>
      </c>
      <c r="F1312" s="10" t="str">
        <f>RawData!F1303</f>
        <v>100,000-250,000</v>
      </c>
      <c r="G1312" s="20" t="n">
        <f>RawData!G1303+$O$3</f>
        <v>9.013</v>
      </c>
      <c r="H1312" s="20" t="n">
        <f>RawData!H1303+$O$3</f>
        <v>8.472</v>
      </c>
      <c r="I1312" s="20" t="n">
        <f>RawData!I1303+$O$3</f>
        <v>8.659</v>
      </c>
      <c r="J1312" s="20" t="n">
        <f>RawData!J1303+$O$3</f>
        <v>8.499</v>
      </c>
      <c r="K1312" s="20" t="n">
        <f>RawData!K1303+$O$3</f>
        <v>8.637</v>
      </c>
      <c r="L1312" s="20" t="n">
        <f>RawData!L1303+$O$3</f>
        <v>8.548</v>
      </c>
      <c r="M1312" s="20" t="n">
        <f>RawData!M1303+$O$3</f>
        <v>8.662</v>
      </c>
      <c r="N1312" s="20" t="n">
        <f>RawData!N1303+$O$3</f>
        <v>8.61</v>
      </c>
      <c r="O1312" s="20" t="n">
        <f>RawData!O1303+$O$3</f>
        <v>0.0</v>
      </c>
      <c r="P1312" s="20" t="n">
        <f>RawData!P1303+$O$3</f>
        <v>0.0</v>
      </c>
      <c r="Q1312" s="34" t="str">
        <f>RawData!Q1303</f>
        <v>14</v>
      </c>
      <c r="R1312" s="20" t="n">
        <f>RawData!R1303+$O$3</f>
        <v>8.26</v>
      </c>
      <c r="S1312" s="10" t="str">
        <f>RawData!S1303</f>
        <v>07/01/2027</v>
      </c>
    </row>
    <row r="1313" spans="1:19" x14ac:dyDescent="0.25">
      <c r="A1313" s="18" t="str">
        <f>RawData!A1304</f>
        <v>TX</v>
      </c>
      <c r="B1313" s="10" t="n">
        <f>RawData!B1304</f>
        <v>46143.0</v>
      </c>
      <c r="C1313" s="10" t="str">
        <f>RawData!C1304</f>
        <v>AEP_TX_TNC</v>
      </c>
      <c r="D1313" s="10" t="str">
        <f>RawData!D1304</f>
        <v>WEST</v>
      </c>
      <c r="E1313" s="10" t="str">
        <f>RawData!E1304</f>
        <v>HI</v>
      </c>
      <c r="F1313" s="10" t="str">
        <f>RawData!F1304</f>
        <v>100,000-250,000</v>
      </c>
      <c r="G1313" s="20" t="n">
        <f>RawData!G1304+$O$3</f>
        <v>10.43</v>
      </c>
      <c r="H1313" s="20" t="n">
        <f>RawData!H1304+$O$3</f>
        <v>9.859</v>
      </c>
      <c r="I1313" s="20" t="n">
        <f>RawData!I1304+$O$3</f>
        <v>10.045</v>
      </c>
      <c r="J1313" s="20" t="n">
        <f>RawData!J1304+$O$3</f>
        <v>9.9</v>
      </c>
      <c r="K1313" s="20" t="n">
        <f>RawData!K1304+$O$3</f>
        <v>10.037</v>
      </c>
      <c r="L1313" s="20" t="n">
        <f>RawData!L1304+$O$3</f>
        <v>9.962</v>
      </c>
      <c r="M1313" s="20" t="n">
        <f>RawData!M1304+$O$3</f>
        <v>10.075</v>
      </c>
      <c r="N1313" s="20" t="n">
        <f>RawData!N1304+$O$3</f>
        <v>10.041</v>
      </c>
      <c r="O1313" s="20" t="n">
        <f>RawData!O1304+$O$3</f>
        <v>0.0</v>
      </c>
      <c r="P1313" s="20" t="n">
        <f>RawData!P1304+$O$3</f>
        <v>0.0</v>
      </c>
      <c r="Q1313" s="34" t="str">
        <f>RawData!Q1304</f>
        <v>14</v>
      </c>
      <c r="R1313" s="20" t="n">
        <f>RawData!R1304+$O$3</f>
        <v>9.642</v>
      </c>
      <c r="S1313" s="10" t="str">
        <f>RawData!S1304</f>
        <v>07/01/2027</v>
      </c>
    </row>
    <row r="1314" spans="1:19" x14ac:dyDescent="0.25">
      <c r="A1314" s="18" t="str">
        <f>RawData!A1305</f>
        <v>TX</v>
      </c>
      <c r="B1314" s="10" t="n">
        <f>RawData!B1305</f>
        <v>46143.0</v>
      </c>
      <c r="C1314" s="10" t="str">
        <f>RawData!C1305</f>
        <v>AEP_TX_TNC</v>
      </c>
      <c r="D1314" s="10" t="str">
        <f>RawData!D1305</f>
        <v>WEST</v>
      </c>
      <c r="E1314" s="10" t="str">
        <f>RawData!E1305</f>
        <v>MED</v>
      </c>
      <c r="F1314" s="10" t="str">
        <f>RawData!F1305</f>
        <v>100,000-250,000</v>
      </c>
      <c r="G1314" s="20" t="n">
        <f>RawData!G1305+$O$3</f>
        <v>10.455</v>
      </c>
      <c r="H1314" s="20" t="n">
        <f>RawData!H1305+$O$3</f>
        <v>9.816</v>
      </c>
      <c r="I1314" s="20" t="n">
        <f>RawData!I1305+$O$3</f>
        <v>10.03</v>
      </c>
      <c r="J1314" s="20" t="n">
        <f>RawData!J1305+$O$3</f>
        <v>9.841</v>
      </c>
      <c r="K1314" s="20" t="n">
        <f>RawData!K1305+$O$3</f>
        <v>10.0</v>
      </c>
      <c r="L1314" s="20" t="n">
        <f>RawData!L1305+$O$3</f>
        <v>9.896</v>
      </c>
      <c r="M1314" s="20" t="n">
        <f>RawData!M1305+$O$3</f>
        <v>10.027</v>
      </c>
      <c r="N1314" s="20" t="n">
        <f>RawData!N1305+$O$3</f>
        <v>9.971</v>
      </c>
      <c r="O1314" s="20" t="n">
        <f>RawData!O1305+$O$3</f>
        <v>0.0</v>
      </c>
      <c r="P1314" s="20" t="n">
        <f>RawData!P1305+$O$3</f>
        <v>0.0</v>
      </c>
      <c r="Q1314" s="34" t="str">
        <f>RawData!Q1305</f>
        <v>14</v>
      </c>
      <c r="R1314" s="20" t="n">
        <f>RawData!R1305+$O$3</f>
        <v>9.56</v>
      </c>
      <c r="S1314" s="10" t="str">
        <f>RawData!S1305</f>
        <v>07/01/2027</v>
      </c>
    </row>
    <row r="1315" spans="1:19" x14ac:dyDescent="0.25">
      <c r="A1315" s="18" t="str">
        <f>RawData!A1306</f>
        <v>TX</v>
      </c>
      <c r="B1315" s="10" t="n">
        <f>RawData!B1306</f>
        <v>46143.0</v>
      </c>
      <c r="C1315" s="10" t="str">
        <f>RawData!C1306</f>
        <v>AEP_TX_TNC</v>
      </c>
      <c r="D1315" s="10" t="str">
        <f>RawData!D1306</f>
        <v>WEST</v>
      </c>
      <c r="E1315" s="10" t="str">
        <f>RawData!E1306</f>
        <v>LO</v>
      </c>
      <c r="F1315" s="10" t="str">
        <f>RawData!F1306</f>
        <v>100,000-250,000</v>
      </c>
      <c r="G1315" s="20" t="n">
        <f>RawData!G1306+$O$3</f>
        <v>9.826</v>
      </c>
      <c r="H1315" s="20" t="n">
        <f>RawData!H1306+$O$3</f>
        <v>9.194</v>
      </c>
      <c r="I1315" s="20" t="n">
        <f>RawData!I1306+$O$3</f>
        <v>9.413</v>
      </c>
      <c r="J1315" s="20" t="n">
        <f>RawData!J1306+$O$3</f>
        <v>9.229</v>
      </c>
      <c r="K1315" s="20" t="n">
        <f>RawData!K1306+$O$3</f>
        <v>9.387</v>
      </c>
      <c r="L1315" s="20" t="n">
        <f>RawData!L1306+$O$3</f>
        <v>9.284</v>
      </c>
      <c r="M1315" s="20" t="n">
        <f>RawData!M1306+$O$3</f>
        <v>9.413</v>
      </c>
      <c r="N1315" s="20" t="n">
        <f>RawData!N1306+$O$3</f>
        <v>9.36</v>
      </c>
      <c r="O1315" s="20" t="n">
        <f>RawData!O1306+$O$3</f>
        <v>0.0</v>
      </c>
      <c r="P1315" s="20" t="n">
        <f>RawData!P1306+$O$3</f>
        <v>0.0</v>
      </c>
      <c r="Q1315" s="34" t="str">
        <f>RawData!Q1306</f>
        <v>14</v>
      </c>
      <c r="R1315" s="20" t="n">
        <f>RawData!R1306+$O$3</f>
        <v>8.961</v>
      </c>
      <c r="S1315" s="10" t="str">
        <f>RawData!S1306</f>
        <v>07/01/2027</v>
      </c>
    </row>
    <row r="1316" spans="1:19" x14ac:dyDescent="0.25">
      <c r="A1316" s="18" t="str">
        <f>RawData!A1307</f>
        <v>TX</v>
      </c>
      <c r="B1316" s="10" t="n">
        <f>RawData!B1307</f>
        <v>46143.0</v>
      </c>
      <c r="C1316" s="10" t="str">
        <f>RawData!C1307</f>
        <v>AEP_TX_TNC</v>
      </c>
      <c r="D1316" s="10" t="str">
        <f>RawData!D1307</f>
        <v>NORTH</v>
      </c>
      <c r="E1316" s="10" t="str">
        <f>RawData!E1307</f>
        <v>HI</v>
      </c>
      <c r="F1316" s="10" t="str">
        <f>RawData!F1307</f>
        <v>250,000-1,000,000</v>
      </c>
      <c r="G1316" s="20" t="n">
        <f>RawData!G1307+$O$3</f>
        <v>8.88</v>
      </c>
      <c r="H1316" s="20" t="n">
        <f>RawData!H1307+$O$3</f>
        <v>8.25</v>
      </c>
      <c r="I1316" s="20" t="n">
        <f>RawData!I1307+$O$3</f>
        <v>8.423</v>
      </c>
      <c r="J1316" s="20" t="n">
        <f>RawData!J1307+$O$3</f>
        <v>8.242</v>
      </c>
      <c r="K1316" s="20" t="n">
        <f>RawData!K1307+$O$3</f>
        <v>8.373</v>
      </c>
      <c r="L1316" s="20" t="n">
        <f>RawData!L1307+$O$3</f>
        <v>8.273</v>
      </c>
      <c r="M1316" s="20" t="n">
        <f>RawData!M1307+$O$3</f>
        <v>8.379</v>
      </c>
      <c r="N1316" s="20" t="n">
        <f>RawData!N1307+$O$3</f>
        <v>8.323</v>
      </c>
      <c r="O1316" s="20" t="n">
        <f>RawData!O1307+$O$3</f>
        <v>0.0</v>
      </c>
      <c r="P1316" s="20" t="n">
        <f>RawData!P1307+$O$3</f>
        <v>0.0</v>
      </c>
      <c r="Q1316" s="34" t="str">
        <f>RawData!Q1307</f>
        <v>14</v>
      </c>
      <c r="R1316" s="20" t="n">
        <f>RawData!R1307+$O$3</f>
        <v>8.033</v>
      </c>
      <c r="S1316" s="10" t="str">
        <f>RawData!S1307</f>
        <v>07/01/2027</v>
      </c>
    </row>
    <row r="1317" spans="1:19" x14ac:dyDescent="0.25">
      <c r="A1317" s="18" t="str">
        <f>RawData!A1308</f>
        <v>TX</v>
      </c>
      <c r="B1317" s="10" t="n">
        <f>RawData!B1308</f>
        <v>46143.0</v>
      </c>
      <c r="C1317" s="10" t="str">
        <f>RawData!C1308</f>
        <v>AEP_TX_TNC</v>
      </c>
      <c r="D1317" s="10" t="str">
        <f>RawData!D1308</f>
        <v>NORTH</v>
      </c>
      <c r="E1317" s="10" t="str">
        <f>RawData!E1308</f>
        <v>MED</v>
      </c>
      <c r="F1317" s="10" t="str">
        <f>RawData!F1308</f>
        <v>250,000-1,000,000</v>
      </c>
      <c r="G1317" s="20" t="n">
        <f>RawData!G1308+$O$3</f>
        <v>8.824</v>
      </c>
      <c r="H1317" s="20" t="n">
        <f>RawData!H1308+$O$3</f>
        <v>8.207</v>
      </c>
      <c r="I1317" s="20" t="n">
        <f>RawData!I1308+$O$3</f>
        <v>8.384</v>
      </c>
      <c r="J1317" s="20" t="n">
        <f>RawData!J1308+$O$3</f>
        <v>8.199</v>
      </c>
      <c r="K1317" s="20" t="n">
        <f>RawData!K1308+$O$3</f>
        <v>8.333</v>
      </c>
      <c r="L1317" s="20" t="n">
        <f>RawData!L1308+$O$3</f>
        <v>8.23</v>
      </c>
      <c r="M1317" s="20" t="n">
        <f>RawData!M1308+$O$3</f>
        <v>8.34</v>
      </c>
      <c r="N1317" s="20" t="n">
        <f>RawData!N1308+$O$3</f>
        <v>8.28</v>
      </c>
      <c r="O1317" s="20" t="n">
        <f>RawData!O1308+$O$3</f>
        <v>0.0</v>
      </c>
      <c r="P1317" s="20" t="n">
        <f>RawData!P1308+$O$3</f>
        <v>0.0</v>
      </c>
      <c r="Q1317" s="34" t="str">
        <f>RawData!Q1308</f>
        <v>14</v>
      </c>
      <c r="R1317" s="20" t="n">
        <f>RawData!R1308+$O$3</f>
        <v>7.976</v>
      </c>
      <c r="S1317" s="10" t="str">
        <f>RawData!S1308</f>
        <v>07/01/2027</v>
      </c>
    </row>
    <row r="1318" spans="1:19" x14ac:dyDescent="0.25">
      <c r="A1318" s="18" t="str">
        <f>RawData!A1309</f>
        <v>TX</v>
      </c>
      <c r="B1318" s="10" t="n">
        <f>RawData!B1309</f>
        <v>46143.0</v>
      </c>
      <c r="C1318" s="10" t="str">
        <f>RawData!C1309</f>
        <v>AEP_TX_TNC</v>
      </c>
      <c r="D1318" s="10" t="str">
        <f>RawData!D1309</f>
        <v>NORTH</v>
      </c>
      <c r="E1318" s="10" t="str">
        <f>RawData!E1309</f>
        <v>LO</v>
      </c>
      <c r="F1318" s="10" t="str">
        <f>RawData!F1309</f>
        <v>250,000-1,000,000</v>
      </c>
      <c r="G1318" s="20" t="n">
        <f>RawData!G1309+$O$3</f>
        <v>7.998</v>
      </c>
      <c r="H1318" s="20" t="n">
        <f>RawData!H1309+$O$3</f>
        <v>7.426</v>
      </c>
      <c r="I1318" s="20" t="n">
        <f>RawData!I1309+$O$3</f>
        <v>7.607</v>
      </c>
      <c r="J1318" s="20" t="n">
        <f>RawData!J1309+$O$3</f>
        <v>7.435</v>
      </c>
      <c r="K1318" s="20" t="n">
        <f>RawData!K1309+$O$3</f>
        <v>7.566</v>
      </c>
      <c r="L1318" s="20" t="n">
        <f>RawData!L1309+$O$3</f>
        <v>7.471</v>
      </c>
      <c r="M1318" s="20" t="n">
        <f>RawData!M1309+$O$3</f>
        <v>7.576</v>
      </c>
      <c r="N1318" s="20" t="n">
        <f>RawData!N1309+$O$3</f>
        <v>7.524</v>
      </c>
      <c r="O1318" s="20" t="n">
        <f>RawData!O1309+$O$3</f>
        <v>0.0</v>
      </c>
      <c r="P1318" s="20" t="n">
        <f>RawData!P1309+$O$3</f>
        <v>0.0</v>
      </c>
      <c r="Q1318" s="34" t="str">
        <f>RawData!Q1309</f>
        <v>14</v>
      </c>
      <c r="R1318" s="20" t="n">
        <f>RawData!R1309+$O$3</f>
        <v>7.221</v>
      </c>
      <c r="S1318" s="10" t="str">
        <f>RawData!S1309</f>
        <v>07/01/2027</v>
      </c>
    </row>
    <row r="1319" spans="1:19" x14ac:dyDescent="0.25">
      <c r="A1319" s="18" t="str">
        <f>RawData!A1310</f>
        <v>TX</v>
      </c>
      <c r="B1319" s="10" t="n">
        <f>RawData!B1310</f>
        <v>46143.0</v>
      </c>
      <c r="C1319" s="10" t="str">
        <f>RawData!C1310</f>
        <v>AEP_TX_TNC</v>
      </c>
      <c r="D1319" s="10" t="str">
        <f>RawData!D1310</f>
        <v>SOUTH</v>
      </c>
      <c r="E1319" s="10" t="str">
        <f>RawData!E1310</f>
        <v>HI</v>
      </c>
      <c r="F1319" s="10" t="str">
        <f>RawData!F1310</f>
        <v>250,000-1,000,000</v>
      </c>
      <c r="G1319" s="20" t="n">
        <f>RawData!G1310+$O$3</f>
        <v>8.73</v>
      </c>
      <c r="H1319" s="20" t="n">
        <f>RawData!H1310+$O$3</f>
        <v>8.273</v>
      </c>
      <c r="I1319" s="20" t="n">
        <f>RawData!I1310+$O$3</f>
        <v>8.417</v>
      </c>
      <c r="J1319" s="20" t="n">
        <f>RawData!J1310+$O$3</f>
        <v>8.305</v>
      </c>
      <c r="K1319" s="20" t="n">
        <f>RawData!K1310+$O$3</f>
        <v>8.416</v>
      </c>
      <c r="L1319" s="20" t="n">
        <f>RawData!L1310+$O$3</f>
        <v>8.359</v>
      </c>
      <c r="M1319" s="20" t="n">
        <f>RawData!M1310+$O$3</f>
        <v>8.452</v>
      </c>
      <c r="N1319" s="20" t="n">
        <f>RawData!N1310+$O$3</f>
        <v>8.426</v>
      </c>
      <c r="O1319" s="20" t="n">
        <f>RawData!O1310+$O$3</f>
        <v>0.0</v>
      </c>
      <c r="P1319" s="20" t="n">
        <f>RawData!P1310+$O$3</f>
        <v>0.0</v>
      </c>
      <c r="Q1319" s="34" t="str">
        <f>RawData!Q1310</f>
        <v>14</v>
      </c>
      <c r="R1319" s="20" t="n">
        <f>RawData!R1310+$O$3</f>
        <v>8.061</v>
      </c>
      <c r="S1319" s="10" t="str">
        <f>RawData!S1310</f>
        <v>07/01/2027</v>
      </c>
    </row>
    <row r="1320" spans="1:19" x14ac:dyDescent="0.25">
      <c r="A1320" s="18" t="str">
        <f>RawData!A1311</f>
        <v>TX</v>
      </c>
      <c r="B1320" s="10" t="n">
        <f>RawData!B1311</f>
        <v>46143.0</v>
      </c>
      <c r="C1320" s="10" t="str">
        <f>RawData!C1311</f>
        <v>AEP_TX_TNC</v>
      </c>
      <c r="D1320" s="10" t="str">
        <f>RawData!D1311</f>
        <v>SOUTH</v>
      </c>
      <c r="E1320" s="10" t="str">
        <f>RawData!E1311</f>
        <v>MED</v>
      </c>
      <c r="F1320" s="10" t="str">
        <f>RawData!F1311</f>
        <v>250,000-1,000,000</v>
      </c>
      <c r="G1320" s="20" t="n">
        <f>RawData!G1311+$O$3</f>
        <v>8.82</v>
      </c>
      <c r="H1320" s="20" t="n">
        <f>RawData!H1311+$O$3</f>
        <v>8.255</v>
      </c>
      <c r="I1320" s="20" t="n">
        <f>RawData!I1311+$O$3</f>
        <v>8.44</v>
      </c>
      <c r="J1320" s="20" t="n">
        <f>RawData!J1311+$O$3</f>
        <v>8.274</v>
      </c>
      <c r="K1320" s="20" t="n">
        <f>RawData!K1311+$O$3</f>
        <v>8.413</v>
      </c>
      <c r="L1320" s="20" t="n">
        <f>RawData!L1311+$O$3</f>
        <v>8.322</v>
      </c>
      <c r="M1320" s="20" t="n">
        <f>RawData!M1311+$O$3</f>
        <v>8.437</v>
      </c>
      <c r="N1320" s="20" t="n">
        <f>RawData!N1311+$O$3</f>
        <v>8.384</v>
      </c>
      <c r="O1320" s="20" t="n">
        <f>RawData!O1311+$O$3</f>
        <v>0.0</v>
      </c>
      <c r="P1320" s="20" t="n">
        <f>RawData!P1311+$O$3</f>
        <v>0.0</v>
      </c>
      <c r="Q1320" s="34" t="str">
        <f>RawData!Q1311</f>
        <v>14</v>
      </c>
      <c r="R1320" s="20" t="n">
        <f>RawData!R1311+$O$3</f>
        <v>8.026</v>
      </c>
      <c r="S1320" s="10" t="str">
        <f>RawData!S1311</f>
        <v>07/01/2027</v>
      </c>
    </row>
    <row r="1321" spans="1:19" x14ac:dyDescent="0.25">
      <c r="A1321" s="18" t="str">
        <f>RawData!A1312</f>
        <v>TX</v>
      </c>
      <c r="B1321" s="10" t="n">
        <f>RawData!B1312</f>
        <v>46143.0</v>
      </c>
      <c r="C1321" s="10" t="str">
        <f>RawData!C1312</f>
        <v>AEP_TX_TNC</v>
      </c>
      <c r="D1321" s="10" t="str">
        <f>RawData!D1312</f>
        <v>SOUTH</v>
      </c>
      <c r="E1321" s="10" t="str">
        <f>RawData!E1312</f>
        <v>LO</v>
      </c>
      <c r="F1321" s="10" t="str">
        <f>RawData!F1312</f>
        <v>250,000-1,000,000</v>
      </c>
      <c r="G1321" s="20" t="n">
        <f>RawData!G1312+$O$3</f>
        <v>8.413</v>
      </c>
      <c r="H1321" s="20" t="n">
        <f>RawData!H1312+$O$3</f>
        <v>7.872</v>
      </c>
      <c r="I1321" s="20" t="n">
        <f>RawData!I1312+$O$3</f>
        <v>8.059</v>
      </c>
      <c r="J1321" s="20" t="n">
        <f>RawData!J1312+$O$3</f>
        <v>7.899</v>
      </c>
      <c r="K1321" s="20" t="n">
        <f>RawData!K1312+$O$3</f>
        <v>8.037</v>
      </c>
      <c r="L1321" s="20" t="n">
        <f>RawData!L1312+$O$3</f>
        <v>7.948</v>
      </c>
      <c r="M1321" s="20" t="n">
        <f>RawData!M1312+$O$3</f>
        <v>8.062</v>
      </c>
      <c r="N1321" s="20" t="n">
        <f>RawData!N1312+$O$3</f>
        <v>8.01</v>
      </c>
      <c r="O1321" s="20" t="n">
        <f>RawData!O1312+$O$3</f>
        <v>0.0</v>
      </c>
      <c r="P1321" s="20" t="n">
        <f>RawData!P1312+$O$3</f>
        <v>0.0</v>
      </c>
      <c r="Q1321" s="34" t="str">
        <f>RawData!Q1312</f>
        <v>14</v>
      </c>
      <c r="R1321" s="20" t="n">
        <f>RawData!R1312+$O$3</f>
        <v>7.66</v>
      </c>
      <c r="S1321" s="10" t="str">
        <f>RawData!S1312</f>
        <v>07/01/2027</v>
      </c>
    </row>
    <row r="1322" spans="1:19" x14ac:dyDescent="0.25">
      <c r="A1322" s="18" t="str">
        <f>RawData!A1313</f>
        <v>TX</v>
      </c>
      <c r="B1322" s="10" t="n">
        <f>RawData!B1313</f>
        <v>46143.0</v>
      </c>
      <c r="C1322" s="10" t="str">
        <f>RawData!C1313</f>
        <v>AEP_TX_TNC</v>
      </c>
      <c r="D1322" s="10" t="str">
        <f>RawData!D1313</f>
        <v>WEST</v>
      </c>
      <c r="E1322" s="10" t="str">
        <f>RawData!E1313</f>
        <v>HI</v>
      </c>
      <c r="F1322" s="10" t="str">
        <f>RawData!F1313</f>
        <v>250,000-1,000,000</v>
      </c>
      <c r="G1322" s="20" t="n">
        <f>RawData!G1313+$O$3</f>
        <v>9.83</v>
      </c>
      <c r="H1322" s="20" t="n">
        <f>RawData!H1313+$O$3</f>
        <v>9.259</v>
      </c>
      <c r="I1322" s="20" t="n">
        <f>RawData!I1313+$O$3</f>
        <v>9.445</v>
      </c>
      <c r="J1322" s="20" t="n">
        <f>RawData!J1313+$O$3</f>
        <v>9.3</v>
      </c>
      <c r="K1322" s="20" t="n">
        <f>RawData!K1313+$O$3</f>
        <v>9.437</v>
      </c>
      <c r="L1322" s="20" t="n">
        <f>RawData!L1313+$O$3</f>
        <v>9.362</v>
      </c>
      <c r="M1322" s="20" t="n">
        <f>RawData!M1313+$O$3</f>
        <v>9.475</v>
      </c>
      <c r="N1322" s="20" t="n">
        <f>RawData!N1313+$O$3</f>
        <v>9.441</v>
      </c>
      <c r="O1322" s="20" t="n">
        <f>RawData!O1313+$O$3</f>
        <v>0.0</v>
      </c>
      <c r="P1322" s="20" t="n">
        <f>RawData!P1313+$O$3</f>
        <v>0.0</v>
      </c>
      <c r="Q1322" s="34" t="str">
        <f>RawData!Q1313</f>
        <v>14</v>
      </c>
      <c r="R1322" s="20" t="n">
        <f>RawData!R1313+$O$3</f>
        <v>9.042</v>
      </c>
      <c r="S1322" s="10" t="str">
        <f>RawData!S1313</f>
        <v>07/01/2027</v>
      </c>
    </row>
    <row r="1323" spans="1:19" x14ac:dyDescent="0.25">
      <c r="A1323" s="18" t="str">
        <f>RawData!A1314</f>
        <v>TX</v>
      </c>
      <c r="B1323" s="10" t="n">
        <f>RawData!B1314</f>
        <v>46143.0</v>
      </c>
      <c r="C1323" s="10" t="str">
        <f>RawData!C1314</f>
        <v>AEP_TX_TNC</v>
      </c>
      <c r="D1323" s="10" t="str">
        <f>RawData!D1314</f>
        <v>WEST</v>
      </c>
      <c r="E1323" s="10" t="str">
        <f>RawData!E1314</f>
        <v>MED</v>
      </c>
      <c r="F1323" s="10" t="str">
        <f>RawData!F1314</f>
        <v>250,000-1,000,000</v>
      </c>
      <c r="G1323" s="20" t="n">
        <f>RawData!G1314+$O$3</f>
        <v>9.855</v>
      </c>
      <c r="H1323" s="20" t="n">
        <f>RawData!H1314+$O$3</f>
        <v>9.216</v>
      </c>
      <c r="I1323" s="20" t="n">
        <f>RawData!I1314+$O$3</f>
        <v>9.43</v>
      </c>
      <c r="J1323" s="20" t="n">
        <f>RawData!J1314+$O$3</f>
        <v>9.241</v>
      </c>
      <c r="K1323" s="20" t="n">
        <f>RawData!K1314+$O$3</f>
        <v>9.4</v>
      </c>
      <c r="L1323" s="20" t="n">
        <f>RawData!L1314+$O$3</f>
        <v>9.296</v>
      </c>
      <c r="M1323" s="20" t="n">
        <f>RawData!M1314+$O$3</f>
        <v>9.427</v>
      </c>
      <c r="N1323" s="20" t="n">
        <f>RawData!N1314+$O$3</f>
        <v>9.371</v>
      </c>
      <c r="O1323" s="20" t="n">
        <f>RawData!O1314+$O$3</f>
        <v>0.0</v>
      </c>
      <c r="P1323" s="20" t="n">
        <f>RawData!P1314+$O$3</f>
        <v>0.0</v>
      </c>
      <c r="Q1323" s="34" t="str">
        <f>RawData!Q1314</f>
        <v>14</v>
      </c>
      <c r="R1323" s="20" t="n">
        <f>RawData!R1314+$O$3</f>
        <v>8.96</v>
      </c>
      <c r="S1323" s="10" t="str">
        <f>RawData!S1314</f>
        <v>07/01/2027</v>
      </c>
    </row>
    <row r="1324" spans="1:19" x14ac:dyDescent="0.25">
      <c r="A1324" s="18" t="str">
        <f>RawData!A1315</f>
        <v>TX</v>
      </c>
      <c r="B1324" s="10" t="n">
        <f>RawData!B1315</f>
        <v>46143.0</v>
      </c>
      <c r="C1324" s="10" t="str">
        <f>RawData!C1315</f>
        <v>AEP_TX_TNC</v>
      </c>
      <c r="D1324" s="10" t="str">
        <f>RawData!D1315</f>
        <v>WEST</v>
      </c>
      <c r="E1324" s="10" t="str">
        <f>RawData!E1315</f>
        <v>LO</v>
      </c>
      <c r="F1324" s="10" t="str">
        <f>RawData!F1315</f>
        <v>250,000-1,000,000</v>
      </c>
      <c r="G1324" s="20" t="n">
        <f>RawData!G1315+$O$3</f>
        <v>9.226</v>
      </c>
      <c r="H1324" s="20" t="n">
        <f>RawData!H1315+$O$3</f>
        <v>8.594</v>
      </c>
      <c r="I1324" s="20" t="n">
        <f>RawData!I1315+$O$3</f>
        <v>8.813</v>
      </c>
      <c r="J1324" s="20" t="n">
        <f>RawData!J1315+$O$3</f>
        <v>8.629</v>
      </c>
      <c r="K1324" s="20" t="n">
        <f>RawData!K1315+$O$3</f>
        <v>8.787</v>
      </c>
      <c r="L1324" s="20" t="n">
        <f>RawData!L1315+$O$3</f>
        <v>8.684</v>
      </c>
      <c r="M1324" s="20" t="n">
        <f>RawData!M1315+$O$3</f>
        <v>8.813</v>
      </c>
      <c r="N1324" s="20" t="n">
        <f>RawData!N1315+$O$3</f>
        <v>8.76</v>
      </c>
      <c r="O1324" s="20" t="n">
        <f>RawData!O1315+$O$3</f>
        <v>0.0</v>
      </c>
      <c r="P1324" s="20" t="n">
        <f>RawData!P1315+$O$3</f>
        <v>0.0</v>
      </c>
      <c r="Q1324" s="34" t="str">
        <f>RawData!Q1315</f>
        <v>14</v>
      </c>
      <c r="R1324" s="20" t="n">
        <f>RawData!R1315+$O$3</f>
        <v>8.361</v>
      </c>
      <c r="S1324" s="10" t="str">
        <f>RawData!S1315</f>
        <v>07/01/2027</v>
      </c>
    </row>
    <row r="1325" spans="1:19" x14ac:dyDescent="0.25">
      <c r="A1325" s="18" t="str">
        <f>RawData!A1316</f>
        <v>TX</v>
      </c>
      <c r="B1325" s="10" t="n">
        <f>RawData!B1316</f>
        <v>46143.0</v>
      </c>
      <c r="C1325" s="10" t="str">
        <f>RawData!C1316</f>
        <v>CenterPoint</v>
      </c>
      <c r="D1325" s="10" t="str">
        <f>RawData!D1316</f>
        <v>HOUSTON</v>
      </c>
      <c r="E1325" s="10" t="str">
        <f>RawData!E1316</f>
        <v>HI</v>
      </c>
      <c r="F1325" s="10" t="str">
        <f>RawData!F1316</f>
        <v>0-100,000</v>
      </c>
      <c r="G1325" s="20" t="n">
        <f>RawData!G1316+$O$3</f>
        <v>9.85</v>
      </c>
      <c r="H1325" s="20" t="n">
        <f>RawData!H1316+$O$3</f>
        <v>9.183</v>
      </c>
      <c r="I1325" s="20" t="n">
        <f>RawData!I1316+$O$3</f>
        <v>9.365</v>
      </c>
      <c r="J1325" s="20" t="n">
        <f>RawData!J1316+$O$3</f>
        <v>9.174</v>
      </c>
      <c r="K1325" s="20" t="n">
        <f>RawData!K1316+$O$3</f>
        <v>9.31</v>
      </c>
      <c r="L1325" s="20" t="n">
        <f>RawData!L1316+$O$3</f>
        <v>9.205</v>
      </c>
      <c r="M1325" s="20" t="n">
        <f>RawData!M1316+$O$3</f>
        <v>9.315</v>
      </c>
      <c r="N1325" s="20" t="n">
        <f>RawData!N1316+$O$3</f>
        <v>9.261</v>
      </c>
      <c r="O1325" s="20" t="n">
        <f>RawData!O1316+$O$3</f>
        <v>0.0</v>
      </c>
      <c r="P1325" s="20" t="n">
        <f>RawData!P1316+$O$3</f>
        <v>0.0</v>
      </c>
      <c r="Q1325" s="34" t="str">
        <f>RawData!Q1316</f>
        <v>14</v>
      </c>
      <c r="R1325" s="20" t="n">
        <f>RawData!R1316+$O$3</f>
        <v>9.001</v>
      </c>
      <c r="S1325" s="10" t="str">
        <f>RawData!S1316</f>
        <v>07/01/2027</v>
      </c>
    </row>
    <row r="1326" spans="1:19" x14ac:dyDescent="0.25">
      <c r="A1326" s="18" t="str">
        <f>RawData!A1317</f>
        <v>TX</v>
      </c>
      <c r="B1326" s="10" t="n">
        <f>RawData!B1317</f>
        <v>46143.0</v>
      </c>
      <c r="C1326" s="10" t="str">
        <f>RawData!C1317</f>
        <v>CenterPoint</v>
      </c>
      <c r="D1326" s="10" t="str">
        <f>RawData!D1317</f>
        <v>HOUSTON</v>
      </c>
      <c r="E1326" s="10" t="str">
        <f>RawData!E1317</f>
        <v>MED</v>
      </c>
      <c r="F1326" s="10" t="str">
        <f>RawData!F1317</f>
        <v>0-100,000</v>
      </c>
      <c r="G1326" s="20" t="n">
        <f>RawData!G1317+$O$3</f>
        <v>9.953</v>
      </c>
      <c r="H1326" s="20" t="n">
        <f>RawData!H1317+$O$3</f>
        <v>9.222</v>
      </c>
      <c r="I1326" s="20" t="n">
        <f>RawData!I1317+$O$3</f>
        <v>9.43</v>
      </c>
      <c r="J1326" s="20" t="n">
        <f>RawData!J1317+$O$3</f>
        <v>9.205</v>
      </c>
      <c r="K1326" s="20" t="n">
        <f>RawData!K1317+$O$3</f>
        <v>9.36</v>
      </c>
      <c r="L1326" s="20" t="n">
        <f>RawData!L1317+$O$3</f>
        <v>9.234</v>
      </c>
      <c r="M1326" s="20" t="n">
        <f>RawData!M1317+$O$3</f>
        <v>9.359</v>
      </c>
      <c r="N1326" s="20" t="n">
        <f>RawData!N1317+$O$3</f>
        <v>9.29</v>
      </c>
      <c r="O1326" s="20" t="n">
        <f>RawData!O1317+$O$3</f>
        <v>0.0</v>
      </c>
      <c r="P1326" s="20" t="n">
        <f>RawData!P1317+$O$3</f>
        <v>0.0</v>
      </c>
      <c r="Q1326" s="34" t="str">
        <f>RawData!Q1317</f>
        <v>14</v>
      </c>
      <c r="R1326" s="20" t="n">
        <f>RawData!R1317+$O$3</f>
        <v>9.031</v>
      </c>
      <c r="S1326" s="10" t="str">
        <f>RawData!S1317</f>
        <v>07/01/2027</v>
      </c>
    </row>
    <row r="1327" spans="1:19" x14ac:dyDescent="0.25">
      <c r="A1327" s="18" t="str">
        <f>RawData!A1318</f>
        <v>TX</v>
      </c>
      <c r="B1327" s="10" t="n">
        <f>RawData!B1318</f>
        <v>46143.0</v>
      </c>
      <c r="C1327" s="10" t="str">
        <f>RawData!C1318</f>
        <v>CenterPoint</v>
      </c>
      <c r="D1327" s="10" t="str">
        <f>RawData!D1318</f>
        <v>HOUSTON</v>
      </c>
      <c r="E1327" s="10" t="str">
        <f>RawData!E1318</f>
        <v>LO</v>
      </c>
      <c r="F1327" s="10" t="str">
        <f>RawData!F1318</f>
        <v>0-100,000</v>
      </c>
      <c r="G1327" s="20" t="n">
        <f>RawData!G1318+$O$3</f>
        <v>9.43</v>
      </c>
      <c r="H1327" s="20" t="n">
        <f>RawData!H1318+$O$3</f>
        <v>8.797</v>
      </c>
      <c r="I1327" s="20" t="n">
        <f>RawData!I1318+$O$3</f>
        <v>8.987</v>
      </c>
      <c r="J1327" s="20" t="n">
        <f>RawData!J1318+$O$3</f>
        <v>8.791</v>
      </c>
      <c r="K1327" s="20" t="n">
        <f>RawData!K1318+$O$3</f>
        <v>8.931</v>
      </c>
      <c r="L1327" s="20" t="n">
        <f>RawData!L1318+$O$3</f>
        <v>8.822</v>
      </c>
      <c r="M1327" s="20" t="n">
        <f>RawData!M1318+$O$3</f>
        <v>8.937</v>
      </c>
      <c r="N1327" s="20" t="n">
        <f>RawData!N1318+$O$3</f>
        <v>8.877</v>
      </c>
      <c r="O1327" s="20" t="n">
        <f>RawData!O1318+$O$3</f>
        <v>0.0</v>
      </c>
      <c r="P1327" s="20" t="n">
        <f>RawData!P1318+$O$3</f>
        <v>0.0</v>
      </c>
      <c r="Q1327" s="34" t="str">
        <f>RawData!Q1318</f>
        <v>14</v>
      </c>
      <c r="R1327" s="20" t="n">
        <f>RawData!R1318+$O$3</f>
        <v>8.598</v>
      </c>
      <c r="S1327" s="10" t="str">
        <f>RawData!S1318</f>
        <v>07/01/2027</v>
      </c>
    </row>
    <row r="1328" spans="1:19" x14ac:dyDescent="0.25">
      <c r="A1328" s="18" t="str">
        <f>RawData!A1319</f>
        <v>TX</v>
      </c>
      <c r="B1328" s="10" t="n">
        <f>RawData!B1319</f>
        <v>46143.0</v>
      </c>
      <c r="C1328" s="10" t="str">
        <f>RawData!C1319</f>
        <v>CenterPoint</v>
      </c>
      <c r="D1328" s="10" t="str">
        <f>RawData!D1319</f>
        <v>HOUSTON</v>
      </c>
      <c r="E1328" s="10" t="str">
        <f>RawData!E1319</f>
        <v>HI</v>
      </c>
      <c r="F1328" s="10" t="str">
        <f>RawData!F1319</f>
        <v>100,000-250,000</v>
      </c>
      <c r="G1328" s="20" t="n">
        <f>RawData!G1319+$O$3</f>
        <v>9.45</v>
      </c>
      <c r="H1328" s="20" t="n">
        <f>RawData!H1319+$O$3</f>
        <v>8.783</v>
      </c>
      <c r="I1328" s="20" t="n">
        <f>RawData!I1319+$O$3</f>
        <v>8.965</v>
      </c>
      <c r="J1328" s="20" t="n">
        <f>RawData!J1319+$O$3</f>
        <v>8.774</v>
      </c>
      <c r="K1328" s="20" t="n">
        <f>RawData!K1319+$O$3</f>
        <v>8.91</v>
      </c>
      <c r="L1328" s="20" t="n">
        <f>RawData!L1319+$O$3</f>
        <v>8.805</v>
      </c>
      <c r="M1328" s="20" t="n">
        <f>RawData!M1319+$O$3</f>
        <v>8.915</v>
      </c>
      <c r="N1328" s="20" t="n">
        <f>RawData!N1319+$O$3</f>
        <v>8.861</v>
      </c>
      <c r="O1328" s="20" t="n">
        <f>RawData!O1319+$O$3</f>
        <v>0.0</v>
      </c>
      <c r="P1328" s="20" t="n">
        <f>RawData!P1319+$O$3</f>
        <v>0.0</v>
      </c>
      <c r="Q1328" s="34" t="str">
        <f>RawData!Q1319</f>
        <v>14</v>
      </c>
      <c r="R1328" s="20" t="n">
        <f>RawData!R1319+$O$3</f>
        <v>8.601</v>
      </c>
      <c r="S1328" s="10" t="str">
        <f>RawData!S1319</f>
        <v>07/01/2027</v>
      </c>
    </row>
    <row r="1329" spans="1:19" x14ac:dyDescent="0.25">
      <c r="A1329" s="18" t="str">
        <f>RawData!A1320</f>
        <v>TX</v>
      </c>
      <c r="B1329" s="10" t="n">
        <f>RawData!B1320</f>
        <v>46143.0</v>
      </c>
      <c r="C1329" s="10" t="str">
        <f>RawData!C1320</f>
        <v>CenterPoint</v>
      </c>
      <c r="D1329" s="10" t="str">
        <f>RawData!D1320</f>
        <v>HOUSTON</v>
      </c>
      <c r="E1329" s="10" t="str">
        <f>RawData!E1320</f>
        <v>MED</v>
      </c>
      <c r="F1329" s="10" t="str">
        <f>RawData!F1320</f>
        <v>100,000-250,000</v>
      </c>
      <c r="G1329" s="20" t="n">
        <f>RawData!G1320+$O$3</f>
        <v>9.553</v>
      </c>
      <c r="H1329" s="20" t="n">
        <f>RawData!H1320+$O$3</f>
        <v>8.822</v>
      </c>
      <c r="I1329" s="20" t="n">
        <f>RawData!I1320+$O$3</f>
        <v>9.03</v>
      </c>
      <c r="J1329" s="20" t="n">
        <f>RawData!J1320+$O$3</f>
        <v>8.805</v>
      </c>
      <c r="K1329" s="20" t="n">
        <f>RawData!K1320+$O$3</f>
        <v>8.959</v>
      </c>
      <c r="L1329" s="20" t="n">
        <f>RawData!L1320+$O$3</f>
        <v>8.834</v>
      </c>
      <c r="M1329" s="20" t="n">
        <f>RawData!M1320+$O$3</f>
        <v>8.959</v>
      </c>
      <c r="N1329" s="20" t="n">
        <f>RawData!N1320+$O$3</f>
        <v>8.89</v>
      </c>
      <c r="O1329" s="20" t="n">
        <f>RawData!O1320+$O$3</f>
        <v>0.0</v>
      </c>
      <c r="P1329" s="20" t="n">
        <f>RawData!P1320+$O$3</f>
        <v>0.0</v>
      </c>
      <c r="Q1329" s="34" t="str">
        <f>RawData!Q1320</f>
        <v>14</v>
      </c>
      <c r="R1329" s="20" t="n">
        <f>RawData!R1320+$O$3</f>
        <v>8.631</v>
      </c>
      <c r="S1329" s="10" t="str">
        <f>RawData!S1320</f>
        <v>07/01/2027</v>
      </c>
    </row>
    <row r="1330" spans="1:19" x14ac:dyDescent="0.25">
      <c r="A1330" s="18" t="str">
        <f>RawData!A1321</f>
        <v>TX</v>
      </c>
      <c r="B1330" s="10" t="n">
        <f>RawData!B1321</f>
        <v>46143.0</v>
      </c>
      <c r="C1330" s="10" t="str">
        <f>RawData!C1321</f>
        <v>CenterPoint</v>
      </c>
      <c r="D1330" s="10" t="str">
        <f>RawData!D1321</f>
        <v>HOUSTON</v>
      </c>
      <c r="E1330" s="10" t="str">
        <f>RawData!E1321</f>
        <v>LO</v>
      </c>
      <c r="F1330" s="10" t="str">
        <f>RawData!F1321</f>
        <v>100,000-250,000</v>
      </c>
      <c r="G1330" s="20" t="n">
        <f>RawData!G1321+$O$3</f>
        <v>8.98</v>
      </c>
      <c r="H1330" s="20" t="n">
        <f>RawData!H1321+$O$3</f>
        <v>8.336</v>
      </c>
      <c r="I1330" s="20" t="n">
        <f>RawData!I1321+$O$3</f>
        <v>8.53</v>
      </c>
      <c r="J1330" s="20" t="n">
        <f>RawData!J1321+$O$3</f>
        <v>8.329</v>
      </c>
      <c r="K1330" s="20" t="n">
        <f>RawData!K1321+$O$3</f>
        <v>8.473</v>
      </c>
      <c r="L1330" s="20" t="n">
        <f>RawData!L1321+$O$3</f>
        <v>8.362</v>
      </c>
      <c r="M1330" s="20" t="n">
        <f>RawData!M1321+$O$3</f>
        <v>8.479</v>
      </c>
      <c r="N1330" s="20" t="n">
        <f>RawData!N1321+$O$3</f>
        <v>8.42</v>
      </c>
      <c r="O1330" s="20" t="n">
        <f>RawData!O1321+$O$3</f>
        <v>0.0</v>
      </c>
      <c r="P1330" s="20" t="n">
        <f>RawData!P1321+$O$3</f>
        <v>0.0</v>
      </c>
      <c r="Q1330" s="34" t="str">
        <f>RawData!Q1321</f>
        <v>14</v>
      </c>
      <c r="R1330" s="20" t="n">
        <f>RawData!R1321+$O$3</f>
        <v>8.152</v>
      </c>
      <c r="S1330" s="10" t="str">
        <f>RawData!S1321</f>
        <v>07/01/2027</v>
      </c>
    </row>
    <row r="1331" spans="1:19" x14ac:dyDescent="0.25">
      <c r="A1331" s="18" t="str">
        <f>RawData!A1322</f>
        <v>TX</v>
      </c>
      <c r="B1331" s="10" t="n">
        <f>RawData!B1322</f>
        <v>46143.0</v>
      </c>
      <c r="C1331" s="10" t="str">
        <f>RawData!C1322</f>
        <v>CenterPoint</v>
      </c>
      <c r="D1331" s="10" t="str">
        <f>RawData!D1322</f>
        <v>HOUSTON</v>
      </c>
      <c r="E1331" s="10" t="str">
        <f>RawData!E1322</f>
        <v>HI</v>
      </c>
      <c r="F1331" s="10" t="str">
        <f>RawData!F1322</f>
        <v>250,000-1,000,000</v>
      </c>
      <c r="G1331" s="20" t="n">
        <f>RawData!G1322+$O$3</f>
        <v>8.878</v>
      </c>
      <c r="H1331" s="20" t="n">
        <f>RawData!H1322+$O$3</f>
        <v>8.216</v>
      </c>
      <c r="I1331" s="20" t="n">
        <f>RawData!I1322+$O$3</f>
        <v>8.397</v>
      </c>
      <c r="J1331" s="20" t="n">
        <f>RawData!J1322+$O$3</f>
        <v>8.206</v>
      </c>
      <c r="K1331" s="20" t="n">
        <f>RawData!K1322+$O$3</f>
        <v>8.341</v>
      </c>
      <c r="L1331" s="20" t="n">
        <f>RawData!L1322+$O$3</f>
        <v>8.236</v>
      </c>
      <c r="M1331" s="20" t="n">
        <f>RawData!M1322+$O$3</f>
        <v>8.346</v>
      </c>
      <c r="N1331" s="20" t="n">
        <f>RawData!N1322+$O$3</f>
        <v>8.29</v>
      </c>
      <c r="O1331" s="20" t="n">
        <f>RawData!O1322+$O$3</f>
        <v>0.0</v>
      </c>
      <c r="P1331" s="20" t="n">
        <f>RawData!P1322+$O$3</f>
        <v>0.0</v>
      </c>
      <c r="Q1331" s="34" t="str">
        <f>RawData!Q1322</f>
        <v>14</v>
      </c>
      <c r="R1331" s="20" t="n">
        <f>RawData!R1322+$O$3</f>
        <v>8.025</v>
      </c>
      <c r="S1331" s="10" t="str">
        <f>RawData!S1322</f>
        <v>07/01/2027</v>
      </c>
    </row>
    <row r="1332" spans="1:19" x14ac:dyDescent="0.25">
      <c r="A1332" s="18" t="str">
        <f>RawData!A1323</f>
        <v>TX</v>
      </c>
      <c r="B1332" s="10" t="n">
        <f>RawData!B1323</f>
        <v>46143.0</v>
      </c>
      <c r="C1332" s="10" t="str">
        <f>RawData!C1323</f>
        <v>CenterPoint</v>
      </c>
      <c r="D1332" s="10" t="str">
        <f>RawData!D1323</f>
        <v>HOUSTON</v>
      </c>
      <c r="E1332" s="10" t="str">
        <f>RawData!E1323</f>
        <v>MED</v>
      </c>
      <c r="F1332" s="10" t="str">
        <f>RawData!F1323</f>
        <v>250,000-1,000,000</v>
      </c>
      <c r="G1332" s="20" t="n">
        <f>RawData!G1323+$O$3</f>
        <v>8.976</v>
      </c>
      <c r="H1332" s="20" t="n">
        <f>RawData!H1323+$O$3</f>
        <v>8.263</v>
      </c>
      <c r="I1332" s="20" t="n">
        <f>RawData!I1323+$O$3</f>
        <v>8.465</v>
      </c>
      <c r="J1332" s="20" t="n">
        <f>RawData!J1323+$O$3</f>
        <v>8.246</v>
      </c>
      <c r="K1332" s="20" t="n">
        <f>RawData!K1323+$O$3</f>
        <v>8.396</v>
      </c>
      <c r="L1332" s="20" t="n">
        <f>RawData!L1323+$O$3</f>
        <v>8.273</v>
      </c>
      <c r="M1332" s="20" t="n">
        <f>RawData!M1323+$O$3</f>
        <v>8.396</v>
      </c>
      <c r="N1332" s="20" t="n">
        <f>RawData!N1323+$O$3</f>
        <v>8.327</v>
      </c>
      <c r="O1332" s="20" t="n">
        <f>RawData!O1323+$O$3</f>
        <v>0.0</v>
      </c>
      <c r="P1332" s="20" t="n">
        <f>RawData!P1323+$O$3</f>
        <v>0.0</v>
      </c>
      <c r="Q1332" s="34" t="str">
        <f>RawData!Q1323</f>
        <v>14</v>
      </c>
      <c r="R1332" s="20" t="n">
        <f>RawData!R1323+$O$3</f>
        <v>8.059</v>
      </c>
      <c r="S1332" s="10" t="str">
        <f>RawData!S1323</f>
        <v>07/01/2027</v>
      </c>
    </row>
    <row r="1333" spans="1:19" x14ac:dyDescent="0.25">
      <c r="A1333" s="18" t="str">
        <f>RawData!A1324</f>
        <v>TX</v>
      </c>
      <c r="B1333" s="10" t="n">
        <f>RawData!B1324</f>
        <v>46143.0</v>
      </c>
      <c r="C1333" s="10" t="str">
        <f>RawData!C1324</f>
        <v>CenterPoint</v>
      </c>
      <c r="D1333" s="10" t="str">
        <f>RawData!D1324</f>
        <v>HOUSTON</v>
      </c>
      <c r="E1333" s="10" t="str">
        <f>RawData!E1324</f>
        <v>LO</v>
      </c>
      <c r="F1333" s="10" t="str">
        <f>RawData!F1324</f>
        <v>250,000-1,000,000</v>
      </c>
      <c r="G1333" s="20" t="n">
        <f>RawData!G1324+$O$3</f>
        <v>8.43</v>
      </c>
      <c r="H1333" s="20" t="n">
        <f>RawData!H1324+$O$3</f>
        <v>7.797</v>
      </c>
      <c r="I1333" s="20" t="n">
        <f>RawData!I1324+$O$3</f>
        <v>7.987</v>
      </c>
      <c r="J1333" s="20" t="n">
        <f>RawData!J1324+$O$3</f>
        <v>7.791</v>
      </c>
      <c r="K1333" s="20" t="n">
        <f>RawData!K1324+$O$3</f>
        <v>7.931</v>
      </c>
      <c r="L1333" s="20" t="n">
        <f>RawData!L1324+$O$3</f>
        <v>7.822</v>
      </c>
      <c r="M1333" s="20" t="n">
        <f>RawData!M1324+$O$3</f>
        <v>7.937</v>
      </c>
      <c r="N1333" s="20" t="n">
        <f>RawData!N1324+$O$3</f>
        <v>7.877</v>
      </c>
      <c r="O1333" s="20" t="n">
        <f>RawData!O1324+$O$3</f>
        <v>0.0</v>
      </c>
      <c r="P1333" s="20" t="n">
        <f>RawData!P1324+$O$3</f>
        <v>0.0</v>
      </c>
      <c r="Q1333" s="34" t="str">
        <f>RawData!Q1324</f>
        <v>14</v>
      </c>
      <c r="R1333" s="20" t="n">
        <f>RawData!R1324+$O$3</f>
        <v>7.599</v>
      </c>
      <c r="S1333" s="10" t="str">
        <f>RawData!S1324</f>
        <v>07/01/2027</v>
      </c>
    </row>
    <row r="1334" spans="1:19" x14ac:dyDescent="0.25">
      <c r="A1334" s="18" t="str">
        <f>RawData!A1325</f>
        <v>TX</v>
      </c>
      <c r="B1334" s="10" t="n">
        <f>RawData!B1325</f>
        <v>46143.0</v>
      </c>
      <c r="C1334" s="10" t="str">
        <f>RawData!C1325</f>
        <v>Oncor</v>
      </c>
      <c r="D1334" s="10" t="str">
        <f>RawData!D1325</f>
        <v>NORTH</v>
      </c>
      <c r="E1334" s="10" t="str">
        <f>RawData!E1325</f>
        <v>HI</v>
      </c>
      <c r="F1334" s="10" t="str">
        <f>RawData!F1325</f>
        <v>0-100,000</v>
      </c>
      <c r="G1334" s="20" t="n">
        <f>RawData!G1325+$O$3</f>
        <v>9.685</v>
      </c>
      <c r="H1334" s="20" t="n">
        <f>RawData!H1325+$O$3</f>
        <v>9.065</v>
      </c>
      <c r="I1334" s="20" t="n">
        <f>RawData!I1325+$O$3</f>
        <v>9.236</v>
      </c>
      <c r="J1334" s="20" t="n">
        <f>RawData!J1325+$O$3</f>
        <v>9.058</v>
      </c>
      <c r="K1334" s="20" t="n">
        <f>RawData!K1325+$O$3</f>
        <v>9.186</v>
      </c>
      <c r="L1334" s="20" t="n">
        <f>RawData!L1325+$O$3</f>
        <v>9.087</v>
      </c>
      <c r="M1334" s="20" t="n">
        <f>RawData!M1325+$O$3</f>
        <v>9.192</v>
      </c>
      <c r="N1334" s="20" t="n">
        <f>RawData!N1325+$O$3</f>
        <v>9.136</v>
      </c>
      <c r="O1334" s="20" t="n">
        <f>RawData!O1325+$O$3</f>
        <v>0.0</v>
      </c>
      <c r="P1334" s="20" t="n">
        <f>RawData!P1325+$O$3</f>
        <v>0.0</v>
      </c>
      <c r="Q1334" s="34" t="str">
        <f>RawData!Q1325</f>
        <v>14</v>
      </c>
      <c r="R1334" s="20" t="n">
        <f>RawData!R1325+$O$3</f>
        <v>8.855</v>
      </c>
      <c r="S1334" s="10" t="str">
        <f>RawData!S1325</f>
        <v>07/01/2027</v>
      </c>
    </row>
    <row r="1335" spans="1:19" x14ac:dyDescent="0.25">
      <c r="A1335" s="18" t="str">
        <f>RawData!A1326</f>
        <v>TX</v>
      </c>
      <c r="B1335" s="10" t="n">
        <f>RawData!B1326</f>
        <v>46143.0</v>
      </c>
      <c r="C1335" s="10" t="str">
        <f>RawData!C1326</f>
        <v>Oncor</v>
      </c>
      <c r="D1335" s="10" t="str">
        <f>RawData!D1326</f>
        <v>NORTH</v>
      </c>
      <c r="E1335" s="10" t="str">
        <f>RawData!E1326</f>
        <v>MED</v>
      </c>
      <c r="F1335" s="10" t="str">
        <f>RawData!F1326</f>
        <v>0-100,000</v>
      </c>
      <c r="G1335" s="20" t="n">
        <f>RawData!G1326+$O$3</f>
        <v>9.567</v>
      </c>
      <c r="H1335" s="20" t="n">
        <f>RawData!H1326+$O$3</f>
        <v>8.965</v>
      </c>
      <c r="I1335" s="20" t="n">
        <f>RawData!I1326+$O$3</f>
        <v>9.137</v>
      </c>
      <c r="J1335" s="20" t="n">
        <f>RawData!J1326+$O$3</f>
        <v>8.958</v>
      </c>
      <c r="K1335" s="20" t="n">
        <f>RawData!K1326+$O$3</f>
        <v>9.086</v>
      </c>
      <c r="L1335" s="20" t="n">
        <f>RawData!L1326+$O$3</f>
        <v>8.988</v>
      </c>
      <c r="M1335" s="20" t="n">
        <f>RawData!M1326+$O$3</f>
        <v>9.091</v>
      </c>
      <c r="N1335" s="20" t="n">
        <f>RawData!N1326+$O$3</f>
        <v>9.038</v>
      </c>
      <c r="O1335" s="20" t="n">
        <f>RawData!O1326+$O$3</f>
        <v>0.0</v>
      </c>
      <c r="P1335" s="20" t="n">
        <f>RawData!P1326+$O$3</f>
        <v>0.0</v>
      </c>
      <c r="Q1335" s="34" t="str">
        <f>RawData!Q1326</f>
        <v>14</v>
      </c>
      <c r="R1335" s="20" t="n">
        <f>RawData!R1326+$O$3</f>
        <v>8.755</v>
      </c>
      <c r="S1335" s="10" t="str">
        <f>RawData!S1326</f>
        <v>07/01/2027</v>
      </c>
    </row>
    <row r="1336" spans="1:19" x14ac:dyDescent="0.25">
      <c r="A1336" s="18" t="str">
        <f>RawData!A1327</f>
        <v>TX</v>
      </c>
      <c r="B1336" s="10" t="n">
        <f>RawData!B1327</f>
        <v>46143.0</v>
      </c>
      <c r="C1336" s="10" t="str">
        <f>RawData!C1327</f>
        <v>Oncor</v>
      </c>
      <c r="D1336" s="10" t="str">
        <f>RawData!D1327</f>
        <v>NORTH</v>
      </c>
      <c r="E1336" s="10" t="str">
        <f>RawData!E1327</f>
        <v>LO</v>
      </c>
      <c r="F1336" s="10" t="str">
        <f>RawData!F1327</f>
        <v>0-100,000</v>
      </c>
      <c r="G1336" s="20" t="n">
        <f>RawData!G1327+$O$3</f>
        <v>8.749</v>
      </c>
      <c r="H1336" s="20" t="n">
        <f>RawData!H1327+$O$3</f>
        <v>8.194</v>
      </c>
      <c r="I1336" s="20" t="n">
        <f>RawData!I1327+$O$3</f>
        <v>8.369</v>
      </c>
      <c r="J1336" s="20" t="n">
        <f>RawData!J1327+$O$3</f>
        <v>8.199</v>
      </c>
      <c r="K1336" s="20" t="n">
        <f>RawData!K1327+$O$3</f>
        <v>8.325</v>
      </c>
      <c r="L1336" s="20" t="n">
        <f>RawData!L1327+$O$3</f>
        <v>8.231</v>
      </c>
      <c r="M1336" s="20" t="n">
        <f>RawData!M1327+$O$3</f>
        <v>8.332</v>
      </c>
      <c r="N1336" s="20" t="n">
        <f>RawData!N1327+$O$3</f>
        <v>8.284</v>
      </c>
      <c r="O1336" s="20" t="n">
        <f>RawData!O1327+$O$3</f>
        <v>0.0</v>
      </c>
      <c r="P1336" s="20" t="n">
        <f>RawData!P1327+$O$3</f>
        <v>0.0</v>
      </c>
      <c r="Q1336" s="34" t="str">
        <f>RawData!Q1327</f>
        <v>14</v>
      </c>
      <c r="R1336" s="20" t="n">
        <f>RawData!R1327+$O$3</f>
        <v>8.009</v>
      </c>
      <c r="S1336" s="10" t="str">
        <f>RawData!S1327</f>
        <v>07/01/2027</v>
      </c>
    </row>
    <row r="1337" spans="1:19" x14ac:dyDescent="0.25">
      <c r="A1337" s="18" t="str">
        <f>RawData!A1328</f>
        <v>TX</v>
      </c>
      <c r="B1337" s="10" t="n">
        <f>RawData!B1328</f>
        <v>46143.0</v>
      </c>
      <c r="C1337" s="10" t="str">
        <f>RawData!C1328</f>
        <v>Oncor</v>
      </c>
      <c r="D1337" s="10" t="str">
        <f>RawData!D1328</f>
        <v>SOUTH</v>
      </c>
      <c r="E1337" s="10" t="str">
        <f>RawData!E1328</f>
        <v>HI</v>
      </c>
      <c r="F1337" s="10" t="str">
        <f>RawData!F1328</f>
        <v>0-100,000</v>
      </c>
      <c r="G1337" s="20" t="n">
        <f>RawData!G1328+$O$3</f>
        <v>9.535</v>
      </c>
      <c r="H1337" s="20" t="n">
        <f>RawData!H1328+$O$3</f>
        <v>9.083</v>
      </c>
      <c r="I1337" s="20" t="n">
        <f>RawData!I1328+$O$3</f>
        <v>9.226</v>
      </c>
      <c r="J1337" s="20" t="n">
        <f>RawData!J1328+$O$3</f>
        <v>9.115</v>
      </c>
      <c r="K1337" s="20" t="n">
        <f>RawData!K1328+$O$3</f>
        <v>9.225</v>
      </c>
      <c r="L1337" s="20" t="n">
        <f>RawData!L1328+$O$3</f>
        <v>9.167</v>
      </c>
      <c r="M1337" s="20" t="n">
        <f>RawData!M1328+$O$3</f>
        <v>9.258</v>
      </c>
      <c r="N1337" s="20" t="n">
        <f>RawData!N1328+$O$3</f>
        <v>9.232</v>
      </c>
      <c r="O1337" s="20" t="n">
        <f>RawData!O1328+$O$3</f>
        <v>0.0</v>
      </c>
      <c r="P1337" s="20" t="n">
        <f>RawData!P1328+$O$3</f>
        <v>0.0</v>
      </c>
      <c r="Q1337" s="34" t="str">
        <f>RawData!Q1328</f>
        <v>14</v>
      </c>
      <c r="R1337" s="20" t="n">
        <f>RawData!R1328+$O$3</f>
        <v>8.877</v>
      </c>
      <c r="S1337" s="10" t="str">
        <f>RawData!S1328</f>
        <v>07/01/2027</v>
      </c>
    </row>
    <row r="1338" spans="1:19" x14ac:dyDescent="0.25">
      <c r="A1338" s="18" t="str">
        <f>RawData!A1329</f>
        <v>TX</v>
      </c>
      <c r="B1338" s="10" t="n">
        <f>RawData!B1329</f>
        <v>46143.0</v>
      </c>
      <c r="C1338" s="10" t="str">
        <f>RawData!C1329</f>
        <v>Oncor</v>
      </c>
      <c r="D1338" s="10" t="str">
        <f>RawData!D1329</f>
        <v>SOUTH</v>
      </c>
      <c r="E1338" s="10" t="str">
        <f>RawData!E1329</f>
        <v>MED</v>
      </c>
      <c r="F1338" s="10" t="str">
        <f>RawData!F1329</f>
        <v>0-100,000</v>
      </c>
      <c r="G1338" s="20" t="n">
        <f>RawData!G1329+$O$3</f>
        <v>9.622</v>
      </c>
      <c r="H1338" s="20" t="n">
        <f>RawData!H1329+$O$3</f>
        <v>9.067</v>
      </c>
      <c r="I1338" s="20" t="n">
        <f>RawData!I1329+$O$3</f>
        <v>9.249</v>
      </c>
      <c r="J1338" s="20" t="n">
        <f>RawData!J1329+$O$3</f>
        <v>9.086</v>
      </c>
      <c r="K1338" s="20" t="n">
        <f>RawData!K1329+$O$3</f>
        <v>9.223</v>
      </c>
      <c r="L1338" s="20" t="n">
        <f>RawData!L1329+$O$3</f>
        <v>9.132</v>
      </c>
      <c r="M1338" s="20" t="n">
        <f>RawData!M1329+$O$3</f>
        <v>9.245</v>
      </c>
      <c r="N1338" s="20" t="n">
        <f>RawData!N1329+$O$3</f>
        <v>9.192</v>
      </c>
      <c r="O1338" s="20" t="n">
        <f>RawData!O1329+$O$3</f>
        <v>0.0</v>
      </c>
      <c r="P1338" s="20" t="n">
        <f>RawData!P1329+$O$3</f>
        <v>0.0</v>
      </c>
      <c r="Q1338" s="34" t="str">
        <f>RawData!Q1329</f>
        <v>14</v>
      </c>
      <c r="R1338" s="20" t="n">
        <f>RawData!R1329+$O$3</f>
        <v>8.845</v>
      </c>
      <c r="S1338" s="10" t="str">
        <f>RawData!S1329</f>
        <v>07/01/2027</v>
      </c>
    </row>
    <row r="1339" spans="1:19" x14ac:dyDescent="0.25">
      <c r="A1339" s="18" t="str">
        <f>RawData!A1330</f>
        <v>TX</v>
      </c>
      <c r="B1339" s="10" t="n">
        <f>RawData!B1330</f>
        <v>46143.0</v>
      </c>
      <c r="C1339" s="10" t="str">
        <f>RawData!C1330</f>
        <v>Oncor</v>
      </c>
      <c r="D1339" s="10" t="str">
        <f>RawData!D1330</f>
        <v>SOUTH</v>
      </c>
      <c r="E1339" s="10" t="str">
        <f>RawData!E1330</f>
        <v>LO</v>
      </c>
      <c r="F1339" s="10" t="str">
        <f>RawData!F1330</f>
        <v>0-100,000</v>
      </c>
      <c r="G1339" s="20" t="n">
        <f>RawData!G1330+$O$3</f>
        <v>9.226</v>
      </c>
      <c r="H1339" s="20" t="n">
        <f>RawData!H1330+$O$3</f>
        <v>8.693</v>
      </c>
      <c r="I1339" s="20" t="n">
        <f>RawData!I1330+$O$3</f>
        <v>8.878</v>
      </c>
      <c r="J1339" s="20" t="n">
        <f>RawData!J1330+$O$3</f>
        <v>8.719</v>
      </c>
      <c r="K1339" s="20" t="n">
        <f>RawData!K1330+$O$3</f>
        <v>8.855</v>
      </c>
      <c r="L1339" s="20" t="n">
        <f>RawData!L1330+$O$3</f>
        <v>8.767</v>
      </c>
      <c r="M1339" s="20" t="n">
        <f>RawData!M1330+$O$3</f>
        <v>8.879</v>
      </c>
      <c r="N1339" s="20" t="n">
        <f>RawData!N1330+$O$3</f>
        <v>8.828</v>
      </c>
      <c r="O1339" s="20" t="n">
        <f>RawData!O1330+$O$3</f>
        <v>0.0</v>
      </c>
      <c r="P1339" s="20" t="n">
        <f>RawData!P1330+$O$3</f>
        <v>0.0</v>
      </c>
      <c r="Q1339" s="34" t="str">
        <f>RawData!Q1330</f>
        <v>14</v>
      </c>
      <c r="R1339" s="20" t="n">
        <f>RawData!R1330+$O$3</f>
        <v>8.488</v>
      </c>
      <c r="S1339" s="10" t="str">
        <f>RawData!S1330</f>
        <v>07/01/2027</v>
      </c>
    </row>
    <row r="1340" spans="1:19" x14ac:dyDescent="0.25">
      <c r="A1340" s="18" t="str">
        <f>RawData!A1331</f>
        <v>TX</v>
      </c>
      <c r="B1340" s="10" t="n">
        <f>RawData!B1331</f>
        <v>46143.0</v>
      </c>
      <c r="C1340" s="10" t="str">
        <f>RawData!C1331</f>
        <v>Oncor</v>
      </c>
      <c r="D1340" s="10" t="str">
        <f>RawData!D1331</f>
        <v>WEST</v>
      </c>
      <c r="E1340" s="10" t="str">
        <f>RawData!E1331</f>
        <v>HI</v>
      </c>
      <c r="F1340" s="10" t="str">
        <f>RawData!F1331</f>
        <v>0-100,000</v>
      </c>
      <c r="G1340" s="20" t="n">
        <f>RawData!G1331+$O$3</f>
        <v>10.608</v>
      </c>
      <c r="H1340" s="20" t="n">
        <f>RawData!H1331+$O$3</f>
        <v>10.045</v>
      </c>
      <c r="I1340" s="20" t="n">
        <f>RawData!I1331+$O$3</f>
        <v>10.228</v>
      </c>
      <c r="J1340" s="20" t="n">
        <f>RawData!J1331+$O$3</f>
        <v>10.085</v>
      </c>
      <c r="K1340" s="20" t="n">
        <f>RawData!K1331+$O$3</f>
        <v>10.22</v>
      </c>
      <c r="L1340" s="20" t="n">
        <f>RawData!L1331+$O$3</f>
        <v>10.145</v>
      </c>
      <c r="M1340" s="20" t="n">
        <f>RawData!M1331+$O$3</f>
        <v>10.256</v>
      </c>
      <c r="N1340" s="20" t="n">
        <f>RawData!N1331+$O$3</f>
        <v>10.222</v>
      </c>
      <c r="O1340" s="20" t="n">
        <f>RawData!O1331+$O$3</f>
        <v>0.0</v>
      </c>
      <c r="P1340" s="20" t="n">
        <f>RawData!P1331+$O$3</f>
        <v>0.0</v>
      </c>
      <c r="Q1340" s="34" t="str">
        <f>RawData!Q1331</f>
        <v>14</v>
      </c>
      <c r="R1340" s="20" t="n">
        <f>RawData!R1331+$O$3</f>
        <v>9.834</v>
      </c>
      <c r="S1340" s="10" t="str">
        <f>RawData!S1331</f>
        <v>07/01/2027</v>
      </c>
    </row>
    <row r="1341" spans="1:19" x14ac:dyDescent="0.25">
      <c r="A1341" s="18" t="str">
        <f>RawData!A1332</f>
        <v>TX</v>
      </c>
      <c r="B1341" s="10" t="n">
        <f>RawData!B1332</f>
        <v>46143.0</v>
      </c>
      <c r="C1341" s="10" t="str">
        <f>RawData!C1332</f>
        <v>Oncor</v>
      </c>
      <c r="D1341" s="10" t="str">
        <f>RawData!D1332</f>
        <v>WEST</v>
      </c>
      <c r="E1341" s="10" t="str">
        <f>RawData!E1332</f>
        <v>MED</v>
      </c>
      <c r="F1341" s="10" t="str">
        <f>RawData!F1332</f>
        <v>0-100,000</v>
      </c>
      <c r="G1341" s="20" t="n">
        <f>RawData!G1332+$O$3</f>
        <v>10.633</v>
      </c>
      <c r="H1341" s="20" t="n">
        <f>RawData!H1332+$O$3</f>
        <v>10.005</v>
      </c>
      <c r="I1341" s="20" t="n">
        <f>RawData!I1332+$O$3</f>
        <v>10.215</v>
      </c>
      <c r="J1341" s="20" t="n">
        <f>RawData!J1332+$O$3</f>
        <v>10.029</v>
      </c>
      <c r="K1341" s="20" t="n">
        <f>RawData!K1332+$O$3</f>
        <v>10.186</v>
      </c>
      <c r="L1341" s="20" t="n">
        <f>RawData!L1332+$O$3</f>
        <v>10.083</v>
      </c>
      <c r="M1341" s="20" t="n">
        <f>RawData!M1332+$O$3</f>
        <v>10.211</v>
      </c>
      <c r="N1341" s="20" t="n">
        <f>RawData!N1332+$O$3</f>
        <v>10.156</v>
      </c>
      <c r="O1341" s="20" t="n">
        <f>RawData!O1332+$O$3</f>
        <v>0.0</v>
      </c>
      <c r="P1341" s="20" t="n">
        <f>RawData!P1332+$O$3</f>
        <v>0.0</v>
      </c>
      <c r="Q1341" s="34" t="str">
        <f>RawData!Q1332</f>
        <v>14</v>
      </c>
      <c r="R1341" s="20" t="n">
        <f>RawData!R1332+$O$3</f>
        <v>9.757</v>
      </c>
      <c r="S1341" s="10" t="str">
        <f>RawData!S1332</f>
        <v>07/01/2027</v>
      </c>
    </row>
    <row r="1342" spans="1:19" x14ac:dyDescent="0.25">
      <c r="A1342" s="18" t="str">
        <f>RawData!A1333</f>
        <v>TX</v>
      </c>
      <c r="B1342" s="10" t="n">
        <f>RawData!B1333</f>
        <v>46143.0</v>
      </c>
      <c r="C1342" s="10" t="str">
        <f>RawData!C1333</f>
        <v>Oncor</v>
      </c>
      <c r="D1342" s="10" t="str">
        <f>RawData!D1333</f>
        <v>WEST</v>
      </c>
      <c r="E1342" s="10" t="str">
        <f>RawData!E1333</f>
        <v>LO</v>
      </c>
      <c r="F1342" s="10" t="str">
        <f>RawData!F1333</f>
        <v>0-100,000</v>
      </c>
      <c r="G1342" s="20" t="n">
        <f>RawData!G1333+$O$3</f>
        <v>9.92</v>
      </c>
      <c r="H1342" s="20" t="n">
        <f>RawData!H1333+$O$3</f>
        <v>9.274</v>
      </c>
      <c r="I1342" s="20" t="n">
        <f>RawData!I1333+$O$3</f>
        <v>9.498</v>
      </c>
      <c r="J1342" s="20" t="n">
        <f>RawData!J1333+$O$3</f>
        <v>9.304</v>
      </c>
      <c r="K1342" s="20" t="n">
        <f>RawData!K1333+$O$3</f>
        <v>9.461</v>
      </c>
      <c r="L1342" s="20" t="n">
        <f>RawData!L1333+$O$3</f>
        <v>9.355</v>
      </c>
      <c r="M1342" s="20" t="n">
        <f>RawData!M1333+$O$3</f>
        <v>9.482</v>
      </c>
      <c r="N1342" s="20" t="n">
        <f>RawData!N1333+$O$3</f>
        <v>9.434</v>
      </c>
      <c r="O1342" s="20" t="n">
        <f>RawData!O1333+$O$3</f>
        <v>0.0</v>
      </c>
      <c r="P1342" s="20" t="n">
        <f>RawData!P1333+$O$3</f>
        <v>0.0</v>
      </c>
      <c r="Q1342" s="34" t="str">
        <f>RawData!Q1333</f>
        <v>14</v>
      </c>
      <c r="R1342" s="20" t="n">
        <f>RawData!R1333+$O$3</f>
        <v>9.062</v>
      </c>
      <c r="S1342" s="10" t="str">
        <f>RawData!S1333</f>
        <v>07/01/2027</v>
      </c>
    </row>
    <row r="1343" spans="1:19" x14ac:dyDescent="0.25">
      <c r="A1343" s="18" t="str">
        <f>RawData!A1334</f>
        <v>TX</v>
      </c>
      <c r="B1343" s="10" t="n">
        <f>RawData!B1334</f>
        <v>46143.0</v>
      </c>
      <c r="C1343" s="10" t="str">
        <f>RawData!C1334</f>
        <v>Oncor</v>
      </c>
      <c r="D1343" s="10" t="str">
        <f>RawData!D1334</f>
        <v>NORTH</v>
      </c>
      <c r="E1343" s="10" t="str">
        <f>RawData!E1334</f>
        <v>HI</v>
      </c>
      <c r="F1343" s="10" t="str">
        <f>RawData!F1334</f>
        <v>100,000-250,000</v>
      </c>
      <c r="G1343" s="20" t="n">
        <f>RawData!G1334+$O$3</f>
        <v>9.25</v>
      </c>
      <c r="H1343" s="20" t="n">
        <f>RawData!H1334+$O$3</f>
        <v>8.632</v>
      </c>
      <c r="I1343" s="20" t="n">
        <f>RawData!I1334+$O$3</f>
        <v>8.801</v>
      </c>
      <c r="J1343" s="20" t="n">
        <f>RawData!J1334+$O$3</f>
        <v>8.625</v>
      </c>
      <c r="K1343" s="20" t="n">
        <f>RawData!K1334+$O$3</f>
        <v>8.751</v>
      </c>
      <c r="L1343" s="20" t="n">
        <f>RawData!L1334+$O$3</f>
        <v>8.655</v>
      </c>
      <c r="M1343" s="20" t="n">
        <f>RawData!M1334+$O$3</f>
        <v>8.757</v>
      </c>
      <c r="N1343" s="20" t="n">
        <f>RawData!N1334+$O$3</f>
        <v>8.705</v>
      </c>
      <c r="O1343" s="20" t="n">
        <f>RawData!O1334+$O$3</f>
        <v>0.0</v>
      </c>
      <c r="P1343" s="20" t="n">
        <f>RawData!P1334+$O$3</f>
        <v>0.0</v>
      </c>
      <c r="Q1343" s="34" t="str">
        <f>RawData!Q1334</f>
        <v>14</v>
      </c>
      <c r="R1343" s="20" t="n">
        <f>RawData!R1334+$O$3</f>
        <v>8.43</v>
      </c>
      <c r="S1343" s="10" t="str">
        <f>RawData!S1334</f>
        <v>07/01/2027</v>
      </c>
    </row>
    <row r="1344" spans="1:19" x14ac:dyDescent="0.25">
      <c r="A1344" s="18" t="str">
        <f>RawData!A1335</f>
        <v>TX</v>
      </c>
      <c r="B1344" s="10" t="n">
        <f>RawData!B1335</f>
        <v>46143.0</v>
      </c>
      <c r="C1344" s="10" t="str">
        <f>RawData!C1335</f>
        <v>Oncor</v>
      </c>
      <c r="D1344" s="10" t="str">
        <f>RawData!D1335</f>
        <v>NORTH</v>
      </c>
      <c r="E1344" s="10" t="str">
        <f>RawData!E1335</f>
        <v>MED</v>
      </c>
      <c r="F1344" s="10" t="str">
        <f>RawData!F1335</f>
        <v>100,000-250,000</v>
      </c>
      <c r="G1344" s="20" t="n">
        <f>RawData!G1335+$O$3</f>
        <v>9.167</v>
      </c>
      <c r="H1344" s="20" t="n">
        <f>RawData!H1335+$O$3</f>
        <v>8.565</v>
      </c>
      <c r="I1344" s="20" t="n">
        <f>RawData!I1335+$O$3</f>
        <v>8.737</v>
      </c>
      <c r="J1344" s="20" t="n">
        <f>RawData!J1335+$O$3</f>
        <v>8.558</v>
      </c>
      <c r="K1344" s="20" t="n">
        <f>RawData!K1335+$O$3</f>
        <v>8.686</v>
      </c>
      <c r="L1344" s="20" t="n">
        <f>RawData!L1335+$O$3</f>
        <v>8.588</v>
      </c>
      <c r="M1344" s="20" t="n">
        <f>RawData!M1335+$O$3</f>
        <v>8.691</v>
      </c>
      <c r="N1344" s="20" t="n">
        <f>RawData!N1335+$O$3</f>
        <v>8.638</v>
      </c>
      <c r="O1344" s="20" t="n">
        <f>RawData!O1335+$O$3</f>
        <v>0.0</v>
      </c>
      <c r="P1344" s="20" t="n">
        <f>RawData!P1335+$O$3</f>
        <v>0.0</v>
      </c>
      <c r="Q1344" s="34" t="str">
        <f>RawData!Q1335</f>
        <v>14</v>
      </c>
      <c r="R1344" s="20" t="n">
        <f>RawData!R1335+$O$3</f>
        <v>8.355</v>
      </c>
      <c r="S1344" s="10" t="str">
        <f>RawData!S1335</f>
        <v>07/01/2027</v>
      </c>
    </row>
    <row r="1345" spans="1:19" x14ac:dyDescent="0.25">
      <c r="A1345" s="18" t="str">
        <f>RawData!A1336</f>
        <v>TX</v>
      </c>
      <c r="B1345" s="10" t="n">
        <f>RawData!B1336</f>
        <v>46143.0</v>
      </c>
      <c r="C1345" s="10" t="str">
        <f>RawData!C1336</f>
        <v>Oncor</v>
      </c>
      <c r="D1345" s="10" t="str">
        <f>RawData!D1336</f>
        <v>NORTH</v>
      </c>
      <c r="E1345" s="10" t="str">
        <f>RawData!E1336</f>
        <v>LO</v>
      </c>
      <c r="F1345" s="10" t="str">
        <f>RawData!F1336</f>
        <v>100,000-250,000</v>
      </c>
      <c r="G1345" s="20" t="n">
        <f>RawData!G1336+$O$3</f>
        <v>8.427</v>
      </c>
      <c r="H1345" s="20" t="n">
        <f>RawData!H1336+$O$3</f>
        <v>7.865</v>
      </c>
      <c r="I1345" s="20" t="n">
        <f>RawData!I1336+$O$3</f>
        <v>8.043</v>
      </c>
      <c r="J1345" s="20" t="n">
        <f>RawData!J1336+$O$3</f>
        <v>7.874</v>
      </c>
      <c r="K1345" s="20" t="n">
        <f>RawData!K1336+$O$3</f>
        <v>8.003</v>
      </c>
      <c r="L1345" s="20" t="n">
        <f>RawData!L1336+$O$3</f>
        <v>7.909</v>
      </c>
      <c r="M1345" s="20" t="n">
        <f>RawData!M1336+$O$3</f>
        <v>8.013</v>
      </c>
      <c r="N1345" s="20" t="n">
        <f>RawData!N1336+$O$3</f>
        <v>7.961</v>
      </c>
      <c r="O1345" s="20" t="n">
        <f>RawData!O1336+$O$3</f>
        <v>0.0</v>
      </c>
      <c r="P1345" s="20" t="n">
        <f>RawData!P1336+$O$3</f>
        <v>0.0</v>
      </c>
      <c r="Q1345" s="34" t="str">
        <f>RawData!Q1336</f>
        <v>14</v>
      </c>
      <c r="R1345" s="20" t="n">
        <f>RawData!R1336+$O$3</f>
        <v>7.666</v>
      </c>
      <c r="S1345" s="10" t="str">
        <f>RawData!S1336</f>
        <v>07/01/2027</v>
      </c>
    </row>
    <row r="1346" spans="1:19" x14ac:dyDescent="0.25">
      <c r="A1346" s="18" t="str">
        <f>RawData!A1337</f>
        <v>TX</v>
      </c>
      <c r="B1346" s="10" t="n">
        <f>RawData!B1337</f>
        <v>46143.0</v>
      </c>
      <c r="C1346" s="10" t="str">
        <f>RawData!C1337</f>
        <v>Oncor</v>
      </c>
      <c r="D1346" s="10" t="str">
        <f>RawData!D1337</f>
        <v>SOUTH</v>
      </c>
      <c r="E1346" s="10" t="str">
        <f>RawData!E1337</f>
        <v>HI</v>
      </c>
      <c r="F1346" s="10" t="str">
        <f>RawData!F1337</f>
        <v>100,000-250,000</v>
      </c>
      <c r="G1346" s="20" t="n">
        <f>RawData!G1337+$O$3</f>
        <v>9.135</v>
      </c>
      <c r="H1346" s="20" t="n">
        <f>RawData!H1337+$O$3</f>
        <v>8.683</v>
      </c>
      <c r="I1346" s="20" t="n">
        <f>RawData!I1337+$O$3</f>
        <v>8.826</v>
      </c>
      <c r="J1346" s="20" t="n">
        <f>RawData!J1337+$O$3</f>
        <v>8.715</v>
      </c>
      <c r="K1346" s="20" t="n">
        <f>RawData!K1337+$O$3</f>
        <v>8.825</v>
      </c>
      <c r="L1346" s="20" t="n">
        <f>RawData!L1337+$O$3</f>
        <v>8.767</v>
      </c>
      <c r="M1346" s="20" t="n">
        <f>RawData!M1337+$O$3</f>
        <v>8.858</v>
      </c>
      <c r="N1346" s="20" t="n">
        <f>RawData!N1337+$O$3</f>
        <v>8.832</v>
      </c>
      <c r="O1346" s="20" t="n">
        <f>RawData!O1337+$O$3</f>
        <v>0.0</v>
      </c>
      <c r="P1346" s="20" t="n">
        <f>RawData!P1337+$O$3</f>
        <v>0.0</v>
      </c>
      <c r="Q1346" s="34" t="str">
        <f>RawData!Q1337</f>
        <v>14</v>
      </c>
      <c r="R1346" s="20" t="n">
        <f>RawData!R1337+$O$3</f>
        <v>8.477</v>
      </c>
      <c r="S1346" s="10" t="str">
        <f>RawData!S1337</f>
        <v>07/01/2027</v>
      </c>
    </row>
    <row r="1347" spans="1:19" x14ac:dyDescent="0.25">
      <c r="A1347" s="18" t="str">
        <f>RawData!A1338</f>
        <v>TX</v>
      </c>
      <c r="B1347" s="10" t="n">
        <f>RawData!B1338</f>
        <v>46143.0</v>
      </c>
      <c r="C1347" s="10" t="str">
        <f>RawData!C1338</f>
        <v>Oncor</v>
      </c>
      <c r="D1347" s="10" t="str">
        <f>RawData!D1338</f>
        <v>SOUTH</v>
      </c>
      <c r="E1347" s="10" t="str">
        <f>RawData!E1338</f>
        <v>MED</v>
      </c>
      <c r="F1347" s="10" t="str">
        <f>RawData!F1338</f>
        <v>100,000-250,000</v>
      </c>
      <c r="G1347" s="20" t="n">
        <f>RawData!G1338+$O$3</f>
        <v>9.222</v>
      </c>
      <c r="H1347" s="20" t="n">
        <f>RawData!H1338+$O$3</f>
        <v>8.667</v>
      </c>
      <c r="I1347" s="20" t="n">
        <f>RawData!I1338+$O$3</f>
        <v>8.849</v>
      </c>
      <c r="J1347" s="20" t="n">
        <f>RawData!J1338+$O$3</f>
        <v>8.686</v>
      </c>
      <c r="K1347" s="20" t="n">
        <f>RawData!K1338+$O$3</f>
        <v>8.823</v>
      </c>
      <c r="L1347" s="20" t="n">
        <f>RawData!L1338+$O$3</f>
        <v>8.732</v>
      </c>
      <c r="M1347" s="20" t="n">
        <f>RawData!M1338+$O$3</f>
        <v>8.845</v>
      </c>
      <c r="N1347" s="20" t="n">
        <f>RawData!N1338+$O$3</f>
        <v>8.792</v>
      </c>
      <c r="O1347" s="20" t="n">
        <f>RawData!O1338+$O$3</f>
        <v>0.0</v>
      </c>
      <c r="P1347" s="20" t="n">
        <f>RawData!P1338+$O$3</f>
        <v>0.0</v>
      </c>
      <c r="Q1347" s="34" t="str">
        <f>RawData!Q1338</f>
        <v>14</v>
      </c>
      <c r="R1347" s="20" t="n">
        <f>RawData!R1338+$O$3</f>
        <v>8.445</v>
      </c>
      <c r="S1347" s="10" t="str">
        <f>RawData!S1338</f>
        <v>07/01/2027</v>
      </c>
    </row>
    <row r="1348" spans="1:19" x14ac:dyDescent="0.25">
      <c r="A1348" s="18" t="str">
        <f>RawData!A1339</f>
        <v>TX</v>
      </c>
      <c r="B1348" s="10" t="n">
        <f>RawData!B1339</f>
        <v>46143.0</v>
      </c>
      <c r="C1348" s="10" t="str">
        <f>RawData!C1339</f>
        <v>Oncor</v>
      </c>
      <c r="D1348" s="10" t="str">
        <f>RawData!D1339</f>
        <v>SOUTH</v>
      </c>
      <c r="E1348" s="10" t="str">
        <f>RawData!E1339</f>
        <v>LO</v>
      </c>
      <c r="F1348" s="10" t="str">
        <f>RawData!F1339</f>
        <v>100,000-250,000</v>
      </c>
      <c r="G1348" s="20" t="n">
        <f>RawData!G1339+$O$3</f>
        <v>8.826</v>
      </c>
      <c r="H1348" s="20" t="n">
        <f>RawData!H1339+$O$3</f>
        <v>8.294</v>
      </c>
      <c r="I1348" s="20" t="n">
        <f>RawData!I1339+$O$3</f>
        <v>8.478</v>
      </c>
      <c r="J1348" s="20" t="n">
        <f>RawData!J1339+$O$3</f>
        <v>8.32</v>
      </c>
      <c r="K1348" s="20" t="n">
        <f>RawData!K1339+$O$3</f>
        <v>8.456</v>
      </c>
      <c r="L1348" s="20" t="n">
        <f>RawData!L1339+$O$3</f>
        <v>8.367</v>
      </c>
      <c r="M1348" s="20" t="n">
        <f>RawData!M1339+$O$3</f>
        <v>8.479</v>
      </c>
      <c r="N1348" s="20" t="n">
        <f>RawData!N1339+$O$3</f>
        <v>8.428</v>
      </c>
      <c r="O1348" s="20" t="n">
        <f>RawData!O1339+$O$3</f>
        <v>0.0</v>
      </c>
      <c r="P1348" s="20" t="n">
        <f>RawData!P1339+$O$3</f>
        <v>0.0</v>
      </c>
      <c r="Q1348" s="34" t="str">
        <f>RawData!Q1339</f>
        <v>14</v>
      </c>
      <c r="R1348" s="20" t="n">
        <f>RawData!R1339+$O$3</f>
        <v>8.088</v>
      </c>
      <c r="S1348" s="10" t="str">
        <f>RawData!S1339</f>
        <v>07/01/2027</v>
      </c>
    </row>
    <row r="1349" spans="1:19" x14ac:dyDescent="0.25">
      <c r="A1349" s="18" t="str">
        <f>RawData!A1340</f>
        <v>TX</v>
      </c>
      <c r="B1349" s="10" t="n">
        <f>RawData!B1340</f>
        <v>46143.0</v>
      </c>
      <c r="C1349" s="10" t="str">
        <f>RawData!C1340</f>
        <v>Oncor</v>
      </c>
      <c r="D1349" s="10" t="str">
        <f>RawData!D1340</f>
        <v>WEST</v>
      </c>
      <c r="E1349" s="10" t="str">
        <f>RawData!E1340</f>
        <v>HI</v>
      </c>
      <c r="F1349" s="10" t="str">
        <f>RawData!F1340</f>
        <v>100,000-250,000</v>
      </c>
      <c r="G1349" s="20" t="n">
        <f>RawData!G1340+$O$3</f>
        <v>10.208</v>
      </c>
      <c r="H1349" s="20" t="n">
        <f>RawData!H1340+$O$3</f>
        <v>9.645</v>
      </c>
      <c r="I1349" s="20" t="n">
        <f>RawData!I1340+$O$3</f>
        <v>9.828</v>
      </c>
      <c r="J1349" s="20" t="n">
        <f>RawData!J1340+$O$3</f>
        <v>9.685</v>
      </c>
      <c r="K1349" s="20" t="n">
        <f>RawData!K1340+$O$3</f>
        <v>9.82</v>
      </c>
      <c r="L1349" s="20" t="n">
        <f>RawData!L1340+$O$3</f>
        <v>9.745</v>
      </c>
      <c r="M1349" s="20" t="n">
        <f>RawData!M1340+$O$3</f>
        <v>9.856</v>
      </c>
      <c r="N1349" s="20" t="n">
        <f>RawData!N1340+$O$3</f>
        <v>9.822</v>
      </c>
      <c r="O1349" s="20" t="n">
        <f>RawData!O1340+$O$3</f>
        <v>0.0</v>
      </c>
      <c r="P1349" s="20" t="n">
        <f>RawData!P1340+$O$3</f>
        <v>0.0</v>
      </c>
      <c r="Q1349" s="34" t="str">
        <f>RawData!Q1340</f>
        <v>14</v>
      </c>
      <c r="R1349" s="20" t="n">
        <f>RawData!R1340+$O$3</f>
        <v>9.434</v>
      </c>
      <c r="S1349" s="10" t="str">
        <f>RawData!S1340</f>
        <v>07/01/2027</v>
      </c>
    </row>
    <row r="1350" spans="1:19" x14ac:dyDescent="0.25">
      <c r="A1350" s="18" t="str">
        <f>RawData!A1341</f>
        <v>TX</v>
      </c>
      <c r="B1350" s="10" t="n">
        <f>RawData!B1341</f>
        <v>46143.0</v>
      </c>
      <c r="C1350" s="10" t="str">
        <f>RawData!C1341</f>
        <v>Oncor</v>
      </c>
      <c r="D1350" s="10" t="str">
        <f>RawData!D1341</f>
        <v>WEST</v>
      </c>
      <c r="E1350" s="10" t="str">
        <f>RawData!E1341</f>
        <v>MED</v>
      </c>
      <c r="F1350" s="10" t="str">
        <f>RawData!F1341</f>
        <v>100,000-250,000</v>
      </c>
      <c r="G1350" s="20" t="n">
        <f>RawData!G1341+$O$3</f>
        <v>10.233</v>
      </c>
      <c r="H1350" s="20" t="n">
        <f>RawData!H1341+$O$3</f>
        <v>9.605</v>
      </c>
      <c r="I1350" s="20" t="n">
        <f>RawData!I1341+$O$3</f>
        <v>9.815</v>
      </c>
      <c r="J1350" s="20" t="n">
        <f>RawData!J1341+$O$3</f>
        <v>9.629</v>
      </c>
      <c r="K1350" s="20" t="n">
        <f>RawData!K1341+$O$3</f>
        <v>9.786</v>
      </c>
      <c r="L1350" s="20" t="n">
        <f>RawData!L1341+$O$3</f>
        <v>9.683</v>
      </c>
      <c r="M1350" s="20" t="n">
        <f>RawData!M1341+$O$3</f>
        <v>9.811</v>
      </c>
      <c r="N1350" s="20" t="n">
        <f>RawData!N1341+$O$3</f>
        <v>9.756</v>
      </c>
      <c r="O1350" s="20" t="n">
        <f>RawData!O1341+$O$3</f>
        <v>0.0</v>
      </c>
      <c r="P1350" s="20" t="n">
        <f>RawData!P1341+$O$3</f>
        <v>0.0</v>
      </c>
      <c r="Q1350" s="34" t="str">
        <f>RawData!Q1341</f>
        <v>14</v>
      </c>
      <c r="R1350" s="20" t="n">
        <f>RawData!R1341+$O$3</f>
        <v>9.357</v>
      </c>
      <c r="S1350" s="10" t="str">
        <f>RawData!S1341</f>
        <v>07/01/2027</v>
      </c>
    </row>
    <row r="1351" spans="1:19" x14ac:dyDescent="0.25">
      <c r="A1351" s="18" t="str">
        <f>RawData!A1342</f>
        <v>TX</v>
      </c>
      <c r="B1351" s="10" t="n">
        <f>RawData!B1342</f>
        <v>46143.0</v>
      </c>
      <c r="C1351" s="10" t="str">
        <f>RawData!C1342</f>
        <v>Oncor</v>
      </c>
      <c r="D1351" s="10" t="str">
        <f>RawData!D1342</f>
        <v>WEST</v>
      </c>
      <c r="E1351" s="10" t="str">
        <f>RawData!E1342</f>
        <v>LO</v>
      </c>
      <c r="F1351" s="10" t="str">
        <f>RawData!F1342</f>
        <v>100,000-250,000</v>
      </c>
      <c r="G1351" s="20" t="n">
        <f>RawData!G1342+$O$3</f>
        <v>9.622</v>
      </c>
      <c r="H1351" s="20" t="n">
        <f>RawData!H1342+$O$3</f>
        <v>9.001</v>
      </c>
      <c r="I1351" s="20" t="n">
        <f>RawData!I1342+$O$3</f>
        <v>9.217</v>
      </c>
      <c r="J1351" s="20" t="n">
        <f>RawData!J1342+$O$3</f>
        <v>9.035</v>
      </c>
      <c r="K1351" s="20" t="n">
        <f>RawData!K1342+$O$3</f>
        <v>9.19</v>
      </c>
      <c r="L1351" s="20" t="n">
        <f>RawData!L1342+$O$3</f>
        <v>9.089</v>
      </c>
      <c r="M1351" s="20" t="n">
        <f>RawData!M1342+$O$3</f>
        <v>9.215</v>
      </c>
      <c r="N1351" s="20" t="n">
        <f>RawData!N1342+$O$3</f>
        <v>9.162</v>
      </c>
      <c r="O1351" s="20" t="n">
        <f>RawData!O1342+$O$3</f>
        <v>0.0</v>
      </c>
      <c r="P1351" s="20" t="n">
        <f>RawData!P1342+$O$3</f>
        <v>0.0</v>
      </c>
      <c r="Q1351" s="34" t="str">
        <f>RawData!Q1342</f>
        <v>14</v>
      </c>
      <c r="R1351" s="20" t="n">
        <f>RawData!R1342+$O$3</f>
        <v>8.774</v>
      </c>
      <c r="S1351" s="10" t="str">
        <f>RawData!S1342</f>
        <v>07/01/2027</v>
      </c>
    </row>
    <row r="1352" spans="1:19" x14ac:dyDescent="0.25">
      <c r="A1352" s="18" t="str">
        <f>RawData!A1343</f>
        <v>TX</v>
      </c>
      <c r="B1352" s="10" t="n">
        <f>RawData!B1343</f>
        <v>46143.0</v>
      </c>
      <c r="C1352" s="10" t="str">
        <f>RawData!C1343</f>
        <v>Oncor</v>
      </c>
      <c r="D1352" s="10" t="str">
        <f>RawData!D1343</f>
        <v>NORTH</v>
      </c>
      <c r="E1352" s="10" t="str">
        <f>RawData!E1343</f>
        <v>HI</v>
      </c>
      <c r="F1352" s="10" t="str">
        <f>RawData!F1343</f>
        <v>250,000-1,000,000</v>
      </c>
      <c r="G1352" s="20" t="n">
        <f>RawData!G1343+$O$3</f>
        <v>8.685</v>
      </c>
      <c r="H1352" s="20" t="n">
        <f>RawData!H1343+$O$3</f>
        <v>8.065</v>
      </c>
      <c r="I1352" s="20" t="n">
        <f>RawData!I1343+$O$3</f>
        <v>8.236</v>
      </c>
      <c r="J1352" s="20" t="n">
        <f>RawData!J1343+$O$3</f>
        <v>8.058</v>
      </c>
      <c r="K1352" s="20" t="n">
        <f>RawData!K1343+$O$3</f>
        <v>8.186</v>
      </c>
      <c r="L1352" s="20" t="n">
        <f>RawData!L1343+$O$3</f>
        <v>8.087</v>
      </c>
      <c r="M1352" s="20" t="n">
        <f>RawData!M1343+$O$3</f>
        <v>8.192</v>
      </c>
      <c r="N1352" s="20" t="n">
        <f>RawData!N1343+$O$3</f>
        <v>8.136</v>
      </c>
      <c r="O1352" s="20" t="n">
        <f>RawData!O1343+$O$3</f>
        <v>0.0</v>
      </c>
      <c r="P1352" s="20" t="n">
        <f>RawData!P1343+$O$3</f>
        <v>0.0</v>
      </c>
      <c r="Q1352" s="34" t="str">
        <f>RawData!Q1343</f>
        <v>14</v>
      </c>
      <c r="R1352" s="20" t="n">
        <f>RawData!R1343+$O$3</f>
        <v>7.855</v>
      </c>
      <c r="S1352" s="10" t="str">
        <f>RawData!S1343</f>
        <v>07/01/2027</v>
      </c>
    </row>
    <row r="1353" spans="1:19" x14ac:dyDescent="0.25">
      <c r="A1353" s="18" t="str">
        <f>RawData!A1344</f>
        <v>TX</v>
      </c>
      <c r="B1353" s="10" t="n">
        <f>RawData!B1344</f>
        <v>46143.0</v>
      </c>
      <c r="C1353" s="10" t="str">
        <f>RawData!C1344</f>
        <v>Oncor</v>
      </c>
      <c r="D1353" s="10" t="str">
        <f>RawData!D1344</f>
        <v>NORTH</v>
      </c>
      <c r="E1353" s="10" t="str">
        <f>RawData!E1344</f>
        <v>MED</v>
      </c>
      <c r="F1353" s="10" t="str">
        <f>RawData!F1344</f>
        <v>250,000-1,000,000</v>
      </c>
      <c r="G1353" s="20" t="n">
        <f>RawData!G1344+$O$3</f>
        <v>8.631</v>
      </c>
      <c r="H1353" s="20" t="n">
        <f>RawData!H1344+$O$3</f>
        <v>8.024</v>
      </c>
      <c r="I1353" s="20" t="n">
        <f>RawData!I1344+$O$3</f>
        <v>8.199</v>
      </c>
      <c r="J1353" s="20" t="n">
        <f>RawData!J1344+$O$3</f>
        <v>8.017</v>
      </c>
      <c r="K1353" s="20" t="n">
        <f>RawData!K1344+$O$3</f>
        <v>8.149</v>
      </c>
      <c r="L1353" s="20" t="n">
        <f>RawData!L1344+$O$3</f>
        <v>8.047</v>
      </c>
      <c r="M1353" s="20" t="n">
        <f>RawData!M1344+$O$3</f>
        <v>8.155</v>
      </c>
      <c r="N1353" s="20" t="n">
        <f>RawData!N1344+$O$3</f>
        <v>8.096</v>
      </c>
      <c r="O1353" s="20" t="n">
        <f>RawData!O1344+$O$3</f>
        <v>0.0</v>
      </c>
      <c r="P1353" s="20" t="n">
        <f>RawData!P1344+$O$3</f>
        <v>0.0</v>
      </c>
      <c r="Q1353" s="34" t="str">
        <f>RawData!Q1344</f>
        <v>14</v>
      </c>
      <c r="R1353" s="20" t="n">
        <f>RawData!R1344+$O$3</f>
        <v>7.799</v>
      </c>
      <c r="S1353" s="10" t="str">
        <f>RawData!S1344</f>
        <v>07/01/2027</v>
      </c>
    </row>
    <row r="1354" spans="1:19" x14ac:dyDescent="0.25">
      <c r="A1354" s="18" t="str">
        <f>RawData!A1345</f>
        <v>TX</v>
      </c>
      <c r="B1354" s="10" t="n">
        <f>RawData!B1345</f>
        <v>46143.0</v>
      </c>
      <c r="C1354" s="10" t="str">
        <f>RawData!C1345</f>
        <v>Oncor</v>
      </c>
      <c r="D1354" s="10" t="str">
        <f>RawData!D1345</f>
        <v>NORTH</v>
      </c>
      <c r="E1354" s="10" t="str">
        <f>RawData!E1345</f>
        <v>LO</v>
      </c>
      <c r="F1354" s="10" t="str">
        <f>RawData!F1345</f>
        <v>250,000-1,000,000</v>
      </c>
      <c r="G1354" s="20" t="n">
        <f>RawData!G1345+$O$3</f>
        <v>7.827</v>
      </c>
      <c r="H1354" s="20" t="n">
        <f>RawData!H1345+$O$3</f>
        <v>7.265</v>
      </c>
      <c r="I1354" s="20" t="n">
        <f>RawData!I1345+$O$3</f>
        <v>7.443</v>
      </c>
      <c r="J1354" s="20" t="n">
        <f>RawData!J1345+$O$3</f>
        <v>7.274</v>
      </c>
      <c r="K1354" s="20" t="n">
        <f>RawData!K1345+$O$3</f>
        <v>7.403</v>
      </c>
      <c r="L1354" s="20" t="n">
        <f>RawData!L1345+$O$3</f>
        <v>7.309</v>
      </c>
      <c r="M1354" s="20" t="n">
        <f>RawData!M1345+$O$3</f>
        <v>7.413</v>
      </c>
      <c r="N1354" s="20" t="n">
        <f>RawData!N1345+$O$3</f>
        <v>7.361</v>
      </c>
      <c r="O1354" s="20" t="n">
        <f>RawData!O1345+$O$3</f>
        <v>0.0</v>
      </c>
      <c r="P1354" s="20" t="n">
        <f>RawData!P1345+$O$3</f>
        <v>0.0</v>
      </c>
      <c r="Q1354" s="34" t="str">
        <f>RawData!Q1345</f>
        <v>14</v>
      </c>
      <c r="R1354" s="20" t="n">
        <f>RawData!R1345+$O$3</f>
        <v>7.066</v>
      </c>
      <c r="S1354" s="10" t="str">
        <f>RawData!S1345</f>
        <v>07/01/2027</v>
      </c>
    </row>
    <row r="1355" spans="1:19" x14ac:dyDescent="0.25">
      <c r="A1355" s="18" t="str">
        <f>RawData!A1346</f>
        <v>TX</v>
      </c>
      <c r="B1355" s="10" t="n">
        <f>RawData!B1346</f>
        <v>46143.0</v>
      </c>
      <c r="C1355" s="10" t="str">
        <f>RawData!C1346</f>
        <v>Oncor</v>
      </c>
      <c r="D1355" s="10" t="str">
        <f>RawData!D1346</f>
        <v>SOUTH</v>
      </c>
      <c r="E1355" s="10" t="str">
        <f>RawData!E1346</f>
        <v>HI</v>
      </c>
      <c r="F1355" s="10" t="str">
        <f>RawData!F1346</f>
        <v>250,000-1,000,000</v>
      </c>
      <c r="G1355" s="20" t="n">
        <f>RawData!G1346+$O$3</f>
        <v>8.535</v>
      </c>
      <c r="H1355" s="20" t="n">
        <f>RawData!H1346+$O$3</f>
        <v>8.083</v>
      </c>
      <c r="I1355" s="20" t="n">
        <f>RawData!I1346+$O$3</f>
        <v>8.226</v>
      </c>
      <c r="J1355" s="20" t="n">
        <f>RawData!J1346+$O$3</f>
        <v>8.115</v>
      </c>
      <c r="K1355" s="20" t="n">
        <f>RawData!K1346+$O$3</f>
        <v>8.225</v>
      </c>
      <c r="L1355" s="20" t="n">
        <f>RawData!L1346+$O$3</f>
        <v>8.167</v>
      </c>
      <c r="M1355" s="20" t="n">
        <f>RawData!M1346+$O$3</f>
        <v>8.258</v>
      </c>
      <c r="N1355" s="20" t="n">
        <f>RawData!N1346+$O$3</f>
        <v>8.232</v>
      </c>
      <c r="O1355" s="20" t="n">
        <f>RawData!O1346+$O$3</f>
        <v>0.0</v>
      </c>
      <c r="P1355" s="20" t="n">
        <f>RawData!P1346+$O$3</f>
        <v>0.0</v>
      </c>
      <c r="Q1355" s="34" t="str">
        <f>RawData!Q1346</f>
        <v>14</v>
      </c>
      <c r="R1355" s="20" t="n">
        <f>RawData!R1346+$O$3</f>
        <v>7.877</v>
      </c>
      <c r="S1355" s="10" t="str">
        <f>RawData!S1346</f>
        <v>07/01/2027</v>
      </c>
    </row>
    <row r="1356" spans="1:19" x14ac:dyDescent="0.25">
      <c r="A1356" s="18" t="str">
        <f>RawData!A1347</f>
        <v>TX</v>
      </c>
      <c r="B1356" s="10" t="n">
        <f>RawData!B1347</f>
        <v>46143.0</v>
      </c>
      <c r="C1356" s="10" t="str">
        <f>RawData!C1347</f>
        <v>Oncor</v>
      </c>
      <c r="D1356" s="10" t="str">
        <f>RawData!D1347</f>
        <v>SOUTH</v>
      </c>
      <c r="E1356" s="10" t="str">
        <f>RawData!E1347</f>
        <v>MED</v>
      </c>
      <c r="F1356" s="10" t="str">
        <f>RawData!F1347</f>
        <v>250,000-1,000,000</v>
      </c>
      <c r="G1356" s="20" t="n">
        <f>RawData!G1347+$O$3</f>
        <v>8.622</v>
      </c>
      <c r="H1356" s="20" t="n">
        <f>RawData!H1347+$O$3</f>
        <v>8.067</v>
      </c>
      <c r="I1356" s="20" t="n">
        <f>RawData!I1347+$O$3</f>
        <v>8.249</v>
      </c>
      <c r="J1356" s="20" t="n">
        <f>RawData!J1347+$O$3</f>
        <v>8.086</v>
      </c>
      <c r="K1356" s="20" t="n">
        <f>RawData!K1347+$O$3</f>
        <v>8.223</v>
      </c>
      <c r="L1356" s="20" t="n">
        <f>RawData!L1347+$O$3</f>
        <v>8.132</v>
      </c>
      <c r="M1356" s="20" t="n">
        <f>RawData!M1347+$O$3</f>
        <v>8.245</v>
      </c>
      <c r="N1356" s="20" t="n">
        <f>RawData!N1347+$O$3</f>
        <v>8.192</v>
      </c>
      <c r="O1356" s="20" t="n">
        <f>RawData!O1347+$O$3</f>
        <v>0.0</v>
      </c>
      <c r="P1356" s="20" t="n">
        <f>RawData!P1347+$O$3</f>
        <v>0.0</v>
      </c>
      <c r="Q1356" s="34" t="str">
        <f>RawData!Q1347</f>
        <v>14</v>
      </c>
      <c r="R1356" s="20" t="n">
        <f>RawData!R1347+$O$3</f>
        <v>7.845</v>
      </c>
      <c r="S1356" s="10" t="str">
        <f>RawData!S1347</f>
        <v>07/01/2027</v>
      </c>
    </row>
    <row r="1357" spans="1:19" x14ac:dyDescent="0.25">
      <c r="A1357" s="18" t="str">
        <f>RawData!A1348</f>
        <v>TX</v>
      </c>
      <c r="B1357" s="10" t="n">
        <f>RawData!B1348</f>
        <v>46143.0</v>
      </c>
      <c r="C1357" s="10" t="str">
        <f>RawData!C1348</f>
        <v>Oncor</v>
      </c>
      <c r="D1357" s="10" t="str">
        <f>RawData!D1348</f>
        <v>SOUTH</v>
      </c>
      <c r="E1357" s="10" t="str">
        <f>RawData!E1348</f>
        <v>LO</v>
      </c>
      <c r="F1357" s="10" t="str">
        <f>RawData!F1348</f>
        <v>250,000-1,000,000</v>
      </c>
      <c r="G1357" s="20" t="n">
        <f>RawData!G1348+$O$3</f>
        <v>8.226</v>
      </c>
      <c r="H1357" s="20" t="n">
        <f>RawData!H1348+$O$3</f>
        <v>7.694</v>
      </c>
      <c r="I1357" s="20" t="n">
        <f>RawData!I1348+$O$3</f>
        <v>7.878</v>
      </c>
      <c r="J1357" s="20" t="n">
        <f>RawData!J1348+$O$3</f>
        <v>7.72</v>
      </c>
      <c r="K1357" s="20" t="n">
        <f>RawData!K1348+$O$3</f>
        <v>7.856</v>
      </c>
      <c r="L1357" s="20" t="n">
        <f>RawData!L1348+$O$3</f>
        <v>7.767</v>
      </c>
      <c r="M1357" s="20" t="n">
        <f>RawData!M1348+$O$3</f>
        <v>7.879</v>
      </c>
      <c r="N1357" s="20" t="n">
        <f>RawData!N1348+$O$3</f>
        <v>7.828</v>
      </c>
      <c r="O1357" s="20" t="n">
        <f>RawData!O1348+$O$3</f>
        <v>0.0</v>
      </c>
      <c r="P1357" s="20" t="n">
        <f>RawData!P1348+$O$3</f>
        <v>0.0</v>
      </c>
      <c r="Q1357" s="34" t="str">
        <f>RawData!Q1348</f>
        <v>14</v>
      </c>
      <c r="R1357" s="20" t="n">
        <f>RawData!R1348+$O$3</f>
        <v>7.488</v>
      </c>
      <c r="S1357" s="10" t="str">
        <f>RawData!S1348</f>
        <v>07/01/2027</v>
      </c>
    </row>
    <row r="1358" spans="1:19" x14ac:dyDescent="0.25">
      <c r="A1358" s="18" t="str">
        <f>RawData!A1349</f>
        <v>TX</v>
      </c>
      <c r="B1358" s="10" t="n">
        <f>RawData!B1349</f>
        <v>46143.0</v>
      </c>
      <c r="C1358" s="10" t="str">
        <f>RawData!C1349</f>
        <v>Oncor</v>
      </c>
      <c r="D1358" s="10" t="str">
        <f>RawData!D1349</f>
        <v>WEST</v>
      </c>
      <c r="E1358" s="10" t="str">
        <f>RawData!E1349</f>
        <v>HI</v>
      </c>
      <c r="F1358" s="10" t="str">
        <f>RawData!F1349</f>
        <v>250,000-1,000,000</v>
      </c>
      <c r="G1358" s="20" t="n">
        <f>RawData!G1349+$O$3</f>
        <v>9.608</v>
      </c>
      <c r="H1358" s="20" t="n">
        <f>RawData!H1349+$O$3</f>
        <v>9.045</v>
      </c>
      <c r="I1358" s="20" t="n">
        <f>RawData!I1349+$O$3</f>
        <v>9.228</v>
      </c>
      <c r="J1358" s="20" t="n">
        <f>RawData!J1349+$O$3</f>
        <v>9.085</v>
      </c>
      <c r="K1358" s="20" t="n">
        <f>RawData!K1349+$O$3</f>
        <v>9.22</v>
      </c>
      <c r="L1358" s="20" t="n">
        <f>RawData!L1349+$O$3</f>
        <v>9.145</v>
      </c>
      <c r="M1358" s="20" t="n">
        <f>RawData!M1349+$O$3</f>
        <v>9.256</v>
      </c>
      <c r="N1358" s="20" t="n">
        <f>RawData!N1349+$O$3</f>
        <v>9.222</v>
      </c>
      <c r="O1358" s="20" t="n">
        <f>RawData!O1349+$O$3</f>
        <v>0.0</v>
      </c>
      <c r="P1358" s="20" t="n">
        <f>RawData!P1349+$O$3</f>
        <v>0.0</v>
      </c>
      <c r="Q1358" s="34" t="str">
        <f>RawData!Q1349</f>
        <v>14</v>
      </c>
      <c r="R1358" s="20" t="n">
        <f>RawData!R1349+$O$3</f>
        <v>8.834</v>
      </c>
      <c r="S1358" s="10" t="str">
        <f>RawData!S1349</f>
        <v>07/01/2027</v>
      </c>
    </row>
    <row r="1359" spans="1:19" x14ac:dyDescent="0.25">
      <c r="A1359" s="18" t="str">
        <f>RawData!A1350</f>
        <v>TX</v>
      </c>
      <c r="B1359" s="10" t="n">
        <f>RawData!B1350</f>
        <v>46143.0</v>
      </c>
      <c r="C1359" s="10" t="str">
        <f>RawData!C1350</f>
        <v>Oncor</v>
      </c>
      <c r="D1359" s="10" t="str">
        <f>RawData!D1350</f>
        <v>WEST</v>
      </c>
      <c r="E1359" s="10" t="str">
        <f>RawData!E1350</f>
        <v>MED</v>
      </c>
      <c r="F1359" s="10" t="str">
        <f>RawData!F1350</f>
        <v>250,000-1,000,000</v>
      </c>
      <c r="G1359" s="20" t="n">
        <f>RawData!G1350+$O$3</f>
        <v>9.633</v>
      </c>
      <c r="H1359" s="20" t="n">
        <f>RawData!H1350+$O$3</f>
        <v>9.005</v>
      </c>
      <c r="I1359" s="20" t="n">
        <f>RawData!I1350+$O$3</f>
        <v>9.215</v>
      </c>
      <c r="J1359" s="20" t="n">
        <f>RawData!J1350+$O$3</f>
        <v>9.029</v>
      </c>
      <c r="K1359" s="20" t="n">
        <f>RawData!K1350+$O$3</f>
        <v>9.186</v>
      </c>
      <c r="L1359" s="20" t="n">
        <f>RawData!L1350+$O$3</f>
        <v>9.083</v>
      </c>
      <c r="M1359" s="20" t="n">
        <f>RawData!M1350+$O$3</f>
        <v>9.211</v>
      </c>
      <c r="N1359" s="20" t="n">
        <f>RawData!N1350+$O$3</f>
        <v>9.156</v>
      </c>
      <c r="O1359" s="20" t="n">
        <f>RawData!O1350+$O$3</f>
        <v>0.0</v>
      </c>
      <c r="P1359" s="20" t="n">
        <f>RawData!P1350+$O$3</f>
        <v>0.0</v>
      </c>
      <c r="Q1359" s="34" t="str">
        <f>RawData!Q1350</f>
        <v>14</v>
      </c>
      <c r="R1359" s="20" t="n">
        <f>RawData!R1350+$O$3</f>
        <v>8.757</v>
      </c>
      <c r="S1359" s="10" t="str">
        <f>RawData!S1350</f>
        <v>07/01/2027</v>
      </c>
    </row>
    <row r="1360" spans="1:19" x14ac:dyDescent="0.25">
      <c r="A1360" s="18" t="str">
        <f>RawData!A1351</f>
        <v>TX</v>
      </c>
      <c r="B1360" s="10" t="n">
        <f>RawData!B1351</f>
        <v>46143.0</v>
      </c>
      <c r="C1360" s="10" t="str">
        <f>RawData!C1351</f>
        <v>Oncor</v>
      </c>
      <c r="D1360" s="10" t="str">
        <f>RawData!D1351</f>
        <v>WEST</v>
      </c>
      <c r="E1360" s="10" t="str">
        <f>RawData!E1351</f>
        <v>LO</v>
      </c>
      <c r="F1360" s="10" t="str">
        <f>RawData!F1351</f>
        <v>250,000-1,000,000</v>
      </c>
      <c r="G1360" s="20" t="n">
        <f>RawData!G1351+$O$3</f>
        <v>9.022</v>
      </c>
      <c r="H1360" s="20" t="n">
        <f>RawData!H1351+$O$3</f>
        <v>8.401</v>
      </c>
      <c r="I1360" s="20" t="n">
        <f>RawData!I1351+$O$3</f>
        <v>8.617</v>
      </c>
      <c r="J1360" s="20" t="n">
        <f>RawData!J1351+$O$3</f>
        <v>8.435</v>
      </c>
      <c r="K1360" s="20" t="n">
        <f>RawData!K1351+$O$3</f>
        <v>8.59</v>
      </c>
      <c r="L1360" s="20" t="n">
        <f>RawData!L1351+$O$3</f>
        <v>8.489</v>
      </c>
      <c r="M1360" s="20" t="n">
        <f>RawData!M1351+$O$3</f>
        <v>8.615</v>
      </c>
      <c r="N1360" s="20" t="n">
        <f>RawData!N1351+$O$3</f>
        <v>8.562</v>
      </c>
      <c r="O1360" s="20" t="n">
        <f>RawData!O1351+$O$3</f>
        <v>0.0</v>
      </c>
      <c r="P1360" s="20" t="n">
        <f>RawData!P1351+$O$3</f>
        <v>0.0</v>
      </c>
      <c r="Q1360" s="34" t="str">
        <f>RawData!Q1351</f>
        <v>14</v>
      </c>
      <c r="R1360" s="20" t="n">
        <f>RawData!R1351+$O$3</f>
        <v>8.174</v>
      </c>
      <c r="S1360" s="10" t="str">
        <f>RawData!S1351</f>
        <v>07/01/2027</v>
      </c>
    </row>
    <row r="1361" spans="1:19" x14ac:dyDescent="0.25">
      <c r="A1361" s="18" t="str">
        <f>RawData!A1352</f>
        <v>TX</v>
      </c>
      <c r="B1361" s="10" t="n">
        <f>RawData!B1352</f>
        <v>46143.0</v>
      </c>
      <c r="C1361" s="10" t="str">
        <f>RawData!C1352</f>
        <v>TNMP</v>
      </c>
      <c r="D1361" s="10" t="str">
        <f>RawData!D1352</f>
        <v>HOUSTON</v>
      </c>
      <c r="E1361" s="10" t="str">
        <f>RawData!E1352</f>
        <v>HI</v>
      </c>
      <c r="F1361" s="10" t="str">
        <f>RawData!F1352</f>
        <v>0-100,000</v>
      </c>
      <c r="G1361" s="20" t="n">
        <f>RawData!G1352+$O$3</f>
        <v>9.809</v>
      </c>
      <c r="H1361" s="20" t="n">
        <f>RawData!H1352+$O$3</f>
        <v>9.158</v>
      </c>
      <c r="I1361" s="20" t="n">
        <f>RawData!I1352+$O$3</f>
        <v>9.334</v>
      </c>
      <c r="J1361" s="20" t="n">
        <f>RawData!J1352+$O$3</f>
        <v>9.148</v>
      </c>
      <c r="K1361" s="20" t="n">
        <f>RawData!K1352+$O$3</f>
        <v>9.281</v>
      </c>
      <c r="L1361" s="20" t="n">
        <f>RawData!L1352+$O$3</f>
        <v>9.179</v>
      </c>
      <c r="M1361" s="20" t="n">
        <f>RawData!M1352+$O$3</f>
        <v>9.287</v>
      </c>
      <c r="N1361" s="20" t="n">
        <f>RawData!N1352+$O$3</f>
        <v>9.235</v>
      </c>
      <c r="O1361" s="20" t="n">
        <f>RawData!O1352+$O$3</f>
        <v>0.0</v>
      </c>
      <c r="P1361" s="20" t="n">
        <f>RawData!P1352+$O$3</f>
        <v>0.0</v>
      </c>
      <c r="Q1361" s="34" t="str">
        <f>RawData!Q1352</f>
        <v>14</v>
      </c>
      <c r="R1361" s="20" t="n">
        <f>RawData!R1352+$O$3</f>
        <v>8.976</v>
      </c>
      <c r="S1361" s="10" t="str">
        <f>RawData!S1352</f>
        <v>07/01/2027</v>
      </c>
    </row>
    <row r="1362" spans="1:19" x14ac:dyDescent="0.25">
      <c r="A1362" s="18" t="str">
        <f>RawData!A1353</f>
        <v>TX</v>
      </c>
      <c r="B1362" s="10" t="n">
        <f>RawData!B1353</f>
        <v>46143.0</v>
      </c>
      <c r="C1362" s="10" t="str">
        <f>RawData!C1353</f>
        <v>TNMP</v>
      </c>
      <c r="D1362" s="10" t="str">
        <f>RawData!D1353</f>
        <v>HOUSTON</v>
      </c>
      <c r="E1362" s="10" t="str">
        <f>RawData!E1353</f>
        <v>MED</v>
      </c>
      <c r="F1362" s="10" t="str">
        <f>RawData!F1353</f>
        <v>0-100,000</v>
      </c>
      <c r="G1362" s="20" t="n">
        <f>RawData!G1353+$O$3</f>
        <v>9.932</v>
      </c>
      <c r="H1362" s="20" t="n">
        <f>RawData!H1353+$O$3</f>
        <v>9.235</v>
      </c>
      <c r="I1362" s="20" t="n">
        <f>RawData!I1353+$O$3</f>
        <v>9.431</v>
      </c>
      <c r="J1362" s="20" t="n">
        <f>RawData!J1353+$O$3</f>
        <v>9.217</v>
      </c>
      <c r="K1362" s="20" t="n">
        <f>RawData!K1353+$O$3</f>
        <v>9.364</v>
      </c>
      <c r="L1362" s="20" t="n">
        <f>RawData!L1353+$O$3</f>
        <v>9.245</v>
      </c>
      <c r="M1362" s="20" t="n">
        <f>RawData!M1353+$O$3</f>
        <v>9.365</v>
      </c>
      <c r="N1362" s="20" t="n">
        <f>RawData!N1353+$O$3</f>
        <v>9.298</v>
      </c>
      <c r="O1362" s="20" t="n">
        <f>RawData!O1353+$O$3</f>
        <v>0.0</v>
      </c>
      <c r="P1362" s="20" t="n">
        <f>RawData!P1353+$O$3</f>
        <v>0.0</v>
      </c>
      <c r="Q1362" s="34" t="str">
        <f>RawData!Q1353</f>
        <v>14</v>
      </c>
      <c r="R1362" s="20" t="n">
        <f>RawData!R1353+$O$3</f>
        <v>9.031</v>
      </c>
      <c r="S1362" s="10" t="str">
        <f>RawData!S1353</f>
        <v>07/01/2027</v>
      </c>
    </row>
    <row r="1363" spans="1:19" x14ac:dyDescent="0.25">
      <c r="A1363" s="18" t="str">
        <f>RawData!A1354</f>
        <v>TX</v>
      </c>
      <c r="B1363" s="10" t="n">
        <f>RawData!B1354</f>
        <v>46143.0</v>
      </c>
      <c r="C1363" s="10" t="str">
        <f>RawData!C1354</f>
        <v>TNMP</v>
      </c>
      <c r="D1363" s="10" t="str">
        <f>RawData!D1354</f>
        <v>HOUSTON</v>
      </c>
      <c r="E1363" s="10" t="str">
        <f>RawData!E1354</f>
        <v>LO</v>
      </c>
      <c r="F1363" s="10" t="str">
        <f>RawData!F1354</f>
        <v>0-100,000</v>
      </c>
      <c r="G1363" s="20" t="n">
        <f>RawData!G1354+$O$3</f>
        <v>9.388</v>
      </c>
      <c r="H1363" s="20" t="n">
        <f>RawData!H1354+$O$3</f>
        <v>8.769</v>
      </c>
      <c r="I1363" s="20" t="n">
        <f>RawData!I1354+$O$3</f>
        <v>8.954</v>
      </c>
      <c r="J1363" s="20" t="n">
        <f>RawData!J1354+$O$3</f>
        <v>8.763</v>
      </c>
      <c r="K1363" s="20" t="n">
        <f>RawData!K1354+$O$3</f>
        <v>8.9</v>
      </c>
      <c r="L1363" s="20" t="n">
        <f>RawData!L1354+$O$3</f>
        <v>8.794</v>
      </c>
      <c r="M1363" s="20" t="n">
        <f>RawData!M1354+$O$3</f>
        <v>8.907</v>
      </c>
      <c r="N1363" s="20" t="n">
        <f>RawData!N1354+$O$3</f>
        <v>8.849</v>
      </c>
      <c r="O1363" s="20" t="n">
        <f>RawData!O1354+$O$3</f>
        <v>0.0</v>
      </c>
      <c r="P1363" s="20" t="n">
        <f>RawData!P1354+$O$3</f>
        <v>0.0</v>
      </c>
      <c r="Q1363" s="34" t="str">
        <f>RawData!Q1354</f>
        <v>14</v>
      </c>
      <c r="R1363" s="20" t="n">
        <f>RawData!R1354+$O$3</f>
        <v>8.571</v>
      </c>
      <c r="S1363" s="10" t="str">
        <f>RawData!S1354</f>
        <v>07/01/2027</v>
      </c>
    </row>
    <row r="1364" spans="1:19" x14ac:dyDescent="0.25">
      <c r="A1364" s="18" t="str">
        <f>RawData!A1355</f>
        <v>TX</v>
      </c>
      <c r="B1364" s="10" t="n">
        <f>RawData!B1355</f>
        <v>46143.0</v>
      </c>
      <c r="C1364" s="10" t="str">
        <f>RawData!C1355</f>
        <v>TNMP</v>
      </c>
      <c r="D1364" s="10" t="str">
        <f>RawData!D1355</f>
        <v>NORTH</v>
      </c>
      <c r="E1364" s="10" t="str">
        <f>RawData!E1355</f>
        <v>HI</v>
      </c>
      <c r="F1364" s="10" t="str">
        <f>RawData!F1355</f>
        <v>0-100,000</v>
      </c>
      <c r="G1364" s="20" t="n">
        <f>RawData!G1355+$O$3</f>
        <v>9.72</v>
      </c>
      <c r="H1364" s="20" t="n">
        <f>RawData!H1355+$O$3</f>
        <v>9.099</v>
      </c>
      <c r="I1364" s="20" t="n">
        <f>RawData!I1355+$O$3</f>
        <v>9.27</v>
      </c>
      <c r="J1364" s="20" t="n">
        <f>RawData!J1355+$O$3</f>
        <v>9.091</v>
      </c>
      <c r="K1364" s="20" t="n">
        <f>RawData!K1355+$O$3</f>
        <v>9.22</v>
      </c>
      <c r="L1364" s="20" t="n">
        <f>RawData!L1355+$O$3</f>
        <v>9.121</v>
      </c>
      <c r="M1364" s="20" t="n">
        <f>RawData!M1355+$O$3</f>
        <v>9.226</v>
      </c>
      <c r="N1364" s="20" t="n">
        <f>RawData!N1355+$O$3</f>
        <v>9.17</v>
      </c>
      <c r="O1364" s="20" t="n">
        <f>RawData!O1355+$O$3</f>
        <v>0.0</v>
      </c>
      <c r="P1364" s="20" t="n">
        <f>RawData!P1355+$O$3</f>
        <v>0.0</v>
      </c>
      <c r="Q1364" s="34" t="str">
        <f>RawData!Q1355</f>
        <v>14</v>
      </c>
      <c r="R1364" s="20" t="n">
        <f>RawData!R1355+$O$3</f>
        <v>8.887</v>
      </c>
      <c r="S1364" s="10" t="str">
        <f>RawData!S1355</f>
        <v>07/01/2027</v>
      </c>
    </row>
    <row r="1365" spans="1:19" x14ac:dyDescent="0.25">
      <c r="A1365" s="18" t="str">
        <f>RawData!A1356</f>
        <v>TX</v>
      </c>
      <c r="B1365" s="10" t="n">
        <f>RawData!B1356</f>
        <v>46143.0</v>
      </c>
      <c r="C1365" s="10" t="str">
        <f>RawData!C1356</f>
        <v>TNMP</v>
      </c>
      <c r="D1365" s="10" t="str">
        <f>RawData!D1356</f>
        <v>NORTH</v>
      </c>
      <c r="E1365" s="10" t="str">
        <f>RawData!E1356</f>
        <v>MED</v>
      </c>
      <c r="F1365" s="10" t="str">
        <f>RawData!F1356</f>
        <v>0-100,000</v>
      </c>
      <c r="G1365" s="20" t="n">
        <f>RawData!G1356+$O$3</f>
        <v>9.666</v>
      </c>
      <c r="H1365" s="20" t="n">
        <f>RawData!H1356+$O$3</f>
        <v>9.057</v>
      </c>
      <c r="I1365" s="20" t="n">
        <f>RawData!I1356+$O$3</f>
        <v>9.233</v>
      </c>
      <c r="J1365" s="20" t="n">
        <f>RawData!J1356+$O$3</f>
        <v>9.05</v>
      </c>
      <c r="K1365" s="20" t="n">
        <f>RawData!K1356+$O$3</f>
        <v>9.182</v>
      </c>
      <c r="L1365" s="20" t="n">
        <f>RawData!L1356+$O$3</f>
        <v>9.08</v>
      </c>
      <c r="M1365" s="20" t="n">
        <f>RawData!M1356+$O$3</f>
        <v>9.188</v>
      </c>
      <c r="N1365" s="20" t="n">
        <f>RawData!N1356+$O$3</f>
        <v>9.13</v>
      </c>
      <c r="O1365" s="20" t="n">
        <f>RawData!O1356+$O$3</f>
        <v>0.0</v>
      </c>
      <c r="P1365" s="20" t="n">
        <f>RawData!P1356+$O$3</f>
        <v>0.0</v>
      </c>
      <c r="Q1365" s="34" t="str">
        <f>RawData!Q1356</f>
        <v>14</v>
      </c>
      <c r="R1365" s="20" t="n">
        <f>RawData!R1356+$O$3</f>
        <v>8.832</v>
      </c>
      <c r="S1365" s="10" t="str">
        <f>RawData!S1356</f>
        <v>07/01/2027</v>
      </c>
    </row>
    <row r="1366" spans="1:19" x14ac:dyDescent="0.25">
      <c r="A1366" s="18" t="str">
        <f>RawData!A1357</f>
        <v>TX</v>
      </c>
      <c r="B1366" s="10" t="n">
        <f>RawData!B1357</f>
        <v>46143.0</v>
      </c>
      <c r="C1366" s="10" t="str">
        <f>RawData!C1357</f>
        <v>TNMP</v>
      </c>
      <c r="D1366" s="10" t="str">
        <f>RawData!D1357</f>
        <v>NORTH</v>
      </c>
      <c r="E1366" s="10" t="str">
        <f>RawData!E1357</f>
        <v>LO</v>
      </c>
      <c r="F1366" s="10" t="str">
        <f>RawData!F1357</f>
        <v>0-100,000</v>
      </c>
      <c r="G1366" s="20" t="n">
        <f>RawData!G1357+$O$3</f>
        <v>8.859</v>
      </c>
      <c r="H1366" s="20" t="n">
        <f>RawData!H1357+$O$3</f>
        <v>8.295</v>
      </c>
      <c r="I1366" s="20" t="n">
        <f>RawData!I1357+$O$3</f>
        <v>8.473</v>
      </c>
      <c r="J1366" s="20" t="n">
        <f>RawData!J1357+$O$3</f>
        <v>8.304</v>
      </c>
      <c r="K1366" s="20" t="n">
        <f>RawData!K1357+$O$3</f>
        <v>8.433</v>
      </c>
      <c r="L1366" s="20" t="n">
        <f>RawData!L1357+$O$3</f>
        <v>8.338</v>
      </c>
      <c r="M1366" s="20" t="n">
        <f>RawData!M1357+$O$3</f>
        <v>8.442</v>
      </c>
      <c r="N1366" s="20" t="n">
        <f>RawData!N1357+$O$3</f>
        <v>8.39</v>
      </c>
      <c r="O1366" s="20" t="n">
        <f>RawData!O1357+$O$3</f>
        <v>0.0</v>
      </c>
      <c r="P1366" s="20" t="n">
        <f>RawData!P1357+$O$3</f>
        <v>0.0</v>
      </c>
      <c r="Q1366" s="34" t="str">
        <f>RawData!Q1357</f>
        <v>14</v>
      </c>
      <c r="R1366" s="20" t="n">
        <f>RawData!R1357+$O$3</f>
        <v>8.094</v>
      </c>
      <c r="S1366" s="10" t="str">
        <f>RawData!S1357</f>
        <v>07/01/2027</v>
      </c>
    </row>
    <row r="1367" spans="1:19" x14ac:dyDescent="0.25">
      <c r="A1367" s="18" t="str">
        <f>RawData!A1358</f>
        <v>TX</v>
      </c>
      <c r="B1367" s="10" t="n">
        <f>RawData!B1358</f>
        <v>46143.0</v>
      </c>
      <c r="C1367" s="10" t="str">
        <f>RawData!C1358</f>
        <v>TNMP</v>
      </c>
      <c r="D1367" s="10" t="str">
        <f>RawData!D1358</f>
        <v>SOUTH</v>
      </c>
      <c r="E1367" s="10" t="str">
        <f>RawData!E1358</f>
        <v>HI</v>
      </c>
      <c r="F1367" s="10" t="str">
        <f>RawData!F1358</f>
        <v>0-100,000</v>
      </c>
      <c r="G1367" s="20" t="n">
        <f>RawData!G1358+$O$3</f>
        <v>9.562</v>
      </c>
      <c r="H1367" s="20" t="n">
        <f>RawData!H1358+$O$3</f>
        <v>9.102</v>
      </c>
      <c r="I1367" s="20" t="n">
        <f>RawData!I1358+$O$3</f>
        <v>9.247</v>
      </c>
      <c r="J1367" s="20" t="n">
        <f>RawData!J1358+$O$3</f>
        <v>9.134</v>
      </c>
      <c r="K1367" s="20" t="n">
        <f>RawData!K1358+$O$3</f>
        <v>9.244</v>
      </c>
      <c r="L1367" s="20" t="n">
        <f>RawData!L1358+$O$3</f>
        <v>9.186</v>
      </c>
      <c r="M1367" s="20" t="n">
        <f>RawData!M1358+$O$3</f>
        <v>9.278</v>
      </c>
      <c r="N1367" s="20" t="n">
        <f>RawData!N1358+$O$3</f>
        <v>9.253</v>
      </c>
      <c r="O1367" s="20" t="n">
        <f>RawData!O1358+$O$3</f>
        <v>0.0</v>
      </c>
      <c r="P1367" s="20" t="n">
        <f>RawData!P1358+$O$3</f>
        <v>0.0</v>
      </c>
      <c r="Q1367" s="34" t="str">
        <f>RawData!Q1358</f>
        <v>14</v>
      </c>
      <c r="R1367" s="20" t="n">
        <f>RawData!R1358+$O$3</f>
        <v>8.902</v>
      </c>
      <c r="S1367" s="10" t="str">
        <f>RawData!S1358</f>
        <v>07/01/2027</v>
      </c>
    </row>
    <row r="1368" spans="1:19" x14ac:dyDescent="0.25">
      <c r="A1368" s="18" t="str">
        <f>RawData!A1359</f>
        <v>TX</v>
      </c>
      <c r="B1368" s="10" t="n">
        <f>RawData!B1359</f>
        <v>46143.0</v>
      </c>
      <c r="C1368" s="10" t="str">
        <f>RawData!C1359</f>
        <v>TNMP</v>
      </c>
      <c r="D1368" s="10" t="str">
        <f>RawData!D1359</f>
        <v>SOUTH</v>
      </c>
      <c r="E1368" s="10" t="str">
        <f>RawData!E1359</f>
        <v>MED</v>
      </c>
      <c r="F1368" s="10" t="str">
        <f>RawData!F1359</f>
        <v>0-100,000</v>
      </c>
      <c r="G1368" s="20" t="n">
        <f>RawData!G1359+$O$3</f>
        <v>9.658</v>
      </c>
      <c r="H1368" s="20" t="n">
        <f>RawData!H1359+$O$3</f>
        <v>9.101</v>
      </c>
      <c r="I1368" s="20" t="n">
        <f>RawData!I1359+$O$3</f>
        <v>9.284</v>
      </c>
      <c r="J1368" s="20" t="n">
        <f>RawData!J1359+$O$3</f>
        <v>9.12</v>
      </c>
      <c r="K1368" s="20" t="n">
        <f>RawData!K1359+$O$3</f>
        <v>9.257</v>
      </c>
      <c r="L1368" s="20" t="n">
        <f>RawData!L1359+$O$3</f>
        <v>9.167</v>
      </c>
      <c r="M1368" s="20" t="n">
        <f>RawData!M1359+$O$3</f>
        <v>9.28</v>
      </c>
      <c r="N1368" s="20" t="n">
        <f>RawData!N1359+$O$3</f>
        <v>9.227</v>
      </c>
      <c r="O1368" s="20" t="n">
        <f>RawData!O1359+$O$3</f>
        <v>0.0</v>
      </c>
      <c r="P1368" s="20" t="n">
        <f>RawData!P1359+$O$3</f>
        <v>0.0</v>
      </c>
      <c r="Q1368" s="34" t="str">
        <f>RawData!Q1359</f>
        <v>14</v>
      </c>
      <c r="R1368" s="20" t="n">
        <f>RawData!R1359+$O$3</f>
        <v>8.878</v>
      </c>
      <c r="S1368" s="10" t="str">
        <f>RawData!S1359</f>
        <v>07/01/2027</v>
      </c>
    </row>
    <row r="1369" spans="1:19" x14ac:dyDescent="0.25">
      <c r="A1369" s="18" t="str">
        <f>RawData!A1360</f>
        <v>TX</v>
      </c>
      <c r="B1369" s="10" t="n">
        <f>RawData!B1360</f>
        <v>46143.0</v>
      </c>
      <c r="C1369" s="10" t="str">
        <f>RawData!C1360</f>
        <v>TNMP</v>
      </c>
      <c r="D1369" s="10" t="str">
        <f>RawData!D1360</f>
        <v>SOUTH</v>
      </c>
      <c r="E1369" s="10" t="str">
        <f>RawData!E1360</f>
        <v>LO</v>
      </c>
      <c r="F1369" s="10" t="str">
        <f>RawData!F1360</f>
        <v>0-100,000</v>
      </c>
      <c r="G1369" s="20" t="n">
        <f>RawData!G1360+$O$3</f>
        <v>9.259</v>
      </c>
      <c r="H1369" s="20" t="n">
        <f>RawData!H1360+$O$3</f>
        <v>8.726</v>
      </c>
      <c r="I1369" s="20" t="n">
        <f>RawData!I1360+$O$3</f>
        <v>8.911</v>
      </c>
      <c r="J1369" s="20" t="n">
        <f>RawData!J1360+$O$3</f>
        <v>8.752</v>
      </c>
      <c r="K1369" s="20" t="n">
        <f>RawData!K1360+$O$3</f>
        <v>8.888</v>
      </c>
      <c r="L1369" s="20" t="n">
        <f>RawData!L1360+$O$3</f>
        <v>8.8</v>
      </c>
      <c r="M1369" s="20" t="n">
        <f>RawData!M1360+$O$3</f>
        <v>8.913</v>
      </c>
      <c r="N1369" s="20" t="n">
        <f>RawData!N1360+$O$3</f>
        <v>8.861</v>
      </c>
      <c r="O1369" s="20" t="n">
        <f>RawData!O1360+$O$3</f>
        <v>0.0</v>
      </c>
      <c r="P1369" s="20" t="n">
        <f>RawData!P1360+$O$3</f>
        <v>0.0</v>
      </c>
      <c r="Q1369" s="34" t="str">
        <f>RawData!Q1360</f>
        <v>14</v>
      </c>
      <c r="R1369" s="20" t="n">
        <f>RawData!R1360+$O$3</f>
        <v>8.519</v>
      </c>
      <c r="S1369" s="10" t="str">
        <f>RawData!S1360</f>
        <v>07/01/2027</v>
      </c>
    </row>
    <row r="1370" spans="1:19" x14ac:dyDescent="0.25">
      <c r="A1370" s="18" t="str">
        <f>RawData!A1361</f>
        <v>TX</v>
      </c>
      <c r="B1370" s="10" t="n">
        <f>RawData!B1361</f>
        <v>46143.0</v>
      </c>
      <c r="C1370" s="10" t="str">
        <f>RawData!C1361</f>
        <v>TNMP</v>
      </c>
      <c r="D1370" s="10" t="str">
        <f>RawData!D1361</f>
        <v>WEST</v>
      </c>
      <c r="E1370" s="10" t="str">
        <f>RawData!E1361</f>
        <v>HI</v>
      </c>
      <c r="F1370" s="10" t="str">
        <f>RawData!F1361</f>
        <v>0-100,000</v>
      </c>
      <c r="G1370" s="20" t="n">
        <f>RawData!G1361+$O$3</f>
        <v>10.642</v>
      </c>
      <c r="H1370" s="20" t="n">
        <f>RawData!H1361+$O$3</f>
        <v>10.086</v>
      </c>
      <c r="I1370" s="20" t="n">
        <f>RawData!I1361+$O$3</f>
        <v>10.266</v>
      </c>
      <c r="J1370" s="20" t="n">
        <f>RawData!J1361+$O$3</f>
        <v>10.126</v>
      </c>
      <c r="K1370" s="20" t="n">
        <f>RawData!K1361+$O$3</f>
        <v>10.26</v>
      </c>
      <c r="L1370" s="20" t="n">
        <f>RawData!L1361+$O$3</f>
        <v>10.187</v>
      </c>
      <c r="M1370" s="20" t="n">
        <f>RawData!M1361+$O$3</f>
        <v>10.297</v>
      </c>
      <c r="N1370" s="20" t="n">
        <f>RawData!N1361+$O$3</f>
        <v>10.265</v>
      </c>
      <c r="O1370" s="20" t="n">
        <f>RawData!O1361+$O$3</f>
        <v>0.0</v>
      </c>
      <c r="P1370" s="20" t="n">
        <f>RawData!P1361+$O$3</f>
        <v>0.0</v>
      </c>
      <c r="Q1370" s="34" t="str">
        <f>RawData!Q1361</f>
        <v>14</v>
      </c>
      <c r="R1370" s="20" t="n">
        <f>RawData!R1361+$O$3</f>
        <v>9.873</v>
      </c>
      <c r="S1370" s="10" t="str">
        <f>RawData!S1361</f>
        <v>07/01/2027</v>
      </c>
    </row>
    <row r="1371" spans="1:19" x14ac:dyDescent="0.25">
      <c r="A1371" s="18" t="str">
        <f>RawData!A1362</f>
        <v>TX</v>
      </c>
      <c r="B1371" s="10" t="n">
        <f>RawData!B1362</f>
        <v>46143.0</v>
      </c>
      <c r="C1371" s="10" t="str">
        <f>RawData!C1362</f>
        <v>TNMP</v>
      </c>
      <c r="D1371" s="10" t="str">
        <f>RawData!D1362</f>
        <v>WEST</v>
      </c>
      <c r="E1371" s="10" t="str">
        <f>RawData!E1362</f>
        <v>MED</v>
      </c>
      <c r="F1371" s="10" t="str">
        <f>RawData!F1362</f>
        <v>0-100,000</v>
      </c>
      <c r="G1371" s="20" t="n">
        <f>RawData!G1362+$O$3</f>
        <v>10.664</v>
      </c>
      <c r="H1371" s="20" t="n">
        <f>RawData!H1362+$O$3</f>
        <v>10.043</v>
      </c>
      <c r="I1371" s="20" t="n">
        <f>RawData!I1362+$O$3</f>
        <v>10.251</v>
      </c>
      <c r="J1371" s="20" t="n">
        <f>RawData!J1362+$O$3</f>
        <v>10.068</v>
      </c>
      <c r="K1371" s="20" t="n">
        <f>RawData!K1362+$O$3</f>
        <v>10.222</v>
      </c>
      <c r="L1371" s="20" t="n">
        <f>RawData!L1362+$O$3</f>
        <v>10.121</v>
      </c>
      <c r="M1371" s="20" t="n">
        <f>RawData!M1362+$O$3</f>
        <v>10.249</v>
      </c>
      <c r="N1371" s="20" t="n">
        <f>RawData!N1362+$O$3</f>
        <v>10.195</v>
      </c>
      <c r="O1371" s="20" t="n">
        <f>RawData!O1362+$O$3</f>
        <v>0.0</v>
      </c>
      <c r="P1371" s="20" t="n">
        <f>RawData!P1362+$O$3</f>
        <v>0.0</v>
      </c>
      <c r="Q1371" s="34" t="str">
        <f>RawData!Q1362</f>
        <v>14</v>
      </c>
      <c r="R1371" s="20" t="n">
        <f>RawData!R1362+$O$3</f>
        <v>9.793</v>
      </c>
      <c r="S1371" s="10" t="str">
        <f>RawData!S1362</f>
        <v>07/01/2027</v>
      </c>
    </row>
    <row r="1372" spans="1:19" x14ac:dyDescent="0.25">
      <c r="A1372" s="18" t="str">
        <f>RawData!A1363</f>
        <v>TX</v>
      </c>
      <c r="B1372" s="10" t="n">
        <f>RawData!B1363</f>
        <v>46143.0</v>
      </c>
      <c r="C1372" s="10" t="str">
        <f>RawData!C1363</f>
        <v>TNMP</v>
      </c>
      <c r="D1372" s="10" t="str">
        <f>RawData!D1363</f>
        <v>WEST</v>
      </c>
      <c r="E1372" s="10" t="str">
        <f>RawData!E1363</f>
        <v>LO</v>
      </c>
      <c r="F1372" s="10" t="str">
        <f>RawData!F1363</f>
        <v>0-100,000</v>
      </c>
      <c r="G1372" s="20" t="n">
        <f>RawData!G1363+$O$3</f>
        <v>9.948</v>
      </c>
      <c r="H1372" s="20" t="n">
        <f>RawData!H1363+$O$3</f>
        <v>9.308</v>
      </c>
      <c r="I1372" s="20" t="n">
        <f>RawData!I1363+$O$3</f>
        <v>9.529</v>
      </c>
      <c r="J1372" s="20" t="n">
        <f>RawData!J1363+$O$3</f>
        <v>9.338</v>
      </c>
      <c r="K1372" s="20" t="n">
        <f>RawData!K1363+$O$3</f>
        <v>9.494</v>
      </c>
      <c r="L1372" s="20" t="n">
        <f>RawData!L1363+$O$3</f>
        <v>9.39</v>
      </c>
      <c r="M1372" s="20" t="n">
        <f>RawData!M1363+$O$3</f>
        <v>9.515</v>
      </c>
      <c r="N1372" s="20" t="n">
        <f>RawData!N1363+$O$3</f>
        <v>9.469</v>
      </c>
      <c r="O1372" s="20" t="n">
        <f>RawData!O1363+$O$3</f>
        <v>0.0</v>
      </c>
      <c r="P1372" s="20" t="n">
        <f>RawData!P1363+$O$3</f>
        <v>0.0</v>
      </c>
      <c r="Q1372" s="34" t="str">
        <f>RawData!Q1363</f>
        <v>14</v>
      </c>
      <c r="R1372" s="20" t="n">
        <f>RawData!R1363+$O$3</f>
        <v>9.094</v>
      </c>
      <c r="S1372" s="10" t="str">
        <f>RawData!S1363</f>
        <v>07/01/2027</v>
      </c>
    </row>
    <row r="1373" spans="1:19" x14ac:dyDescent="0.25">
      <c r="A1373" s="18" t="str">
        <f>RawData!A1364</f>
        <v>TX</v>
      </c>
      <c r="B1373" s="10" t="n">
        <f>RawData!B1364</f>
        <v>46143.0</v>
      </c>
      <c r="C1373" s="10" t="str">
        <f>RawData!C1364</f>
        <v>TNMP</v>
      </c>
      <c r="D1373" s="10" t="str">
        <f>RawData!D1364</f>
        <v>HOUSTON</v>
      </c>
      <c r="E1373" s="10" t="str">
        <f>RawData!E1364</f>
        <v>HI</v>
      </c>
      <c r="F1373" s="10" t="str">
        <f>RawData!F1364</f>
        <v>100,000-250,000</v>
      </c>
      <c r="G1373" s="20" t="n">
        <f>RawData!G1364+$O$3</f>
        <v>9.436</v>
      </c>
      <c r="H1373" s="20" t="n">
        <f>RawData!H1364+$O$3</f>
        <v>8.79</v>
      </c>
      <c r="I1373" s="20" t="n">
        <f>RawData!I1364+$O$3</f>
        <v>8.965</v>
      </c>
      <c r="J1373" s="20" t="n">
        <f>RawData!J1364+$O$3</f>
        <v>8.78</v>
      </c>
      <c r="K1373" s="20" t="n">
        <f>RawData!K1364+$O$3</f>
        <v>8.912</v>
      </c>
      <c r="L1373" s="20" t="n">
        <f>RawData!L1364+$O$3</f>
        <v>8.81</v>
      </c>
      <c r="M1373" s="20" t="n">
        <f>RawData!M1364+$O$3</f>
        <v>8.917</v>
      </c>
      <c r="N1373" s="20" t="n">
        <f>RawData!N1364+$O$3</f>
        <v>8.864</v>
      </c>
      <c r="O1373" s="20" t="n">
        <f>RawData!O1364+$O$3</f>
        <v>0.0</v>
      </c>
      <c r="P1373" s="20" t="n">
        <f>RawData!P1364+$O$3</f>
        <v>0.0</v>
      </c>
      <c r="Q1373" s="34" t="str">
        <f>RawData!Q1364</f>
        <v>14</v>
      </c>
      <c r="R1373" s="20" t="n">
        <f>RawData!R1364+$O$3</f>
        <v>8.599</v>
      </c>
      <c r="S1373" s="10" t="str">
        <f>RawData!S1364</f>
        <v>07/01/2027</v>
      </c>
    </row>
    <row r="1374" spans="1:19" x14ac:dyDescent="0.25">
      <c r="A1374" s="18" t="str">
        <f>RawData!A1365</f>
        <v>TX</v>
      </c>
      <c r="B1374" s="10" t="n">
        <f>RawData!B1365</f>
        <v>46143.0</v>
      </c>
      <c r="C1374" s="10" t="str">
        <f>RawData!C1365</f>
        <v>TNMP</v>
      </c>
      <c r="D1374" s="10" t="str">
        <f>RawData!D1365</f>
        <v>HOUSTON</v>
      </c>
      <c r="E1374" s="10" t="str">
        <f>RawData!E1365</f>
        <v>MED</v>
      </c>
      <c r="F1374" s="10" t="str">
        <f>RawData!F1365</f>
        <v>100,000-250,000</v>
      </c>
      <c r="G1374" s="20" t="n">
        <f>RawData!G1365+$O$3</f>
        <v>9.509</v>
      </c>
      <c r="H1374" s="20" t="n">
        <f>RawData!H1365+$O$3</f>
        <v>8.794</v>
      </c>
      <c r="I1374" s="20" t="n">
        <f>RawData!I1365+$O$3</f>
        <v>8.996</v>
      </c>
      <c r="J1374" s="20" t="n">
        <f>RawData!J1365+$O$3</f>
        <v>8.777</v>
      </c>
      <c r="K1374" s="20" t="n">
        <f>RawData!K1365+$O$3</f>
        <v>8.928</v>
      </c>
      <c r="L1374" s="20" t="n">
        <f>RawData!L1365+$O$3</f>
        <v>8.805</v>
      </c>
      <c r="M1374" s="20" t="n">
        <f>RawData!M1365+$O$3</f>
        <v>8.928</v>
      </c>
      <c r="N1374" s="20" t="n">
        <f>RawData!N1365+$O$3</f>
        <v>8.862</v>
      </c>
      <c r="O1374" s="20" t="n">
        <f>RawData!O1365+$O$3</f>
        <v>0.0</v>
      </c>
      <c r="P1374" s="20" t="n">
        <f>RawData!P1365+$O$3</f>
        <v>0.0</v>
      </c>
      <c r="Q1374" s="34" t="str">
        <f>RawData!Q1365</f>
        <v>14</v>
      </c>
      <c r="R1374" s="20" t="n">
        <f>RawData!R1365+$O$3</f>
        <v>8.603</v>
      </c>
      <c r="S1374" s="10" t="str">
        <f>RawData!S1365</f>
        <v>07/01/2027</v>
      </c>
    </row>
    <row r="1375" spans="1:19" x14ac:dyDescent="0.25">
      <c r="A1375" s="18" t="str">
        <f>RawData!A1366</f>
        <v>TX</v>
      </c>
      <c r="B1375" s="10" t="n">
        <f>RawData!B1366</f>
        <v>46143.0</v>
      </c>
      <c r="C1375" s="10" t="str">
        <f>RawData!C1366</f>
        <v>TNMP</v>
      </c>
      <c r="D1375" s="10" t="str">
        <f>RawData!D1366</f>
        <v>HOUSTON</v>
      </c>
      <c r="E1375" s="10" t="str">
        <f>RawData!E1366</f>
        <v>LO</v>
      </c>
      <c r="F1375" s="10" t="str">
        <f>RawData!F1366</f>
        <v>100,000-250,000</v>
      </c>
      <c r="G1375" s="20" t="n">
        <f>RawData!G1366+$O$3</f>
        <v>8.988</v>
      </c>
      <c r="H1375" s="20" t="n">
        <f>RawData!H1366+$O$3</f>
        <v>8.369</v>
      </c>
      <c r="I1375" s="20" t="n">
        <f>RawData!I1366+$O$3</f>
        <v>8.554</v>
      </c>
      <c r="J1375" s="20" t="n">
        <f>RawData!J1366+$O$3</f>
        <v>8.363</v>
      </c>
      <c r="K1375" s="20" t="n">
        <f>RawData!K1366+$O$3</f>
        <v>8.5</v>
      </c>
      <c r="L1375" s="20" t="n">
        <f>RawData!L1366+$O$3</f>
        <v>8.394</v>
      </c>
      <c r="M1375" s="20" t="n">
        <f>RawData!M1366+$O$3</f>
        <v>8.507</v>
      </c>
      <c r="N1375" s="20" t="n">
        <f>RawData!N1366+$O$3</f>
        <v>8.449</v>
      </c>
      <c r="O1375" s="20" t="n">
        <f>RawData!O1366+$O$3</f>
        <v>0.0</v>
      </c>
      <c r="P1375" s="20" t="n">
        <f>RawData!P1366+$O$3</f>
        <v>0.0</v>
      </c>
      <c r="Q1375" s="34" t="str">
        <f>RawData!Q1366</f>
        <v>14</v>
      </c>
      <c r="R1375" s="20" t="n">
        <f>RawData!R1366+$O$3</f>
        <v>8.171</v>
      </c>
      <c r="S1375" s="10" t="str">
        <f>RawData!S1366</f>
        <v>07/01/2027</v>
      </c>
    </row>
    <row r="1376" spans="1:19" x14ac:dyDescent="0.25">
      <c r="A1376" s="18" t="str">
        <f>RawData!A1367</f>
        <v>TX</v>
      </c>
      <c r="B1376" s="10" t="n">
        <f>RawData!B1367</f>
        <v>46143.0</v>
      </c>
      <c r="C1376" s="10" t="str">
        <f>RawData!C1367</f>
        <v>TNMP</v>
      </c>
      <c r="D1376" s="10" t="str">
        <f>RawData!D1367</f>
        <v>NORTH</v>
      </c>
      <c r="E1376" s="10" t="str">
        <f>RawData!E1367</f>
        <v>HI</v>
      </c>
      <c r="F1376" s="10" t="str">
        <f>RawData!F1367</f>
        <v>100,000-250,000</v>
      </c>
      <c r="G1376" s="20" t="n">
        <f>RawData!G1367+$O$3</f>
        <v>9.32</v>
      </c>
      <c r="H1376" s="20" t="n">
        <f>RawData!H1367+$O$3</f>
        <v>8.699</v>
      </c>
      <c r="I1376" s="20" t="n">
        <f>RawData!I1367+$O$3</f>
        <v>8.87</v>
      </c>
      <c r="J1376" s="20" t="n">
        <f>RawData!J1367+$O$3</f>
        <v>8.691</v>
      </c>
      <c r="K1376" s="20" t="n">
        <f>RawData!K1367+$O$3</f>
        <v>8.82</v>
      </c>
      <c r="L1376" s="20" t="n">
        <f>RawData!L1367+$O$3</f>
        <v>8.721</v>
      </c>
      <c r="M1376" s="20" t="n">
        <f>RawData!M1367+$O$3</f>
        <v>8.826</v>
      </c>
      <c r="N1376" s="20" t="n">
        <f>RawData!N1367+$O$3</f>
        <v>8.77</v>
      </c>
      <c r="O1376" s="20" t="n">
        <f>RawData!O1367+$O$3</f>
        <v>0.0</v>
      </c>
      <c r="P1376" s="20" t="n">
        <f>RawData!P1367+$O$3</f>
        <v>0.0</v>
      </c>
      <c r="Q1376" s="34" t="str">
        <f>RawData!Q1367</f>
        <v>14</v>
      </c>
      <c r="R1376" s="20" t="n">
        <f>RawData!R1367+$O$3</f>
        <v>8.487</v>
      </c>
      <c r="S1376" s="10" t="str">
        <f>RawData!S1367</f>
        <v>07/01/2027</v>
      </c>
    </row>
    <row r="1377" spans="1:19" x14ac:dyDescent="0.25">
      <c r="A1377" s="18" t="str">
        <f>RawData!A1368</f>
        <v>TX</v>
      </c>
      <c r="B1377" s="10" t="n">
        <f>RawData!B1368</f>
        <v>46143.0</v>
      </c>
      <c r="C1377" s="10" t="str">
        <f>RawData!C1368</f>
        <v>TNMP</v>
      </c>
      <c r="D1377" s="10" t="str">
        <f>RawData!D1368</f>
        <v>NORTH</v>
      </c>
      <c r="E1377" s="10" t="str">
        <f>RawData!E1368</f>
        <v>MED</v>
      </c>
      <c r="F1377" s="10" t="str">
        <f>RawData!F1368</f>
        <v>100,000-250,000</v>
      </c>
      <c r="G1377" s="20" t="n">
        <f>RawData!G1368+$O$3</f>
        <v>9.202</v>
      </c>
      <c r="H1377" s="20" t="n">
        <f>RawData!H1368+$O$3</f>
        <v>8.598</v>
      </c>
      <c r="I1377" s="20" t="n">
        <f>RawData!I1368+$O$3</f>
        <v>8.77</v>
      </c>
      <c r="J1377" s="20" t="n">
        <f>RawData!J1368+$O$3</f>
        <v>8.591</v>
      </c>
      <c r="K1377" s="20" t="n">
        <f>RawData!K1368+$O$3</f>
        <v>8.719</v>
      </c>
      <c r="L1377" s="20" t="n">
        <f>RawData!L1368+$O$3</f>
        <v>8.621</v>
      </c>
      <c r="M1377" s="20" t="n">
        <f>RawData!M1368+$O$3</f>
        <v>8.725</v>
      </c>
      <c r="N1377" s="20" t="n">
        <f>RawData!N1368+$O$3</f>
        <v>8.671</v>
      </c>
      <c r="O1377" s="20" t="n">
        <f>RawData!O1368+$O$3</f>
        <v>0.0</v>
      </c>
      <c r="P1377" s="20" t="n">
        <f>RawData!P1368+$O$3</f>
        <v>0.0</v>
      </c>
      <c r="Q1377" s="34" t="str">
        <f>RawData!Q1368</f>
        <v>14</v>
      </c>
      <c r="R1377" s="20" t="n">
        <f>RawData!R1368+$O$3</f>
        <v>8.387</v>
      </c>
      <c r="S1377" s="10" t="str">
        <f>RawData!S1368</f>
        <v>07/01/2027</v>
      </c>
    </row>
    <row r="1378" spans="1:19" x14ac:dyDescent="0.25">
      <c r="A1378" s="18" t="str">
        <f>RawData!A1369</f>
        <v>TX</v>
      </c>
      <c r="B1378" s="10" t="n">
        <f>RawData!B1369</f>
        <v>46143.0</v>
      </c>
      <c r="C1378" s="10" t="str">
        <f>RawData!C1369</f>
        <v>TNMP</v>
      </c>
      <c r="D1378" s="10" t="str">
        <f>RawData!D1369</f>
        <v>NORTH</v>
      </c>
      <c r="E1378" s="10" t="str">
        <f>RawData!E1369</f>
        <v>LO</v>
      </c>
      <c r="F1378" s="10" t="str">
        <f>RawData!F1369</f>
        <v>100,000-250,000</v>
      </c>
      <c r="G1378" s="20" t="n">
        <f>RawData!G1369+$O$3</f>
        <v>8.458</v>
      </c>
      <c r="H1378" s="20" t="n">
        <f>RawData!H1369+$O$3</f>
        <v>7.894</v>
      </c>
      <c r="I1378" s="20" t="n">
        <f>RawData!I1369+$O$3</f>
        <v>8.073</v>
      </c>
      <c r="J1378" s="20" t="n">
        <f>RawData!J1369+$O$3</f>
        <v>7.904</v>
      </c>
      <c r="K1378" s="20" t="n">
        <f>RawData!K1369+$O$3</f>
        <v>8.033</v>
      </c>
      <c r="L1378" s="20" t="n">
        <f>RawData!L1369+$O$3</f>
        <v>7.938</v>
      </c>
      <c r="M1378" s="20" t="n">
        <f>RawData!M1369+$O$3</f>
        <v>8.042</v>
      </c>
      <c r="N1378" s="20" t="n">
        <f>RawData!N1369+$O$3</f>
        <v>7.99</v>
      </c>
      <c r="O1378" s="20" t="n">
        <f>RawData!O1369+$O$3</f>
        <v>0.0</v>
      </c>
      <c r="P1378" s="20" t="n">
        <f>RawData!P1369+$O$3</f>
        <v>0.0</v>
      </c>
      <c r="Q1378" s="34" t="str">
        <f>RawData!Q1369</f>
        <v>14</v>
      </c>
      <c r="R1378" s="20" t="n">
        <f>RawData!R1369+$O$3</f>
        <v>7.694</v>
      </c>
      <c r="S1378" s="10" t="str">
        <f>RawData!S1369</f>
        <v>07/01/2027</v>
      </c>
    </row>
    <row r="1379" spans="1:19" x14ac:dyDescent="0.25">
      <c r="A1379" s="18" t="str">
        <f>RawData!A1370</f>
        <v>TX</v>
      </c>
      <c r="B1379" s="10" t="n">
        <f>RawData!B1370</f>
        <v>46143.0</v>
      </c>
      <c r="C1379" s="10" t="str">
        <f>RawData!C1370</f>
        <v>TNMP</v>
      </c>
      <c r="D1379" s="10" t="str">
        <f>RawData!D1370</f>
        <v>SOUTH</v>
      </c>
      <c r="E1379" s="10" t="str">
        <f>RawData!E1370</f>
        <v>HI</v>
      </c>
      <c r="F1379" s="10" t="str">
        <f>RawData!F1370</f>
        <v>100,000-250,000</v>
      </c>
      <c r="G1379" s="20" t="n">
        <f>RawData!G1370+$O$3</f>
        <v>9.17</v>
      </c>
      <c r="H1379" s="20" t="n">
        <f>RawData!H1370+$O$3</f>
        <v>8.718</v>
      </c>
      <c r="I1379" s="20" t="n">
        <f>RawData!I1370+$O$3</f>
        <v>8.861</v>
      </c>
      <c r="J1379" s="20" t="n">
        <f>RawData!J1370+$O$3</f>
        <v>8.75</v>
      </c>
      <c r="K1379" s="20" t="n">
        <f>RawData!K1370+$O$3</f>
        <v>8.86</v>
      </c>
      <c r="L1379" s="20" t="n">
        <f>RawData!L1370+$O$3</f>
        <v>8.802</v>
      </c>
      <c r="M1379" s="20" t="n">
        <f>RawData!M1370+$O$3</f>
        <v>8.894</v>
      </c>
      <c r="N1379" s="20" t="n">
        <f>RawData!N1370+$O$3</f>
        <v>8.868</v>
      </c>
      <c r="O1379" s="20" t="n">
        <f>RawData!O1370+$O$3</f>
        <v>0.0</v>
      </c>
      <c r="P1379" s="20" t="n">
        <f>RawData!P1370+$O$3</f>
        <v>0.0</v>
      </c>
      <c r="Q1379" s="34" t="str">
        <f>RawData!Q1370</f>
        <v>14</v>
      </c>
      <c r="R1379" s="20" t="n">
        <f>RawData!R1370+$O$3</f>
        <v>8.511</v>
      </c>
      <c r="S1379" s="10" t="str">
        <f>RawData!S1370</f>
        <v>07/01/2027</v>
      </c>
    </row>
    <row r="1380" spans="1:19" x14ac:dyDescent="0.25">
      <c r="A1380" s="18" t="str">
        <f>RawData!A1371</f>
        <v>TX</v>
      </c>
      <c r="B1380" s="10" t="n">
        <f>RawData!B1371</f>
        <v>46143.0</v>
      </c>
      <c r="C1380" s="10" t="str">
        <f>RawData!C1371</f>
        <v>TNMP</v>
      </c>
      <c r="D1380" s="10" t="str">
        <f>RawData!D1371</f>
        <v>SOUTH</v>
      </c>
      <c r="E1380" s="10" t="str">
        <f>RawData!E1371</f>
        <v>MED</v>
      </c>
      <c r="F1380" s="10" t="str">
        <f>RawData!F1371</f>
        <v>100,000-250,000</v>
      </c>
      <c r="G1380" s="20" t="n">
        <f>RawData!G1371+$O$3</f>
        <v>9.258</v>
      </c>
      <c r="H1380" s="20" t="n">
        <f>RawData!H1371+$O$3</f>
        <v>8.701</v>
      </c>
      <c r="I1380" s="20" t="n">
        <f>RawData!I1371+$O$3</f>
        <v>8.884</v>
      </c>
      <c r="J1380" s="20" t="n">
        <f>RawData!J1371+$O$3</f>
        <v>8.72</v>
      </c>
      <c r="K1380" s="20" t="n">
        <f>RawData!K1371+$O$3</f>
        <v>8.857</v>
      </c>
      <c r="L1380" s="20" t="n">
        <f>RawData!L1371+$O$3</f>
        <v>8.767</v>
      </c>
      <c r="M1380" s="20" t="n">
        <f>RawData!M1371+$O$3</f>
        <v>8.88</v>
      </c>
      <c r="N1380" s="20" t="n">
        <f>RawData!N1371+$O$3</f>
        <v>8.827</v>
      </c>
      <c r="O1380" s="20" t="n">
        <f>RawData!O1371+$O$3</f>
        <v>0.0</v>
      </c>
      <c r="P1380" s="20" t="n">
        <f>RawData!P1371+$O$3</f>
        <v>0.0</v>
      </c>
      <c r="Q1380" s="34" t="str">
        <f>RawData!Q1371</f>
        <v>14</v>
      </c>
      <c r="R1380" s="20" t="n">
        <f>RawData!R1371+$O$3</f>
        <v>8.478</v>
      </c>
      <c r="S1380" s="10" t="str">
        <f>RawData!S1371</f>
        <v>07/01/2027</v>
      </c>
    </row>
    <row r="1381" spans="1:19" x14ac:dyDescent="0.25">
      <c r="A1381" s="18" t="str">
        <f>RawData!A1372</f>
        <v>TX</v>
      </c>
      <c r="B1381" s="10" t="n">
        <f>RawData!B1372</f>
        <v>46143.0</v>
      </c>
      <c r="C1381" s="10" t="str">
        <f>RawData!C1372</f>
        <v>TNMP</v>
      </c>
      <c r="D1381" s="10" t="str">
        <f>RawData!D1372</f>
        <v>SOUTH</v>
      </c>
      <c r="E1381" s="10" t="str">
        <f>RawData!E1372</f>
        <v>LO</v>
      </c>
      <c r="F1381" s="10" t="str">
        <f>RawData!F1372</f>
        <v>100,000-250,000</v>
      </c>
      <c r="G1381" s="20" t="n">
        <f>RawData!G1372+$O$3</f>
        <v>8.86</v>
      </c>
      <c r="H1381" s="20" t="n">
        <f>RawData!H1372+$O$3</f>
        <v>8.326</v>
      </c>
      <c r="I1381" s="20" t="n">
        <f>RawData!I1372+$O$3</f>
        <v>8.511</v>
      </c>
      <c r="J1381" s="20" t="n">
        <f>RawData!J1372+$O$3</f>
        <v>8.352</v>
      </c>
      <c r="K1381" s="20" t="n">
        <f>RawData!K1372+$O$3</f>
        <v>8.489</v>
      </c>
      <c r="L1381" s="20" t="n">
        <f>RawData!L1372+$O$3</f>
        <v>8.4</v>
      </c>
      <c r="M1381" s="20" t="n">
        <f>RawData!M1372+$O$3</f>
        <v>8.513</v>
      </c>
      <c r="N1381" s="20" t="n">
        <f>RawData!N1372+$O$3</f>
        <v>8.461</v>
      </c>
      <c r="O1381" s="20" t="n">
        <f>RawData!O1372+$O$3</f>
        <v>0.0</v>
      </c>
      <c r="P1381" s="20" t="n">
        <f>RawData!P1372+$O$3</f>
        <v>0.0</v>
      </c>
      <c r="Q1381" s="34" t="str">
        <f>RawData!Q1372</f>
        <v>14</v>
      </c>
      <c r="R1381" s="20" t="n">
        <f>RawData!R1372+$O$3</f>
        <v>8.119</v>
      </c>
      <c r="S1381" s="10" t="str">
        <f>RawData!S1372</f>
        <v>07/01/2027</v>
      </c>
    </row>
    <row r="1382" spans="1:19" x14ac:dyDescent="0.25">
      <c r="A1382" s="18" t="str">
        <f>RawData!A1373</f>
        <v>TX</v>
      </c>
      <c r="B1382" s="10" t="n">
        <f>RawData!B1373</f>
        <v>46143.0</v>
      </c>
      <c r="C1382" s="10" t="str">
        <f>RawData!C1373</f>
        <v>TNMP</v>
      </c>
      <c r="D1382" s="10" t="str">
        <f>RawData!D1373</f>
        <v>WEST</v>
      </c>
      <c r="E1382" s="10" t="str">
        <f>RawData!E1373</f>
        <v>HI</v>
      </c>
      <c r="F1382" s="10" t="str">
        <f>RawData!F1373</f>
        <v>100,000-250,000</v>
      </c>
      <c r="G1382" s="20" t="n">
        <f>RawData!G1373+$O$3</f>
        <v>10.242</v>
      </c>
      <c r="H1382" s="20" t="n">
        <f>RawData!H1373+$O$3</f>
        <v>9.686</v>
      </c>
      <c r="I1382" s="20" t="n">
        <f>RawData!I1373+$O$3</f>
        <v>9.866</v>
      </c>
      <c r="J1382" s="20" t="n">
        <f>RawData!J1373+$O$3</f>
        <v>9.726</v>
      </c>
      <c r="K1382" s="20" t="n">
        <f>RawData!K1373+$O$3</f>
        <v>9.86</v>
      </c>
      <c r="L1382" s="20" t="n">
        <f>RawData!L1373+$O$3</f>
        <v>9.787</v>
      </c>
      <c r="M1382" s="20" t="n">
        <f>RawData!M1373+$O$3</f>
        <v>9.897</v>
      </c>
      <c r="N1382" s="20" t="n">
        <f>RawData!N1373+$O$3</f>
        <v>9.865</v>
      </c>
      <c r="O1382" s="20" t="n">
        <f>RawData!O1373+$O$3</f>
        <v>0.0</v>
      </c>
      <c r="P1382" s="20" t="n">
        <f>RawData!P1373+$O$3</f>
        <v>0.0</v>
      </c>
      <c r="Q1382" s="34" t="str">
        <f>RawData!Q1373</f>
        <v>14</v>
      </c>
      <c r="R1382" s="20" t="n">
        <f>RawData!R1373+$O$3</f>
        <v>9.473</v>
      </c>
      <c r="S1382" s="10" t="str">
        <f>RawData!S1373</f>
        <v>07/01/2027</v>
      </c>
    </row>
    <row r="1383" spans="1:19" x14ac:dyDescent="0.25">
      <c r="A1383" s="18" t="str">
        <f>RawData!A1374</f>
        <v>TX</v>
      </c>
      <c r="B1383" s="10" t="n">
        <f>RawData!B1374</f>
        <v>46143.0</v>
      </c>
      <c r="C1383" s="10" t="str">
        <f>RawData!C1374</f>
        <v>TNMP</v>
      </c>
      <c r="D1383" s="10" t="str">
        <f>RawData!D1374</f>
        <v>WEST</v>
      </c>
      <c r="E1383" s="10" t="str">
        <f>RawData!E1374</f>
        <v>MED</v>
      </c>
      <c r="F1383" s="10" t="str">
        <f>RawData!F1374</f>
        <v>100,000-250,000</v>
      </c>
      <c r="G1383" s="20" t="n">
        <f>RawData!G1374+$O$3</f>
        <v>10.264</v>
      </c>
      <c r="H1383" s="20" t="n">
        <f>RawData!H1374+$O$3</f>
        <v>9.643</v>
      </c>
      <c r="I1383" s="20" t="n">
        <f>RawData!I1374+$O$3</f>
        <v>9.851</v>
      </c>
      <c r="J1383" s="20" t="n">
        <f>RawData!J1374+$O$3</f>
        <v>9.668</v>
      </c>
      <c r="K1383" s="20" t="n">
        <f>RawData!K1374+$O$3</f>
        <v>9.822</v>
      </c>
      <c r="L1383" s="20" t="n">
        <f>RawData!L1374+$O$3</f>
        <v>9.721</v>
      </c>
      <c r="M1383" s="20" t="n">
        <f>RawData!M1374+$O$3</f>
        <v>9.849</v>
      </c>
      <c r="N1383" s="20" t="n">
        <f>RawData!N1374+$O$3</f>
        <v>9.795</v>
      </c>
      <c r="O1383" s="20" t="n">
        <f>RawData!O1374+$O$3</f>
        <v>0.0</v>
      </c>
      <c r="P1383" s="20" t="n">
        <f>RawData!P1374+$O$3</f>
        <v>0.0</v>
      </c>
      <c r="Q1383" s="34" t="str">
        <f>RawData!Q1374</f>
        <v>14</v>
      </c>
      <c r="R1383" s="20" t="n">
        <f>RawData!R1374+$O$3</f>
        <v>9.393</v>
      </c>
      <c r="S1383" s="10" t="str">
        <f>RawData!S1374</f>
        <v>07/01/2027</v>
      </c>
    </row>
    <row r="1384" spans="1:19" x14ac:dyDescent="0.25">
      <c r="A1384" s="18" t="str">
        <f>RawData!A1375</f>
        <v>TX</v>
      </c>
      <c r="B1384" s="10" t="n">
        <f>RawData!B1375</f>
        <v>46143.0</v>
      </c>
      <c r="C1384" s="10" t="str">
        <f>RawData!C1375</f>
        <v>TNMP</v>
      </c>
      <c r="D1384" s="10" t="str">
        <f>RawData!D1375</f>
        <v>WEST</v>
      </c>
      <c r="E1384" s="10" t="str">
        <f>RawData!E1375</f>
        <v>LO</v>
      </c>
      <c r="F1384" s="10" t="str">
        <f>RawData!F1375</f>
        <v>100,000-250,000</v>
      </c>
      <c r="G1384" s="20" t="n">
        <f>RawData!G1375+$O$3</f>
        <v>9.65</v>
      </c>
      <c r="H1384" s="20" t="n">
        <f>RawData!H1375+$O$3</f>
        <v>9.035</v>
      </c>
      <c r="I1384" s="20" t="n">
        <f>RawData!I1375+$O$3</f>
        <v>9.248</v>
      </c>
      <c r="J1384" s="20" t="n">
        <f>RawData!J1375+$O$3</f>
        <v>9.069</v>
      </c>
      <c r="K1384" s="20" t="n">
        <f>RawData!K1375+$O$3</f>
        <v>9.223</v>
      </c>
      <c r="L1384" s="20" t="n">
        <f>RawData!L1375+$O$3</f>
        <v>9.123</v>
      </c>
      <c r="M1384" s="20" t="n">
        <f>RawData!M1375+$O$3</f>
        <v>9.248</v>
      </c>
      <c r="N1384" s="20" t="n">
        <f>RawData!N1375+$O$3</f>
        <v>9.197</v>
      </c>
      <c r="O1384" s="20" t="n">
        <f>RawData!O1375+$O$3</f>
        <v>0.0</v>
      </c>
      <c r="P1384" s="20" t="n">
        <f>RawData!P1375+$O$3</f>
        <v>0.0</v>
      </c>
      <c r="Q1384" s="34" t="str">
        <f>RawData!Q1375</f>
        <v>14</v>
      </c>
      <c r="R1384" s="20" t="n">
        <f>RawData!R1375+$O$3</f>
        <v>8.807</v>
      </c>
      <c r="S1384" s="10" t="str">
        <f>RawData!S1375</f>
        <v>07/01/2027</v>
      </c>
    </row>
    <row r="1385" spans="1:19" x14ac:dyDescent="0.25">
      <c r="A1385" s="18" t="str">
        <f>RawData!A1376</f>
        <v>TX</v>
      </c>
      <c r="B1385" s="10" t="n">
        <f>RawData!B1376</f>
        <v>46143.0</v>
      </c>
      <c r="C1385" s="10" t="str">
        <f>RawData!C1376</f>
        <v>TNMP</v>
      </c>
      <c r="D1385" s="10" t="str">
        <f>RawData!D1376</f>
        <v>HOUSTON</v>
      </c>
      <c r="E1385" s="10" t="str">
        <f>RawData!E1376</f>
        <v>HI</v>
      </c>
      <c r="F1385" s="10" t="str">
        <f>RawData!F1376</f>
        <v>250,000-1,000,000</v>
      </c>
      <c r="G1385" s="20" t="n">
        <f>RawData!G1376+$O$3</f>
        <v>8.836</v>
      </c>
      <c r="H1385" s="20" t="n">
        <f>RawData!H1376+$O$3</f>
        <v>8.19</v>
      </c>
      <c r="I1385" s="20" t="n">
        <f>RawData!I1376+$O$3</f>
        <v>8.365</v>
      </c>
      <c r="J1385" s="20" t="n">
        <f>RawData!J1376+$O$3</f>
        <v>8.18</v>
      </c>
      <c r="K1385" s="20" t="n">
        <f>RawData!K1376+$O$3</f>
        <v>8.312</v>
      </c>
      <c r="L1385" s="20" t="n">
        <f>RawData!L1376+$O$3</f>
        <v>8.21</v>
      </c>
      <c r="M1385" s="20" t="n">
        <f>RawData!M1376+$O$3</f>
        <v>8.317</v>
      </c>
      <c r="N1385" s="20" t="n">
        <f>RawData!N1376+$O$3</f>
        <v>8.264</v>
      </c>
      <c r="O1385" s="20" t="n">
        <f>RawData!O1376+$O$3</f>
        <v>0.0</v>
      </c>
      <c r="P1385" s="20" t="n">
        <f>RawData!P1376+$O$3</f>
        <v>0.0</v>
      </c>
      <c r="Q1385" s="34" t="str">
        <f>RawData!Q1376</f>
        <v>14</v>
      </c>
      <c r="R1385" s="20" t="n">
        <f>RawData!R1376+$O$3</f>
        <v>7.999</v>
      </c>
      <c r="S1385" s="10" t="str">
        <f>RawData!S1376</f>
        <v>07/01/2027</v>
      </c>
    </row>
    <row r="1386" spans="1:19" x14ac:dyDescent="0.25">
      <c r="A1386" s="18" t="str">
        <f>RawData!A1377</f>
        <v>TX</v>
      </c>
      <c r="B1386" s="10" t="n">
        <f>RawData!B1377</f>
        <v>46143.0</v>
      </c>
      <c r="C1386" s="10" t="str">
        <f>RawData!C1377</f>
        <v>TNMP</v>
      </c>
      <c r="D1386" s="10" t="str">
        <f>RawData!D1377</f>
        <v>HOUSTON</v>
      </c>
      <c r="E1386" s="10" t="str">
        <f>RawData!E1377</f>
        <v>MED</v>
      </c>
      <c r="F1386" s="10" t="str">
        <f>RawData!F1377</f>
        <v>250,000-1,000,000</v>
      </c>
      <c r="G1386" s="20" t="n">
        <f>RawData!G1377+$O$3</f>
        <v>8.932</v>
      </c>
      <c r="H1386" s="20" t="n">
        <f>RawData!H1377+$O$3</f>
        <v>8.234</v>
      </c>
      <c r="I1386" s="20" t="n">
        <f>RawData!I1377+$O$3</f>
        <v>8.431</v>
      </c>
      <c r="J1386" s="20" t="n">
        <f>RawData!J1377+$O$3</f>
        <v>8.217</v>
      </c>
      <c r="K1386" s="20" t="n">
        <f>RawData!K1377+$O$3</f>
        <v>8.364</v>
      </c>
      <c r="L1386" s="20" t="n">
        <f>RawData!L1377+$O$3</f>
        <v>8.245</v>
      </c>
      <c r="M1386" s="20" t="n">
        <f>RawData!M1377+$O$3</f>
        <v>8.365</v>
      </c>
      <c r="N1386" s="20" t="n">
        <f>RawData!N1377+$O$3</f>
        <v>8.298</v>
      </c>
      <c r="O1386" s="20" t="n">
        <f>RawData!O1377+$O$3</f>
        <v>0.0</v>
      </c>
      <c r="P1386" s="20" t="n">
        <f>RawData!P1377+$O$3</f>
        <v>0.0</v>
      </c>
      <c r="Q1386" s="34" t="str">
        <f>RawData!Q1377</f>
        <v>14</v>
      </c>
      <c r="R1386" s="20" t="n">
        <f>RawData!R1377+$O$3</f>
        <v>8.031</v>
      </c>
      <c r="S1386" s="10" t="str">
        <f>RawData!S1377</f>
        <v>07/01/2027</v>
      </c>
    </row>
    <row r="1387" spans="1:19" x14ac:dyDescent="0.25">
      <c r="A1387" s="18" t="str">
        <f>RawData!A1378</f>
        <v>TX</v>
      </c>
      <c r="B1387" s="10" t="n">
        <f>RawData!B1378</f>
        <v>46143.0</v>
      </c>
      <c r="C1387" s="10" t="str">
        <f>RawData!C1378</f>
        <v>TNMP</v>
      </c>
      <c r="D1387" s="10" t="str">
        <f>RawData!D1378</f>
        <v>HOUSTON</v>
      </c>
      <c r="E1387" s="10" t="str">
        <f>RawData!E1378</f>
        <v>LO</v>
      </c>
      <c r="F1387" s="10" t="str">
        <f>RawData!F1378</f>
        <v>250,000-1,000,000</v>
      </c>
      <c r="G1387" s="20" t="n">
        <f>RawData!G1378+$O$3</f>
        <v>8.388</v>
      </c>
      <c r="H1387" s="20" t="n">
        <f>RawData!H1378+$O$3</f>
        <v>7.769</v>
      </c>
      <c r="I1387" s="20" t="n">
        <f>RawData!I1378+$O$3</f>
        <v>7.954</v>
      </c>
      <c r="J1387" s="20" t="n">
        <f>RawData!J1378+$O$3</f>
        <v>7.763</v>
      </c>
      <c r="K1387" s="20" t="n">
        <f>RawData!K1378+$O$3</f>
        <v>7.9</v>
      </c>
      <c r="L1387" s="20" t="n">
        <f>RawData!L1378+$O$3</f>
        <v>7.794</v>
      </c>
      <c r="M1387" s="20" t="n">
        <f>RawData!M1378+$O$3</f>
        <v>7.907</v>
      </c>
      <c r="N1387" s="20" t="n">
        <f>RawData!N1378+$O$3</f>
        <v>7.849</v>
      </c>
      <c r="O1387" s="20" t="n">
        <f>RawData!O1378+$O$3</f>
        <v>0.0</v>
      </c>
      <c r="P1387" s="20" t="n">
        <f>RawData!P1378+$O$3</f>
        <v>0.0</v>
      </c>
      <c r="Q1387" s="34" t="str">
        <f>RawData!Q1378</f>
        <v>14</v>
      </c>
      <c r="R1387" s="20" t="n">
        <f>RawData!R1378+$O$3</f>
        <v>7.571</v>
      </c>
      <c r="S1387" s="10" t="str">
        <f>RawData!S1378</f>
        <v>07/01/2027</v>
      </c>
    </row>
    <row r="1388" spans="1:19" x14ac:dyDescent="0.25">
      <c r="A1388" s="18" t="str">
        <f>RawData!A1379</f>
        <v>TX</v>
      </c>
      <c r="B1388" s="10" t="n">
        <f>RawData!B1379</f>
        <v>46143.0</v>
      </c>
      <c r="C1388" s="10" t="str">
        <f>RawData!C1379</f>
        <v>TNMP</v>
      </c>
      <c r="D1388" s="10" t="str">
        <f>RawData!D1379</f>
        <v>NORTH</v>
      </c>
      <c r="E1388" s="10" t="str">
        <f>RawData!E1379</f>
        <v>HI</v>
      </c>
      <c r="F1388" s="10" t="str">
        <f>RawData!F1379</f>
        <v>250,000-1,000,000</v>
      </c>
      <c r="G1388" s="20" t="n">
        <f>RawData!G1379+$O$3</f>
        <v>8.72</v>
      </c>
      <c r="H1388" s="20" t="n">
        <f>RawData!H1379+$O$3</f>
        <v>8.099</v>
      </c>
      <c r="I1388" s="20" t="n">
        <f>RawData!I1379+$O$3</f>
        <v>8.27</v>
      </c>
      <c r="J1388" s="20" t="n">
        <f>RawData!J1379+$O$3</f>
        <v>8.091</v>
      </c>
      <c r="K1388" s="20" t="n">
        <f>RawData!K1379+$O$3</f>
        <v>8.22</v>
      </c>
      <c r="L1388" s="20" t="n">
        <f>RawData!L1379+$O$3</f>
        <v>8.121</v>
      </c>
      <c r="M1388" s="20" t="n">
        <f>RawData!M1379+$O$3</f>
        <v>8.226</v>
      </c>
      <c r="N1388" s="20" t="n">
        <f>RawData!N1379+$O$3</f>
        <v>8.17</v>
      </c>
      <c r="O1388" s="20" t="n">
        <f>RawData!O1379+$O$3</f>
        <v>0.0</v>
      </c>
      <c r="P1388" s="20" t="n">
        <f>RawData!P1379+$O$3</f>
        <v>0.0</v>
      </c>
      <c r="Q1388" s="34" t="str">
        <f>RawData!Q1379</f>
        <v>14</v>
      </c>
      <c r="R1388" s="20" t="n">
        <f>RawData!R1379+$O$3</f>
        <v>7.887</v>
      </c>
      <c r="S1388" s="10" t="str">
        <f>RawData!S1379</f>
        <v>07/01/2027</v>
      </c>
    </row>
    <row r="1389" spans="1:19" x14ac:dyDescent="0.25">
      <c r="A1389" s="18" t="str">
        <f>RawData!A1380</f>
        <v>TX</v>
      </c>
      <c r="B1389" s="10" t="n">
        <f>RawData!B1380</f>
        <v>46143.0</v>
      </c>
      <c r="C1389" s="10" t="str">
        <f>RawData!C1380</f>
        <v>TNMP</v>
      </c>
      <c r="D1389" s="10" t="str">
        <f>RawData!D1380</f>
        <v>NORTH</v>
      </c>
      <c r="E1389" s="10" t="str">
        <f>RawData!E1380</f>
        <v>MED</v>
      </c>
      <c r="F1389" s="10" t="str">
        <f>RawData!F1380</f>
        <v>250,000-1,000,000</v>
      </c>
      <c r="G1389" s="20" t="n">
        <f>RawData!G1380+$O$3</f>
        <v>8.666</v>
      </c>
      <c r="H1389" s="20" t="n">
        <f>RawData!H1380+$O$3</f>
        <v>8.057</v>
      </c>
      <c r="I1389" s="20" t="n">
        <f>RawData!I1380+$O$3</f>
        <v>8.233</v>
      </c>
      <c r="J1389" s="20" t="n">
        <f>RawData!J1380+$O$3</f>
        <v>8.05</v>
      </c>
      <c r="K1389" s="20" t="n">
        <f>RawData!K1380+$O$3</f>
        <v>8.182</v>
      </c>
      <c r="L1389" s="20" t="n">
        <f>RawData!L1380+$O$3</f>
        <v>8.08</v>
      </c>
      <c r="M1389" s="20" t="n">
        <f>RawData!M1380+$O$3</f>
        <v>8.188</v>
      </c>
      <c r="N1389" s="20" t="n">
        <f>RawData!N1380+$O$3</f>
        <v>8.13</v>
      </c>
      <c r="O1389" s="20" t="n">
        <f>RawData!O1380+$O$3</f>
        <v>0.0</v>
      </c>
      <c r="P1389" s="20" t="n">
        <f>RawData!P1380+$O$3</f>
        <v>0.0</v>
      </c>
      <c r="Q1389" s="34" t="str">
        <f>RawData!Q1380</f>
        <v>14</v>
      </c>
      <c r="R1389" s="20" t="n">
        <f>RawData!R1380+$O$3</f>
        <v>7.832</v>
      </c>
      <c r="S1389" s="10" t="str">
        <f>RawData!S1380</f>
        <v>07/01/2027</v>
      </c>
    </row>
    <row r="1390" spans="1:19" x14ac:dyDescent="0.25">
      <c r="A1390" s="18" t="str">
        <f>RawData!A1381</f>
        <v>TX</v>
      </c>
      <c r="B1390" s="10" t="n">
        <f>RawData!B1381</f>
        <v>46143.0</v>
      </c>
      <c r="C1390" s="10" t="str">
        <f>RawData!C1381</f>
        <v>TNMP</v>
      </c>
      <c r="D1390" s="10" t="str">
        <f>RawData!D1381</f>
        <v>NORTH</v>
      </c>
      <c r="E1390" s="10" t="str">
        <f>RawData!E1381</f>
        <v>LO</v>
      </c>
      <c r="F1390" s="10" t="str">
        <f>RawData!F1381</f>
        <v>250,000-1,000,000</v>
      </c>
      <c r="G1390" s="20" t="n">
        <f>RawData!G1381+$O$3</f>
        <v>7.858</v>
      </c>
      <c r="H1390" s="20" t="n">
        <f>RawData!H1381+$O$3</f>
        <v>7.294</v>
      </c>
      <c r="I1390" s="20" t="n">
        <f>RawData!I1381+$O$3</f>
        <v>7.473</v>
      </c>
      <c r="J1390" s="20" t="n">
        <f>RawData!J1381+$O$3</f>
        <v>7.304</v>
      </c>
      <c r="K1390" s="20" t="n">
        <f>RawData!K1381+$O$3</f>
        <v>7.433</v>
      </c>
      <c r="L1390" s="20" t="n">
        <f>RawData!L1381+$O$3</f>
        <v>7.338</v>
      </c>
      <c r="M1390" s="20" t="n">
        <f>RawData!M1381+$O$3</f>
        <v>7.442</v>
      </c>
      <c r="N1390" s="20" t="n">
        <f>RawData!N1381+$O$3</f>
        <v>7.39</v>
      </c>
      <c r="O1390" s="20" t="n">
        <f>RawData!O1381+$O$3</f>
        <v>0.0</v>
      </c>
      <c r="P1390" s="20" t="n">
        <f>RawData!P1381+$O$3</f>
        <v>0.0</v>
      </c>
      <c r="Q1390" s="34" t="str">
        <f>RawData!Q1381</f>
        <v>14</v>
      </c>
      <c r="R1390" s="20" t="n">
        <f>RawData!R1381+$O$3</f>
        <v>7.094</v>
      </c>
      <c r="S1390" s="10" t="str">
        <f>RawData!S1381</f>
        <v>07/01/2027</v>
      </c>
    </row>
    <row r="1391" spans="1:19" x14ac:dyDescent="0.25">
      <c r="A1391" s="18" t="str">
        <f>RawData!A1382</f>
        <v>TX</v>
      </c>
      <c r="B1391" s="10" t="n">
        <f>RawData!B1382</f>
        <v>46143.0</v>
      </c>
      <c r="C1391" s="10" t="str">
        <f>RawData!C1382</f>
        <v>TNMP</v>
      </c>
      <c r="D1391" s="10" t="str">
        <f>RawData!D1382</f>
        <v>SOUTH</v>
      </c>
      <c r="E1391" s="10" t="str">
        <f>RawData!E1382</f>
        <v>HI</v>
      </c>
      <c r="F1391" s="10" t="str">
        <f>RawData!F1382</f>
        <v>250,000-1,000,000</v>
      </c>
      <c r="G1391" s="20" t="n">
        <f>RawData!G1382+$O$3</f>
        <v>8.57</v>
      </c>
      <c r="H1391" s="20" t="n">
        <f>RawData!H1382+$O$3</f>
        <v>8.118</v>
      </c>
      <c r="I1391" s="20" t="n">
        <f>RawData!I1382+$O$3</f>
        <v>8.261</v>
      </c>
      <c r="J1391" s="20" t="n">
        <f>RawData!J1382+$O$3</f>
        <v>8.15</v>
      </c>
      <c r="K1391" s="20" t="n">
        <f>RawData!K1382+$O$3</f>
        <v>8.26</v>
      </c>
      <c r="L1391" s="20" t="n">
        <f>RawData!L1382+$O$3</f>
        <v>8.202</v>
      </c>
      <c r="M1391" s="20" t="n">
        <f>RawData!M1382+$O$3</f>
        <v>8.294</v>
      </c>
      <c r="N1391" s="20" t="n">
        <f>RawData!N1382+$O$3</f>
        <v>8.268</v>
      </c>
      <c r="O1391" s="20" t="n">
        <f>RawData!O1382+$O$3</f>
        <v>0.0</v>
      </c>
      <c r="P1391" s="20" t="n">
        <f>RawData!P1382+$O$3</f>
        <v>0.0</v>
      </c>
      <c r="Q1391" s="34" t="str">
        <f>RawData!Q1382</f>
        <v>14</v>
      </c>
      <c r="R1391" s="20" t="n">
        <f>RawData!R1382+$O$3</f>
        <v>7.911</v>
      </c>
      <c r="S1391" s="10" t="str">
        <f>RawData!S1382</f>
        <v>07/01/2027</v>
      </c>
    </row>
    <row r="1392" spans="1:19" x14ac:dyDescent="0.25">
      <c r="A1392" s="18" t="str">
        <f>RawData!A1383</f>
        <v>TX</v>
      </c>
      <c r="B1392" s="10" t="n">
        <f>RawData!B1383</f>
        <v>46143.0</v>
      </c>
      <c r="C1392" s="10" t="str">
        <f>RawData!C1383</f>
        <v>TNMP</v>
      </c>
      <c r="D1392" s="10" t="str">
        <f>RawData!D1383</f>
        <v>SOUTH</v>
      </c>
      <c r="E1392" s="10" t="str">
        <f>RawData!E1383</f>
        <v>MED</v>
      </c>
      <c r="F1392" s="10" t="str">
        <f>RawData!F1383</f>
        <v>250,000-1,000,000</v>
      </c>
      <c r="G1392" s="20" t="n">
        <f>RawData!G1383+$O$3</f>
        <v>8.658</v>
      </c>
      <c r="H1392" s="20" t="n">
        <f>RawData!H1383+$O$3</f>
        <v>8.101</v>
      </c>
      <c r="I1392" s="20" t="n">
        <f>RawData!I1383+$O$3</f>
        <v>8.284</v>
      </c>
      <c r="J1392" s="20" t="n">
        <f>RawData!J1383+$O$3</f>
        <v>8.12</v>
      </c>
      <c r="K1392" s="20" t="n">
        <f>RawData!K1383+$O$3</f>
        <v>8.257</v>
      </c>
      <c r="L1392" s="20" t="n">
        <f>RawData!L1383+$O$3</f>
        <v>8.167</v>
      </c>
      <c r="M1392" s="20" t="n">
        <f>RawData!M1383+$O$3</f>
        <v>8.28</v>
      </c>
      <c r="N1392" s="20" t="n">
        <f>RawData!N1383+$O$3</f>
        <v>8.227</v>
      </c>
      <c r="O1392" s="20" t="n">
        <f>RawData!O1383+$O$3</f>
        <v>0.0</v>
      </c>
      <c r="P1392" s="20" t="n">
        <f>RawData!P1383+$O$3</f>
        <v>0.0</v>
      </c>
      <c r="Q1392" s="34" t="str">
        <f>RawData!Q1383</f>
        <v>14</v>
      </c>
      <c r="R1392" s="20" t="n">
        <f>RawData!R1383+$O$3</f>
        <v>7.878</v>
      </c>
      <c r="S1392" s="10" t="str">
        <f>RawData!S1383</f>
        <v>07/01/2027</v>
      </c>
    </row>
    <row r="1393" spans="1:19" x14ac:dyDescent="0.25">
      <c r="A1393" s="18" t="str">
        <f>RawData!A1384</f>
        <v>TX</v>
      </c>
      <c r="B1393" s="10" t="n">
        <f>RawData!B1384</f>
        <v>46143.0</v>
      </c>
      <c r="C1393" s="10" t="str">
        <f>RawData!C1384</f>
        <v>TNMP</v>
      </c>
      <c r="D1393" s="10" t="str">
        <f>RawData!D1384</f>
        <v>SOUTH</v>
      </c>
      <c r="E1393" s="10" t="str">
        <f>RawData!E1384</f>
        <v>LO</v>
      </c>
      <c r="F1393" s="10" t="str">
        <f>RawData!F1384</f>
        <v>250,000-1,000,000</v>
      </c>
      <c r="G1393" s="20" t="n">
        <f>RawData!G1384+$O$3</f>
        <v>8.26</v>
      </c>
      <c r="H1393" s="20" t="n">
        <f>RawData!H1384+$O$3</f>
        <v>7.726</v>
      </c>
      <c r="I1393" s="20" t="n">
        <f>RawData!I1384+$O$3</f>
        <v>7.911</v>
      </c>
      <c r="J1393" s="20" t="n">
        <f>RawData!J1384+$O$3</f>
        <v>7.752</v>
      </c>
      <c r="K1393" s="20" t="n">
        <f>RawData!K1384+$O$3</f>
        <v>7.889</v>
      </c>
      <c r="L1393" s="20" t="n">
        <f>RawData!L1384+$O$3</f>
        <v>7.8</v>
      </c>
      <c r="M1393" s="20" t="n">
        <f>RawData!M1384+$O$3</f>
        <v>7.913</v>
      </c>
      <c r="N1393" s="20" t="n">
        <f>RawData!N1384+$O$3</f>
        <v>7.861</v>
      </c>
      <c r="O1393" s="20" t="n">
        <f>RawData!O1384+$O$3</f>
        <v>0.0</v>
      </c>
      <c r="P1393" s="20" t="n">
        <f>RawData!P1384+$O$3</f>
        <v>0.0</v>
      </c>
      <c r="Q1393" s="34" t="str">
        <f>RawData!Q1384</f>
        <v>14</v>
      </c>
      <c r="R1393" s="20" t="n">
        <f>RawData!R1384+$O$3</f>
        <v>7.519</v>
      </c>
      <c r="S1393" s="10" t="str">
        <f>RawData!S1384</f>
        <v>07/01/2027</v>
      </c>
    </row>
    <row r="1394" spans="1:19" x14ac:dyDescent="0.25">
      <c r="A1394" s="18" t="str">
        <f>RawData!A1385</f>
        <v>TX</v>
      </c>
      <c r="B1394" s="10" t="n">
        <f>RawData!B1385</f>
        <v>46143.0</v>
      </c>
      <c r="C1394" s="10" t="str">
        <f>RawData!C1385</f>
        <v>TNMP</v>
      </c>
      <c r="D1394" s="10" t="str">
        <f>RawData!D1385</f>
        <v>WEST</v>
      </c>
      <c r="E1394" s="10" t="str">
        <f>RawData!E1385</f>
        <v>HI</v>
      </c>
      <c r="F1394" s="10" t="str">
        <f>RawData!F1385</f>
        <v>250,000-1,000,000</v>
      </c>
      <c r="G1394" s="20" t="n">
        <f>RawData!G1385+$O$3</f>
        <v>9.642</v>
      </c>
      <c r="H1394" s="20" t="n">
        <f>RawData!H1385+$O$3</f>
        <v>9.086</v>
      </c>
      <c r="I1394" s="20" t="n">
        <f>RawData!I1385+$O$3</f>
        <v>9.266</v>
      </c>
      <c r="J1394" s="20" t="n">
        <f>RawData!J1385+$O$3</f>
        <v>9.126</v>
      </c>
      <c r="K1394" s="20" t="n">
        <f>RawData!K1385+$O$3</f>
        <v>9.26</v>
      </c>
      <c r="L1394" s="20" t="n">
        <f>RawData!L1385+$O$3</f>
        <v>9.187</v>
      </c>
      <c r="M1394" s="20" t="n">
        <f>RawData!M1385+$O$3</f>
        <v>9.297</v>
      </c>
      <c r="N1394" s="20" t="n">
        <f>RawData!N1385+$O$3</f>
        <v>9.265</v>
      </c>
      <c r="O1394" s="20" t="n">
        <f>RawData!O1385+$O$3</f>
        <v>0.0</v>
      </c>
      <c r="P1394" s="20" t="n">
        <f>RawData!P1385+$O$3</f>
        <v>0.0</v>
      </c>
      <c r="Q1394" s="34" t="str">
        <f>RawData!Q1385</f>
        <v>14</v>
      </c>
      <c r="R1394" s="20" t="n">
        <f>RawData!R1385+$O$3</f>
        <v>8.873</v>
      </c>
      <c r="S1394" s="10" t="str">
        <f>RawData!S1385</f>
        <v>07/01/2027</v>
      </c>
    </row>
    <row r="1395" spans="1:19" x14ac:dyDescent="0.25">
      <c r="A1395" s="18" t="str">
        <f>RawData!A1386</f>
        <v>TX</v>
      </c>
      <c r="B1395" s="10" t="n">
        <f>RawData!B1386</f>
        <v>46143.0</v>
      </c>
      <c r="C1395" s="10" t="str">
        <f>RawData!C1386</f>
        <v>TNMP</v>
      </c>
      <c r="D1395" s="10" t="str">
        <f>RawData!D1386</f>
        <v>WEST</v>
      </c>
      <c r="E1395" s="10" t="str">
        <f>RawData!E1386</f>
        <v>MED</v>
      </c>
      <c r="F1395" s="10" t="str">
        <f>RawData!F1386</f>
        <v>250,000-1,000,000</v>
      </c>
      <c r="G1395" s="20" t="n">
        <f>RawData!G1386+$O$3</f>
        <v>9.664</v>
      </c>
      <c r="H1395" s="20" t="n">
        <f>RawData!H1386+$O$3</f>
        <v>9.043</v>
      </c>
      <c r="I1395" s="20" t="n">
        <f>RawData!I1386+$O$3</f>
        <v>9.251</v>
      </c>
      <c r="J1395" s="20" t="n">
        <f>RawData!J1386+$O$3</f>
        <v>9.068</v>
      </c>
      <c r="K1395" s="20" t="n">
        <f>RawData!K1386+$O$3</f>
        <v>9.222</v>
      </c>
      <c r="L1395" s="20" t="n">
        <f>RawData!L1386+$O$3</f>
        <v>9.121</v>
      </c>
      <c r="M1395" s="20" t="n">
        <f>RawData!M1386+$O$3</f>
        <v>9.249</v>
      </c>
      <c r="N1395" s="20" t="n">
        <f>RawData!N1386+$O$3</f>
        <v>9.195</v>
      </c>
      <c r="O1395" s="20" t="n">
        <f>RawData!O1386+$O$3</f>
        <v>0.0</v>
      </c>
      <c r="P1395" s="20" t="n">
        <f>RawData!P1386+$O$3</f>
        <v>0.0</v>
      </c>
      <c r="Q1395" s="34" t="str">
        <f>RawData!Q1386</f>
        <v>14</v>
      </c>
      <c r="R1395" s="20" t="n">
        <f>RawData!R1386+$O$3</f>
        <v>8.793</v>
      </c>
      <c r="S1395" s="10" t="str">
        <f>RawData!S1386</f>
        <v>07/01/2027</v>
      </c>
    </row>
    <row r="1396" spans="1:19" x14ac:dyDescent="0.25">
      <c r="A1396" s="18" t="str">
        <f>RawData!A1387</f>
        <v>TX</v>
      </c>
      <c r="B1396" s="10" t="n">
        <f>RawData!B1387</f>
        <v>46143.0</v>
      </c>
      <c r="C1396" s="10" t="str">
        <f>RawData!C1387</f>
        <v>TNMP</v>
      </c>
      <c r="D1396" s="10" t="str">
        <f>RawData!D1387</f>
        <v>WEST</v>
      </c>
      <c r="E1396" s="10" t="str">
        <f>RawData!E1387</f>
        <v>LO</v>
      </c>
      <c r="F1396" s="10" t="str">
        <f>RawData!F1387</f>
        <v>250,000-1,000,000</v>
      </c>
      <c r="G1396" s="20" t="n">
        <f>RawData!G1387+$O$3</f>
        <v>9.05</v>
      </c>
      <c r="H1396" s="20" t="n">
        <f>RawData!H1387+$O$3</f>
        <v>8.435</v>
      </c>
      <c r="I1396" s="20" t="n">
        <f>RawData!I1387+$O$3</f>
        <v>8.648</v>
      </c>
      <c r="J1396" s="20" t="n">
        <f>RawData!J1387+$O$3</f>
        <v>8.469</v>
      </c>
      <c r="K1396" s="20" t="n">
        <f>RawData!K1387+$O$3</f>
        <v>8.623</v>
      </c>
      <c r="L1396" s="20" t="n">
        <f>RawData!L1387+$O$3</f>
        <v>8.523</v>
      </c>
      <c r="M1396" s="20" t="n">
        <f>RawData!M1387+$O$3</f>
        <v>8.648</v>
      </c>
      <c r="N1396" s="20" t="n">
        <f>RawData!N1387+$O$3</f>
        <v>8.597</v>
      </c>
      <c r="O1396" s="20" t="n">
        <f>RawData!O1387+$O$3</f>
        <v>0.0</v>
      </c>
      <c r="P1396" s="20" t="n">
        <f>RawData!P1387+$O$3</f>
        <v>0.0</v>
      </c>
      <c r="Q1396" s="34" t="str">
        <f>RawData!Q1387</f>
        <v>14</v>
      </c>
      <c r="R1396" s="20" t="n">
        <f>RawData!R1387+$O$3</f>
        <v>8.207</v>
      </c>
      <c r="S1396" s="10" t="str">
        <f>RawData!S1387</f>
        <v>07/01/2027</v>
      </c>
    </row>
    <row r="1397" spans="1:19" x14ac:dyDescent="0.25">
      <c r="A1397" s="18" t="str">
        <f>RawData!A1388</f>
        <v>TX</v>
      </c>
      <c r="B1397" s="10" t="n">
        <f>RawData!B1388</f>
        <v>46174.0</v>
      </c>
      <c r="C1397" s="10" t="str">
        <f>RawData!C1388</f>
        <v>AEP_TX_TCC</v>
      </c>
      <c r="D1397" s="10" t="str">
        <f>RawData!D1388</f>
        <v>HOUSTON</v>
      </c>
      <c r="E1397" s="10" t="str">
        <f>RawData!E1388</f>
        <v>HI</v>
      </c>
      <c r="F1397" s="10" t="str">
        <f>RawData!F1388</f>
        <v>0-100,000</v>
      </c>
      <c r="G1397" s="20" t="n">
        <f>RawData!G1388+$O$3</f>
        <v>10.044</v>
      </c>
      <c r="H1397" s="20" t="n">
        <f>RawData!H1388+$O$3</f>
        <v>9.308</v>
      </c>
      <c r="I1397" s="20" t="n">
        <f>RawData!I1388+$O$3</f>
        <v>9.503</v>
      </c>
      <c r="J1397" s="20" t="n">
        <f>RawData!J1388+$O$3</f>
        <v>9.297</v>
      </c>
      <c r="K1397" s="20" t="n">
        <f>RawData!K1388+$O$3</f>
        <v>9.446</v>
      </c>
      <c r="L1397" s="20" t="n">
        <f>RawData!L1388+$O$3</f>
        <v>9.33</v>
      </c>
      <c r="M1397" s="20" t="n">
        <f>RawData!M1388+$O$3</f>
        <v>9.449</v>
      </c>
      <c r="N1397" s="20" t="n">
        <f>RawData!N1388+$O$3</f>
        <v>9.386</v>
      </c>
      <c r="O1397" s="20" t="n">
        <f>RawData!O1388+$O$3</f>
        <v>0.0</v>
      </c>
      <c r="P1397" s="20" t="n">
        <f>RawData!P1388+$O$3</f>
        <v>0.0</v>
      </c>
      <c r="Q1397" s="34" t="str">
        <f>RawData!Q1388</f>
        <v>13</v>
      </c>
      <c r="R1397" s="20" t="n">
        <f>RawData!R1388+$O$3</f>
        <v>9.232</v>
      </c>
      <c r="S1397" s="10" t="str">
        <f>RawData!S1388</f>
        <v>07/01/2027</v>
      </c>
    </row>
    <row r="1398" spans="1:19" x14ac:dyDescent="0.25">
      <c r="A1398" s="18" t="str">
        <f>RawData!A1389</f>
        <v>TX</v>
      </c>
      <c r="B1398" s="10" t="n">
        <f>RawData!B1389</f>
        <v>46174.0</v>
      </c>
      <c r="C1398" s="10" t="str">
        <f>RawData!C1389</f>
        <v>AEP_TX_TCC</v>
      </c>
      <c r="D1398" s="10" t="str">
        <f>RawData!D1389</f>
        <v>HOUSTON</v>
      </c>
      <c r="E1398" s="10" t="str">
        <f>RawData!E1389</f>
        <v>MED</v>
      </c>
      <c r="F1398" s="10" t="str">
        <f>RawData!F1389</f>
        <v>0-100,000</v>
      </c>
      <c r="G1398" s="20" t="n">
        <f>RawData!G1389+$O$3</f>
        <v>10.181</v>
      </c>
      <c r="H1398" s="20" t="n">
        <f>RawData!H1389+$O$3</f>
        <v>9.355</v>
      </c>
      <c r="I1398" s="20" t="n">
        <f>RawData!I1389+$O$3</f>
        <v>9.58</v>
      </c>
      <c r="J1398" s="20" t="n">
        <f>RawData!J1389+$O$3</f>
        <v>9.336</v>
      </c>
      <c r="K1398" s="20" t="n">
        <f>RawData!K1389+$O$3</f>
        <v>9.506</v>
      </c>
      <c r="L1398" s="20" t="n">
        <f>RawData!L1389+$O$3</f>
        <v>9.367</v>
      </c>
      <c r="M1398" s="20" t="n">
        <f>RawData!M1389+$O$3</f>
        <v>9.503</v>
      </c>
      <c r="N1398" s="20" t="n">
        <f>RawData!N1389+$O$3</f>
        <v>9.422</v>
      </c>
      <c r="O1398" s="20" t="n">
        <f>RawData!O1389+$O$3</f>
        <v>0.0</v>
      </c>
      <c r="P1398" s="20" t="n">
        <f>RawData!P1389+$O$3</f>
        <v>0.0</v>
      </c>
      <c r="Q1398" s="34" t="str">
        <f>RawData!Q1389</f>
        <v>13</v>
      </c>
      <c r="R1398" s="20" t="n">
        <f>RawData!R1389+$O$3</f>
        <v>9.272</v>
      </c>
      <c r="S1398" s="10" t="str">
        <f>RawData!S1389</f>
        <v>07/01/2027</v>
      </c>
    </row>
    <row r="1399" spans="1:19" x14ac:dyDescent="0.25">
      <c r="A1399" s="18" t="str">
        <f>RawData!A1390</f>
        <v>TX</v>
      </c>
      <c r="B1399" s="10" t="n">
        <f>RawData!B1390</f>
        <v>46174.0</v>
      </c>
      <c r="C1399" s="10" t="str">
        <f>RawData!C1390</f>
        <v>AEP_TX_TCC</v>
      </c>
      <c r="D1399" s="10" t="str">
        <f>RawData!D1390</f>
        <v>HOUSTON</v>
      </c>
      <c r="E1399" s="10" t="str">
        <f>RawData!E1390</f>
        <v>LO</v>
      </c>
      <c r="F1399" s="10" t="str">
        <f>RawData!F1390</f>
        <v>0-100,000</v>
      </c>
      <c r="G1399" s="20" t="n">
        <f>RawData!G1390+$O$3</f>
        <v>9.654</v>
      </c>
      <c r="H1399" s="20" t="n">
        <f>RawData!H1390+$O$3</f>
        <v>8.883</v>
      </c>
      <c r="I1399" s="20" t="n">
        <f>RawData!I1390+$O$3</f>
        <v>9.103</v>
      </c>
      <c r="J1399" s="20" t="n">
        <f>RawData!J1390+$O$3</f>
        <v>8.874</v>
      </c>
      <c r="K1399" s="20" t="n">
        <f>RawData!K1390+$O$3</f>
        <v>9.039</v>
      </c>
      <c r="L1399" s="20" t="n">
        <f>RawData!L1390+$O$3</f>
        <v>8.909</v>
      </c>
      <c r="M1399" s="20" t="n">
        <f>RawData!M1390+$O$3</f>
        <v>9.041</v>
      </c>
      <c r="N1399" s="20" t="n">
        <f>RawData!N1390+$O$3</f>
        <v>8.965</v>
      </c>
      <c r="O1399" s="20" t="n">
        <f>RawData!O1390+$O$3</f>
        <v>0.0</v>
      </c>
      <c r="P1399" s="20" t="n">
        <f>RawData!P1390+$O$3</f>
        <v>0.0</v>
      </c>
      <c r="Q1399" s="34" t="str">
        <f>RawData!Q1390</f>
        <v>13</v>
      </c>
      <c r="R1399" s="20" t="n">
        <f>RawData!R1390+$O$3</f>
        <v>8.8</v>
      </c>
      <c r="S1399" s="10" t="str">
        <f>RawData!S1390</f>
        <v>07/01/2027</v>
      </c>
    </row>
    <row r="1400" spans="1:19" x14ac:dyDescent="0.25">
      <c r="A1400" s="18" t="str">
        <f>RawData!A1391</f>
        <v>TX</v>
      </c>
      <c r="B1400" s="10" t="n">
        <f>RawData!B1391</f>
        <v>46174.0</v>
      </c>
      <c r="C1400" s="10" t="str">
        <f>RawData!C1391</f>
        <v>AEP_TX_TCC</v>
      </c>
      <c r="D1400" s="10" t="str">
        <f>RawData!D1391</f>
        <v>SOUTH</v>
      </c>
      <c r="E1400" s="10" t="str">
        <f>RawData!E1391</f>
        <v>HI</v>
      </c>
      <c r="F1400" s="10" t="str">
        <f>RawData!F1391</f>
        <v>0-100,000</v>
      </c>
      <c r="G1400" s="20" t="n">
        <f>RawData!G1391+$O$3</f>
        <v>9.799</v>
      </c>
      <c r="H1400" s="20" t="n">
        <f>RawData!H1391+$O$3</f>
        <v>9.229</v>
      </c>
      <c r="I1400" s="20" t="n">
        <f>RawData!I1391+$O$3</f>
        <v>9.406</v>
      </c>
      <c r="J1400" s="20" t="n">
        <f>RawData!J1391+$O$3</f>
        <v>9.261</v>
      </c>
      <c r="K1400" s="20" t="n">
        <f>RawData!K1391+$O$3</f>
        <v>9.396</v>
      </c>
      <c r="L1400" s="20" t="n">
        <f>RawData!L1391+$O$3</f>
        <v>9.317</v>
      </c>
      <c r="M1400" s="20" t="n">
        <f>RawData!M1391+$O$3</f>
        <v>9.425</v>
      </c>
      <c r="N1400" s="20" t="n">
        <f>RawData!N1391+$O$3</f>
        <v>9.382</v>
      </c>
      <c r="O1400" s="20" t="n">
        <f>RawData!O1391+$O$3</f>
        <v>0.0</v>
      </c>
      <c r="P1400" s="20" t="n">
        <f>RawData!P1391+$O$3</f>
        <v>0.0</v>
      </c>
      <c r="Q1400" s="34" t="str">
        <f>RawData!Q1391</f>
        <v>13</v>
      </c>
      <c r="R1400" s="20" t="n">
        <f>RawData!R1391+$O$3</f>
        <v>9.137</v>
      </c>
      <c r="S1400" s="10" t="str">
        <f>RawData!S1391</f>
        <v>07/01/2027</v>
      </c>
    </row>
    <row r="1401" spans="1:19" x14ac:dyDescent="0.25">
      <c r="A1401" s="18" t="str">
        <f>RawData!A1392</f>
        <v>TX</v>
      </c>
      <c r="B1401" s="10" t="n">
        <f>RawData!B1392</f>
        <v>46174.0</v>
      </c>
      <c r="C1401" s="10" t="str">
        <f>RawData!C1392</f>
        <v>AEP_TX_TCC</v>
      </c>
      <c r="D1401" s="10" t="str">
        <f>RawData!D1392</f>
        <v>SOUTH</v>
      </c>
      <c r="E1401" s="10" t="str">
        <f>RawData!E1392</f>
        <v>MED</v>
      </c>
      <c r="F1401" s="10" t="str">
        <f>RawData!F1392</f>
        <v>0-100,000</v>
      </c>
      <c r="G1401" s="20" t="n">
        <f>RawData!G1392+$O$3</f>
        <v>9.931</v>
      </c>
      <c r="H1401" s="20" t="n">
        <f>RawData!H1392+$O$3</f>
        <v>9.212</v>
      </c>
      <c r="I1401" s="20" t="n">
        <f>RawData!I1392+$O$3</f>
        <v>9.439</v>
      </c>
      <c r="J1401" s="20" t="n">
        <f>RawData!J1392+$O$3</f>
        <v>9.23</v>
      </c>
      <c r="K1401" s="20" t="n">
        <f>RawData!K1392+$O$3</f>
        <v>9.399</v>
      </c>
      <c r="L1401" s="20" t="n">
        <f>RawData!L1392+$O$3</f>
        <v>9.281</v>
      </c>
      <c r="M1401" s="20" t="n">
        <f>RawData!M1392+$O$3</f>
        <v>9.415</v>
      </c>
      <c r="N1401" s="20" t="n">
        <f>RawData!N1392+$O$3</f>
        <v>9.341</v>
      </c>
      <c r="O1401" s="20" t="n">
        <f>RawData!O1392+$O$3</f>
        <v>0.0</v>
      </c>
      <c r="P1401" s="20" t="n">
        <f>RawData!P1392+$O$3</f>
        <v>0.0</v>
      </c>
      <c r="Q1401" s="34" t="str">
        <f>RawData!Q1392</f>
        <v>13</v>
      </c>
      <c r="R1401" s="20" t="n">
        <f>RawData!R1392+$O$3</f>
        <v>9.113</v>
      </c>
      <c r="S1401" s="10" t="str">
        <f>RawData!S1392</f>
        <v>07/01/2027</v>
      </c>
    </row>
    <row r="1402" spans="1:19" x14ac:dyDescent="0.25">
      <c r="A1402" s="18" t="str">
        <f>RawData!A1393</f>
        <v>TX</v>
      </c>
      <c r="B1402" s="10" t="n">
        <f>RawData!B1393</f>
        <v>46174.0</v>
      </c>
      <c r="C1402" s="10" t="str">
        <f>RawData!C1393</f>
        <v>AEP_TX_TCC</v>
      </c>
      <c r="D1402" s="10" t="str">
        <f>RawData!D1393</f>
        <v>SOUTH</v>
      </c>
      <c r="E1402" s="10" t="str">
        <f>RawData!E1393</f>
        <v>LO</v>
      </c>
      <c r="F1402" s="10" t="str">
        <f>RawData!F1393</f>
        <v>0-100,000</v>
      </c>
      <c r="G1402" s="20" t="n">
        <f>RawData!G1393+$O$3</f>
        <v>9.523</v>
      </c>
      <c r="H1402" s="20" t="n">
        <f>RawData!H1393+$O$3</f>
        <v>8.832</v>
      </c>
      <c r="I1402" s="20" t="n">
        <f>RawData!I1393+$O$3</f>
        <v>9.059</v>
      </c>
      <c r="J1402" s="20" t="n">
        <f>RawData!J1393+$O$3</f>
        <v>8.857</v>
      </c>
      <c r="K1402" s="20" t="n">
        <f>RawData!K1393+$O$3</f>
        <v>9.024</v>
      </c>
      <c r="L1402" s="20" t="n">
        <f>RawData!L1393+$O$3</f>
        <v>8.909</v>
      </c>
      <c r="M1402" s="20" t="n">
        <f>RawData!M1393+$O$3</f>
        <v>9.042</v>
      </c>
      <c r="N1402" s="20" t="n">
        <f>RawData!N1393+$O$3</f>
        <v>8.969</v>
      </c>
      <c r="O1402" s="20" t="n">
        <f>RawData!O1393+$O$3</f>
        <v>0.0</v>
      </c>
      <c r="P1402" s="20" t="n">
        <f>RawData!P1393+$O$3</f>
        <v>0.0</v>
      </c>
      <c r="Q1402" s="34" t="str">
        <f>RawData!Q1393</f>
        <v>13</v>
      </c>
      <c r="R1402" s="20" t="n">
        <f>RawData!R1393+$O$3</f>
        <v>8.744</v>
      </c>
      <c r="S1402" s="10" t="str">
        <f>RawData!S1393</f>
        <v>07/01/2027</v>
      </c>
    </row>
    <row r="1403" spans="1:19" x14ac:dyDescent="0.25">
      <c r="A1403" s="18" t="str">
        <f>RawData!A1394</f>
        <v>TX</v>
      </c>
      <c r="B1403" s="10" t="n">
        <f>RawData!B1394</f>
        <v>46174.0</v>
      </c>
      <c r="C1403" s="10" t="str">
        <f>RawData!C1394</f>
        <v>AEP_TX_TCC</v>
      </c>
      <c r="D1403" s="10" t="str">
        <f>RawData!D1394</f>
        <v>WEST</v>
      </c>
      <c r="E1403" s="10" t="str">
        <f>RawData!E1394</f>
        <v>HI</v>
      </c>
      <c r="F1403" s="10" t="str">
        <f>RawData!F1394</f>
        <v>0-100,000</v>
      </c>
      <c r="G1403" s="20" t="n">
        <f>RawData!G1394+$O$3</f>
        <v>10.889</v>
      </c>
      <c r="H1403" s="20" t="n">
        <f>RawData!H1394+$O$3</f>
        <v>10.202</v>
      </c>
      <c r="I1403" s="20" t="n">
        <f>RawData!I1394+$O$3</f>
        <v>10.432</v>
      </c>
      <c r="J1403" s="20" t="n">
        <f>RawData!J1394+$O$3</f>
        <v>10.243</v>
      </c>
      <c r="K1403" s="20" t="n">
        <f>RawData!K1394+$O$3</f>
        <v>10.415</v>
      </c>
      <c r="L1403" s="20" t="n">
        <f>RawData!L1394+$O$3</f>
        <v>10.307</v>
      </c>
      <c r="M1403" s="20" t="n">
        <f>RawData!M1394+$O$3</f>
        <v>10.445</v>
      </c>
      <c r="N1403" s="20" t="n">
        <f>RawData!N1394+$O$3</f>
        <v>10.386</v>
      </c>
      <c r="O1403" s="20" t="n">
        <f>RawData!O1394+$O$3</f>
        <v>0.0</v>
      </c>
      <c r="P1403" s="20" t="n">
        <f>RawData!P1394+$O$3</f>
        <v>0.0</v>
      </c>
      <c r="Q1403" s="34" t="str">
        <f>RawData!Q1394</f>
        <v>13</v>
      </c>
      <c r="R1403" s="20" t="n">
        <f>RawData!R1394+$O$3</f>
        <v>10.123</v>
      </c>
      <c r="S1403" s="10" t="str">
        <f>RawData!S1394</f>
        <v>07/01/2027</v>
      </c>
    </row>
    <row r="1404" spans="1:19" x14ac:dyDescent="0.25">
      <c r="A1404" s="18" t="str">
        <f>RawData!A1395</f>
        <v>TX</v>
      </c>
      <c r="B1404" s="10" t="n">
        <f>RawData!B1395</f>
        <v>46174.0</v>
      </c>
      <c r="C1404" s="10" t="str">
        <f>RawData!C1395</f>
        <v>AEP_TX_TCC</v>
      </c>
      <c r="D1404" s="10" t="str">
        <f>RawData!D1395</f>
        <v>WEST</v>
      </c>
      <c r="E1404" s="10" t="str">
        <f>RawData!E1395</f>
        <v>MED</v>
      </c>
      <c r="F1404" s="10" t="str">
        <f>RawData!F1395</f>
        <v>0-100,000</v>
      </c>
      <c r="G1404" s="20" t="n">
        <f>RawData!G1395+$O$3</f>
        <v>10.99</v>
      </c>
      <c r="H1404" s="20" t="n">
        <f>RawData!H1395+$O$3</f>
        <v>10.158</v>
      </c>
      <c r="I1404" s="20" t="n">
        <f>RawData!I1395+$O$3</f>
        <v>10.438</v>
      </c>
      <c r="J1404" s="20" t="n">
        <f>RawData!J1395+$O$3</f>
        <v>10.184</v>
      </c>
      <c r="K1404" s="20" t="n">
        <f>RawData!K1395+$O$3</f>
        <v>10.391</v>
      </c>
      <c r="L1404" s="20" t="n">
        <f>RawData!L1395+$O$3</f>
        <v>10.242</v>
      </c>
      <c r="M1404" s="20" t="n">
        <f>RawData!M1395+$O$3</f>
        <v>10.408</v>
      </c>
      <c r="N1404" s="20" t="n">
        <f>RawData!N1395+$O$3</f>
        <v>10.318</v>
      </c>
      <c r="O1404" s="20" t="n">
        <f>RawData!O1395+$O$3</f>
        <v>0.0</v>
      </c>
      <c r="P1404" s="20" t="n">
        <f>RawData!P1395+$O$3</f>
        <v>0.0</v>
      </c>
      <c r="Q1404" s="34" t="str">
        <f>RawData!Q1395</f>
        <v>13</v>
      </c>
      <c r="R1404" s="20" t="n">
        <f>RawData!R1395+$O$3</f>
        <v>10.06</v>
      </c>
      <c r="S1404" s="10" t="str">
        <f>RawData!S1395</f>
        <v>07/01/2027</v>
      </c>
    </row>
    <row r="1405" spans="1:19" x14ac:dyDescent="0.25">
      <c r="A1405" s="18" t="str">
        <f>RawData!A1396</f>
        <v>TX</v>
      </c>
      <c r="B1405" s="10" t="n">
        <f>RawData!B1396</f>
        <v>46174.0</v>
      </c>
      <c r="C1405" s="10" t="str">
        <f>RawData!C1396</f>
        <v>AEP_TX_TCC</v>
      </c>
      <c r="D1405" s="10" t="str">
        <f>RawData!D1396</f>
        <v>WEST</v>
      </c>
      <c r="E1405" s="10" t="str">
        <f>RawData!E1396</f>
        <v>LO</v>
      </c>
      <c r="F1405" s="10" t="str">
        <f>RawData!F1396</f>
        <v>0-100,000</v>
      </c>
      <c r="G1405" s="20" t="n">
        <f>RawData!G1396+$O$3</f>
        <v>10.345</v>
      </c>
      <c r="H1405" s="20" t="n">
        <f>RawData!H1396+$O$3</f>
        <v>9.541</v>
      </c>
      <c r="I1405" s="20" t="n">
        <f>RawData!I1396+$O$3</f>
        <v>9.815</v>
      </c>
      <c r="J1405" s="20" t="n">
        <f>RawData!J1396+$O$3</f>
        <v>9.574</v>
      </c>
      <c r="K1405" s="20" t="n">
        <f>RawData!K1396+$O$3</f>
        <v>9.775</v>
      </c>
      <c r="L1405" s="20" t="n">
        <f>RawData!L1396+$O$3</f>
        <v>9.633</v>
      </c>
      <c r="M1405" s="20" t="n">
        <f>RawData!M1396+$O$3</f>
        <v>9.793</v>
      </c>
      <c r="N1405" s="20" t="n">
        <f>RawData!N1396+$O$3</f>
        <v>9.71</v>
      </c>
      <c r="O1405" s="20" t="n">
        <f>RawData!O1396+$O$3</f>
        <v>0.0</v>
      </c>
      <c r="P1405" s="20" t="n">
        <f>RawData!P1396+$O$3</f>
        <v>0.0</v>
      </c>
      <c r="Q1405" s="34" t="str">
        <f>RawData!Q1396</f>
        <v>13</v>
      </c>
      <c r="R1405" s="20" t="n">
        <f>RawData!R1396+$O$3</f>
        <v>9.455</v>
      </c>
      <c r="S1405" s="10" t="str">
        <f>RawData!S1396</f>
        <v>07/01/2027</v>
      </c>
    </row>
    <row r="1406" spans="1:19" x14ac:dyDescent="0.25">
      <c r="A1406" s="18" t="str">
        <f>RawData!A1397</f>
        <v>TX</v>
      </c>
      <c r="B1406" s="10" t="n">
        <f>RawData!B1397</f>
        <v>46174.0</v>
      </c>
      <c r="C1406" s="10" t="str">
        <f>RawData!C1397</f>
        <v>AEP_TX_TCC</v>
      </c>
      <c r="D1406" s="10" t="str">
        <f>RawData!D1397</f>
        <v>HOUSTON</v>
      </c>
      <c r="E1406" s="10" t="str">
        <f>RawData!E1397</f>
        <v>HI</v>
      </c>
      <c r="F1406" s="10" t="str">
        <f>RawData!F1397</f>
        <v>100,000-250,000</v>
      </c>
      <c r="G1406" s="20" t="n">
        <f>RawData!G1397+$O$3</f>
        <v>9.644</v>
      </c>
      <c r="H1406" s="20" t="n">
        <f>RawData!H1397+$O$3</f>
        <v>8.908</v>
      </c>
      <c r="I1406" s="20" t="n">
        <f>RawData!I1397+$O$3</f>
        <v>9.103</v>
      </c>
      <c r="J1406" s="20" t="n">
        <f>RawData!J1397+$O$3</f>
        <v>8.897</v>
      </c>
      <c r="K1406" s="20" t="n">
        <f>RawData!K1397+$O$3</f>
        <v>9.046</v>
      </c>
      <c r="L1406" s="20" t="n">
        <f>RawData!L1397+$O$3</f>
        <v>8.93</v>
      </c>
      <c r="M1406" s="20" t="n">
        <f>RawData!M1397+$O$3</f>
        <v>9.049</v>
      </c>
      <c r="N1406" s="20" t="n">
        <f>RawData!N1397+$O$3</f>
        <v>8.986</v>
      </c>
      <c r="O1406" s="20" t="n">
        <f>RawData!O1397+$O$3</f>
        <v>0.0</v>
      </c>
      <c r="P1406" s="20" t="n">
        <f>RawData!P1397+$O$3</f>
        <v>0.0</v>
      </c>
      <c r="Q1406" s="34" t="str">
        <f>RawData!Q1397</f>
        <v>13</v>
      </c>
      <c r="R1406" s="20" t="n">
        <f>RawData!R1397+$O$3</f>
        <v>8.832</v>
      </c>
      <c r="S1406" s="10" t="str">
        <f>RawData!S1397</f>
        <v>07/01/2027</v>
      </c>
    </row>
    <row r="1407" spans="1:19" x14ac:dyDescent="0.25">
      <c r="A1407" s="18" t="str">
        <f>RawData!A1398</f>
        <v>TX</v>
      </c>
      <c r="B1407" s="10" t="n">
        <f>RawData!B1398</f>
        <v>46174.0</v>
      </c>
      <c r="C1407" s="10" t="str">
        <f>RawData!C1398</f>
        <v>AEP_TX_TCC</v>
      </c>
      <c r="D1407" s="10" t="str">
        <f>RawData!D1398</f>
        <v>HOUSTON</v>
      </c>
      <c r="E1407" s="10" t="str">
        <f>RawData!E1398</f>
        <v>MED</v>
      </c>
      <c r="F1407" s="10" t="str">
        <f>RawData!F1398</f>
        <v>100,000-250,000</v>
      </c>
      <c r="G1407" s="20" t="n">
        <f>RawData!G1398+$O$3</f>
        <v>9.781</v>
      </c>
      <c r="H1407" s="20" t="n">
        <f>RawData!H1398+$O$3</f>
        <v>8.955</v>
      </c>
      <c r="I1407" s="20" t="n">
        <f>RawData!I1398+$O$3</f>
        <v>9.18</v>
      </c>
      <c r="J1407" s="20" t="n">
        <f>RawData!J1398+$O$3</f>
        <v>8.936</v>
      </c>
      <c r="K1407" s="20" t="n">
        <f>RawData!K1398+$O$3</f>
        <v>9.106</v>
      </c>
      <c r="L1407" s="20" t="n">
        <f>RawData!L1398+$O$3</f>
        <v>8.967</v>
      </c>
      <c r="M1407" s="20" t="n">
        <f>RawData!M1398+$O$3</f>
        <v>9.103</v>
      </c>
      <c r="N1407" s="20" t="n">
        <f>RawData!N1398+$O$3</f>
        <v>9.022</v>
      </c>
      <c r="O1407" s="20" t="n">
        <f>RawData!O1398+$O$3</f>
        <v>0.0</v>
      </c>
      <c r="P1407" s="20" t="n">
        <f>RawData!P1398+$O$3</f>
        <v>0.0</v>
      </c>
      <c r="Q1407" s="34" t="str">
        <f>RawData!Q1398</f>
        <v>13</v>
      </c>
      <c r="R1407" s="20" t="n">
        <f>RawData!R1398+$O$3</f>
        <v>8.872</v>
      </c>
      <c r="S1407" s="10" t="str">
        <f>RawData!S1398</f>
        <v>07/01/2027</v>
      </c>
    </row>
    <row r="1408" spans="1:19" x14ac:dyDescent="0.25">
      <c r="A1408" s="18" t="str">
        <f>RawData!A1399</f>
        <v>TX</v>
      </c>
      <c r="B1408" s="10" t="n">
        <f>RawData!B1399</f>
        <v>46174.0</v>
      </c>
      <c r="C1408" s="10" t="str">
        <f>RawData!C1399</f>
        <v>AEP_TX_TCC</v>
      </c>
      <c r="D1408" s="10" t="str">
        <f>RawData!D1399</f>
        <v>HOUSTON</v>
      </c>
      <c r="E1408" s="10" t="str">
        <f>RawData!E1399</f>
        <v>LO</v>
      </c>
      <c r="F1408" s="10" t="str">
        <f>RawData!F1399</f>
        <v>100,000-250,000</v>
      </c>
      <c r="G1408" s="20" t="n">
        <f>RawData!G1399+$O$3</f>
        <v>9.254</v>
      </c>
      <c r="H1408" s="20" t="n">
        <f>RawData!H1399+$O$3</f>
        <v>8.484</v>
      </c>
      <c r="I1408" s="20" t="n">
        <f>RawData!I1399+$O$3</f>
        <v>8.703</v>
      </c>
      <c r="J1408" s="20" t="n">
        <f>RawData!J1399+$O$3</f>
        <v>8.474</v>
      </c>
      <c r="K1408" s="20" t="n">
        <f>RawData!K1399+$O$3</f>
        <v>8.639</v>
      </c>
      <c r="L1408" s="20" t="n">
        <f>RawData!L1399+$O$3</f>
        <v>8.509</v>
      </c>
      <c r="M1408" s="20" t="n">
        <f>RawData!M1399+$O$3</f>
        <v>8.641</v>
      </c>
      <c r="N1408" s="20" t="n">
        <f>RawData!N1399+$O$3</f>
        <v>8.565</v>
      </c>
      <c r="O1408" s="20" t="n">
        <f>RawData!O1399+$O$3</f>
        <v>0.0</v>
      </c>
      <c r="P1408" s="20" t="n">
        <f>RawData!P1399+$O$3</f>
        <v>0.0</v>
      </c>
      <c r="Q1408" s="34" t="str">
        <f>RawData!Q1399</f>
        <v>13</v>
      </c>
      <c r="R1408" s="20" t="n">
        <f>RawData!R1399+$O$3</f>
        <v>8.4</v>
      </c>
      <c r="S1408" s="10" t="str">
        <f>RawData!S1399</f>
        <v>07/01/2027</v>
      </c>
    </row>
    <row r="1409" spans="1:19" x14ac:dyDescent="0.25">
      <c r="A1409" s="18" t="str">
        <f>RawData!A1400</f>
        <v>TX</v>
      </c>
      <c r="B1409" s="10" t="n">
        <f>RawData!B1400</f>
        <v>46174.0</v>
      </c>
      <c r="C1409" s="10" t="str">
        <f>RawData!C1400</f>
        <v>AEP_TX_TCC</v>
      </c>
      <c r="D1409" s="10" t="str">
        <f>RawData!D1400</f>
        <v>SOUTH</v>
      </c>
      <c r="E1409" s="10" t="str">
        <f>RawData!E1400</f>
        <v>HI</v>
      </c>
      <c r="F1409" s="10" t="str">
        <f>RawData!F1400</f>
        <v>100,000-250,000</v>
      </c>
      <c r="G1409" s="20" t="n">
        <f>RawData!G1400+$O$3</f>
        <v>9.399</v>
      </c>
      <c r="H1409" s="20" t="n">
        <f>RawData!H1400+$O$3</f>
        <v>8.829</v>
      </c>
      <c r="I1409" s="20" t="n">
        <f>RawData!I1400+$O$3</f>
        <v>9.006</v>
      </c>
      <c r="J1409" s="20" t="n">
        <f>RawData!J1400+$O$3</f>
        <v>8.861</v>
      </c>
      <c r="K1409" s="20" t="n">
        <f>RawData!K1400+$O$3</f>
        <v>8.996</v>
      </c>
      <c r="L1409" s="20" t="n">
        <f>RawData!L1400+$O$3</f>
        <v>8.917</v>
      </c>
      <c r="M1409" s="20" t="n">
        <f>RawData!M1400+$O$3</f>
        <v>9.025</v>
      </c>
      <c r="N1409" s="20" t="n">
        <f>RawData!N1400+$O$3</f>
        <v>8.982</v>
      </c>
      <c r="O1409" s="20" t="n">
        <f>RawData!O1400+$O$3</f>
        <v>0.0</v>
      </c>
      <c r="P1409" s="20" t="n">
        <f>RawData!P1400+$O$3</f>
        <v>0.0</v>
      </c>
      <c r="Q1409" s="34" t="str">
        <f>RawData!Q1400</f>
        <v>13</v>
      </c>
      <c r="R1409" s="20" t="n">
        <f>RawData!R1400+$O$3</f>
        <v>8.737</v>
      </c>
      <c r="S1409" s="10" t="str">
        <f>RawData!S1400</f>
        <v>07/01/2027</v>
      </c>
    </row>
    <row r="1410" spans="1:19" x14ac:dyDescent="0.25">
      <c r="A1410" s="18" t="str">
        <f>RawData!A1401</f>
        <v>TX</v>
      </c>
      <c r="B1410" s="10" t="n">
        <f>RawData!B1401</f>
        <v>46174.0</v>
      </c>
      <c r="C1410" s="10" t="str">
        <f>RawData!C1401</f>
        <v>AEP_TX_TCC</v>
      </c>
      <c r="D1410" s="10" t="str">
        <f>RawData!D1401</f>
        <v>SOUTH</v>
      </c>
      <c r="E1410" s="10" t="str">
        <f>RawData!E1401</f>
        <v>MED</v>
      </c>
      <c r="F1410" s="10" t="str">
        <f>RawData!F1401</f>
        <v>100,000-250,000</v>
      </c>
      <c r="G1410" s="20" t="n">
        <f>RawData!G1401+$O$3</f>
        <v>9.531</v>
      </c>
      <c r="H1410" s="20" t="n">
        <f>RawData!H1401+$O$3</f>
        <v>8.812</v>
      </c>
      <c r="I1410" s="20" t="n">
        <f>RawData!I1401+$O$3</f>
        <v>9.039</v>
      </c>
      <c r="J1410" s="20" t="n">
        <f>RawData!J1401+$O$3</f>
        <v>8.83</v>
      </c>
      <c r="K1410" s="20" t="n">
        <f>RawData!K1401+$O$3</f>
        <v>8.999</v>
      </c>
      <c r="L1410" s="20" t="n">
        <f>RawData!L1401+$O$3</f>
        <v>8.881</v>
      </c>
      <c r="M1410" s="20" t="n">
        <f>RawData!M1401+$O$3</f>
        <v>9.015</v>
      </c>
      <c r="N1410" s="20" t="n">
        <f>RawData!N1401+$O$3</f>
        <v>8.941</v>
      </c>
      <c r="O1410" s="20" t="n">
        <f>RawData!O1401+$O$3</f>
        <v>0.0</v>
      </c>
      <c r="P1410" s="20" t="n">
        <f>RawData!P1401+$O$3</f>
        <v>0.0</v>
      </c>
      <c r="Q1410" s="34" t="str">
        <f>RawData!Q1401</f>
        <v>13</v>
      </c>
      <c r="R1410" s="20" t="n">
        <f>RawData!R1401+$O$3</f>
        <v>8.713</v>
      </c>
      <c r="S1410" s="10" t="str">
        <f>RawData!S1401</f>
        <v>07/01/2027</v>
      </c>
    </row>
    <row r="1411" spans="1:19" x14ac:dyDescent="0.25">
      <c r="A1411" s="18" t="str">
        <f>RawData!A1402</f>
        <v>TX</v>
      </c>
      <c r="B1411" s="10" t="n">
        <f>RawData!B1402</f>
        <v>46174.0</v>
      </c>
      <c r="C1411" s="10" t="str">
        <f>RawData!C1402</f>
        <v>AEP_TX_TCC</v>
      </c>
      <c r="D1411" s="10" t="str">
        <f>RawData!D1402</f>
        <v>SOUTH</v>
      </c>
      <c r="E1411" s="10" t="str">
        <f>RawData!E1402</f>
        <v>LO</v>
      </c>
      <c r="F1411" s="10" t="str">
        <f>RawData!F1402</f>
        <v>100,000-250,000</v>
      </c>
      <c r="G1411" s="20" t="n">
        <f>RawData!G1402+$O$3</f>
        <v>9.123</v>
      </c>
      <c r="H1411" s="20" t="n">
        <f>RawData!H1402+$O$3</f>
        <v>8.432</v>
      </c>
      <c r="I1411" s="20" t="n">
        <f>RawData!I1402+$O$3</f>
        <v>8.659</v>
      </c>
      <c r="J1411" s="20" t="n">
        <f>RawData!J1402+$O$3</f>
        <v>8.457</v>
      </c>
      <c r="K1411" s="20" t="n">
        <f>RawData!K1402+$O$3</f>
        <v>8.624</v>
      </c>
      <c r="L1411" s="20" t="n">
        <f>RawData!L1402+$O$3</f>
        <v>8.509</v>
      </c>
      <c r="M1411" s="20" t="n">
        <f>RawData!M1402+$O$3</f>
        <v>8.642</v>
      </c>
      <c r="N1411" s="20" t="n">
        <f>RawData!N1402+$O$3</f>
        <v>8.569</v>
      </c>
      <c r="O1411" s="20" t="n">
        <f>RawData!O1402+$O$3</f>
        <v>0.0</v>
      </c>
      <c r="P1411" s="20" t="n">
        <f>RawData!P1402+$O$3</f>
        <v>0.0</v>
      </c>
      <c r="Q1411" s="34" t="str">
        <f>RawData!Q1402</f>
        <v>13</v>
      </c>
      <c r="R1411" s="20" t="n">
        <f>RawData!R1402+$O$3</f>
        <v>8.344</v>
      </c>
      <c r="S1411" s="10" t="str">
        <f>RawData!S1402</f>
        <v>07/01/2027</v>
      </c>
    </row>
    <row r="1412" spans="1:19" x14ac:dyDescent="0.25">
      <c r="A1412" s="18" t="str">
        <f>RawData!A1403</f>
        <v>TX</v>
      </c>
      <c r="B1412" s="10" t="n">
        <f>RawData!B1403</f>
        <v>46174.0</v>
      </c>
      <c r="C1412" s="10" t="str">
        <f>RawData!C1403</f>
        <v>AEP_TX_TCC</v>
      </c>
      <c r="D1412" s="10" t="str">
        <f>RawData!D1403</f>
        <v>WEST</v>
      </c>
      <c r="E1412" s="10" t="str">
        <f>RawData!E1403</f>
        <v>HI</v>
      </c>
      <c r="F1412" s="10" t="str">
        <f>RawData!F1403</f>
        <v>100,000-250,000</v>
      </c>
      <c r="G1412" s="20" t="n">
        <f>RawData!G1403+$O$3</f>
        <v>10.489</v>
      </c>
      <c r="H1412" s="20" t="n">
        <f>RawData!H1403+$O$3</f>
        <v>9.802</v>
      </c>
      <c r="I1412" s="20" t="n">
        <f>RawData!I1403+$O$3</f>
        <v>10.032</v>
      </c>
      <c r="J1412" s="20" t="n">
        <f>RawData!J1403+$O$3</f>
        <v>9.843</v>
      </c>
      <c r="K1412" s="20" t="n">
        <f>RawData!K1403+$O$3</f>
        <v>10.015</v>
      </c>
      <c r="L1412" s="20" t="n">
        <f>RawData!L1403+$O$3</f>
        <v>9.907</v>
      </c>
      <c r="M1412" s="20" t="n">
        <f>RawData!M1403+$O$3</f>
        <v>10.045</v>
      </c>
      <c r="N1412" s="20" t="n">
        <f>RawData!N1403+$O$3</f>
        <v>9.986</v>
      </c>
      <c r="O1412" s="20" t="n">
        <f>RawData!O1403+$O$3</f>
        <v>0.0</v>
      </c>
      <c r="P1412" s="20" t="n">
        <f>RawData!P1403+$O$3</f>
        <v>0.0</v>
      </c>
      <c r="Q1412" s="34" t="str">
        <f>RawData!Q1403</f>
        <v>13</v>
      </c>
      <c r="R1412" s="20" t="n">
        <f>RawData!R1403+$O$3</f>
        <v>9.723</v>
      </c>
      <c r="S1412" s="10" t="str">
        <f>RawData!S1403</f>
        <v>07/01/2027</v>
      </c>
    </row>
    <row r="1413" spans="1:19" x14ac:dyDescent="0.25">
      <c r="A1413" s="18" t="str">
        <f>RawData!A1404</f>
        <v>TX</v>
      </c>
      <c r="B1413" s="10" t="n">
        <f>RawData!B1404</f>
        <v>46174.0</v>
      </c>
      <c r="C1413" s="10" t="str">
        <f>RawData!C1404</f>
        <v>AEP_TX_TCC</v>
      </c>
      <c r="D1413" s="10" t="str">
        <f>RawData!D1404</f>
        <v>WEST</v>
      </c>
      <c r="E1413" s="10" t="str">
        <f>RawData!E1404</f>
        <v>MED</v>
      </c>
      <c r="F1413" s="10" t="str">
        <f>RawData!F1404</f>
        <v>100,000-250,000</v>
      </c>
      <c r="G1413" s="20" t="n">
        <f>RawData!G1404+$O$3</f>
        <v>10.59</v>
      </c>
      <c r="H1413" s="20" t="n">
        <f>RawData!H1404+$O$3</f>
        <v>9.758</v>
      </c>
      <c r="I1413" s="20" t="n">
        <f>RawData!I1404+$O$3</f>
        <v>10.038</v>
      </c>
      <c r="J1413" s="20" t="n">
        <f>RawData!J1404+$O$3</f>
        <v>9.784</v>
      </c>
      <c r="K1413" s="20" t="n">
        <f>RawData!K1404+$O$3</f>
        <v>9.991</v>
      </c>
      <c r="L1413" s="20" t="n">
        <f>RawData!L1404+$O$3</f>
        <v>9.842</v>
      </c>
      <c r="M1413" s="20" t="n">
        <f>RawData!M1404+$O$3</f>
        <v>10.008</v>
      </c>
      <c r="N1413" s="20" t="n">
        <f>RawData!N1404+$O$3</f>
        <v>9.918</v>
      </c>
      <c r="O1413" s="20" t="n">
        <f>RawData!O1404+$O$3</f>
        <v>0.0</v>
      </c>
      <c r="P1413" s="20" t="n">
        <f>RawData!P1404+$O$3</f>
        <v>0.0</v>
      </c>
      <c r="Q1413" s="34" t="str">
        <f>RawData!Q1404</f>
        <v>13</v>
      </c>
      <c r="R1413" s="20" t="n">
        <f>RawData!R1404+$O$3</f>
        <v>9.66</v>
      </c>
      <c r="S1413" s="10" t="str">
        <f>RawData!S1404</f>
        <v>07/01/2027</v>
      </c>
    </row>
    <row r="1414" spans="1:19" x14ac:dyDescent="0.25">
      <c r="A1414" s="18" t="str">
        <f>RawData!A1405</f>
        <v>TX</v>
      </c>
      <c r="B1414" s="10" t="n">
        <f>RawData!B1405</f>
        <v>46174.0</v>
      </c>
      <c r="C1414" s="10" t="str">
        <f>RawData!C1405</f>
        <v>AEP_TX_TCC</v>
      </c>
      <c r="D1414" s="10" t="str">
        <f>RawData!D1405</f>
        <v>WEST</v>
      </c>
      <c r="E1414" s="10" t="str">
        <f>RawData!E1405</f>
        <v>LO</v>
      </c>
      <c r="F1414" s="10" t="str">
        <f>RawData!F1405</f>
        <v>100,000-250,000</v>
      </c>
      <c r="G1414" s="20" t="n">
        <f>RawData!G1405+$O$3</f>
        <v>9.945</v>
      </c>
      <c r="H1414" s="20" t="n">
        <f>RawData!H1405+$O$3</f>
        <v>9.141</v>
      </c>
      <c r="I1414" s="20" t="n">
        <f>RawData!I1405+$O$3</f>
        <v>9.415</v>
      </c>
      <c r="J1414" s="20" t="n">
        <f>RawData!J1405+$O$3</f>
        <v>9.174</v>
      </c>
      <c r="K1414" s="20" t="n">
        <f>RawData!K1405+$O$3</f>
        <v>9.375</v>
      </c>
      <c r="L1414" s="20" t="n">
        <f>RawData!L1405+$O$3</f>
        <v>9.233</v>
      </c>
      <c r="M1414" s="20" t="n">
        <f>RawData!M1405+$O$3</f>
        <v>9.393</v>
      </c>
      <c r="N1414" s="20" t="n">
        <f>RawData!N1405+$O$3</f>
        <v>9.31</v>
      </c>
      <c r="O1414" s="20" t="n">
        <f>RawData!O1405+$O$3</f>
        <v>0.0</v>
      </c>
      <c r="P1414" s="20" t="n">
        <f>RawData!P1405+$O$3</f>
        <v>0.0</v>
      </c>
      <c r="Q1414" s="34" t="str">
        <f>RawData!Q1405</f>
        <v>13</v>
      </c>
      <c r="R1414" s="20" t="n">
        <f>RawData!R1405+$O$3</f>
        <v>9.055</v>
      </c>
      <c r="S1414" s="10" t="str">
        <f>RawData!S1405</f>
        <v>07/01/2027</v>
      </c>
    </row>
    <row r="1415" spans="1:19" x14ac:dyDescent="0.25">
      <c r="A1415" s="18" t="str">
        <f>RawData!A1406</f>
        <v>TX</v>
      </c>
      <c r="B1415" s="10" t="n">
        <f>RawData!B1406</f>
        <v>46174.0</v>
      </c>
      <c r="C1415" s="10" t="str">
        <f>RawData!C1406</f>
        <v>AEP_TX_TCC</v>
      </c>
      <c r="D1415" s="10" t="str">
        <f>RawData!D1406</f>
        <v>HOUSTON</v>
      </c>
      <c r="E1415" s="10" t="str">
        <f>RawData!E1406</f>
        <v>HI</v>
      </c>
      <c r="F1415" s="10" t="str">
        <f>RawData!F1406</f>
        <v>250,000-1,000,000</v>
      </c>
      <c r="G1415" s="20" t="n">
        <f>RawData!G1406+$O$3</f>
        <v>9.044</v>
      </c>
      <c r="H1415" s="20" t="n">
        <f>RawData!H1406+$O$3</f>
        <v>8.308</v>
      </c>
      <c r="I1415" s="20" t="n">
        <f>RawData!I1406+$O$3</f>
        <v>8.503</v>
      </c>
      <c r="J1415" s="20" t="n">
        <f>RawData!J1406+$O$3</f>
        <v>8.297</v>
      </c>
      <c r="K1415" s="20" t="n">
        <f>RawData!K1406+$O$3</f>
        <v>8.446</v>
      </c>
      <c r="L1415" s="20" t="n">
        <f>RawData!L1406+$O$3</f>
        <v>8.33</v>
      </c>
      <c r="M1415" s="20" t="n">
        <f>RawData!M1406+$O$3</f>
        <v>8.449</v>
      </c>
      <c r="N1415" s="20" t="n">
        <f>RawData!N1406+$O$3</f>
        <v>8.386</v>
      </c>
      <c r="O1415" s="20" t="n">
        <f>RawData!O1406+$O$3</f>
        <v>0.0</v>
      </c>
      <c r="P1415" s="20" t="n">
        <f>RawData!P1406+$O$3</f>
        <v>0.0</v>
      </c>
      <c r="Q1415" s="34" t="str">
        <f>RawData!Q1406</f>
        <v>13</v>
      </c>
      <c r="R1415" s="20" t="n">
        <f>RawData!R1406+$O$3</f>
        <v>8.232</v>
      </c>
      <c r="S1415" s="10" t="str">
        <f>RawData!S1406</f>
        <v>07/01/2027</v>
      </c>
    </row>
    <row r="1416" spans="1:19" x14ac:dyDescent="0.25">
      <c r="A1416" s="18" t="str">
        <f>RawData!A1407</f>
        <v>TX</v>
      </c>
      <c r="B1416" s="10" t="n">
        <f>RawData!B1407</f>
        <v>46174.0</v>
      </c>
      <c r="C1416" s="10" t="str">
        <f>RawData!C1407</f>
        <v>AEP_TX_TCC</v>
      </c>
      <c r="D1416" s="10" t="str">
        <f>RawData!D1407</f>
        <v>HOUSTON</v>
      </c>
      <c r="E1416" s="10" t="str">
        <f>RawData!E1407</f>
        <v>MED</v>
      </c>
      <c r="F1416" s="10" t="str">
        <f>RawData!F1407</f>
        <v>250,000-1,000,000</v>
      </c>
      <c r="G1416" s="20" t="n">
        <f>RawData!G1407+$O$3</f>
        <v>9.181</v>
      </c>
      <c r="H1416" s="20" t="n">
        <f>RawData!H1407+$O$3</f>
        <v>8.355</v>
      </c>
      <c r="I1416" s="20" t="n">
        <f>RawData!I1407+$O$3</f>
        <v>8.58</v>
      </c>
      <c r="J1416" s="20" t="n">
        <f>RawData!J1407+$O$3</f>
        <v>8.336</v>
      </c>
      <c r="K1416" s="20" t="n">
        <f>RawData!K1407+$O$3</f>
        <v>8.506</v>
      </c>
      <c r="L1416" s="20" t="n">
        <f>RawData!L1407+$O$3</f>
        <v>8.367</v>
      </c>
      <c r="M1416" s="20" t="n">
        <f>RawData!M1407+$O$3</f>
        <v>8.503</v>
      </c>
      <c r="N1416" s="20" t="n">
        <f>RawData!N1407+$O$3</f>
        <v>8.422</v>
      </c>
      <c r="O1416" s="20" t="n">
        <f>RawData!O1407+$O$3</f>
        <v>0.0</v>
      </c>
      <c r="P1416" s="20" t="n">
        <f>RawData!P1407+$O$3</f>
        <v>0.0</v>
      </c>
      <c r="Q1416" s="34" t="str">
        <f>RawData!Q1407</f>
        <v>13</v>
      </c>
      <c r="R1416" s="20" t="n">
        <f>RawData!R1407+$O$3</f>
        <v>8.272</v>
      </c>
      <c r="S1416" s="10" t="str">
        <f>RawData!S1407</f>
        <v>07/01/2027</v>
      </c>
    </row>
    <row r="1417" spans="1:19" x14ac:dyDescent="0.25">
      <c r="A1417" s="18" t="str">
        <f>RawData!A1408</f>
        <v>TX</v>
      </c>
      <c r="B1417" s="10" t="n">
        <f>RawData!B1408</f>
        <v>46174.0</v>
      </c>
      <c r="C1417" s="10" t="str">
        <f>RawData!C1408</f>
        <v>AEP_TX_TCC</v>
      </c>
      <c r="D1417" s="10" t="str">
        <f>RawData!D1408</f>
        <v>HOUSTON</v>
      </c>
      <c r="E1417" s="10" t="str">
        <f>RawData!E1408</f>
        <v>LO</v>
      </c>
      <c r="F1417" s="10" t="str">
        <f>RawData!F1408</f>
        <v>250,000-1,000,000</v>
      </c>
      <c r="G1417" s="20" t="n">
        <f>RawData!G1408+$O$3</f>
        <v>8.654</v>
      </c>
      <c r="H1417" s="20" t="n">
        <f>RawData!H1408+$O$3</f>
        <v>7.884</v>
      </c>
      <c r="I1417" s="20" t="n">
        <f>RawData!I1408+$O$3</f>
        <v>8.103</v>
      </c>
      <c r="J1417" s="20" t="n">
        <f>RawData!J1408+$O$3</f>
        <v>7.874</v>
      </c>
      <c r="K1417" s="20" t="n">
        <f>RawData!K1408+$O$3</f>
        <v>8.039</v>
      </c>
      <c r="L1417" s="20" t="n">
        <f>RawData!L1408+$O$3</f>
        <v>7.909</v>
      </c>
      <c r="M1417" s="20" t="n">
        <f>RawData!M1408+$O$3</f>
        <v>8.041</v>
      </c>
      <c r="N1417" s="20" t="n">
        <f>RawData!N1408+$O$3</f>
        <v>7.965</v>
      </c>
      <c r="O1417" s="20" t="n">
        <f>RawData!O1408+$O$3</f>
        <v>0.0</v>
      </c>
      <c r="P1417" s="20" t="n">
        <f>RawData!P1408+$O$3</f>
        <v>0.0</v>
      </c>
      <c r="Q1417" s="34" t="str">
        <f>RawData!Q1408</f>
        <v>13</v>
      </c>
      <c r="R1417" s="20" t="n">
        <f>RawData!R1408+$O$3</f>
        <v>7.8</v>
      </c>
      <c r="S1417" s="10" t="str">
        <f>RawData!S1408</f>
        <v>07/01/2027</v>
      </c>
    </row>
    <row r="1418" spans="1:19" x14ac:dyDescent="0.25">
      <c r="A1418" s="18" t="str">
        <f>RawData!A1409</f>
        <v>TX</v>
      </c>
      <c r="B1418" s="10" t="n">
        <f>RawData!B1409</f>
        <v>46174.0</v>
      </c>
      <c r="C1418" s="10" t="str">
        <f>RawData!C1409</f>
        <v>AEP_TX_TCC</v>
      </c>
      <c r="D1418" s="10" t="str">
        <f>RawData!D1409</f>
        <v>SOUTH</v>
      </c>
      <c r="E1418" s="10" t="str">
        <f>RawData!E1409</f>
        <v>HI</v>
      </c>
      <c r="F1418" s="10" t="str">
        <f>RawData!F1409</f>
        <v>250,000-1,000,000</v>
      </c>
      <c r="G1418" s="20" t="n">
        <f>RawData!G1409+$O$3</f>
        <v>8.799</v>
      </c>
      <c r="H1418" s="20" t="n">
        <f>RawData!H1409+$O$3</f>
        <v>8.229</v>
      </c>
      <c r="I1418" s="20" t="n">
        <f>RawData!I1409+$O$3</f>
        <v>8.406</v>
      </c>
      <c r="J1418" s="20" t="n">
        <f>RawData!J1409+$O$3</f>
        <v>8.261</v>
      </c>
      <c r="K1418" s="20" t="n">
        <f>RawData!K1409+$O$3</f>
        <v>8.396</v>
      </c>
      <c r="L1418" s="20" t="n">
        <f>RawData!L1409+$O$3</f>
        <v>8.317</v>
      </c>
      <c r="M1418" s="20" t="n">
        <f>RawData!M1409+$O$3</f>
        <v>8.425</v>
      </c>
      <c r="N1418" s="20" t="n">
        <f>RawData!N1409+$O$3</f>
        <v>8.382</v>
      </c>
      <c r="O1418" s="20" t="n">
        <f>RawData!O1409+$O$3</f>
        <v>0.0</v>
      </c>
      <c r="P1418" s="20" t="n">
        <f>RawData!P1409+$O$3</f>
        <v>0.0</v>
      </c>
      <c r="Q1418" s="34" t="str">
        <f>RawData!Q1409</f>
        <v>13</v>
      </c>
      <c r="R1418" s="20" t="n">
        <f>RawData!R1409+$O$3</f>
        <v>8.137</v>
      </c>
      <c r="S1418" s="10" t="str">
        <f>RawData!S1409</f>
        <v>07/01/2027</v>
      </c>
    </row>
    <row r="1419" spans="1:19" x14ac:dyDescent="0.25">
      <c r="A1419" s="18" t="str">
        <f>RawData!A1410</f>
        <v>TX</v>
      </c>
      <c r="B1419" s="10" t="n">
        <f>RawData!B1410</f>
        <v>46174.0</v>
      </c>
      <c r="C1419" s="10" t="str">
        <f>RawData!C1410</f>
        <v>AEP_TX_TCC</v>
      </c>
      <c r="D1419" s="10" t="str">
        <f>RawData!D1410</f>
        <v>SOUTH</v>
      </c>
      <c r="E1419" s="10" t="str">
        <f>RawData!E1410</f>
        <v>MED</v>
      </c>
      <c r="F1419" s="10" t="str">
        <f>RawData!F1410</f>
        <v>250,000-1,000,000</v>
      </c>
      <c r="G1419" s="20" t="n">
        <f>RawData!G1410+$O$3</f>
        <v>8.931</v>
      </c>
      <c r="H1419" s="20" t="n">
        <f>RawData!H1410+$O$3</f>
        <v>8.212</v>
      </c>
      <c r="I1419" s="20" t="n">
        <f>RawData!I1410+$O$3</f>
        <v>8.439</v>
      </c>
      <c r="J1419" s="20" t="n">
        <f>RawData!J1410+$O$3</f>
        <v>8.23</v>
      </c>
      <c r="K1419" s="20" t="n">
        <f>RawData!K1410+$O$3</f>
        <v>8.399</v>
      </c>
      <c r="L1419" s="20" t="n">
        <f>RawData!L1410+$O$3</f>
        <v>8.281</v>
      </c>
      <c r="M1419" s="20" t="n">
        <f>RawData!M1410+$O$3</f>
        <v>8.415</v>
      </c>
      <c r="N1419" s="20" t="n">
        <f>RawData!N1410+$O$3</f>
        <v>8.341</v>
      </c>
      <c r="O1419" s="20" t="n">
        <f>RawData!O1410+$O$3</f>
        <v>0.0</v>
      </c>
      <c r="P1419" s="20" t="n">
        <f>RawData!P1410+$O$3</f>
        <v>0.0</v>
      </c>
      <c r="Q1419" s="34" t="str">
        <f>RawData!Q1410</f>
        <v>13</v>
      </c>
      <c r="R1419" s="20" t="n">
        <f>RawData!R1410+$O$3</f>
        <v>8.113</v>
      </c>
      <c r="S1419" s="10" t="str">
        <f>RawData!S1410</f>
        <v>07/01/2027</v>
      </c>
    </row>
    <row r="1420" spans="1:19" x14ac:dyDescent="0.25">
      <c r="A1420" s="18" t="str">
        <f>RawData!A1411</f>
        <v>TX</v>
      </c>
      <c r="B1420" s="10" t="n">
        <f>RawData!B1411</f>
        <v>46174.0</v>
      </c>
      <c r="C1420" s="10" t="str">
        <f>RawData!C1411</f>
        <v>AEP_TX_TCC</v>
      </c>
      <c r="D1420" s="10" t="str">
        <f>RawData!D1411</f>
        <v>SOUTH</v>
      </c>
      <c r="E1420" s="10" t="str">
        <f>RawData!E1411</f>
        <v>LO</v>
      </c>
      <c r="F1420" s="10" t="str">
        <f>RawData!F1411</f>
        <v>250,000-1,000,000</v>
      </c>
      <c r="G1420" s="20" t="n">
        <f>RawData!G1411+$O$3</f>
        <v>8.523</v>
      </c>
      <c r="H1420" s="20" t="n">
        <f>RawData!H1411+$O$3</f>
        <v>7.832</v>
      </c>
      <c r="I1420" s="20" t="n">
        <f>RawData!I1411+$O$3</f>
        <v>8.059</v>
      </c>
      <c r="J1420" s="20" t="n">
        <f>RawData!J1411+$O$3</f>
        <v>7.857</v>
      </c>
      <c r="K1420" s="20" t="n">
        <f>RawData!K1411+$O$3</f>
        <v>8.024</v>
      </c>
      <c r="L1420" s="20" t="n">
        <f>RawData!L1411+$O$3</f>
        <v>7.909</v>
      </c>
      <c r="M1420" s="20" t="n">
        <f>RawData!M1411+$O$3</f>
        <v>8.042</v>
      </c>
      <c r="N1420" s="20" t="n">
        <f>RawData!N1411+$O$3</f>
        <v>7.969</v>
      </c>
      <c r="O1420" s="20" t="n">
        <f>RawData!O1411+$O$3</f>
        <v>0.0</v>
      </c>
      <c r="P1420" s="20" t="n">
        <f>RawData!P1411+$O$3</f>
        <v>0.0</v>
      </c>
      <c r="Q1420" s="34" t="str">
        <f>RawData!Q1411</f>
        <v>13</v>
      </c>
      <c r="R1420" s="20" t="n">
        <f>RawData!R1411+$O$3</f>
        <v>7.744</v>
      </c>
      <c r="S1420" s="10" t="str">
        <f>RawData!S1411</f>
        <v>07/01/2027</v>
      </c>
    </row>
    <row r="1421" spans="1:19" x14ac:dyDescent="0.25">
      <c r="A1421" s="18" t="str">
        <f>RawData!A1412</f>
        <v>TX</v>
      </c>
      <c r="B1421" s="10" t="n">
        <f>RawData!B1412</f>
        <v>46174.0</v>
      </c>
      <c r="C1421" s="10" t="str">
        <f>RawData!C1412</f>
        <v>AEP_TX_TCC</v>
      </c>
      <c r="D1421" s="10" t="str">
        <f>RawData!D1412</f>
        <v>WEST</v>
      </c>
      <c r="E1421" s="10" t="str">
        <f>RawData!E1412</f>
        <v>HI</v>
      </c>
      <c r="F1421" s="10" t="str">
        <f>RawData!F1412</f>
        <v>250,000-1,000,000</v>
      </c>
      <c r="G1421" s="20" t="n">
        <f>RawData!G1412+$O$3</f>
        <v>9.889</v>
      </c>
      <c r="H1421" s="20" t="n">
        <f>RawData!H1412+$O$3</f>
        <v>9.202</v>
      </c>
      <c r="I1421" s="20" t="n">
        <f>RawData!I1412+$O$3</f>
        <v>9.432</v>
      </c>
      <c r="J1421" s="20" t="n">
        <f>RawData!J1412+$O$3</f>
        <v>9.243</v>
      </c>
      <c r="K1421" s="20" t="n">
        <f>RawData!K1412+$O$3</f>
        <v>9.415</v>
      </c>
      <c r="L1421" s="20" t="n">
        <f>RawData!L1412+$O$3</f>
        <v>9.307</v>
      </c>
      <c r="M1421" s="20" t="n">
        <f>RawData!M1412+$O$3</f>
        <v>9.445</v>
      </c>
      <c r="N1421" s="20" t="n">
        <f>RawData!N1412+$O$3</f>
        <v>9.386</v>
      </c>
      <c r="O1421" s="20" t="n">
        <f>RawData!O1412+$O$3</f>
        <v>0.0</v>
      </c>
      <c r="P1421" s="20" t="n">
        <f>RawData!P1412+$O$3</f>
        <v>0.0</v>
      </c>
      <c r="Q1421" s="34" t="str">
        <f>RawData!Q1412</f>
        <v>13</v>
      </c>
      <c r="R1421" s="20" t="n">
        <f>RawData!R1412+$O$3</f>
        <v>9.123</v>
      </c>
      <c r="S1421" s="10" t="str">
        <f>RawData!S1412</f>
        <v>07/01/2027</v>
      </c>
    </row>
    <row r="1422" spans="1:19" x14ac:dyDescent="0.25">
      <c r="A1422" s="18" t="str">
        <f>RawData!A1413</f>
        <v>TX</v>
      </c>
      <c r="B1422" s="10" t="n">
        <f>RawData!B1413</f>
        <v>46174.0</v>
      </c>
      <c r="C1422" s="10" t="str">
        <f>RawData!C1413</f>
        <v>AEP_TX_TCC</v>
      </c>
      <c r="D1422" s="10" t="str">
        <f>RawData!D1413</f>
        <v>WEST</v>
      </c>
      <c r="E1422" s="10" t="str">
        <f>RawData!E1413</f>
        <v>MED</v>
      </c>
      <c r="F1422" s="10" t="str">
        <f>RawData!F1413</f>
        <v>250,000-1,000,000</v>
      </c>
      <c r="G1422" s="20" t="n">
        <f>RawData!G1413+$O$3</f>
        <v>9.99</v>
      </c>
      <c r="H1422" s="20" t="n">
        <f>RawData!H1413+$O$3</f>
        <v>9.158</v>
      </c>
      <c r="I1422" s="20" t="n">
        <f>RawData!I1413+$O$3</f>
        <v>9.438</v>
      </c>
      <c r="J1422" s="20" t="n">
        <f>RawData!J1413+$O$3</f>
        <v>9.184</v>
      </c>
      <c r="K1422" s="20" t="n">
        <f>RawData!K1413+$O$3</f>
        <v>9.391</v>
      </c>
      <c r="L1422" s="20" t="n">
        <f>RawData!L1413+$O$3</f>
        <v>9.242</v>
      </c>
      <c r="M1422" s="20" t="n">
        <f>RawData!M1413+$O$3</f>
        <v>9.408</v>
      </c>
      <c r="N1422" s="20" t="n">
        <f>RawData!N1413+$O$3</f>
        <v>9.318</v>
      </c>
      <c r="O1422" s="20" t="n">
        <f>RawData!O1413+$O$3</f>
        <v>0.0</v>
      </c>
      <c r="P1422" s="20" t="n">
        <f>RawData!P1413+$O$3</f>
        <v>0.0</v>
      </c>
      <c r="Q1422" s="34" t="str">
        <f>RawData!Q1413</f>
        <v>13</v>
      </c>
      <c r="R1422" s="20" t="n">
        <f>RawData!R1413+$O$3</f>
        <v>9.06</v>
      </c>
      <c r="S1422" s="10" t="str">
        <f>RawData!S1413</f>
        <v>07/01/2027</v>
      </c>
    </row>
    <row r="1423" spans="1:19" x14ac:dyDescent="0.25">
      <c r="A1423" s="18" t="str">
        <f>RawData!A1414</f>
        <v>TX</v>
      </c>
      <c r="B1423" s="10" t="n">
        <f>RawData!B1414</f>
        <v>46174.0</v>
      </c>
      <c r="C1423" s="10" t="str">
        <f>RawData!C1414</f>
        <v>AEP_TX_TCC</v>
      </c>
      <c r="D1423" s="10" t="str">
        <f>RawData!D1414</f>
        <v>WEST</v>
      </c>
      <c r="E1423" s="10" t="str">
        <f>RawData!E1414</f>
        <v>LO</v>
      </c>
      <c r="F1423" s="10" t="str">
        <f>RawData!F1414</f>
        <v>250,000-1,000,000</v>
      </c>
      <c r="G1423" s="20" t="n">
        <f>RawData!G1414+$O$3</f>
        <v>9.345</v>
      </c>
      <c r="H1423" s="20" t="n">
        <f>RawData!H1414+$O$3</f>
        <v>8.541</v>
      </c>
      <c r="I1423" s="20" t="n">
        <f>RawData!I1414+$O$3</f>
        <v>8.815</v>
      </c>
      <c r="J1423" s="20" t="n">
        <f>RawData!J1414+$O$3</f>
        <v>8.574</v>
      </c>
      <c r="K1423" s="20" t="n">
        <f>RawData!K1414+$O$3</f>
        <v>8.775</v>
      </c>
      <c r="L1423" s="20" t="n">
        <f>RawData!L1414+$O$3</f>
        <v>8.633</v>
      </c>
      <c r="M1423" s="20" t="n">
        <f>RawData!M1414+$O$3</f>
        <v>8.793</v>
      </c>
      <c r="N1423" s="20" t="n">
        <f>RawData!N1414+$O$3</f>
        <v>8.71</v>
      </c>
      <c r="O1423" s="20" t="n">
        <f>RawData!O1414+$O$3</f>
        <v>0.0</v>
      </c>
      <c r="P1423" s="20" t="n">
        <f>RawData!P1414+$O$3</f>
        <v>0.0</v>
      </c>
      <c r="Q1423" s="34" t="str">
        <f>RawData!Q1414</f>
        <v>13</v>
      </c>
      <c r="R1423" s="20" t="n">
        <f>RawData!R1414+$O$3</f>
        <v>8.455</v>
      </c>
      <c r="S1423" s="10" t="str">
        <f>RawData!S1414</f>
        <v>07/01/2027</v>
      </c>
    </row>
    <row r="1424" spans="1:19" x14ac:dyDescent="0.25">
      <c r="A1424" s="18" t="str">
        <f>RawData!A1415</f>
        <v>TX</v>
      </c>
      <c r="B1424" s="10" t="n">
        <f>RawData!B1415</f>
        <v>46174.0</v>
      </c>
      <c r="C1424" s="10" t="str">
        <f>RawData!C1415</f>
        <v>AEP_TX_TNC</v>
      </c>
      <c r="D1424" s="10" t="str">
        <f>RawData!D1415</f>
        <v>NORTH</v>
      </c>
      <c r="E1424" s="10" t="str">
        <f>RawData!E1415</f>
        <v>HI</v>
      </c>
      <c r="F1424" s="10" t="str">
        <f>RawData!F1415</f>
        <v>0-100,000</v>
      </c>
      <c r="G1424" s="20" t="n">
        <f>RawData!G1415+$O$3</f>
        <v>9.962</v>
      </c>
      <c r="H1424" s="20" t="n">
        <f>RawData!H1415+$O$3</f>
        <v>9.256</v>
      </c>
      <c r="I1424" s="20" t="n">
        <f>RawData!I1415+$O$3</f>
        <v>9.443</v>
      </c>
      <c r="J1424" s="20" t="n">
        <f>RawData!J1415+$O$3</f>
        <v>9.246</v>
      </c>
      <c r="K1424" s="20" t="n">
        <f>RawData!K1415+$O$3</f>
        <v>9.39</v>
      </c>
      <c r="L1424" s="20" t="n">
        <f>RawData!L1415+$O$3</f>
        <v>9.278</v>
      </c>
      <c r="M1424" s="20" t="n">
        <f>RawData!M1415+$O$3</f>
        <v>9.392</v>
      </c>
      <c r="N1424" s="20" t="n">
        <f>RawData!N1415+$O$3</f>
        <v>9.328</v>
      </c>
      <c r="O1424" s="20" t="n">
        <f>RawData!O1415+$O$3</f>
        <v>0.0</v>
      </c>
      <c r="P1424" s="20" t="n">
        <f>RawData!P1415+$O$3</f>
        <v>0.0</v>
      </c>
      <c r="Q1424" s="34" t="str">
        <f>RawData!Q1415</f>
        <v>13</v>
      </c>
      <c r="R1424" s="20" t="n">
        <f>RawData!R1415+$O$3</f>
        <v>9.174</v>
      </c>
      <c r="S1424" s="10" t="str">
        <f>RawData!S1415</f>
        <v>07/01/2027</v>
      </c>
    </row>
    <row r="1425" spans="1:19" x14ac:dyDescent="0.25">
      <c r="A1425" s="18" t="str">
        <f>RawData!A1416</f>
        <v>TX</v>
      </c>
      <c r="B1425" s="10" t="n">
        <f>RawData!B1416</f>
        <v>46174.0</v>
      </c>
      <c r="C1425" s="10" t="str">
        <f>RawData!C1416</f>
        <v>AEP_TX_TNC</v>
      </c>
      <c r="D1425" s="10" t="str">
        <f>RawData!D1416</f>
        <v>NORTH</v>
      </c>
      <c r="E1425" s="10" t="str">
        <f>RawData!E1416</f>
        <v>MED</v>
      </c>
      <c r="F1425" s="10" t="str">
        <f>RawData!F1416</f>
        <v>0-100,000</v>
      </c>
      <c r="G1425" s="20" t="n">
        <f>RawData!G1416+$O$3</f>
        <v>9.943</v>
      </c>
      <c r="H1425" s="20" t="n">
        <f>RawData!H1416+$O$3</f>
        <v>9.213</v>
      </c>
      <c r="I1425" s="20" t="n">
        <f>RawData!I1416+$O$3</f>
        <v>9.414</v>
      </c>
      <c r="J1425" s="20" t="n">
        <f>RawData!J1416+$O$3</f>
        <v>9.202</v>
      </c>
      <c r="K1425" s="20" t="n">
        <f>RawData!K1416+$O$3</f>
        <v>9.356</v>
      </c>
      <c r="L1425" s="20" t="n">
        <f>RawData!L1416+$O$3</f>
        <v>9.234</v>
      </c>
      <c r="M1425" s="20" t="n">
        <f>RawData!M1416+$O$3</f>
        <v>9.357</v>
      </c>
      <c r="N1425" s="20" t="n">
        <f>RawData!N1416+$O$3</f>
        <v>9.284</v>
      </c>
      <c r="O1425" s="20" t="n">
        <f>RawData!O1416+$O$3</f>
        <v>0.0</v>
      </c>
      <c r="P1425" s="20" t="n">
        <f>RawData!P1416+$O$3</f>
        <v>0.0</v>
      </c>
      <c r="Q1425" s="34" t="str">
        <f>RawData!Q1416</f>
        <v>13</v>
      </c>
      <c r="R1425" s="20" t="n">
        <f>RawData!R1416+$O$3</f>
        <v>9.12</v>
      </c>
      <c r="S1425" s="10" t="str">
        <f>RawData!S1416</f>
        <v>07/01/2027</v>
      </c>
    </row>
    <row r="1426" spans="1:19" x14ac:dyDescent="0.25">
      <c r="A1426" s="18" t="str">
        <f>RawData!A1417</f>
        <v>TX</v>
      </c>
      <c r="B1426" s="10" t="n">
        <f>RawData!B1417</f>
        <v>46174.0</v>
      </c>
      <c r="C1426" s="10" t="str">
        <f>RawData!C1417</f>
        <v>AEP_TX_TNC</v>
      </c>
      <c r="D1426" s="10" t="str">
        <f>RawData!D1417</f>
        <v>NORTH</v>
      </c>
      <c r="E1426" s="10" t="str">
        <f>RawData!E1417</f>
        <v>LO</v>
      </c>
      <c r="F1426" s="10" t="str">
        <f>RawData!F1417</f>
        <v>0-100,000</v>
      </c>
      <c r="G1426" s="20" t="n">
        <f>RawData!G1417+$O$3</f>
        <v>9.113</v>
      </c>
      <c r="H1426" s="20" t="n">
        <f>RawData!H1417+$O$3</f>
        <v>8.433</v>
      </c>
      <c r="I1426" s="20" t="n">
        <f>RawData!I1417+$O$3</f>
        <v>8.634</v>
      </c>
      <c r="J1426" s="20" t="n">
        <f>RawData!J1417+$O$3</f>
        <v>8.436</v>
      </c>
      <c r="K1426" s="20" t="n">
        <f>RawData!K1417+$O$3</f>
        <v>8.586</v>
      </c>
      <c r="L1426" s="20" t="n">
        <f>RawData!L1417+$O$3</f>
        <v>8.473</v>
      </c>
      <c r="M1426" s="20" t="n">
        <f>RawData!M1417+$O$3</f>
        <v>8.592</v>
      </c>
      <c r="N1426" s="20" t="n">
        <f>RawData!N1417+$O$3</f>
        <v>8.525</v>
      </c>
      <c r="O1426" s="20" t="n">
        <f>RawData!O1417+$O$3</f>
        <v>0.0</v>
      </c>
      <c r="P1426" s="20" t="n">
        <f>RawData!P1417+$O$3</f>
        <v>0.0</v>
      </c>
      <c r="Q1426" s="34" t="str">
        <f>RawData!Q1417</f>
        <v>13</v>
      </c>
      <c r="R1426" s="20" t="n">
        <f>RawData!R1417+$O$3</f>
        <v>8.353</v>
      </c>
      <c r="S1426" s="10" t="str">
        <f>RawData!S1417</f>
        <v>07/01/2027</v>
      </c>
    </row>
    <row r="1427" spans="1:19" x14ac:dyDescent="0.25">
      <c r="A1427" s="18" t="str">
        <f>RawData!A1418</f>
        <v>TX</v>
      </c>
      <c r="B1427" s="10" t="n">
        <f>RawData!B1418</f>
        <v>46174.0</v>
      </c>
      <c r="C1427" s="10" t="str">
        <f>RawData!C1418</f>
        <v>AEP_TX_TNC</v>
      </c>
      <c r="D1427" s="10" t="str">
        <f>RawData!D1418</f>
        <v>SOUTH</v>
      </c>
      <c r="E1427" s="10" t="str">
        <f>RawData!E1418</f>
        <v>HI</v>
      </c>
      <c r="F1427" s="10" t="str">
        <f>RawData!F1418</f>
        <v>0-100,000</v>
      </c>
      <c r="G1427" s="20" t="n">
        <f>RawData!G1418+$O$3</f>
        <v>9.835</v>
      </c>
      <c r="H1427" s="20" t="n">
        <f>RawData!H1418+$O$3</f>
        <v>9.281</v>
      </c>
      <c r="I1427" s="20" t="n">
        <f>RawData!I1418+$O$3</f>
        <v>9.452</v>
      </c>
      <c r="J1427" s="20" t="n">
        <f>RawData!J1418+$O$3</f>
        <v>9.313</v>
      </c>
      <c r="K1427" s="20" t="n">
        <f>RawData!K1418+$O$3</f>
        <v>9.443</v>
      </c>
      <c r="L1427" s="20" t="n">
        <f>RawData!L1418+$O$3</f>
        <v>9.368</v>
      </c>
      <c r="M1427" s="20" t="n">
        <f>RawData!M1418+$O$3</f>
        <v>9.473</v>
      </c>
      <c r="N1427" s="20" t="n">
        <f>RawData!N1418+$O$3</f>
        <v>9.433</v>
      </c>
      <c r="O1427" s="20" t="n">
        <f>RawData!O1418+$O$3</f>
        <v>0.0</v>
      </c>
      <c r="P1427" s="20" t="n">
        <f>RawData!P1418+$O$3</f>
        <v>0.0</v>
      </c>
      <c r="Q1427" s="34" t="str">
        <f>RawData!Q1418</f>
        <v>13</v>
      </c>
      <c r="R1427" s="20" t="n">
        <f>RawData!R1418+$O$3</f>
        <v>9.19</v>
      </c>
      <c r="S1427" s="10" t="str">
        <f>RawData!S1418</f>
        <v>07/01/2027</v>
      </c>
    </row>
    <row r="1428" spans="1:19" x14ac:dyDescent="0.25">
      <c r="A1428" s="18" t="str">
        <f>RawData!A1419</f>
        <v>TX</v>
      </c>
      <c r="B1428" s="10" t="n">
        <f>RawData!B1419</f>
        <v>46174.0</v>
      </c>
      <c r="C1428" s="10" t="str">
        <f>RawData!C1419</f>
        <v>AEP_TX_TNC</v>
      </c>
      <c r="D1428" s="10" t="str">
        <f>RawData!D1419</f>
        <v>SOUTH</v>
      </c>
      <c r="E1428" s="10" t="str">
        <f>RawData!E1419</f>
        <v>MED</v>
      </c>
      <c r="F1428" s="10" t="str">
        <f>RawData!F1419</f>
        <v>0-100,000</v>
      </c>
      <c r="G1428" s="20" t="n">
        <f>RawData!G1419+$O$3</f>
        <v>9.967</v>
      </c>
      <c r="H1428" s="20" t="n">
        <f>RawData!H1419+$O$3</f>
        <v>9.261</v>
      </c>
      <c r="I1428" s="20" t="n">
        <f>RawData!I1419+$O$3</f>
        <v>9.483</v>
      </c>
      <c r="J1428" s="20" t="n">
        <f>RawData!J1419+$O$3</f>
        <v>9.28</v>
      </c>
      <c r="K1428" s="20" t="n">
        <f>RawData!K1419+$O$3</f>
        <v>9.444</v>
      </c>
      <c r="L1428" s="20" t="n">
        <f>RawData!L1419+$O$3</f>
        <v>9.329</v>
      </c>
      <c r="M1428" s="20" t="n">
        <f>RawData!M1419+$O$3</f>
        <v>9.461</v>
      </c>
      <c r="N1428" s="20" t="n">
        <f>RawData!N1419+$O$3</f>
        <v>9.39</v>
      </c>
      <c r="O1428" s="20" t="n">
        <f>RawData!O1419+$O$3</f>
        <v>0.0</v>
      </c>
      <c r="P1428" s="20" t="n">
        <f>RawData!P1419+$O$3</f>
        <v>0.0</v>
      </c>
      <c r="Q1428" s="34" t="str">
        <f>RawData!Q1419</f>
        <v>13</v>
      </c>
      <c r="R1428" s="20" t="n">
        <f>RawData!R1419+$O$3</f>
        <v>9.163</v>
      </c>
      <c r="S1428" s="10" t="str">
        <f>RawData!S1419</f>
        <v>07/01/2027</v>
      </c>
    </row>
    <row r="1429" spans="1:19" x14ac:dyDescent="0.25">
      <c r="A1429" s="18" t="str">
        <f>RawData!A1420</f>
        <v>TX</v>
      </c>
      <c r="B1429" s="10" t="n">
        <f>RawData!B1420</f>
        <v>46174.0</v>
      </c>
      <c r="C1429" s="10" t="str">
        <f>RawData!C1420</f>
        <v>AEP_TX_TNC</v>
      </c>
      <c r="D1429" s="10" t="str">
        <f>RawData!D1420</f>
        <v>SOUTH</v>
      </c>
      <c r="E1429" s="10" t="str">
        <f>RawData!E1420</f>
        <v>LO</v>
      </c>
      <c r="F1429" s="10" t="str">
        <f>RawData!F1420</f>
        <v>0-100,000</v>
      </c>
      <c r="G1429" s="20" t="n">
        <f>RawData!G1420+$O$3</f>
        <v>9.557</v>
      </c>
      <c r="H1429" s="20" t="n">
        <f>RawData!H1420+$O$3</f>
        <v>8.879</v>
      </c>
      <c r="I1429" s="20" t="n">
        <f>RawData!I1420+$O$3</f>
        <v>9.101</v>
      </c>
      <c r="J1429" s="20" t="n">
        <f>RawData!J1420+$O$3</f>
        <v>8.904</v>
      </c>
      <c r="K1429" s="20" t="n">
        <f>RawData!K1420+$O$3</f>
        <v>9.067</v>
      </c>
      <c r="L1429" s="20" t="n">
        <f>RawData!L1420+$O$3</f>
        <v>8.955</v>
      </c>
      <c r="M1429" s="20" t="n">
        <f>RawData!M1420+$O$3</f>
        <v>9.085</v>
      </c>
      <c r="N1429" s="20" t="n">
        <f>RawData!N1420+$O$3</f>
        <v>9.014</v>
      </c>
      <c r="O1429" s="20" t="n">
        <f>RawData!O1420+$O$3</f>
        <v>0.0</v>
      </c>
      <c r="P1429" s="20" t="n">
        <f>RawData!P1420+$O$3</f>
        <v>0.0</v>
      </c>
      <c r="Q1429" s="34" t="str">
        <f>RawData!Q1420</f>
        <v>13</v>
      </c>
      <c r="R1429" s="20" t="n">
        <f>RawData!R1420+$O$3</f>
        <v>8.791</v>
      </c>
      <c r="S1429" s="10" t="str">
        <f>RawData!S1420</f>
        <v>07/01/2027</v>
      </c>
    </row>
    <row r="1430" spans="1:19" x14ac:dyDescent="0.25">
      <c r="A1430" s="18" t="str">
        <f>RawData!A1421</f>
        <v>TX</v>
      </c>
      <c r="B1430" s="10" t="n">
        <f>RawData!B1421</f>
        <v>46174.0</v>
      </c>
      <c r="C1430" s="10" t="str">
        <f>RawData!C1421</f>
        <v>AEP_TX_TNC</v>
      </c>
      <c r="D1430" s="10" t="str">
        <f>RawData!D1421</f>
        <v>WEST</v>
      </c>
      <c r="E1430" s="10" t="str">
        <f>RawData!E1421</f>
        <v>HI</v>
      </c>
      <c r="F1430" s="10" t="str">
        <f>RawData!F1421</f>
        <v>0-100,000</v>
      </c>
      <c r="G1430" s="20" t="n">
        <f>RawData!G1421+$O$3</f>
        <v>10.932</v>
      </c>
      <c r="H1430" s="20" t="n">
        <f>RawData!H1421+$O$3</f>
        <v>10.261</v>
      </c>
      <c r="I1430" s="20" t="n">
        <f>RawData!I1421+$O$3</f>
        <v>10.485</v>
      </c>
      <c r="J1430" s="20" t="n">
        <f>RawData!J1421+$O$3</f>
        <v>10.302</v>
      </c>
      <c r="K1430" s="20" t="n">
        <f>RawData!K1421+$O$3</f>
        <v>10.469</v>
      </c>
      <c r="L1430" s="20" t="n">
        <f>RawData!L1421+$O$3</f>
        <v>10.365</v>
      </c>
      <c r="M1430" s="20" t="n">
        <f>RawData!M1421+$O$3</f>
        <v>10.501</v>
      </c>
      <c r="N1430" s="20" t="n">
        <f>RawData!N1421+$O$3</f>
        <v>10.445</v>
      </c>
      <c r="O1430" s="20" t="n">
        <f>RawData!O1421+$O$3</f>
        <v>0.0</v>
      </c>
      <c r="P1430" s="20" t="n">
        <f>RawData!P1421+$O$3</f>
        <v>0.0</v>
      </c>
      <c r="Q1430" s="34" t="str">
        <f>RawData!Q1421</f>
        <v>13</v>
      </c>
      <c r="R1430" s="20" t="n">
        <f>RawData!R1421+$O$3</f>
        <v>10.184</v>
      </c>
      <c r="S1430" s="10" t="str">
        <f>RawData!S1421</f>
        <v>07/01/2027</v>
      </c>
    </row>
    <row r="1431" spans="1:19" x14ac:dyDescent="0.25">
      <c r="A1431" s="18" t="str">
        <f>RawData!A1422</f>
        <v>TX</v>
      </c>
      <c r="B1431" s="10" t="n">
        <f>RawData!B1422</f>
        <v>46174.0</v>
      </c>
      <c r="C1431" s="10" t="str">
        <f>RawData!C1422</f>
        <v>AEP_TX_TNC</v>
      </c>
      <c r="D1431" s="10" t="str">
        <f>RawData!D1422</f>
        <v>WEST</v>
      </c>
      <c r="E1431" s="10" t="str">
        <f>RawData!E1422</f>
        <v>MED</v>
      </c>
      <c r="F1431" s="10" t="str">
        <f>RawData!F1422</f>
        <v>0-100,000</v>
      </c>
      <c r="G1431" s="20" t="n">
        <f>RawData!G1422+$O$3</f>
        <v>11.032</v>
      </c>
      <c r="H1431" s="20" t="n">
        <f>RawData!H1422+$O$3</f>
        <v>10.214</v>
      </c>
      <c r="I1431" s="20" t="n">
        <f>RawData!I1422+$O$3</f>
        <v>10.488</v>
      </c>
      <c r="J1431" s="20" t="n">
        <f>RawData!J1422+$O$3</f>
        <v>10.24</v>
      </c>
      <c r="K1431" s="20" t="n">
        <f>RawData!K1422+$O$3</f>
        <v>10.442</v>
      </c>
      <c r="L1431" s="20" t="n">
        <f>RawData!L1422+$O$3</f>
        <v>10.297</v>
      </c>
      <c r="M1431" s="20" t="n">
        <f>RawData!M1422+$O$3</f>
        <v>10.46</v>
      </c>
      <c r="N1431" s="20" t="n">
        <f>RawData!N1422+$O$3</f>
        <v>10.373</v>
      </c>
      <c r="O1431" s="20" t="n">
        <f>RawData!O1422+$O$3</f>
        <v>0.0</v>
      </c>
      <c r="P1431" s="20" t="n">
        <f>RawData!P1422+$O$3</f>
        <v>0.0</v>
      </c>
      <c r="Q1431" s="34" t="str">
        <f>RawData!Q1422</f>
        <v>13</v>
      </c>
      <c r="R1431" s="20" t="n">
        <f>RawData!R1422+$O$3</f>
        <v>10.117</v>
      </c>
      <c r="S1431" s="10" t="str">
        <f>RawData!S1422</f>
        <v>07/01/2027</v>
      </c>
    </row>
    <row r="1432" spans="1:19" x14ac:dyDescent="0.25">
      <c r="A1432" s="18" t="str">
        <f>RawData!A1423</f>
        <v>TX</v>
      </c>
      <c r="B1432" s="10" t="n">
        <f>RawData!B1423</f>
        <v>46174.0</v>
      </c>
      <c r="C1432" s="10" t="str">
        <f>RawData!C1423</f>
        <v>AEP_TX_TNC</v>
      </c>
      <c r="D1432" s="10" t="str">
        <f>RawData!D1423</f>
        <v>WEST</v>
      </c>
      <c r="E1432" s="10" t="str">
        <f>RawData!E1423</f>
        <v>LO</v>
      </c>
      <c r="F1432" s="10" t="str">
        <f>RawData!F1423</f>
        <v>0-100,000</v>
      </c>
      <c r="G1432" s="20" t="n">
        <f>RawData!G1423+$O$3</f>
        <v>10.383</v>
      </c>
      <c r="H1432" s="20" t="n">
        <f>RawData!H1423+$O$3</f>
        <v>9.592</v>
      </c>
      <c r="I1432" s="20" t="n">
        <f>RawData!I1423+$O$3</f>
        <v>9.861</v>
      </c>
      <c r="J1432" s="20" t="n">
        <f>RawData!J1423+$O$3</f>
        <v>9.625</v>
      </c>
      <c r="K1432" s="20" t="n">
        <f>RawData!K1423+$O$3</f>
        <v>9.822</v>
      </c>
      <c r="L1432" s="20" t="n">
        <f>RawData!L1423+$O$3</f>
        <v>9.684</v>
      </c>
      <c r="M1432" s="20" t="n">
        <f>RawData!M1423+$O$3</f>
        <v>9.84</v>
      </c>
      <c r="N1432" s="20" t="n">
        <f>RawData!N1423+$O$3</f>
        <v>9.76</v>
      </c>
      <c r="O1432" s="20" t="n">
        <f>RawData!O1423+$O$3</f>
        <v>0.0</v>
      </c>
      <c r="P1432" s="20" t="n">
        <f>RawData!P1423+$O$3</f>
        <v>0.0</v>
      </c>
      <c r="Q1432" s="34" t="str">
        <f>RawData!Q1423</f>
        <v>13</v>
      </c>
      <c r="R1432" s="20" t="n">
        <f>RawData!R1423+$O$3</f>
        <v>9.507</v>
      </c>
      <c r="S1432" s="10" t="str">
        <f>RawData!S1423</f>
        <v>07/01/2027</v>
      </c>
    </row>
    <row r="1433" spans="1:19" x14ac:dyDescent="0.25">
      <c r="A1433" s="18" t="str">
        <f>RawData!A1424</f>
        <v>TX</v>
      </c>
      <c r="B1433" s="10" t="n">
        <f>RawData!B1424</f>
        <v>46174.0</v>
      </c>
      <c r="C1433" s="10" t="str">
        <f>RawData!C1424</f>
        <v>AEP_TX_TNC</v>
      </c>
      <c r="D1433" s="10" t="str">
        <f>RawData!D1424</f>
        <v>NORTH</v>
      </c>
      <c r="E1433" s="10" t="str">
        <f>RawData!E1424</f>
        <v>HI</v>
      </c>
      <c r="F1433" s="10" t="str">
        <f>RawData!F1424</f>
        <v>100,000-250,000</v>
      </c>
      <c r="G1433" s="20" t="n">
        <f>RawData!G1424+$O$3</f>
        <v>9.562</v>
      </c>
      <c r="H1433" s="20" t="n">
        <f>RawData!H1424+$O$3</f>
        <v>8.856</v>
      </c>
      <c r="I1433" s="20" t="n">
        <f>RawData!I1424+$O$3</f>
        <v>9.043</v>
      </c>
      <c r="J1433" s="20" t="n">
        <f>RawData!J1424+$O$3</f>
        <v>8.846</v>
      </c>
      <c r="K1433" s="20" t="n">
        <f>RawData!K1424+$O$3</f>
        <v>8.99</v>
      </c>
      <c r="L1433" s="20" t="n">
        <f>RawData!L1424+$O$3</f>
        <v>8.878</v>
      </c>
      <c r="M1433" s="20" t="n">
        <f>RawData!M1424+$O$3</f>
        <v>8.992</v>
      </c>
      <c r="N1433" s="20" t="n">
        <f>RawData!N1424+$O$3</f>
        <v>8.928</v>
      </c>
      <c r="O1433" s="20" t="n">
        <f>RawData!O1424+$O$3</f>
        <v>0.0</v>
      </c>
      <c r="P1433" s="20" t="n">
        <f>RawData!P1424+$O$3</f>
        <v>0.0</v>
      </c>
      <c r="Q1433" s="34" t="str">
        <f>RawData!Q1424</f>
        <v>13</v>
      </c>
      <c r="R1433" s="20" t="n">
        <f>RawData!R1424+$O$3</f>
        <v>8.774</v>
      </c>
      <c r="S1433" s="10" t="str">
        <f>RawData!S1424</f>
        <v>07/01/2027</v>
      </c>
    </row>
    <row r="1434" spans="1:19" x14ac:dyDescent="0.25">
      <c r="A1434" s="18" t="str">
        <f>RawData!A1425</f>
        <v>TX</v>
      </c>
      <c r="B1434" s="10" t="n">
        <f>RawData!B1425</f>
        <v>46174.0</v>
      </c>
      <c r="C1434" s="10" t="str">
        <f>RawData!C1425</f>
        <v>AEP_TX_TNC</v>
      </c>
      <c r="D1434" s="10" t="str">
        <f>RawData!D1425</f>
        <v>NORTH</v>
      </c>
      <c r="E1434" s="10" t="str">
        <f>RawData!E1425</f>
        <v>MED</v>
      </c>
      <c r="F1434" s="10" t="str">
        <f>RawData!F1425</f>
        <v>100,000-250,000</v>
      </c>
      <c r="G1434" s="20" t="n">
        <f>RawData!G1425+$O$3</f>
        <v>9.543</v>
      </c>
      <c r="H1434" s="20" t="n">
        <f>RawData!H1425+$O$3</f>
        <v>8.813</v>
      </c>
      <c r="I1434" s="20" t="n">
        <f>RawData!I1425+$O$3</f>
        <v>9.014</v>
      </c>
      <c r="J1434" s="20" t="n">
        <f>RawData!J1425+$O$3</f>
        <v>8.802</v>
      </c>
      <c r="K1434" s="20" t="n">
        <f>RawData!K1425+$O$3</f>
        <v>8.956</v>
      </c>
      <c r="L1434" s="20" t="n">
        <f>RawData!L1425+$O$3</f>
        <v>8.834</v>
      </c>
      <c r="M1434" s="20" t="n">
        <f>RawData!M1425+$O$3</f>
        <v>8.957</v>
      </c>
      <c r="N1434" s="20" t="n">
        <f>RawData!N1425+$O$3</f>
        <v>8.884</v>
      </c>
      <c r="O1434" s="20" t="n">
        <f>RawData!O1425+$O$3</f>
        <v>0.0</v>
      </c>
      <c r="P1434" s="20" t="n">
        <f>RawData!P1425+$O$3</f>
        <v>0.0</v>
      </c>
      <c r="Q1434" s="34" t="str">
        <f>RawData!Q1425</f>
        <v>13</v>
      </c>
      <c r="R1434" s="20" t="n">
        <f>RawData!R1425+$O$3</f>
        <v>8.72</v>
      </c>
      <c r="S1434" s="10" t="str">
        <f>RawData!S1425</f>
        <v>07/01/2027</v>
      </c>
    </row>
    <row r="1435" spans="1:19" x14ac:dyDescent="0.25">
      <c r="A1435" s="18" t="str">
        <f>RawData!A1426</f>
        <v>TX</v>
      </c>
      <c r="B1435" s="10" t="n">
        <f>RawData!B1426</f>
        <v>46174.0</v>
      </c>
      <c r="C1435" s="10" t="str">
        <f>RawData!C1426</f>
        <v>AEP_TX_TNC</v>
      </c>
      <c r="D1435" s="10" t="str">
        <f>RawData!D1426</f>
        <v>NORTH</v>
      </c>
      <c r="E1435" s="10" t="str">
        <f>RawData!E1426</f>
        <v>LO</v>
      </c>
      <c r="F1435" s="10" t="str">
        <f>RawData!F1426</f>
        <v>100,000-250,000</v>
      </c>
      <c r="G1435" s="20" t="n">
        <f>RawData!G1426+$O$3</f>
        <v>8.713</v>
      </c>
      <c r="H1435" s="20" t="n">
        <f>RawData!H1426+$O$3</f>
        <v>8.033</v>
      </c>
      <c r="I1435" s="20" t="n">
        <f>RawData!I1426+$O$3</f>
        <v>8.234</v>
      </c>
      <c r="J1435" s="20" t="n">
        <f>RawData!J1426+$O$3</f>
        <v>8.036</v>
      </c>
      <c r="K1435" s="20" t="n">
        <f>RawData!K1426+$O$3</f>
        <v>8.186</v>
      </c>
      <c r="L1435" s="20" t="n">
        <f>RawData!L1426+$O$3</f>
        <v>8.073</v>
      </c>
      <c r="M1435" s="20" t="n">
        <f>RawData!M1426+$O$3</f>
        <v>8.192</v>
      </c>
      <c r="N1435" s="20" t="n">
        <f>RawData!N1426+$O$3</f>
        <v>8.125</v>
      </c>
      <c r="O1435" s="20" t="n">
        <f>RawData!O1426+$O$3</f>
        <v>0.0</v>
      </c>
      <c r="P1435" s="20" t="n">
        <f>RawData!P1426+$O$3</f>
        <v>0.0</v>
      </c>
      <c r="Q1435" s="34" t="str">
        <f>RawData!Q1426</f>
        <v>13</v>
      </c>
      <c r="R1435" s="20" t="n">
        <f>RawData!R1426+$O$3</f>
        <v>7.953</v>
      </c>
      <c r="S1435" s="10" t="str">
        <f>RawData!S1426</f>
        <v>07/01/2027</v>
      </c>
    </row>
    <row r="1436" spans="1:19" x14ac:dyDescent="0.25">
      <c r="A1436" s="18" t="str">
        <f>RawData!A1427</f>
        <v>TX</v>
      </c>
      <c r="B1436" s="10" t="n">
        <f>RawData!B1427</f>
        <v>46174.0</v>
      </c>
      <c r="C1436" s="10" t="str">
        <f>RawData!C1427</f>
        <v>AEP_TX_TNC</v>
      </c>
      <c r="D1436" s="10" t="str">
        <f>RawData!D1427</f>
        <v>SOUTH</v>
      </c>
      <c r="E1436" s="10" t="str">
        <f>RawData!E1427</f>
        <v>HI</v>
      </c>
      <c r="F1436" s="10" t="str">
        <f>RawData!F1427</f>
        <v>100,000-250,000</v>
      </c>
      <c r="G1436" s="20" t="n">
        <f>RawData!G1427+$O$3</f>
        <v>9.435</v>
      </c>
      <c r="H1436" s="20" t="n">
        <f>RawData!H1427+$O$3</f>
        <v>8.881</v>
      </c>
      <c r="I1436" s="20" t="n">
        <f>RawData!I1427+$O$3</f>
        <v>9.052</v>
      </c>
      <c r="J1436" s="20" t="n">
        <f>RawData!J1427+$O$3</f>
        <v>8.913</v>
      </c>
      <c r="K1436" s="20" t="n">
        <f>RawData!K1427+$O$3</f>
        <v>9.043</v>
      </c>
      <c r="L1436" s="20" t="n">
        <f>RawData!L1427+$O$3</f>
        <v>8.968</v>
      </c>
      <c r="M1436" s="20" t="n">
        <f>RawData!M1427+$O$3</f>
        <v>9.073</v>
      </c>
      <c r="N1436" s="20" t="n">
        <f>RawData!N1427+$O$3</f>
        <v>9.033</v>
      </c>
      <c r="O1436" s="20" t="n">
        <f>RawData!O1427+$O$3</f>
        <v>0.0</v>
      </c>
      <c r="P1436" s="20" t="n">
        <f>RawData!P1427+$O$3</f>
        <v>0.0</v>
      </c>
      <c r="Q1436" s="34" t="str">
        <f>RawData!Q1427</f>
        <v>13</v>
      </c>
      <c r="R1436" s="20" t="n">
        <f>RawData!R1427+$O$3</f>
        <v>8.79</v>
      </c>
      <c r="S1436" s="10" t="str">
        <f>RawData!S1427</f>
        <v>07/01/2027</v>
      </c>
    </row>
    <row r="1437" spans="1:19" x14ac:dyDescent="0.25">
      <c r="A1437" s="18" t="str">
        <f>RawData!A1428</f>
        <v>TX</v>
      </c>
      <c r="B1437" s="10" t="n">
        <f>RawData!B1428</f>
        <v>46174.0</v>
      </c>
      <c r="C1437" s="10" t="str">
        <f>RawData!C1428</f>
        <v>AEP_TX_TNC</v>
      </c>
      <c r="D1437" s="10" t="str">
        <f>RawData!D1428</f>
        <v>SOUTH</v>
      </c>
      <c r="E1437" s="10" t="str">
        <f>RawData!E1428</f>
        <v>MED</v>
      </c>
      <c r="F1437" s="10" t="str">
        <f>RawData!F1428</f>
        <v>100,000-250,000</v>
      </c>
      <c r="G1437" s="20" t="n">
        <f>RawData!G1428+$O$3</f>
        <v>9.567</v>
      </c>
      <c r="H1437" s="20" t="n">
        <f>RawData!H1428+$O$3</f>
        <v>8.861</v>
      </c>
      <c r="I1437" s="20" t="n">
        <f>RawData!I1428+$O$3</f>
        <v>9.083</v>
      </c>
      <c r="J1437" s="20" t="n">
        <f>RawData!J1428+$O$3</f>
        <v>8.88</v>
      </c>
      <c r="K1437" s="20" t="n">
        <f>RawData!K1428+$O$3</f>
        <v>9.044</v>
      </c>
      <c r="L1437" s="20" t="n">
        <f>RawData!L1428+$O$3</f>
        <v>8.929</v>
      </c>
      <c r="M1437" s="20" t="n">
        <f>RawData!M1428+$O$3</f>
        <v>9.061</v>
      </c>
      <c r="N1437" s="20" t="n">
        <f>RawData!N1428+$O$3</f>
        <v>8.99</v>
      </c>
      <c r="O1437" s="20" t="n">
        <f>RawData!O1428+$O$3</f>
        <v>0.0</v>
      </c>
      <c r="P1437" s="20" t="n">
        <f>RawData!P1428+$O$3</f>
        <v>0.0</v>
      </c>
      <c r="Q1437" s="34" t="str">
        <f>RawData!Q1428</f>
        <v>13</v>
      </c>
      <c r="R1437" s="20" t="n">
        <f>RawData!R1428+$O$3</f>
        <v>8.763</v>
      </c>
      <c r="S1437" s="10" t="str">
        <f>RawData!S1428</f>
        <v>07/01/2027</v>
      </c>
    </row>
    <row r="1438" spans="1:19" x14ac:dyDescent="0.25">
      <c r="A1438" s="18" t="str">
        <f>RawData!A1429</f>
        <v>TX</v>
      </c>
      <c r="B1438" s="10" t="n">
        <f>RawData!B1429</f>
        <v>46174.0</v>
      </c>
      <c r="C1438" s="10" t="str">
        <f>RawData!C1429</f>
        <v>AEP_TX_TNC</v>
      </c>
      <c r="D1438" s="10" t="str">
        <f>RawData!D1429</f>
        <v>SOUTH</v>
      </c>
      <c r="E1438" s="10" t="str">
        <f>RawData!E1429</f>
        <v>LO</v>
      </c>
      <c r="F1438" s="10" t="str">
        <f>RawData!F1429</f>
        <v>100,000-250,000</v>
      </c>
      <c r="G1438" s="20" t="n">
        <f>RawData!G1429+$O$3</f>
        <v>9.157</v>
      </c>
      <c r="H1438" s="20" t="n">
        <f>RawData!H1429+$O$3</f>
        <v>8.479</v>
      </c>
      <c r="I1438" s="20" t="n">
        <f>RawData!I1429+$O$3</f>
        <v>8.701</v>
      </c>
      <c r="J1438" s="20" t="n">
        <f>RawData!J1429+$O$3</f>
        <v>8.504</v>
      </c>
      <c r="K1438" s="20" t="n">
        <f>RawData!K1429+$O$3</f>
        <v>8.667</v>
      </c>
      <c r="L1438" s="20" t="n">
        <f>RawData!L1429+$O$3</f>
        <v>8.555</v>
      </c>
      <c r="M1438" s="20" t="n">
        <f>RawData!M1429+$O$3</f>
        <v>8.685</v>
      </c>
      <c r="N1438" s="20" t="n">
        <f>RawData!N1429+$O$3</f>
        <v>8.614</v>
      </c>
      <c r="O1438" s="20" t="n">
        <f>RawData!O1429+$O$3</f>
        <v>0.0</v>
      </c>
      <c r="P1438" s="20" t="n">
        <f>RawData!P1429+$O$3</f>
        <v>0.0</v>
      </c>
      <c r="Q1438" s="34" t="str">
        <f>RawData!Q1429</f>
        <v>13</v>
      </c>
      <c r="R1438" s="20" t="n">
        <f>RawData!R1429+$O$3</f>
        <v>8.391</v>
      </c>
      <c r="S1438" s="10" t="str">
        <f>RawData!S1429</f>
        <v>07/01/2027</v>
      </c>
    </row>
    <row r="1439" spans="1:19" x14ac:dyDescent="0.25">
      <c r="A1439" s="18" t="str">
        <f>RawData!A1430</f>
        <v>TX</v>
      </c>
      <c r="B1439" s="10" t="n">
        <f>RawData!B1430</f>
        <v>46174.0</v>
      </c>
      <c r="C1439" s="10" t="str">
        <f>RawData!C1430</f>
        <v>AEP_TX_TNC</v>
      </c>
      <c r="D1439" s="10" t="str">
        <f>RawData!D1430</f>
        <v>WEST</v>
      </c>
      <c r="E1439" s="10" t="str">
        <f>RawData!E1430</f>
        <v>HI</v>
      </c>
      <c r="F1439" s="10" t="str">
        <f>RawData!F1430</f>
        <v>100,000-250,000</v>
      </c>
      <c r="G1439" s="20" t="n">
        <f>RawData!G1430+$O$3</f>
        <v>10.532</v>
      </c>
      <c r="H1439" s="20" t="n">
        <f>RawData!H1430+$O$3</f>
        <v>9.861</v>
      </c>
      <c r="I1439" s="20" t="n">
        <f>RawData!I1430+$O$3</f>
        <v>10.085</v>
      </c>
      <c r="J1439" s="20" t="n">
        <f>RawData!J1430+$O$3</f>
        <v>9.902</v>
      </c>
      <c r="K1439" s="20" t="n">
        <f>RawData!K1430+$O$3</f>
        <v>10.069</v>
      </c>
      <c r="L1439" s="20" t="n">
        <f>RawData!L1430+$O$3</f>
        <v>9.965</v>
      </c>
      <c r="M1439" s="20" t="n">
        <f>RawData!M1430+$O$3</f>
        <v>10.101</v>
      </c>
      <c r="N1439" s="20" t="n">
        <f>RawData!N1430+$O$3</f>
        <v>10.045</v>
      </c>
      <c r="O1439" s="20" t="n">
        <f>RawData!O1430+$O$3</f>
        <v>0.0</v>
      </c>
      <c r="P1439" s="20" t="n">
        <f>RawData!P1430+$O$3</f>
        <v>0.0</v>
      </c>
      <c r="Q1439" s="34" t="str">
        <f>RawData!Q1430</f>
        <v>13</v>
      </c>
      <c r="R1439" s="20" t="n">
        <f>RawData!R1430+$O$3</f>
        <v>9.784</v>
      </c>
      <c r="S1439" s="10" t="str">
        <f>RawData!S1430</f>
        <v>07/01/2027</v>
      </c>
    </row>
    <row r="1440" spans="1:19" x14ac:dyDescent="0.25">
      <c r="A1440" s="18" t="str">
        <f>RawData!A1431</f>
        <v>TX</v>
      </c>
      <c r="B1440" s="10" t="n">
        <f>RawData!B1431</f>
        <v>46174.0</v>
      </c>
      <c r="C1440" s="10" t="str">
        <f>RawData!C1431</f>
        <v>AEP_TX_TNC</v>
      </c>
      <c r="D1440" s="10" t="str">
        <f>RawData!D1431</f>
        <v>WEST</v>
      </c>
      <c r="E1440" s="10" t="str">
        <f>RawData!E1431</f>
        <v>MED</v>
      </c>
      <c r="F1440" s="10" t="str">
        <f>RawData!F1431</f>
        <v>100,000-250,000</v>
      </c>
      <c r="G1440" s="20" t="n">
        <f>RawData!G1431+$O$3</f>
        <v>10.632</v>
      </c>
      <c r="H1440" s="20" t="n">
        <f>RawData!H1431+$O$3</f>
        <v>9.814</v>
      </c>
      <c r="I1440" s="20" t="n">
        <f>RawData!I1431+$O$3</f>
        <v>10.088</v>
      </c>
      <c r="J1440" s="20" t="n">
        <f>RawData!J1431+$O$3</f>
        <v>9.84</v>
      </c>
      <c r="K1440" s="20" t="n">
        <f>RawData!K1431+$O$3</f>
        <v>10.042</v>
      </c>
      <c r="L1440" s="20" t="n">
        <f>RawData!L1431+$O$3</f>
        <v>9.897</v>
      </c>
      <c r="M1440" s="20" t="n">
        <f>RawData!M1431+$O$3</f>
        <v>10.06</v>
      </c>
      <c r="N1440" s="20" t="n">
        <f>RawData!N1431+$O$3</f>
        <v>9.973</v>
      </c>
      <c r="O1440" s="20" t="n">
        <f>RawData!O1431+$O$3</f>
        <v>0.0</v>
      </c>
      <c r="P1440" s="20" t="n">
        <f>RawData!P1431+$O$3</f>
        <v>0.0</v>
      </c>
      <c r="Q1440" s="34" t="str">
        <f>RawData!Q1431</f>
        <v>13</v>
      </c>
      <c r="R1440" s="20" t="n">
        <f>RawData!R1431+$O$3</f>
        <v>9.717</v>
      </c>
      <c r="S1440" s="10" t="str">
        <f>RawData!S1431</f>
        <v>07/01/2027</v>
      </c>
    </row>
    <row r="1441" spans="1:19" x14ac:dyDescent="0.25">
      <c r="A1441" s="18" t="str">
        <f>RawData!A1432</f>
        <v>TX</v>
      </c>
      <c r="B1441" s="10" t="n">
        <f>RawData!B1432</f>
        <v>46174.0</v>
      </c>
      <c r="C1441" s="10" t="str">
        <f>RawData!C1432</f>
        <v>AEP_TX_TNC</v>
      </c>
      <c r="D1441" s="10" t="str">
        <f>RawData!D1432</f>
        <v>WEST</v>
      </c>
      <c r="E1441" s="10" t="str">
        <f>RawData!E1432</f>
        <v>LO</v>
      </c>
      <c r="F1441" s="10" t="str">
        <f>RawData!F1432</f>
        <v>100,000-250,000</v>
      </c>
      <c r="G1441" s="20" t="n">
        <f>RawData!G1432+$O$3</f>
        <v>9.983</v>
      </c>
      <c r="H1441" s="20" t="n">
        <f>RawData!H1432+$O$3</f>
        <v>9.192</v>
      </c>
      <c r="I1441" s="20" t="n">
        <f>RawData!I1432+$O$3</f>
        <v>9.461</v>
      </c>
      <c r="J1441" s="20" t="n">
        <f>RawData!J1432+$O$3</f>
        <v>9.225</v>
      </c>
      <c r="K1441" s="20" t="n">
        <f>RawData!K1432+$O$3</f>
        <v>9.422</v>
      </c>
      <c r="L1441" s="20" t="n">
        <f>RawData!L1432+$O$3</f>
        <v>9.284</v>
      </c>
      <c r="M1441" s="20" t="n">
        <f>RawData!M1432+$O$3</f>
        <v>9.44</v>
      </c>
      <c r="N1441" s="20" t="n">
        <f>RawData!N1432+$O$3</f>
        <v>9.36</v>
      </c>
      <c r="O1441" s="20" t="n">
        <f>RawData!O1432+$O$3</f>
        <v>0.0</v>
      </c>
      <c r="P1441" s="20" t="n">
        <f>RawData!P1432+$O$3</f>
        <v>0.0</v>
      </c>
      <c r="Q1441" s="34" t="str">
        <f>RawData!Q1432</f>
        <v>13</v>
      </c>
      <c r="R1441" s="20" t="n">
        <f>RawData!R1432+$O$3</f>
        <v>9.107</v>
      </c>
      <c r="S1441" s="10" t="str">
        <f>RawData!S1432</f>
        <v>07/01/2027</v>
      </c>
    </row>
    <row r="1442" spans="1:19" x14ac:dyDescent="0.25">
      <c r="A1442" s="18" t="str">
        <f>RawData!A1433</f>
        <v>TX</v>
      </c>
      <c r="B1442" s="10" t="n">
        <f>RawData!B1433</f>
        <v>46174.0</v>
      </c>
      <c r="C1442" s="10" t="str">
        <f>RawData!C1433</f>
        <v>AEP_TX_TNC</v>
      </c>
      <c r="D1442" s="10" t="str">
        <f>RawData!D1433</f>
        <v>NORTH</v>
      </c>
      <c r="E1442" s="10" t="str">
        <f>RawData!E1433</f>
        <v>HI</v>
      </c>
      <c r="F1442" s="10" t="str">
        <f>RawData!F1433</f>
        <v>250,000-1,000,000</v>
      </c>
      <c r="G1442" s="20" t="n">
        <f>RawData!G1433+$O$3</f>
        <v>8.962</v>
      </c>
      <c r="H1442" s="20" t="n">
        <f>RawData!H1433+$O$3</f>
        <v>8.256</v>
      </c>
      <c r="I1442" s="20" t="n">
        <f>RawData!I1433+$O$3</f>
        <v>8.443</v>
      </c>
      <c r="J1442" s="20" t="n">
        <f>RawData!J1433+$O$3</f>
        <v>8.246</v>
      </c>
      <c r="K1442" s="20" t="n">
        <f>RawData!K1433+$O$3</f>
        <v>8.39</v>
      </c>
      <c r="L1442" s="20" t="n">
        <f>RawData!L1433+$O$3</f>
        <v>8.278</v>
      </c>
      <c r="M1442" s="20" t="n">
        <f>RawData!M1433+$O$3</f>
        <v>8.392</v>
      </c>
      <c r="N1442" s="20" t="n">
        <f>RawData!N1433+$O$3</f>
        <v>8.328</v>
      </c>
      <c r="O1442" s="20" t="n">
        <f>RawData!O1433+$O$3</f>
        <v>0.0</v>
      </c>
      <c r="P1442" s="20" t="n">
        <f>RawData!P1433+$O$3</f>
        <v>0.0</v>
      </c>
      <c r="Q1442" s="34" t="str">
        <f>RawData!Q1433</f>
        <v>13</v>
      </c>
      <c r="R1442" s="20" t="n">
        <f>RawData!R1433+$O$3</f>
        <v>8.174</v>
      </c>
      <c r="S1442" s="10" t="str">
        <f>RawData!S1433</f>
        <v>07/01/2027</v>
      </c>
    </row>
    <row r="1443" spans="1:19" x14ac:dyDescent="0.25">
      <c r="A1443" s="18" t="str">
        <f>RawData!A1434</f>
        <v>TX</v>
      </c>
      <c r="B1443" s="10" t="n">
        <f>RawData!B1434</f>
        <v>46174.0</v>
      </c>
      <c r="C1443" s="10" t="str">
        <f>RawData!C1434</f>
        <v>AEP_TX_TNC</v>
      </c>
      <c r="D1443" s="10" t="str">
        <f>RawData!D1434</f>
        <v>NORTH</v>
      </c>
      <c r="E1443" s="10" t="str">
        <f>RawData!E1434</f>
        <v>MED</v>
      </c>
      <c r="F1443" s="10" t="str">
        <f>RawData!F1434</f>
        <v>250,000-1,000,000</v>
      </c>
      <c r="G1443" s="20" t="n">
        <f>RawData!G1434+$O$3</f>
        <v>8.943</v>
      </c>
      <c r="H1443" s="20" t="n">
        <f>RawData!H1434+$O$3</f>
        <v>8.213</v>
      </c>
      <c r="I1443" s="20" t="n">
        <f>RawData!I1434+$O$3</f>
        <v>8.414</v>
      </c>
      <c r="J1443" s="20" t="n">
        <f>RawData!J1434+$O$3</f>
        <v>8.202</v>
      </c>
      <c r="K1443" s="20" t="n">
        <f>RawData!K1434+$O$3</f>
        <v>8.356</v>
      </c>
      <c r="L1443" s="20" t="n">
        <f>RawData!L1434+$O$3</f>
        <v>8.234</v>
      </c>
      <c r="M1443" s="20" t="n">
        <f>RawData!M1434+$O$3</f>
        <v>8.357</v>
      </c>
      <c r="N1443" s="20" t="n">
        <f>RawData!N1434+$O$3</f>
        <v>8.284</v>
      </c>
      <c r="O1443" s="20" t="n">
        <f>RawData!O1434+$O$3</f>
        <v>0.0</v>
      </c>
      <c r="P1443" s="20" t="n">
        <f>RawData!P1434+$O$3</f>
        <v>0.0</v>
      </c>
      <c r="Q1443" s="34" t="str">
        <f>RawData!Q1434</f>
        <v>13</v>
      </c>
      <c r="R1443" s="20" t="n">
        <f>RawData!R1434+$O$3</f>
        <v>8.12</v>
      </c>
      <c r="S1443" s="10" t="str">
        <f>RawData!S1434</f>
        <v>07/01/2027</v>
      </c>
    </row>
    <row r="1444" spans="1:19" x14ac:dyDescent="0.25">
      <c r="A1444" s="18" t="str">
        <f>RawData!A1435</f>
        <v>TX</v>
      </c>
      <c r="B1444" s="10" t="n">
        <f>RawData!B1435</f>
        <v>46174.0</v>
      </c>
      <c r="C1444" s="10" t="str">
        <f>RawData!C1435</f>
        <v>AEP_TX_TNC</v>
      </c>
      <c r="D1444" s="10" t="str">
        <f>RawData!D1435</f>
        <v>NORTH</v>
      </c>
      <c r="E1444" s="10" t="str">
        <f>RawData!E1435</f>
        <v>LO</v>
      </c>
      <c r="F1444" s="10" t="str">
        <f>RawData!F1435</f>
        <v>250,000-1,000,000</v>
      </c>
      <c r="G1444" s="20" t="n">
        <f>RawData!G1435+$O$3</f>
        <v>8.113</v>
      </c>
      <c r="H1444" s="20" t="n">
        <f>RawData!H1435+$O$3</f>
        <v>7.433</v>
      </c>
      <c r="I1444" s="20" t="n">
        <f>RawData!I1435+$O$3</f>
        <v>7.634</v>
      </c>
      <c r="J1444" s="20" t="n">
        <f>RawData!J1435+$O$3</f>
        <v>7.436</v>
      </c>
      <c r="K1444" s="20" t="n">
        <f>RawData!K1435+$O$3</f>
        <v>7.586</v>
      </c>
      <c r="L1444" s="20" t="n">
        <f>RawData!L1435+$O$3</f>
        <v>7.473</v>
      </c>
      <c r="M1444" s="20" t="n">
        <f>RawData!M1435+$O$3</f>
        <v>7.592</v>
      </c>
      <c r="N1444" s="20" t="n">
        <f>RawData!N1435+$O$3</f>
        <v>7.525</v>
      </c>
      <c r="O1444" s="20" t="n">
        <f>RawData!O1435+$O$3</f>
        <v>0.0</v>
      </c>
      <c r="P1444" s="20" t="n">
        <f>RawData!P1435+$O$3</f>
        <v>0.0</v>
      </c>
      <c r="Q1444" s="34" t="str">
        <f>RawData!Q1435</f>
        <v>13</v>
      </c>
      <c r="R1444" s="20" t="n">
        <f>RawData!R1435+$O$3</f>
        <v>7.353</v>
      </c>
      <c r="S1444" s="10" t="str">
        <f>RawData!S1435</f>
        <v>07/01/2027</v>
      </c>
    </row>
    <row r="1445" spans="1:19" x14ac:dyDescent="0.25">
      <c r="A1445" s="18" t="str">
        <f>RawData!A1436</f>
        <v>TX</v>
      </c>
      <c r="B1445" s="10" t="n">
        <f>RawData!B1436</f>
        <v>46174.0</v>
      </c>
      <c r="C1445" s="10" t="str">
        <f>RawData!C1436</f>
        <v>AEP_TX_TNC</v>
      </c>
      <c r="D1445" s="10" t="str">
        <f>RawData!D1436</f>
        <v>SOUTH</v>
      </c>
      <c r="E1445" s="10" t="str">
        <f>RawData!E1436</f>
        <v>HI</v>
      </c>
      <c r="F1445" s="10" t="str">
        <f>RawData!F1436</f>
        <v>250,000-1,000,000</v>
      </c>
      <c r="G1445" s="20" t="n">
        <f>RawData!G1436+$O$3</f>
        <v>8.835</v>
      </c>
      <c r="H1445" s="20" t="n">
        <f>RawData!H1436+$O$3</f>
        <v>8.281</v>
      </c>
      <c r="I1445" s="20" t="n">
        <f>RawData!I1436+$O$3</f>
        <v>8.452</v>
      </c>
      <c r="J1445" s="20" t="n">
        <f>RawData!J1436+$O$3</f>
        <v>8.313</v>
      </c>
      <c r="K1445" s="20" t="n">
        <f>RawData!K1436+$O$3</f>
        <v>8.443</v>
      </c>
      <c r="L1445" s="20" t="n">
        <f>RawData!L1436+$O$3</f>
        <v>8.368</v>
      </c>
      <c r="M1445" s="20" t="n">
        <f>RawData!M1436+$O$3</f>
        <v>8.473</v>
      </c>
      <c r="N1445" s="20" t="n">
        <f>RawData!N1436+$O$3</f>
        <v>8.433</v>
      </c>
      <c r="O1445" s="20" t="n">
        <f>RawData!O1436+$O$3</f>
        <v>0.0</v>
      </c>
      <c r="P1445" s="20" t="n">
        <f>RawData!P1436+$O$3</f>
        <v>0.0</v>
      </c>
      <c r="Q1445" s="34" t="str">
        <f>RawData!Q1436</f>
        <v>13</v>
      </c>
      <c r="R1445" s="20" t="n">
        <f>RawData!R1436+$O$3</f>
        <v>8.19</v>
      </c>
      <c r="S1445" s="10" t="str">
        <f>RawData!S1436</f>
        <v>07/01/2027</v>
      </c>
    </row>
    <row r="1446" spans="1:19" x14ac:dyDescent="0.25">
      <c r="A1446" s="18" t="str">
        <f>RawData!A1437</f>
        <v>TX</v>
      </c>
      <c r="B1446" s="10" t="n">
        <f>RawData!B1437</f>
        <v>46174.0</v>
      </c>
      <c r="C1446" s="10" t="str">
        <f>RawData!C1437</f>
        <v>AEP_TX_TNC</v>
      </c>
      <c r="D1446" s="10" t="str">
        <f>RawData!D1437</f>
        <v>SOUTH</v>
      </c>
      <c r="E1446" s="10" t="str">
        <f>RawData!E1437</f>
        <v>MED</v>
      </c>
      <c r="F1446" s="10" t="str">
        <f>RawData!F1437</f>
        <v>250,000-1,000,000</v>
      </c>
      <c r="G1446" s="20" t="n">
        <f>RawData!G1437+$O$3</f>
        <v>8.967</v>
      </c>
      <c r="H1446" s="20" t="n">
        <f>RawData!H1437+$O$3</f>
        <v>8.261</v>
      </c>
      <c r="I1446" s="20" t="n">
        <f>RawData!I1437+$O$3</f>
        <v>8.483</v>
      </c>
      <c r="J1446" s="20" t="n">
        <f>RawData!J1437+$O$3</f>
        <v>8.28</v>
      </c>
      <c r="K1446" s="20" t="n">
        <f>RawData!K1437+$O$3</f>
        <v>8.444</v>
      </c>
      <c r="L1446" s="20" t="n">
        <f>RawData!L1437+$O$3</f>
        <v>8.329</v>
      </c>
      <c r="M1446" s="20" t="n">
        <f>RawData!M1437+$O$3</f>
        <v>8.461</v>
      </c>
      <c r="N1446" s="20" t="n">
        <f>RawData!N1437+$O$3</f>
        <v>8.39</v>
      </c>
      <c r="O1446" s="20" t="n">
        <f>RawData!O1437+$O$3</f>
        <v>0.0</v>
      </c>
      <c r="P1446" s="20" t="n">
        <f>RawData!P1437+$O$3</f>
        <v>0.0</v>
      </c>
      <c r="Q1446" s="34" t="str">
        <f>RawData!Q1437</f>
        <v>13</v>
      </c>
      <c r="R1446" s="20" t="n">
        <f>RawData!R1437+$O$3</f>
        <v>8.163</v>
      </c>
      <c r="S1446" s="10" t="str">
        <f>RawData!S1437</f>
        <v>07/01/2027</v>
      </c>
    </row>
    <row r="1447" spans="1:19" x14ac:dyDescent="0.25">
      <c r="A1447" s="18" t="str">
        <f>RawData!A1438</f>
        <v>TX</v>
      </c>
      <c r="B1447" s="10" t="n">
        <f>RawData!B1438</f>
        <v>46174.0</v>
      </c>
      <c r="C1447" s="10" t="str">
        <f>RawData!C1438</f>
        <v>AEP_TX_TNC</v>
      </c>
      <c r="D1447" s="10" t="str">
        <f>RawData!D1438</f>
        <v>SOUTH</v>
      </c>
      <c r="E1447" s="10" t="str">
        <f>RawData!E1438</f>
        <v>LO</v>
      </c>
      <c r="F1447" s="10" t="str">
        <f>RawData!F1438</f>
        <v>250,000-1,000,000</v>
      </c>
      <c r="G1447" s="20" t="n">
        <f>RawData!G1438+$O$3</f>
        <v>8.557</v>
      </c>
      <c r="H1447" s="20" t="n">
        <f>RawData!H1438+$O$3</f>
        <v>7.879</v>
      </c>
      <c r="I1447" s="20" t="n">
        <f>RawData!I1438+$O$3</f>
        <v>8.101</v>
      </c>
      <c r="J1447" s="20" t="n">
        <f>RawData!J1438+$O$3</f>
        <v>7.904</v>
      </c>
      <c r="K1447" s="20" t="n">
        <f>RawData!K1438+$O$3</f>
        <v>8.067</v>
      </c>
      <c r="L1447" s="20" t="n">
        <f>RawData!L1438+$O$3</f>
        <v>7.955</v>
      </c>
      <c r="M1447" s="20" t="n">
        <f>RawData!M1438+$O$3</f>
        <v>8.085</v>
      </c>
      <c r="N1447" s="20" t="n">
        <f>RawData!N1438+$O$3</f>
        <v>8.014</v>
      </c>
      <c r="O1447" s="20" t="n">
        <f>RawData!O1438+$O$3</f>
        <v>0.0</v>
      </c>
      <c r="P1447" s="20" t="n">
        <f>RawData!P1438+$O$3</f>
        <v>0.0</v>
      </c>
      <c r="Q1447" s="34" t="str">
        <f>RawData!Q1438</f>
        <v>13</v>
      </c>
      <c r="R1447" s="20" t="n">
        <f>RawData!R1438+$O$3</f>
        <v>7.791</v>
      </c>
      <c r="S1447" s="10" t="str">
        <f>RawData!S1438</f>
        <v>07/01/2027</v>
      </c>
    </row>
    <row r="1448" spans="1:19" x14ac:dyDescent="0.25">
      <c r="A1448" s="18" t="str">
        <f>RawData!A1439</f>
        <v>TX</v>
      </c>
      <c r="B1448" s="10" t="n">
        <f>RawData!B1439</f>
        <v>46174.0</v>
      </c>
      <c r="C1448" s="10" t="str">
        <f>RawData!C1439</f>
        <v>AEP_TX_TNC</v>
      </c>
      <c r="D1448" s="10" t="str">
        <f>RawData!D1439</f>
        <v>WEST</v>
      </c>
      <c r="E1448" s="10" t="str">
        <f>RawData!E1439</f>
        <v>HI</v>
      </c>
      <c r="F1448" s="10" t="str">
        <f>RawData!F1439</f>
        <v>250,000-1,000,000</v>
      </c>
      <c r="G1448" s="20" t="n">
        <f>RawData!G1439+$O$3</f>
        <v>9.932</v>
      </c>
      <c r="H1448" s="20" t="n">
        <f>RawData!H1439+$O$3</f>
        <v>9.261</v>
      </c>
      <c r="I1448" s="20" t="n">
        <f>RawData!I1439+$O$3</f>
        <v>9.485</v>
      </c>
      <c r="J1448" s="20" t="n">
        <f>RawData!J1439+$O$3</f>
        <v>9.302</v>
      </c>
      <c r="K1448" s="20" t="n">
        <f>RawData!K1439+$O$3</f>
        <v>9.469</v>
      </c>
      <c r="L1448" s="20" t="n">
        <f>RawData!L1439+$O$3</f>
        <v>9.365</v>
      </c>
      <c r="M1448" s="20" t="n">
        <f>RawData!M1439+$O$3</f>
        <v>9.501</v>
      </c>
      <c r="N1448" s="20" t="n">
        <f>RawData!N1439+$O$3</f>
        <v>9.445</v>
      </c>
      <c r="O1448" s="20" t="n">
        <f>RawData!O1439+$O$3</f>
        <v>0.0</v>
      </c>
      <c r="P1448" s="20" t="n">
        <f>RawData!P1439+$O$3</f>
        <v>0.0</v>
      </c>
      <c r="Q1448" s="34" t="str">
        <f>RawData!Q1439</f>
        <v>13</v>
      </c>
      <c r="R1448" s="20" t="n">
        <f>RawData!R1439+$O$3</f>
        <v>9.184</v>
      </c>
      <c r="S1448" s="10" t="str">
        <f>RawData!S1439</f>
        <v>07/01/2027</v>
      </c>
    </row>
    <row r="1449" spans="1:19" x14ac:dyDescent="0.25">
      <c r="A1449" s="18" t="str">
        <f>RawData!A1440</f>
        <v>TX</v>
      </c>
      <c r="B1449" s="10" t="n">
        <f>RawData!B1440</f>
        <v>46174.0</v>
      </c>
      <c r="C1449" s="10" t="str">
        <f>RawData!C1440</f>
        <v>AEP_TX_TNC</v>
      </c>
      <c r="D1449" s="10" t="str">
        <f>RawData!D1440</f>
        <v>WEST</v>
      </c>
      <c r="E1449" s="10" t="str">
        <f>RawData!E1440</f>
        <v>MED</v>
      </c>
      <c r="F1449" s="10" t="str">
        <f>RawData!F1440</f>
        <v>250,000-1,000,000</v>
      </c>
      <c r="G1449" s="20" t="n">
        <f>RawData!G1440+$O$3</f>
        <v>10.032</v>
      </c>
      <c r="H1449" s="20" t="n">
        <f>RawData!H1440+$O$3</f>
        <v>9.214</v>
      </c>
      <c r="I1449" s="20" t="n">
        <f>RawData!I1440+$O$3</f>
        <v>9.488</v>
      </c>
      <c r="J1449" s="20" t="n">
        <f>RawData!J1440+$O$3</f>
        <v>9.24</v>
      </c>
      <c r="K1449" s="20" t="n">
        <f>RawData!K1440+$O$3</f>
        <v>9.442</v>
      </c>
      <c r="L1449" s="20" t="n">
        <f>RawData!L1440+$O$3</f>
        <v>9.297</v>
      </c>
      <c r="M1449" s="20" t="n">
        <f>RawData!M1440+$O$3</f>
        <v>9.46</v>
      </c>
      <c r="N1449" s="20" t="n">
        <f>RawData!N1440+$O$3</f>
        <v>9.373</v>
      </c>
      <c r="O1449" s="20" t="n">
        <f>RawData!O1440+$O$3</f>
        <v>0.0</v>
      </c>
      <c r="P1449" s="20" t="n">
        <f>RawData!P1440+$O$3</f>
        <v>0.0</v>
      </c>
      <c r="Q1449" s="34" t="str">
        <f>RawData!Q1440</f>
        <v>13</v>
      </c>
      <c r="R1449" s="20" t="n">
        <f>RawData!R1440+$O$3</f>
        <v>9.117</v>
      </c>
      <c r="S1449" s="10" t="str">
        <f>RawData!S1440</f>
        <v>07/01/2027</v>
      </c>
    </row>
    <row r="1450" spans="1:19" x14ac:dyDescent="0.25">
      <c r="A1450" s="18" t="str">
        <f>RawData!A1441</f>
        <v>TX</v>
      </c>
      <c r="B1450" s="10" t="n">
        <f>RawData!B1441</f>
        <v>46174.0</v>
      </c>
      <c r="C1450" s="10" t="str">
        <f>RawData!C1441</f>
        <v>AEP_TX_TNC</v>
      </c>
      <c r="D1450" s="10" t="str">
        <f>RawData!D1441</f>
        <v>WEST</v>
      </c>
      <c r="E1450" s="10" t="str">
        <f>RawData!E1441</f>
        <v>LO</v>
      </c>
      <c r="F1450" s="10" t="str">
        <f>RawData!F1441</f>
        <v>250,000-1,000,000</v>
      </c>
      <c r="G1450" s="20" t="n">
        <f>RawData!G1441+$O$3</f>
        <v>9.383</v>
      </c>
      <c r="H1450" s="20" t="n">
        <f>RawData!H1441+$O$3</f>
        <v>8.592</v>
      </c>
      <c r="I1450" s="20" t="n">
        <f>RawData!I1441+$O$3</f>
        <v>8.861</v>
      </c>
      <c r="J1450" s="20" t="n">
        <f>RawData!J1441+$O$3</f>
        <v>8.625</v>
      </c>
      <c r="K1450" s="20" t="n">
        <f>RawData!K1441+$O$3</f>
        <v>8.822</v>
      </c>
      <c r="L1450" s="20" t="n">
        <f>RawData!L1441+$O$3</f>
        <v>8.684</v>
      </c>
      <c r="M1450" s="20" t="n">
        <f>RawData!M1441+$O$3</f>
        <v>8.84</v>
      </c>
      <c r="N1450" s="20" t="n">
        <f>RawData!N1441+$O$3</f>
        <v>8.76</v>
      </c>
      <c r="O1450" s="20" t="n">
        <f>RawData!O1441+$O$3</f>
        <v>0.0</v>
      </c>
      <c r="P1450" s="20" t="n">
        <f>RawData!P1441+$O$3</f>
        <v>0.0</v>
      </c>
      <c r="Q1450" s="34" t="str">
        <f>RawData!Q1441</f>
        <v>13</v>
      </c>
      <c r="R1450" s="20" t="n">
        <f>RawData!R1441+$O$3</f>
        <v>8.507</v>
      </c>
      <c r="S1450" s="10" t="str">
        <f>RawData!S1441</f>
        <v>07/01/2027</v>
      </c>
    </row>
    <row r="1451" spans="1:19" x14ac:dyDescent="0.25">
      <c r="A1451" s="18" t="str">
        <f>RawData!A1442</f>
        <v>TX</v>
      </c>
      <c r="B1451" s="10" t="n">
        <f>RawData!B1442</f>
        <v>46174.0</v>
      </c>
      <c r="C1451" s="10" t="str">
        <f>RawData!C1442</f>
        <v>CenterPoint</v>
      </c>
      <c r="D1451" s="10" t="str">
        <f>RawData!D1442</f>
        <v>HOUSTON</v>
      </c>
      <c r="E1451" s="10" t="str">
        <f>RawData!E1442</f>
        <v>HI</v>
      </c>
      <c r="F1451" s="10" t="str">
        <f>RawData!F1442</f>
        <v>0-100,000</v>
      </c>
      <c r="G1451" s="20" t="n">
        <f>RawData!G1442+$O$3</f>
        <v>9.874</v>
      </c>
      <c r="H1451" s="20" t="n">
        <f>RawData!H1442+$O$3</f>
        <v>9.187</v>
      </c>
      <c r="I1451" s="20" t="n">
        <f>RawData!I1442+$O$3</f>
        <v>9.367</v>
      </c>
      <c r="J1451" s="20" t="n">
        <f>RawData!J1442+$O$3</f>
        <v>9.177</v>
      </c>
      <c r="K1451" s="20" t="n">
        <f>RawData!K1442+$O$3</f>
        <v>9.316</v>
      </c>
      <c r="L1451" s="20" t="n">
        <f>RawData!L1442+$O$3</f>
        <v>9.209</v>
      </c>
      <c r="M1451" s="20" t="n">
        <f>RawData!M1442+$O$3</f>
        <v>9.321</v>
      </c>
      <c r="N1451" s="20" t="n">
        <f>RawData!N1442+$O$3</f>
        <v>9.266</v>
      </c>
      <c r="O1451" s="20" t="n">
        <f>RawData!O1442+$O$3</f>
        <v>0.0</v>
      </c>
      <c r="P1451" s="20" t="n">
        <f>RawData!P1442+$O$3</f>
        <v>0.0</v>
      </c>
      <c r="Q1451" s="34" t="str">
        <f>RawData!Q1442</f>
        <v>13</v>
      </c>
      <c r="R1451" s="20" t="n">
        <f>RawData!R1442+$O$3</f>
        <v>9.117</v>
      </c>
      <c r="S1451" s="10" t="str">
        <f>RawData!S1442</f>
        <v>07/01/2027</v>
      </c>
    </row>
    <row r="1452" spans="1:19" x14ac:dyDescent="0.25">
      <c r="A1452" s="18" t="str">
        <f>RawData!A1443</f>
        <v>TX</v>
      </c>
      <c r="B1452" s="10" t="n">
        <f>RawData!B1443</f>
        <v>46174.0</v>
      </c>
      <c r="C1452" s="10" t="str">
        <f>RawData!C1443</f>
        <v>CenterPoint</v>
      </c>
      <c r="D1452" s="10" t="str">
        <f>RawData!D1443</f>
        <v>HOUSTON</v>
      </c>
      <c r="E1452" s="10" t="str">
        <f>RawData!E1443</f>
        <v>MED</v>
      </c>
      <c r="F1452" s="10" t="str">
        <f>RawData!F1443</f>
        <v>0-100,000</v>
      </c>
      <c r="G1452" s="20" t="n">
        <f>RawData!G1443+$O$3</f>
        <v>9.999</v>
      </c>
      <c r="H1452" s="20" t="n">
        <f>RawData!H1443+$O$3</f>
        <v>9.225</v>
      </c>
      <c r="I1452" s="20" t="n">
        <f>RawData!I1443+$O$3</f>
        <v>9.436</v>
      </c>
      <c r="J1452" s="20" t="n">
        <f>RawData!J1443+$O$3</f>
        <v>9.207</v>
      </c>
      <c r="K1452" s="20" t="n">
        <f>RawData!K1443+$O$3</f>
        <v>9.368</v>
      </c>
      <c r="L1452" s="20" t="n">
        <f>RawData!L1443+$O$3</f>
        <v>9.237</v>
      </c>
      <c r="M1452" s="20" t="n">
        <f>RawData!M1443+$O$3</f>
        <v>9.366</v>
      </c>
      <c r="N1452" s="20" t="n">
        <f>RawData!N1443+$O$3</f>
        <v>9.295</v>
      </c>
      <c r="O1452" s="20" t="n">
        <f>RawData!O1443+$O$3</f>
        <v>0.0</v>
      </c>
      <c r="P1452" s="20" t="n">
        <f>RawData!P1443+$O$3</f>
        <v>0.0</v>
      </c>
      <c r="Q1452" s="34" t="str">
        <f>RawData!Q1443</f>
        <v>13</v>
      </c>
      <c r="R1452" s="20" t="n">
        <f>RawData!R1443+$O$3</f>
        <v>9.151</v>
      </c>
      <c r="S1452" s="10" t="str">
        <f>RawData!S1443</f>
        <v>07/01/2027</v>
      </c>
    </row>
    <row r="1453" spans="1:19" x14ac:dyDescent="0.25">
      <c r="A1453" s="18" t="str">
        <f>RawData!A1444</f>
        <v>TX</v>
      </c>
      <c r="B1453" s="10" t="n">
        <f>RawData!B1444</f>
        <v>46174.0</v>
      </c>
      <c r="C1453" s="10" t="str">
        <f>RawData!C1444</f>
        <v>CenterPoint</v>
      </c>
      <c r="D1453" s="10" t="str">
        <f>RawData!D1444</f>
        <v>HOUSTON</v>
      </c>
      <c r="E1453" s="10" t="str">
        <f>RawData!E1444</f>
        <v>LO</v>
      </c>
      <c r="F1453" s="10" t="str">
        <f>RawData!F1444</f>
        <v>0-100,000</v>
      </c>
      <c r="G1453" s="20" t="n">
        <f>RawData!G1444+$O$3</f>
        <v>9.55</v>
      </c>
      <c r="H1453" s="20" t="n">
        <f>RawData!H1444+$O$3</f>
        <v>8.801</v>
      </c>
      <c r="I1453" s="20" t="n">
        <f>RawData!I1444+$O$3</f>
        <v>9.013</v>
      </c>
      <c r="J1453" s="20" t="n">
        <f>RawData!J1444+$O$3</f>
        <v>8.792</v>
      </c>
      <c r="K1453" s="20" t="n">
        <f>RawData!K1444+$O$3</f>
        <v>8.951</v>
      </c>
      <c r="L1453" s="20" t="n">
        <f>RawData!L1444+$O$3</f>
        <v>8.825</v>
      </c>
      <c r="M1453" s="20" t="n">
        <f>RawData!M1444+$O$3</f>
        <v>8.952</v>
      </c>
      <c r="N1453" s="20" t="n">
        <f>RawData!N1444+$O$3</f>
        <v>8.88</v>
      </c>
      <c r="O1453" s="20" t="n">
        <f>RawData!O1444+$O$3</f>
        <v>0.0</v>
      </c>
      <c r="P1453" s="20" t="n">
        <f>RawData!P1444+$O$3</f>
        <v>0.0</v>
      </c>
      <c r="Q1453" s="34" t="str">
        <f>RawData!Q1444</f>
        <v>13</v>
      </c>
      <c r="R1453" s="20" t="n">
        <f>RawData!R1444+$O$3</f>
        <v>8.72</v>
      </c>
      <c r="S1453" s="10" t="str">
        <f>RawData!S1444</f>
        <v>07/01/2027</v>
      </c>
    </row>
    <row r="1454" spans="1:19" x14ac:dyDescent="0.25">
      <c r="A1454" s="18" t="str">
        <f>RawData!A1445</f>
        <v>TX</v>
      </c>
      <c r="B1454" s="10" t="n">
        <f>RawData!B1445</f>
        <v>46174.0</v>
      </c>
      <c r="C1454" s="10" t="str">
        <f>RawData!C1445</f>
        <v>CenterPoint</v>
      </c>
      <c r="D1454" s="10" t="str">
        <f>RawData!D1445</f>
        <v>HOUSTON</v>
      </c>
      <c r="E1454" s="10" t="str">
        <f>RawData!E1445</f>
        <v>HI</v>
      </c>
      <c r="F1454" s="10" t="str">
        <f>RawData!F1445</f>
        <v>100,000-250,000</v>
      </c>
      <c r="G1454" s="20" t="n">
        <f>RawData!G1445+$O$3</f>
        <v>9.474</v>
      </c>
      <c r="H1454" s="20" t="n">
        <f>RawData!H1445+$O$3</f>
        <v>8.787</v>
      </c>
      <c r="I1454" s="20" t="n">
        <f>RawData!I1445+$O$3</f>
        <v>8.967</v>
      </c>
      <c r="J1454" s="20" t="n">
        <f>RawData!J1445+$O$3</f>
        <v>8.777</v>
      </c>
      <c r="K1454" s="20" t="n">
        <f>RawData!K1445+$O$3</f>
        <v>8.916</v>
      </c>
      <c r="L1454" s="20" t="n">
        <f>RawData!L1445+$O$3</f>
        <v>8.809</v>
      </c>
      <c r="M1454" s="20" t="n">
        <f>RawData!M1445+$O$3</f>
        <v>8.921</v>
      </c>
      <c r="N1454" s="20" t="n">
        <f>RawData!N1445+$O$3</f>
        <v>8.866</v>
      </c>
      <c r="O1454" s="20" t="n">
        <f>RawData!O1445+$O$3</f>
        <v>0.0</v>
      </c>
      <c r="P1454" s="20" t="n">
        <f>RawData!P1445+$O$3</f>
        <v>0.0</v>
      </c>
      <c r="Q1454" s="34" t="str">
        <f>RawData!Q1445</f>
        <v>13</v>
      </c>
      <c r="R1454" s="20" t="n">
        <f>RawData!R1445+$O$3</f>
        <v>8.717</v>
      </c>
      <c r="S1454" s="10" t="str">
        <f>RawData!S1445</f>
        <v>07/01/2027</v>
      </c>
    </row>
    <row r="1455" spans="1:19" x14ac:dyDescent="0.25">
      <c r="A1455" s="18" t="str">
        <f>RawData!A1446</f>
        <v>TX</v>
      </c>
      <c r="B1455" s="10" t="n">
        <f>RawData!B1446</f>
        <v>46174.0</v>
      </c>
      <c r="C1455" s="10" t="str">
        <f>RawData!C1446</f>
        <v>CenterPoint</v>
      </c>
      <c r="D1455" s="10" t="str">
        <f>RawData!D1446</f>
        <v>HOUSTON</v>
      </c>
      <c r="E1455" s="10" t="str">
        <f>RawData!E1446</f>
        <v>MED</v>
      </c>
      <c r="F1455" s="10" t="str">
        <f>RawData!F1446</f>
        <v>100,000-250,000</v>
      </c>
      <c r="G1455" s="20" t="n">
        <f>RawData!G1446+$O$3</f>
        <v>9.599</v>
      </c>
      <c r="H1455" s="20" t="n">
        <f>RawData!H1446+$O$3</f>
        <v>8.825</v>
      </c>
      <c r="I1455" s="20" t="n">
        <f>RawData!I1446+$O$3</f>
        <v>9.036</v>
      </c>
      <c r="J1455" s="20" t="n">
        <f>RawData!J1446+$O$3</f>
        <v>8.807</v>
      </c>
      <c r="K1455" s="20" t="n">
        <f>RawData!K1446+$O$3</f>
        <v>8.968</v>
      </c>
      <c r="L1455" s="20" t="n">
        <f>RawData!L1446+$O$3</f>
        <v>8.837</v>
      </c>
      <c r="M1455" s="20" t="n">
        <f>RawData!M1446+$O$3</f>
        <v>8.966</v>
      </c>
      <c r="N1455" s="20" t="n">
        <f>RawData!N1446+$O$3</f>
        <v>8.894</v>
      </c>
      <c r="O1455" s="20" t="n">
        <f>RawData!O1446+$O$3</f>
        <v>0.0</v>
      </c>
      <c r="P1455" s="20" t="n">
        <f>RawData!P1446+$O$3</f>
        <v>0.0</v>
      </c>
      <c r="Q1455" s="34" t="str">
        <f>RawData!Q1446</f>
        <v>13</v>
      </c>
      <c r="R1455" s="20" t="n">
        <f>RawData!R1446+$O$3</f>
        <v>8.751</v>
      </c>
      <c r="S1455" s="10" t="str">
        <f>RawData!S1446</f>
        <v>07/01/2027</v>
      </c>
    </row>
    <row r="1456" spans="1:19" x14ac:dyDescent="0.25">
      <c r="A1456" s="18" t="str">
        <f>RawData!A1447</f>
        <v>TX</v>
      </c>
      <c r="B1456" s="10" t="n">
        <f>RawData!B1447</f>
        <v>46174.0</v>
      </c>
      <c r="C1456" s="10" t="str">
        <f>RawData!C1447</f>
        <v>CenterPoint</v>
      </c>
      <c r="D1456" s="10" t="str">
        <f>RawData!D1447</f>
        <v>HOUSTON</v>
      </c>
      <c r="E1456" s="10" t="str">
        <f>RawData!E1447</f>
        <v>LO</v>
      </c>
      <c r="F1456" s="10" t="str">
        <f>RawData!F1447</f>
        <v>100,000-250,000</v>
      </c>
      <c r="G1456" s="20" t="n">
        <f>RawData!G1447+$O$3</f>
        <v>9.047</v>
      </c>
      <c r="H1456" s="20" t="n">
        <f>RawData!H1447+$O$3</f>
        <v>8.34</v>
      </c>
      <c r="I1456" s="20" t="n">
        <f>RawData!I1447+$O$3</f>
        <v>8.543</v>
      </c>
      <c r="J1456" s="20" t="n">
        <f>RawData!J1447+$O$3</f>
        <v>8.33</v>
      </c>
      <c r="K1456" s="20" t="n">
        <f>RawData!K1447+$O$3</f>
        <v>8.485</v>
      </c>
      <c r="L1456" s="20" t="n">
        <f>RawData!L1447+$O$3</f>
        <v>8.364</v>
      </c>
      <c r="M1456" s="20" t="n">
        <f>RawData!M1447+$O$3</f>
        <v>8.488</v>
      </c>
      <c r="N1456" s="20" t="n">
        <f>RawData!N1447+$O$3</f>
        <v>8.423</v>
      </c>
      <c r="O1456" s="20" t="n">
        <f>RawData!O1447+$O$3</f>
        <v>0.0</v>
      </c>
      <c r="P1456" s="20" t="n">
        <f>RawData!P1447+$O$3</f>
        <v>0.0</v>
      </c>
      <c r="Q1456" s="34" t="str">
        <f>RawData!Q1447</f>
        <v>13</v>
      </c>
      <c r="R1456" s="20" t="n">
        <f>RawData!R1447+$O$3</f>
        <v>8.266</v>
      </c>
      <c r="S1456" s="10" t="str">
        <f>RawData!S1447</f>
        <v>07/01/2027</v>
      </c>
    </row>
    <row r="1457" spans="1:19" x14ac:dyDescent="0.25">
      <c r="A1457" s="18" t="str">
        <f>RawData!A1448</f>
        <v>TX</v>
      </c>
      <c r="B1457" s="10" t="n">
        <f>RawData!B1448</f>
        <v>46174.0</v>
      </c>
      <c r="C1457" s="10" t="str">
        <f>RawData!C1448</f>
        <v>CenterPoint</v>
      </c>
      <c r="D1457" s="10" t="str">
        <f>RawData!D1448</f>
        <v>HOUSTON</v>
      </c>
      <c r="E1457" s="10" t="str">
        <f>RawData!E1448</f>
        <v>HI</v>
      </c>
      <c r="F1457" s="10" t="str">
        <f>RawData!F1448</f>
        <v>250,000-1,000,000</v>
      </c>
      <c r="G1457" s="20" t="n">
        <f>RawData!G1448+$O$3</f>
        <v>8.933</v>
      </c>
      <c r="H1457" s="20" t="n">
        <f>RawData!H1448+$O$3</f>
        <v>8.22</v>
      </c>
      <c r="I1457" s="20" t="n">
        <f>RawData!I1448+$O$3</f>
        <v>8.408</v>
      </c>
      <c r="J1457" s="20" t="n">
        <f>RawData!J1448+$O$3</f>
        <v>8.209</v>
      </c>
      <c r="K1457" s="20" t="n">
        <f>RawData!K1448+$O$3</f>
        <v>8.352</v>
      </c>
      <c r="L1457" s="20" t="n">
        <f>RawData!L1448+$O$3</f>
        <v>8.24</v>
      </c>
      <c r="M1457" s="20" t="n">
        <f>RawData!M1448+$O$3</f>
        <v>8.355</v>
      </c>
      <c r="N1457" s="20" t="n">
        <f>RawData!N1448+$O$3</f>
        <v>8.295</v>
      </c>
      <c r="O1457" s="20" t="n">
        <f>RawData!O1448+$O$3</f>
        <v>0.0</v>
      </c>
      <c r="P1457" s="20" t="n">
        <f>RawData!P1448+$O$3</f>
        <v>0.0</v>
      </c>
      <c r="Q1457" s="34" t="str">
        <f>RawData!Q1448</f>
        <v>13</v>
      </c>
      <c r="R1457" s="20" t="n">
        <f>RawData!R1448+$O$3</f>
        <v>8.147</v>
      </c>
      <c r="S1457" s="10" t="str">
        <f>RawData!S1448</f>
        <v>07/01/2027</v>
      </c>
    </row>
    <row r="1458" spans="1:19" x14ac:dyDescent="0.25">
      <c r="A1458" s="18" t="str">
        <f>RawData!A1449</f>
        <v>TX</v>
      </c>
      <c r="B1458" s="10" t="n">
        <f>RawData!B1449</f>
        <v>46174.0</v>
      </c>
      <c r="C1458" s="10" t="str">
        <f>RawData!C1449</f>
        <v>CenterPoint</v>
      </c>
      <c r="D1458" s="10" t="str">
        <f>RawData!D1449</f>
        <v>HOUSTON</v>
      </c>
      <c r="E1458" s="10" t="str">
        <f>RawData!E1449</f>
        <v>MED</v>
      </c>
      <c r="F1458" s="10" t="str">
        <f>RawData!F1449</f>
        <v>250,000-1,000,000</v>
      </c>
      <c r="G1458" s="20" t="n">
        <f>RawData!G1449+$O$3</f>
        <v>9.069</v>
      </c>
      <c r="H1458" s="20" t="n">
        <f>RawData!H1449+$O$3</f>
        <v>8.266</v>
      </c>
      <c r="I1458" s="20" t="n">
        <f>RawData!I1449+$O$3</f>
        <v>8.483</v>
      </c>
      <c r="J1458" s="20" t="n">
        <f>RawData!J1449+$O$3</f>
        <v>8.248</v>
      </c>
      <c r="K1458" s="20" t="n">
        <f>RawData!K1449+$O$3</f>
        <v>8.411</v>
      </c>
      <c r="L1458" s="20" t="n">
        <f>RawData!L1449+$O$3</f>
        <v>8.277</v>
      </c>
      <c r="M1458" s="20" t="n">
        <f>RawData!M1449+$O$3</f>
        <v>8.408</v>
      </c>
      <c r="N1458" s="20" t="n">
        <f>RawData!N1449+$O$3</f>
        <v>8.331</v>
      </c>
      <c r="O1458" s="20" t="n">
        <f>RawData!O1449+$O$3</f>
        <v>0.0</v>
      </c>
      <c r="P1458" s="20" t="n">
        <f>RawData!P1449+$O$3</f>
        <v>0.0</v>
      </c>
      <c r="Q1458" s="34" t="str">
        <f>RawData!Q1449</f>
        <v>13</v>
      </c>
      <c r="R1458" s="20" t="n">
        <f>RawData!R1449+$O$3</f>
        <v>8.186</v>
      </c>
      <c r="S1458" s="10" t="str">
        <f>RawData!S1449</f>
        <v>07/01/2027</v>
      </c>
    </row>
    <row r="1459" spans="1:19" x14ac:dyDescent="0.25">
      <c r="A1459" s="18" t="str">
        <f>RawData!A1450</f>
        <v>TX</v>
      </c>
      <c r="B1459" s="10" t="n">
        <f>RawData!B1450</f>
        <v>46174.0</v>
      </c>
      <c r="C1459" s="10" t="str">
        <f>RawData!C1450</f>
        <v>CenterPoint</v>
      </c>
      <c r="D1459" s="10" t="str">
        <f>RawData!D1450</f>
        <v>HOUSTON</v>
      </c>
      <c r="E1459" s="10" t="str">
        <f>RawData!E1450</f>
        <v>LO</v>
      </c>
      <c r="F1459" s="10" t="str">
        <f>RawData!F1450</f>
        <v>250,000-1,000,000</v>
      </c>
      <c r="G1459" s="20" t="n">
        <f>RawData!G1450+$O$3</f>
        <v>8.55</v>
      </c>
      <c r="H1459" s="20" t="n">
        <f>RawData!H1450+$O$3</f>
        <v>7.801</v>
      </c>
      <c r="I1459" s="20" t="n">
        <f>RawData!I1450+$O$3</f>
        <v>8.013</v>
      </c>
      <c r="J1459" s="20" t="n">
        <f>RawData!J1450+$O$3</f>
        <v>7.792</v>
      </c>
      <c r="K1459" s="20" t="n">
        <f>RawData!K1450+$O$3</f>
        <v>7.951</v>
      </c>
      <c r="L1459" s="20" t="n">
        <f>RawData!L1450+$O$3</f>
        <v>7.825</v>
      </c>
      <c r="M1459" s="20" t="n">
        <f>RawData!M1450+$O$3</f>
        <v>7.952</v>
      </c>
      <c r="N1459" s="20" t="n">
        <f>RawData!N1450+$O$3</f>
        <v>7.88</v>
      </c>
      <c r="O1459" s="20" t="n">
        <f>RawData!O1450+$O$3</f>
        <v>0.0</v>
      </c>
      <c r="P1459" s="20" t="n">
        <f>RawData!P1450+$O$3</f>
        <v>0.0</v>
      </c>
      <c r="Q1459" s="34" t="str">
        <f>RawData!Q1450</f>
        <v>13</v>
      </c>
      <c r="R1459" s="20" t="n">
        <f>RawData!R1450+$O$3</f>
        <v>7.72</v>
      </c>
      <c r="S1459" s="10" t="str">
        <f>RawData!S1450</f>
        <v>07/01/2027</v>
      </c>
    </row>
    <row r="1460" spans="1:19" x14ac:dyDescent="0.25">
      <c r="A1460" s="18" t="str">
        <f>RawData!A1451</f>
        <v>TX</v>
      </c>
      <c r="B1460" s="10" t="n">
        <f>RawData!B1451</f>
        <v>46174.0</v>
      </c>
      <c r="C1460" s="10" t="str">
        <f>RawData!C1451</f>
        <v>Oncor</v>
      </c>
      <c r="D1460" s="10" t="str">
        <f>RawData!D1451</f>
        <v>NORTH</v>
      </c>
      <c r="E1460" s="10" t="str">
        <f>RawData!E1451</f>
        <v>HI</v>
      </c>
      <c r="F1460" s="10" t="str">
        <f>RawData!F1451</f>
        <v>0-100,000</v>
      </c>
      <c r="G1460" s="20" t="n">
        <f>RawData!G1451+$O$3</f>
        <v>9.764</v>
      </c>
      <c r="H1460" s="20" t="n">
        <f>RawData!H1451+$O$3</f>
        <v>9.071</v>
      </c>
      <c r="I1460" s="20" t="n">
        <f>RawData!I1451+$O$3</f>
        <v>9.255</v>
      </c>
      <c r="J1460" s="20" t="n">
        <f>RawData!J1451+$O$3</f>
        <v>9.062</v>
      </c>
      <c r="K1460" s="20" t="n">
        <f>RawData!K1451+$O$3</f>
        <v>9.203</v>
      </c>
      <c r="L1460" s="20" t="n">
        <f>RawData!L1451+$O$3</f>
        <v>9.092</v>
      </c>
      <c r="M1460" s="20" t="n">
        <f>RawData!M1451+$O$3</f>
        <v>9.205</v>
      </c>
      <c r="N1460" s="20" t="n">
        <f>RawData!N1451+$O$3</f>
        <v>9.141</v>
      </c>
      <c r="O1460" s="20" t="n">
        <f>RawData!O1451+$O$3</f>
        <v>0.0</v>
      </c>
      <c r="P1460" s="20" t="n">
        <f>RawData!P1451+$O$3</f>
        <v>0.0</v>
      </c>
      <c r="Q1460" s="34" t="str">
        <f>RawData!Q1451</f>
        <v>13</v>
      </c>
      <c r="R1460" s="20" t="n">
        <f>RawData!R1451+$O$3</f>
        <v>8.992</v>
      </c>
      <c r="S1460" s="10" t="str">
        <f>RawData!S1451</f>
        <v>07/01/2027</v>
      </c>
    </row>
    <row r="1461" spans="1:19" x14ac:dyDescent="0.25">
      <c r="A1461" s="18" t="str">
        <f>RawData!A1452</f>
        <v>TX</v>
      </c>
      <c r="B1461" s="10" t="n">
        <f>RawData!B1452</f>
        <v>46174.0</v>
      </c>
      <c r="C1461" s="10" t="str">
        <f>RawData!C1452</f>
        <v>Oncor</v>
      </c>
      <c r="D1461" s="10" t="str">
        <f>RawData!D1452</f>
        <v>NORTH</v>
      </c>
      <c r="E1461" s="10" t="str">
        <f>RawData!E1452</f>
        <v>MED</v>
      </c>
      <c r="F1461" s="10" t="str">
        <f>RawData!F1452</f>
        <v>0-100,000</v>
      </c>
      <c r="G1461" s="20" t="n">
        <f>RawData!G1452+$O$3</f>
        <v>9.639</v>
      </c>
      <c r="H1461" s="20" t="n">
        <f>RawData!H1452+$O$3</f>
        <v>8.971</v>
      </c>
      <c r="I1461" s="20" t="n">
        <f>RawData!I1452+$O$3</f>
        <v>9.155</v>
      </c>
      <c r="J1461" s="20" t="n">
        <f>RawData!J1452+$O$3</f>
        <v>8.96</v>
      </c>
      <c r="K1461" s="20" t="n">
        <f>RawData!K1452+$O$3</f>
        <v>9.102</v>
      </c>
      <c r="L1461" s="20" t="n">
        <f>RawData!L1452+$O$3</f>
        <v>8.991</v>
      </c>
      <c r="M1461" s="20" t="n">
        <f>RawData!M1452+$O$3</f>
        <v>9.105</v>
      </c>
      <c r="N1461" s="20" t="n">
        <f>RawData!N1452+$O$3</f>
        <v>9.042</v>
      </c>
      <c r="O1461" s="20" t="n">
        <f>RawData!O1452+$O$3</f>
        <v>0.0</v>
      </c>
      <c r="P1461" s="20" t="n">
        <f>RawData!P1452+$O$3</f>
        <v>0.0</v>
      </c>
      <c r="Q1461" s="34" t="str">
        <f>RawData!Q1452</f>
        <v>13</v>
      </c>
      <c r="R1461" s="20" t="n">
        <f>RawData!R1452+$O$3</f>
        <v>8.886</v>
      </c>
      <c r="S1461" s="10" t="str">
        <f>RawData!S1452</f>
        <v>07/01/2027</v>
      </c>
    </row>
    <row r="1462" spans="1:19" x14ac:dyDescent="0.25">
      <c r="A1462" s="18" t="str">
        <f>RawData!A1453</f>
        <v>TX</v>
      </c>
      <c r="B1462" s="10" t="n">
        <f>RawData!B1453</f>
        <v>46174.0</v>
      </c>
      <c r="C1462" s="10" t="str">
        <f>RawData!C1453</f>
        <v>Oncor</v>
      </c>
      <c r="D1462" s="10" t="str">
        <f>RawData!D1453</f>
        <v>NORTH</v>
      </c>
      <c r="E1462" s="10" t="str">
        <f>RawData!E1453</f>
        <v>LO</v>
      </c>
      <c r="F1462" s="10" t="str">
        <f>RawData!F1453</f>
        <v>0-100,000</v>
      </c>
      <c r="G1462" s="20" t="n">
        <f>RawData!G1453+$O$3</f>
        <v>8.814</v>
      </c>
      <c r="H1462" s="20" t="n">
        <f>RawData!H1453+$O$3</f>
        <v>8.201</v>
      </c>
      <c r="I1462" s="20" t="n">
        <f>RawData!I1453+$O$3</f>
        <v>8.383</v>
      </c>
      <c r="J1462" s="20" t="n">
        <f>RawData!J1453+$O$3</f>
        <v>8.199</v>
      </c>
      <c r="K1462" s="20" t="n">
        <f>RawData!K1453+$O$3</f>
        <v>8.337</v>
      </c>
      <c r="L1462" s="20" t="n">
        <f>RawData!L1453+$O$3</f>
        <v>8.233</v>
      </c>
      <c r="M1462" s="20" t="n">
        <f>RawData!M1453+$O$3</f>
        <v>8.343</v>
      </c>
      <c r="N1462" s="20" t="n">
        <f>RawData!N1453+$O$3</f>
        <v>8.286</v>
      </c>
      <c r="O1462" s="20" t="n">
        <f>RawData!O1453+$O$3</f>
        <v>0.0</v>
      </c>
      <c r="P1462" s="20" t="n">
        <f>RawData!P1453+$O$3</f>
        <v>0.0</v>
      </c>
      <c r="Q1462" s="34" t="str">
        <f>RawData!Q1453</f>
        <v>13</v>
      </c>
      <c r="R1462" s="20" t="n">
        <f>RawData!R1453+$O$3</f>
        <v>8.128</v>
      </c>
      <c r="S1462" s="10" t="str">
        <f>RawData!S1453</f>
        <v>07/01/2027</v>
      </c>
    </row>
    <row r="1463" spans="1:19" x14ac:dyDescent="0.25">
      <c r="A1463" s="18" t="str">
        <f>RawData!A1454</f>
        <v>TX</v>
      </c>
      <c r="B1463" s="10" t="n">
        <f>RawData!B1454</f>
        <v>46174.0</v>
      </c>
      <c r="C1463" s="10" t="str">
        <f>RawData!C1454</f>
        <v>Oncor</v>
      </c>
      <c r="D1463" s="10" t="str">
        <f>RawData!D1454</f>
        <v>SOUTH</v>
      </c>
      <c r="E1463" s="10" t="str">
        <f>RawData!E1454</f>
        <v>HI</v>
      </c>
      <c r="F1463" s="10" t="str">
        <f>RawData!F1454</f>
        <v>0-100,000</v>
      </c>
      <c r="G1463" s="20" t="n">
        <f>RawData!G1454+$O$3</f>
        <v>9.636</v>
      </c>
      <c r="H1463" s="20" t="n">
        <f>RawData!H1454+$O$3</f>
        <v>9.091</v>
      </c>
      <c r="I1463" s="20" t="n">
        <f>RawData!I1454+$O$3</f>
        <v>9.259</v>
      </c>
      <c r="J1463" s="20" t="n">
        <f>RawData!J1454+$O$3</f>
        <v>9.123</v>
      </c>
      <c r="K1463" s="20" t="n">
        <f>RawData!K1454+$O$3</f>
        <v>9.25</v>
      </c>
      <c r="L1463" s="20" t="n">
        <f>RawData!L1454+$O$3</f>
        <v>9.176</v>
      </c>
      <c r="M1463" s="20" t="n">
        <f>RawData!M1454+$O$3</f>
        <v>9.279</v>
      </c>
      <c r="N1463" s="20" t="n">
        <f>RawData!N1454+$O$3</f>
        <v>9.24</v>
      </c>
      <c r="O1463" s="20" t="n">
        <f>RawData!O1454+$O$3</f>
        <v>0.0</v>
      </c>
      <c r="P1463" s="20" t="n">
        <f>RawData!P1454+$O$3</f>
        <v>0.0</v>
      </c>
      <c r="Q1463" s="34" t="str">
        <f>RawData!Q1454</f>
        <v>13</v>
      </c>
      <c r="R1463" s="20" t="n">
        <f>RawData!R1454+$O$3</f>
        <v>9.003</v>
      </c>
      <c r="S1463" s="10" t="str">
        <f>RawData!S1454</f>
        <v>07/01/2027</v>
      </c>
    </row>
    <row r="1464" spans="1:19" x14ac:dyDescent="0.25">
      <c r="A1464" s="18" t="str">
        <f>RawData!A1455</f>
        <v>TX</v>
      </c>
      <c r="B1464" s="10" t="n">
        <f>RawData!B1455</f>
        <v>46174.0</v>
      </c>
      <c r="C1464" s="10" t="str">
        <f>RawData!C1455</f>
        <v>Oncor</v>
      </c>
      <c r="D1464" s="10" t="str">
        <f>RawData!D1455</f>
        <v>SOUTH</v>
      </c>
      <c r="E1464" s="10" t="str">
        <f>RawData!E1455</f>
        <v>MED</v>
      </c>
      <c r="F1464" s="10" t="str">
        <f>RawData!F1455</f>
        <v>0-100,000</v>
      </c>
      <c r="G1464" s="20" t="n">
        <f>RawData!G1455+$O$3</f>
        <v>9.765</v>
      </c>
      <c r="H1464" s="20" t="n">
        <f>RawData!H1455+$O$3</f>
        <v>9.073</v>
      </c>
      <c r="I1464" s="20" t="n">
        <f>RawData!I1455+$O$3</f>
        <v>9.291</v>
      </c>
      <c r="J1464" s="20" t="n">
        <f>RawData!J1455+$O$3</f>
        <v>9.092</v>
      </c>
      <c r="K1464" s="20" t="n">
        <f>RawData!K1455+$O$3</f>
        <v>9.253</v>
      </c>
      <c r="L1464" s="20" t="n">
        <f>RawData!L1455+$O$3</f>
        <v>9.139</v>
      </c>
      <c r="M1464" s="20" t="n">
        <f>RawData!M1455+$O$3</f>
        <v>9.268</v>
      </c>
      <c r="N1464" s="20" t="n">
        <f>RawData!N1455+$O$3</f>
        <v>9.198</v>
      </c>
      <c r="O1464" s="20" t="n">
        <f>RawData!O1455+$O$3</f>
        <v>0.0</v>
      </c>
      <c r="P1464" s="20" t="n">
        <f>RawData!P1455+$O$3</f>
        <v>0.0</v>
      </c>
      <c r="Q1464" s="34" t="str">
        <f>RawData!Q1455</f>
        <v>13</v>
      </c>
      <c r="R1464" s="20" t="n">
        <f>RawData!R1455+$O$3</f>
        <v>8.978</v>
      </c>
      <c r="S1464" s="10" t="str">
        <f>RawData!S1455</f>
        <v>07/01/2027</v>
      </c>
    </row>
    <row r="1465" spans="1:19" x14ac:dyDescent="0.25">
      <c r="A1465" s="18" t="str">
        <f>RawData!A1456</f>
        <v>TX</v>
      </c>
      <c r="B1465" s="10" t="n">
        <f>RawData!B1456</f>
        <v>46174.0</v>
      </c>
      <c r="C1465" s="10" t="str">
        <f>RawData!C1456</f>
        <v>Oncor</v>
      </c>
      <c r="D1465" s="10" t="str">
        <f>RawData!D1456</f>
        <v>SOUTH</v>
      </c>
      <c r="E1465" s="10" t="str">
        <f>RawData!E1456</f>
        <v>LO</v>
      </c>
      <c r="F1465" s="10" t="str">
        <f>RawData!F1456</f>
        <v>0-100,000</v>
      </c>
      <c r="G1465" s="20" t="n">
        <f>RawData!G1456+$O$3</f>
        <v>9.365</v>
      </c>
      <c r="H1465" s="20" t="n">
        <f>RawData!H1456+$O$3</f>
        <v>8.701</v>
      </c>
      <c r="I1465" s="20" t="n">
        <f>RawData!I1456+$O$3</f>
        <v>8.918</v>
      </c>
      <c r="J1465" s="20" t="n">
        <f>RawData!J1456+$O$3</f>
        <v>8.725</v>
      </c>
      <c r="K1465" s="20" t="n">
        <f>RawData!K1456+$O$3</f>
        <v>8.884</v>
      </c>
      <c r="L1465" s="20" t="n">
        <f>RawData!L1456+$O$3</f>
        <v>8.774</v>
      </c>
      <c r="M1465" s="20" t="n">
        <f>RawData!M1456+$O$3</f>
        <v>8.902</v>
      </c>
      <c r="N1465" s="20" t="n">
        <f>RawData!N1456+$O$3</f>
        <v>8.832</v>
      </c>
      <c r="O1465" s="20" t="n">
        <f>RawData!O1456+$O$3</f>
        <v>0.0</v>
      </c>
      <c r="P1465" s="20" t="n">
        <f>RawData!P1456+$O$3</f>
        <v>0.0</v>
      </c>
      <c r="Q1465" s="34" t="str">
        <f>RawData!Q1456</f>
        <v>13</v>
      </c>
      <c r="R1465" s="20" t="n">
        <f>RawData!R1456+$O$3</f>
        <v>8.616</v>
      </c>
      <c r="S1465" s="10" t="str">
        <f>RawData!S1456</f>
        <v>07/01/2027</v>
      </c>
    </row>
    <row r="1466" spans="1:19" x14ac:dyDescent="0.25">
      <c r="A1466" s="18" t="str">
        <f>RawData!A1457</f>
        <v>TX</v>
      </c>
      <c r="B1466" s="10" t="n">
        <f>RawData!B1457</f>
        <v>46174.0</v>
      </c>
      <c r="C1466" s="10" t="str">
        <f>RawData!C1457</f>
        <v>Oncor</v>
      </c>
      <c r="D1466" s="10" t="str">
        <f>RawData!D1457</f>
        <v>WEST</v>
      </c>
      <c r="E1466" s="10" t="str">
        <f>RawData!E1457</f>
        <v>HI</v>
      </c>
      <c r="F1466" s="10" t="str">
        <f>RawData!F1457</f>
        <v>0-100,000</v>
      </c>
      <c r="G1466" s="20" t="n">
        <f>RawData!G1457+$O$3</f>
        <v>10.706</v>
      </c>
      <c r="H1466" s="20" t="n">
        <f>RawData!H1457+$O$3</f>
        <v>10.047</v>
      </c>
      <c r="I1466" s="20" t="n">
        <f>RawData!I1457+$O$3</f>
        <v>10.267</v>
      </c>
      <c r="J1466" s="20" t="n">
        <f>RawData!J1457+$O$3</f>
        <v>10.087</v>
      </c>
      <c r="K1466" s="20" t="n">
        <f>RawData!K1457+$O$3</f>
        <v>10.251</v>
      </c>
      <c r="L1466" s="20" t="n">
        <f>RawData!L1457+$O$3</f>
        <v>10.149</v>
      </c>
      <c r="M1466" s="20" t="n">
        <f>RawData!M1457+$O$3</f>
        <v>10.281</v>
      </c>
      <c r="N1466" s="20" t="n">
        <f>RawData!N1457+$O$3</f>
        <v>10.226</v>
      </c>
      <c r="O1466" s="20" t="n">
        <f>RawData!O1457+$O$3</f>
        <v>0.0</v>
      </c>
      <c r="P1466" s="20" t="n">
        <f>RawData!P1457+$O$3</f>
        <v>0.0</v>
      </c>
      <c r="Q1466" s="34" t="str">
        <f>RawData!Q1457</f>
        <v>13</v>
      </c>
      <c r="R1466" s="20" t="n">
        <f>RawData!R1457+$O$3</f>
        <v>9.972</v>
      </c>
      <c r="S1466" s="10" t="str">
        <f>RawData!S1457</f>
        <v>07/01/2027</v>
      </c>
    </row>
    <row r="1467" spans="1:19" x14ac:dyDescent="0.25">
      <c r="A1467" s="18" t="str">
        <f>RawData!A1458</f>
        <v>TX</v>
      </c>
      <c r="B1467" s="10" t="n">
        <f>RawData!B1458</f>
        <v>46174.0</v>
      </c>
      <c r="C1467" s="10" t="str">
        <f>RawData!C1458</f>
        <v>Oncor</v>
      </c>
      <c r="D1467" s="10" t="str">
        <f>RawData!D1458</f>
        <v>WEST</v>
      </c>
      <c r="E1467" s="10" t="str">
        <f>RawData!E1458</f>
        <v>MED</v>
      </c>
      <c r="F1467" s="10" t="str">
        <f>RawData!F1458</f>
        <v>0-100,000</v>
      </c>
      <c r="G1467" s="20" t="n">
        <f>RawData!G1458+$O$3</f>
        <v>10.805</v>
      </c>
      <c r="H1467" s="20" t="n">
        <f>RawData!H1458+$O$3</f>
        <v>10.003</v>
      </c>
      <c r="I1467" s="20" t="n">
        <f>RawData!I1458+$O$3</f>
        <v>10.272</v>
      </c>
      <c r="J1467" s="20" t="n">
        <f>RawData!J1458+$O$3</f>
        <v>10.029</v>
      </c>
      <c r="K1467" s="20" t="n">
        <f>RawData!K1458+$O$3</f>
        <v>10.226</v>
      </c>
      <c r="L1467" s="20" t="n">
        <f>RawData!L1458+$O$3</f>
        <v>10.084</v>
      </c>
      <c r="M1467" s="20" t="n">
        <f>RawData!M1458+$O$3</f>
        <v>10.243</v>
      </c>
      <c r="N1467" s="20" t="n">
        <f>RawData!N1458+$O$3</f>
        <v>10.158</v>
      </c>
      <c r="O1467" s="20" t="n">
        <f>RawData!O1458+$O$3</f>
        <v>0.0</v>
      </c>
      <c r="P1467" s="20" t="n">
        <f>RawData!P1458+$O$3</f>
        <v>0.0</v>
      </c>
      <c r="Q1467" s="34" t="str">
        <f>RawData!Q1458</f>
        <v>13</v>
      </c>
      <c r="R1467" s="20" t="n">
        <f>RawData!R1458+$O$3</f>
        <v>9.909</v>
      </c>
      <c r="S1467" s="10" t="str">
        <f>RawData!S1458</f>
        <v>07/01/2027</v>
      </c>
    </row>
    <row r="1468" spans="1:19" x14ac:dyDescent="0.25">
      <c r="A1468" s="18" t="str">
        <f>RawData!A1459</f>
        <v>TX</v>
      </c>
      <c r="B1468" s="10" t="n">
        <f>RawData!B1459</f>
        <v>46174.0</v>
      </c>
      <c r="C1468" s="10" t="str">
        <f>RawData!C1459</f>
        <v>Oncor</v>
      </c>
      <c r="D1468" s="10" t="str">
        <f>RawData!D1459</f>
        <v>WEST</v>
      </c>
      <c r="E1468" s="10" t="str">
        <f>RawData!E1459</f>
        <v>LO</v>
      </c>
      <c r="F1468" s="10" t="str">
        <f>RawData!F1459</f>
        <v>0-100,000</v>
      </c>
      <c r="G1468" s="20" t="n">
        <f>RawData!G1459+$O$3</f>
        <v>10.011</v>
      </c>
      <c r="H1468" s="20" t="n">
        <f>RawData!H1459+$O$3</f>
        <v>9.272</v>
      </c>
      <c r="I1468" s="20" t="n">
        <f>RawData!I1459+$O$3</f>
        <v>9.528</v>
      </c>
      <c r="J1468" s="20" t="n">
        <f>RawData!J1459+$O$3</f>
        <v>9.3</v>
      </c>
      <c r="K1468" s="20" t="n">
        <f>RawData!K1459+$O$3</f>
        <v>9.487</v>
      </c>
      <c r="L1468" s="20" t="n">
        <f>RawData!L1459+$O$3</f>
        <v>9.355</v>
      </c>
      <c r="M1468" s="20" t="n">
        <f>RawData!M1459+$O$3</f>
        <v>9.505</v>
      </c>
      <c r="N1468" s="20" t="n">
        <f>RawData!N1459+$O$3</f>
        <v>9.435</v>
      </c>
      <c r="O1468" s="20" t="n">
        <f>RawData!O1459+$O$3</f>
        <v>0.0</v>
      </c>
      <c r="P1468" s="20" t="n">
        <f>RawData!P1459+$O$3</f>
        <v>0.0</v>
      </c>
      <c r="Q1468" s="34" t="str">
        <f>RawData!Q1459</f>
        <v>13</v>
      </c>
      <c r="R1468" s="20" t="n">
        <f>RawData!R1459+$O$3</f>
        <v>9.198</v>
      </c>
      <c r="S1468" s="10" t="str">
        <f>RawData!S1459</f>
        <v>07/01/2027</v>
      </c>
    </row>
    <row r="1469" spans="1:19" x14ac:dyDescent="0.25">
      <c r="A1469" s="18" t="str">
        <f>RawData!A1460</f>
        <v>TX</v>
      </c>
      <c r="B1469" s="10" t="n">
        <f>RawData!B1460</f>
        <v>46174.0</v>
      </c>
      <c r="C1469" s="10" t="str">
        <f>RawData!C1460</f>
        <v>Oncor</v>
      </c>
      <c r="D1469" s="10" t="str">
        <f>RawData!D1460</f>
        <v>NORTH</v>
      </c>
      <c r="E1469" s="10" t="str">
        <f>RawData!E1460</f>
        <v>HI</v>
      </c>
      <c r="F1469" s="10" t="str">
        <f>RawData!F1460</f>
        <v>100,000-250,000</v>
      </c>
      <c r="G1469" s="20" t="n">
        <f>RawData!G1460+$O$3</f>
        <v>9.299</v>
      </c>
      <c r="H1469" s="20" t="n">
        <f>RawData!H1460+$O$3</f>
        <v>8.637</v>
      </c>
      <c r="I1469" s="20" t="n">
        <f>RawData!I1460+$O$3</f>
        <v>8.813</v>
      </c>
      <c r="J1469" s="20" t="n">
        <f>RawData!J1460+$O$3</f>
        <v>8.629</v>
      </c>
      <c r="K1469" s="20" t="n">
        <f>RawData!K1460+$O$3</f>
        <v>8.764</v>
      </c>
      <c r="L1469" s="20" t="n">
        <f>RawData!L1460+$O$3</f>
        <v>8.659</v>
      </c>
      <c r="M1469" s="20" t="n">
        <f>RawData!M1460+$O$3</f>
        <v>8.768</v>
      </c>
      <c r="N1469" s="20" t="n">
        <f>RawData!N1460+$O$3</f>
        <v>8.71</v>
      </c>
      <c r="O1469" s="20" t="n">
        <f>RawData!O1460+$O$3</f>
        <v>0.0</v>
      </c>
      <c r="P1469" s="20" t="n">
        <f>RawData!P1460+$O$3</f>
        <v>0.0</v>
      </c>
      <c r="Q1469" s="34" t="str">
        <f>RawData!Q1460</f>
        <v>13</v>
      </c>
      <c r="R1469" s="20" t="n">
        <f>RawData!R1460+$O$3</f>
        <v>8.561</v>
      </c>
      <c r="S1469" s="10" t="str">
        <f>RawData!S1460</f>
        <v>07/01/2027</v>
      </c>
    </row>
    <row r="1470" spans="1:19" x14ac:dyDescent="0.25">
      <c r="A1470" s="18" t="str">
        <f>RawData!A1461</f>
        <v>TX</v>
      </c>
      <c r="B1470" s="10" t="n">
        <f>RawData!B1461</f>
        <v>46174.0</v>
      </c>
      <c r="C1470" s="10" t="str">
        <f>RawData!C1461</f>
        <v>Oncor</v>
      </c>
      <c r="D1470" s="10" t="str">
        <f>RawData!D1461</f>
        <v>NORTH</v>
      </c>
      <c r="E1470" s="10" t="str">
        <f>RawData!E1461</f>
        <v>MED</v>
      </c>
      <c r="F1470" s="10" t="str">
        <f>RawData!F1461</f>
        <v>100,000-250,000</v>
      </c>
      <c r="G1470" s="20" t="n">
        <f>RawData!G1461+$O$3</f>
        <v>9.239</v>
      </c>
      <c r="H1470" s="20" t="n">
        <f>RawData!H1461+$O$3</f>
        <v>8.571</v>
      </c>
      <c r="I1470" s="20" t="n">
        <f>RawData!I1461+$O$3</f>
        <v>8.755</v>
      </c>
      <c r="J1470" s="20" t="n">
        <f>RawData!J1461+$O$3</f>
        <v>8.56</v>
      </c>
      <c r="K1470" s="20" t="n">
        <f>RawData!K1461+$O$3</f>
        <v>8.702</v>
      </c>
      <c r="L1470" s="20" t="n">
        <f>RawData!L1461+$O$3</f>
        <v>8.591</v>
      </c>
      <c r="M1470" s="20" t="n">
        <f>RawData!M1461+$O$3</f>
        <v>8.705</v>
      </c>
      <c r="N1470" s="20" t="n">
        <f>RawData!N1461+$O$3</f>
        <v>8.642</v>
      </c>
      <c r="O1470" s="20" t="n">
        <f>RawData!O1461+$O$3</f>
        <v>0.0</v>
      </c>
      <c r="P1470" s="20" t="n">
        <f>RawData!P1461+$O$3</f>
        <v>0.0</v>
      </c>
      <c r="Q1470" s="34" t="str">
        <f>RawData!Q1461</f>
        <v>13</v>
      </c>
      <c r="R1470" s="20" t="n">
        <f>RawData!R1461+$O$3</f>
        <v>8.486</v>
      </c>
      <c r="S1470" s="10" t="str">
        <f>RawData!S1461</f>
        <v>07/01/2027</v>
      </c>
    </row>
    <row r="1471" spans="1:19" x14ac:dyDescent="0.25">
      <c r="A1471" s="18" t="str">
        <f>RawData!A1462</f>
        <v>TX</v>
      </c>
      <c r="B1471" s="10" t="n">
        <f>RawData!B1462</f>
        <v>46174.0</v>
      </c>
      <c r="C1471" s="10" t="str">
        <f>RawData!C1462</f>
        <v>Oncor</v>
      </c>
      <c r="D1471" s="10" t="str">
        <f>RawData!D1462</f>
        <v>NORTH</v>
      </c>
      <c r="E1471" s="10" t="str">
        <f>RawData!E1462</f>
        <v>LO</v>
      </c>
      <c r="F1471" s="10" t="str">
        <f>RawData!F1462</f>
        <v>100,000-250,000</v>
      </c>
      <c r="G1471" s="20" t="n">
        <f>RawData!G1462+$O$3</f>
        <v>8.539</v>
      </c>
      <c r="H1471" s="20" t="n">
        <f>RawData!H1462+$O$3</f>
        <v>7.873</v>
      </c>
      <c r="I1471" s="20" t="n">
        <f>RawData!I1462+$O$3</f>
        <v>8.07</v>
      </c>
      <c r="J1471" s="20" t="n">
        <f>RawData!J1462+$O$3</f>
        <v>7.875</v>
      </c>
      <c r="K1471" s="20" t="n">
        <f>RawData!K1462+$O$3</f>
        <v>8.023</v>
      </c>
      <c r="L1471" s="20" t="n">
        <f>RawData!L1462+$O$3</f>
        <v>7.912</v>
      </c>
      <c r="M1471" s="20" t="n">
        <f>RawData!M1462+$O$3</f>
        <v>8.028</v>
      </c>
      <c r="N1471" s="20" t="n">
        <f>RawData!N1462+$O$3</f>
        <v>7.962</v>
      </c>
      <c r="O1471" s="20" t="n">
        <f>RawData!O1462+$O$3</f>
        <v>0.0</v>
      </c>
      <c r="P1471" s="20" t="n">
        <f>RawData!P1462+$O$3</f>
        <v>0.0</v>
      </c>
      <c r="Q1471" s="34" t="str">
        <f>RawData!Q1462</f>
        <v>13</v>
      </c>
      <c r="R1471" s="20" t="n">
        <f>RawData!R1462+$O$3</f>
        <v>7.795</v>
      </c>
      <c r="S1471" s="10" t="str">
        <f>RawData!S1462</f>
        <v>07/01/2027</v>
      </c>
    </row>
    <row r="1472" spans="1:19" x14ac:dyDescent="0.25">
      <c r="A1472" s="18" t="str">
        <f>RawData!A1463</f>
        <v>TX</v>
      </c>
      <c r="B1472" s="10" t="n">
        <f>RawData!B1463</f>
        <v>46174.0</v>
      </c>
      <c r="C1472" s="10" t="str">
        <f>RawData!C1463</f>
        <v>Oncor</v>
      </c>
      <c r="D1472" s="10" t="str">
        <f>RawData!D1463</f>
        <v>SOUTH</v>
      </c>
      <c r="E1472" s="10" t="str">
        <f>RawData!E1463</f>
        <v>HI</v>
      </c>
      <c r="F1472" s="10" t="str">
        <f>RawData!F1463</f>
        <v>100,000-250,000</v>
      </c>
      <c r="G1472" s="20" t="n">
        <f>RawData!G1463+$O$3</f>
        <v>9.236</v>
      </c>
      <c r="H1472" s="20" t="n">
        <f>RawData!H1463+$O$3</f>
        <v>8.691</v>
      </c>
      <c r="I1472" s="20" t="n">
        <f>RawData!I1463+$O$3</f>
        <v>8.86</v>
      </c>
      <c r="J1472" s="20" t="n">
        <f>RawData!J1463+$O$3</f>
        <v>8.723</v>
      </c>
      <c r="K1472" s="20" t="n">
        <f>RawData!K1463+$O$3</f>
        <v>8.85</v>
      </c>
      <c r="L1472" s="20" t="n">
        <f>RawData!L1463+$O$3</f>
        <v>8.776</v>
      </c>
      <c r="M1472" s="20" t="n">
        <f>RawData!M1463+$O$3</f>
        <v>8.879</v>
      </c>
      <c r="N1472" s="20" t="n">
        <f>RawData!N1463+$O$3</f>
        <v>8.84</v>
      </c>
      <c r="O1472" s="20" t="n">
        <f>RawData!O1463+$O$3</f>
        <v>0.0</v>
      </c>
      <c r="P1472" s="20" t="n">
        <f>RawData!P1463+$O$3</f>
        <v>0.0</v>
      </c>
      <c r="Q1472" s="34" t="str">
        <f>RawData!Q1463</f>
        <v>13</v>
      </c>
      <c r="R1472" s="20" t="n">
        <f>RawData!R1463+$O$3</f>
        <v>8.603</v>
      </c>
      <c r="S1472" s="10" t="str">
        <f>RawData!S1463</f>
        <v>07/01/2027</v>
      </c>
    </row>
    <row r="1473" spans="1:19" x14ac:dyDescent="0.25">
      <c r="A1473" s="18" t="str">
        <f>RawData!A1464</f>
        <v>TX</v>
      </c>
      <c r="B1473" s="10" t="n">
        <f>RawData!B1464</f>
        <v>46174.0</v>
      </c>
      <c r="C1473" s="10" t="str">
        <f>RawData!C1464</f>
        <v>Oncor</v>
      </c>
      <c r="D1473" s="10" t="str">
        <f>RawData!D1464</f>
        <v>SOUTH</v>
      </c>
      <c r="E1473" s="10" t="str">
        <f>RawData!E1464</f>
        <v>MED</v>
      </c>
      <c r="F1473" s="10" t="str">
        <f>RawData!F1464</f>
        <v>100,000-250,000</v>
      </c>
      <c r="G1473" s="20" t="n">
        <f>RawData!G1464+$O$3</f>
        <v>9.365</v>
      </c>
      <c r="H1473" s="20" t="n">
        <f>RawData!H1464+$O$3</f>
        <v>8.673</v>
      </c>
      <c r="I1473" s="20" t="n">
        <f>RawData!I1464+$O$3</f>
        <v>8.891</v>
      </c>
      <c r="J1473" s="20" t="n">
        <f>RawData!J1464+$O$3</f>
        <v>8.692</v>
      </c>
      <c r="K1473" s="20" t="n">
        <f>RawData!K1464+$O$3</f>
        <v>8.853</v>
      </c>
      <c r="L1473" s="20" t="n">
        <f>RawData!L1464+$O$3</f>
        <v>8.739</v>
      </c>
      <c r="M1473" s="20" t="n">
        <f>RawData!M1464+$O$3</f>
        <v>8.868</v>
      </c>
      <c r="N1473" s="20" t="n">
        <f>RawData!N1464+$O$3</f>
        <v>8.798</v>
      </c>
      <c r="O1473" s="20" t="n">
        <f>RawData!O1464+$O$3</f>
        <v>0.0</v>
      </c>
      <c r="P1473" s="20" t="n">
        <f>RawData!P1464+$O$3</f>
        <v>0.0</v>
      </c>
      <c r="Q1473" s="34" t="str">
        <f>RawData!Q1464</f>
        <v>13</v>
      </c>
      <c r="R1473" s="20" t="n">
        <f>RawData!R1464+$O$3</f>
        <v>8.578</v>
      </c>
      <c r="S1473" s="10" t="str">
        <f>RawData!S1464</f>
        <v>07/01/2027</v>
      </c>
    </row>
    <row r="1474" spans="1:19" x14ac:dyDescent="0.25">
      <c r="A1474" s="18" t="str">
        <f>RawData!A1465</f>
        <v>TX</v>
      </c>
      <c r="B1474" s="10" t="n">
        <f>RawData!B1465</f>
        <v>46174.0</v>
      </c>
      <c r="C1474" s="10" t="str">
        <f>RawData!C1465</f>
        <v>Oncor</v>
      </c>
      <c r="D1474" s="10" t="str">
        <f>RawData!D1465</f>
        <v>SOUTH</v>
      </c>
      <c r="E1474" s="10" t="str">
        <f>RawData!E1465</f>
        <v>LO</v>
      </c>
      <c r="F1474" s="10" t="str">
        <f>RawData!F1465</f>
        <v>100,000-250,000</v>
      </c>
      <c r="G1474" s="20" t="n">
        <f>RawData!G1465+$O$3</f>
        <v>8.965</v>
      </c>
      <c r="H1474" s="20" t="n">
        <f>RawData!H1465+$O$3</f>
        <v>8.301</v>
      </c>
      <c r="I1474" s="20" t="n">
        <f>RawData!I1465+$O$3</f>
        <v>8.518</v>
      </c>
      <c r="J1474" s="20" t="n">
        <f>RawData!J1465+$O$3</f>
        <v>8.325</v>
      </c>
      <c r="K1474" s="20" t="n">
        <f>RawData!K1465+$O$3</f>
        <v>8.484</v>
      </c>
      <c r="L1474" s="20" t="n">
        <f>RawData!L1465+$O$3</f>
        <v>8.374</v>
      </c>
      <c r="M1474" s="20" t="n">
        <f>RawData!M1465+$O$3</f>
        <v>8.502</v>
      </c>
      <c r="N1474" s="20" t="n">
        <f>RawData!N1465+$O$3</f>
        <v>8.432</v>
      </c>
      <c r="O1474" s="20" t="n">
        <f>RawData!O1465+$O$3</f>
        <v>0.0</v>
      </c>
      <c r="P1474" s="20" t="n">
        <f>RawData!P1465+$O$3</f>
        <v>0.0</v>
      </c>
      <c r="Q1474" s="34" t="str">
        <f>RawData!Q1465</f>
        <v>13</v>
      </c>
      <c r="R1474" s="20" t="n">
        <f>RawData!R1465+$O$3</f>
        <v>8.216</v>
      </c>
      <c r="S1474" s="10" t="str">
        <f>RawData!S1465</f>
        <v>07/01/2027</v>
      </c>
    </row>
    <row r="1475" spans="1:19" x14ac:dyDescent="0.25">
      <c r="A1475" s="18" t="str">
        <f>RawData!A1466</f>
        <v>TX</v>
      </c>
      <c r="B1475" s="10" t="n">
        <f>RawData!B1466</f>
        <v>46174.0</v>
      </c>
      <c r="C1475" s="10" t="str">
        <f>RawData!C1466</f>
        <v>Oncor</v>
      </c>
      <c r="D1475" s="10" t="str">
        <f>RawData!D1466</f>
        <v>WEST</v>
      </c>
      <c r="E1475" s="10" t="str">
        <f>RawData!E1466</f>
        <v>HI</v>
      </c>
      <c r="F1475" s="10" t="str">
        <f>RawData!F1466</f>
        <v>100,000-250,000</v>
      </c>
      <c r="G1475" s="20" t="n">
        <f>RawData!G1466+$O$3</f>
        <v>10.306</v>
      </c>
      <c r="H1475" s="20" t="n">
        <f>RawData!H1466+$O$3</f>
        <v>9.647</v>
      </c>
      <c r="I1475" s="20" t="n">
        <f>RawData!I1466+$O$3</f>
        <v>9.867</v>
      </c>
      <c r="J1475" s="20" t="n">
        <f>RawData!J1466+$O$3</f>
        <v>9.687</v>
      </c>
      <c r="K1475" s="20" t="n">
        <f>RawData!K1466+$O$3</f>
        <v>9.851</v>
      </c>
      <c r="L1475" s="20" t="n">
        <f>RawData!L1466+$O$3</f>
        <v>9.749</v>
      </c>
      <c r="M1475" s="20" t="n">
        <f>RawData!M1466+$O$3</f>
        <v>9.881</v>
      </c>
      <c r="N1475" s="20" t="n">
        <f>RawData!N1466+$O$3</f>
        <v>9.826</v>
      </c>
      <c r="O1475" s="20" t="n">
        <f>RawData!O1466+$O$3</f>
        <v>0.0</v>
      </c>
      <c r="P1475" s="20" t="n">
        <f>RawData!P1466+$O$3</f>
        <v>0.0</v>
      </c>
      <c r="Q1475" s="34" t="str">
        <f>RawData!Q1466</f>
        <v>13</v>
      </c>
      <c r="R1475" s="20" t="n">
        <f>RawData!R1466+$O$3</f>
        <v>9.572</v>
      </c>
      <c r="S1475" s="10" t="str">
        <f>RawData!S1466</f>
        <v>07/01/2027</v>
      </c>
    </row>
    <row r="1476" spans="1:19" x14ac:dyDescent="0.25">
      <c r="A1476" s="18" t="str">
        <f>RawData!A1467</f>
        <v>TX</v>
      </c>
      <c r="B1476" s="10" t="n">
        <f>RawData!B1467</f>
        <v>46174.0</v>
      </c>
      <c r="C1476" s="10" t="str">
        <f>RawData!C1467</f>
        <v>Oncor</v>
      </c>
      <c r="D1476" s="10" t="str">
        <f>RawData!D1467</f>
        <v>WEST</v>
      </c>
      <c r="E1476" s="10" t="str">
        <f>RawData!E1467</f>
        <v>MED</v>
      </c>
      <c r="F1476" s="10" t="str">
        <f>RawData!F1467</f>
        <v>100,000-250,000</v>
      </c>
      <c r="G1476" s="20" t="n">
        <f>RawData!G1467+$O$3</f>
        <v>10.405</v>
      </c>
      <c r="H1476" s="20" t="n">
        <f>RawData!H1467+$O$3</f>
        <v>9.603</v>
      </c>
      <c r="I1476" s="20" t="n">
        <f>RawData!I1467+$O$3</f>
        <v>9.872</v>
      </c>
      <c r="J1476" s="20" t="n">
        <f>RawData!J1467+$O$3</f>
        <v>9.629</v>
      </c>
      <c r="K1476" s="20" t="n">
        <f>RawData!K1467+$O$3</f>
        <v>9.826</v>
      </c>
      <c r="L1476" s="20" t="n">
        <f>RawData!L1467+$O$3</f>
        <v>9.684</v>
      </c>
      <c r="M1476" s="20" t="n">
        <f>RawData!M1467+$O$3</f>
        <v>9.843</v>
      </c>
      <c r="N1476" s="20" t="n">
        <f>RawData!N1467+$O$3</f>
        <v>9.758</v>
      </c>
      <c r="O1476" s="20" t="n">
        <f>RawData!O1467+$O$3</f>
        <v>0.0</v>
      </c>
      <c r="P1476" s="20" t="n">
        <f>RawData!P1467+$O$3</f>
        <v>0.0</v>
      </c>
      <c r="Q1476" s="34" t="str">
        <f>RawData!Q1467</f>
        <v>13</v>
      </c>
      <c r="R1476" s="20" t="n">
        <f>RawData!R1467+$O$3</f>
        <v>9.509</v>
      </c>
      <c r="S1476" s="10" t="str">
        <f>RawData!S1467</f>
        <v>07/01/2027</v>
      </c>
    </row>
    <row r="1477" spans="1:19" x14ac:dyDescent="0.25">
      <c r="A1477" s="18" t="str">
        <f>RawData!A1468</f>
        <v>TX</v>
      </c>
      <c r="B1477" s="10" t="n">
        <f>RawData!B1468</f>
        <v>46174.0</v>
      </c>
      <c r="C1477" s="10" t="str">
        <f>RawData!C1468</f>
        <v>Oncor</v>
      </c>
      <c r="D1477" s="10" t="str">
        <f>RawData!D1468</f>
        <v>WEST</v>
      </c>
      <c r="E1477" s="10" t="str">
        <f>RawData!E1468</f>
        <v>LO</v>
      </c>
      <c r="F1477" s="10" t="str">
        <f>RawData!F1468</f>
        <v>100,000-250,000</v>
      </c>
      <c r="G1477" s="20" t="n">
        <f>RawData!G1468+$O$3</f>
        <v>9.774</v>
      </c>
      <c r="H1477" s="20" t="n">
        <f>RawData!H1468+$O$3</f>
        <v>8.999</v>
      </c>
      <c r="I1477" s="20" t="n">
        <f>RawData!I1468+$O$3</f>
        <v>9.263</v>
      </c>
      <c r="J1477" s="20" t="n">
        <f>RawData!J1468+$O$3</f>
        <v>9.031</v>
      </c>
      <c r="K1477" s="20" t="n">
        <f>RawData!K1468+$O$3</f>
        <v>9.224</v>
      </c>
      <c r="L1477" s="20" t="n">
        <f>RawData!L1468+$O$3</f>
        <v>9.088</v>
      </c>
      <c r="M1477" s="20" t="n">
        <f>RawData!M1468+$O$3</f>
        <v>9.241</v>
      </c>
      <c r="N1477" s="20" t="n">
        <f>RawData!N1468+$O$3</f>
        <v>9.162</v>
      </c>
      <c r="O1477" s="20" t="n">
        <f>RawData!O1468+$O$3</f>
        <v>0.0</v>
      </c>
      <c r="P1477" s="20" t="n">
        <f>RawData!P1468+$O$3</f>
        <v>0.0</v>
      </c>
      <c r="Q1477" s="34" t="str">
        <f>RawData!Q1468</f>
        <v>13</v>
      </c>
      <c r="R1477" s="20" t="n">
        <f>RawData!R1468+$O$3</f>
        <v>8.917</v>
      </c>
      <c r="S1477" s="10" t="str">
        <f>RawData!S1468</f>
        <v>07/01/2027</v>
      </c>
    </row>
    <row r="1478" spans="1:19" x14ac:dyDescent="0.25">
      <c r="A1478" s="18" t="str">
        <f>RawData!A1469</f>
        <v>TX</v>
      </c>
      <c r="B1478" s="10" t="n">
        <f>RawData!B1469</f>
        <v>46174.0</v>
      </c>
      <c r="C1478" s="10" t="str">
        <f>RawData!C1469</f>
        <v>Oncor</v>
      </c>
      <c r="D1478" s="10" t="str">
        <f>RawData!D1469</f>
        <v>NORTH</v>
      </c>
      <c r="E1478" s="10" t="str">
        <f>RawData!E1469</f>
        <v>HI</v>
      </c>
      <c r="F1478" s="10" t="str">
        <f>RawData!F1469</f>
        <v>250,000-1,000,000</v>
      </c>
      <c r="G1478" s="20" t="n">
        <f>RawData!G1469+$O$3</f>
        <v>8.764</v>
      </c>
      <c r="H1478" s="20" t="n">
        <f>RawData!H1469+$O$3</f>
        <v>8.071</v>
      </c>
      <c r="I1478" s="20" t="n">
        <f>RawData!I1469+$O$3</f>
        <v>8.255</v>
      </c>
      <c r="J1478" s="20" t="n">
        <f>RawData!J1469+$O$3</f>
        <v>8.062</v>
      </c>
      <c r="K1478" s="20" t="n">
        <f>RawData!K1469+$O$3</f>
        <v>8.203</v>
      </c>
      <c r="L1478" s="20" t="n">
        <f>RawData!L1469+$O$3</f>
        <v>8.092</v>
      </c>
      <c r="M1478" s="20" t="n">
        <f>RawData!M1469+$O$3</f>
        <v>8.205</v>
      </c>
      <c r="N1478" s="20" t="n">
        <f>RawData!N1469+$O$3</f>
        <v>8.141</v>
      </c>
      <c r="O1478" s="20" t="n">
        <f>RawData!O1469+$O$3</f>
        <v>0.0</v>
      </c>
      <c r="P1478" s="20" t="n">
        <f>RawData!P1469+$O$3</f>
        <v>0.0</v>
      </c>
      <c r="Q1478" s="34" t="str">
        <f>RawData!Q1469</f>
        <v>13</v>
      </c>
      <c r="R1478" s="20" t="n">
        <f>RawData!R1469+$O$3</f>
        <v>7.992</v>
      </c>
      <c r="S1478" s="10" t="str">
        <f>RawData!S1469</f>
        <v>07/01/2027</v>
      </c>
    </row>
    <row r="1479" spans="1:19" x14ac:dyDescent="0.25">
      <c r="A1479" s="18" t="str">
        <f>RawData!A1470</f>
        <v>TX</v>
      </c>
      <c r="B1479" s="10" t="n">
        <f>RawData!B1470</f>
        <v>46174.0</v>
      </c>
      <c r="C1479" s="10" t="str">
        <f>RawData!C1470</f>
        <v>Oncor</v>
      </c>
      <c r="D1479" s="10" t="str">
        <f>RawData!D1470</f>
        <v>NORTH</v>
      </c>
      <c r="E1479" s="10" t="str">
        <f>RawData!E1470</f>
        <v>MED</v>
      </c>
      <c r="F1479" s="10" t="str">
        <f>RawData!F1470</f>
        <v>250,000-1,000,000</v>
      </c>
      <c r="G1479" s="20" t="n">
        <f>RawData!G1470+$O$3</f>
        <v>8.746</v>
      </c>
      <c r="H1479" s="20" t="n">
        <f>RawData!H1470+$O$3</f>
        <v>8.03</v>
      </c>
      <c r="I1479" s="20" t="n">
        <f>RawData!I1470+$O$3</f>
        <v>8.228</v>
      </c>
      <c r="J1479" s="20" t="n">
        <f>RawData!J1470+$O$3</f>
        <v>8.02</v>
      </c>
      <c r="K1479" s="20" t="n">
        <f>RawData!K1470+$O$3</f>
        <v>8.17</v>
      </c>
      <c r="L1479" s="20" t="n">
        <f>RawData!L1470+$O$3</f>
        <v>8.051</v>
      </c>
      <c r="M1479" s="20" t="n">
        <f>RawData!M1470+$O$3</f>
        <v>8.172</v>
      </c>
      <c r="N1479" s="20" t="n">
        <f>RawData!N1470+$O$3</f>
        <v>8.1</v>
      </c>
      <c r="O1479" s="20" t="n">
        <f>RawData!O1470+$O$3</f>
        <v>0.0</v>
      </c>
      <c r="P1479" s="20" t="n">
        <f>RawData!P1470+$O$3</f>
        <v>0.0</v>
      </c>
      <c r="Q1479" s="34" t="str">
        <f>RawData!Q1470</f>
        <v>13</v>
      </c>
      <c r="R1479" s="20" t="n">
        <f>RawData!R1470+$O$3</f>
        <v>7.94</v>
      </c>
      <c r="S1479" s="10" t="str">
        <f>RawData!S1470</f>
        <v>07/01/2027</v>
      </c>
    </row>
    <row r="1480" spans="1:19" x14ac:dyDescent="0.25">
      <c r="A1480" s="18" t="str">
        <f>RawData!A1471</f>
        <v>TX</v>
      </c>
      <c r="B1480" s="10" t="n">
        <f>RawData!B1471</f>
        <v>46174.0</v>
      </c>
      <c r="C1480" s="10" t="str">
        <f>RawData!C1471</f>
        <v>Oncor</v>
      </c>
      <c r="D1480" s="10" t="str">
        <f>RawData!D1471</f>
        <v>NORTH</v>
      </c>
      <c r="E1480" s="10" t="str">
        <f>RawData!E1471</f>
        <v>LO</v>
      </c>
      <c r="F1480" s="10" t="str">
        <f>RawData!F1471</f>
        <v>250,000-1,000,000</v>
      </c>
      <c r="G1480" s="20" t="n">
        <f>RawData!G1471+$O$3</f>
        <v>7.939</v>
      </c>
      <c r="H1480" s="20" t="n">
        <f>RawData!H1471+$O$3</f>
        <v>7.273</v>
      </c>
      <c r="I1480" s="20" t="n">
        <f>RawData!I1471+$O$3</f>
        <v>7.47</v>
      </c>
      <c r="J1480" s="20" t="n">
        <f>RawData!J1471+$O$3</f>
        <v>7.275</v>
      </c>
      <c r="K1480" s="20" t="n">
        <f>RawData!K1471+$O$3</f>
        <v>7.423</v>
      </c>
      <c r="L1480" s="20" t="n">
        <f>RawData!L1471+$O$3</f>
        <v>7.312</v>
      </c>
      <c r="M1480" s="20" t="n">
        <f>RawData!M1471+$O$3</f>
        <v>7.428</v>
      </c>
      <c r="N1480" s="20" t="n">
        <f>RawData!N1471+$O$3</f>
        <v>7.362</v>
      </c>
      <c r="O1480" s="20" t="n">
        <f>RawData!O1471+$O$3</f>
        <v>0.0</v>
      </c>
      <c r="P1480" s="20" t="n">
        <f>RawData!P1471+$O$3</f>
        <v>0.0</v>
      </c>
      <c r="Q1480" s="34" t="str">
        <f>RawData!Q1471</f>
        <v>13</v>
      </c>
      <c r="R1480" s="20" t="n">
        <f>RawData!R1471+$O$3</f>
        <v>7.195</v>
      </c>
      <c r="S1480" s="10" t="str">
        <f>RawData!S1471</f>
        <v>07/01/2027</v>
      </c>
    </row>
    <row r="1481" spans="1:19" x14ac:dyDescent="0.25">
      <c r="A1481" s="18" t="str">
        <f>RawData!A1472</f>
        <v>TX</v>
      </c>
      <c r="B1481" s="10" t="n">
        <f>RawData!B1472</f>
        <v>46174.0</v>
      </c>
      <c r="C1481" s="10" t="str">
        <f>RawData!C1472</f>
        <v>Oncor</v>
      </c>
      <c r="D1481" s="10" t="str">
        <f>RawData!D1472</f>
        <v>SOUTH</v>
      </c>
      <c r="E1481" s="10" t="str">
        <f>RawData!E1472</f>
        <v>HI</v>
      </c>
      <c r="F1481" s="10" t="str">
        <f>RawData!F1472</f>
        <v>250,000-1,000,000</v>
      </c>
      <c r="G1481" s="20" t="n">
        <f>RawData!G1472+$O$3</f>
        <v>8.636</v>
      </c>
      <c r="H1481" s="20" t="n">
        <f>RawData!H1472+$O$3</f>
        <v>8.091</v>
      </c>
      <c r="I1481" s="20" t="n">
        <f>RawData!I1472+$O$3</f>
        <v>8.26</v>
      </c>
      <c r="J1481" s="20" t="n">
        <f>RawData!J1472+$O$3</f>
        <v>8.123</v>
      </c>
      <c r="K1481" s="20" t="n">
        <f>RawData!K1472+$O$3</f>
        <v>8.25</v>
      </c>
      <c r="L1481" s="20" t="n">
        <f>RawData!L1472+$O$3</f>
        <v>8.176</v>
      </c>
      <c r="M1481" s="20" t="n">
        <f>RawData!M1472+$O$3</f>
        <v>8.279</v>
      </c>
      <c r="N1481" s="20" t="n">
        <f>RawData!N1472+$O$3</f>
        <v>8.24</v>
      </c>
      <c r="O1481" s="20" t="n">
        <f>RawData!O1472+$O$3</f>
        <v>0.0</v>
      </c>
      <c r="P1481" s="20" t="n">
        <f>RawData!P1472+$O$3</f>
        <v>0.0</v>
      </c>
      <c r="Q1481" s="34" t="str">
        <f>RawData!Q1472</f>
        <v>13</v>
      </c>
      <c r="R1481" s="20" t="n">
        <f>RawData!R1472+$O$3</f>
        <v>8.003</v>
      </c>
      <c r="S1481" s="10" t="str">
        <f>RawData!S1472</f>
        <v>07/01/2027</v>
      </c>
    </row>
    <row r="1482" spans="1:19" x14ac:dyDescent="0.25">
      <c r="A1482" s="18" t="str">
        <f>RawData!A1473</f>
        <v>TX</v>
      </c>
      <c r="B1482" s="10" t="n">
        <f>RawData!B1473</f>
        <v>46174.0</v>
      </c>
      <c r="C1482" s="10" t="str">
        <f>RawData!C1473</f>
        <v>Oncor</v>
      </c>
      <c r="D1482" s="10" t="str">
        <f>RawData!D1473</f>
        <v>SOUTH</v>
      </c>
      <c r="E1482" s="10" t="str">
        <f>RawData!E1473</f>
        <v>MED</v>
      </c>
      <c r="F1482" s="10" t="str">
        <f>RawData!F1473</f>
        <v>250,000-1,000,000</v>
      </c>
      <c r="G1482" s="20" t="n">
        <f>RawData!G1473+$O$3</f>
        <v>8.765</v>
      </c>
      <c r="H1482" s="20" t="n">
        <f>RawData!H1473+$O$3</f>
        <v>8.073</v>
      </c>
      <c r="I1482" s="20" t="n">
        <f>RawData!I1473+$O$3</f>
        <v>8.291</v>
      </c>
      <c r="J1482" s="20" t="n">
        <f>RawData!J1473+$O$3</f>
        <v>8.092</v>
      </c>
      <c r="K1482" s="20" t="n">
        <f>RawData!K1473+$O$3</f>
        <v>8.253</v>
      </c>
      <c r="L1482" s="20" t="n">
        <f>RawData!L1473+$O$3</f>
        <v>8.139</v>
      </c>
      <c r="M1482" s="20" t="n">
        <f>RawData!M1473+$O$3</f>
        <v>8.268</v>
      </c>
      <c r="N1482" s="20" t="n">
        <f>RawData!N1473+$O$3</f>
        <v>8.198</v>
      </c>
      <c r="O1482" s="20" t="n">
        <f>RawData!O1473+$O$3</f>
        <v>0.0</v>
      </c>
      <c r="P1482" s="20" t="n">
        <f>RawData!P1473+$O$3</f>
        <v>0.0</v>
      </c>
      <c r="Q1482" s="34" t="str">
        <f>RawData!Q1473</f>
        <v>13</v>
      </c>
      <c r="R1482" s="20" t="n">
        <f>RawData!R1473+$O$3</f>
        <v>7.978</v>
      </c>
      <c r="S1482" s="10" t="str">
        <f>RawData!S1473</f>
        <v>07/01/2027</v>
      </c>
    </row>
    <row r="1483" spans="1:19" x14ac:dyDescent="0.25">
      <c r="A1483" s="18" t="str">
        <f>RawData!A1474</f>
        <v>TX</v>
      </c>
      <c r="B1483" s="10" t="n">
        <f>RawData!B1474</f>
        <v>46174.0</v>
      </c>
      <c r="C1483" s="10" t="str">
        <f>RawData!C1474</f>
        <v>Oncor</v>
      </c>
      <c r="D1483" s="10" t="str">
        <f>RawData!D1474</f>
        <v>SOUTH</v>
      </c>
      <c r="E1483" s="10" t="str">
        <f>RawData!E1474</f>
        <v>LO</v>
      </c>
      <c r="F1483" s="10" t="str">
        <f>RawData!F1474</f>
        <v>250,000-1,000,000</v>
      </c>
      <c r="G1483" s="20" t="n">
        <f>RawData!G1474+$O$3</f>
        <v>8.365</v>
      </c>
      <c r="H1483" s="20" t="n">
        <f>RawData!H1474+$O$3</f>
        <v>7.701</v>
      </c>
      <c r="I1483" s="20" t="n">
        <f>RawData!I1474+$O$3</f>
        <v>7.918</v>
      </c>
      <c r="J1483" s="20" t="n">
        <f>RawData!J1474+$O$3</f>
        <v>7.725</v>
      </c>
      <c r="K1483" s="20" t="n">
        <f>RawData!K1474+$O$3</f>
        <v>7.884</v>
      </c>
      <c r="L1483" s="20" t="n">
        <f>RawData!L1474+$O$3</f>
        <v>7.774</v>
      </c>
      <c r="M1483" s="20" t="n">
        <f>RawData!M1474+$O$3</f>
        <v>7.902</v>
      </c>
      <c r="N1483" s="20" t="n">
        <f>RawData!N1474+$O$3</f>
        <v>7.832</v>
      </c>
      <c r="O1483" s="20" t="n">
        <f>RawData!O1474+$O$3</f>
        <v>0.0</v>
      </c>
      <c r="P1483" s="20" t="n">
        <f>RawData!P1474+$O$3</f>
        <v>0.0</v>
      </c>
      <c r="Q1483" s="34" t="str">
        <f>RawData!Q1474</f>
        <v>13</v>
      </c>
      <c r="R1483" s="20" t="n">
        <f>RawData!R1474+$O$3</f>
        <v>7.616</v>
      </c>
      <c r="S1483" s="10" t="str">
        <f>RawData!S1474</f>
        <v>07/01/2027</v>
      </c>
    </row>
    <row r="1484" spans="1:19" x14ac:dyDescent="0.25">
      <c r="A1484" s="18" t="str">
        <f>RawData!A1475</f>
        <v>TX</v>
      </c>
      <c r="B1484" s="10" t="n">
        <f>RawData!B1475</f>
        <v>46174.0</v>
      </c>
      <c r="C1484" s="10" t="str">
        <f>RawData!C1475</f>
        <v>Oncor</v>
      </c>
      <c r="D1484" s="10" t="str">
        <f>RawData!D1475</f>
        <v>WEST</v>
      </c>
      <c r="E1484" s="10" t="str">
        <f>RawData!E1475</f>
        <v>HI</v>
      </c>
      <c r="F1484" s="10" t="str">
        <f>RawData!F1475</f>
        <v>250,000-1,000,000</v>
      </c>
      <c r="G1484" s="20" t="n">
        <f>RawData!G1475+$O$3</f>
        <v>9.706</v>
      </c>
      <c r="H1484" s="20" t="n">
        <f>RawData!H1475+$O$3</f>
        <v>9.047</v>
      </c>
      <c r="I1484" s="20" t="n">
        <f>RawData!I1475+$O$3</f>
        <v>9.267</v>
      </c>
      <c r="J1484" s="20" t="n">
        <f>RawData!J1475+$O$3</f>
        <v>9.087</v>
      </c>
      <c r="K1484" s="20" t="n">
        <f>RawData!K1475+$O$3</f>
        <v>9.251</v>
      </c>
      <c r="L1484" s="20" t="n">
        <f>RawData!L1475+$O$3</f>
        <v>9.149</v>
      </c>
      <c r="M1484" s="20" t="n">
        <f>RawData!M1475+$O$3</f>
        <v>9.281</v>
      </c>
      <c r="N1484" s="20" t="n">
        <f>RawData!N1475+$O$3</f>
        <v>9.226</v>
      </c>
      <c r="O1484" s="20" t="n">
        <f>RawData!O1475+$O$3</f>
        <v>0.0</v>
      </c>
      <c r="P1484" s="20" t="n">
        <f>RawData!P1475+$O$3</f>
        <v>0.0</v>
      </c>
      <c r="Q1484" s="34" t="str">
        <f>RawData!Q1475</f>
        <v>13</v>
      </c>
      <c r="R1484" s="20" t="n">
        <f>RawData!R1475+$O$3</f>
        <v>8.972</v>
      </c>
      <c r="S1484" s="10" t="str">
        <f>RawData!S1475</f>
        <v>07/01/2027</v>
      </c>
    </row>
    <row r="1485" spans="1:19" x14ac:dyDescent="0.25">
      <c r="A1485" s="18" t="str">
        <f>RawData!A1476</f>
        <v>TX</v>
      </c>
      <c r="B1485" s="10" t="n">
        <f>RawData!B1476</f>
        <v>46174.0</v>
      </c>
      <c r="C1485" s="10" t="str">
        <f>RawData!C1476</f>
        <v>Oncor</v>
      </c>
      <c r="D1485" s="10" t="str">
        <f>RawData!D1476</f>
        <v>WEST</v>
      </c>
      <c r="E1485" s="10" t="str">
        <f>RawData!E1476</f>
        <v>MED</v>
      </c>
      <c r="F1485" s="10" t="str">
        <f>RawData!F1476</f>
        <v>250,000-1,000,000</v>
      </c>
      <c r="G1485" s="20" t="n">
        <f>RawData!G1476+$O$3</f>
        <v>9.805</v>
      </c>
      <c r="H1485" s="20" t="n">
        <f>RawData!H1476+$O$3</f>
        <v>9.003</v>
      </c>
      <c r="I1485" s="20" t="n">
        <f>RawData!I1476+$O$3</f>
        <v>9.272</v>
      </c>
      <c r="J1485" s="20" t="n">
        <f>RawData!J1476+$O$3</f>
        <v>9.029</v>
      </c>
      <c r="K1485" s="20" t="n">
        <f>RawData!K1476+$O$3</f>
        <v>9.226</v>
      </c>
      <c r="L1485" s="20" t="n">
        <f>RawData!L1476+$O$3</f>
        <v>9.084</v>
      </c>
      <c r="M1485" s="20" t="n">
        <f>RawData!M1476+$O$3</f>
        <v>9.243</v>
      </c>
      <c r="N1485" s="20" t="n">
        <f>RawData!N1476+$O$3</f>
        <v>9.158</v>
      </c>
      <c r="O1485" s="20" t="n">
        <f>RawData!O1476+$O$3</f>
        <v>0.0</v>
      </c>
      <c r="P1485" s="20" t="n">
        <f>RawData!P1476+$O$3</f>
        <v>0.0</v>
      </c>
      <c r="Q1485" s="34" t="str">
        <f>RawData!Q1476</f>
        <v>13</v>
      </c>
      <c r="R1485" s="20" t="n">
        <f>RawData!R1476+$O$3</f>
        <v>8.909</v>
      </c>
      <c r="S1485" s="10" t="str">
        <f>RawData!S1476</f>
        <v>07/01/2027</v>
      </c>
    </row>
    <row r="1486" spans="1:19" x14ac:dyDescent="0.25">
      <c r="A1486" s="18" t="str">
        <f>RawData!A1477</f>
        <v>TX</v>
      </c>
      <c r="B1486" s="10" t="n">
        <f>RawData!B1477</f>
        <v>46174.0</v>
      </c>
      <c r="C1486" s="10" t="str">
        <f>RawData!C1477</f>
        <v>Oncor</v>
      </c>
      <c r="D1486" s="10" t="str">
        <f>RawData!D1477</f>
        <v>WEST</v>
      </c>
      <c r="E1486" s="10" t="str">
        <f>RawData!E1477</f>
        <v>LO</v>
      </c>
      <c r="F1486" s="10" t="str">
        <f>RawData!F1477</f>
        <v>250,000-1,000,000</v>
      </c>
      <c r="G1486" s="20" t="n">
        <f>RawData!G1477+$O$3</f>
        <v>9.174</v>
      </c>
      <c r="H1486" s="20" t="n">
        <f>RawData!H1477+$O$3</f>
        <v>8.399</v>
      </c>
      <c r="I1486" s="20" t="n">
        <f>RawData!I1477+$O$3</f>
        <v>8.663</v>
      </c>
      <c r="J1486" s="20" t="n">
        <f>RawData!J1477+$O$3</f>
        <v>8.431</v>
      </c>
      <c r="K1486" s="20" t="n">
        <f>RawData!K1477+$O$3</f>
        <v>8.624</v>
      </c>
      <c r="L1486" s="20" t="n">
        <f>RawData!L1477+$O$3</f>
        <v>8.488</v>
      </c>
      <c r="M1486" s="20" t="n">
        <f>RawData!M1477+$O$3</f>
        <v>8.641</v>
      </c>
      <c r="N1486" s="20" t="n">
        <f>RawData!N1477+$O$3</f>
        <v>8.562</v>
      </c>
      <c r="O1486" s="20" t="n">
        <f>RawData!O1477+$O$3</f>
        <v>0.0</v>
      </c>
      <c r="P1486" s="20" t="n">
        <f>RawData!P1477+$O$3</f>
        <v>0.0</v>
      </c>
      <c r="Q1486" s="34" t="str">
        <f>RawData!Q1477</f>
        <v>13</v>
      </c>
      <c r="R1486" s="20" t="n">
        <f>RawData!R1477+$O$3</f>
        <v>8.317</v>
      </c>
      <c r="S1486" s="10" t="str">
        <f>RawData!S1477</f>
        <v>07/01/2027</v>
      </c>
    </row>
    <row r="1487" spans="1:19" x14ac:dyDescent="0.25">
      <c r="A1487" s="18" t="str">
        <f>RawData!A1478</f>
        <v>TX</v>
      </c>
      <c r="B1487" s="10" t="n">
        <f>RawData!B1478</f>
        <v>46174.0</v>
      </c>
      <c r="C1487" s="10" t="str">
        <f>RawData!C1478</f>
        <v>TNMP</v>
      </c>
      <c r="D1487" s="10" t="str">
        <f>RawData!D1478</f>
        <v>HOUSTON</v>
      </c>
      <c r="E1487" s="10" t="str">
        <f>RawData!E1478</f>
        <v>HI</v>
      </c>
      <c r="F1487" s="10" t="str">
        <f>RawData!F1478</f>
        <v>0-100,000</v>
      </c>
      <c r="G1487" s="20" t="n">
        <f>RawData!G1478+$O$3</f>
        <v>9.834</v>
      </c>
      <c r="H1487" s="20" t="n">
        <f>RawData!H1478+$O$3</f>
        <v>9.161</v>
      </c>
      <c r="I1487" s="20" t="n">
        <f>RawData!I1478+$O$3</f>
        <v>9.336</v>
      </c>
      <c r="J1487" s="20" t="n">
        <f>RawData!J1478+$O$3</f>
        <v>9.151</v>
      </c>
      <c r="K1487" s="20" t="n">
        <f>RawData!K1478+$O$3</f>
        <v>9.288</v>
      </c>
      <c r="L1487" s="20" t="n">
        <f>RawData!L1478+$O$3</f>
        <v>9.183</v>
      </c>
      <c r="M1487" s="20" t="n">
        <f>RawData!M1478+$O$3</f>
        <v>9.293</v>
      </c>
      <c r="N1487" s="20" t="n">
        <f>RawData!N1478+$O$3</f>
        <v>9.24</v>
      </c>
      <c r="O1487" s="20" t="n">
        <f>RawData!O1478+$O$3</f>
        <v>0.0</v>
      </c>
      <c r="P1487" s="20" t="n">
        <f>RawData!P1478+$O$3</f>
        <v>0.0</v>
      </c>
      <c r="Q1487" s="34" t="str">
        <f>RawData!Q1478</f>
        <v>13</v>
      </c>
      <c r="R1487" s="20" t="n">
        <f>RawData!R1478+$O$3</f>
        <v>9.091</v>
      </c>
      <c r="S1487" s="10" t="str">
        <f>RawData!S1478</f>
        <v>07/01/2027</v>
      </c>
    </row>
    <row r="1488" spans="1:19" x14ac:dyDescent="0.25">
      <c r="A1488" s="18" t="str">
        <f>RawData!A1479</f>
        <v>TX</v>
      </c>
      <c r="B1488" s="10" t="n">
        <f>RawData!B1479</f>
        <v>46174.0</v>
      </c>
      <c r="C1488" s="10" t="str">
        <f>RawData!C1479</f>
        <v>TNMP</v>
      </c>
      <c r="D1488" s="10" t="str">
        <f>RawData!D1479</f>
        <v>HOUSTON</v>
      </c>
      <c r="E1488" s="10" t="str">
        <f>RawData!E1479</f>
        <v>MED</v>
      </c>
      <c r="F1488" s="10" t="str">
        <f>RawData!F1479</f>
        <v>0-100,000</v>
      </c>
      <c r="G1488" s="20" t="n">
        <f>RawData!G1479+$O$3</f>
        <v>10.025</v>
      </c>
      <c r="H1488" s="20" t="n">
        <f>RawData!H1479+$O$3</f>
        <v>9.237</v>
      </c>
      <c r="I1488" s="20" t="n">
        <f>RawData!I1479+$O$3</f>
        <v>9.449</v>
      </c>
      <c r="J1488" s="20" t="n">
        <f>RawData!J1479+$O$3</f>
        <v>9.219</v>
      </c>
      <c r="K1488" s="20" t="n">
        <f>RawData!K1479+$O$3</f>
        <v>9.379</v>
      </c>
      <c r="L1488" s="20" t="n">
        <f>RawData!L1479+$O$3</f>
        <v>9.248</v>
      </c>
      <c r="M1488" s="20" t="n">
        <f>RawData!M1479+$O$3</f>
        <v>9.377</v>
      </c>
      <c r="N1488" s="20" t="n">
        <f>RawData!N1479+$O$3</f>
        <v>9.302</v>
      </c>
      <c r="O1488" s="20" t="n">
        <f>RawData!O1479+$O$3</f>
        <v>0.0</v>
      </c>
      <c r="P1488" s="20" t="n">
        <f>RawData!P1479+$O$3</f>
        <v>0.0</v>
      </c>
      <c r="Q1488" s="34" t="str">
        <f>RawData!Q1479</f>
        <v>13</v>
      </c>
      <c r="R1488" s="20" t="n">
        <f>RawData!R1479+$O$3</f>
        <v>9.157</v>
      </c>
      <c r="S1488" s="10" t="str">
        <f>RawData!S1479</f>
        <v>07/01/2027</v>
      </c>
    </row>
    <row r="1489" spans="1:19" x14ac:dyDescent="0.25">
      <c r="A1489" s="18" t="str">
        <f>RawData!A1480</f>
        <v>TX</v>
      </c>
      <c r="B1489" s="10" t="n">
        <f>RawData!B1480</f>
        <v>46174.0</v>
      </c>
      <c r="C1489" s="10" t="str">
        <f>RawData!C1480</f>
        <v>TNMP</v>
      </c>
      <c r="D1489" s="10" t="str">
        <f>RawData!D1480</f>
        <v>HOUSTON</v>
      </c>
      <c r="E1489" s="10" t="str">
        <f>RawData!E1480</f>
        <v>LO</v>
      </c>
      <c r="F1489" s="10" t="str">
        <f>RawData!F1480</f>
        <v>0-100,000</v>
      </c>
      <c r="G1489" s="20" t="n">
        <f>RawData!G1480+$O$3</f>
        <v>9.508</v>
      </c>
      <c r="H1489" s="20" t="n">
        <f>RawData!H1480+$O$3</f>
        <v>8.773</v>
      </c>
      <c r="I1489" s="20" t="n">
        <f>RawData!I1480+$O$3</f>
        <v>8.98</v>
      </c>
      <c r="J1489" s="20" t="n">
        <f>RawData!J1480+$O$3</f>
        <v>8.764</v>
      </c>
      <c r="K1489" s="20" t="n">
        <f>RawData!K1480+$O$3</f>
        <v>8.92</v>
      </c>
      <c r="L1489" s="20" t="n">
        <f>RawData!L1480+$O$3</f>
        <v>8.797</v>
      </c>
      <c r="M1489" s="20" t="n">
        <f>RawData!M1480+$O$3</f>
        <v>8.922</v>
      </c>
      <c r="N1489" s="20" t="n">
        <f>RawData!N1480+$O$3</f>
        <v>8.852</v>
      </c>
      <c r="O1489" s="20" t="n">
        <f>RawData!O1480+$O$3</f>
        <v>0.0</v>
      </c>
      <c r="P1489" s="20" t="n">
        <f>RawData!P1480+$O$3</f>
        <v>0.0</v>
      </c>
      <c r="Q1489" s="34" t="str">
        <f>RawData!Q1480</f>
        <v>13</v>
      </c>
      <c r="R1489" s="20" t="n">
        <f>RawData!R1480+$O$3</f>
        <v>8.692</v>
      </c>
      <c r="S1489" s="10" t="str">
        <f>RawData!S1480</f>
        <v>07/01/2027</v>
      </c>
    </row>
    <row r="1490" spans="1:19" x14ac:dyDescent="0.25">
      <c r="A1490" s="18" t="str">
        <f>RawData!A1481</f>
        <v>TX</v>
      </c>
      <c r="B1490" s="10" t="n">
        <f>RawData!B1481</f>
        <v>46174.0</v>
      </c>
      <c r="C1490" s="10" t="str">
        <f>RawData!C1481</f>
        <v>TNMP</v>
      </c>
      <c r="D1490" s="10" t="str">
        <f>RawData!D1481</f>
        <v>NORTH</v>
      </c>
      <c r="E1490" s="10" t="str">
        <f>RawData!E1481</f>
        <v>HI</v>
      </c>
      <c r="F1490" s="10" t="str">
        <f>RawData!F1481</f>
        <v>0-100,000</v>
      </c>
      <c r="G1490" s="20" t="n">
        <f>RawData!G1481+$O$3</f>
        <v>9.8</v>
      </c>
      <c r="H1490" s="20" t="n">
        <f>RawData!H1481+$O$3</f>
        <v>9.105</v>
      </c>
      <c r="I1490" s="20" t="n">
        <f>RawData!I1481+$O$3</f>
        <v>9.29</v>
      </c>
      <c r="J1490" s="20" t="n">
        <f>RawData!J1481+$O$3</f>
        <v>9.095</v>
      </c>
      <c r="K1490" s="20" t="n">
        <f>RawData!K1481+$O$3</f>
        <v>9.237</v>
      </c>
      <c r="L1490" s="20" t="n">
        <f>RawData!L1481+$O$3</f>
        <v>9.126</v>
      </c>
      <c r="M1490" s="20" t="n">
        <f>RawData!M1481+$O$3</f>
        <v>9.239</v>
      </c>
      <c r="N1490" s="20" t="n">
        <f>RawData!N1481+$O$3</f>
        <v>9.175</v>
      </c>
      <c r="O1490" s="20" t="n">
        <f>RawData!O1481+$O$3</f>
        <v>0.0</v>
      </c>
      <c r="P1490" s="20" t="n">
        <f>RawData!P1481+$O$3</f>
        <v>0.0</v>
      </c>
      <c r="Q1490" s="34" t="str">
        <f>RawData!Q1481</f>
        <v>13</v>
      </c>
      <c r="R1490" s="20" t="n">
        <f>RawData!R1481+$O$3</f>
        <v>9.025</v>
      </c>
      <c r="S1490" s="10" t="str">
        <f>RawData!S1481</f>
        <v>07/01/2027</v>
      </c>
    </row>
    <row r="1491" spans="1:19" x14ac:dyDescent="0.25">
      <c r="A1491" s="18" t="str">
        <f>RawData!A1482</f>
        <v>TX</v>
      </c>
      <c r="B1491" s="10" t="n">
        <f>RawData!B1482</f>
        <v>46174.0</v>
      </c>
      <c r="C1491" s="10" t="str">
        <f>RawData!C1482</f>
        <v>TNMP</v>
      </c>
      <c r="D1491" s="10" t="str">
        <f>RawData!D1482</f>
        <v>NORTH</v>
      </c>
      <c r="E1491" s="10" t="str">
        <f>RawData!E1482</f>
        <v>MED</v>
      </c>
      <c r="F1491" s="10" t="str">
        <f>RawData!F1482</f>
        <v>0-100,000</v>
      </c>
      <c r="G1491" s="20" t="n">
        <f>RawData!G1482+$O$3</f>
        <v>9.782</v>
      </c>
      <c r="H1491" s="20" t="n">
        <f>RawData!H1482+$O$3</f>
        <v>9.063</v>
      </c>
      <c r="I1491" s="20" t="n">
        <f>RawData!I1482+$O$3</f>
        <v>9.262</v>
      </c>
      <c r="J1491" s="20" t="n">
        <f>RawData!J1482+$O$3</f>
        <v>9.053</v>
      </c>
      <c r="K1491" s="20" t="n">
        <f>RawData!K1482+$O$3</f>
        <v>9.204</v>
      </c>
      <c r="L1491" s="20" t="n">
        <f>RawData!L1482+$O$3</f>
        <v>9.085</v>
      </c>
      <c r="M1491" s="20" t="n">
        <f>RawData!M1482+$O$3</f>
        <v>9.205</v>
      </c>
      <c r="N1491" s="20" t="n">
        <f>RawData!N1482+$O$3</f>
        <v>9.133</v>
      </c>
      <c r="O1491" s="20" t="n">
        <f>RawData!O1482+$O$3</f>
        <v>0.0</v>
      </c>
      <c r="P1491" s="20" t="n">
        <f>RawData!P1482+$O$3</f>
        <v>0.0</v>
      </c>
      <c r="Q1491" s="34" t="str">
        <f>RawData!Q1482</f>
        <v>13</v>
      </c>
      <c r="R1491" s="20" t="n">
        <f>RawData!R1482+$O$3</f>
        <v>8.973</v>
      </c>
      <c r="S1491" s="10" t="str">
        <f>RawData!S1482</f>
        <v>07/01/2027</v>
      </c>
    </row>
    <row r="1492" spans="1:19" x14ac:dyDescent="0.25">
      <c r="A1492" s="18" t="str">
        <f>RawData!A1483</f>
        <v>TX</v>
      </c>
      <c r="B1492" s="10" t="n">
        <f>RawData!B1483</f>
        <v>46174.0</v>
      </c>
      <c r="C1492" s="10" t="str">
        <f>RawData!C1483</f>
        <v>TNMP</v>
      </c>
      <c r="D1492" s="10" t="str">
        <f>RawData!D1483</f>
        <v>NORTH</v>
      </c>
      <c r="E1492" s="10" t="str">
        <f>RawData!E1483</f>
        <v>LO</v>
      </c>
      <c r="F1492" s="10" t="str">
        <f>RawData!F1483</f>
        <v>0-100,000</v>
      </c>
      <c r="G1492" s="20" t="n">
        <f>RawData!G1483+$O$3</f>
        <v>8.971</v>
      </c>
      <c r="H1492" s="20" t="n">
        <f>RawData!H1483+$O$3</f>
        <v>8.302</v>
      </c>
      <c r="I1492" s="20" t="n">
        <f>RawData!I1483+$O$3</f>
        <v>8.5</v>
      </c>
      <c r="J1492" s="20" t="n">
        <f>RawData!J1483+$O$3</f>
        <v>8.305</v>
      </c>
      <c r="K1492" s="20" t="n">
        <f>RawData!K1483+$O$3</f>
        <v>8.453</v>
      </c>
      <c r="L1492" s="20" t="n">
        <f>RawData!L1483+$O$3</f>
        <v>8.341</v>
      </c>
      <c r="M1492" s="20" t="n">
        <f>RawData!M1483+$O$3</f>
        <v>8.458</v>
      </c>
      <c r="N1492" s="20" t="n">
        <f>RawData!N1483+$O$3</f>
        <v>8.391</v>
      </c>
      <c r="O1492" s="20" t="n">
        <f>RawData!O1483+$O$3</f>
        <v>0.0</v>
      </c>
      <c r="P1492" s="20" t="n">
        <f>RawData!P1483+$O$3</f>
        <v>0.0</v>
      </c>
      <c r="Q1492" s="34" t="str">
        <f>RawData!Q1483</f>
        <v>13</v>
      </c>
      <c r="R1492" s="20" t="n">
        <f>RawData!R1483+$O$3</f>
        <v>8.224</v>
      </c>
      <c r="S1492" s="10" t="str">
        <f>RawData!S1483</f>
        <v>07/01/2027</v>
      </c>
    </row>
    <row r="1493" spans="1:19" x14ac:dyDescent="0.25">
      <c r="A1493" s="18" t="str">
        <f>RawData!A1484</f>
        <v>TX</v>
      </c>
      <c r="B1493" s="10" t="n">
        <f>RawData!B1484</f>
        <v>46174.0</v>
      </c>
      <c r="C1493" s="10" t="str">
        <f>RawData!C1484</f>
        <v>TNMP</v>
      </c>
      <c r="D1493" s="10" t="str">
        <f>RawData!D1484</f>
        <v>SOUTH</v>
      </c>
      <c r="E1493" s="10" t="str">
        <f>RawData!E1484</f>
        <v>HI</v>
      </c>
      <c r="F1493" s="10" t="str">
        <f>RawData!F1484</f>
        <v>0-100,000</v>
      </c>
      <c r="G1493" s="20" t="n">
        <f>RawData!G1484+$O$3</f>
        <v>9.643</v>
      </c>
      <c r="H1493" s="20" t="n">
        <f>RawData!H1484+$O$3</f>
        <v>9.11</v>
      </c>
      <c r="I1493" s="20" t="n">
        <f>RawData!I1484+$O$3</f>
        <v>9.274</v>
      </c>
      <c r="J1493" s="20" t="n">
        <f>RawData!J1484+$O$3</f>
        <v>9.141</v>
      </c>
      <c r="K1493" s="20" t="n">
        <f>RawData!K1484+$O$3</f>
        <v>9.267</v>
      </c>
      <c r="L1493" s="20" t="n">
        <f>RawData!L1484+$O$3</f>
        <v>9.195</v>
      </c>
      <c r="M1493" s="20" t="n">
        <f>RawData!M1484+$O$3</f>
        <v>9.297</v>
      </c>
      <c r="N1493" s="20" t="n">
        <f>RawData!N1484+$O$3</f>
        <v>9.261</v>
      </c>
      <c r="O1493" s="20" t="n">
        <f>RawData!O1484+$O$3</f>
        <v>0.0</v>
      </c>
      <c r="P1493" s="20" t="n">
        <f>RawData!P1484+$O$3</f>
        <v>0.0</v>
      </c>
      <c r="Q1493" s="34" t="str">
        <f>RawData!Q1484</f>
        <v>13</v>
      </c>
      <c r="R1493" s="20" t="n">
        <f>RawData!R1484+$O$3</f>
        <v>9.025</v>
      </c>
      <c r="S1493" s="10" t="str">
        <f>RawData!S1484</f>
        <v>07/01/2027</v>
      </c>
    </row>
    <row r="1494" spans="1:19" x14ac:dyDescent="0.25">
      <c r="A1494" s="18" t="str">
        <f>RawData!A1485</f>
        <v>TX</v>
      </c>
      <c r="B1494" s="10" t="n">
        <f>RawData!B1485</f>
        <v>46174.0</v>
      </c>
      <c r="C1494" s="10" t="str">
        <f>RawData!C1485</f>
        <v>TNMP</v>
      </c>
      <c r="D1494" s="10" t="str">
        <f>RawData!D1485</f>
        <v>SOUTH</v>
      </c>
      <c r="E1494" s="10" t="str">
        <f>RawData!E1485</f>
        <v>MED</v>
      </c>
      <c r="F1494" s="10" t="str">
        <f>RawData!F1485</f>
        <v>0-100,000</v>
      </c>
      <c r="G1494" s="20" t="n">
        <f>RawData!G1485+$O$3</f>
        <v>9.802</v>
      </c>
      <c r="H1494" s="20" t="n">
        <f>RawData!H1485+$O$3</f>
        <v>9.107</v>
      </c>
      <c r="I1494" s="20" t="n">
        <f>RawData!I1485+$O$3</f>
        <v>9.326</v>
      </c>
      <c r="J1494" s="20" t="n">
        <f>RawData!J1485+$O$3</f>
        <v>9.126</v>
      </c>
      <c r="K1494" s="20" t="n">
        <f>RawData!K1485+$O$3</f>
        <v>9.287</v>
      </c>
      <c r="L1494" s="20" t="n">
        <f>RawData!L1485+$O$3</f>
        <v>9.174</v>
      </c>
      <c r="M1494" s="20" t="n">
        <f>RawData!M1485+$O$3</f>
        <v>9.303</v>
      </c>
      <c r="N1494" s="20" t="n">
        <f>RawData!N1485+$O$3</f>
        <v>9.233</v>
      </c>
      <c r="O1494" s="20" t="n">
        <f>RawData!O1485+$O$3</f>
        <v>0.0</v>
      </c>
      <c r="P1494" s="20" t="n">
        <f>RawData!P1485+$O$3</f>
        <v>0.0</v>
      </c>
      <c r="Q1494" s="34" t="str">
        <f>RawData!Q1485</f>
        <v>13</v>
      </c>
      <c r="R1494" s="20" t="n">
        <f>RawData!R1485+$O$3</f>
        <v>9.012</v>
      </c>
      <c r="S1494" s="10" t="str">
        <f>RawData!S1485</f>
        <v>07/01/2027</v>
      </c>
    </row>
    <row r="1495" spans="1:19" x14ac:dyDescent="0.25">
      <c r="A1495" s="18" t="str">
        <f>RawData!A1486</f>
        <v>TX</v>
      </c>
      <c r="B1495" s="10" t="n">
        <f>RawData!B1486</f>
        <v>46174.0</v>
      </c>
      <c r="C1495" s="10" t="str">
        <f>RawData!C1486</f>
        <v>TNMP</v>
      </c>
      <c r="D1495" s="10" t="str">
        <f>RawData!D1486</f>
        <v>SOUTH</v>
      </c>
      <c r="E1495" s="10" t="str">
        <f>RawData!E1486</f>
        <v>LO</v>
      </c>
      <c r="F1495" s="10" t="str">
        <f>RawData!F1486</f>
        <v>0-100,000</v>
      </c>
      <c r="G1495" s="20" t="n">
        <f>RawData!G1486+$O$3</f>
        <v>9.4</v>
      </c>
      <c r="H1495" s="20" t="n">
        <f>RawData!H1486+$O$3</f>
        <v>8.733</v>
      </c>
      <c r="I1495" s="20" t="n">
        <f>RawData!I1486+$O$3</f>
        <v>8.951</v>
      </c>
      <c r="J1495" s="20" t="n">
        <f>RawData!J1486+$O$3</f>
        <v>8.757</v>
      </c>
      <c r="K1495" s="20" t="n">
        <f>RawData!K1486+$O$3</f>
        <v>8.917</v>
      </c>
      <c r="L1495" s="20" t="n">
        <f>RawData!L1486+$O$3</f>
        <v>8.807</v>
      </c>
      <c r="M1495" s="20" t="n">
        <f>RawData!M1486+$O$3</f>
        <v>8.935</v>
      </c>
      <c r="N1495" s="20" t="n">
        <f>RawData!N1486+$O$3</f>
        <v>8.866</v>
      </c>
      <c r="O1495" s="20" t="n">
        <f>RawData!O1486+$O$3</f>
        <v>0.0</v>
      </c>
      <c r="P1495" s="20" t="n">
        <f>RawData!P1486+$O$3</f>
        <v>0.0</v>
      </c>
      <c r="Q1495" s="34" t="str">
        <f>RawData!Q1486</f>
        <v>13</v>
      </c>
      <c r="R1495" s="20" t="n">
        <f>RawData!R1486+$O$3</f>
        <v>8.648</v>
      </c>
      <c r="S1495" s="10" t="str">
        <f>RawData!S1486</f>
        <v>07/01/2027</v>
      </c>
    </row>
    <row r="1496" spans="1:19" x14ac:dyDescent="0.25">
      <c r="A1496" s="18" t="str">
        <f>RawData!A1487</f>
        <v>TX</v>
      </c>
      <c r="B1496" s="10" t="n">
        <f>RawData!B1487</f>
        <v>46174.0</v>
      </c>
      <c r="C1496" s="10" t="str">
        <f>RawData!C1487</f>
        <v>TNMP</v>
      </c>
      <c r="D1496" s="10" t="str">
        <f>RawData!D1487</f>
        <v>WEST</v>
      </c>
      <c r="E1496" s="10" t="str">
        <f>RawData!E1487</f>
        <v>HI</v>
      </c>
      <c r="F1496" s="10" t="str">
        <f>RawData!F1487</f>
        <v>0-100,000</v>
      </c>
      <c r="G1496" s="20" t="n">
        <f>RawData!G1487+$O$3</f>
        <v>10.741</v>
      </c>
      <c r="H1496" s="20" t="n">
        <f>RawData!H1487+$O$3</f>
        <v>10.089</v>
      </c>
      <c r="I1496" s="20" t="n">
        <f>RawData!I1487+$O$3</f>
        <v>10.306</v>
      </c>
      <c r="J1496" s="20" t="n">
        <f>RawData!J1487+$O$3</f>
        <v>10.129</v>
      </c>
      <c r="K1496" s="20" t="n">
        <f>RawData!K1487+$O$3</f>
        <v>10.291</v>
      </c>
      <c r="L1496" s="20" t="n">
        <f>RawData!L1487+$O$3</f>
        <v>10.19</v>
      </c>
      <c r="M1496" s="20" t="n">
        <f>RawData!M1487+$O$3</f>
        <v>10.322</v>
      </c>
      <c r="N1496" s="20" t="n">
        <f>RawData!N1487+$O$3</f>
        <v>10.268</v>
      </c>
      <c r="O1496" s="20" t="n">
        <f>RawData!O1487+$O$3</f>
        <v>0.0</v>
      </c>
      <c r="P1496" s="20" t="n">
        <f>RawData!P1487+$O$3</f>
        <v>0.0</v>
      </c>
      <c r="Q1496" s="34" t="str">
        <f>RawData!Q1487</f>
        <v>13</v>
      </c>
      <c r="R1496" s="20" t="n">
        <f>RawData!R1487+$O$3</f>
        <v>10.012</v>
      </c>
      <c r="S1496" s="10" t="str">
        <f>RawData!S1487</f>
        <v>07/01/2027</v>
      </c>
    </row>
    <row r="1497" spans="1:19" x14ac:dyDescent="0.25">
      <c r="A1497" s="18" t="str">
        <f>RawData!A1488</f>
        <v>TX</v>
      </c>
      <c r="B1497" s="10" t="n">
        <f>RawData!B1488</f>
        <v>46174.0</v>
      </c>
      <c r="C1497" s="10" t="str">
        <f>RawData!C1488</f>
        <v>TNMP</v>
      </c>
      <c r="D1497" s="10" t="str">
        <f>RawData!D1488</f>
        <v>WEST</v>
      </c>
      <c r="E1497" s="10" t="str">
        <f>RawData!E1488</f>
        <v>MED</v>
      </c>
      <c r="F1497" s="10" t="str">
        <f>RawData!F1488</f>
        <v>0-100,000</v>
      </c>
      <c r="G1497" s="20" t="n">
        <f>RawData!G1488+$O$3</f>
        <v>10.838</v>
      </c>
      <c r="H1497" s="20" t="n">
        <f>RawData!H1488+$O$3</f>
        <v>10.041</v>
      </c>
      <c r="I1497" s="20" t="n">
        <f>RawData!I1488+$O$3</f>
        <v>10.308</v>
      </c>
      <c r="J1497" s="20" t="n">
        <f>RawData!J1488+$O$3</f>
        <v>10.067</v>
      </c>
      <c r="K1497" s="20" t="n">
        <f>RawData!K1488+$O$3</f>
        <v>10.263</v>
      </c>
      <c r="L1497" s="20" t="n">
        <f>RawData!L1488+$O$3</f>
        <v>10.123</v>
      </c>
      <c r="M1497" s="20" t="n">
        <f>RawData!M1488+$O$3</f>
        <v>10.281</v>
      </c>
      <c r="N1497" s="20" t="n">
        <f>RawData!N1488+$O$3</f>
        <v>10.197</v>
      </c>
      <c r="O1497" s="20" t="n">
        <f>RawData!O1488+$O$3</f>
        <v>0.0</v>
      </c>
      <c r="P1497" s="20" t="n">
        <f>RawData!P1488+$O$3</f>
        <v>0.0</v>
      </c>
      <c r="Q1497" s="34" t="str">
        <f>RawData!Q1488</f>
        <v>13</v>
      </c>
      <c r="R1497" s="20" t="n">
        <f>RawData!R1488+$O$3</f>
        <v>9.946</v>
      </c>
      <c r="S1497" s="10" t="str">
        <f>RawData!S1488</f>
        <v>07/01/2027</v>
      </c>
    </row>
    <row r="1498" spans="1:19" x14ac:dyDescent="0.25">
      <c r="A1498" s="18" t="str">
        <f>RawData!A1489</f>
        <v>TX</v>
      </c>
      <c r="B1498" s="10" t="n">
        <f>RawData!B1489</f>
        <v>46174.0</v>
      </c>
      <c r="C1498" s="10" t="str">
        <f>RawData!C1489</f>
        <v>TNMP</v>
      </c>
      <c r="D1498" s="10" t="str">
        <f>RawData!D1489</f>
        <v>WEST</v>
      </c>
      <c r="E1498" s="10" t="str">
        <f>RawData!E1489</f>
        <v>LO</v>
      </c>
      <c r="F1498" s="10" t="str">
        <f>RawData!F1489</f>
        <v>0-100,000</v>
      </c>
      <c r="G1498" s="20" t="n">
        <f>RawData!G1489+$O$3</f>
        <v>10.039</v>
      </c>
      <c r="H1498" s="20" t="n">
        <f>RawData!H1489+$O$3</f>
        <v>9.306</v>
      </c>
      <c r="I1498" s="20" t="n">
        <f>RawData!I1489+$O$3</f>
        <v>9.56</v>
      </c>
      <c r="J1498" s="20" t="n">
        <f>RawData!J1489+$O$3</f>
        <v>9.334</v>
      </c>
      <c r="K1498" s="20" t="n">
        <f>RawData!K1489+$O$3</f>
        <v>9.52</v>
      </c>
      <c r="L1498" s="20" t="n">
        <f>RawData!L1489+$O$3</f>
        <v>9.389</v>
      </c>
      <c r="M1498" s="20" t="n">
        <f>RawData!M1489+$O$3</f>
        <v>9.539</v>
      </c>
      <c r="N1498" s="20" t="n">
        <f>RawData!N1489+$O$3</f>
        <v>9.47</v>
      </c>
      <c r="O1498" s="20" t="n">
        <f>RawData!O1489+$O$3</f>
        <v>0.0</v>
      </c>
      <c r="P1498" s="20" t="n">
        <f>RawData!P1489+$O$3</f>
        <v>0.0</v>
      </c>
      <c r="Q1498" s="34" t="str">
        <f>RawData!Q1489</f>
        <v>13</v>
      </c>
      <c r="R1498" s="20" t="n">
        <f>RawData!R1489+$O$3</f>
        <v>9.231</v>
      </c>
      <c r="S1498" s="10" t="str">
        <f>RawData!S1489</f>
        <v>07/01/2027</v>
      </c>
    </row>
    <row r="1499" spans="1:19" x14ac:dyDescent="0.25">
      <c r="A1499" s="18" t="str">
        <f>RawData!A1490</f>
        <v>TX</v>
      </c>
      <c r="B1499" s="10" t="n">
        <f>RawData!B1490</f>
        <v>46174.0</v>
      </c>
      <c r="C1499" s="10" t="str">
        <f>RawData!C1490</f>
        <v>TNMP</v>
      </c>
      <c r="D1499" s="10" t="str">
        <f>RawData!D1490</f>
        <v>HOUSTON</v>
      </c>
      <c r="E1499" s="10" t="str">
        <f>RawData!E1490</f>
        <v>HI</v>
      </c>
      <c r="F1499" s="10" t="str">
        <f>RawData!F1490</f>
        <v>100,000-250,000</v>
      </c>
      <c r="G1499" s="20" t="n">
        <f>RawData!G1490+$O$3</f>
        <v>9.492</v>
      </c>
      <c r="H1499" s="20" t="n">
        <f>RawData!H1490+$O$3</f>
        <v>8.794</v>
      </c>
      <c r="I1499" s="20" t="n">
        <f>RawData!I1490+$O$3</f>
        <v>8.977</v>
      </c>
      <c r="J1499" s="20" t="n">
        <f>RawData!J1490+$O$3</f>
        <v>8.783</v>
      </c>
      <c r="K1499" s="20" t="n">
        <f>RawData!K1490+$O$3</f>
        <v>8.923</v>
      </c>
      <c r="L1499" s="20" t="n">
        <f>RawData!L1490+$O$3</f>
        <v>8.814</v>
      </c>
      <c r="M1499" s="20" t="n">
        <f>RawData!M1490+$O$3</f>
        <v>8.927</v>
      </c>
      <c r="N1499" s="20" t="n">
        <f>RawData!N1490+$O$3</f>
        <v>8.869</v>
      </c>
      <c r="O1499" s="20" t="n">
        <f>RawData!O1490+$O$3</f>
        <v>0.0</v>
      </c>
      <c r="P1499" s="20" t="n">
        <f>RawData!P1490+$O$3</f>
        <v>0.0</v>
      </c>
      <c r="Q1499" s="34" t="str">
        <f>RawData!Q1490</f>
        <v>13</v>
      </c>
      <c r="R1499" s="20" t="n">
        <f>RawData!R1490+$O$3</f>
        <v>8.72</v>
      </c>
      <c r="S1499" s="10" t="str">
        <f>RawData!S1490</f>
        <v>07/01/2027</v>
      </c>
    </row>
    <row r="1500" spans="1:19" x14ac:dyDescent="0.25">
      <c r="A1500" s="18" t="str">
        <f>RawData!A1491</f>
        <v>TX</v>
      </c>
      <c r="B1500" s="10" t="n">
        <f>RawData!B1491</f>
        <v>46174.0</v>
      </c>
      <c r="C1500" s="10" t="str">
        <f>RawData!C1491</f>
        <v>TNMP</v>
      </c>
      <c r="D1500" s="10" t="str">
        <f>RawData!D1491</f>
        <v>HOUSTON</v>
      </c>
      <c r="E1500" s="10" t="str">
        <f>RawData!E1491</f>
        <v>MED</v>
      </c>
      <c r="F1500" s="10" t="str">
        <f>RawData!F1491</f>
        <v>100,000-250,000</v>
      </c>
      <c r="G1500" s="20" t="n">
        <f>RawData!G1491+$O$3</f>
        <v>9.555</v>
      </c>
      <c r="H1500" s="20" t="n">
        <f>RawData!H1491+$O$3</f>
        <v>8.796</v>
      </c>
      <c r="I1500" s="20" t="n">
        <f>RawData!I1491+$O$3</f>
        <v>9.002</v>
      </c>
      <c r="J1500" s="20" t="n">
        <f>RawData!J1491+$O$3</f>
        <v>8.779</v>
      </c>
      <c r="K1500" s="20" t="n">
        <f>RawData!K1491+$O$3</f>
        <v>8.936</v>
      </c>
      <c r="L1500" s="20" t="n">
        <f>RawData!L1491+$O$3</f>
        <v>8.809</v>
      </c>
      <c r="M1500" s="20" t="n">
        <f>RawData!M1491+$O$3</f>
        <v>8.936</v>
      </c>
      <c r="N1500" s="20" t="n">
        <f>RawData!N1491+$O$3</f>
        <v>8.866</v>
      </c>
      <c r="O1500" s="20" t="n">
        <f>RawData!O1491+$O$3</f>
        <v>0.0</v>
      </c>
      <c r="P1500" s="20" t="n">
        <f>RawData!P1491+$O$3</f>
        <v>0.0</v>
      </c>
      <c r="Q1500" s="34" t="str">
        <f>RawData!Q1491</f>
        <v>13</v>
      </c>
      <c r="R1500" s="20" t="n">
        <f>RawData!R1491+$O$3</f>
        <v>8.722</v>
      </c>
      <c r="S1500" s="10" t="str">
        <f>RawData!S1491</f>
        <v>07/01/2027</v>
      </c>
    </row>
    <row r="1501" spans="1:19" x14ac:dyDescent="0.25">
      <c r="A1501" s="18" t="str">
        <f>RawData!A1492</f>
        <v>TX</v>
      </c>
      <c r="B1501" s="10" t="n">
        <f>RawData!B1492</f>
        <v>46174.0</v>
      </c>
      <c r="C1501" s="10" t="str">
        <f>RawData!C1492</f>
        <v>TNMP</v>
      </c>
      <c r="D1501" s="10" t="str">
        <f>RawData!D1492</f>
        <v>HOUSTON</v>
      </c>
      <c r="E1501" s="10" t="str">
        <f>RawData!E1492</f>
        <v>LO</v>
      </c>
      <c r="F1501" s="10" t="str">
        <f>RawData!F1492</f>
        <v>100,000-250,000</v>
      </c>
      <c r="G1501" s="20" t="n">
        <f>RawData!G1492+$O$3</f>
        <v>9.108</v>
      </c>
      <c r="H1501" s="20" t="n">
        <f>RawData!H1492+$O$3</f>
        <v>8.373</v>
      </c>
      <c r="I1501" s="20" t="n">
        <f>RawData!I1492+$O$3</f>
        <v>8.58</v>
      </c>
      <c r="J1501" s="20" t="n">
        <f>RawData!J1492+$O$3</f>
        <v>8.364</v>
      </c>
      <c r="K1501" s="20" t="n">
        <f>RawData!K1492+$O$3</f>
        <v>8.52</v>
      </c>
      <c r="L1501" s="20" t="n">
        <f>RawData!L1492+$O$3</f>
        <v>8.397</v>
      </c>
      <c r="M1501" s="20" t="n">
        <f>RawData!M1492+$O$3</f>
        <v>8.522</v>
      </c>
      <c r="N1501" s="20" t="n">
        <f>RawData!N1492+$O$3</f>
        <v>8.452</v>
      </c>
      <c r="O1501" s="20" t="n">
        <f>RawData!O1492+$O$3</f>
        <v>0.0</v>
      </c>
      <c r="P1501" s="20" t="n">
        <f>RawData!P1492+$O$3</f>
        <v>0.0</v>
      </c>
      <c r="Q1501" s="34" t="str">
        <f>RawData!Q1492</f>
        <v>13</v>
      </c>
      <c r="R1501" s="20" t="n">
        <f>RawData!R1492+$O$3</f>
        <v>8.292</v>
      </c>
      <c r="S1501" s="10" t="str">
        <f>RawData!S1492</f>
        <v>07/01/2027</v>
      </c>
    </row>
    <row r="1502" spans="1:19" x14ac:dyDescent="0.25">
      <c r="A1502" s="18" t="str">
        <f>RawData!A1493</f>
        <v>TX</v>
      </c>
      <c r="B1502" s="10" t="n">
        <f>RawData!B1493</f>
        <v>46174.0</v>
      </c>
      <c r="C1502" s="10" t="str">
        <f>RawData!C1493</f>
        <v>TNMP</v>
      </c>
      <c r="D1502" s="10" t="str">
        <f>RawData!D1493</f>
        <v>NORTH</v>
      </c>
      <c r="E1502" s="10" t="str">
        <f>RawData!E1493</f>
        <v>HI</v>
      </c>
      <c r="F1502" s="10" t="str">
        <f>RawData!F1493</f>
        <v>100,000-250,000</v>
      </c>
      <c r="G1502" s="20" t="n">
        <f>RawData!G1493+$O$3</f>
        <v>9.4</v>
      </c>
      <c r="H1502" s="20" t="n">
        <f>RawData!H1493+$O$3</f>
        <v>8.705</v>
      </c>
      <c r="I1502" s="20" t="n">
        <f>RawData!I1493+$O$3</f>
        <v>8.89</v>
      </c>
      <c r="J1502" s="20" t="n">
        <f>RawData!J1493+$O$3</f>
        <v>8.695</v>
      </c>
      <c r="K1502" s="20" t="n">
        <f>RawData!K1493+$O$3</f>
        <v>8.837</v>
      </c>
      <c r="L1502" s="20" t="n">
        <f>RawData!L1493+$O$3</f>
        <v>8.726</v>
      </c>
      <c r="M1502" s="20" t="n">
        <f>RawData!M1493+$O$3</f>
        <v>8.839</v>
      </c>
      <c r="N1502" s="20" t="n">
        <f>RawData!N1493+$O$3</f>
        <v>8.775</v>
      </c>
      <c r="O1502" s="20" t="n">
        <f>RawData!O1493+$O$3</f>
        <v>0.0</v>
      </c>
      <c r="P1502" s="20" t="n">
        <f>RawData!P1493+$O$3</f>
        <v>0.0</v>
      </c>
      <c r="Q1502" s="34" t="str">
        <f>RawData!Q1493</f>
        <v>13</v>
      </c>
      <c r="R1502" s="20" t="n">
        <f>RawData!R1493+$O$3</f>
        <v>8.625</v>
      </c>
      <c r="S1502" s="10" t="str">
        <f>RawData!S1493</f>
        <v>07/01/2027</v>
      </c>
    </row>
    <row r="1503" spans="1:19" x14ac:dyDescent="0.25">
      <c r="A1503" s="18" t="str">
        <f>RawData!A1494</f>
        <v>TX</v>
      </c>
      <c r="B1503" s="10" t="n">
        <f>RawData!B1494</f>
        <v>46174.0</v>
      </c>
      <c r="C1503" s="10" t="str">
        <f>RawData!C1494</f>
        <v>TNMP</v>
      </c>
      <c r="D1503" s="10" t="str">
        <f>RawData!D1494</f>
        <v>NORTH</v>
      </c>
      <c r="E1503" s="10" t="str">
        <f>RawData!E1494</f>
        <v>MED</v>
      </c>
      <c r="F1503" s="10" t="str">
        <f>RawData!F1494</f>
        <v>100,000-250,000</v>
      </c>
      <c r="G1503" s="20" t="n">
        <f>RawData!G1494+$O$3</f>
        <v>9.275</v>
      </c>
      <c r="H1503" s="20" t="n">
        <f>RawData!H1494+$O$3</f>
        <v>8.604</v>
      </c>
      <c r="I1503" s="20" t="n">
        <f>RawData!I1494+$O$3</f>
        <v>8.788</v>
      </c>
      <c r="J1503" s="20" t="n">
        <f>RawData!J1494+$O$3</f>
        <v>8.593</v>
      </c>
      <c r="K1503" s="20" t="n">
        <f>RawData!K1494+$O$3</f>
        <v>8.735</v>
      </c>
      <c r="L1503" s="20" t="n">
        <f>RawData!L1494+$O$3</f>
        <v>8.624</v>
      </c>
      <c r="M1503" s="20" t="n">
        <f>RawData!M1494+$O$3</f>
        <v>8.739</v>
      </c>
      <c r="N1503" s="20" t="n">
        <f>RawData!N1494+$O$3</f>
        <v>8.675</v>
      </c>
      <c r="O1503" s="20" t="n">
        <f>RawData!O1494+$O$3</f>
        <v>0.0</v>
      </c>
      <c r="P1503" s="20" t="n">
        <f>RawData!P1494+$O$3</f>
        <v>0.0</v>
      </c>
      <c r="Q1503" s="34" t="str">
        <f>RawData!Q1494</f>
        <v>13</v>
      </c>
      <c r="R1503" s="20" t="n">
        <f>RawData!R1494+$O$3</f>
        <v>8.519</v>
      </c>
      <c r="S1503" s="10" t="str">
        <f>RawData!S1494</f>
        <v>07/01/2027</v>
      </c>
    </row>
    <row r="1504" spans="1:19" x14ac:dyDescent="0.25">
      <c r="A1504" s="18" t="str">
        <f>RawData!A1495</f>
        <v>TX</v>
      </c>
      <c r="B1504" s="10" t="n">
        <f>RawData!B1495</f>
        <v>46174.0</v>
      </c>
      <c r="C1504" s="10" t="str">
        <f>RawData!C1495</f>
        <v>TNMP</v>
      </c>
      <c r="D1504" s="10" t="str">
        <f>RawData!D1495</f>
        <v>NORTH</v>
      </c>
      <c r="E1504" s="10" t="str">
        <f>RawData!E1495</f>
        <v>LO</v>
      </c>
      <c r="F1504" s="10" t="str">
        <f>RawData!F1495</f>
        <v>100,000-250,000</v>
      </c>
      <c r="G1504" s="20" t="n">
        <f>RawData!G1495+$O$3</f>
        <v>8.571</v>
      </c>
      <c r="H1504" s="20" t="n">
        <f>RawData!H1495+$O$3</f>
        <v>7.902</v>
      </c>
      <c r="I1504" s="20" t="n">
        <f>RawData!I1495+$O$3</f>
        <v>8.099</v>
      </c>
      <c r="J1504" s="20" t="n">
        <f>RawData!J1495+$O$3</f>
        <v>7.905</v>
      </c>
      <c r="K1504" s="20" t="n">
        <f>RawData!K1495+$O$3</f>
        <v>8.052</v>
      </c>
      <c r="L1504" s="20" t="n">
        <f>RawData!L1495+$O$3</f>
        <v>7.941</v>
      </c>
      <c r="M1504" s="20" t="n">
        <f>RawData!M1495+$O$3</f>
        <v>8.058</v>
      </c>
      <c r="N1504" s="20" t="n">
        <f>RawData!N1495+$O$3</f>
        <v>7.991</v>
      </c>
      <c r="O1504" s="20" t="n">
        <f>RawData!O1495+$O$3</f>
        <v>0.0</v>
      </c>
      <c r="P1504" s="20" t="n">
        <f>RawData!P1495+$O$3</f>
        <v>0.0</v>
      </c>
      <c r="Q1504" s="34" t="str">
        <f>RawData!Q1495</f>
        <v>13</v>
      </c>
      <c r="R1504" s="20" t="n">
        <f>RawData!R1495+$O$3</f>
        <v>7.824</v>
      </c>
      <c r="S1504" s="10" t="str">
        <f>RawData!S1495</f>
        <v>07/01/2027</v>
      </c>
    </row>
    <row r="1505" spans="1:19" x14ac:dyDescent="0.25">
      <c r="A1505" s="18" t="str">
        <f>RawData!A1496</f>
        <v>TX</v>
      </c>
      <c r="B1505" s="10" t="n">
        <f>RawData!B1496</f>
        <v>46174.0</v>
      </c>
      <c r="C1505" s="10" t="str">
        <f>RawData!C1496</f>
        <v>TNMP</v>
      </c>
      <c r="D1505" s="10" t="str">
        <f>RawData!D1496</f>
        <v>SOUTH</v>
      </c>
      <c r="E1505" s="10" t="str">
        <f>RawData!E1496</f>
        <v>HI</v>
      </c>
      <c r="F1505" s="10" t="str">
        <f>RawData!F1496</f>
        <v>100,000-250,000</v>
      </c>
      <c r="G1505" s="20" t="n">
        <f>RawData!G1496+$O$3</f>
        <v>9.272</v>
      </c>
      <c r="H1505" s="20" t="n">
        <f>RawData!H1496+$O$3</f>
        <v>8.726</v>
      </c>
      <c r="I1505" s="20" t="n">
        <f>RawData!I1496+$O$3</f>
        <v>8.895</v>
      </c>
      <c r="J1505" s="20" t="n">
        <f>RawData!J1496+$O$3</f>
        <v>8.758</v>
      </c>
      <c r="K1505" s="20" t="n">
        <f>RawData!K1496+$O$3</f>
        <v>8.886</v>
      </c>
      <c r="L1505" s="20" t="n">
        <f>RawData!L1496+$O$3</f>
        <v>8.811</v>
      </c>
      <c r="M1505" s="20" t="n">
        <f>RawData!M1496+$O$3</f>
        <v>8.914</v>
      </c>
      <c r="N1505" s="20" t="n">
        <f>RawData!N1496+$O$3</f>
        <v>8.875</v>
      </c>
      <c r="O1505" s="20" t="n">
        <f>RawData!O1496+$O$3</f>
        <v>0.0</v>
      </c>
      <c r="P1505" s="20" t="n">
        <f>RawData!P1496+$O$3</f>
        <v>0.0</v>
      </c>
      <c r="Q1505" s="34" t="str">
        <f>RawData!Q1496</f>
        <v>13</v>
      </c>
      <c r="R1505" s="20" t="n">
        <f>RawData!R1496+$O$3</f>
        <v>8.637</v>
      </c>
      <c r="S1505" s="10" t="str">
        <f>RawData!S1496</f>
        <v>07/01/2027</v>
      </c>
    </row>
    <row r="1506" spans="1:19" x14ac:dyDescent="0.25">
      <c r="A1506" s="18" t="str">
        <f>RawData!A1497</f>
        <v>TX</v>
      </c>
      <c r="B1506" s="10" t="n">
        <f>RawData!B1497</f>
        <v>46174.0</v>
      </c>
      <c r="C1506" s="10" t="str">
        <f>RawData!C1497</f>
        <v>TNMP</v>
      </c>
      <c r="D1506" s="10" t="str">
        <f>RawData!D1497</f>
        <v>SOUTH</v>
      </c>
      <c r="E1506" s="10" t="str">
        <f>RawData!E1497</f>
        <v>MED</v>
      </c>
      <c r="F1506" s="10" t="str">
        <f>RawData!F1497</f>
        <v>100,000-250,000</v>
      </c>
      <c r="G1506" s="20" t="n">
        <f>RawData!G1497+$O$3</f>
        <v>9.402</v>
      </c>
      <c r="H1506" s="20" t="n">
        <f>RawData!H1497+$O$3</f>
        <v>8.708</v>
      </c>
      <c r="I1506" s="20" t="n">
        <f>RawData!I1497+$O$3</f>
        <v>8.926</v>
      </c>
      <c r="J1506" s="20" t="n">
        <f>RawData!J1497+$O$3</f>
        <v>8.726</v>
      </c>
      <c r="K1506" s="20" t="n">
        <f>RawData!K1497+$O$3</f>
        <v>8.888</v>
      </c>
      <c r="L1506" s="20" t="n">
        <f>RawData!L1497+$O$3</f>
        <v>8.774</v>
      </c>
      <c r="M1506" s="20" t="n">
        <f>RawData!M1497+$O$3</f>
        <v>8.903</v>
      </c>
      <c r="N1506" s="20" t="n">
        <f>RawData!N1497+$O$3</f>
        <v>8.833</v>
      </c>
      <c r="O1506" s="20" t="n">
        <f>RawData!O1497+$O$3</f>
        <v>0.0</v>
      </c>
      <c r="P1506" s="20" t="n">
        <f>RawData!P1497+$O$3</f>
        <v>0.0</v>
      </c>
      <c r="Q1506" s="34" t="str">
        <f>RawData!Q1497</f>
        <v>13</v>
      </c>
      <c r="R1506" s="20" t="n">
        <f>RawData!R1497+$O$3</f>
        <v>8.612</v>
      </c>
      <c r="S1506" s="10" t="str">
        <f>RawData!S1497</f>
        <v>07/01/2027</v>
      </c>
    </row>
    <row r="1507" spans="1:19" x14ac:dyDescent="0.25">
      <c r="A1507" s="18" t="str">
        <f>RawData!A1498</f>
        <v>TX</v>
      </c>
      <c r="B1507" s="10" t="n">
        <f>RawData!B1498</f>
        <v>46174.0</v>
      </c>
      <c r="C1507" s="10" t="str">
        <f>RawData!C1498</f>
        <v>TNMP</v>
      </c>
      <c r="D1507" s="10" t="str">
        <f>RawData!D1498</f>
        <v>SOUTH</v>
      </c>
      <c r="E1507" s="10" t="str">
        <f>RawData!E1498</f>
        <v>LO</v>
      </c>
      <c r="F1507" s="10" t="str">
        <f>RawData!F1498</f>
        <v>100,000-250,000</v>
      </c>
      <c r="G1507" s="20" t="n">
        <f>RawData!G1498+$O$3</f>
        <v>9.0</v>
      </c>
      <c r="H1507" s="20" t="n">
        <f>RawData!H1498+$O$3</f>
        <v>8.333</v>
      </c>
      <c r="I1507" s="20" t="n">
        <f>RawData!I1498+$O$3</f>
        <v>8.552</v>
      </c>
      <c r="J1507" s="20" t="n">
        <f>RawData!J1498+$O$3</f>
        <v>8.357</v>
      </c>
      <c r="K1507" s="20" t="n">
        <f>RawData!K1498+$O$3</f>
        <v>8.517</v>
      </c>
      <c r="L1507" s="20" t="n">
        <f>RawData!L1498+$O$3</f>
        <v>8.407</v>
      </c>
      <c r="M1507" s="20" t="n">
        <f>RawData!M1498+$O$3</f>
        <v>8.535</v>
      </c>
      <c r="N1507" s="20" t="n">
        <f>RawData!N1498+$O$3</f>
        <v>8.466</v>
      </c>
      <c r="O1507" s="20" t="n">
        <f>RawData!O1498+$O$3</f>
        <v>0.0</v>
      </c>
      <c r="P1507" s="20" t="n">
        <f>RawData!P1498+$O$3</f>
        <v>0.0</v>
      </c>
      <c r="Q1507" s="34" t="str">
        <f>RawData!Q1498</f>
        <v>13</v>
      </c>
      <c r="R1507" s="20" t="n">
        <f>RawData!R1498+$O$3</f>
        <v>8.248</v>
      </c>
      <c r="S1507" s="10" t="str">
        <f>RawData!S1498</f>
        <v>07/01/2027</v>
      </c>
    </row>
    <row r="1508" spans="1:19" x14ac:dyDescent="0.25">
      <c r="A1508" s="18" t="str">
        <f>RawData!A1499</f>
        <v>TX</v>
      </c>
      <c r="B1508" s="10" t="n">
        <f>RawData!B1499</f>
        <v>46174.0</v>
      </c>
      <c r="C1508" s="10" t="str">
        <f>RawData!C1499</f>
        <v>TNMP</v>
      </c>
      <c r="D1508" s="10" t="str">
        <f>RawData!D1499</f>
        <v>WEST</v>
      </c>
      <c r="E1508" s="10" t="str">
        <f>RawData!E1499</f>
        <v>HI</v>
      </c>
      <c r="F1508" s="10" t="str">
        <f>RawData!F1499</f>
        <v>100,000-250,000</v>
      </c>
      <c r="G1508" s="20" t="n">
        <f>RawData!G1499+$O$3</f>
        <v>10.341</v>
      </c>
      <c r="H1508" s="20" t="n">
        <f>RawData!H1499+$O$3</f>
        <v>9.689</v>
      </c>
      <c r="I1508" s="20" t="n">
        <f>RawData!I1499+$O$3</f>
        <v>9.906</v>
      </c>
      <c r="J1508" s="20" t="n">
        <f>RawData!J1499+$O$3</f>
        <v>9.729</v>
      </c>
      <c r="K1508" s="20" t="n">
        <f>RawData!K1499+$O$3</f>
        <v>9.891</v>
      </c>
      <c r="L1508" s="20" t="n">
        <f>RawData!L1499+$O$3</f>
        <v>9.79</v>
      </c>
      <c r="M1508" s="20" t="n">
        <f>RawData!M1499+$O$3</f>
        <v>9.922</v>
      </c>
      <c r="N1508" s="20" t="n">
        <f>RawData!N1499+$O$3</f>
        <v>9.868</v>
      </c>
      <c r="O1508" s="20" t="n">
        <f>RawData!O1499+$O$3</f>
        <v>0.0</v>
      </c>
      <c r="P1508" s="20" t="n">
        <f>RawData!P1499+$O$3</f>
        <v>0.0</v>
      </c>
      <c r="Q1508" s="34" t="str">
        <f>RawData!Q1499</f>
        <v>13</v>
      </c>
      <c r="R1508" s="20" t="n">
        <f>RawData!R1499+$O$3</f>
        <v>9.612</v>
      </c>
      <c r="S1508" s="10" t="str">
        <f>RawData!S1499</f>
        <v>07/01/2027</v>
      </c>
    </row>
    <row r="1509" spans="1:19" x14ac:dyDescent="0.25">
      <c r="A1509" s="18" t="str">
        <f>RawData!A1500</f>
        <v>TX</v>
      </c>
      <c r="B1509" s="10" t="n">
        <f>RawData!B1500</f>
        <v>46174.0</v>
      </c>
      <c r="C1509" s="10" t="str">
        <f>RawData!C1500</f>
        <v>TNMP</v>
      </c>
      <c r="D1509" s="10" t="str">
        <f>RawData!D1500</f>
        <v>WEST</v>
      </c>
      <c r="E1509" s="10" t="str">
        <f>RawData!E1500</f>
        <v>MED</v>
      </c>
      <c r="F1509" s="10" t="str">
        <f>RawData!F1500</f>
        <v>100,000-250,000</v>
      </c>
      <c r="G1509" s="20" t="n">
        <f>RawData!G1500+$O$3</f>
        <v>10.438</v>
      </c>
      <c r="H1509" s="20" t="n">
        <f>RawData!H1500+$O$3</f>
        <v>9.641</v>
      </c>
      <c r="I1509" s="20" t="n">
        <f>RawData!I1500+$O$3</f>
        <v>9.908</v>
      </c>
      <c r="J1509" s="20" t="n">
        <f>RawData!J1500+$O$3</f>
        <v>9.667</v>
      </c>
      <c r="K1509" s="20" t="n">
        <f>RawData!K1500+$O$3</f>
        <v>9.864</v>
      </c>
      <c r="L1509" s="20" t="n">
        <f>RawData!L1500+$O$3</f>
        <v>9.723</v>
      </c>
      <c r="M1509" s="20" t="n">
        <f>RawData!M1500+$O$3</f>
        <v>9.881</v>
      </c>
      <c r="N1509" s="20" t="n">
        <f>RawData!N1500+$O$3</f>
        <v>9.797</v>
      </c>
      <c r="O1509" s="20" t="n">
        <f>RawData!O1500+$O$3</f>
        <v>0.0</v>
      </c>
      <c r="P1509" s="20" t="n">
        <f>RawData!P1500+$O$3</f>
        <v>0.0</v>
      </c>
      <c r="Q1509" s="34" t="str">
        <f>RawData!Q1500</f>
        <v>13</v>
      </c>
      <c r="R1509" s="20" t="n">
        <f>RawData!R1500+$O$3</f>
        <v>9.546</v>
      </c>
      <c r="S1509" s="10" t="str">
        <f>RawData!S1500</f>
        <v>07/01/2027</v>
      </c>
    </row>
    <row r="1510" spans="1:19" x14ac:dyDescent="0.25">
      <c r="A1510" s="18" t="str">
        <f>RawData!A1501</f>
        <v>TX</v>
      </c>
      <c r="B1510" s="10" t="n">
        <f>RawData!B1501</f>
        <v>46174.0</v>
      </c>
      <c r="C1510" s="10" t="str">
        <f>RawData!C1501</f>
        <v>TNMP</v>
      </c>
      <c r="D1510" s="10" t="str">
        <f>RawData!D1501</f>
        <v>WEST</v>
      </c>
      <c r="E1510" s="10" t="str">
        <f>RawData!E1501</f>
        <v>LO</v>
      </c>
      <c r="F1510" s="10" t="str">
        <f>RawData!F1501</f>
        <v>100,000-250,000</v>
      </c>
      <c r="G1510" s="20" t="n">
        <f>RawData!G1501+$O$3</f>
        <v>9.804</v>
      </c>
      <c r="H1510" s="20" t="n">
        <f>RawData!H1501+$O$3</f>
        <v>9.033</v>
      </c>
      <c r="I1510" s="20" t="n">
        <f>RawData!I1501+$O$3</f>
        <v>9.295</v>
      </c>
      <c r="J1510" s="20" t="n">
        <f>RawData!J1501+$O$3</f>
        <v>9.066</v>
      </c>
      <c r="K1510" s="20" t="n">
        <f>RawData!K1501+$O$3</f>
        <v>9.257</v>
      </c>
      <c r="L1510" s="20" t="n">
        <f>RawData!L1501+$O$3</f>
        <v>9.123</v>
      </c>
      <c r="M1510" s="20" t="n">
        <f>RawData!M1501+$O$3</f>
        <v>9.275</v>
      </c>
      <c r="N1510" s="20" t="n">
        <f>RawData!N1501+$O$3</f>
        <v>9.198</v>
      </c>
      <c r="O1510" s="20" t="n">
        <f>RawData!O1501+$O$3</f>
        <v>0.0</v>
      </c>
      <c r="P1510" s="20" t="n">
        <f>RawData!P1501+$O$3</f>
        <v>0.0</v>
      </c>
      <c r="Q1510" s="34" t="str">
        <f>RawData!Q1501</f>
        <v>13</v>
      </c>
      <c r="R1510" s="20" t="n">
        <f>RawData!R1501+$O$3</f>
        <v>8.95</v>
      </c>
      <c r="S1510" s="10" t="str">
        <f>RawData!S1501</f>
        <v>07/01/2027</v>
      </c>
    </row>
    <row r="1511" spans="1:19" x14ac:dyDescent="0.25">
      <c r="A1511" s="18" t="str">
        <f>RawData!A1502</f>
        <v>TX</v>
      </c>
      <c r="B1511" s="10" t="n">
        <f>RawData!B1502</f>
        <v>46174.0</v>
      </c>
      <c r="C1511" s="10" t="str">
        <f>RawData!C1502</f>
        <v>TNMP</v>
      </c>
      <c r="D1511" s="10" t="str">
        <f>RawData!D1502</f>
        <v>HOUSTON</v>
      </c>
      <c r="E1511" s="10" t="str">
        <f>RawData!E1502</f>
        <v>HI</v>
      </c>
      <c r="F1511" s="10" t="str">
        <f>RawData!F1502</f>
        <v>250,000-1,000,000</v>
      </c>
      <c r="G1511" s="20" t="n">
        <f>RawData!G1502+$O$3</f>
        <v>8.892</v>
      </c>
      <c r="H1511" s="20" t="n">
        <f>RawData!H1502+$O$3</f>
        <v>8.194</v>
      </c>
      <c r="I1511" s="20" t="n">
        <f>RawData!I1502+$O$3</f>
        <v>8.377</v>
      </c>
      <c r="J1511" s="20" t="n">
        <f>RawData!J1502+$O$3</f>
        <v>8.183</v>
      </c>
      <c r="K1511" s="20" t="n">
        <f>RawData!K1502+$O$3</f>
        <v>8.323</v>
      </c>
      <c r="L1511" s="20" t="n">
        <f>RawData!L1502+$O$3</f>
        <v>8.214</v>
      </c>
      <c r="M1511" s="20" t="n">
        <f>RawData!M1502+$O$3</f>
        <v>8.327</v>
      </c>
      <c r="N1511" s="20" t="n">
        <f>RawData!N1502+$O$3</f>
        <v>8.269</v>
      </c>
      <c r="O1511" s="20" t="n">
        <f>RawData!O1502+$O$3</f>
        <v>0.0</v>
      </c>
      <c r="P1511" s="20" t="n">
        <f>RawData!P1502+$O$3</f>
        <v>0.0</v>
      </c>
      <c r="Q1511" s="34" t="str">
        <f>RawData!Q1502</f>
        <v>13</v>
      </c>
      <c r="R1511" s="20" t="n">
        <f>RawData!R1502+$O$3</f>
        <v>8.12</v>
      </c>
      <c r="S1511" s="10" t="str">
        <f>RawData!S1502</f>
        <v>07/01/2027</v>
      </c>
    </row>
    <row r="1512" spans="1:19" x14ac:dyDescent="0.25">
      <c r="A1512" s="18" t="str">
        <f>RawData!A1503</f>
        <v>TX</v>
      </c>
      <c r="B1512" s="10" t="n">
        <f>RawData!B1503</f>
        <v>46174.0</v>
      </c>
      <c r="C1512" s="10" t="str">
        <f>RawData!C1503</f>
        <v>TNMP</v>
      </c>
      <c r="D1512" s="10" t="str">
        <f>RawData!D1503</f>
        <v>HOUSTON</v>
      </c>
      <c r="E1512" s="10" t="str">
        <f>RawData!E1503</f>
        <v>MED</v>
      </c>
      <c r="F1512" s="10" t="str">
        <f>RawData!F1503</f>
        <v>250,000-1,000,000</v>
      </c>
      <c r="G1512" s="20" t="n">
        <f>RawData!G1503+$O$3</f>
        <v>9.025</v>
      </c>
      <c r="H1512" s="20" t="n">
        <f>RawData!H1503+$O$3</f>
        <v>8.237</v>
      </c>
      <c r="I1512" s="20" t="n">
        <f>RawData!I1503+$O$3</f>
        <v>8.449</v>
      </c>
      <c r="J1512" s="20" t="n">
        <f>RawData!J1503+$O$3</f>
        <v>8.219</v>
      </c>
      <c r="K1512" s="20" t="n">
        <f>RawData!K1503+$O$3</f>
        <v>8.379</v>
      </c>
      <c r="L1512" s="20" t="n">
        <f>RawData!L1503+$O$3</f>
        <v>8.248</v>
      </c>
      <c r="M1512" s="20" t="n">
        <f>RawData!M1503+$O$3</f>
        <v>8.377</v>
      </c>
      <c r="N1512" s="20" t="n">
        <f>RawData!N1503+$O$3</f>
        <v>8.302</v>
      </c>
      <c r="O1512" s="20" t="n">
        <f>RawData!O1503+$O$3</f>
        <v>0.0</v>
      </c>
      <c r="P1512" s="20" t="n">
        <f>RawData!P1503+$O$3</f>
        <v>0.0</v>
      </c>
      <c r="Q1512" s="34" t="str">
        <f>RawData!Q1503</f>
        <v>13</v>
      </c>
      <c r="R1512" s="20" t="n">
        <f>RawData!R1503+$O$3</f>
        <v>8.157</v>
      </c>
      <c r="S1512" s="10" t="str">
        <f>RawData!S1503</f>
        <v>07/01/2027</v>
      </c>
    </row>
    <row r="1513" spans="1:19" x14ac:dyDescent="0.25">
      <c r="A1513" s="18" t="str">
        <f>RawData!A1504</f>
        <v>TX</v>
      </c>
      <c r="B1513" s="10" t="n">
        <f>RawData!B1504</f>
        <v>46174.0</v>
      </c>
      <c r="C1513" s="10" t="str">
        <f>RawData!C1504</f>
        <v>TNMP</v>
      </c>
      <c r="D1513" s="10" t="str">
        <f>RawData!D1504</f>
        <v>HOUSTON</v>
      </c>
      <c r="E1513" s="10" t="str">
        <f>RawData!E1504</f>
        <v>LO</v>
      </c>
      <c r="F1513" s="10" t="str">
        <f>RawData!F1504</f>
        <v>250,000-1,000,000</v>
      </c>
      <c r="G1513" s="20" t="n">
        <f>RawData!G1504+$O$3</f>
        <v>8.508</v>
      </c>
      <c r="H1513" s="20" t="n">
        <f>RawData!H1504+$O$3</f>
        <v>7.773</v>
      </c>
      <c r="I1513" s="20" t="n">
        <f>RawData!I1504+$O$3</f>
        <v>7.98</v>
      </c>
      <c r="J1513" s="20" t="n">
        <f>RawData!J1504+$O$3</f>
        <v>7.764</v>
      </c>
      <c r="K1513" s="20" t="n">
        <f>RawData!K1504+$O$3</f>
        <v>7.92</v>
      </c>
      <c r="L1513" s="20" t="n">
        <f>RawData!L1504+$O$3</f>
        <v>7.797</v>
      </c>
      <c r="M1513" s="20" t="n">
        <f>RawData!M1504+$O$3</f>
        <v>7.922</v>
      </c>
      <c r="N1513" s="20" t="n">
        <f>RawData!N1504+$O$3</f>
        <v>7.852</v>
      </c>
      <c r="O1513" s="20" t="n">
        <f>RawData!O1504+$O$3</f>
        <v>0.0</v>
      </c>
      <c r="P1513" s="20" t="n">
        <f>RawData!P1504+$O$3</f>
        <v>0.0</v>
      </c>
      <c r="Q1513" s="34" t="str">
        <f>RawData!Q1504</f>
        <v>13</v>
      </c>
      <c r="R1513" s="20" t="n">
        <f>RawData!R1504+$O$3</f>
        <v>7.692</v>
      </c>
      <c r="S1513" s="10" t="str">
        <f>RawData!S1504</f>
        <v>07/01/2027</v>
      </c>
    </row>
    <row r="1514" spans="1:19" x14ac:dyDescent="0.25">
      <c r="A1514" s="18" t="str">
        <f>RawData!A1505</f>
        <v>TX</v>
      </c>
      <c r="B1514" s="10" t="n">
        <f>RawData!B1505</f>
        <v>46174.0</v>
      </c>
      <c r="C1514" s="10" t="str">
        <f>RawData!C1505</f>
        <v>TNMP</v>
      </c>
      <c r="D1514" s="10" t="str">
        <f>RawData!D1505</f>
        <v>NORTH</v>
      </c>
      <c r="E1514" s="10" t="str">
        <f>RawData!E1505</f>
        <v>HI</v>
      </c>
      <c r="F1514" s="10" t="str">
        <f>RawData!F1505</f>
        <v>250,000-1,000,000</v>
      </c>
      <c r="G1514" s="20" t="n">
        <f>RawData!G1505+$O$3</f>
        <v>8.8</v>
      </c>
      <c r="H1514" s="20" t="n">
        <f>RawData!H1505+$O$3</f>
        <v>8.105</v>
      </c>
      <c r="I1514" s="20" t="n">
        <f>RawData!I1505+$O$3</f>
        <v>8.29</v>
      </c>
      <c r="J1514" s="20" t="n">
        <f>RawData!J1505+$O$3</f>
        <v>8.095</v>
      </c>
      <c r="K1514" s="20" t="n">
        <f>RawData!K1505+$O$3</f>
        <v>8.237</v>
      </c>
      <c r="L1514" s="20" t="n">
        <f>RawData!L1505+$O$3</f>
        <v>8.126</v>
      </c>
      <c r="M1514" s="20" t="n">
        <f>RawData!M1505+$O$3</f>
        <v>8.239</v>
      </c>
      <c r="N1514" s="20" t="n">
        <f>RawData!N1505+$O$3</f>
        <v>8.175</v>
      </c>
      <c r="O1514" s="20" t="n">
        <f>RawData!O1505+$O$3</f>
        <v>0.0</v>
      </c>
      <c r="P1514" s="20" t="n">
        <f>RawData!P1505+$O$3</f>
        <v>0.0</v>
      </c>
      <c r="Q1514" s="34" t="str">
        <f>RawData!Q1505</f>
        <v>13</v>
      </c>
      <c r="R1514" s="20" t="n">
        <f>RawData!R1505+$O$3</f>
        <v>8.025</v>
      </c>
      <c r="S1514" s="10" t="str">
        <f>RawData!S1505</f>
        <v>07/01/2027</v>
      </c>
    </row>
    <row r="1515" spans="1:19" x14ac:dyDescent="0.25">
      <c r="A1515" s="18" t="str">
        <f>RawData!A1506</f>
        <v>TX</v>
      </c>
      <c r="B1515" s="10" t="n">
        <f>RawData!B1506</f>
        <v>46174.0</v>
      </c>
      <c r="C1515" s="10" t="str">
        <f>RawData!C1506</f>
        <v>TNMP</v>
      </c>
      <c r="D1515" s="10" t="str">
        <f>RawData!D1506</f>
        <v>NORTH</v>
      </c>
      <c r="E1515" s="10" t="str">
        <f>RawData!E1506</f>
        <v>MED</v>
      </c>
      <c r="F1515" s="10" t="str">
        <f>RawData!F1506</f>
        <v>250,000-1,000,000</v>
      </c>
      <c r="G1515" s="20" t="n">
        <f>RawData!G1506+$O$3</f>
        <v>8.782</v>
      </c>
      <c r="H1515" s="20" t="n">
        <f>RawData!H1506+$O$3</f>
        <v>8.063</v>
      </c>
      <c r="I1515" s="20" t="n">
        <f>RawData!I1506+$O$3</f>
        <v>8.262</v>
      </c>
      <c r="J1515" s="20" t="n">
        <f>RawData!J1506+$O$3</f>
        <v>8.053</v>
      </c>
      <c r="K1515" s="20" t="n">
        <f>RawData!K1506+$O$3</f>
        <v>8.204</v>
      </c>
      <c r="L1515" s="20" t="n">
        <f>RawData!L1506+$O$3</f>
        <v>8.085</v>
      </c>
      <c r="M1515" s="20" t="n">
        <f>RawData!M1506+$O$3</f>
        <v>8.205</v>
      </c>
      <c r="N1515" s="20" t="n">
        <f>RawData!N1506+$O$3</f>
        <v>8.133</v>
      </c>
      <c r="O1515" s="20" t="n">
        <f>RawData!O1506+$O$3</f>
        <v>0.0</v>
      </c>
      <c r="P1515" s="20" t="n">
        <f>RawData!P1506+$O$3</f>
        <v>0.0</v>
      </c>
      <c r="Q1515" s="34" t="str">
        <f>RawData!Q1506</f>
        <v>13</v>
      </c>
      <c r="R1515" s="20" t="n">
        <f>RawData!R1506+$O$3</f>
        <v>7.973</v>
      </c>
      <c r="S1515" s="10" t="str">
        <f>RawData!S1506</f>
        <v>07/01/2027</v>
      </c>
    </row>
    <row r="1516" spans="1:19" x14ac:dyDescent="0.25">
      <c r="A1516" s="18" t="str">
        <f>RawData!A1507</f>
        <v>TX</v>
      </c>
      <c r="B1516" s="10" t="n">
        <f>RawData!B1507</f>
        <v>46174.0</v>
      </c>
      <c r="C1516" s="10" t="str">
        <f>RawData!C1507</f>
        <v>TNMP</v>
      </c>
      <c r="D1516" s="10" t="str">
        <f>RawData!D1507</f>
        <v>NORTH</v>
      </c>
      <c r="E1516" s="10" t="str">
        <f>RawData!E1507</f>
        <v>LO</v>
      </c>
      <c r="F1516" s="10" t="str">
        <f>RawData!F1507</f>
        <v>250,000-1,000,000</v>
      </c>
      <c r="G1516" s="20" t="n">
        <f>RawData!G1507+$O$3</f>
        <v>7.971</v>
      </c>
      <c r="H1516" s="20" t="n">
        <f>RawData!H1507+$O$3</f>
        <v>7.302</v>
      </c>
      <c r="I1516" s="20" t="n">
        <f>RawData!I1507+$O$3</f>
        <v>7.499</v>
      </c>
      <c r="J1516" s="20" t="n">
        <f>RawData!J1507+$O$3</f>
        <v>7.305</v>
      </c>
      <c r="K1516" s="20" t="n">
        <f>RawData!K1507+$O$3</f>
        <v>7.452</v>
      </c>
      <c r="L1516" s="20" t="n">
        <f>RawData!L1507+$O$3</f>
        <v>7.341</v>
      </c>
      <c r="M1516" s="20" t="n">
        <f>RawData!M1507+$O$3</f>
        <v>7.458</v>
      </c>
      <c r="N1516" s="20" t="n">
        <f>RawData!N1507+$O$3</f>
        <v>7.391</v>
      </c>
      <c r="O1516" s="20" t="n">
        <f>RawData!O1507+$O$3</f>
        <v>0.0</v>
      </c>
      <c r="P1516" s="20" t="n">
        <f>RawData!P1507+$O$3</f>
        <v>0.0</v>
      </c>
      <c r="Q1516" s="34" t="str">
        <f>RawData!Q1507</f>
        <v>13</v>
      </c>
      <c r="R1516" s="20" t="n">
        <f>RawData!R1507+$O$3</f>
        <v>7.224</v>
      </c>
      <c r="S1516" s="10" t="str">
        <f>RawData!S1507</f>
        <v>07/01/2027</v>
      </c>
    </row>
    <row r="1517" spans="1:19" x14ac:dyDescent="0.25">
      <c r="A1517" s="18" t="str">
        <f>RawData!A1508</f>
        <v>TX</v>
      </c>
      <c r="B1517" s="10" t="n">
        <f>RawData!B1508</f>
        <v>46174.0</v>
      </c>
      <c r="C1517" s="10" t="str">
        <f>RawData!C1508</f>
        <v>TNMP</v>
      </c>
      <c r="D1517" s="10" t="str">
        <f>RawData!D1508</f>
        <v>SOUTH</v>
      </c>
      <c r="E1517" s="10" t="str">
        <f>RawData!E1508</f>
        <v>HI</v>
      </c>
      <c r="F1517" s="10" t="str">
        <f>RawData!F1508</f>
        <v>250,000-1,000,000</v>
      </c>
      <c r="G1517" s="20" t="n">
        <f>RawData!G1508+$O$3</f>
        <v>8.672</v>
      </c>
      <c r="H1517" s="20" t="n">
        <f>RawData!H1508+$O$3</f>
        <v>8.126</v>
      </c>
      <c r="I1517" s="20" t="n">
        <f>RawData!I1508+$O$3</f>
        <v>8.295</v>
      </c>
      <c r="J1517" s="20" t="n">
        <f>RawData!J1508+$O$3</f>
        <v>8.158</v>
      </c>
      <c r="K1517" s="20" t="n">
        <f>RawData!K1508+$O$3</f>
        <v>8.286</v>
      </c>
      <c r="L1517" s="20" t="n">
        <f>RawData!L1508+$O$3</f>
        <v>8.211</v>
      </c>
      <c r="M1517" s="20" t="n">
        <f>RawData!M1508+$O$3</f>
        <v>8.314</v>
      </c>
      <c r="N1517" s="20" t="n">
        <f>RawData!N1508+$O$3</f>
        <v>8.275</v>
      </c>
      <c r="O1517" s="20" t="n">
        <f>RawData!O1508+$O$3</f>
        <v>0.0</v>
      </c>
      <c r="P1517" s="20" t="n">
        <f>RawData!P1508+$O$3</f>
        <v>0.0</v>
      </c>
      <c r="Q1517" s="34" t="str">
        <f>RawData!Q1508</f>
        <v>13</v>
      </c>
      <c r="R1517" s="20" t="n">
        <f>RawData!R1508+$O$3</f>
        <v>8.037</v>
      </c>
      <c r="S1517" s="10" t="str">
        <f>RawData!S1508</f>
        <v>07/01/2027</v>
      </c>
    </row>
    <row r="1518" spans="1:19" x14ac:dyDescent="0.25">
      <c r="A1518" s="18" t="str">
        <f>RawData!A1509</f>
        <v>TX</v>
      </c>
      <c r="B1518" s="10" t="n">
        <f>RawData!B1509</f>
        <v>46174.0</v>
      </c>
      <c r="C1518" s="10" t="str">
        <f>RawData!C1509</f>
        <v>TNMP</v>
      </c>
      <c r="D1518" s="10" t="str">
        <f>RawData!D1509</f>
        <v>SOUTH</v>
      </c>
      <c r="E1518" s="10" t="str">
        <f>RawData!E1509</f>
        <v>MED</v>
      </c>
      <c r="F1518" s="10" t="str">
        <f>RawData!F1509</f>
        <v>250,000-1,000,000</v>
      </c>
      <c r="G1518" s="20" t="n">
        <f>RawData!G1509+$O$3</f>
        <v>8.802</v>
      </c>
      <c r="H1518" s="20" t="n">
        <f>RawData!H1509+$O$3</f>
        <v>8.108</v>
      </c>
      <c r="I1518" s="20" t="n">
        <f>RawData!I1509+$O$3</f>
        <v>8.326</v>
      </c>
      <c r="J1518" s="20" t="n">
        <f>RawData!J1509+$O$3</f>
        <v>8.126</v>
      </c>
      <c r="K1518" s="20" t="n">
        <f>RawData!K1509+$O$3</f>
        <v>8.288</v>
      </c>
      <c r="L1518" s="20" t="n">
        <f>RawData!L1509+$O$3</f>
        <v>8.174</v>
      </c>
      <c r="M1518" s="20" t="n">
        <f>RawData!M1509+$O$3</f>
        <v>8.303</v>
      </c>
      <c r="N1518" s="20" t="n">
        <f>RawData!N1509+$O$3</f>
        <v>8.233</v>
      </c>
      <c r="O1518" s="20" t="n">
        <f>RawData!O1509+$O$3</f>
        <v>0.0</v>
      </c>
      <c r="P1518" s="20" t="n">
        <f>RawData!P1509+$O$3</f>
        <v>0.0</v>
      </c>
      <c r="Q1518" s="34" t="str">
        <f>RawData!Q1509</f>
        <v>13</v>
      </c>
      <c r="R1518" s="20" t="n">
        <f>RawData!R1509+$O$3</f>
        <v>8.012</v>
      </c>
      <c r="S1518" s="10" t="str">
        <f>RawData!S1509</f>
        <v>07/01/2027</v>
      </c>
    </row>
    <row r="1519" spans="1:19" x14ac:dyDescent="0.25">
      <c r="A1519" s="18" t="str">
        <f>RawData!A1510</f>
        <v>TX</v>
      </c>
      <c r="B1519" s="10" t="n">
        <f>RawData!B1510</f>
        <v>46174.0</v>
      </c>
      <c r="C1519" s="10" t="str">
        <f>RawData!C1510</f>
        <v>TNMP</v>
      </c>
      <c r="D1519" s="10" t="str">
        <f>RawData!D1510</f>
        <v>SOUTH</v>
      </c>
      <c r="E1519" s="10" t="str">
        <f>RawData!E1510</f>
        <v>LO</v>
      </c>
      <c r="F1519" s="10" t="str">
        <f>RawData!F1510</f>
        <v>250,000-1,000,000</v>
      </c>
      <c r="G1519" s="20" t="n">
        <f>RawData!G1510+$O$3</f>
        <v>8.4</v>
      </c>
      <c r="H1519" s="20" t="n">
        <f>RawData!H1510+$O$3</f>
        <v>7.733</v>
      </c>
      <c r="I1519" s="20" t="n">
        <f>RawData!I1510+$O$3</f>
        <v>7.952</v>
      </c>
      <c r="J1519" s="20" t="n">
        <f>RawData!J1510+$O$3</f>
        <v>7.757</v>
      </c>
      <c r="K1519" s="20" t="n">
        <f>RawData!K1510+$O$3</f>
        <v>7.917</v>
      </c>
      <c r="L1519" s="20" t="n">
        <f>RawData!L1510+$O$3</f>
        <v>7.807</v>
      </c>
      <c r="M1519" s="20" t="n">
        <f>RawData!M1510+$O$3</f>
        <v>7.935</v>
      </c>
      <c r="N1519" s="20" t="n">
        <f>RawData!N1510+$O$3</f>
        <v>7.866</v>
      </c>
      <c r="O1519" s="20" t="n">
        <f>RawData!O1510+$O$3</f>
        <v>0.0</v>
      </c>
      <c r="P1519" s="20" t="n">
        <f>RawData!P1510+$O$3</f>
        <v>0.0</v>
      </c>
      <c r="Q1519" s="34" t="str">
        <f>RawData!Q1510</f>
        <v>13</v>
      </c>
      <c r="R1519" s="20" t="n">
        <f>RawData!R1510+$O$3</f>
        <v>7.648</v>
      </c>
      <c r="S1519" s="10" t="str">
        <f>RawData!S1510</f>
        <v>07/01/2027</v>
      </c>
    </row>
    <row r="1520" spans="1:19" x14ac:dyDescent="0.25">
      <c r="A1520" s="18" t="str">
        <f>RawData!A1511</f>
        <v>TX</v>
      </c>
      <c r="B1520" s="10" t="n">
        <f>RawData!B1511</f>
        <v>46174.0</v>
      </c>
      <c r="C1520" s="10" t="str">
        <f>RawData!C1511</f>
        <v>TNMP</v>
      </c>
      <c r="D1520" s="10" t="str">
        <f>RawData!D1511</f>
        <v>WEST</v>
      </c>
      <c r="E1520" s="10" t="str">
        <f>RawData!E1511</f>
        <v>HI</v>
      </c>
      <c r="F1520" s="10" t="str">
        <f>RawData!F1511</f>
        <v>250,000-1,000,000</v>
      </c>
      <c r="G1520" s="20" t="n">
        <f>RawData!G1511+$O$3</f>
        <v>9.741</v>
      </c>
      <c r="H1520" s="20" t="n">
        <f>RawData!H1511+$O$3</f>
        <v>9.089</v>
      </c>
      <c r="I1520" s="20" t="n">
        <f>RawData!I1511+$O$3</f>
        <v>9.306</v>
      </c>
      <c r="J1520" s="20" t="n">
        <f>RawData!J1511+$O$3</f>
        <v>9.129</v>
      </c>
      <c r="K1520" s="20" t="n">
        <f>RawData!K1511+$O$3</f>
        <v>9.291</v>
      </c>
      <c r="L1520" s="20" t="n">
        <f>RawData!L1511+$O$3</f>
        <v>9.19</v>
      </c>
      <c r="M1520" s="20" t="n">
        <f>RawData!M1511+$O$3</f>
        <v>9.322</v>
      </c>
      <c r="N1520" s="20" t="n">
        <f>RawData!N1511+$O$3</f>
        <v>9.268</v>
      </c>
      <c r="O1520" s="20" t="n">
        <f>RawData!O1511+$O$3</f>
        <v>0.0</v>
      </c>
      <c r="P1520" s="20" t="n">
        <f>RawData!P1511+$O$3</f>
        <v>0.0</v>
      </c>
      <c r="Q1520" s="34" t="str">
        <f>RawData!Q1511</f>
        <v>13</v>
      </c>
      <c r="R1520" s="20" t="n">
        <f>RawData!R1511+$O$3</f>
        <v>9.012</v>
      </c>
      <c r="S1520" s="10" t="str">
        <f>RawData!S1511</f>
        <v>07/01/2027</v>
      </c>
    </row>
    <row r="1521" spans="1:19" x14ac:dyDescent="0.25">
      <c r="A1521" s="18" t="str">
        <f>RawData!A1512</f>
        <v>TX</v>
      </c>
      <c r="B1521" s="10" t="n">
        <f>RawData!B1512</f>
        <v>46174.0</v>
      </c>
      <c r="C1521" s="10" t="str">
        <f>RawData!C1512</f>
        <v>TNMP</v>
      </c>
      <c r="D1521" s="10" t="str">
        <f>RawData!D1512</f>
        <v>WEST</v>
      </c>
      <c r="E1521" s="10" t="str">
        <f>RawData!E1512</f>
        <v>MED</v>
      </c>
      <c r="F1521" s="10" t="str">
        <f>RawData!F1512</f>
        <v>250,000-1,000,000</v>
      </c>
      <c r="G1521" s="20" t="n">
        <f>RawData!G1512+$O$3</f>
        <v>9.838</v>
      </c>
      <c r="H1521" s="20" t="n">
        <f>RawData!H1512+$O$3</f>
        <v>9.041</v>
      </c>
      <c r="I1521" s="20" t="n">
        <f>RawData!I1512+$O$3</f>
        <v>9.308</v>
      </c>
      <c r="J1521" s="20" t="n">
        <f>RawData!J1512+$O$3</f>
        <v>9.067</v>
      </c>
      <c r="K1521" s="20" t="n">
        <f>RawData!K1512+$O$3</f>
        <v>9.264</v>
      </c>
      <c r="L1521" s="20" t="n">
        <f>RawData!L1512+$O$3</f>
        <v>9.123</v>
      </c>
      <c r="M1521" s="20" t="n">
        <f>RawData!M1512+$O$3</f>
        <v>9.281</v>
      </c>
      <c r="N1521" s="20" t="n">
        <f>RawData!N1512+$O$3</f>
        <v>9.197</v>
      </c>
      <c r="O1521" s="20" t="n">
        <f>RawData!O1512+$O$3</f>
        <v>0.0</v>
      </c>
      <c r="P1521" s="20" t="n">
        <f>RawData!P1512+$O$3</f>
        <v>0.0</v>
      </c>
      <c r="Q1521" s="34" t="str">
        <f>RawData!Q1512</f>
        <v>13</v>
      </c>
      <c r="R1521" s="20" t="n">
        <f>RawData!R1512+$O$3</f>
        <v>8.946</v>
      </c>
      <c r="S1521" s="10" t="str">
        <f>RawData!S1512</f>
        <v>07/01/2027</v>
      </c>
    </row>
    <row r="1522" spans="1:19" x14ac:dyDescent="0.25">
      <c r="A1522" s="18" t="str">
        <f>RawData!A1513</f>
        <v>TX</v>
      </c>
      <c r="B1522" s="10" t="n">
        <f>RawData!B1513</f>
        <v>46174.0</v>
      </c>
      <c r="C1522" s="10" t="str">
        <f>RawData!C1513</f>
        <v>TNMP</v>
      </c>
      <c r="D1522" s="10" t="str">
        <f>RawData!D1513</f>
        <v>WEST</v>
      </c>
      <c r="E1522" s="10" t="str">
        <f>RawData!E1513</f>
        <v>LO</v>
      </c>
      <c r="F1522" s="10" t="str">
        <f>RawData!F1513</f>
        <v>250,000-1,000,000</v>
      </c>
      <c r="G1522" s="20" t="n">
        <f>RawData!G1513+$O$3</f>
        <v>9.204</v>
      </c>
      <c r="H1522" s="20" t="n">
        <f>RawData!H1513+$O$3</f>
        <v>8.433</v>
      </c>
      <c r="I1522" s="20" t="n">
        <f>RawData!I1513+$O$3</f>
        <v>8.695</v>
      </c>
      <c r="J1522" s="20" t="n">
        <f>RawData!J1513+$O$3</f>
        <v>8.466</v>
      </c>
      <c r="K1522" s="20" t="n">
        <f>RawData!K1513+$O$3</f>
        <v>8.657</v>
      </c>
      <c r="L1522" s="20" t="n">
        <f>RawData!L1513+$O$3</f>
        <v>8.523</v>
      </c>
      <c r="M1522" s="20" t="n">
        <f>RawData!M1513+$O$3</f>
        <v>8.675</v>
      </c>
      <c r="N1522" s="20" t="n">
        <f>RawData!N1513+$O$3</f>
        <v>8.598</v>
      </c>
      <c r="O1522" s="20" t="n">
        <f>RawData!O1513+$O$3</f>
        <v>0.0</v>
      </c>
      <c r="P1522" s="20" t="n">
        <f>RawData!P1513+$O$3</f>
        <v>0.0</v>
      </c>
      <c r="Q1522" s="34" t="str">
        <f>RawData!Q1513</f>
        <v>13</v>
      </c>
      <c r="R1522" s="20" t="n">
        <f>RawData!R1513+$O$3</f>
        <v>8.35</v>
      </c>
      <c r="S1522" s="10" t="str">
        <f>RawData!S1513</f>
        <v>07/01/2027</v>
      </c>
    </row>
    <row r="1523" spans="1:19" x14ac:dyDescent="0.25">
      <c r="A1523" s="18" t="str">
        <f>RawData!A1514</f>
        <v>TX</v>
      </c>
      <c r="B1523" s="10" t="n">
        <f>RawData!B1514</f>
        <v>46204.0</v>
      </c>
      <c r="C1523" s="10" t="str">
        <f>RawData!C1514</f>
        <v>AEP_TX_TCC</v>
      </c>
      <c r="D1523" s="10" t="str">
        <f>RawData!D1514</f>
        <v>HOUSTON</v>
      </c>
      <c r="E1523" s="10" t="str">
        <f>RawData!E1514</f>
        <v>HI</v>
      </c>
      <c r="F1523" s="10" t="str">
        <f>RawData!F1514</f>
        <v>0-100,000</v>
      </c>
      <c r="G1523" s="20" t="n">
        <f>RawData!G1514+$O$3</f>
        <v>10.063</v>
      </c>
      <c r="H1523" s="20" t="n">
        <f>RawData!H1514+$O$3</f>
        <v>9.304</v>
      </c>
      <c r="I1523" s="20" t="n">
        <f>RawData!I1514+$O$3</f>
        <v>9.511</v>
      </c>
      <c r="J1523" s="20" t="n">
        <f>RawData!J1514+$O$3</f>
        <v>9.298</v>
      </c>
      <c r="K1523" s="20" t="n">
        <f>RawData!K1514+$O$3</f>
        <v>9.454</v>
      </c>
      <c r="L1523" s="20" t="n">
        <f>RawData!L1514+$O$3</f>
        <v>9.333</v>
      </c>
      <c r="M1523" s="20" t="n">
        <f>RawData!M1514+$O$3</f>
        <v>9.457</v>
      </c>
      <c r="N1523" s="20" t="n">
        <f>RawData!N1514+$O$3</f>
        <v>9.388</v>
      </c>
      <c r="O1523" s="20" t="n">
        <f>RawData!O1514+$O$3</f>
        <v>0.0</v>
      </c>
      <c r="P1523" s="20" t="n">
        <f>RawData!P1514+$O$3</f>
        <v>0.0</v>
      </c>
      <c r="Q1523" s="34" t="str">
        <f>RawData!Q1514</f>
        <v>24</v>
      </c>
      <c r="R1523" s="20" t="n">
        <f>RawData!R1514+$O$3</f>
        <v>9.298</v>
      </c>
      <c r="S1523" s="10" t="str">
        <f>RawData!S1514</f>
        <v>07/01/2028</v>
      </c>
    </row>
    <row r="1524" spans="1:19" x14ac:dyDescent="0.25">
      <c r="A1524" s="18" t="str">
        <f>RawData!A1515</f>
        <v>TX</v>
      </c>
      <c r="B1524" s="10" t="n">
        <f>RawData!B1515</f>
        <v>46204.0</v>
      </c>
      <c r="C1524" s="10" t="str">
        <f>RawData!C1515</f>
        <v>AEP_TX_TCC</v>
      </c>
      <c r="D1524" s="10" t="str">
        <f>RawData!D1515</f>
        <v>HOUSTON</v>
      </c>
      <c r="E1524" s="10" t="str">
        <f>RawData!E1515</f>
        <v>MED</v>
      </c>
      <c r="F1524" s="10" t="str">
        <f>RawData!F1515</f>
        <v>0-100,000</v>
      </c>
      <c r="G1524" s="20" t="n">
        <f>RawData!G1515+$O$3</f>
        <v>10.233</v>
      </c>
      <c r="H1524" s="20" t="n">
        <f>RawData!H1515+$O$3</f>
        <v>9.352</v>
      </c>
      <c r="I1524" s="20" t="n">
        <f>RawData!I1515+$O$3</f>
        <v>9.594</v>
      </c>
      <c r="J1524" s="20" t="n">
        <f>RawData!J1515+$O$3</f>
        <v>9.337</v>
      </c>
      <c r="K1524" s="20" t="n">
        <f>RawData!K1515+$O$3</f>
        <v>9.517</v>
      </c>
      <c r="L1524" s="20" t="n">
        <f>RawData!L1515+$O$3</f>
        <v>9.371</v>
      </c>
      <c r="M1524" s="20" t="n">
        <f>RawData!M1515+$O$3</f>
        <v>9.513</v>
      </c>
      <c r="N1524" s="20" t="n">
        <f>RawData!N1515+$O$3</f>
        <v>9.425</v>
      </c>
      <c r="O1524" s="20" t="n">
        <f>RawData!O1515+$O$3</f>
        <v>0.0</v>
      </c>
      <c r="P1524" s="20" t="n">
        <f>RawData!P1515+$O$3</f>
        <v>0.0</v>
      </c>
      <c r="Q1524" s="34" t="str">
        <f>RawData!Q1515</f>
        <v>24</v>
      </c>
      <c r="R1524" s="20" t="n">
        <f>RawData!R1515+$O$3</f>
        <v>9.337</v>
      </c>
      <c r="S1524" s="10" t="str">
        <f>RawData!S1515</f>
        <v>07/01/2028</v>
      </c>
    </row>
    <row r="1525" spans="1:19" x14ac:dyDescent="0.25">
      <c r="A1525" s="18" t="str">
        <f>RawData!A1516</f>
        <v>TX</v>
      </c>
      <c r="B1525" s="10" t="n">
        <f>RawData!B1516</f>
        <v>46204.0</v>
      </c>
      <c r="C1525" s="10" t="str">
        <f>RawData!C1516</f>
        <v>AEP_TX_TCC</v>
      </c>
      <c r="D1525" s="10" t="str">
        <f>RawData!D1516</f>
        <v>HOUSTON</v>
      </c>
      <c r="E1525" s="10" t="str">
        <f>RawData!E1516</f>
        <v>LO</v>
      </c>
      <c r="F1525" s="10" t="str">
        <f>RawData!F1516</f>
        <v>0-100,000</v>
      </c>
      <c r="G1525" s="20" t="n">
        <f>RawData!G1516+$O$3</f>
        <v>9.728</v>
      </c>
      <c r="H1525" s="20" t="n">
        <f>RawData!H1516+$O$3</f>
        <v>8.885</v>
      </c>
      <c r="I1525" s="20" t="n">
        <f>RawData!I1516+$O$3</f>
        <v>9.125</v>
      </c>
      <c r="J1525" s="20" t="n">
        <f>RawData!J1516+$O$3</f>
        <v>8.877</v>
      </c>
      <c r="K1525" s="20" t="n">
        <f>RawData!K1516+$O$3</f>
        <v>9.056</v>
      </c>
      <c r="L1525" s="20" t="n">
        <f>RawData!L1516+$O$3</f>
        <v>8.915</v>
      </c>
      <c r="M1525" s="20" t="n">
        <f>RawData!M1516+$O$3</f>
        <v>9.055</v>
      </c>
      <c r="N1525" s="20" t="n">
        <f>RawData!N1516+$O$3</f>
        <v>8.97</v>
      </c>
      <c r="O1525" s="20" t="n">
        <f>RawData!O1516+$O$3</f>
        <v>0.0</v>
      </c>
      <c r="P1525" s="20" t="n">
        <f>RawData!P1516+$O$3</f>
        <v>0.0</v>
      </c>
      <c r="Q1525" s="34" t="str">
        <f>RawData!Q1516</f>
        <v>24</v>
      </c>
      <c r="R1525" s="20" t="n">
        <f>RawData!R1516+$O$3</f>
        <v>8.877</v>
      </c>
      <c r="S1525" s="10" t="str">
        <f>RawData!S1516</f>
        <v>07/01/2028</v>
      </c>
    </row>
    <row r="1526" spans="1:19" x14ac:dyDescent="0.25">
      <c r="A1526" s="18" t="str">
        <f>RawData!A1517</f>
        <v>TX</v>
      </c>
      <c r="B1526" s="10" t="n">
        <f>RawData!B1517</f>
        <v>46204.0</v>
      </c>
      <c r="C1526" s="10" t="str">
        <f>RawData!C1517</f>
        <v>AEP_TX_TCC</v>
      </c>
      <c r="D1526" s="10" t="str">
        <f>RawData!D1517</f>
        <v>SOUTH</v>
      </c>
      <c r="E1526" s="10" t="str">
        <f>RawData!E1517</f>
        <v>HI</v>
      </c>
      <c r="F1526" s="10" t="str">
        <f>RawData!F1517</f>
        <v>0-100,000</v>
      </c>
      <c r="G1526" s="20" t="n">
        <f>RawData!G1517+$O$3</f>
        <v>9.906</v>
      </c>
      <c r="H1526" s="20" t="n">
        <f>RawData!H1517+$O$3</f>
        <v>9.238</v>
      </c>
      <c r="I1526" s="20" t="n">
        <f>RawData!I1517+$O$3</f>
        <v>9.454</v>
      </c>
      <c r="J1526" s="20" t="n">
        <f>RawData!J1517+$O$3</f>
        <v>9.269</v>
      </c>
      <c r="K1526" s="20" t="n">
        <f>RawData!K1517+$O$3</f>
        <v>9.428</v>
      </c>
      <c r="L1526" s="20" t="n">
        <f>RawData!L1517+$O$3</f>
        <v>9.325</v>
      </c>
      <c r="M1526" s="20" t="n">
        <f>RawData!M1517+$O$3</f>
        <v>9.451</v>
      </c>
      <c r="N1526" s="20" t="n">
        <f>RawData!N1517+$O$3</f>
        <v>9.387</v>
      </c>
      <c r="O1526" s="20" t="n">
        <f>RawData!O1517+$O$3</f>
        <v>0.0</v>
      </c>
      <c r="P1526" s="20" t="n">
        <f>RawData!P1517+$O$3</f>
        <v>0.0</v>
      </c>
      <c r="Q1526" s="34" t="str">
        <f>RawData!Q1517</f>
        <v>24</v>
      </c>
      <c r="R1526" s="20" t="n">
        <f>RawData!R1517+$O$3</f>
        <v>9.269</v>
      </c>
      <c r="S1526" s="10" t="str">
        <f>RawData!S1517</f>
        <v>07/01/2028</v>
      </c>
    </row>
    <row r="1527" spans="1:19" x14ac:dyDescent="0.25">
      <c r="A1527" s="18" t="str">
        <f>RawData!A1518</f>
        <v>TX</v>
      </c>
      <c r="B1527" s="10" t="n">
        <f>RawData!B1518</f>
        <v>46204.0</v>
      </c>
      <c r="C1527" s="10" t="str">
        <f>RawData!C1518</f>
        <v>AEP_TX_TCC</v>
      </c>
      <c r="D1527" s="10" t="str">
        <f>RawData!D1518</f>
        <v>SOUTH</v>
      </c>
      <c r="E1527" s="10" t="str">
        <f>RawData!E1518</f>
        <v>MED</v>
      </c>
      <c r="F1527" s="10" t="str">
        <f>RawData!F1518</f>
        <v>0-100,000</v>
      </c>
      <c r="G1527" s="20" t="n">
        <f>RawData!G1518+$O$3</f>
        <v>10.09</v>
      </c>
      <c r="H1527" s="20" t="n">
        <f>RawData!H1518+$O$3</f>
        <v>9.222</v>
      </c>
      <c r="I1527" s="20" t="n">
        <f>RawData!I1518+$O$3</f>
        <v>9.495</v>
      </c>
      <c r="J1527" s="20" t="n">
        <f>RawData!J1518+$O$3</f>
        <v>9.239</v>
      </c>
      <c r="K1527" s="20" t="n">
        <f>RawData!K1518+$O$3</f>
        <v>9.435</v>
      </c>
      <c r="L1527" s="20" t="n">
        <f>RawData!L1518+$O$3</f>
        <v>9.29</v>
      </c>
      <c r="M1527" s="20" t="n">
        <f>RawData!M1518+$O$3</f>
        <v>9.443</v>
      </c>
      <c r="N1527" s="20" t="n">
        <f>RawData!N1518+$O$3</f>
        <v>9.347</v>
      </c>
      <c r="O1527" s="20" t="n">
        <f>RawData!O1518+$O$3</f>
        <v>0.0</v>
      </c>
      <c r="P1527" s="20" t="n">
        <f>RawData!P1518+$O$3</f>
        <v>0.0</v>
      </c>
      <c r="Q1527" s="34" t="str">
        <f>RawData!Q1518</f>
        <v>24</v>
      </c>
      <c r="R1527" s="20" t="n">
        <f>RawData!R1518+$O$3</f>
        <v>9.239</v>
      </c>
      <c r="S1527" s="10" t="str">
        <f>RawData!S1518</f>
        <v>07/01/2028</v>
      </c>
    </row>
    <row r="1528" spans="1:19" x14ac:dyDescent="0.25">
      <c r="A1528" s="18" t="str">
        <f>RawData!A1519</f>
        <v>TX</v>
      </c>
      <c r="B1528" s="10" t="n">
        <f>RawData!B1519</f>
        <v>46204.0</v>
      </c>
      <c r="C1528" s="10" t="str">
        <f>RawData!C1519</f>
        <v>AEP_TX_TCC</v>
      </c>
      <c r="D1528" s="10" t="str">
        <f>RawData!D1519</f>
        <v>SOUTH</v>
      </c>
      <c r="E1528" s="10" t="str">
        <f>RawData!E1519</f>
        <v>LO</v>
      </c>
      <c r="F1528" s="10" t="str">
        <f>RawData!F1519</f>
        <v>0-100,000</v>
      </c>
      <c r="G1528" s="20" t="n">
        <f>RawData!G1519+$O$3</f>
        <v>9.675</v>
      </c>
      <c r="H1528" s="20" t="n">
        <f>RawData!H1519+$O$3</f>
        <v>8.846</v>
      </c>
      <c r="I1528" s="20" t="n">
        <f>RawData!I1519+$O$3</f>
        <v>9.113</v>
      </c>
      <c r="J1528" s="20" t="n">
        <f>RawData!J1519+$O$3</f>
        <v>8.867</v>
      </c>
      <c r="K1528" s="20" t="n">
        <f>RawData!K1519+$O$3</f>
        <v>9.059</v>
      </c>
      <c r="L1528" s="20" t="n">
        <f>RawData!L1519+$O$3</f>
        <v>8.92</v>
      </c>
      <c r="M1528" s="20" t="n">
        <f>RawData!M1519+$O$3</f>
        <v>9.069</v>
      </c>
      <c r="N1528" s="20" t="n">
        <f>RawData!N1519+$O$3</f>
        <v>8.976</v>
      </c>
      <c r="O1528" s="20" t="n">
        <f>RawData!O1519+$O$3</f>
        <v>0.0</v>
      </c>
      <c r="P1528" s="20" t="n">
        <f>RawData!P1519+$O$3</f>
        <v>0.0</v>
      </c>
      <c r="Q1528" s="34" t="str">
        <f>RawData!Q1519</f>
        <v>24</v>
      </c>
      <c r="R1528" s="20" t="n">
        <f>RawData!R1519+$O$3</f>
        <v>8.867</v>
      </c>
      <c r="S1528" s="10" t="str">
        <f>RawData!S1519</f>
        <v>07/01/2028</v>
      </c>
    </row>
    <row r="1529" spans="1:19" x14ac:dyDescent="0.25">
      <c r="A1529" s="18" t="str">
        <f>RawData!A1520</f>
        <v>TX</v>
      </c>
      <c r="B1529" s="10" t="n">
        <f>RawData!B1520</f>
        <v>46204.0</v>
      </c>
      <c r="C1529" s="10" t="str">
        <f>RawData!C1520</f>
        <v>AEP_TX_TCC</v>
      </c>
      <c r="D1529" s="10" t="str">
        <f>RawData!D1520</f>
        <v>WEST</v>
      </c>
      <c r="E1529" s="10" t="str">
        <f>RawData!E1520</f>
        <v>HI</v>
      </c>
      <c r="F1529" s="10" t="str">
        <f>RawData!F1520</f>
        <v>0-100,000</v>
      </c>
      <c r="G1529" s="20" t="n">
        <f>RawData!G1520+$O$3</f>
        <v>10.954</v>
      </c>
      <c r="H1529" s="20" t="n">
        <f>RawData!H1520+$O$3</f>
        <v>10.2</v>
      </c>
      <c r="I1529" s="20" t="n">
        <f>RawData!I1520+$O$3</f>
        <v>10.463</v>
      </c>
      <c r="J1529" s="20" t="n">
        <f>RawData!J1520+$O$3</f>
        <v>10.246</v>
      </c>
      <c r="K1529" s="20" t="n">
        <f>RawData!K1520+$O$3</f>
        <v>10.44</v>
      </c>
      <c r="L1529" s="20" t="n">
        <f>RawData!L1520+$O$3</f>
        <v>10.312</v>
      </c>
      <c r="M1529" s="20" t="n">
        <f>RawData!M1520+$O$3</f>
        <v>10.468</v>
      </c>
      <c r="N1529" s="20" t="n">
        <f>RawData!N1520+$O$3</f>
        <v>10.39</v>
      </c>
      <c r="O1529" s="20" t="n">
        <f>RawData!O1520+$O$3</f>
        <v>0.0</v>
      </c>
      <c r="P1529" s="20" t="n">
        <f>RawData!P1520+$O$3</f>
        <v>0.0</v>
      </c>
      <c r="Q1529" s="34" t="str">
        <f>RawData!Q1520</f>
        <v>24</v>
      </c>
      <c r="R1529" s="20" t="n">
        <f>RawData!R1520+$O$3</f>
        <v>10.246</v>
      </c>
      <c r="S1529" s="10" t="str">
        <f>RawData!S1520</f>
        <v>07/01/2028</v>
      </c>
    </row>
    <row r="1530" spans="1:19" x14ac:dyDescent="0.25">
      <c r="A1530" s="18" t="str">
        <f>RawData!A1521</f>
        <v>TX</v>
      </c>
      <c r="B1530" s="10" t="n">
        <f>RawData!B1521</f>
        <v>46204.0</v>
      </c>
      <c r="C1530" s="10" t="str">
        <f>RawData!C1521</f>
        <v>AEP_TX_TCC</v>
      </c>
      <c r="D1530" s="10" t="str">
        <f>RawData!D1521</f>
        <v>WEST</v>
      </c>
      <c r="E1530" s="10" t="str">
        <f>RawData!E1521</f>
        <v>MED</v>
      </c>
      <c r="F1530" s="10" t="str">
        <f>RawData!F1521</f>
        <v>0-100,000</v>
      </c>
      <c r="G1530" s="20" t="n">
        <f>RawData!G1521+$O$3</f>
        <v>11.125</v>
      </c>
      <c r="H1530" s="20" t="n">
        <f>RawData!H1521+$O$3</f>
        <v>10.155</v>
      </c>
      <c r="I1530" s="20" t="n">
        <f>RawData!I1521+$O$3</f>
        <v>10.483</v>
      </c>
      <c r="J1530" s="20" t="n">
        <f>RawData!J1521+$O$3</f>
        <v>10.187</v>
      </c>
      <c r="K1530" s="20" t="n">
        <f>RawData!K1521+$O$3</f>
        <v>10.423</v>
      </c>
      <c r="L1530" s="20" t="n">
        <f>RawData!L1521+$O$3</f>
        <v>10.248</v>
      </c>
      <c r="M1530" s="20" t="n">
        <f>RawData!M1521+$O$3</f>
        <v>10.435</v>
      </c>
      <c r="N1530" s="20" t="n">
        <f>RawData!N1521+$O$3</f>
        <v>10.321</v>
      </c>
      <c r="O1530" s="20" t="n">
        <f>RawData!O1521+$O$3</f>
        <v>0.0</v>
      </c>
      <c r="P1530" s="20" t="n">
        <f>RawData!P1521+$O$3</f>
        <v>0.0</v>
      </c>
      <c r="Q1530" s="34" t="str">
        <f>RawData!Q1521</f>
        <v>24</v>
      </c>
      <c r="R1530" s="20" t="n">
        <f>RawData!R1521+$O$3</f>
        <v>10.187</v>
      </c>
      <c r="S1530" s="10" t="str">
        <f>RawData!S1521</f>
        <v>07/01/2028</v>
      </c>
    </row>
    <row r="1531" spans="1:19" x14ac:dyDescent="0.25">
      <c r="A1531" s="18" t="str">
        <f>RawData!A1522</f>
        <v>TX</v>
      </c>
      <c r="B1531" s="10" t="n">
        <f>RawData!B1522</f>
        <v>46204.0</v>
      </c>
      <c r="C1531" s="10" t="str">
        <f>RawData!C1522</f>
        <v>AEP_TX_TCC</v>
      </c>
      <c r="D1531" s="10" t="str">
        <f>RawData!D1522</f>
        <v>WEST</v>
      </c>
      <c r="E1531" s="10" t="str">
        <f>RawData!E1522</f>
        <v>LO</v>
      </c>
      <c r="F1531" s="10" t="str">
        <f>RawData!F1522</f>
        <v>0-100,000</v>
      </c>
      <c r="G1531" s="20" t="n">
        <f>RawData!G1522+$O$3</f>
        <v>10.456</v>
      </c>
      <c r="H1531" s="20" t="n">
        <f>RawData!H1522+$O$3</f>
        <v>9.541</v>
      </c>
      <c r="I1531" s="20" t="n">
        <f>RawData!I1522+$O$3</f>
        <v>9.857</v>
      </c>
      <c r="J1531" s="20" t="n">
        <f>RawData!J1522+$O$3</f>
        <v>9.579</v>
      </c>
      <c r="K1531" s="20" t="n">
        <f>RawData!K1522+$O$3</f>
        <v>9.805</v>
      </c>
      <c r="L1531" s="20" t="n">
        <f>RawData!L1522+$O$3</f>
        <v>9.641</v>
      </c>
      <c r="M1531" s="20" t="n">
        <f>RawData!M1522+$O$3</f>
        <v>9.818</v>
      </c>
      <c r="N1531" s="20" t="n">
        <f>RawData!N1522+$O$3</f>
        <v>9.715</v>
      </c>
      <c r="O1531" s="20" t="n">
        <f>RawData!O1522+$O$3</f>
        <v>0.0</v>
      </c>
      <c r="P1531" s="20" t="n">
        <f>RawData!P1522+$O$3</f>
        <v>0.0</v>
      </c>
      <c r="Q1531" s="34" t="str">
        <f>RawData!Q1522</f>
        <v>24</v>
      </c>
      <c r="R1531" s="20" t="n">
        <f>RawData!R1522+$O$3</f>
        <v>9.579</v>
      </c>
      <c r="S1531" s="10" t="str">
        <f>RawData!S1522</f>
        <v>07/01/2028</v>
      </c>
    </row>
    <row r="1532" spans="1:19" x14ac:dyDescent="0.25">
      <c r="A1532" s="18" t="str">
        <f>RawData!A1523</f>
        <v>TX</v>
      </c>
      <c r="B1532" s="10" t="n">
        <f>RawData!B1523</f>
        <v>46204.0</v>
      </c>
      <c r="C1532" s="10" t="str">
        <f>RawData!C1523</f>
        <v>AEP_TX_TCC</v>
      </c>
      <c r="D1532" s="10" t="str">
        <f>RawData!D1523</f>
        <v>HOUSTON</v>
      </c>
      <c r="E1532" s="10" t="str">
        <f>RawData!E1523</f>
        <v>HI</v>
      </c>
      <c r="F1532" s="10" t="str">
        <f>RawData!F1523</f>
        <v>100,000-250,000</v>
      </c>
      <c r="G1532" s="20" t="n">
        <f>RawData!G1523+$O$3</f>
        <v>9.663</v>
      </c>
      <c r="H1532" s="20" t="n">
        <f>RawData!H1523+$O$3</f>
        <v>8.904</v>
      </c>
      <c r="I1532" s="20" t="n">
        <f>RawData!I1523+$O$3</f>
        <v>9.111</v>
      </c>
      <c r="J1532" s="20" t="n">
        <f>RawData!J1523+$O$3</f>
        <v>8.898</v>
      </c>
      <c r="K1532" s="20" t="n">
        <f>RawData!K1523+$O$3</f>
        <v>9.054</v>
      </c>
      <c r="L1532" s="20" t="n">
        <f>RawData!L1523+$O$3</f>
        <v>8.933</v>
      </c>
      <c r="M1532" s="20" t="n">
        <f>RawData!M1523+$O$3</f>
        <v>9.057</v>
      </c>
      <c r="N1532" s="20" t="n">
        <f>RawData!N1523+$O$3</f>
        <v>8.988</v>
      </c>
      <c r="O1532" s="20" t="n">
        <f>RawData!O1523+$O$3</f>
        <v>0.0</v>
      </c>
      <c r="P1532" s="20" t="n">
        <f>RawData!P1523+$O$3</f>
        <v>0.0</v>
      </c>
      <c r="Q1532" s="34" t="str">
        <f>RawData!Q1523</f>
        <v>24</v>
      </c>
      <c r="R1532" s="20" t="n">
        <f>RawData!R1523+$O$3</f>
        <v>8.898</v>
      </c>
      <c r="S1532" s="10" t="str">
        <f>RawData!S1523</f>
        <v>07/01/2028</v>
      </c>
    </row>
    <row r="1533" spans="1:19" x14ac:dyDescent="0.25">
      <c r="A1533" s="18" t="str">
        <f>RawData!A1524</f>
        <v>TX</v>
      </c>
      <c r="B1533" s="10" t="n">
        <f>RawData!B1524</f>
        <v>46204.0</v>
      </c>
      <c r="C1533" s="10" t="str">
        <f>RawData!C1524</f>
        <v>AEP_TX_TCC</v>
      </c>
      <c r="D1533" s="10" t="str">
        <f>RawData!D1524</f>
        <v>HOUSTON</v>
      </c>
      <c r="E1533" s="10" t="str">
        <f>RawData!E1524</f>
        <v>MED</v>
      </c>
      <c r="F1533" s="10" t="str">
        <f>RawData!F1524</f>
        <v>100,000-250,000</v>
      </c>
      <c r="G1533" s="20" t="n">
        <f>RawData!G1524+$O$3</f>
        <v>9.833</v>
      </c>
      <c r="H1533" s="20" t="n">
        <f>RawData!H1524+$O$3</f>
        <v>8.952</v>
      </c>
      <c r="I1533" s="20" t="n">
        <f>RawData!I1524+$O$3</f>
        <v>9.194</v>
      </c>
      <c r="J1533" s="20" t="n">
        <f>RawData!J1524+$O$3</f>
        <v>8.937</v>
      </c>
      <c r="K1533" s="20" t="n">
        <f>RawData!K1524+$O$3</f>
        <v>9.117</v>
      </c>
      <c r="L1533" s="20" t="n">
        <f>RawData!L1524+$O$3</f>
        <v>8.971</v>
      </c>
      <c r="M1533" s="20" t="n">
        <f>RawData!M1524+$O$3</f>
        <v>9.113</v>
      </c>
      <c r="N1533" s="20" t="n">
        <f>RawData!N1524+$O$3</f>
        <v>9.025</v>
      </c>
      <c r="O1533" s="20" t="n">
        <f>RawData!O1524+$O$3</f>
        <v>0.0</v>
      </c>
      <c r="P1533" s="20" t="n">
        <f>RawData!P1524+$O$3</f>
        <v>0.0</v>
      </c>
      <c r="Q1533" s="34" t="str">
        <f>RawData!Q1524</f>
        <v>24</v>
      </c>
      <c r="R1533" s="20" t="n">
        <f>RawData!R1524+$O$3</f>
        <v>8.937</v>
      </c>
      <c r="S1533" s="10" t="str">
        <f>RawData!S1524</f>
        <v>07/01/2028</v>
      </c>
    </row>
    <row r="1534" spans="1:19" x14ac:dyDescent="0.25">
      <c r="A1534" s="18" t="str">
        <f>RawData!A1525</f>
        <v>TX</v>
      </c>
      <c r="B1534" s="10" t="n">
        <f>RawData!B1525</f>
        <v>46204.0</v>
      </c>
      <c r="C1534" s="10" t="str">
        <f>RawData!C1525</f>
        <v>AEP_TX_TCC</v>
      </c>
      <c r="D1534" s="10" t="str">
        <f>RawData!D1525</f>
        <v>HOUSTON</v>
      </c>
      <c r="E1534" s="10" t="str">
        <f>RawData!E1525</f>
        <v>LO</v>
      </c>
      <c r="F1534" s="10" t="str">
        <f>RawData!F1525</f>
        <v>100,000-250,000</v>
      </c>
      <c r="G1534" s="20" t="n">
        <f>RawData!G1525+$O$3</f>
        <v>9.328</v>
      </c>
      <c r="H1534" s="20" t="n">
        <f>RawData!H1525+$O$3</f>
        <v>8.485</v>
      </c>
      <c r="I1534" s="20" t="n">
        <f>RawData!I1525+$O$3</f>
        <v>8.726</v>
      </c>
      <c r="J1534" s="20" t="n">
        <f>RawData!J1525+$O$3</f>
        <v>8.477</v>
      </c>
      <c r="K1534" s="20" t="n">
        <f>RawData!K1525+$O$3</f>
        <v>8.656</v>
      </c>
      <c r="L1534" s="20" t="n">
        <f>RawData!L1525+$O$3</f>
        <v>8.515</v>
      </c>
      <c r="M1534" s="20" t="n">
        <f>RawData!M1525+$O$3</f>
        <v>8.655</v>
      </c>
      <c r="N1534" s="20" t="n">
        <f>RawData!N1525+$O$3</f>
        <v>8.57</v>
      </c>
      <c r="O1534" s="20" t="n">
        <f>RawData!O1525+$O$3</f>
        <v>0.0</v>
      </c>
      <c r="P1534" s="20" t="n">
        <f>RawData!P1525+$O$3</f>
        <v>0.0</v>
      </c>
      <c r="Q1534" s="34" t="str">
        <f>RawData!Q1525</f>
        <v>24</v>
      </c>
      <c r="R1534" s="20" t="n">
        <f>RawData!R1525+$O$3</f>
        <v>8.477</v>
      </c>
      <c r="S1534" s="10" t="str">
        <f>RawData!S1525</f>
        <v>07/01/2028</v>
      </c>
    </row>
    <row r="1535" spans="1:19" x14ac:dyDescent="0.25">
      <c r="A1535" s="18" t="str">
        <f>RawData!A1526</f>
        <v>TX</v>
      </c>
      <c r="B1535" s="10" t="n">
        <f>RawData!B1526</f>
        <v>46204.0</v>
      </c>
      <c r="C1535" s="10" t="str">
        <f>RawData!C1526</f>
        <v>AEP_TX_TCC</v>
      </c>
      <c r="D1535" s="10" t="str">
        <f>RawData!D1526</f>
        <v>SOUTH</v>
      </c>
      <c r="E1535" s="10" t="str">
        <f>RawData!E1526</f>
        <v>HI</v>
      </c>
      <c r="F1535" s="10" t="str">
        <f>RawData!F1526</f>
        <v>100,000-250,000</v>
      </c>
      <c r="G1535" s="20" t="n">
        <f>RawData!G1526+$O$3</f>
        <v>9.506</v>
      </c>
      <c r="H1535" s="20" t="n">
        <f>RawData!H1526+$O$3</f>
        <v>8.838</v>
      </c>
      <c r="I1535" s="20" t="n">
        <f>RawData!I1526+$O$3</f>
        <v>9.054</v>
      </c>
      <c r="J1535" s="20" t="n">
        <f>RawData!J1526+$O$3</f>
        <v>8.869</v>
      </c>
      <c r="K1535" s="20" t="n">
        <f>RawData!K1526+$O$3</f>
        <v>9.028</v>
      </c>
      <c r="L1535" s="20" t="n">
        <f>RawData!L1526+$O$3</f>
        <v>8.925</v>
      </c>
      <c r="M1535" s="20" t="n">
        <f>RawData!M1526+$O$3</f>
        <v>9.051</v>
      </c>
      <c r="N1535" s="20" t="n">
        <f>RawData!N1526+$O$3</f>
        <v>8.987</v>
      </c>
      <c r="O1535" s="20" t="n">
        <f>RawData!O1526+$O$3</f>
        <v>0.0</v>
      </c>
      <c r="P1535" s="20" t="n">
        <f>RawData!P1526+$O$3</f>
        <v>0.0</v>
      </c>
      <c r="Q1535" s="34" t="str">
        <f>RawData!Q1526</f>
        <v>24</v>
      </c>
      <c r="R1535" s="20" t="n">
        <f>RawData!R1526+$O$3</f>
        <v>8.869</v>
      </c>
      <c r="S1535" s="10" t="str">
        <f>RawData!S1526</f>
        <v>07/01/2028</v>
      </c>
    </row>
    <row r="1536" spans="1:19" x14ac:dyDescent="0.25">
      <c r="A1536" s="18" t="str">
        <f>RawData!A1527</f>
        <v>TX</v>
      </c>
      <c r="B1536" s="10" t="n">
        <f>RawData!B1527</f>
        <v>46204.0</v>
      </c>
      <c r="C1536" s="10" t="str">
        <f>RawData!C1527</f>
        <v>AEP_TX_TCC</v>
      </c>
      <c r="D1536" s="10" t="str">
        <f>RawData!D1527</f>
        <v>SOUTH</v>
      </c>
      <c r="E1536" s="10" t="str">
        <f>RawData!E1527</f>
        <v>MED</v>
      </c>
      <c r="F1536" s="10" t="str">
        <f>RawData!F1527</f>
        <v>100,000-250,000</v>
      </c>
      <c r="G1536" s="20" t="n">
        <f>RawData!G1527+$O$3</f>
        <v>9.69</v>
      </c>
      <c r="H1536" s="20" t="n">
        <f>RawData!H1527+$O$3</f>
        <v>8.822</v>
      </c>
      <c r="I1536" s="20" t="n">
        <f>RawData!I1527+$O$3</f>
        <v>9.095</v>
      </c>
      <c r="J1536" s="20" t="n">
        <f>RawData!J1527+$O$3</f>
        <v>8.839</v>
      </c>
      <c r="K1536" s="20" t="n">
        <f>RawData!K1527+$O$3</f>
        <v>9.035</v>
      </c>
      <c r="L1536" s="20" t="n">
        <f>RawData!L1527+$O$3</f>
        <v>8.89</v>
      </c>
      <c r="M1536" s="20" t="n">
        <f>RawData!M1527+$O$3</f>
        <v>9.043</v>
      </c>
      <c r="N1536" s="20" t="n">
        <f>RawData!N1527+$O$3</f>
        <v>8.947</v>
      </c>
      <c r="O1536" s="20" t="n">
        <f>RawData!O1527+$O$3</f>
        <v>0.0</v>
      </c>
      <c r="P1536" s="20" t="n">
        <f>RawData!P1527+$O$3</f>
        <v>0.0</v>
      </c>
      <c r="Q1536" s="34" t="str">
        <f>RawData!Q1527</f>
        <v>24</v>
      </c>
      <c r="R1536" s="20" t="n">
        <f>RawData!R1527+$O$3</f>
        <v>8.839</v>
      </c>
      <c r="S1536" s="10" t="str">
        <f>RawData!S1527</f>
        <v>07/01/2028</v>
      </c>
    </row>
    <row r="1537" spans="1:19" x14ac:dyDescent="0.25">
      <c r="A1537" s="18" t="str">
        <f>RawData!A1528</f>
        <v>TX</v>
      </c>
      <c r="B1537" s="10" t="n">
        <f>RawData!B1528</f>
        <v>46204.0</v>
      </c>
      <c r="C1537" s="10" t="str">
        <f>RawData!C1528</f>
        <v>AEP_TX_TCC</v>
      </c>
      <c r="D1537" s="10" t="str">
        <f>RawData!D1528</f>
        <v>SOUTH</v>
      </c>
      <c r="E1537" s="10" t="str">
        <f>RawData!E1528</f>
        <v>LO</v>
      </c>
      <c r="F1537" s="10" t="str">
        <f>RawData!F1528</f>
        <v>100,000-250,000</v>
      </c>
      <c r="G1537" s="20" t="n">
        <f>RawData!G1528+$O$3</f>
        <v>9.275</v>
      </c>
      <c r="H1537" s="20" t="n">
        <f>RawData!H1528+$O$3</f>
        <v>8.446</v>
      </c>
      <c r="I1537" s="20" t="n">
        <f>RawData!I1528+$O$3</f>
        <v>8.713</v>
      </c>
      <c r="J1537" s="20" t="n">
        <f>RawData!J1528+$O$3</f>
        <v>8.467</v>
      </c>
      <c r="K1537" s="20" t="n">
        <f>RawData!K1528+$O$3</f>
        <v>8.659</v>
      </c>
      <c r="L1537" s="20" t="n">
        <f>RawData!L1528+$O$3</f>
        <v>8.52</v>
      </c>
      <c r="M1537" s="20" t="n">
        <f>RawData!M1528+$O$3</f>
        <v>8.669</v>
      </c>
      <c r="N1537" s="20" t="n">
        <f>RawData!N1528+$O$3</f>
        <v>8.576</v>
      </c>
      <c r="O1537" s="20" t="n">
        <f>RawData!O1528+$O$3</f>
        <v>0.0</v>
      </c>
      <c r="P1537" s="20" t="n">
        <f>RawData!P1528+$O$3</f>
        <v>0.0</v>
      </c>
      <c r="Q1537" s="34" t="str">
        <f>RawData!Q1528</f>
        <v>24</v>
      </c>
      <c r="R1537" s="20" t="n">
        <f>RawData!R1528+$O$3</f>
        <v>8.467</v>
      </c>
      <c r="S1537" s="10" t="str">
        <f>RawData!S1528</f>
        <v>07/01/2028</v>
      </c>
    </row>
    <row r="1538" spans="1:19" x14ac:dyDescent="0.25">
      <c r="A1538" s="18" t="str">
        <f>RawData!A1529</f>
        <v>TX</v>
      </c>
      <c r="B1538" s="10" t="n">
        <f>RawData!B1529</f>
        <v>46204.0</v>
      </c>
      <c r="C1538" s="10" t="str">
        <f>RawData!C1529</f>
        <v>AEP_TX_TCC</v>
      </c>
      <c r="D1538" s="10" t="str">
        <f>RawData!D1529</f>
        <v>WEST</v>
      </c>
      <c r="E1538" s="10" t="str">
        <f>RawData!E1529</f>
        <v>HI</v>
      </c>
      <c r="F1538" s="10" t="str">
        <f>RawData!F1529</f>
        <v>100,000-250,000</v>
      </c>
      <c r="G1538" s="20" t="n">
        <f>RawData!G1529+$O$3</f>
        <v>10.554</v>
      </c>
      <c r="H1538" s="20" t="n">
        <f>RawData!H1529+$O$3</f>
        <v>9.8</v>
      </c>
      <c r="I1538" s="20" t="n">
        <f>RawData!I1529+$O$3</f>
        <v>10.063</v>
      </c>
      <c r="J1538" s="20" t="n">
        <f>RawData!J1529+$O$3</f>
        <v>9.846</v>
      </c>
      <c r="K1538" s="20" t="n">
        <f>RawData!K1529+$O$3</f>
        <v>10.04</v>
      </c>
      <c r="L1538" s="20" t="n">
        <f>RawData!L1529+$O$3</f>
        <v>9.912</v>
      </c>
      <c r="M1538" s="20" t="n">
        <f>RawData!M1529+$O$3</f>
        <v>10.068</v>
      </c>
      <c r="N1538" s="20" t="n">
        <f>RawData!N1529+$O$3</f>
        <v>9.99</v>
      </c>
      <c r="O1538" s="20" t="n">
        <f>RawData!O1529+$O$3</f>
        <v>0.0</v>
      </c>
      <c r="P1538" s="20" t="n">
        <f>RawData!P1529+$O$3</f>
        <v>0.0</v>
      </c>
      <c r="Q1538" s="34" t="str">
        <f>RawData!Q1529</f>
        <v>24</v>
      </c>
      <c r="R1538" s="20" t="n">
        <f>RawData!R1529+$O$3</f>
        <v>9.846</v>
      </c>
      <c r="S1538" s="10" t="str">
        <f>RawData!S1529</f>
        <v>07/01/2028</v>
      </c>
    </row>
    <row r="1539" spans="1:19" x14ac:dyDescent="0.25">
      <c r="A1539" s="18" t="str">
        <f>RawData!A1530</f>
        <v>TX</v>
      </c>
      <c r="B1539" s="10" t="n">
        <f>RawData!B1530</f>
        <v>46204.0</v>
      </c>
      <c r="C1539" s="10" t="str">
        <f>RawData!C1530</f>
        <v>AEP_TX_TCC</v>
      </c>
      <c r="D1539" s="10" t="str">
        <f>RawData!D1530</f>
        <v>WEST</v>
      </c>
      <c r="E1539" s="10" t="str">
        <f>RawData!E1530</f>
        <v>MED</v>
      </c>
      <c r="F1539" s="10" t="str">
        <f>RawData!F1530</f>
        <v>100,000-250,000</v>
      </c>
      <c r="G1539" s="20" t="n">
        <f>RawData!G1530+$O$3</f>
        <v>10.725</v>
      </c>
      <c r="H1539" s="20" t="n">
        <f>RawData!H1530+$O$3</f>
        <v>9.755</v>
      </c>
      <c r="I1539" s="20" t="n">
        <f>RawData!I1530+$O$3</f>
        <v>10.083</v>
      </c>
      <c r="J1539" s="20" t="n">
        <f>RawData!J1530+$O$3</f>
        <v>9.787</v>
      </c>
      <c r="K1539" s="20" t="n">
        <f>RawData!K1530+$O$3</f>
        <v>10.023</v>
      </c>
      <c r="L1539" s="20" t="n">
        <f>RawData!L1530+$O$3</f>
        <v>9.848</v>
      </c>
      <c r="M1539" s="20" t="n">
        <f>RawData!M1530+$O$3</f>
        <v>10.035</v>
      </c>
      <c r="N1539" s="20" t="n">
        <f>RawData!N1530+$O$3</f>
        <v>9.921</v>
      </c>
      <c r="O1539" s="20" t="n">
        <f>RawData!O1530+$O$3</f>
        <v>0.0</v>
      </c>
      <c r="P1539" s="20" t="n">
        <f>RawData!P1530+$O$3</f>
        <v>0.0</v>
      </c>
      <c r="Q1539" s="34" t="str">
        <f>RawData!Q1530</f>
        <v>24</v>
      </c>
      <c r="R1539" s="20" t="n">
        <f>RawData!R1530+$O$3</f>
        <v>9.787</v>
      </c>
      <c r="S1539" s="10" t="str">
        <f>RawData!S1530</f>
        <v>07/01/2028</v>
      </c>
    </row>
    <row r="1540" spans="1:19" x14ac:dyDescent="0.25">
      <c r="A1540" s="18" t="str">
        <f>RawData!A1531</f>
        <v>TX</v>
      </c>
      <c r="B1540" s="10" t="n">
        <f>RawData!B1531</f>
        <v>46204.0</v>
      </c>
      <c r="C1540" s="10" t="str">
        <f>RawData!C1531</f>
        <v>AEP_TX_TCC</v>
      </c>
      <c r="D1540" s="10" t="str">
        <f>RawData!D1531</f>
        <v>WEST</v>
      </c>
      <c r="E1540" s="10" t="str">
        <f>RawData!E1531</f>
        <v>LO</v>
      </c>
      <c r="F1540" s="10" t="str">
        <f>RawData!F1531</f>
        <v>100,000-250,000</v>
      </c>
      <c r="G1540" s="20" t="n">
        <f>RawData!G1531+$O$3</f>
        <v>10.056</v>
      </c>
      <c r="H1540" s="20" t="n">
        <f>RawData!H1531+$O$3</f>
        <v>9.141</v>
      </c>
      <c r="I1540" s="20" t="n">
        <f>RawData!I1531+$O$3</f>
        <v>9.457</v>
      </c>
      <c r="J1540" s="20" t="n">
        <f>RawData!J1531+$O$3</f>
        <v>9.179</v>
      </c>
      <c r="K1540" s="20" t="n">
        <f>RawData!K1531+$O$3</f>
        <v>9.405</v>
      </c>
      <c r="L1540" s="20" t="n">
        <f>RawData!L1531+$O$3</f>
        <v>9.241</v>
      </c>
      <c r="M1540" s="20" t="n">
        <f>RawData!M1531+$O$3</f>
        <v>9.418</v>
      </c>
      <c r="N1540" s="20" t="n">
        <f>RawData!N1531+$O$3</f>
        <v>9.315</v>
      </c>
      <c r="O1540" s="20" t="n">
        <f>RawData!O1531+$O$3</f>
        <v>0.0</v>
      </c>
      <c r="P1540" s="20" t="n">
        <f>RawData!P1531+$O$3</f>
        <v>0.0</v>
      </c>
      <c r="Q1540" s="34" t="str">
        <f>RawData!Q1531</f>
        <v>24</v>
      </c>
      <c r="R1540" s="20" t="n">
        <f>RawData!R1531+$O$3</f>
        <v>9.179</v>
      </c>
      <c r="S1540" s="10" t="str">
        <f>RawData!S1531</f>
        <v>07/01/2028</v>
      </c>
    </row>
    <row r="1541" spans="1:19" x14ac:dyDescent="0.25">
      <c r="A1541" s="18" t="str">
        <f>RawData!A1532</f>
        <v>TX</v>
      </c>
      <c r="B1541" s="10" t="n">
        <f>RawData!B1532</f>
        <v>46204.0</v>
      </c>
      <c r="C1541" s="10" t="str">
        <f>RawData!C1532</f>
        <v>AEP_TX_TCC</v>
      </c>
      <c r="D1541" s="10" t="str">
        <f>RawData!D1532</f>
        <v>HOUSTON</v>
      </c>
      <c r="E1541" s="10" t="str">
        <f>RawData!E1532</f>
        <v>HI</v>
      </c>
      <c r="F1541" s="10" t="str">
        <f>RawData!F1532</f>
        <v>250,000-1,000,000</v>
      </c>
      <c r="G1541" s="20" t="n">
        <f>RawData!G1532+$O$3</f>
        <v>9.063</v>
      </c>
      <c r="H1541" s="20" t="n">
        <f>RawData!H1532+$O$3</f>
        <v>8.304</v>
      </c>
      <c r="I1541" s="20" t="n">
        <f>RawData!I1532+$O$3</f>
        <v>8.511</v>
      </c>
      <c r="J1541" s="20" t="n">
        <f>RawData!J1532+$O$3</f>
        <v>8.298</v>
      </c>
      <c r="K1541" s="20" t="n">
        <f>RawData!K1532+$O$3</f>
        <v>8.454</v>
      </c>
      <c r="L1541" s="20" t="n">
        <f>RawData!L1532+$O$3</f>
        <v>8.333</v>
      </c>
      <c r="M1541" s="20" t="n">
        <f>RawData!M1532+$O$3</f>
        <v>8.457</v>
      </c>
      <c r="N1541" s="20" t="n">
        <f>RawData!N1532+$O$3</f>
        <v>8.388</v>
      </c>
      <c r="O1541" s="20" t="n">
        <f>RawData!O1532+$O$3</f>
        <v>0.0</v>
      </c>
      <c r="P1541" s="20" t="n">
        <f>RawData!P1532+$O$3</f>
        <v>0.0</v>
      </c>
      <c r="Q1541" s="34" t="str">
        <f>RawData!Q1532</f>
        <v>24</v>
      </c>
      <c r="R1541" s="20" t="n">
        <f>RawData!R1532+$O$3</f>
        <v>8.298</v>
      </c>
      <c r="S1541" s="10" t="str">
        <f>RawData!S1532</f>
        <v>07/01/2028</v>
      </c>
    </row>
    <row r="1542" spans="1:19" x14ac:dyDescent="0.25">
      <c r="A1542" s="18" t="str">
        <f>RawData!A1533</f>
        <v>TX</v>
      </c>
      <c r="B1542" s="10" t="n">
        <f>RawData!B1533</f>
        <v>46204.0</v>
      </c>
      <c r="C1542" s="10" t="str">
        <f>RawData!C1533</f>
        <v>AEP_TX_TCC</v>
      </c>
      <c r="D1542" s="10" t="str">
        <f>RawData!D1533</f>
        <v>HOUSTON</v>
      </c>
      <c r="E1542" s="10" t="str">
        <f>RawData!E1533</f>
        <v>MED</v>
      </c>
      <c r="F1542" s="10" t="str">
        <f>RawData!F1533</f>
        <v>250,000-1,000,000</v>
      </c>
      <c r="G1542" s="20" t="n">
        <f>RawData!G1533+$O$3</f>
        <v>9.233</v>
      </c>
      <c r="H1542" s="20" t="n">
        <f>RawData!H1533+$O$3</f>
        <v>8.352</v>
      </c>
      <c r="I1542" s="20" t="n">
        <f>RawData!I1533+$O$3</f>
        <v>8.594</v>
      </c>
      <c r="J1542" s="20" t="n">
        <f>RawData!J1533+$O$3</f>
        <v>8.337</v>
      </c>
      <c r="K1542" s="20" t="n">
        <f>RawData!K1533+$O$3</f>
        <v>8.517</v>
      </c>
      <c r="L1542" s="20" t="n">
        <f>RawData!L1533+$O$3</f>
        <v>8.371</v>
      </c>
      <c r="M1542" s="20" t="n">
        <f>RawData!M1533+$O$3</f>
        <v>8.513</v>
      </c>
      <c r="N1542" s="20" t="n">
        <f>RawData!N1533+$O$3</f>
        <v>8.425</v>
      </c>
      <c r="O1542" s="20" t="n">
        <f>RawData!O1533+$O$3</f>
        <v>0.0</v>
      </c>
      <c r="P1542" s="20" t="n">
        <f>RawData!P1533+$O$3</f>
        <v>0.0</v>
      </c>
      <c r="Q1542" s="34" t="str">
        <f>RawData!Q1533</f>
        <v>24</v>
      </c>
      <c r="R1542" s="20" t="n">
        <f>RawData!R1533+$O$3</f>
        <v>8.337</v>
      </c>
      <c r="S1542" s="10" t="str">
        <f>RawData!S1533</f>
        <v>07/01/2028</v>
      </c>
    </row>
    <row r="1543" spans="1:19" x14ac:dyDescent="0.25">
      <c r="A1543" s="18" t="str">
        <f>RawData!A1534</f>
        <v>TX</v>
      </c>
      <c r="B1543" s="10" t="n">
        <f>RawData!B1534</f>
        <v>46204.0</v>
      </c>
      <c r="C1543" s="10" t="str">
        <f>RawData!C1534</f>
        <v>AEP_TX_TCC</v>
      </c>
      <c r="D1543" s="10" t="str">
        <f>RawData!D1534</f>
        <v>HOUSTON</v>
      </c>
      <c r="E1543" s="10" t="str">
        <f>RawData!E1534</f>
        <v>LO</v>
      </c>
      <c r="F1543" s="10" t="str">
        <f>RawData!F1534</f>
        <v>250,000-1,000,000</v>
      </c>
      <c r="G1543" s="20" t="n">
        <f>RawData!G1534+$O$3</f>
        <v>8.728</v>
      </c>
      <c r="H1543" s="20" t="n">
        <f>RawData!H1534+$O$3</f>
        <v>7.885</v>
      </c>
      <c r="I1543" s="20" t="n">
        <f>RawData!I1534+$O$3</f>
        <v>8.126</v>
      </c>
      <c r="J1543" s="20" t="n">
        <f>RawData!J1534+$O$3</f>
        <v>7.877</v>
      </c>
      <c r="K1543" s="20" t="n">
        <f>RawData!K1534+$O$3</f>
        <v>8.056</v>
      </c>
      <c r="L1543" s="20" t="n">
        <f>RawData!L1534+$O$3</f>
        <v>7.915</v>
      </c>
      <c r="M1543" s="20" t="n">
        <f>RawData!M1534+$O$3</f>
        <v>8.055</v>
      </c>
      <c r="N1543" s="20" t="n">
        <f>RawData!N1534+$O$3</f>
        <v>7.97</v>
      </c>
      <c r="O1543" s="20" t="n">
        <f>RawData!O1534+$O$3</f>
        <v>0.0</v>
      </c>
      <c r="P1543" s="20" t="n">
        <f>RawData!P1534+$O$3</f>
        <v>0.0</v>
      </c>
      <c r="Q1543" s="34" t="str">
        <f>RawData!Q1534</f>
        <v>24</v>
      </c>
      <c r="R1543" s="20" t="n">
        <f>RawData!R1534+$O$3</f>
        <v>7.877</v>
      </c>
      <c r="S1543" s="10" t="str">
        <f>RawData!S1534</f>
        <v>07/01/2028</v>
      </c>
    </row>
    <row r="1544" spans="1:19" x14ac:dyDescent="0.25">
      <c r="A1544" s="18" t="str">
        <f>RawData!A1535</f>
        <v>TX</v>
      </c>
      <c r="B1544" s="10" t="n">
        <f>RawData!B1535</f>
        <v>46204.0</v>
      </c>
      <c r="C1544" s="10" t="str">
        <f>RawData!C1535</f>
        <v>AEP_TX_TCC</v>
      </c>
      <c r="D1544" s="10" t="str">
        <f>RawData!D1535</f>
        <v>SOUTH</v>
      </c>
      <c r="E1544" s="10" t="str">
        <f>RawData!E1535</f>
        <v>HI</v>
      </c>
      <c r="F1544" s="10" t="str">
        <f>RawData!F1535</f>
        <v>250,000-1,000,000</v>
      </c>
      <c r="G1544" s="20" t="n">
        <f>RawData!G1535+$O$3</f>
        <v>8.906</v>
      </c>
      <c r="H1544" s="20" t="n">
        <f>RawData!H1535+$O$3</f>
        <v>8.238</v>
      </c>
      <c r="I1544" s="20" t="n">
        <f>RawData!I1535+$O$3</f>
        <v>8.454</v>
      </c>
      <c r="J1544" s="20" t="n">
        <f>RawData!J1535+$O$3</f>
        <v>8.269</v>
      </c>
      <c r="K1544" s="20" t="n">
        <f>RawData!K1535+$O$3</f>
        <v>8.428</v>
      </c>
      <c r="L1544" s="20" t="n">
        <f>RawData!L1535+$O$3</f>
        <v>8.325</v>
      </c>
      <c r="M1544" s="20" t="n">
        <f>RawData!M1535+$O$3</f>
        <v>8.451</v>
      </c>
      <c r="N1544" s="20" t="n">
        <f>RawData!N1535+$O$3</f>
        <v>8.387</v>
      </c>
      <c r="O1544" s="20" t="n">
        <f>RawData!O1535+$O$3</f>
        <v>0.0</v>
      </c>
      <c r="P1544" s="20" t="n">
        <f>RawData!P1535+$O$3</f>
        <v>0.0</v>
      </c>
      <c r="Q1544" s="34" t="str">
        <f>RawData!Q1535</f>
        <v>24</v>
      </c>
      <c r="R1544" s="20" t="n">
        <f>RawData!R1535+$O$3</f>
        <v>8.269</v>
      </c>
      <c r="S1544" s="10" t="str">
        <f>RawData!S1535</f>
        <v>07/01/2028</v>
      </c>
    </row>
    <row r="1545" spans="1:19" x14ac:dyDescent="0.25">
      <c r="A1545" s="18" t="str">
        <f>RawData!A1536</f>
        <v>TX</v>
      </c>
      <c r="B1545" s="10" t="n">
        <f>RawData!B1536</f>
        <v>46204.0</v>
      </c>
      <c r="C1545" s="10" t="str">
        <f>RawData!C1536</f>
        <v>AEP_TX_TCC</v>
      </c>
      <c r="D1545" s="10" t="str">
        <f>RawData!D1536</f>
        <v>SOUTH</v>
      </c>
      <c r="E1545" s="10" t="str">
        <f>RawData!E1536</f>
        <v>MED</v>
      </c>
      <c r="F1545" s="10" t="str">
        <f>RawData!F1536</f>
        <v>250,000-1,000,000</v>
      </c>
      <c r="G1545" s="20" t="n">
        <f>RawData!G1536+$O$3</f>
        <v>9.09</v>
      </c>
      <c r="H1545" s="20" t="n">
        <f>RawData!H1536+$O$3</f>
        <v>8.222</v>
      </c>
      <c r="I1545" s="20" t="n">
        <f>RawData!I1536+$O$3</f>
        <v>8.495</v>
      </c>
      <c r="J1545" s="20" t="n">
        <f>RawData!J1536+$O$3</f>
        <v>8.239</v>
      </c>
      <c r="K1545" s="20" t="n">
        <f>RawData!K1536+$O$3</f>
        <v>8.435</v>
      </c>
      <c r="L1545" s="20" t="n">
        <f>RawData!L1536+$O$3</f>
        <v>8.29</v>
      </c>
      <c r="M1545" s="20" t="n">
        <f>RawData!M1536+$O$3</f>
        <v>8.443</v>
      </c>
      <c r="N1545" s="20" t="n">
        <f>RawData!N1536+$O$3</f>
        <v>8.347</v>
      </c>
      <c r="O1545" s="20" t="n">
        <f>RawData!O1536+$O$3</f>
        <v>0.0</v>
      </c>
      <c r="P1545" s="20" t="n">
        <f>RawData!P1536+$O$3</f>
        <v>0.0</v>
      </c>
      <c r="Q1545" s="34" t="str">
        <f>RawData!Q1536</f>
        <v>24</v>
      </c>
      <c r="R1545" s="20" t="n">
        <f>RawData!R1536+$O$3</f>
        <v>8.239</v>
      </c>
      <c r="S1545" s="10" t="str">
        <f>RawData!S1536</f>
        <v>07/01/2028</v>
      </c>
    </row>
    <row r="1546" spans="1:19" x14ac:dyDescent="0.25">
      <c r="A1546" s="18" t="str">
        <f>RawData!A1537</f>
        <v>TX</v>
      </c>
      <c r="B1546" s="10" t="n">
        <f>RawData!B1537</f>
        <v>46204.0</v>
      </c>
      <c r="C1546" s="10" t="str">
        <f>RawData!C1537</f>
        <v>AEP_TX_TCC</v>
      </c>
      <c r="D1546" s="10" t="str">
        <f>RawData!D1537</f>
        <v>SOUTH</v>
      </c>
      <c r="E1546" s="10" t="str">
        <f>RawData!E1537</f>
        <v>LO</v>
      </c>
      <c r="F1546" s="10" t="str">
        <f>RawData!F1537</f>
        <v>250,000-1,000,000</v>
      </c>
      <c r="G1546" s="20" t="n">
        <f>RawData!G1537+$O$3</f>
        <v>8.675</v>
      </c>
      <c r="H1546" s="20" t="n">
        <f>RawData!H1537+$O$3</f>
        <v>7.846</v>
      </c>
      <c r="I1546" s="20" t="n">
        <f>RawData!I1537+$O$3</f>
        <v>8.113</v>
      </c>
      <c r="J1546" s="20" t="n">
        <f>RawData!J1537+$O$3</f>
        <v>7.867</v>
      </c>
      <c r="K1546" s="20" t="n">
        <f>RawData!K1537+$O$3</f>
        <v>8.059</v>
      </c>
      <c r="L1546" s="20" t="n">
        <f>RawData!L1537+$O$3</f>
        <v>7.92</v>
      </c>
      <c r="M1546" s="20" t="n">
        <f>RawData!M1537+$O$3</f>
        <v>8.069</v>
      </c>
      <c r="N1546" s="20" t="n">
        <f>RawData!N1537+$O$3</f>
        <v>7.976</v>
      </c>
      <c r="O1546" s="20" t="n">
        <f>RawData!O1537+$O$3</f>
        <v>0.0</v>
      </c>
      <c r="P1546" s="20" t="n">
        <f>RawData!P1537+$O$3</f>
        <v>0.0</v>
      </c>
      <c r="Q1546" s="34" t="str">
        <f>RawData!Q1537</f>
        <v>24</v>
      </c>
      <c r="R1546" s="20" t="n">
        <f>RawData!R1537+$O$3</f>
        <v>7.867</v>
      </c>
      <c r="S1546" s="10" t="str">
        <f>RawData!S1537</f>
        <v>07/01/2028</v>
      </c>
    </row>
    <row r="1547" spans="1:19" x14ac:dyDescent="0.25">
      <c r="A1547" s="18" t="str">
        <f>RawData!A1538</f>
        <v>TX</v>
      </c>
      <c r="B1547" s="10" t="n">
        <f>RawData!B1538</f>
        <v>46204.0</v>
      </c>
      <c r="C1547" s="10" t="str">
        <f>RawData!C1538</f>
        <v>AEP_TX_TCC</v>
      </c>
      <c r="D1547" s="10" t="str">
        <f>RawData!D1538</f>
        <v>WEST</v>
      </c>
      <c r="E1547" s="10" t="str">
        <f>RawData!E1538</f>
        <v>HI</v>
      </c>
      <c r="F1547" s="10" t="str">
        <f>RawData!F1538</f>
        <v>250,000-1,000,000</v>
      </c>
      <c r="G1547" s="20" t="n">
        <f>RawData!G1538+$O$3</f>
        <v>9.954</v>
      </c>
      <c r="H1547" s="20" t="n">
        <f>RawData!H1538+$O$3</f>
        <v>9.2</v>
      </c>
      <c r="I1547" s="20" t="n">
        <f>RawData!I1538+$O$3</f>
        <v>9.463</v>
      </c>
      <c r="J1547" s="20" t="n">
        <f>RawData!J1538+$O$3</f>
        <v>9.246</v>
      </c>
      <c r="K1547" s="20" t="n">
        <f>RawData!K1538+$O$3</f>
        <v>9.44</v>
      </c>
      <c r="L1547" s="20" t="n">
        <f>RawData!L1538+$O$3</f>
        <v>9.312</v>
      </c>
      <c r="M1547" s="20" t="n">
        <f>RawData!M1538+$O$3</f>
        <v>9.468</v>
      </c>
      <c r="N1547" s="20" t="n">
        <f>RawData!N1538+$O$3</f>
        <v>9.39</v>
      </c>
      <c r="O1547" s="20" t="n">
        <f>RawData!O1538+$O$3</f>
        <v>0.0</v>
      </c>
      <c r="P1547" s="20" t="n">
        <f>RawData!P1538+$O$3</f>
        <v>0.0</v>
      </c>
      <c r="Q1547" s="34" t="str">
        <f>RawData!Q1538</f>
        <v>24</v>
      </c>
      <c r="R1547" s="20" t="n">
        <f>RawData!R1538+$O$3</f>
        <v>9.246</v>
      </c>
      <c r="S1547" s="10" t="str">
        <f>RawData!S1538</f>
        <v>07/01/2028</v>
      </c>
    </row>
    <row r="1548" spans="1:19" x14ac:dyDescent="0.25">
      <c r="A1548" s="18" t="str">
        <f>RawData!A1539</f>
        <v>TX</v>
      </c>
      <c r="B1548" s="10" t="n">
        <f>RawData!B1539</f>
        <v>46204.0</v>
      </c>
      <c r="C1548" s="10" t="str">
        <f>RawData!C1539</f>
        <v>AEP_TX_TCC</v>
      </c>
      <c r="D1548" s="10" t="str">
        <f>RawData!D1539</f>
        <v>WEST</v>
      </c>
      <c r="E1548" s="10" t="str">
        <f>RawData!E1539</f>
        <v>MED</v>
      </c>
      <c r="F1548" s="10" t="str">
        <f>RawData!F1539</f>
        <v>250,000-1,000,000</v>
      </c>
      <c r="G1548" s="20" t="n">
        <f>RawData!G1539+$O$3</f>
        <v>10.125</v>
      </c>
      <c r="H1548" s="20" t="n">
        <f>RawData!H1539+$O$3</f>
        <v>9.155</v>
      </c>
      <c r="I1548" s="20" t="n">
        <f>RawData!I1539+$O$3</f>
        <v>9.483</v>
      </c>
      <c r="J1548" s="20" t="n">
        <f>RawData!J1539+$O$3</f>
        <v>9.187</v>
      </c>
      <c r="K1548" s="20" t="n">
        <f>RawData!K1539+$O$3</f>
        <v>9.423</v>
      </c>
      <c r="L1548" s="20" t="n">
        <f>RawData!L1539+$O$3</f>
        <v>9.248</v>
      </c>
      <c r="M1548" s="20" t="n">
        <f>RawData!M1539+$O$3</f>
        <v>9.435</v>
      </c>
      <c r="N1548" s="20" t="n">
        <f>RawData!N1539+$O$3</f>
        <v>9.321</v>
      </c>
      <c r="O1548" s="20" t="n">
        <f>RawData!O1539+$O$3</f>
        <v>0.0</v>
      </c>
      <c r="P1548" s="20" t="n">
        <f>RawData!P1539+$O$3</f>
        <v>0.0</v>
      </c>
      <c r="Q1548" s="34" t="str">
        <f>RawData!Q1539</f>
        <v>24</v>
      </c>
      <c r="R1548" s="20" t="n">
        <f>RawData!R1539+$O$3</f>
        <v>9.187</v>
      </c>
      <c r="S1548" s="10" t="str">
        <f>RawData!S1539</f>
        <v>07/01/2028</v>
      </c>
    </row>
    <row r="1549" spans="1:19" x14ac:dyDescent="0.25">
      <c r="A1549" s="18" t="str">
        <f>RawData!A1540</f>
        <v>TX</v>
      </c>
      <c r="B1549" s="10" t="n">
        <f>RawData!B1540</f>
        <v>46204.0</v>
      </c>
      <c r="C1549" s="10" t="str">
        <f>RawData!C1540</f>
        <v>AEP_TX_TCC</v>
      </c>
      <c r="D1549" s="10" t="str">
        <f>RawData!D1540</f>
        <v>WEST</v>
      </c>
      <c r="E1549" s="10" t="str">
        <f>RawData!E1540</f>
        <v>LO</v>
      </c>
      <c r="F1549" s="10" t="str">
        <f>RawData!F1540</f>
        <v>250,000-1,000,000</v>
      </c>
      <c r="G1549" s="20" t="n">
        <f>RawData!G1540+$O$3</f>
        <v>9.456</v>
      </c>
      <c r="H1549" s="20" t="n">
        <f>RawData!H1540+$O$3</f>
        <v>8.541</v>
      </c>
      <c r="I1549" s="20" t="n">
        <f>RawData!I1540+$O$3</f>
        <v>8.857</v>
      </c>
      <c r="J1549" s="20" t="n">
        <f>RawData!J1540+$O$3</f>
        <v>8.579</v>
      </c>
      <c r="K1549" s="20" t="n">
        <f>RawData!K1540+$O$3</f>
        <v>8.805</v>
      </c>
      <c r="L1549" s="20" t="n">
        <f>RawData!L1540+$O$3</f>
        <v>8.641</v>
      </c>
      <c r="M1549" s="20" t="n">
        <f>RawData!M1540+$O$3</f>
        <v>8.818</v>
      </c>
      <c r="N1549" s="20" t="n">
        <f>RawData!N1540+$O$3</f>
        <v>8.715</v>
      </c>
      <c r="O1549" s="20" t="n">
        <f>RawData!O1540+$O$3</f>
        <v>0.0</v>
      </c>
      <c r="P1549" s="20" t="n">
        <f>RawData!P1540+$O$3</f>
        <v>0.0</v>
      </c>
      <c r="Q1549" s="34" t="str">
        <f>RawData!Q1540</f>
        <v>24</v>
      </c>
      <c r="R1549" s="20" t="n">
        <f>RawData!R1540+$O$3</f>
        <v>8.579</v>
      </c>
      <c r="S1549" s="10" t="str">
        <f>RawData!S1540</f>
        <v>07/01/2028</v>
      </c>
    </row>
    <row r="1550" spans="1:19" x14ac:dyDescent="0.25">
      <c r="A1550" s="18" t="str">
        <f>RawData!A1541</f>
        <v>TX</v>
      </c>
      <c r="B1550" s="10" t="n">
        <f>RawData!B1541</f>
        <v>46204.0</v>
      </c>
      <c r="C1550" s="10" t="str">
        <f>RawData!C1541</f>
        <v>AEP_TX_TNC</v>
      </c>
      <c r="D1550" s="10" t="str">
        <f>RawData!D1541</f>
        <v>NORTH</v>
      </c>
      <c r="E1550" s="10" t="str">
        <f>RawData!E1541</f>
        <v>HI</v>
      </c>
      <c r="F1550" s="10" t="str">
        <f>RawData!F1541</f>
        <v>0-100,000</v>
      </c>
      <c r="G1550" s="20" t="n">
        <f>RawData!G1541+$O$3</f>
        <v>9.992</v>
      </c>
      <c r="H1550" s="20" t="n">
        <f>RawData!H1541+$O$3</f>
        <v>9.253</v>
      </c>
      <c r="I1550" s="20" t="n">
        <f>RawData!I1541+$O$3</f>
        <v>9.456</v>
      </c>
      <c r="J1550" s="20" t="n">
        <f>RawData!J1541+$O$3</f>
        <v>9.246</v>
      </c>
      <c r="K1550" s="20" t="n">
        <f>RawData!K1541+$O$3</f>
        <v>9.4</v>
      </c>
      <c r="L1550" s="20" t="n">
        <f>RawData!L1541+$O$3</f>
        <v>9.28</v>
      </c>
      <c r="M1550" s="20" t="n">
        <f>RawData!M1541+$O$3</f>
        <v>9.403</v>
      </c>
      <c r="N1550" s="20" t="n">
        <f>RawData!N1541+$O$3</f>
        <v>9.328</v>
      </c>
      <c r="O1550" s="20" t="n">
        <f>RawData!O1541+$O$3</f>
        <v>0.0</v>
      </c>
      <c r="P1550" s="20" t="n">
        <f>RawData!P1541+$O$3</f>
        <v>0.0</v>
      </c>
      <c r="Q1550" s="34" t="str">
        <f>RawData!Q1541</f>
        <v>24</v>
      </c>
      <c r="R1550" s="20" t="n">
        <f>RawData!R1541+$O$3</f>
        <v>9.246</v>
      </c>
      <c r="S1550" s="10" t="str">
        <f>RawData!S1541</f>
        <v>07/01/2028</v>
      </c>
    </row>
    <row r="1551" spans="1:19" x14ac:dyDescent="0.25">
      <c r="A1551" s="18" t="str">
        <f>RawData!A1542</f>
        <v>TX</v>
      </c>
      <c r="B1551" s="10" t="n">
        <f>RawData!B1542</f>
        <v>46204.0</v>
      </c>
      <c r="C1551" s="10" t="str">
        <f>RawData!C1542</f>
        <v>AEP_TX_TNC</v>
      </c>
      <c r="D1551" s="10" t="str">
        <f>RawData!D1542</f>
        <v>NORTH</v>
      </c>
      <c r="E1551" s="10" t="str">
        <f>RawData!E1542</f>
        <v>MED</v>
      </c>
      <c r="F1551" s="10" t="str">
        <f>RawData!F1542</f>
        <v>0-100,000</v>
      </c>
      <c r="G1551" s="20" t="n">
        <f>RawData!G1542+$O$3</f>
        <v>10.015</v>
      </c>
      <c r="H1551" s="20" t="n">
        <f>RawData!H1542+$O$3</f>
        <v>9.211</v>
      </c>
      <c r="I1551" s="20" t="n">
        <f>RawData!I1542+$O$3</f>
        <v>9.438</v>
      </c>
      <c r="J1551" s="20" t="n">
        <f>RawData!J1542+$O$3</f>
        <v>9.203</v>
      </c>
      <c r="K1551" s="20" t="n">
        <f>RawData!K1542+$O$3</f>
        <v>9.373</v>
      </c>
      <c r="L1551" s="20" t="n">
        <f>RawData!L1542+$O$3</f>
        <v>9.237</v>
      </c>
      <c r="M1551" s="20" t="n">
        <f>RawData!M1542+$O$3</f>
        <v>9.372</v>
      </c>
      <c r="N1551" s="20" t="n">
        <f>RawData!N1542+$O$3</f>
        <v>9.286</v>
      </c>
      <c r="O1551" s="20" t="n">
        <f>RawData!O1542+$O$3</f>
        <v>0.0</v>
      </c>
      <c r="P1551" s="20" t="n">
        <f>RawData!P1542+$O$3</f>
        <v>0.0</v>
      </c>
      <c r="Q1551" s="34" t="str">
        <f>RawData!Q1542</f>
        <v>24</v>
      </c>
      <c r="R1551" s="20" t="n">
        <f>RawData!R1542+$O$3</f>
        <v>9.203</v>
      </c>
      <c r="S1551" s="10" t="str">
        <f>RawData!S1542</f>
        <v>07/01/2028</v>
      </c>
    </row>
    <row r="1552" spans="1:19" x14ac:dyDescent="0.25">
      <c r="A1552" s="18" t="str">
        <f>RawData!A1543</f>
        <v>TX</v>
      </c>
      <c r="B1552" s="10" t="n">
        <f>RawData!B1543</f>
        <v>46204.0</v>
      </c>
      <c r="C1552" s="10" t="str">
        <f>RawData!C1543</f>
        <v>AEP_TX_TNC</v>
      </c>
      <c r="D1552" s="10" t="str">
        <f>RawData!D1543</f>
        <v>NORTH</v>
      </c>
      <c r="E1552" s="10" t="str">
        <f>RawData!E1543</f>
        <v>LO</v>
      </c>
      <c r="F1552" s="10" t="str">
        <f>RawData!F1543</f>
        <v>0-100,000</v>
      </c>
      <c r="G1552" s="20" t="n">
        <f>RawData!G1543+$O$3</f>
        <v>9.177</v>
      </c>
      <c r="H1552" s="20" t="n">
        <f>RawData!H1543+$O$3</f>
        <v>8.436</v>
      </c>
      <c r="I1552" s="20" t="n">
        <f>RawData!I1543+$O$3</f>
        <v>8.66</v>
      </c>
      <c r="J1552" s="20" t="n">
        <f>RawData!J1543+$O$3</f>
        <v>8.439</v>
      </c>
      <c r="K1552" s="20" t="n">
        <f>RawData!K1543+$O$3</f>
        <v>8.606</v>
      </c>
      <c r="L1552" s="20" t="n">
        <f>RawData!L1543+$O$3</f>
        <v>8.479</v>
      </c>
      <c r="M1552" s="20" t="n">
        <f>RawData!M1543+$O$3</f>
        <v>8.607</v>
      </c>
      <c r="N1552" s="20" t="n">
        <f>RawData!N1543+$O$3</f>
        <v>8.529</v>
      </c>
      <c r="O1552" s="20" t="n">
        <f>RawData!O1543+$O$3</f>
        <v>0.0</v>
      </c>
      <c r="P1552" s="20" t="n">
        <f>RawData!P1543+$O$3</f>
        <v>0.0</v>
      </c>
      <c r="Q1552" s="34" t="str">
        <f>RawData!Q1543</f>
        <v>24</v>
      </c>
      <c r="R1552" s="20" t="n">
        <f>RawData!R1543+$O$3</f>
        <v>8.439</v>
      </c>
      <c r="S1552" s="10" t="str">
        <f>RawData!S1543</f>
        <v>07/01/2028</v>
      </c>
    </row>
    <row r="1553" spans="1:19" x14ac:dyDescent="0.25">
      <c r="A1553" s="18" t="str">
        <f>RawData!A1544</f>
        <v>TX</v>
      </c>
      <c r="B1553" s="10" t="n">
        <f>RawData!B1544</f>
        <v>46204.0</v>
      </c>
      <c r="C1553" s="10" t="str">
        <f>RawData!C1544</f>
        <v>AEP_TX_TNC</v>
      </c>
      <c r="D1553" s="10" t="str">
        <f>RawData!D1544</f>
        <v>SOUTH</v>
      </c>
      <c r="E1553" s="10" t="str">
        <f>RawData!E1544</f>
        <v>HI</v>
      </c>
      <c r="F1553" s="10" t="str">
        <f>RawData!F1544</f>
        <v>0-100,000</v>
      </c>
      <c r="G1553" s="20" t="n">
        <f>RawData!G1544+$O$3</f>
        <v>9.938</v>
      </c>
      <c r="H1553" s="20" t="n">
        <f>RawData!H1544+$O$3</f>
        <v>9.289</v>
      </c>
      <c r="I1553" s="20" t="n">
        <f>RawData!I1544+$O$3</f>
        <v>9.498</v>
      </c>
      <c r="J1553" s="20" t="n">
        <f>RawData!J1544+$O$3</f>
        <v>9.32</v>
      </c>
      <c r="K1553" s="20" t="n">
        <f>RawData!K1544+$O$3</f>
        <v>9.475</v>
      </c>
      <c r="L1553" s="20" t="n">
        <f>RawData!L1544+$O$3</f>
        <v>9.375</v>
      </c>
      <c r="M1553" s="20" t="n">
        <f>RawData!M1544+$O$3</f>
        <v>9.499</v>
      </c>
      <c r="N1553" s="20" t="n">
        <f>RawData!N1544+$O$3</f>
        <v>9.438</v>
      </c>
      <c r="O1553" s="20" t="n">
        <f>RawData!O1544+$O$3</f>
        <v>0.0</v>
      </c>
      <c r="P1553" s="20" t="n">
        <f>RawData!P1544+$O$3</f>
        <v>0.0</v>
      </c>
      <c r="Q1553" s="34" t="str">
        <f>RawData!Q1544</f>
        <v>24</v>
      </c>
      <c r="R1553" s="20" t="n">
        <f>RawData!R1544+$O$3</f>
        <v>9.32</v>
      </c>
      <c r="S1553" s="10" t="str">
        <f>RawData!S1544</f>
        <v>07/01/2028</v>
      </c>
    </row>
    <row r="1554" spans="1:19" x14ac:dyDescent="0.25">
      <c r="A1554" s="18" t="str">
        <f>RawData!A1545</f>
        <v>TX</v>
      </c>
      <c r="B1554" s="10" t="n">
        <f>RawData!B1545</f>
        <v>46204.0</v>
      </c>
      <c r="C1554" s="10" t="str">
        <f>RawData!C1545</f>
        <v>AEP_TX_TNC</v>
      </c>
      <c r="D1554" s="10" t="str">
        <f>RawData!D1545</f>
        <v>SOUTH</v>
      </c>
      <c r="E1554" s="10" t="str">
        <f>RawData!E1545</f>
        <v>MED</v>
      </c>
      <c r="F1554" s="10" t="str">
        <f>RawData!F1545</f>
        <v>0-100,000</v>
      </c>
      <c r="G1554" s="20" t="n">
        <f>RawData!G1545+$O$3</f>
        <v>10.121</v>
      </c>
      <c r="H1554" s="20" t="n">
        <f>RawData!H1545+$O$3</f>
        <v>9.271</v>
      </c>
      <c r="I1554" s="20" t="n">
        <f>RawData!I1545+$O$3</f>
        <v>9.538</v>
      </c>
      <c r="J1554" s="20" t="n">
        <f>RawData!J1545+$O$3</f>
        <v>9.287</v>
      </c>
      <c r="K1554" s="20" t="n">
        <f>RawData!K1545+$O$3</f>
        <v>9.48</v>
      </c>
      <c r="L1554" s="20" t="n">
        <f>RawData!L1545+$O$3</f>
        <v>9.337</v>
      </c>
      <c r="M1554" s="20" t="n">
        <f>RawData!M1545+$O$3</f>
        <v>9.489</v>
      </c>
      <c r="N1554" s="20" t="n">
        <f>RawData!N1545+$O$3</f>
        <v>9.395</v>
      </c>
      <c r="O1554" s="20" t="n">
        <f>RawData!O1545+$O$3</f>
        <v>0.0</v>
      </c>
      <c r="P1554" s="20" t="n">
        <f>RawData!P1545+$O$3</f>
        <v>0.0</v>
      </c>
      <c r="Q1554" s="34" t="str">
        <f>RawData!Q1545</f>
        <v>24</v>
      </c>
      <c r="R1554" s="20" t="n">
        <f>RawData!R1545+$O$3</f>
        <v>9.287</v>
      </c>
      <c r="S1554" s="10" t="str">
        <f>RawData!S1545</f>
        <v>07/01/2028</v>
      </c>
    </row>
    <row r="1555" spans="1:19" x14ac:dyDescent="0.25">
      <c r="A1555" s="18" t="str">
        <f>RawData!A1546</f>
        <v>TX</v>
      </c>
      <c r="B1555" s="10" t="n">
        <f>RawData!B1546</f>
        <v>46204.0</v>
      </c>
      <c r="C1555" s="10" t="str">
        <f>RawData!C1546</f>
        <v>AEP_TX_TNC</v>
      </c>
      <c r="D1555" s="10" t="str">
        <f>RawData!D1546</f>
        <v>SOUTH</v>
      </c>
      <c r="E1555" s="10" t="str">
        <f>RawData!E1546</f>
        <v>LO</v>
      </c>
      <c r="F1555" s="10" t="str">
        <f>RawData!F1546</f>
        <v>0-100,000</v>
      </c>
      <c r="G1555" s="20" t="n">
        <f>RawData!G1546+$O$3</f>
        <v>9.704</v>
      </c>
      <c r="H1555" s="20" t="n">
        <f>RawData!H1546+$O$3</f>
        <v>8.892</v>
      </c>
      <c r="I1555" s="20" t="n">
        <f>RawData!I1546+$O$3</f>
        <v>9.153</v>
      </c>
      <c r="J1555" s="20" t="n">
        <f>RawData!J1546+$O$3</f>
        <v>8.913</v>
      </c>
      <c r="K1555" s="20" t="n">
        <f>RawData!K1546+$O$3</f>
        <v>9.101</v>
      </c>
      <c r="L1555" s="20" t="n">
        <f>RawData!L1546+$O$3</f>
        <v>8.964</v>
      </c>
      <c r="M1555" s="20" t="n">
        <f>RawData!M1546+$O$3</f>
        <v>9.111</v>
      </c>
      <c r="N1555" s="20" t="n">
        <f>RawData!N1546+$O$3</f>
        <v>9.021</v>
      </c>
      <c r="O1555" s="20" t="n">
        <f>RawData!O1546+$O$3</f>
        <v>0.0</v>
      </c>
      <c r="P1555" s="20" t="n">
        <f>RawData!P1546+$O$3</f>
        <v>0.0</v>
      </c>
      <c r="Q1555" s="34" t="str">
        <f>RawData!Q1546</f>
        <v>24</v>
      </c>
      <c r="R1555" s="20" t="n">
        <f>RawData!R1546+$O$3</f>
        <v>8.912</v>
      </c>
      <c r="S1555" s="10" t="str">
        <f>RawData!S1546</f>
        <v>07/01/2028</v>
      </c>
    </row>
    <row r="1556" spans="1:19" x14ac:dyDescent="0.25">
      <c r="A1556" s="18" t="str">
        <f>RawData!A1547</f>
        <v>TX</v>
      </c>
      <c r="B1556" s="10" t="n">
        <f>RawData!B1547</f>
        <v>46204.0</v>
      </c>
      <c r="C1556" s="10" t="str">
        <f>RawData!C1547</f>
        <v>AEP_TX_TNC</v>
      </c>
      <c r="D1556" s="10" t="str">
        <f>RawData!D1547</f>
        <v>WEST</v>
      </c>
      <c r="E1556" s="10" t="str">
        <f>RawData!E1547</f>
        <v>HI</v>
      </c>
      <c r="F1556" s="10" t="str">
        <f>RawData!F1547</f>
        <v>0-100,000</v>
      </c>
      <c r="G1556" s="20" t="n">
        <f>RawData!G1547+$O$3</f>
        <v>10.99</v>
      </c>
      <c r="H1556" s="20" t="n">
        <f>RawData!H1547+$O$3</f>
        <v>10.259</v>
      </c>
      <c r="I1556" s="20" t="n">
        <f>RawData!I1547+$O$3</f>
        <v>10.515</v>
      </c>
      <c r="J1556" s="20" t="n">
        <f>RawData!J1547+$O$3</f>
        <v>10.304</v>
      </c>
      <c r="K1556" s="20" t="n">
        <f>RawData!K1547+$O$3</f>
        <v>10.493</v>
      </c>
      <c r="L1556" s="20" t="n">
        <f>RawData!L1547+$O$3</f>
        <v>10.37</v>
      </c>
      <c r="M1556" s="20" t="n">
        <f>RawData!M1547+$O$3</f>
        <v>10.522</v>
      </c>
      <c r="N1556" s="20" t="n">
        <f>RawData!N1547+$O$3</f>
        <v>10.448</v>
      </c>
      <c r="O1556" s="20" t="n">
        <f>RawData!O1547+$O$3</f>
        <v>0.0</v>
      </c>
      <c r="P1556" s="20" t="n">
        <f>RawData!P1547+$O$3</f>
        <v>0.0</v>
      </c>
      <c r="Q1556" s="34" t="str">
        <f>RawData!Q1547</f>
        <v>24</v>
      </c>
      <c r="R1556" s="20" t="n">
        <f>RawData!R1547+$O$3</f>
        <v>10.304</v>
      </c>
      <c r="S1556" s="10" t="str">
        <f>RawData!S1547</f>
        <v>07/01/2028</v>
      </c>
    </row>
    <row r="1557" spans="1:19" x14ac:dyDescent="0.25">
      <c r="A1557" s="18" t="str">
        <f>RawData!A1548</f>
        <v>TX</v>
      </c>
      <c r="B1557" s="10" t="n">
        <f>RawData!B1548</f>
        <v>46204.0</v>
      </c>
      <c r="C1557" s="10" t="str">
        <f>RawData!C1548</f>
        <v>AEP_TX_TNC</v>
      </c>
      <c r="D1557" s="10" t="str">
        <f>RawData!D1548</f>
        <v>WEST</v>
      </c>
      <c r="E1557" s="10" t="str">
        <f>RawData!E1548</f>
        <v>MED</v>
      </c>
      <c r="F1557" s="10" t="str">
        <f>RawData!F1548</f>
        <v>0-100,000</v>
      </c>
      <c r="G1557" s="20" t="n">
        <f>RawData!G1548+$O$3</f>
        <v>11.16</v>
      </c>
      <c r="H1557" s="20" t="n">
        <f>RawData!H1548+$O$3</f>
        <v>10.211</v>
      </c>
      <c r="I1557" s="20" t="n">
        <f>RawData!I1548+$O$3</f>
        <v>10.532</v>
      </c>
      <c r="J1557" s="20" t="n">
        <f>RawData!J1548+$O$3</f>
        <v>10.241</v>
      </c>
      <c r="K1557" s="20" t="n">
        <f>RawData!K1548+$O$3</f>
        <v>10.473</v>
      </c>
      <c r="L1557" s="20" t="n">
        <f>RawData!L1548+$O$3</f>
        <v>10.301</v>
      </c>
      <c r="M1557" s="20" t="n">
        <f>RawData!M1548+$O$3</f>
        <v>10.486</v>
      </c>
      <c r="N1557" s="20" t="n">
        <f>RawData!N1548+$O$3</f>
        <v>10.376</v>
      </c>
      <c r="O1557" s="20" t="n">
        <f>RawData!O1548+$O$3</f>
        <v>0.0</v>
      </c>
      <c r="P1557" s="20" t="n">
        <f>RawData!P1548+$O$3</f>
        <v>0.0</v>
      </c>
      <c r="Q1557" s="34" t="str">
        <f>RawData!Q1548</f>
        <v>24</v>
      </c>
      <c r="R1557" s="20" t="n">
        <f>RawData!R1548+$O$3</f>
        <v>10.241</v>
      </c>
      <c r="S1557" s="10" t="str">
        <f>RawData!S1548</f>
        <v>07/01/2028</v>
      </c>
    </row>
    <row r="1558" spans="1:19" x14ac:dyDescent="0.25">
      <c r="A1558" s="18" t="str">
        <f>RawData!A1549</f>
        <v>TX</v>
      </c>
      <c r="B1558" s="10" t="n">
        <f>RawData!B1549</f>
        <v>46204.0</v>
      </c>
      <c r="C1558" s="10" t="str">
        <f>RawData!C1549</f>
        <v>AEP_TX_TNC</v>
      </c>
      <c r="D1558" s="10" t="str">
        <f>RawData!D1549</f>
        <v>WEST</v>
      </c>
      <c r="E1558" s="10" t="str">
        <f>RawData!E1549</f>
        <v>LO</v>
      </c>
      <c r="F1558" s="10" t="str">
        <f>RawData!F1549</f>
        <v>0-100,000</v>
      </c>
      <c r="G1558" s="20" t="n">
        <f>RawData!G1549+$O$3</f>
        <v>10.488</v>
      </c>
      <c r="H1558" s="20" t="n">
        <f>RawData!H1549+$O$3</f>
        <v>9.592</v>
      </c>
      <c r="I1558" s="20" t="n">
        <f>RawData!I1549+$O$3</f>
        <v>9.901</v>
      </c>
      <c r="J1558" s="20" t="n">
        <f>RawData!J1549+$O$3</f>
        <v>9.628</v>
      </c>
      <c r="K1558" s="20" t="n">
        <f>RawData!K1549+$O$3</f>
        <v>9.851</v>
      </c>
      <c r="L1558" s="20" t="n">
        <f>RawData!L1549+$O$3</f>
        <v>9.69</v>
      </c>
      <c r="M1558" s="20" t="n">
        <f>RawData!M1549+$O$3</f>
        <v>9.865</v>
      </c>
      <c r="N1558" s="20" t="n">
        <f>RawData!N1549+$O$3</f>
        <v>9.765</v>
      </c>
      <c r="O1558" s="20" t="n">
        <f>RawData!O1549+$O$3</f>
        <v>0.0</v>
      </c>
      <c r="P1558" s="20" t="n">
        <f>RawData!P1549+$O$3</f>
        <v>0.0</v>
      </c>
      <c r="Q1558" s="34" t="str">
        <f>RawData!Q1549</f>
        <v>24</v>
      </c>
      <c r="R1558" s="20" t="n">
        <f>RawData!R1549+$O$3</f>
        <v>9.628</v>
      </c>
      <c r="S1558" s="10" t="str">
        <f>RawData!S1549</f>
        <v>07/01/2028</v>
      </c>
    </row>
    <row r="1559" spans="1:19" x14ac:dyDescent="0.25">
      <c r="A1559" s="18" t="str">
        <f>RawData!A1550</f>
        <v>TX</v>
      </c>
      <c r="B1559" s="10" t="n">
        <f>RawData!B1550</f>
        <v>46204.0</v>
      </c>
      <c r="C1559" s="10" t="str">
        <f>RawData!C1550</f>
        <v>AEP_TX_TNC</v>
      </c>
      <c r="D1559" s="10" t="str">
        <f>RawData!D1550</f>
        <v>NORTH</v>
      </c>
      <c r="E1559" s="10" t="str">
        <f>RawData!E1550</f>
        <v>HI</v>
      </c>
      <c r="F1559" s="10" t="str">
        <f>RawData!F1550</f>
        <v>100,000-250,000</v>
      </c>
      <c r="G1559" s="20" t="n">
        <f>RawData!G1550+$O$3</f>
        <v>9.592</v>
      </c>
      <c r="H1559" s="20" t="n">
        <f>RawData!H1550+$O$3</f>
        <v>8.853</v>
      </c>
      <c r="I1559" s="20" t="n">
        <f>RawData!I1550+$O$3</f>
        <v>9.056</v>
      </c>
      <c r="J1559" s="20" t="n">
        <f>RawData!J1550+$O$3</f>
        <v>8.846</v>
      </c>
      <c r="K1559" s="20" t="n">
        <f>RawData!K1550+$O$3</f>
        <v>9.0</v>
      </c>
      <c r="L1559" s="20" t="n">
        <f>RawData!L1550+$O$3</f>
        <v>8.88</v>
      </c>
      <c r="M1559" s="20" t="n">
        <f>RawData!M1550+$O$3</f>
        <v>9.003</v>
      </c>
      <c r="N1559" s="20" t="n">
        <f>RawData!N1550+$O$3</f>
        <v>8.928</v>
      </c>
      <c r="O1559" s="20" t="n">
        <f>RawData!O1550+$O$3</f>
        <v>0.0</v>
      </c>
      <c r="P1559" s="20" t="n">
        <f>RawData!P1550+$O$3</f>
        <v>0.0</v>
      </c>
      <c r="Q1559" s="34" t="str">
        <f>RawData!Q1550</f>
        <v>24</v>
      </c>
      <c r="R1559" s="20" t="n">
        <f>RawData!R1550+$O$3</f>
        <v>8.846</v>
      </c>
      <c r="S1559" s="10" t="str">
        <f>RawData!S1550</f>
        <v>07/01/2028</v>
      </c>
    </row>
    <row r="1560" spans="1:19" x14ac:dyDescent="0.25">
      <c r="A1560" s="18" t="str">
        <f>RawData!A1551</f>
        <v>TX</v>
      </c>
      <c r="B1560" s="10" t="n">
        <f>RawData!B1551</f>
        <v>46204.0</v>
      </c>
      <c r="C1560" s="10" t="str">
        <f>RawData!C1551</f>
        <v>AEP_TX_TNC</v>
      </c>
      <c r="D1560" s="10" t="str">
        <f>RawData!D1551</f>
        <v>NORTH</v>
      </c>
      <c r="E1560" s="10" t="str">
        <f>RawData!E1551</f>
        <v>MED</v>
      </c>
      <c r="F1560" s="10" t="str">
        <f>RawData!F1551</f>
        <v>100,000-250,000</v>
      </c>
      <c r="G1560" s="20" t="n">
        <f>RawData!G1551+$O$3</f>
        <v>9.615</v>
      </c>
      <c r="H1560" s="20" t="n">
        <f>RawData!H1551+$O$3</f>
        <v>8.811</v>
      </c>
      <c r="I1560" s="20" t="n">
        <f>RawData!I1551+$O$3</f>
        <v>9.038</v>
      </c>
      <c r="J1560" s="20" t="n">
        <f>RawData!J1551+$O$3</f>
        <v>8.803</v>
      </c>
      <c r="K1560" s="20" t="n">
        <f>RawData!K1551+$O$3</f>
        <v>8.973</v>
      </c>
      <c r="L1560" s="20" t="n">
        <f>RawData!L1551+$O$3</f>
        <v>8.837</v>
      </c>
      <c r="M1560" s="20" t="n">
        <f>RawData!M1551+$O$3</f>
        <v>8.972</v>
      </c>
      <c r="N1560" s="20" t="n">
        <f>RawData!N1551+$O$3</f>
        <v>8.886</v>
      </c>
      <c r="O1560" s="20" t="n">
        <f>RawData!O1551+$O$3</f>
        <v>0.0</v>
      </c>
      <c r="P1560" s="20" t="n">
        <f>RawData!P1551+$O$3</f>
        <v>0.0</v>
      </c>
      <c r="Q1560" s="34" t="str">
        <f>RawData!Q1551</f>
        <v>24</v>
      </c>
      <c r="R1560" s="20" t="n">
        <f>RawData!R1551+$O$3</f>
        <v>8.803</v>
      </c>
      <c r="S1560" s="10" t="str">
        <f>RawData!S1551</f>
        <v>07/01/2028</v>
      </c>
    </row>
    <row r="1561" spans="1:19" x14ac:dyDescent="0.25">
      <c r="A1561" s="18" t="str">
        <f>RawData!A1552</f>
        <v>TX</v>
      </c>
      <c r="B1561" s="10" t="n">
        <f>RawData!B1552</f>
        <v>46204.0</v>
      </c>
      <c r="C1561" s="10" t="str">
        <f>RawData!C1552</f>
        <v>AEP_TX_TNC</v>
      </c>
      <c r="D1561" s="10" t="str">
        <f>RawData!D1552</f>
        <v>NORTH</v>
      </c>
      <c r="E1561" s="10" t="str">
        <f>RawData!E1552</f>
        <v>LO</v>
      </c>
      <c r="F1561" s="10" t="str">
        <f>RawData!F1552</f>
        <v>100,000-250,000</v>
      </c>
      <c r="G1561" s="20" t="n">
        <f>RawData!G1552+$O$3</f>
        <v>8.777</v>
      </c>
      <c r="H1561" s="20" t="n">
        <f>RawData!H1552+$O$3</f>
        <v>8.036</v>
      </c>
      <c r="I1561" s="20" t="n">
        <f>RawData!I1552+$O$3</f>
        <v>8.26</v>
      </c>
      <c r="J1561" s="20" t="n">
        <f>RawData!J1552+$O$3</f>
        <v>8.039</v>
      </c>
      <c r="K1561" s="20" t="n">
        <f>RawData!K1552+$O$3</f>
        <v>8.206</v>
      </c>
      <c r="L1561" s="20" t="n">
        <f>RawData!L1552+$O$3</f>
        <v>8.079</v>
      </c>
      <c r="M1561" s="20" t="n">
        <f>RawData!M1552+$O$3</f>
        <v>8.207</v>
      </c>
      <c r="N1561" s="20" t="n">
        <f>RawData!N1552+$O$3</f>
        <v>8.129</v>
      </c>
      <c r="O1561" s="20" t="n">
        <f>RawData!O1552+$O$3</f>
        <v>0.0</v>
      </c>
      <c r="P1561" s="20" t="n">
        <f>RawData!P1552+$O$3</f>
        <v>0.0</v>
      </c>
      <c r="Q1561" s="34" t="str">
        <f>RawData!Q1552</f>
        <v>24</v>
      </c>
      <c r="R1561" s="20" t="n">
        <f>RawData!R1552+$O$3</f>
        <v>8.039</v>
      </c>
      <c r="S1561" s="10" t="str">
        <f>RawData!S1552</f>
        <v>07/01/2028</v>
      </c>
    </row>
    <row r="1562" spans="1:19" x14ac:dyDescent="0.25">
      <c r="A1562" s="18" t="str">
        <f>RawData!A1553</f>
        <v>TX</v>
      </c>
      <c r="B1562" s="10" t="n">
        <f>RawData!B1553</f>
        <v>46204.0</v>
      </c>
      <c r="C1562" s="10" t="str">
        <f>RawData!C1553</f>
        <v>AEP_TX_TNC</v>
      </c>
      <c r="D1562" s="10" t="str">
        <f>RawData!D1553</f>
        <v>SOUTH</v>
      </c>
      <c r="E1562" s="10" t="str">
        <f>RawData!E1553</f>
        <v>HI</v>
      </c>
      <c r="F1562" s="10" t="str">
        <f>RawData!F1553</f>
        <v>100,000-250,000</v>
      </c>
      <c r="G1562" s="20" t="n">
        <f>RawData!G1553+$O$3</f>
        <v>9.538</v>
      </c>
      <c r="H1562" s="20" t="n">
        <f>RawData!H1553+$O$3</f>
        <v>8.889</v>
      </c>
      <c r="I1562" s="20" t="n">
        <f>RawData!I1553+$O$3</f>
        <v>9.098</v>
      </c>
      <c r="J1562" s="20" t="n">
        <f>RawData!J1553+$O$3</f>
        <v>8.92</v>
      </c>
      <c r="K1562" s="20" t="n">
        <f>RawData!K1553+$O$3</f>
        <v>9.075</v>
      </c>
      <c r="L1562" s="20" t="n">
        <f>RawData!L1553+$O$3</f>
        <v>8.975</v>
      </c>
      <c r="M1562" s="20" t="n">
        <f>RawData!M1553+$O$3</f>
        <v>9.099</v>
      </c>
      <c r="N1562" s="20" t="n">
        <f>RawData!N1553+$O$3</f>
        <v>9.038</v>
      </c>
      <c r="O1562" s="20" t="n">
        <f>RawData!O1553+$O$3</f>
        <v>0.0</v>
      </c>
      <c r="P1562" s="20" t="n">
        <f>RawData!P1553+$O$3</f>
        <v>0.0</v>
      </c>
      <c r="Q1562" s="34" t="str">
        <f>RawData!Q1553</f>
        <v>24</v>
      </c>
      <c r="R1562" s="20" t="n">
        <f>RawData!R1553+$O$3</f>
        <v>8.92</v>
      </c>
      <c r="S1562" s="10" t="str">
        <f>RawData!S1553</f>
        <v>07/01/2028</v>
      </c>
    </row>
    <row r="1563" spans="1:19" x14ac:dyDescent="0.25">
      <c r="A1563" s="18" t="str">
        <f>RawData!A1554</f>
        <v>TX</v>
      </c>
      <c r="B1563" s="10" t="n">
        <f>RawData!B1554</f>
        <v>46204.0</v>
      </c>
      <c r="C1563" s="10" t="str">
        <f>RawData!C1554</f>
        <v>AEP_TX_TNC</v>
      </c>
      <c r="D1563" s="10" t="str">
        <f>RawData!D1554</f>
        <v>SOUTH</v>
      </c>
      <c r="E1563" s="10" t="str">
        <f>RawData!E1554</f>
        <v>MED</v>
      </c>
      <c r="F1563" s="10" t="str">
        <f>RawData!F1554</f>
        <v>100,000-250,000</v>
      </c>
      <c r="G1563" s="20" t="n">
        <f>RawData!G1554+$O$3</f>
        <v>9.721</v>
      </c>
      <c r="H1563" s="20" t="n">
        <f>RawData!H1554+$O$3</f>
        <v>8.871</v>
      </c>
      <c r="I1563" s="20" t="n">
        <f>RawData!I1554+$O$3</f>
        <v>9.138</v>
      </c>
      <c r="J1563" s="20" t="n">
        <f>RawData!J1554+$O$3</f>
        <v>8.887</v>
      </c>
      <c r="K1563" s="20" t="n">
        <f>RawData!K1554+$O$3</f>
        <v>9.08</v>
      </c>
      <c r="L1563" s="20" t="n">
        <f>RawData!L1554+$O$3</f>
        <v>8.937</v>
      </c>
      <c r="M1563" s="20" t="n">
        <f>RawData!M1554+$O$3</f>
        <v>9.089</v>
      </c>
      <c r="N1563" s="20" t="n">
        <f>RawData!N1554+$O$3</f>
        <v>8.995</v>
      </c>
      <c r="O1563" s="20" t="n">
        <f>RawData!O1554+$O$3</f>
        <v>0.0</v>
      </c>
      <c r="P1563" s="20" t="n">
        <f>RawData!P1554+$O$3</f>
        <v>0.0</v>
      </c>
      <c r="Q1563" s="34" t="str">
        <f>RawData!Q1554</f>
        <v>24</v>
      </c>
      <c r="R1563" s="20" t="n">
        <f>RawData!R1554+$O$3</f>
        <v>8.887</v>
      </c>
      <c r="S1563" s="10" t="str">
        <f>RawData!S1554</f>
        <v>07/01/2028</v>
      </c>
    </row>
    <row r="1564" spans="1:19" x14ac:dyDescent="0.25">
      <c r="A1564" s="18" t="str">
        <f>RawData!A1555</f>
        <v>TX</v>
      </c>
      <c r="B1564" s="10" t="n">
        <f>RawData!B1555</f>
        <v>46204.0</v>
      </c>
      <c r="C1564" s="10" t="str">
        <f>RawData!C1555</f>
        <v>AEP_TX_TNC</v>
      </c>
      <c r="D1564" s="10" t="str">
        <f>RawData!D1555</f>
        <v>SOUTH</v>
      </c>
      <c r="E1564" s="10" t="str">
        <f>RawData!E1555</f>
        <v>LO</v>
      </c>
      <c r="F1564" s="10" t="str">
        <f>RawData!F1555</f>
        <v>100,000-250,000</v>
      </c>
      <c r="G1564" s="20" t="n">
        <f>RawData!G1555+$O$3</f>
        <v>9.304</v>
      </c>
      <c r="H1564" s="20" t="n">
        <f>RawData!H1555+$O$3</f>
        <v>8.492</v>
      </c>
      <c r="I1564" s="20" t="n">
        <f>RawData!I1555+$O$3</f>
        <v>8.753</v>
      </c>
      <c r="J1564" s="20" t="n">
        <f>RawData!J1555+$O$3</f>
        <v>8.513</v>
      </c>
      <c r="K1564" s="20" t="n">
        <f>RawData!K1555+$O$3</f>
        <v>8.701</v>
      </c>
      <c r="L1564" s="20" t="n">
        <f>RawData!L1555+$O$3</f>
        <v>8.564</v>
      </c>
      <c r="M1564" s="20" t="n">
        <f>RawData!M1555+$O$3</f>
        <v>8.711</v>
      </c>
      <c r="N1564" s="20" t="n">
        <f>RawData!N1555+$O$3</f>
        <v>8.621</v>
      </c>
      <c r="O1564" s="20" t="n">
        <f>RawData!O1555+$O$3</f>
        <v>0.0</v>
      </c>
      <c r="P1564" s="20" t="n">
        <f>RawData!P1555+$O$3</f>
        <v>0.0</v>
      </c>
      <c r="Q1564" s="34" t="str">
        <f>RawData!Q1555</f>
        <v>24</v>
      </c>
      <c r="R1564" s="20" t="n">
        <f>RawData!R1555+$O$3</f>
        <v>8.513</v>
      </c>
      <c r="S1564" s="10" t="str">
        <f>RawData!S1555</f>
        <v>07/01/2028</v>
      </c>
    </row>
    <row r="1565" spans="1:19" x14ac:dyDescent="0.25">
      <c r="A1565" s="18" t="str">
        <f>RawData!A1556</f>
        <v>TX</v>
      </c>
      <c r="B1565" s="10" t="n">
        <f>RawData!B1556</f>
        <v>46204.0</v>
      </c>
      <c r="C1565" s="10" t="str">
        <f>RawData!C1556</f>
        <v>AEP_TX_TNC</v>
      </c>
      <c r="D1565" s="10" t="str">
        <f>RawData!D1556</f>
        <v>WEST</v>
      </c>
      <c r="E1565" s="10" t="str">
        <f>RawData!E1556</f>
        <v>HI</v>
      </c>
      <c r="F1565" s="10" t="str">
        <f>RawData!F1556</f>
        <v>100,000-250,000</v>
      </c>
      <c r="G1565" s="20" t="n">
        <f>RawData!G1556+$O$3</f>
        <v>10.59</v>
      </c>
      <c r="H1565" s="20" t="n">
        <f>RawData!H1556+$O$3</f>
        <v>9.859</v>
      </c>
      <c r="I1565" s="20" t="n">
        <f>RawData!I1556+$O$3</f>
        <v>10.115</v>
      </c>
      <c r="J1565" s="20" t="n">
        <f>RawData!J1556+$O$3</f>
        <v>9.904</v>
      </c>
      <c r="K1565" s="20" t="n">
        <f>RawData!K1556+$O$3</f>
        <v>10.093</v>
      </c>
      <c r="L1565" s="20" t="n">
        <f>RawData!L1556+$O$3</f>
        <v>9.97</v>
      </c>
      <c r="M1565" s="20" t="n">
        <f>RawData!M1556+$O$3</f>
        <v>10.122</v>
      </c>
      <c r="N1565" s="20" t="n">
        <f>RawData!N1556+$O$3</f>
        <v>10.048</v>
      </c>
      <c r="O1565" s="20" t="n">
        <f>RawData!O1556+$O$3</f>
        <v>0.0</v>
      </c>
      <c r="P1565" s="20" t="n">
        <f>RawData!P1556+$O$3</f>
        <v>0.0</v>
      </c>
      <c r="Q1565" s="34" t="str">
        <f>RawData!Q1556</f>
        <v>24</v>
      </c>
      <c r="R1565" s="20" t="n">
        <f>RawData!R1556+$O$3</f>
        <v>9.904</v>
      </c>
      <c r="S1565" s="10" t="str">
        <f>RawData!S1556</f>
        <v>07/01/2028</v>
      </c>
    </row>
    <row r="1566" spans="1:19" x14ac:dyDescent="0.25">
      <c r="A1566" s="18" t="str">
        <f>RawData!A1557</f>
        <v>TX</v>
      </c>
      <c r="B1566" s="10" t="n">
        <f>RawData!B1557</f>
        <v>46204.0</v>
      </c>
      <c r="C1566" s="10" t="str">
        <f>RawData!C1557</f>
        <v>AEP_TX_TNC</v>
      </c>
      <c r="D1566" s="10" t="str">
        <f>RawData!D1557</f>
        <v>WEST</v>
      </c>
      <c r="E1566" s="10" t="str">
        <f>RawData!E1557</f>
        <v>MED</v>
      </c>
      <c r="F1566" s="10" t="str">
        <f>RawData!F1557</f>
        <v>100,000-250,000</v>
      </c>
      <c r="G1566" s="20" t="n">
        <f>RawData!G1557+$O$3</f>
        <v>10.76</v>
      </c>
      <c r="H1566" s="20" t="n">
        <f>RawData!H1557+$O$3</f>
        <v>9.811</v>
      </c>
      <c r="I1566" s="20" t="n">
        <f>RawData!I1557+$O$3</f>
        <v>10.132</v>
      </c>
      <c r="J1566" s="20" t="n">
        <f>RawData!J1557+$O$3</f>
        <v>9.841</v>
      </c>
      <c r="K1566" s="20" t="n">
        <f>RawData!K1557+$O$3</f>
        <v>10.073</v>
      </c>
      <c r="L1566" s="20" t="n">
        <f>RawData!L1557+$O$3</f>
        <v>9.901</v>
      </c>
      <c r="M1566" s="20" t="n">
        <f>RawData!M1557+$O$3</f>
        <v>10.086</v>
      </c>
      <c r="N1566" s="20" t="n">
        <f>RawData!N1557+$O$3</f>
        <v>9.976</v>
      </c>
      <c r="O1566" s="20" t="n">
        <f>RawData!O1557+$O$3</f>
        <v>0.0</v>
      </c>
      <c r="P1566" s="20" t="n">
        <f>RawData!P1557+$O$3</f>
        <v>0.0</v>
      </c>
      <c r="Q1566" s="34" t="str">
        <f>RawData!Q1557</f>
        <v>24</v>
      </c>
      <c r="R1566" s="20" t="n">
        <f>RawData!R1557+$O$3</f>
        <v>9.841</v>
      </c>
      <c r="S1566" s="10" t="str">
        <f>RawData!S1557</f>
        <v>07/01/2028</v>
      </c>
    </row>
    <row r="1567" spans="1:19" x14ac:dyDescent="0.25">
      <c r="A1567" s="18" t="str">
        <f>RawData!A1558</f>
        <v>TX</v>
      </c>
      <c r="B1567" s="10" t="n">
        <f>RawData!B1558</f>
        <v>46204.0</v>
      </c>
      <c r="C1567" s="10" t="str">
        <f>RawData!C1558</f>
        <v>AEP_TX_TNC</v>
      </c>
      <c r="D1567" s="10" t="str">
        <f>RawData!D1558</f>
        <v>WEST</v>
      </c>
      <c r="E1567" s="10" t="str">
        <f>RawData!E1558</f>
        <v>LO</v>
      </c>
      <c r="F1567" s="10" t="str">
        <f>RawData!F1558</f>
        <v>100,000-250,000</v>
      </c>
      <c r="G1567" s="20" t="n">
        <f>RawData!G1558+$O$3</f>
        <v>10.088</v>
      </c>
      <c r="H1567" s="20" t="n">
        <f>RawData!H1558+$O$3</f>
        <v>9.192</v>
      </c>
      <c r="I1567" s="20" t="n">
        <f>RawData!I1558+$O$3</f>
        <v>9.501</v>
      </c>
      <c r="J1567" s="20" t="n">
        <f>RawData!J1558+$O$3</f>
        <v>9.228</v>
      </c>
      <c r="K1567" s="20" t="n">
        <f>RawData!K1558+$O$3</f>
        <v>9.451</v>
      </c>
      <c r="L1567" s="20" t="n">
        <f>RawData!L1558+$O$3</f>
        <v>9.29</v>
      </c>
      <c r="M1567" s="20" t="n">
        <f>RawData!M1558+$O$3</f>
        <v>9.465</v>
      </c>
      <c r="N1567" s="20" t="n">
        <f>RawData!N1558+$O$3</f>
        <v>9.365</v>
      </c>
      <c r="O1567" s="20" t="n">
        <f>RawData!O1558+$O$3</f>
        <v>0.0</v>
      </c>
      <c r="P1567" s="20" t="n">
        <f>RawData!P1558+$O$3</f>
        <v>0.0</v>
      </c>
      <c r="Q1567" s="34" t="str">
        <f>RawData!Q1558</f>
        <v>24</v>
      </c>
      <c r="R1567" s="20" t="n">
        <f>RawData!R1558+$O$3</f>
        <v>9.228</v>
      </c>
      <c r="S1567" s="10" t="str">
        <f>RawData!S1558</f>
        <v>07/01/2028</v>
      </c>
    </row>
    <row r="1568" spans="1:19" x14ac:dyDescent="0.25">
      <c r="A1568" s="18" t="str">
        <f>RawData!A1559</f>
        <v>TX</v>
      </c>
      <c r="B1568" s="10" t="n">
        <f>RawData!B1559</f>
        <v>46204.0</v>
      </c>
      <c r="C1568" s="10" t="str">
        <f>RawData!C1559</f>
        <v>AEP_TX_TNC</v>
      </c>
      <c r="D1568" s="10" t="str">
        <f>RawData!D1559</f>
        <v>NORTH</v>
      </c>
      <c r="E1568" s="10" t="str">
        <f>RawData!E1559</f>
        <v>HI</v>
      </c>
      <c r="F1568" s="10" t="str">
        <f>RawData!F1559</f>
        <v>250,000-1,000,000</v>
      </c>
      <c r="G1568" s="20" t="n">
        <f>RawData!G1559+$O$3</f>
        <v>8.992</v>
      </c>
      <c r="H1568" s="20" t="n">
        <f>RawData!H1559+$O$3</f>
        <v>8.253</v>
      </c>
      <c r="I1568" s="20" t="n">
        <f>RawData!I1559+$O$3</f>
        <v>8.456</v>
      </c>
      <c r="J1568" s="20" t="n">
        <f>RawData!J1559+$O$3</f>
        <v>8.246</v>
      </c>
      <c r="K1568" s="20" t="n">
        <f>RawData!K1559+$O$3</f>
        <v>8.4</v>
      </c>
      <c r="L1568" s="20" t="n">
        <f>RawData!L1559+$O$3</f>
        <v>8.28</v>
      </c>
      <c r="M1568" s="20" t="n">
        <f>RawData!M1559+$O$3</f>
        <v>8.403</v>
      </c>
      <c r="N1568" s="20" t="n">
        <f>RawData!N1559+$O$3</f>
        <v>8.328</v>
      </c>
      <c r="O1568" s="20" t="n">
        <f>RawData!O1559+$O$3</f>
        <v>0.0</v>
      </c>
      <c r="P1568" s="20" t="n">
        <f>RawData!P1559+$O$3</f>
        <v>0.0</v>
      </c>
      <c r="Q1568" s="34" t="str">
        <f>RawData!Q1559</f>
        <v>24</v>
      </c>
      <c r="R1568" s="20" t="n">
        <f>RawData!R1559+$O$3</f>
        <v>8.246</v>
      </c>
      <c r="S1568" s="10" t="str">
        <f>RawData!S1559</f>
        <v>07/01/2028</v>
      </c>
    </row>
    <row r="1569" spans="1:19" x14ac:dyDescent="0.25">
      <c r="A1569" s="18" t="str">
        <f>RawData!A1560</f>
        <v>TX</v>
      </c>
      <c r="B1569" s="10" t="n">
        <f>RawData!B1560</f>
        <v>46204.0</v>
      </c>
      <c r="C1569" s="10" t="str">
        <f>RawData!C1560</f>
        <v>AEP_TX_TNC</v>
      </c>
      <c r="D1569" s="10" t="str">
        <f>RawData!D1560</f>
        <v>NORTH</v>
      </c>
      <c r="E1569" s="10" t="str">
        <f>RawData!E1560</f>
        <v>MED</v>
      </c>
      <c r="F1569" s="10" t="str">
        <f>RawData!F1560</f>
        <v>250,000-1,000,000</v>
      </c>
      <c r="G1569" s="20" t="n">
        <f>RawData!G1560+$O$3</f>
        <v>9.015</v>
      </c>
      <c r="H1569" s="20" t="n">
        <f>RawData!H1560+$O$3</f>
        <v>8.211</v>
      </c>
      <c r="I1569" s="20" t="n">
        <f>RawData!I1560+$O$3</f>
        <v>8.438</v>
      </c>
      <c r="J1569" s="20" t="n">
        <f>RawData!J1560+$O$3</f>
        <v>8.203</v>
      </c>
      <c r="K1569" s="20" t="n">
        <f>RawData!K1560+$O$3</f>
        <v>8.373</v>
      </c>
      <c r="L1569" s="20" t="n">
        <f>RawData!L1560+$O$3</f>
        <v>8.237</v>
      </c>
      <c r="M1569" s="20" t="n">
        <f>RawData!M1560+$O$3</f>
        <v>8.372</v>
      </c>
      <c r="N1569" s="20" t="n">
        <f>RawData!N1560+$O$3</f>
        <v>8.286</v>
      </c>
      <c r="O1569" s="20" t="n">
        <f>RawData!O1560+$O$3</f>
        <v>0.0</v>
      </c>
      <c r="P1569" s="20" t="n">
        <f>RawData!P1560+$O$3</f>
        <v>0.0</v>
      </c>
      <c r="Q1569" s="34" t="str">
        <f>RawData!Q1560</f>
        <v>24</v>
      </c>
      <c r="R1569" s="20" t="n">
        <f>RawData!R1560+$O$3</f>
        <v>8.203</v>
      </c>
      <c r="S1569" s="10" t="str">
        <f>RawData!S1560</f>
        <v>07/01/2028</v>
      </c>
    </row>
    <row r="1570" spans="1:19" x14ac:dyDescent="0.25">
      <c r="A1570" s="18" t="str">
        <f>RawData!A1561</f>
        <v>TX</v>
      </c>
      <c r="B1570" s="10" t="n">
        <f>RawData!B1561</f>
        <v>46204.0</v>
      </c>
      <c r="C1570" s="10" t="str">
        <f>RawData!C1561</f>
        <v>AEP_TX_TNC</v>
      </c>
      <c r="D1570" s="10" t="str">
        <f>RawData!D1561</f>
        <v>NORTH</v>
      </c>
      <c r="E1570" s="10" t="str">
        <f>RawData!E1561</f>
        <v>LO</v>
      </c>
      <c r="F1570" s="10" t="str">
        <f>RawData!F1561</f>
        <v>250,000-1,000,000</v>
      </c>
      <c r="G1570" s="20" t="n">
        <f>RawData!G1561+$O$3</f>
        <v>8.177</v>
      </c>
      <c r="H1570" s="20" t="n">
        <f>RawData!H1561+$O$3</f>
        <v>7.436</v>
      </c>
      <c r="I1570" s="20" t="n">
        <f>RawData!I1561+$O$3</f>
        <v>7.66</v>
      </c>
      <c r="J1570" s="20" t="n">
        <f>RawData!J1561+$O$3</f>
        <v>7.439</v>
      </c>
      <c r="K1570" s="20" t="n">
        <f>RawData!K1561+$O$3</f>
        <v>7.606</v>
      </c>
      <c r="L1570" s="20" t="n">
        <f>RawData!L1561+$O$3</f>
        <v>7.479</v>
      </c>
      <c r="M1570" s="20" t="n">
        <f>RawData!M1561+$O$3</f>
        <v>7.607</v>
      </c>
      <c r="N1570" s="20" t="n">
        <f>RawData!N1561+$O$3</f>
        <v>7.529</v>
      </c>
      <c r="O1570" s="20" t="n">
        <f>RawData!O1561+$O$3</f>
        <v>0.0</v>
      </c>
      <c r="P1570" s="20" t="n">
        <f>RawData!P1561+$O$3</f>
        <v>0.0</v>
      </c>
      <c r="Q1570" s="34" t="str">
        <f>RawData!Q1561</f>
        <v>24</v>
      </c>
      <c r="R1570" s="20" t="n">
        <f>RawData!R1561+$O$3</f>
        <v>7.439</v>
      </c>
      <c r="S1570" s="10" t="str">
        <f>RawData!S1561</f>
        <v>07/01/2028</v>
      </c>
    </row>
    <row r="1571" spans="1:19" x14ac:dyDescent="0.25">
      <c r="A1571" s="18" t="str">
        <f>RawData!A1562</f>
        <v>TX</v>
      </c>
      <c r="B1571" s="10" t="n">
        <f>RawData!B1562</f>
        <v>46204.0</v>
      </c>
      <c r="C1571" s="10" t="str">
        <f>RawData!C1562</f>
        <v>AEP_TX_TNC</v>
      </c>
      <c r="D1571" s="10" t="str">
        <f>RawData!D1562</f>
        <v>SOUTH</v>
      </c>
      <c r="E1571" s="10" t="str">
        <f>RawData!E1562</f>
        <v>HI</v>
      </c>
      <c r="F1571" s="10" t="str">
        <f>RawData!F1562</f>
        <v>250,000-1,000,000</v>
      </c>
      <c r="G1571" s="20" t="n">
        <f>RawData!G1562+$O$3</f>
        <v>8.938</v>
      </c>
      <c r="H1571" s="20" t="n">
        <f>RawData!H1562+$O$3</f>
        <v>8.289</v>
      </c>
      <c r="I1571" s="20" t="n">
        <f>RawData!I1562+$O$3</f>
        <v>8.498</v>
      </c>
      <c r="J1571" s="20" t="n">
        <f>RawData!J1562+$O$3</f>
        <v>8.32</v>
      </c>
      <c r="K1571" s="20" t="n">
        <f>RawData!K1562+$O$3</f>
        <v>8.475</v>
      </c>
      <c r="L1571" s="20" t="n">
        <f>RawData!L1562+$O$3</f>
        <v>8.375</v>
      </c>
      <c r="M1571" s="20" t="n">
        <f>RawData!M1562+$O$3</f>
        <v>8.499</v>
      </c>
      <c r="N1571" s="20" t="n">
        <f>RawData!N1562+$O$3</f>
        <v>8.438</v>
      </c>
      <c r="O1571" s="20" t="n">
        <f>RawData!O1562+$O$3</f>
        <v>0.0</v>
      </c>
      <c r="P1571" s="20" t="n">
        <f>RawData!P1562+$O$3</f>
        <v>0.0</v>
      </c>
      <c r="Q1571" s="34" t="str">
        <f>RawData!Q1562</f>
        <v>24</v>
      </c>
      <c r="R1571" s="20" t="n">
        <f>RawData!R1562+$O$3</f>
        <v>8.32</v>
      </c>
      <c r="S1571" s="10" t="str">
        <f>RawData!S1562</f>
        <v>07/01/2028</v>
      </c>
    </row>
    <row r="1572" spans="1:19" x14ac:dyDescent="0.25">
      <c r="A1572" s="18" t="str">
        <f>RawData!A1563</f>
        <v>TX</v>
      </c>
      <c r="B1572" s="10" t="n">
        <f>RawData!B1563</f>
        <v>46204.0</v>
      </c>
      <c r="C1572" s="10" t="str">
        <f>RawData!C1563</f>
        <v>AEP_TX_TNC</v>
      </c>
      <c r="D1572" s="10" t="str">
        <f>RawData!D1563</f>
        <v>SOUTH</v>
      </c>
      <c r="E1572" s="10" t="str">
        <f>RawData!E1563</f>
        <v>MED</v>
      </c>
      <c r="F1572" s="10" t="str">
        <f>RawData!F1563</f>
        <v>250,000-1,000,000</v>
      </c>
      <c r="G1572" s="20" t="n">
        <f>RawData!G1563+$O$3</f>
        <v>9.121</v>
      </c>
      <c r="H1572" s="20" t="n">
        <f>RawData!H1563+$O$3</f>
        <v>8.271</v>
      </c>
      <c r="I1572" s="20" t="n">
        <f>RawData!I1563+$O$3</f>
        <v>8.538</v>
      </c>
      <c r="J1572" s="20" t="n">
        <f>RawData!J1563+$O$3</f>
        <v>8.287</v>
      </c>
      <c r="K1572" s="20" t="n">
        <f>RawData!K1563+$O$3</f>
        <v>8.48</v>
      </c>
      <c r="L1572" s="20" t="n">
        <f>RawData!L1563+$O$3</f>
        <v>8.337</v>
      </c>
      <c r="M1572" s="20" t="n">
        <f>RawData!M1563+$O$3</f>
        <v>8.489</v>
      </c>
      <c r="N1572" s="20" t="n">
        <f>RawData!N1563+$O$3</f>
        <v>8.395</v>
      </c>
      <c r="O1572" s="20" t="n">
        <f>RawData!O1563+$O$3</f>
        <v>0.0</v>
      </c>
      <c r="P1572" s="20" t="n">
        <f>RawData!P1563+$O$3</f>
        <v>0.0</v>
      </c>
      <c r="Q1572" s="34" t="str">
        <f>RawData!Q1563</f>
        <v>24</v>
      </c>
      <c r="R1572" s="20" t="n">
        <f>RawData!R1563+$O$3</f>
        <v>8.287</v>
      </c>
      <c r="S1572" s="10" t="str">
        <f>RawData!S1563</f>
        <v>07/01/2028</v>
      </c>
    </row>
    <row r="1573" spans="1:19" x14ac:dyDescent="0.25">
      <c r="A1573" s="18" t="str">
        <f>RawData!A1564</f>
        <v>TX</v>
      </c>
      <c r="B1573" s="10" t="n">
        <f>RawData!B1564</f>
        <v>46204.0</v>
      </c>
      <c r="C1573" s="10" t="str">
        <f>RawData!C1564</f>
        <v>AEP_TX_TNC</v>
      </c>
      <c r="D1573" s="10" t="str">
        <f>RawData!D1564</f>
        <v>SOUTH</v>
      </c>
      <c r="E1573" s="10" t="str">
        <f>RawData!E1564</f>
        <v>LO</v>
      </c>
      <c r="F1573" s="10" t="str">
        <f>RawData!F1564</f>
        <v>250,000-1,000,000</v>
      </c>
      <c r="G1573" s="20" t="n">
        <f>RawData!G1564+$O$3</f>
        <v>8.704</v>
      </c>
      <c r="H1573" s="20" t="n">
        <f>RawData!H1564+$O$3</f>
        <v>7.892</v>
      </c>
      <c r="I1573" s="20" t="n">
        <f>RawData!I1564+$O$3</f>
        <v>8.153</v>
      </c>
      <c r="J1573" s="20" t="n">
        <f>RawData!J1564+$O$3</f>
        <v>7.913</v>
      </c>
      <c r="K1573" s="20" t="n">
        <f>RawData!K1564+$O$3</f>
        <v>8.101</v>
      </c>
      <c r="L1573" s="20" t="n">
        <f>RawData!L1564+$O$3</f>
        <v>7.964</v>
      </c>
      <c r="M1573" s="20" t="n">
        <f>RawData!M1564+$O$3</f>
        <v>8.111</v>
      </c>
      <c r="N1573" s="20" t="n">
        <f>RawData!N1564+$O$3</f>
        <v>8.021</v>
      </c>
      <c r="O1573" s="20" t="n">
        <f>RawData!O1564+$O$3</f>
        <v>0.0</v>
      </c>
      <c r="P1573" s="20" t="n">
        <f>RawData!P1564+$O$3</f>
        <v>0.0</v>
      </c>
      <c r="Q1573" s="34" t="str">
        <f>RawData!Q1564</f>
        <v>24</v>
      </c>
      <c r="R1573" s="20" t="n">
        <f>RawData!R1564+$O$3</f>
        <v>7.913</v>
      </c>
      <c r="S1573" s="10" t="str">
        <f>RawData!S1564</f>
        <v>07/01/2028</v>
      </c>
    </row>
    <row r="1574" spans="1:19" x14ac:dyDescent="0.25">
      <c r="A1574" s="18" t="str">
        <f>RawData!A1565</f>
        <v>TX</v>
      </c>
      <c r="B1574" s="10" t="n">
        <f>RawData!B1565</f>
        <v>46204.0</v>
      </c>
      <c r="C1574" s="10" t="str">
        <f>RawData!C1565</f>
        <v>AEP_TX_TNC</v>
      </c>
      <c r="D1574" s="10" t="str">
        <f>RawData!D1565</f>
        <v>WEST</v>
      </c>
      <c r="E1574" s="10" t="str">
        <f>RawData!E1565</f>
        <v>HI</v>
      </c>
      <c r="F1574" s="10" t="str">
        <f>RawData!F1565</f>
        <v>250,000-1,000,000</v>
      </c>
      <c r="G1574" s="20" t="n">
        <f>RawData!G1565+$O$3</f>
        <v>9.99</v>
      </c>
      <c r="H1574" s="20" t="n">
        <f>RawData!H1565+$O$3</f>
        <v>9.259</v>
      </c>
      <c r="I1574" s="20" t="n">
        <f>RawData!I1565+$O$3</f>
        <v>9.515</v>
      </c>
      <c r="J1574" s="20" t="n">
        <f>RawData!J1565+$O$3</f>
        <v>9.304</v>
      </c>
      <c r="K1574" s="20" t="n">
        <f>RawData!K1565+$O$3</f>
        <v>9.493</v>
      </c>
      <c r="L1574" s="20" t="n">
        <f>RawData!L1565+$O$3</f>
        <v>9.37</v>
      </c>
      <c r="M1574" s="20" t="n">
        <f>RawData!M1565+$O$3</f>
        <v>9.522</v>
      </c>
      <c r="N1574" s="20" t="n">
        <f>RawData!N1565+$O$3</f>
        <v>9.448</v>
      </c>
      <c r="O1574" s="20" t="n">
        <f>RawData!O1565+$O$3</f>
        <v>0.0</v>
      </c>
      <c r="P1574" s="20" t="n">
        <f>RawData!P1565+$O$3</f>
        <v>0.0</v>
      </c>
      <c r="Q1574" s="34" t="str">
        <f>RawData!Q1565</f>
        <v>24</v>
      </c>
      <c r="R1574" s="20" t="n">
        <f>RawData!R1565+$O$3</f>
        <v>9.304</v>
      </c>
      <c r="S1574" s="10" t="str">
        <f>RawData!S1565</f>
        <v>07/01/2028</v>
      </c>
    </row>
    <row r="1575" spans="1:19" x14ac:dyDescent="0.25">
      <c r="A1575" s="18" t="str">
        <f>RawData!A1566</f>
        <v>TX</v>
      </c>
      <c r="B1575" s="10" t="n">
        <f>RawData!B1566</f>
        <v>46204.0</v>
      </c>
      <c r="C1575" s="10" t="str">
        <f>RawData!C1566</f>
        <v>AEP_TX_TNC</v>
      </c>
      <c r="D1575" s="10" t="str">
        <f>RawData!D1566</f>
        <v>WEST</v>
      </c>
      <c r="E1575" s="10" t="str">
        <f>RawData!E1566</f>
        <v>MED</v>
      </c>
      <c r="F1575" s="10" t="str">
        <f>RawData!F1566</f>
        <v>250,000-1,000,000</v>
      </c>
      <c r="G1575" s="20" t="n">
        <f>RawData!G1566+$O$3</f>
        <v>10.16</v>
      </c>
      <c r="H1575" s="20" t="n">
        <f>RawData!H1566+$O$3</f>
        <v>9.211</v>
      </c>
      <c r="I1575" s="20" t="n">
        <f>RawData!I1566+$O$3</f>
        <v>9.532</v>
      </c>
      <c r="J1575" s="20" t="n">
        <f>RawData!J1566+$O$3</f>
        <v>9.241</v>
      </c>
      <c r="K1575" s="20" t="n">
        <f>RawData!K1566+$O$3</f>
        <v>9.473</v>
      </c>
      <c r="L1575" s="20" t="n">
        <f>RawData!L1566+$O$3</f>
        <v>9.301</v>
      </c>
      <c r="M1575" s="20" t="n">
        <f>RawData!M1566+$O$3</f>
        <v>9.486</v>
      </c>
      <c r="N1575" s="20" t="n">
        <f>RawData!N1566+$O$3</f>
        <v>9.376</v>
      </c>
      <c r="O1575" s="20" t="n">
        <f>RawData!O1566+$O$3</f>
        <v>0.0</v>
      </c>
      <c r="P1575" s="20" t="n">
        <f>RawData!P1566+$O$3</f>
        <v>0.0</v>
      </c>
      <c r="Q1575" s="34" t="str">
        <f>RawData!Q1566</f>
        <v>24</v>
      </c>
      <c r="R1575" s="20" t="n">
        <f>RawData!R1566+$O$3</f>
        <v>9.241</v>
      </c>
      <c r="S1575" s="10" t="str">
        <f>RawData!S1566</f>
        <v>07/01/2028</v>
      </c>
    </row>
    <row r="1576" spans="1:19" x14ac:dyDescent="0.25">
      <c r="A1576" s="18" t="str">
        <f>RawData!A1567</f>
        <v>TX</v>
      </c>
      <c r="B1576" s="10" t="n">
        <f>RawData!B1567</f>
        <v>46204.0</v>
      </c>
      <c r="C1576" s="10" t="str">
        <f>RawData!C1567</f>
        <v>AEP_TX_TNC</v>
      </c>
      <c r="D1576" s="10" t="str">
        <f>RawData!D1567</f>
        <v>WEST</v>
      </c>
      <c r="E1576" s="10" t="str">
        <f>RawData!E1567</f>
        <v>LO</v>
      </c>
      <c r="F1576" s="10" t="str">
        <f>RawData!F1567</f>
        <v>250,000-1,000,000</v>
      </c>
      <c r="G1576" s="20" t="n">
        <f>RawData!G1567+$O$3</f>
        <v>9.488</v>
      </c>
      <c r="H1576" s="20" t="n">
        <f>RawData!H1567+$O$3</f>
        <v>8.592</v>
      </c>
      <c r="I1576" s="20" t="n">
        <f>RawData!I1567+$O$3</f>
        <v>8.901</v>
      </c>
      <c r="J1576" s="20" t="n">
        <f>RawData!J1567+$O$3</f>
        <v>8.628</v>
      </c>
      <c r="K1576" s="20" t="n">
        <f>RawData!K1567+$O$3</f>
        <v>8.851</v>
      </c>
      <c r="L1576" s="20" t="n">
        <f>RawData!L1567+$O$3</f>
        <v>8.69</v>
      </c>
      <c r="M1576" s="20" t="n">
        <f>RawData!M1567+$O$3</f>
        <v>8.865</v>
      </c>
      <c r="N1576" s="20" t="n">
        <f>RawData!N1567+$O$3</f>
        <v>8.765</v>
      </c>
      <c r="O1576" s="20" t="n">
        <f>RawData!O1567+$O$3</f>
        <v>0.0</v>
      </c>
      <c r="P1576" s="20" t="n">
        <f>RawData!P1567+$O$3</f>
        <v>0.0</v>
      </c>
      <c r="Q1576" s="34" t="str">
        <f>RawData!Q1567</f>
        <v>24</v>
      </c>
      <c r="R1576" s="20" t="n">
        <f>RawData!R1567+$O$3</f>
        <v>8.628</v>
      </c>
      <c r="S1576" s="10" t="str">
        <f>RawData!S1567</f>
        <v>07/01/2028</v>
      </c>
    </row>
    <row r="1577" spans="1:19" x14ac:dyDescent="0.25">
      <c r="A1577" s="18" t="str">
        <f>RawData!A1568</f>
        <v>TX</v>
      </c>
      <c r="B1577" s="10" t="n">
        <f>RawData!B1568</f>
        <v>46204.0</v>
      </c>
      <c r="C1577" s="10" t="str">
        <f>RawData!C1568</f>
        <v>CenterPoint</v>
      </c>
      <c r="D1577" s="10" t="str">
        <f>RawData!D1568</f>
        <v>HOUSTON</v>
      </c>
      <c r="E1577" s="10" t="str">
        <f>RawData!E1568</f>
        <v>HI</v>
      </c>
      <c r="F1577" s="10" t="str">
        <f>RawData!F1568</f>
        <v>0-100,000</v>
      </c>
      <c r="G1577" s="20" t="n">
        <f>RawData!G1568+$O$3</f>
        <v>9.866</v>
      </c>
      <c r="H1577" s="20" t="n">
        <f>RawData!H1568+$O$3</f>
        <v>9.183</v>
      </c>
      <c r="I1577" s="20" t="n">
        <f>RawData!I1568+$O$3</f>
        <v>9.369</v>
      </c>
      <c r="J1577" s="20" t="n">
        <f>RawData!J1568+$O$3</f>
        <v>9.176</v>
      </c>
      <c r="K1577" s="20" t="n">
        <f>RawData!K1568+$O$3</f>
        <v>9.32</v>
      </c>
      <c r="L1577" s="20" t="n">
        <f>RawData!L1568+$O$3</f>
        <v>9.211</v>
      </c>
      <c r="M1577" s="20" t="n">
        <f>RawData!M1568+$O$3</f>
        <v>9.326</v>
      </c>
      <c r="N1577" s="20" t="n">
        <f>RawData!N1568+$O$3</f>
        <v>9.268</v>
      </c>
      <c r="O1577" s="20" t="n">
        <f>RawData!O1568+$O$3</f>
        <v>0.0</v>
      </c>
      <c r="P1577" s="20" t="n">
        <f>RawData!P1568+$O$3</f>
        <v>0.0</v>
      </c>
      <c r="Q1577" s="34" t="str">
        <f>RawData!Q1568</f>
        <v>24</v>
      </c>
      <c r="R1577" s="20" t="n">
        <f>RawData!R1568+$O$3</f>
        <v>9.176</v>
      </c>
      <c r="S1577" s="10" t="str">
        <f>RawData!S1568</f>
        <v>07/01/2028</v>
      </c>
    </row>
    <row r="1578" spans="1:19" x14ac:dyDescent="0.25">
      <c r="A1578" s="18" t="str">
        <f>RawData!A1569</f>
        <v>TX</v>
      </c>
      <c r="B1578" s="10" t="n">
        <f>RawData!B1569</f>
        <v>46204.0</v>
      </c>
      <c r="C1578" s="10" t="str">
        <f>RawData!C1569</f>
        <v>CenterPoint</v>
      </c>
      <c r="D1578" s="10" t="str">
        <f>RawData!D1569</f>
        <v>HOUSTON</v>
      </c>
      <c r="E1578" s="10" t="str">
        <f>RawData!E1569</f>
        <v>MED</v>
      </c>
      <c r="F1578" s="10" t="str">
        <f>RawData!F1569</f>
        <v>0-100,000</v>
      </c>
      <c r="G1578" s="20" t="n">
        <f>RawData!G1569+$O$3</f>
        <v>10.013</v>
      </c>
      <c r="H1578" s="20" t="n">
        <f>RawData!H1569+$O$3</f>
        <v>9.222</v>
      </c>
      <c r="I1578" s="20" t="n">
        <f>RawData!I1569+$O$3</f>
        <v>9.441</v>
      </c>
      <c r="J1578" s="20" t="n">
        <f>RawData!J1569+$O$3</f>
        <v>9.207</v>
      </c>
      <c r="K1578" s="20" t="n">
        <f>RawData!K1569+$O$3</f>
        <v>9.374</v>
      </c>
      <c r="L1578" s="20" t="n">
        <f>RawData!L1569+$O$3</f>
        <v>9.24</v>
      </c>
      <c r="M1578" s="20" t="n">
        <f>RawData!M1569+$O$3</f>
        <v>9.373</v>
      </c>
      <c r="N1578" s="20" t="n">
        <f>RawData!N1569+$O$3</f>
        <v>9.297</v>
      </c>
      <c r="O1578" s="20" t="n">
        <f>RawData!O1569+$O$3</f>
        <v>0.0</v>
      </c>
      <c r="P1578" s="20" t="n">
        <f>RawData!P1569+$O$3</f>
        <v>0.0</v>
      </c>
      <c r="Q1578" s="34" t="str">
        <f>RawData!Q1569</f>
        <v>24</v>
      </c>
      <c r="R1578" s="20" t="n">
        <f>RawData!R1569+$O$3</f>
        <v>9.207</v>
      </c>
      <c r="S1578" s="10" t="str">
        <f>RawData!S1569</f>
        <v>07/01/2028</v>
      </c>
    </row>
    <row r="1579" spans="1:19" x14ac:dyDescent="0.25">
      <c r="A1579" s="18" t="str">
        <f>RawData!A1570</f>
        <v>TX</v>
      </c>
      <c r="B1579" s="10" t="n">
        <f>RawData!B1570</f>
        <v>46204.0</v>
      </c>
      <c r="C1579" s="10" t="str">
        <f>RawData!C1570</f>
        <v>CenterPoint</v>
      </c>
      <c r="D1579" s="10" t="str">
        <f>RawData!D1570</f>
        <v>HOUSTON</v>
      </c>
      <c r="E1579" s="10" t="str">
        <f>RawData!E1570</f>
        <v>LO</v>
      </c>
      <c r="F1579" s="10" t="str">
        <f>RawData!F1570</f>
        <v>0-100,000</v>
      </c>
      <c r="G1579" s="20" t="n">
        <f>RawData!G1570+$O$3</f>
        <v>9.616</v>
      </c>
      <c r="H1579" s="20" t="n">
        <f>RawData!H1570+$O$3</f>
        <v>8.802</v>
      </c>
      <c r="I1579" s="20" t="n">
        <f>RawData!I1570+$O$3</f>
        <v>9.033</v>
      </c>
      <c r="J1579" s="20" t="n">
        <f>RawData!J1570+$O$3</f>
        <v>8.793</v>
      </c>
      <c r="K1579" s="20" t="n">
        <f>RawData!K1570+$O$3</f>
        <v>8.966</v>
      </c>
      <c r="L1579" s="20" t="n">
        <f>RawData!L1570+$O$3</f>
        <v>8.829</v>
      </c>
      <c r="M1579" s="20" t="n">
        <f>RawData!M1570+$O$3</f>
        <v>8.965</v>
      </c>
      <c r="N1579" s="20" t="n">
        <f>RawData!N1570+$O$3</f>
        <v>8.884</v>
      </c>
      <c r="O1579" s="20" t="n">
        <f>RawData!O1570+$O$3</f>
        <v>0.0</v>
      </c>
      <c r="P1579" s="20" t="n">
        <f>RawData!P1570+$O$3</f>
        <v>0.0</v>
      </c>
      <c r="Q1579" s="34" t="str">
        <f>RawData!Q1570</f>
        <v>24</v>
      </c>
      <c r="R1579" s="20" t="n">
        <f>RawData!R1570+$O$3</f>
        <v>8.793</v>
      </c>
      <c r="S1579" s="10" t="str">
        <f>RawData!S1570</f>
        <v>07/01/2028</v>
      </c>
    </row>
    <row r="1580" spans="1:19" x14ac:dyDescent="0.25">
      <c r="A1580" s="18" t="str">
        <f>RawData!A1571</f>
        <v>TX</v>
      </c>
      <c r="B1580" s="10" t="n">
        <f>RawData!B1571</f>
        <v>46204.0</v>
      </c>
      <c r="C1580" s="10" t="str">
        <f>RawData!C1571</f>
        <v>CenterPoint</v>
      </c>
      <c r="D1580" s="10" t="str">
        <f>RawData!D1571</f>
        <v>HOUSTON</v>
      </c>
      <c r="E1580" s="10" t="str">
        <f>RawData!E1571</f>
        <v>HI</v>
      </c>
      <c r="F1580" s="10" t="str">
        <f>RawData!F1571</f>
        <v>100,000-250,000</v>
      </c>
      <c r="G1580" s="20" t="n">
        <f>RawData!G1571+$O$3</f>
        <v>9.466</v>
      </c>
      <c r="H1580" s="20" t="n">
        <f>RawData!H1571+$O$3</f>
        <v>8.783</v>
      </c>
      <c r="I1580" s="20" t="n">
        <f>RawData!I1571+$O$3</f>
        <v>8.969</v>
      </c>
      <c r="J1580" s="20" t="n">
        <f>RawData!J1571+$O$3</f>
        <v>8.776</v>
      </c>
      <c r="K1580" s="20" t="n">
        <f>RawData!K1571+$O$3</f>
        <v>8.92</v>
      </c>
      <c r="L1580" s="20" t="n">
        <f>RawData!L1571+$O$3</f>
        <v>8.811</v>
      </c>
      <c r="M1580" s="20" t="n">
        <f>RawData!M1571+$O$3</f>
        <v>8.926</v>
      </c>
      <c r="N1580" s="20" t="n">
        <f>RawData!N1571+$O$3</f>
        <v>8.868</v>
      </c>
      <c r="O1580" s="20" t="n">
        <f>RawData!O1571+$O$3</f>
        <v>0.0</v>
      </c>
      <c r="P1580" s="20" t="n">
        <f>RawData!P1571+$O$3</f>
        <v>0.0</v>
      </c>
      <c r="Q1580" s="34" t="str">
        <f>RawData!Q1571</f>
        <v>24</v>
      </c>
      <c r="R1580" s="20" t="n">
        <f>RawData!R1571+$O$3</f>
        <v>8.776</v>
      </c>
      <c r="S1580" s="10" t="str">
        <f>RawData!S1571</f>
        <v>07/01/2028</v>
      </c>
    </row>
    <row r="1581" spans="1:19" x14ac:dyDescent="0.25">
      <c r="A1581" s="18" t="str">
        <f>RawData!A1572</f>
        <v>TX</v>
      </c>
      <c r="B1581" s="10" t="n">
        <f>RawData!B1572</f>
        <v>46204.0</v>
      </c>
      <c r="C1581" s="10" t="str">
        <f>RawData!C1572</f>
        <v>CenterPoint</v>
      </c>
      <c r="D1581" s="10" t="str">
        <f>RawData!D1572</f>
        <v>HOUSTON</v>
      </c>
      <c r="E1581" s="10" t="str">
        <f>RawData!E1572</f>
        <v>MED</v>
      </c>
      <c r="F1581" s="10" t="str">
        <f>RawData!F1572</f>
        <v>100,000-250,000</v>
      </c>
      <c r="G1581" s="20" t="n">
        <f>RawData!G1572+$O$3</f>
        <v>9.613</v>
      </c>
      <c r="H1581" s="20" t="n">
        <f>RawData!H1572+$O$3</f>
        <v>8.822</v>
      </c>
      <c r="I1581" s="20" t="n">
        <f>RawData!I1572+$O$3</f>
        <v>9.041</v>
      </c>
      <c r="J1581" s="20" t="n">
        <f>RawData!J1572+$O$3</f>
        <v>8.807</v>
      </c>
      <c r="K1581" s="20" t="n">
        <f>RawData!K1572+$O$3</f>
        <v>8.974</v>
      </c>
      <c r="L1581" s="20" t="n">
        <f>RawData!L1572+$O$3</f>
        <v>8.84</v>
      </c>
      <c r="M1581" s="20" t="n">
        <f>RawData!M1572+$O$3</f>
        <v>8.973</v>
      </c>
      <c r="N1581" s="20" t="n">
        <f>RawData!N1572+$O$3</f>
        <v>8.897</v>
      </c>
      <c r="O1581" s="20" t="n">
        <f>RawData!O1572+$O$3</f>
        <v>0.0</v>
      </c>
      <c r="P1581" s="20" t="n">
        <f>RawData!P1572+$O$3</f>
        <v>0.0</v>
      </c>
      <c r="Q1581" s="34" t="str">
        <f>RawData!Q1572</f>
        <v>24</v>
      </c>
      <c r="R1581" s="20" t="n">
        <f>RawData!R1572+$O$3</f>
        <v>8.807</v>
      </c>
      <c r="S1581" s="10" t="str">
        <f>RawData!S1572</f>
        <v>07/01/2028</v>
      </c>
    </row>
    <row r="1582" spans="1:19" x14ac:dyDescent="0.25">
      <c r="A1582" s="18" t="str">
        <f>RawData!A1573</f>
        <v>TX</v>
      </c>
      <c r="B1582" s="10" t="n">
        <f>RawData!B1573</f>
        <v>46204.0</v>
      </c>
      <c r="C1582" s="10" t="str">
        <f>RawData!C1573</f>
        <v>CenterPoint</v>
      </c>
      <c r="D1582" s="10" t="str">
        <f>RawData!D1573</f>
        <v>HOUSTON</v>
      </c>
      <c r="E1582" s="10" t="str">
        <f>RawData!E1573</f>
        <v>LO</v>
      </c>
      <c r="F1582" s="10" t="str">
        <f>RawData!F1573</f>
        <v>100,000-250,000</v>
      </c>
      <c r="G1582" s="20" t="n">
        <f>RawData!G1573+$O$3</f>
        <v>9.087</v>
      </c>
      <c r="H1582" s="20" t="n">
        <f>RawData!H1573+$O$3</f>
        <v>8.341</v>
      </c>
      <c r="I1582" s="20" t="n">
        <f>RawData!I1573+$O$3</f>
        <v>8.556</v>
      </c>
      <c r="J1582" s="20" t="n">
        <f>RawData!J1573+$O$3</f>
        <v>8.332</v>
      </c>
      <c r="K1582" s="20" t="n">
        <f>RawData!K1573+$O$3</f>
        <v>8.497</v>
      </c>
      <c r="L1582" s="20" t="n">
        <f>RawData!L1573+$O$3</f>
        <v>8.369</v>
      </c>
      <c r="M1582" s="20" t="n">
        <f>RawData!M1573+$O$3</f>
        <v>8.5</v>
      </c>
      <c r="N1582" s="20" t="n">
        <f>RawData!N1573+$O$3</f>
        <v>8.428</v>
      </c>
      <c r="O1582" s="20" t="n">
        <f>RawData!O1573+$O$3</f>
        <v>0.0</v>
      </c>
      <c r="P1582" s="20" t="n">
        <f>RawData!P1573+$O$3</f>
        <v>0.0</v>
      </c>
      <c r="Q1582" s="34" t="str">
        <f>RawData!Q1573</f>
        <v>24</v>
      </c>
      <c r="R1582" s="20" t="n">
        <f>RawData!R1573+$O$3</f>
        <v>8.332</v>
      </c>
      <c r="S1582" s="10" t="str">
        <f>RawData!S1573</f>
        <v>07/01/2028</v>
      </c>
    </row>
    <row r="1583" spans="1:19" x14ac:dyDescent="0.25">
      <c r="A1583" s="18" t="str">
        <f>RawData!A1574</f>
        <v>TX</v>
      </c>
      <c r="B1583" s="10" t="n">
        <f>RawData!B1574</f>
        <v>46204.0</v>
      </c>
      <c r="C1583" s="10" t="str">
        <f>RawData!C1574</f>
        <v>CenterPoint</v>
      </c>
      <c r="D1583" s="10" t="str">
        <f>RawData!D1574</f>
        <v>HOUSTON</v>
      </c>
      <c r="E1583" s="10" t="str">
        <f>RawData!E1574</f>
        <v>HI</v>
      </c>
      <c r="F1583" s="10" t="str">
        <f>RawData!F1574</f>
        <v>250,000-1,000,000</v>
      </c>
      <c r="G1583" s="20" t="n">
        <f>RawData!G1574+$O$3</f>
        <v>8.945</v>
      </c>
      <c r="H1583" s="20" t="n">
        <f>RawData!H1574+$O$3</f>
        <v>8.216</v>
      </c>
      <c r="I1583" s="20" t="n">
        <f>RawData!I1574+$O$3</f>
        <v>8.414</v>
      </c>
      <c r="J1583" s="20" t="n">
        <f>RawData!J1574+$O$3</f>
        <v>8.208</v>
      </c>
      <c r="K1583" s="20" t="n">
        <f>RawData!K1574+$O$3</f>
        <v>8.359</v>
      </c>
      <c r="L1583" s="20" t="n">
        <f>RawData!L1574+$O$3</f>
        <v>8.242</v>
      </c>
      <c r="M1583" s="20" t="n">
        <f>RawData!M1574+$O$3</f>
        <v>8.363</v>
      </c>
      <c r="N1583" s="20" t="n">
        <f>RawData!N1574+$O$3</f>
        <v>8.297</v>
      </c>
      <c r="O1583" s="20" t="n">
        <f>RawData!O1574+$O$3</f>
        <v>0.0</v>
      </c>
      <c r="P1583" s="20" t="n">
        <f>RawData!P1574+$O$3</f>
        <v>0.0</v>
      </c>
      <c r="Q1583" s="34" t="str">
        <f>RawData!Q1574</f>
        <v>24</v>
      </c>
      <c r="R1583" s="20" t="n">
        <f>RawData!R1574+$O$3</f>
        <v>8.208</v>
      </c>
      <c r="S1583" s="10" t="str">
        <f>RawData!S1574</f>
        <v>07/01/2028</v>
      </c>
    </row>
    <row r="1584" spans="1:19" x14ac:dyDescent="0.25">
      <c r="A1584" s="18" t="str">
        <f>RawData!A1575</f>
        <v>TX</v>
      </c>
      <c r="B1584" s="10" t="n">
        <f>RawData!B1575</f>
        <v>46204.0</v>
      </c>
      <c r="C1584" s="10" t="str">
        <f>RawData!C1575</f>
        <v>CenterPoint</v>
      </c>
      <c r="D1584" s="10" t="str">
        <f>RawData!D1575</f>
        <v>HOUSTON</v>
      </c>
      <c r="E1584" s="10" t="str">
        <f>RawData!E1575</f>
        <v>MED</v>
      </c>
      <c r="F1584" s="10" t="str">
        <f>RawData!F1575</f>
        <v>250,000-1,000,000</v>
      </c>
      <c r="G1584" s="20" t="n">
        <f>RawData!G1575+$O$3</f>
        <v>9.113</v>
      </c>
      <c r="H1584" s="20" t="n">
        <f>RawData!H1575+$O$3</f>
        <v>8.263</v>
      </c>
      <c r="I1584" s="20" t="n">
        <f>RawData!I1575+$O$3</f>
        <v>8.495</v>
      </c>
      <c r="J1584" s="20" t="n">
        <f>RawData!J1575+$O$3</f>
        <v>8.247</v>
      </c>
      <c r="K1584" s="20" t="n">
        <f>RawData!K1575+$O$3</f>
        <v>8.421</v>
      </c>
      <c r="L1584" s="20" t="n">
        <f>RawData!L1575+$O$3</f>
        <v>8.28</v>
      </c>
      <c r="M1584" s="20" t="n">
        <f>RawData!M1575+$O$3</f>
        <v>8.418</v>
      </c>
      <c r="N1584" s="20" t="n">
        <f>RawData!N1575+$O$3</f>
        <v>8.333</v>
      </c>
      <c r="O1584" s="20" t="n">
        <f>RawData!O1575+$O$3</f>
        <v>0.0</v>
      </c>
      <c r="P1584" s="20" t="n">
        <f>RawData!P1575+$O$3</f>
        <v>0.0</v>
      </c>
      <c r="Q1584" s="34" t="str">
        <f>RawData!Q1575</f>
        <v>24</v>
      </c>
      <c r="R1584" s="20" t="n">
        <f>RawData!R1575+$O$3</f>
        <v>8.247</v>
      </c>
      <c r="S1584" s="10" t="str">
        <f>RawData!S1575</f>
        <v>07/01/2028</v>
      </c>
    </row>
    <row r="1585" spans="1:19" x14ac:dyDescent="0.25">
      <c r="A1585" s="18" t="str">
        <f>RawData!A1576</f>
        <v>TX</v>
      </c>
      <c r="B1585" s="10" t="n">
        <f>RawData!B1576</f>
        <v>46204.0</v>
      </c>
      <c r="C1585" s="10" t="str">
        <f>RawData!C1576</f>
        <v>CenterPoint</v>
      </c>
      <c r="D1585" s="10" t="str">
        <f>RawData!D1576</f>
        <v>HOUSTON</v>
      </c>
      <c r="E1585" s="10" t="str">
        <f>RawData!E1576</f>
        <v>LO</v>
      </c>
      <c r="F1585" s="10" t="str">
        <f>RawData!F1576</f>
        <v>250,000-1,000,000</v>
      </c>
      <c r="G1585" s="20" t="n">
        <f>RawData!G1576+$O$3</f>
        <v>8.616</v>
      </c>
      <c r="H1585" s="20" t="n">
        <f>RawData!H1576+$O$3</f>
        <v>7.802</v>
      </c>
      <c r="I1585" s="20" t="n">
        <f>RawData!I1576+$O$3</f>
        <v>8.033</v>
      </c>
      <c r="J1585" s="20" t="n">
        <f>RawData!J1576+$O$3</f>
        <v>7.793</v>
      </c>
      <c r="K1585" s="20" t="n">
        <f>RawData!K1576+$O$3</f>
        <v>7.966</v>
      </c>
      <c r="L1585" s="20" t="n">
        <f>RawData!L1576+$O$3</f>
        <v>7.83</v>
      </c>
      <c r="M1585" s="20" t="n">
        <f>RawData!M1576+$O$3</f>
        <v>7.965</v>
      </c>
      <c r="N1585" s="20" t="n">
        <f>RawData!N1576+$O$3</f>
        <v>7.885</v>
      </c>
      <c r="O1585" s="20" t="n">
        <f>RawData!O1576+$O$3</f>
        <v>0.0</v>
      </c>
      <c r="P1585" s="20" t="n">
        <f>RawData!P1576+$O$3</f>
        <v>0.0</v>
      </c>
      <c r="Q1585" s="34" t="str">
        <f>RawData!Q1576</f>
        <v>24</v>
      </c>
      <c r="R1585" s="20" t="n">
        <f>RawData!R1576+$O$3</f>
        <v>7.793</v>
      </c>
      <c r="S1585" s="10" t="str">
        <f>RawData!S1576</f>
        <v>07/01/2028</v>
      </c>
    </row>
    <row r="1586" spans="1:19" x14ac:dyDescent="0.25">
      <c r="A1586" s="18" t="str">
        <f>RawData!A1577</f>
        <v>TX</v>
      </c>
      <c r="B1586" s="10" t="n">
        <f>RawData!B1577</f>
        <v>46204.0</v>
      </c>
      <c r="C1586" s="10" t="str">
        <f>RawData!C1577</f>
        <v>Oncor</v>
      </c>
      <c r="D1586" s="10" t="str">
        <f>RawData!D1577</f>
        <v>NORTH</v>
      </c>
      <c r="E1586" s="10" t="str">
        <f>RawData!E1577</f>
        <v>HI</v>
      </c>
      <c r="F1586" s="10" t="str">
        <f>RawData!F1577</f>
        <v>0-100,000</v>
      </c>
      <c r="G1586" s="20" t="n">
        <f>RawData!G1577+$O$3</f>
        <v>9.791</v>
      </c>
      <c r="H1586" s="20" t="n">
        <f>RawData!H1577+$O$3</f>
        <v>9.068</v>
      </c>
      <c r="I1586" s="20" t="n">
        <f>RawData!I1577+$O$3</f>
        <v>9.267</v>
      </c>
      <c r="J1586" s="20" t="n">
        <f>RawData!J1577+$O$3</f>
        <v>9.062</v>
      </c>
      <c r="K1586" s="20" t="n">
        <f>RawData!K1577+$O$3</f>
        <v>9.212</v>
      </c>
      <c r="L1586" s="20" t="n">
        <f>RawData!L1577+$O$3</f>
        <v>9.094</v>
      </c>
      <c r="M1586" s="20" t="n">
        <f>RawData!M1577+$O$3</f>
        <v>9.215</v>
      </c>
      <c r="N1586" s="20" t="n">
        <f>RawData!N1577+$O$3</f>
        <v>9.141</v>
      </c>
      <c r="O1586" s="20" t="n">
        <f>RawData!O1577+$O$3</f>
        <v>0.0</v>
      </c>
      <c r="P1586" s="20" t="n">
        <f>RawData!P1577+$O$3</f>
        <v>0.0</v>
      </c>
      <c r="Q1586" s="34" t="str">
        <f>RawData!Q1577</f>
        <v>24</v>
      </c>
      <c r="R1586" s="20" t="n">
        <f>RawData!R1577+$O$3</f>
        <v>9.062</v>
      </c>
      <c r="S1586" s="10" t="str">
        <f>RawData!S1577</f>
        <v>07/01/2028</v>
      </c>
    </row>
    <row r="1587" spans="1:19" x14ac:dyDescent="0.25">
      <c r="A1587" s="18" t="str">
        <f>RawData!A1578</f>
        <v>TX</v>
      </c>
      <c r="B1587" s="10" t="n">
        <f>RawData!B1578</f>
        <v>46204.0</v>
      </c>
      <c r="C1587" s="10" t="str">
        <f>RawData!C1578</f>
        <v>Oncor</v>
      </c>
      <c r="D1587" s="10" t="str">
        <f>RawData!D1578</f>
        <v>NORTH</v>
      </c>
      <c r="E1587" s="10" t="str">
        <f>RawData!E1578</f>
        <v>MED</v>
      </c>
      <c r="F1587" s="10" t="str">
        <f>RawData!F1578</f>
        <v>0-100,000</v>
      </c>
      <c r="G1587" s="20" t="n">
        <f>RawData!G1578+$O$3</f>
        <v>9.692</v>
      </c>
      <c r="H1587" s="20" t="n">
        <f>RawData!H1578+$O$3</f>
        <v>8.97</v>
      </c>
      <c r="I1587" s="20" t="n">
        <f>RawData!I1578+$O$3</f>
        <v>9.174</v>
      </c>
      <c r="J1587" s="20" t="n">
        <f>RawData!J1578+$O$3</f>
        <v>8.961</v>
      </c>
      <c r="K1587" s="20" t="n">
        <f>RawData!K1578+$O$3</f>
        <v>9.117</v>
      </c>
      <c r="L1587" s="20" t="n">
        <f>RawData!L1578+$O$3</f>
        <v>8.994</v>
      </c>
      <c r="M1587" s="20" t="n">
        <f>RawData!M1578+$O$3</f>
        <v>9.119</v>
      </c>
      <c r="N1587" s="20" t="n">
        <f>RawData!N1578+$O$3</f>
        <v>9.043</v>
      </c>
      <c r="O1587" s="20" t="n">
        <f>RawData!O1578+$O$3</f>
        <v>0.0</v>
      </c>
      <c r="P1587" s="20" t="n">
        <f>RawData!P1578+$O$3</f>
        <v>0.0</v>
      </c>
      <c r="Q1587" s="34" t="str">
        <f>RawData!Q1578</f>
        <v>24</v>
      </c>
      <c r="R1587" s="20" t="n">
        <f>RawData!R1578+$O$3</f>
        <v>8.961</v>
      </c>
      <c r="S1587" s="10" t="str">
        <f>RawData!S1578</f>
        <v>07/01/2028</v>
      </c>
    </row>
    <row r="1588" spans="1:19" x14ac:dyDescent="0.25">
      <c r="A1588" s="18" t="str">
        <f>RawData!A1579</f>
        <v>TX</v>
      </c>
      <c r="B1588" s="10" t="n">
        <f>RawData!B1579</f>
        <v>46204.0</v>
      </c>
      <c r="C1588" s="10" t="str">
        <f>RawData!C1579</f>
        <v>Oncor</v>
      </c>
      <c r="D1588" s="10" t="str">
        <f>RawData!D1579</f>
        <v>NORTH</v>
      </c>
      <c r="E1588" s="10" t="str">
        <f>RawData!E1579</f>
        <v>LO</v>
      </c>
      <c r="F1588" s="10" t="str">
        <f>RawData!F1579</f>
        <v>0-100,000</v>
      </c>
      <c r="G1588" s="20" t="n">
        <f>RawData!G1579+$O$3</f>
        <v>8.867</v>
      </c>
      <c r="H1588" s="20" t="n">
        <f>RawData!H1579+$O$3</f>
        <v>8.204</v>
      </c>
      <c r="I1588" s="20" t="n">
        <f>RawData!I1579+$O$3</f>
        <v>8.404</v>
      </c>
      <c r="J1588" s="20" t="n">
        <f>RawData!J1579+$O$3</f>
        <v>8.203</v>
      </c>
      <c r="K1588" s="20" t="n">
        <f>RawData!K1579+$O$3</f>
        <v>8.355</v>
      </c>
      <c r="L1588" s="20" t="n">
        <f>RawData!L1579+$O$3</f>
        <v>8.239</v>
      </c>
      <c r="M1588" s="20" t="n">
        <f>RawData!M1579+$O$3</f>
        <v>8.358</v>
      </c>
      <c r="N1588" s="20" t="n">
        <f>RawData!N1579+$O$3</f>
        <v>8.29</v>
      </c>
      <c r="O1588" s="20" t="n">
        <f>RawData!O1579+$O$3</f>
        <v>0.0</v>
      </c>
      <c r="P1588" s="20" t="n">
        <f>RawData!P1579+$O$3</f>
        <v>0.0</v>
      </c>
      <c r="Q1588" s="34" t="str">
        <f>RawData!Q1579</f>
        <v>24</v>
      </c>
      <c r="R1588" s="20" t="n">
        <f>RawData!R1579+$O$3</f>
        <v>8.203</v>
      </c>
      <c r="S1588" s="10" t="str">
        <f>RawData!S1579</f>
        <v>07/01/2028</v>
      </c>
    </row>
    <row r="1589" spans="1:19" x14ac:dyDescent="0.25">
      <c r="A1589" s="18" t="str">
        <f>RawData!A1580</f>
        <v>TX</v>
      </c>
      <c r="B1589" s="10" t="n">
        <f>RawData!B1580</f>
        <v>46204.0</v>
      </c>
      <c r="C1589" s="10" t="str">
        <f>RawData!C1580</f>
        <v>Oncor</v>
      </c>
      <c r="D1589" s="10" t="str">
        <f>RawData!D1580</f>
        <v>SOUTH</v>
      </c>
      <c r="E1589" s="10" t="str">
        <f>RawData!E1580</f>
        <v>HI</v>
      </c>
      <c r="F1589" s="10" t="str">
        <f>RawData!F1580</f>
        <v>0-100,000</v>
      </c>
      <c r="G1589" s="20" t="n">
        <f>RawData!G1580+$O$3</f>
        <v>9.734</v>
      </c>
      <c r="H1589" s="20" t="n">
        <f>RawData!H1580+$O$3</f>
        <v>9.1</v>
      </c>
      <c r="I1589" s="20" t="n">
        <f>RawData!I1580+$O$3</f>
        <v>9.304</v>
      </c>
      <c r="J1589" s="20" t="n">
        <f>RawData!J1580+$O$3</f>
        <v>9.129</v>
      </c>
      <c r="K1589" s="20" t="n">
        <f>RawData!K1580+$O$3</f>
        <v>9.281</v>
      </c>
      <c r="L1589" s="20" t="n">
        <f>RawData!L1580+$O$3</f>
        <v>9.183</v>
      </c>
      <c r="M1589" s="20" t="n">
        <f>RawData!M1580+$O$3</f>
        <v>9.304</v>
      </c>
      <c r="N1589" s="20" t="n">
        <f>RawData!N1580+$O$3</f>
        <v>9.244</v>
      </c>
      <c r="O1589" s="20" t="n">
        <f>RawData!O1580+$O$3</f>
        <v>0.0</v>
      </c>
      <c r="P1589" s="20" t="n">
        <f>RawData!P1580+$O$3</f>
        <v>0.0</v>
      </c>
      <c r="Q1589" s="34" t="str">
        <f>RawData!Q1580</f>
        <v>24</v>
      </c>
      <c r="R1589" s="20" t="n">
        <f>RawData!R1580+$O$3</f>
        <v>9.129</v>
      </c>
      <c r="S1589" s="10" t="str">
        <f>RawData!S1580</f>
        <v>07/01/2028</v>
      </c>
    </row>
    <row r="1590" spans="1:19" x14ac:dyDescent="0.25">
      <c r="A1590" s="18" t="str">
        <f>RawData!A1581</f>
        <v>TX</v>
      </c>
      <c r="B1590" s="10" t="n">
        <f>RawData!B1581</f>
        <v>46204.0</v>
      </c>
      <c r="C1590" s="10" t="str">
        <f>RawData!C1581</f>
        <v>Oncor</v>
      </c>
      <c r="D1590" s="10" t="str">
        <f>RawData!D1581</f>
        <v>SOUTH</v>
      </c>
      <c r="E1590" s="10" t="str">
        <f>RawData!E1581</f>
        <v>MED</v>
      </c>
      <c r="F1590" s="10" t="str">
        <f>RawData!F1581</f>
        <v>0-100,000</v>
      </c>
      <c r="G1590" s="20" t="n">
        <f>RawData!G1581+$O$3</f>
        <v>9.914</v>
      </c>
      <c r="H1590" s="20" t="n">
        <f>RawData!H1581+$O$3</f>
        <v>9.083</v>
      </c>
      <c r="I1590" s="20" t="n">
        <f>RawData!I1581+$O$3</f>
        <v>9.344</v>
      </c>
      <c r="J1590" s="20" t="n">
        <f>RawData!J1581+$O$3</f>
        <v>9.099</v>
      </c>
      <c r="K1590" s="20" t="n">
        <f>RawData!K1581+$O$3</f>
        <v>9.287</v>
      </c>
      <c r="L1590" s="20" t="n">
        <f>RawData!L1581+$O$3</f>
        <v>9.147</v>
      </c>
      <c r="M1590" s="20" t="n">
        <f>RawData!M1581+$O$3</f>
        <v>9.295</v>
      </c>
      <c r="N1590" s="20" t="n">
        <f>RawData!N1581+$O$3</f>
        <v>9.203</v>
      </c>
      <c r="O1590" s="20" t="n">
        <f>RawData!O1581+$O$3</f>
        <v>0.0</v>
      </c>
      <c r="P1590" s="20" t="n">
        <f>RawData!P1581+$O$3</f>
        <v>0.0</v>
      </c>
      <c r="Q1590" s="34" t="str">
        <f>RawData!Q1581</f>
        <v>24</v>
      </c>
      <c r="R1590" s="20" t="n">
        <f>RawData!R1581+$O$3</f>
        <v>9.098</v>
      </c>
      <c r="S1590" s="10" t="str">
        <f>RawData!S1581</f>
        <v>07/01/2028</v>
      </c>
    </row>
    <row r="1591" spans="1:19" x14ac:dyDescent="0.25">
      <c r="A1591" s="18" t="str">
        <f>RawData!A1582</f>
        <v>TX</v>
      </c>
      <c r="B1591" s="10" t="n">
        <f>RawData!B1582</f>
        <v>46204.0</v>
      </c>
      <c r="C1591" s="10" t="str">
        <f>RawData!C1582</f>
        <v>Oncor</v>
      </c>
      <c r="D1591" s="10" t="str">
        <f>RawData!D1582</f>
        <v>SOUTH</v>
      </c>
      <c r="E1591" s="10" t="str">
        <f>RawData!E1582</f>
        <v>LO</v>
      </c>
      <c r="F1591" s="10" t="str">
        <f>RawData!F1582</f>
        <v>0-100,000</v>
      </c>
      <c r="G1591" s="20" t="n">
        <f>RawData!G1582+$O$3</f>
        <v>9.507</v>
      </c>
      <c r="H1591" s="20" t="n">
        <f>RawData!H1582+$O$3</f>
        <v>8.713</v>
      </c>
      <c r="I1591" s="20" t="n">
        <f>RawData!I1582+$O$3</f>
        <v>8.969</v>
      </c>
      <c r="J1591" s="20" t="n">
        <f>RawData!J1582+$O$3</f>
        <v>8.733</v>
      </c>
      <c r="K1591" s="20" t="n">
        <f>RawData!K1582+$O$3</f>
        <v>8.917</v>
      </c>
      <c r="L1591" s="20" t="n">
        <f>RawData!L1582+$O$3</f>
        <v>8.784</v>
      </c>
      <c r="M1591" s="20" t="n">
        <f>RawData!M1582+$O$3</f>
        <v>8.927</v>
      </c>
      <c r="N1591" s="20" t="n">
        <f>RawData!N1582+$O$3</f>
        <v>8.839</v>
      </c>
      <c r="O1591" s="20" t="n">
        <f>RawData!O1582+$O$3</f>
        <v>0.0</v>
      </c>
      <c r="P1591" s="20" t="n">
        <f>RawData!P1582+$O$3</f>
        <v>0.0</v>
      </c>
      <c r="Q1591" s="34" t="str">
        <f>RawData!Q1582</f>
        <v>24</v>
      </c>
      <c r="R1591" s="20" t="n">
        <f>RawData!R1582+$O$3</f>
        <v>8.733</v>
      </c>
      <c r="S1591" s="10" t="str">
        <f>RawData!S1582</f>
        <v>07/01/2028</v>
      </c>
    </row>
    <row r="1592" spans="1:19" x14ac:dyDescent="0.25">
      <c r="A1592" s="18" t="str">
        <f>RawData!A1583</f>
        <v>TX</v>
      </c>
      <c r="B1592" s="10" t="n">
        <f>RawData!B1583</f>
        <v>46204.0</v>
      </c>
      <c r="C1592" s="10" t="str">
        <f>RawData!C1583</f>
        <v>Oncor</v>
      </c>
      <c r="D1592" s="10" t="str">
        <f>RawData!D1583</f>
        <v>WEST</v>
      </c>
      <c r="E1592" s="10" t="str">
        <f>RawData!E1583</f>
        <v>HI</v>
      </c>
      <c r="F1592" s="10" t="str">
        <f>RawData!F1583</f>
        <v>0-100,000</v>
      </c>
      <c r="G1592" s="20" t="n">
        <f>RawData!G1583+$O$3</f>
        <v>10.76</v>
      </c>
      <c r="H1592" s="20" t="n">
        <f>RawData!H1583+$O$3</f>
        <v>10.045</v>
      </c>
      <c r="I1592" s="20" t="n">
        <f>RawData!I1583+$O$3</f>
        <v>10.295</v>
      </c>
      <c r="J1592" s="20" t="n">
        <f>RawData!J1583+$O$3</f>
        <v>10.089</v>
      </c>
      <c r="K1592" s="20" t="n">
        <f>RawData!K1583+$O$3</f>
        <v>10.274</v>
      </c>
      <c r="L1592" s="20" t="n">
        <f>RawData!L1583+$O$3</f>
        <v>10.153</v>
      </c>
      <c r="M1592" s="20" t="n">
        <f>RawData!M1583+$O$3</f>
        <v>10.302</v>
      </c>
      <c r="N1592" s="20" t="n">
        <f>RawData!N1583+$O$3</f>
        <v>10.229</v>
      </c>
      <c r="O1592" s="20" t="n">
        <f>RawData!O1583+$O$3</f>
        <v>0.0</v>
      </c>
      <c r="P1592" s="20" t="n">
        <f>RawData!P1583+$O$3</f>
        <v>0.0</v>
      </c>
      <c r="Q1592" s="34" t="str">
        <f>RawData!Q1583</f>
        <v>24</v>
      </c>
      <c r="R1592" s="20" t="n">
        <f>RawData!R1583+$O$3</f>
        <v>10.089</v>
      </c>
      <c r="S1592" s="10" t="str">
        <f>RawData!S1583</f>
        <v>07/01/2028</v>
      </c>
    </row>
    <row r="1593" spans="1:19" x14ac:dyDescent="0.25">
      <c r="A1593" s="18" t="str">
        <f>RawData!A1584</f>
        <v>TX</v>
      </c>
      <c r="B1593" s="10" t="n">
        <f>RawData!B1584</f>
        <v>46204.0</v>
      </c>
      <c r="C1593" s="10" t="str">
        <f>RawData!C1584</f>
        <v>Oncor</v>
      </c>
      <c r="D1593" s="10" t="str">
        <f>RawData!D1584</f>
        <v>WEST</v>
      </c>
      <c r="E1593" s="10" t="str">
        <f>RawData!E1584</f>
        <v>MED</v>
      </c>
      <c r="F1593" s="10" t="str">
        <f>RawData!F1584</f>
        <v>0-100,000</v>
      </c>
      <c r="G1593" s="20" t="n">
        <f>RawData!G1584+$O$3</f>
        <v>10.928</v>
      </c>
      <c r="H1593" s="20" t="n">
        <f>RawData!H1584+$O$3</f>
        <v>10.0</v>
      </c>
      <c r="I1593" s="20" t="n">
        <f>RawData!I1584+$O$3</f>
        <v>10.314</v>
      </c>
      <c r="J1593" s="20" t="n">
        <f>RawData!J1584+$O$3</f>
        <v>10.03</v>
      </c>
      <c r="K1593" s="20" t="n">
        <f>RawData!K1584+$O$3</f>
        <v>10.256</v>
      </c>
      <c r="L1593" s="20" t="n">
        <f>RawData!L1584+$O$3</f>
        <v>10.088</v>
      </c>
      <c r="M1593" s="20" t="n">
        <f>RawData!M1584+$O$3</f>
        <v>10.268</v>
      </c>
      <c r="N1593" s="20" t="n">
        <f>RawData!N1584+$O$3</f>
        <v>10.161</v>
      </c>
      <c r="O1593" s="20" t="n">
        <f>RawData!O1584+$O$3</f>
        <v>0.0</v>
      </c>
      <c r="P1593" s="20" t="n">
        <f>RawData!P1584+$O$3</f>
        <v>0.0</v>
      </c>
      <c r="Q1593" s="34" t="str">
        <f>RawData!Q1584</f>
        <v>24</v>
      </c>
      <c r="R1593" s="20" t="n">
        <f>RawData!R1584+$O$3</f>
        <v>10.03</v>
      </c>
      <c r="S1593" s="10" t="str">
        <f>RawData!S1584</f>
        <v>07/01/2028</v>
      </c>
    </row>
    <row r="1594" spans="1:19" x14ac:dyDescent="0.25">
      <c r="A1594" s="18" t="str">
        <f>RawData!A1585</f>
        <v>TX</v>
      </c>
      <c r="B1594" s="10" t="n">
        <f>RawData!B1585</f>
        <v>46204.0</v>
      </c>
      <c r="C1594" s="10" t="str">
        <f>RawData!C1585</f>
        <v>Oncor</v>
      </c>
      <c r="D1594" s="10" t="str">
        <f>RawData!D1585</f>
        <v>WEST</v>
      </c>
      <c r="E1594" s="10" t="str">
        <f>RawData!E1585</f>
        <v>LO</v>
      </c>
      <c r="F1594" s="10" t="str">
        <f>RawData!F1585</f>
        <v>0-100,000</v>
      </c>
      <c r="G1594" s="20" t="n">
        <f>RawData!G1585+$O$3</f>
        <v>10.088</v>
      </c>
      <c r="H1594" s="20" t="n">
        <f>RawData!H1585+$O$3</f>
        <v>9.272</v>
      </c>
      <c r="I1594" s="20" t="n">
        <f>RawData!I1585+$O$3</f>
        <v>9.56</v>
      </c>
      <c r="J1594" s="20" t="n">
        <f>RawData!J1585+$O$3</f>
        <v>9.304</v>
      </c>
      <c r="K1594" s="20" t="n">
        <f>RawData!K1585+$O$3</f>
        <v>9.512</v>
      </c>
      <c r="L1594" s="20" t="n">
        <f>RawData!L1585+$O$3</f>
        <v>9.361</v>
      </c>
      <c r="M1594" s="20" t="n">
        <f>RawData!M1585+$O$3</f>
        <v>9.528</v>
      </c>
      <c r="N1594" s="20" t="n">
        <f>RawData!N1585+$O$3</f>
        <v>9.44</v>
      </c>
      <c r="O1594" s="20" t="n">
        <f>RawData!O1585+$O$3</f>
        <v>0.0</v>
      </c>
      <c r="P1594" s="20" t="n">
        <f>RawData!P1585+$O$3</f>
        <v>0.0</v>
      </c>
      <c r="Q1594" s="34" t="str">
        <f>RawData!Q1585</f>
        <v>24</v>
      </c>
      <c r="R1594" s="20" t="n">
        <f>RawData!R1585+$O$3</f>
        <v>9.304</v>
      </c>
      <c r="S1594" s="10" t="str">
        <f>RawData!S1585</f>
        <v>07/01/2028</v>
      </c>
    </row>
    <row r="1595" spans="1:19" x14ac:dyDescent="0.25">
      <c r="A1595" s="18" t="str">
        <f>RawData!A1586</f>
        <v>TX</v>
      </c>
      <c r="B1595" s="10" t="n">
        <f>RawData!B1586</f>
        <v>46204.0</v>
      </c>
      <c r="C1595" s="10" t="str">
        <f>RawData!C1586</f>
        <v>Oncor</v>
      </c>
      <c r="D1595" s="10" t="str">
        <f>RawData!D1586</f>
        <v>NORTH</v>
      </c>
      <c r="E1595" s="10" t="str">
        <f>RawData!E1586</f>
        <v>HI</v>
      </c>
      <c r="F1595" s="10" t="str">
        <f>RawData!F1586</f>
        <v>100,000-250,000</v>
      </c>
      <c r="G1595" s="20" t="n">
        <f>RawData!G1586+$O$3</f>
        <v>9.313</v>
      </c>
      <c r="H1595" s="20" t="n">
        <f>RawData!H1586+$O$3</f>
        <v>8.634</v>
      </c>
      <c r="I1595" s="20" t="n">
        <f>RawData!I1586+$O$3</f>
        <v>8.822</v>
      </c>
      <c r="J1595" s="20" t="n">
        <f>RawData!J1586+$O$3</f>
        <v>8.628</v>
      </c>
      <c r="K1595" s="20" t="n">
        <f>RawData!K1586+$O$3</f>
        <v>8.772</v>
      </c>
      <c r="L1595" s="20" t="n">
        <f>RawData!L1586+$O$3</f>
        <v>8.661</v>
      </c>
      <c r="M1595" s="20" t="n">
        <f>RawData!M1586+$O$3</f>
        <v>8.777</v>
      </c>
      <c r="N1595" s="20" t="n">
        <f>RawData!N1586+$O$3</f>
        <v>8.71</v>
      </c>
      <c r="O1595" s="20" t="n">
        <f>RawData!O1586+$O$3</f>
        <v>0.0</v>
      </c>
      <c r="P1595" s="20" t="n">
        <f>RawData!P1586+$O$3</f>
        <v>0.0</v>
      </c>
      <c r="Q1595" s="34" t="str">
        <f>RawData!Q1586</f>
        <v>24</v>
      </c>
      <c r="R1595" s="20" t="n">
        <f>RawData!R1586+$O$3</f>
        <v>8.628</v>
      </c>
      <c r="S1595" s="10" t="str">
        <f>RawData!S1586</f>
        <v>07/01/2028</v>
      </c>
    </row>
    <row r="1596" spans="1:19" x14ac:dyDescent="0.25">
      <c r="A1596" s="18" t="str">
        <f>RawData!A1587</f>
        <v>TX</v>
      </c>
      <c r="B1596" s="10" t="n">
        <f>RawData!B1587</f>
        <v>46204.0</v>
      </c>
      <c r="C1596" s="10" t="str">
        <f>RawData!C1587</f>
        <v>Oncor</v>
      </c>
      <c r="D1596" s="10" t="str">
        <f>RawData!D1587</f>
        <v>NORTH</v>
      </c>
      <c r="E1596" s="10" t="str">
        <f>RawData!E1587</f>
        <v>MED</v>
      </c>
      <c r="F1596" s="10" t="str">
        <f>RawData!F1587</f>
        <v>100,000-250,000</v>
      </c>
      <c r="G1596" s="20" t="n">
        <f>RawData!G1587+$O$3</f>
        <v>9.292</v>
      </c>
      <c r="H1596" s="20" t="n">
        <f>RawData!H1587+$O$3</f>
        <v>8.57</v>
      </c>
      <c r="I1596" s="20" t="n">
        <f>RawData!I1587+$O$3</f>
        <v>8.774</v>
      </c>
      <c r="J1596" s="20" t="n">
        <f>RawData!J1587+$O$3</f>
        <v>8.561</v>
      </c>
      <c r="K1596" s="20" t="n">
        <f>RawData!K1587+$O$3</f>
        <v>8.717</v>
      </c>
      <c r="L1596" s="20" t="n">
        <f>RawData!L1587+$O$3</f>
        <v>8.594</v>
      </c>
      <c r="M1596" s="20" t="n">
        <f>RawData!M1587+$O$3</f>
        <v>8.718</v>
      </c>
      <c r="N1596" s="20" t="n">
        <f>RawData!N1587+$O$3</f>
        <v>8.643</v>
      </c>
      <c r="O1596" s="20" t="n">
        <f>RawData!O1587+$O$3</f>
        <v>0.0</v>
      </c>
      <c r="P1596" s="20" t="n">
        <f>RawData!P1587+$O$3</f>
        <v>0.0</v>
      </c>
      <c r="Q1596" s="34" t="str">
        <f>RawData!Q1587</f>
        <v>24</v>
      </c>
      <c r="R1596" s="20" t="n">
        <f>RawData!R1587+$O$3</f>
        <v>8.561</v>
      </c>
      <c r="S1596" s="10" t="str">
        <f>RawData!S1587</f>
        <v>07/01/2028</v>
      </c>
    </row>
    <row r="1597" spans="1:19" x14ac:dyDescent="0.25">
      <c r="A1597" s="18" t="str">
        <f>RawData!A1588</f>
        <v>TX</v>
      </c>
      <c r="B1597" s="10" t="n">
        <f>RawData!B1588</f>
        <v>46204.0</v>
      </c>
      <c r="C1597" s="10" t="str">
        <f>RawData!C1588</f>
        <v>Oncor</v>
      </c>
      <c r="D1597" s="10" t="str">
        <f>RawData!D1588</f>
        <v>NORTH</v>
      </c>
      <c r="E1597" s="10" t="str">
        <f>RawData!E1588</f>
        <v>LO</v>
      </c>
      <c r="F1597" s="10" t="str">
        <f>RawData!F1588</f>
        <v>100,000-250,000</v>
      </c>
      <c r="G1597" s="20" t="n">
        <f>RawData!G1588+$O$3</f>
        <v>8.6</v>
      </c>
      <c r="H1597" s="20" t="n">
        <f>RawData!H1588+$O$3</f>
        <v>7.876</v>
      </c>
      <c r="I1597" s="20" t="n">
        <f>RawData!I1588+$O$3</f>
        <v>8.094</v>
      </c>
      <c r="J1597" s="20" t="n">
        <f>RawData!J1588+$O$3</f>
        <v>7.878</v>
      </c>
      <c r="K1597" s="20" t="n">
        <f>RawData!K1588+$O$3</f>
        <v>8.041</v>
      </c>
      <c r="L1597" s="20" t="n">
        <f>RawData!L1588+$O$3</f>
        <v>7.917</v>
      </c>
      <c r="M1597" s="20" t="n">
        <f>RawData!M1588+$O$3</f>
        <v>8.043</v>
      </c>
      <c r="N1597" s="20" t="n">
        <f>RawData!N1588+$O$3</f>
        <v>7.966</v>
      </c>
      <c r="O1597" s="20" t="n">
        <f>RawData!O1588+$O$3</f>
        <v>0.0</v>
      </c>
      <c r="P1597" s="20" t="n">
        <f>RawData!P1588+$O$3</f>
        <v>0.0</v>
      </c>
      <c r="Q1597" s="34" t="str">
        <f>RawData!Q1588</f>
        <v>24</v>
      </c>
      <c r="R1597" s="20" t="n">
        <f>RawData!R1588+$O$3</f>
        <v>7.878</v>
      </c>
      <c r="S1597" s="10" t="str">
        <f>RawData!S1588</f>
        <v>07/01/2028</v>
      </c>
    </row>
    <row r="1598" spans="1:19" x14ac:dyDescent="0.25">
      <c r="A1598" s="18" t="str">
        <f>RawData!A1589</f>
        <v>TX</v>
      </c>
      <c r="B1598" s="10" t="n">
        <f>RawData!B1589</f>
        <v>46204.0</v>
      </c>
      <c r="C1598" s="10" t="str">
        <f>RawData!C1589</f>
        <v>Oncor</v>
      </c>
      <c r="D1598" s="10" t="str">
        <f>RawData!D1589</f>
        <v>SOUTH</v>
      </c>
      <c r="E1598" s="10" t="str">
        <f>RawData!E1589</f>
        <v>HI</v>
      </c>
      <c r="F1598" s="10" t="str">
        <f>RawData!F1589</f>
        <v>100,000-250,000</v>
      </c>
      <c r="G1598" s="20" t="n">
        <f>RawData!G1589+$O$3</f>
        <v>9.334</v>
      </c>
      <c r="H1598" s="20" t="n">
        <f>RawData!H1589+$O$3</f>
        <v>8.7</v>
      </c>
      <c r="I1598" s="20" t="n">
        <f>RawData!I1589+$O$3</f>
        <v>8.904</v>
      </c>
      <c r="J1598" s="20" t="n">
        <f>RawData!J1589+$O$3</f>
        <v>8.729</v>
      </c>
      <c r="K1598" s="20" t="n">
        <f>RawData!K1589+$O$3</f>
        <v>8.881</v>
      </c>
      <c r="L1598" s="20" t="n">
        <f>RawData!L1589+$O$3</f>
        <v>8.783</v>
      </c>
      <c r="M1598" s="20" t="n">
        <f>RawData!M1589+$O$3</f>
        <v>8.904</v>
      </c>
      <c r="N1598" s="20" t="n">
        <f>RawData!N1589+$O$3</f>
        <v>8.844</v>
      </c>
      <c r="O1598" s="20" t="n">
        <f>RawData!O1589+$O$3</f>
        <v>0.0</v>
      </c>
      <c r="P1598" s="20" t="n">
        <f>RawData!P1589+$O$3</f>
        <v>0.0</v>
      </c>
      <c r="Q1598" s="34" t="str">
        <f>RawData!Q1589</f>
        <v>24</v>
      </c>
      <c r="R1598" s="20" t="n">
        <f>RawData!R1589+$O$3</f>
        <v>8.729</v>
      </c>
      <c r="S1598" s="10" t="str">
        <f>RawData!S1589</f>
        <v>07/01/2028</v>
      </c>
    </row>
    <row r="1599" spans="1:19" x14ac:dyDescent="0.25">
      <c r="A1599" s="18" t="str">
        <f>RawData!A1590</f>
        <v>TX</v>
      </c>
      <c r="B1599" s="10" t="n">
        <f>RawData!B1590</f>
        <v>46204.0</v>
      </c>
      <c r="C1599" s="10" t="str">
        <f>RawData!C1590</f>
        <v>Oncor</v>
      </c>
      <c r="D1599" s="10" t="str">
        <f>RawData!D1590</f>
        <v>SOUTH</v>
      </c>
      <c r="E1599" s="10" t="str">
        <f>RawData!E1590</f>
        <v>MED</v>
      </c>
      <c r="F1599" s="10" t="str">
        <f>RawData!F1590</f>
        <v>100,000-250,000</v>
      </c>
      <c r="G1599" s="20" t="n">
        <f>RawData!G1590+$O$3</f>
        <v>9.514</v>
      </c>
      <c r="H1599" s="20" t="n">
        <f>RawData!H1590+$O$3</f>
        <v>8.683</v>
      </c>
      <c r="I1599" s="20" t="n">
        <f>RawData!I1590+$O$3</f>
        <v>8.944</v>
      </c>
      <c r="J1599" s="20" t="n">
        <f>RawData!J1590+$O$3</f>
        <v>8.699</v>
      </c>
      <c r="K1599" s="20" t="n">
        <f>RawData!K1590+$O$3</f>
        <v>8.887</v>
      </c>
      <c r="L1599" s="20" t="n">
        <f>RawData!L1590+$O$3</f>
        <v>8.747</v>
      </c>
      <c r="M1599" s="20" t="n">
        <f>RawData!M1590+$O$3</f>
        <v>8.895</v>
      </c>
      <c r="N1599" s="20" t="n">
        <f>RawData!N1590+$O$3</f>
        <v>8.803</v>
      </c>
      <c r="O1599" s="20" t="n">
        <f>RawData!O1590+$O$3</f>
        <v>0.0</v>
      </c>
      <c r="P1599" s="20" t="n">
        <f>RawData!P1590+$O$3</f>
        <v>0.0</v>
      </c>
      <c r="Q1599" s="34" t="str">
        <f>RawData!Q1590</f>
        <v>24</v>
      </c>
      <c r="R1599" s="20" t="n">
        <f>RawData!R1590+$O$3</f>
        <v>8.699</v>
      </c>
      <c r="S1599" s="10" t="str">
        <f>RawData!S1590</f>
        <v>07/01/2028</v>
      </c>
    </row>
    <row r="1600" spans="1:19" x14ac:dyDescent="0.25">
      <c r="A1600" s="18" t="str">
        <f>RawData!A1591</f>
        <v>TX</v>
      </c>
      <c r="B1600" s="10" t="n">
        <f>RawData!B1591</f>
        <v>46204.0</v>
      </c>
      <c r="C1600" s="10" t="str">
        <f>RawData!C1591</f>
        <v>Oncor</v>
      </c>
      <c r="D1600" s="10" t="str">
        <f>RawData!D1591</f>
        <v>SOUTH</v>
      </c>
      <c r="E1600" s="10" t="str">
        <f>RawData!E1591</f>
        <v>LO</v>
      </c>
      <c r="F1600" s="10" t="str">
        <f>RawData!F1591</f>
        <v>100,000-250,000</v>
      </c>
      <c r="G1600" s="20" t="n">
        <f>RawData!G1591+$O$3</f>
        <v>9.107</v>
      </c>
      <c r="H1600" s="20" t="n">
        <f>RawData!H1591+$O$3</f>
        <v>8.313</v>
      </c>
      <c r="I1600" s="20" t="n">
        <f>RawData!I1591+$O$3</f>
        <v>8.569</v>
      </c>
      <c r="J1600" s="20" t="n">
        <f>RawData!J1591+$O$3</f>
        <v>8.333</v>
      </c>
      <c r="K1600" s="20" t="n">
        <f>RawData!K1591+$O$3</f>
        <v>8.517</v>
      </c>
      <c r="L1600" s="20" t="n">
        <f>RawData!L1591+$O$3</f>
        <v>8.384</v>
      </c>
      <c r="M1600" s="20" t="n">
        <f>RawData!M1591+$O$3</f>
        <v>8.527</v>
      </c>
      <c r="N1600" s="20" t="n">
        <f>RawData!N1591+$O$3</f>
        <v>8.439</v>
      </c>
      <c r="O1600" s="20" t="n">
        <f>RawData!O1591+$O$3</f>
        <v>0.0</v>
      </c>
      <c r="P1600" s="20" t="n">
        <f>RawData!P1591+$O$3</f>
        <v>0.0</v>
      </c>
      <c r="Q1600" s="34" t="str">
        <f>RawData!Q1591</f>
        <v>24</v>
      </c>
      <c r="R1600" s="20" t="n">
        <f>RawData!R1591+$O$3</f>
        <v>8.333</v>
      </c>
      <c r="S1600" s="10" t="str">
        <f>RawData!S1591</f>
        <v>07/01/2028</v>
      </c>
    </row>
    <row r="1601" spans="1:19" x14ac:dyDescent="0.25">
      <c r="A1601" s="18" t="str">
        <f>RawData!A1592</f>
        <v>TX</v>
      </c>
      <c r="B1601" s="10" t="n">
        <f>RawData!B1592</f>
        <v>46204.0</v>
      </c>
      <c r="C1601" s="10" t="str">
        <f>RawData!C1592</f>
        <v>Oncor</v>
      </c>
      <c r="D1601" s="10" t="str">
        <f>RawData!D1592</f>
        <v>WEST</v>
      </c>
      <c r="E1601" s="10" t="str">
        <f>RawData!E1592</f>
        <v>HI</v>
      </c>
      <c r="F1601" s="10" t="str">
        <f>RawData!F1592</f>
        <v>100,000-250,000</v>
      </c>
      <c r="G1601" s="20" t="n">
        <f>RawData!G1592+$O$3</f>
        <v>10.36</v>
      </c>
      <c r="H1601" s="20" t="n">
        <f>RawData!H1592+$O$3</f>
        <v>9.645</v>
      </c>
      <c r="I1601" s="20" t="n">
        <f>RawData!I1592+$O$3</f>
        <v>9.895</v>
      </c>
      <c r="J1601" s="20" t="n">
        <f>RawData!J1592+$O$3</f>
        <v>9.689</v>
      </c>
      <c r="K1601" s="20" t="n">
        <f>RawData!K1592+$O$3</f>
        <v>9.874</v>
      </c>
      <c r="L1601" s="20" t="n">
        <f>RawData!L1592+$O$3</f>
        <v>9.753</v>
      </c>
      <c r="M1601" s="20" t="n">
        <f>RawData!M1592+$O$3</f>
        <v>9.902</v>
      </c>
      <c r="N1601" s="20" t="n">
        <f>RawData!N1592+$O$3</f>
        <v>9.829</v>
      </c>
      <c r="O1601" s="20" t="n">
        <f>RawData!O1592+$O$3</f>
        <v>0.0</v>
      </c>
      <c r="P1601" s="20" t="n">
        <f>RawData!P1592+$O$3</f>
        <v>0.0</v>
      </c>
      <c r="Q1601" s="34" t="str">
        <f>RawData!Q1592</f>
        <v>24</v>
      </c>
      <c r="R1601" s="20" t="n">
        <f>RawData!R1592+$O$3</f>
        <v>9.689</v>
      </c>
      <c r="S1601" s="10" t="str">
        <f>RawData!S1592</f>
        <v>07/01/2028</v>
      </c>
    </row>
    <row r="1602" spans="1:19" x14ac:dyDescent="0.25">
      <c r="A1602" s="18" t="str">
        <f>RawData!A1593</f>
        <v>TX</v>
      </c>
      <c r="B1602" s="10" t="n">
        <f>RawData!B1593</f>
        <v>46204.0</v>
      </c>
      <c r="C1602" s="10" t="str">
        <f>RawData!C1593</f>
        <v>Oncor</v>
      </c>
      <c r="D1602" s="10" t="str">
        <f>RawData!D1593</f>
        <v>WEST</v>
      </c>
      <c r="E1602" s="10" t="str">
        <f>RawData!E1593</f>
        <v>MED</v>
      </c>
      <c r="F1602" s="10" t="str">
        <f>RawData!F1593</f>
        <v>100,000-250,000</v>
      </c>
      <c r="G1602" s="20" t="n">
        <f>RawData!G1593+$O$3</f>
        <v>10.528</v>
      </c>
      <c r="H1602" s="20" t="n">
        <f>RawData!H1593+$O$3</f>
        <v>9.6</v>
      </c>
      <c r="I1602" s="20" t="n">
        <f>RawData!I1593+$O$3</f>
        <v>9.914</v>
      </c>
      <c r="J1602" s="20" t="n">
        <f>RawData!J1593+$O$3</f>
        <v>9.63</v>
      </c>
      <c r="K1602" s="20" t="n">
        <f>RawData!K1593+$O$3</f>
        <v>9.856</v>
      </c>
      <c r="L1602" s="20" t="n">
        <f>RawData!L1593+$O$3</f>
        <v>9.688</v>
      </c>
      <c r="M1602" s="20" t="n">
        <f>RawData!M1593+$O$3</f>
        <v>9.868</v>
      </c>
      <c r="N1602" s="20" t="n">
        <f>RawData!N1593+$O$3</f>
        <v>9.761</v>
      </c>
      <c r="O1602" s="20" t="n">
        <f>RawData!O1593+$O$3</f>
        <v>0.0</v>
      </c>
      <c r="P1602" s="20" t="n">
        <f>RawData!P1593+$O$3</f>
        <v>0.0</v>
      </c>
      <c r="Q1602" s="34" t="str">
        <f>RawData!Q1593</f>
        <v>24</v>
      </c>
      <c r="R1602" s="20" t="n">
        <f>RawData!R1593+$O$3</f>
        <v>9.63</v>
      </c>
      <c r="S1602" s="10" t="str">
        <f>RawData!S1593</f>
        <v>07/01/2028</v>
      </c>
    </row>
    <row r="1603" spans="1:19" x14ac:dyDescent="0.25">
      <c r="A1603" s="18" t="str">
        <f>RawData!A1594</f>
        <v>TX</v>
      </c>
      <c r="B1603" s="10" t="n">
        <f>RawData!B1594</f>
        <v>46204.0</v>
      </c>
      <c r="C1603" s="10" t="str">
        <f>RawData!C1594</f>
        <v>Oncor</v>
      </c>
      <c r="D1603" s="10" t="str">
        <f>RawData!D1594</f>
        <v>WEST</v>
      </c>
      <c r="E1603" s="10" t="str">
        <f>RawData!E1594</f>
        <v>LO</v>
      </c>
      <c r="F1603" s="10" t="str">
        <f>RawData!F1594</f>
        <v>100,000-250,000</v>
      </c>
      <c r="G1603" s="20" t="n">
        <f>RawData!G1594+$O$3</f>
        <v>9.875</v>
      </c>
      <c r="H1603" s="20" t="n">
        <f>RawData!H1594+$O$3</f>
        <v>8.999</v>
      </c>
      <c r="I1603" s="20" t="n">
        <f>RawData!I1594+$O$3</f>
        <v>9.301</v>
      </c>
      <c r="J1603" s="20" t="n">
        <f>RawData!J1594+$O$3</f>
        <v>9.034</v>
      </c>
      <c r="K1603" s="20" t="n">
        <f>RawData!K1594+$O$3</f>
        <v>9.252</v>
      </c>
      <c r="L1603" s="20" t="n">
        <f>RawData!L1594+$O$3</f>
        <v>9.094</v>
      </c>
      <c r="M1603" s="20" t="n">
        <f>RawData!M1594+$O$3</f>
        <v>9.265</v>
      </c>
      <c r="N1603" s="20" t="n">
        <f>RawData!N1594+$O$3</f>
        <v>9.167</v>
      </c>
      <c r="O1603" s="20" t="n">
        <f>RawData!O1594+$O$3</f>
        <v>0.0</v>
      </c>
      <c r="P1603" s="20" t="n">
        <f>RawData!P1594+$O$3</f>
        <v>0.0</v>
      </c>
      <c r="Q1603" s="34" t="str">
        <f>RawData!Q1594</f>
        <v>24</v>
      </c>
      <c r="R1603" s="20" t="n">
        <f>RawData!R1594+$O$3</f>
        <v>9.034</v>
      </c>
      <c r="S1603" s="10" t="str">
        <f>RawData!S1594</f>
        <v>07/01/2028</v>
      </c>
    </row>
    <row r="1604" spans="1:19" x14ac:dyDescent="0.25">
      <c r="A1604" s="18" t="str">
        <f>RawData!A1595</f>
        <v>TX</v>
      </c>
      <c r="B1604" s="10" t="n">
        <f>RawData!B1595</f>
        <v>46204.0</v>
      </c>
      <c r="C1604" s="10" t="str">
        <f>RawData!C1595</f>
        <v>Oncor</v>
      </c>
      <c r="D1604" s="10" t="str">
        <f>RawData!D1595</f>
        <v>NORTH</v>
      </c>
      <c r="E1604" s="10" t="str">
        <f>RawData!E1595</f>
        <v>HI</v>
      </c>
      <c r="F1604" s="10" t="str">
        <f>RawData!F1595</f>
        <v>250,000-1,000,000</v>
      </c>
      <c r="G1604" s="20" t="n">
        <f>RawData!G1595+$O$3</f>
        <v>8.791</v>
      </c>
      <c r="H1604" s="20" t="n">
        <f>RawData!H1595+$O$3</f>
        <v>8.068</v>
      </c>
      <c r="I1604" s="20" t="n">
        <f>RawData!I1595+$O$3</f>
        <v>8.267</v>
      </c>
      <c r="J1604" s="20" t="n">
        <f>RawData!J1595+$O$3</f>
        <v>8.062</v>
      </c>
      <c r="K1604" s="20" t="n">
        <f>RawData!K1595+$O$3</f>
        <v>8.213</v>
      </c>
      <c r="L1604" s="20" t="n">
        <f>RawData!L1595+$O$3</f>
        <v>8.094</v>
      </c>
      <c r="M1604" s="20" t="n">
        <f>RawData!M1595+$O$3</f>
        <v>8.215</v>
      </c>
      <c r="N1604" s="20" t="n">
        <f>RawData!N1595+$O$3</f>
        <v>8.141</v>
      </c>
      <c r="O1604" s="20" t="n">
        <f>RawData!O1595+$O$3</f>
        <v>0.0</v>
      </c>
      <c r="P1604" s="20" t="n">
        <f>RawData!P1595+$O$3</f>
        <v>0.0</v>
      </c>
      <c r="Q1604" s="34" t="str">
        <f>RawData!Q1595</f>
        <v>24</v>
      </c>
      <c r="R1604" s="20" t="n">
        <f>RawData!R1595+$O$3</f>
        <v>8.062</v>
      </c>
      <c r="S1604" s="10" t="str">
        <f>RawData!S1595</f>
        <v>07/01/2028</v>
      </c>
    </row>
    <row r="1605" spans="1:19" x14ac:dyDescent="0.25">
      <c r="A1605" s="18" t="str">
        <f>RawData!A1596</f>
        <v>TX</v>
      </c>
      <c r="B1605" s="10" t="n">
        <f>RawData!B1596</f>
        <v>46204.0</v>
      </c>
      <c r="C1605" s="10" t="str">
        <f>RawData!C1596</f>
        <v>Oncor</v>
      </c>
      <c r="D1605" s="10" t="str">
        <f>RawData!D1596</f>
        <v>NORTH</v>
      </c>
      <c r="E1605" s="10" t="str">
        <f>RawData!E1596</f>
        <v>MED</v>
      </c>
      <c r="F1605" s="10" t="str">
        <f>RawData!F1596</f>
        <v>250,000-1,000,000</v>
      </c>
      <c r="G1605" s="20" t="n">
        <f>RawData!G1596+$O$3</f>
        <v>8.814</v>
      </c>
      <c r="H1605" s="20" t="n">
        <f>RawData!H1596+$O$3</f>
        <v>8.029</v>
      </c>
      <c r="I1605" s="20" t="n">
        <f>RawData!I1596+$O$3</f>
        <v>8.251</v>
      </c>
      <c r="J1605" s="20" t="n">
        <f>RawData!J1596+$O$3</f>
        <v>8.02</v>
      </c>
      <c r="K1605" s="20" t="n">
        <f>RawData!K1596+$O$3</f>
        <v>8.187</v>
      </c>
      <c r="L1605" s="20" t="n">
        <f>RawData!L1596+$O$3</f>
        <v>8.054</v>
      </c>
      <c r="M1605" s="20" t="n">
        <f>RawData!M1596+$O$3</f>
        <v>8.186</v>
      </c>
      <c r="N1605" s="20" t="n">
        <f>RawData!N1596+$O$3</f>
        <v>8.101</v>
      </c>
      <c r="O1605" s="20" t="n">
        <f>RawData!O1596+$O$3</f>
        <v>0.0</v>
      </c>
      <c r="P1605" s="20" t="n">
        <f>RawData!P1596+$O$3</f>
        <v>0.0</v>
      </c>
      <c r="Q1605" s="34" t="str">
        <f>RawData!Q1596</f>
        <v>24</v>
      </c>
      <c r="R1605" s="20" t="n">
        <f>RawData!R1596+$O$3</f>
        <v>8.02</v>
      </c>
      <c r="S1605" s="10" t="str">
        <f>RawData!S1596</f>
        <v>07/01/2028</v>
      </c>
    </row>
    <row r="1606" spans="1:19" x14ac:dyDescent="0.25">
      <c r="A1606" s="18" t="str">
        <f>RawData!A1597</f>
        <v>TX</v>
      </c>
      <c r="B1606" s="10" t="n">
        <f>RawData!B1597</f>
        <v>46204.0</v>
      </c>
      <c r="C1606" s="10" t="str">
        <f>RawData!C1597</f>
        <v>Oncor</v>
      </c>
      <c r="D1606" s="10" t="str">
        <f>RawData!D1597</f>
        <v>NORTH</v>
      </c>
      <c r="E1606" s="10" t="str">
        <f>RawData!E1597</f>
        <v>LO</v>
      </c>
      <c r="F1606" s="10" t="str">
        <f>RawData!F1597</f>
        <v>250,000-1,000,000</v>
      </c>
      <c r="G1606" s="20" t="n">
        <f>RawData!G1597+$O$3</f>
        <v>8.0</v>
      </c>
      <c r="H1606" s="20" t="n">
        <f>RawData!H1597+$O$3</f>
        <v>7.276</v>
      </c>
      <c r="I1606" s="20" t="n">
        <f>RawData!I1597+$O$3</f>
        <v>7.494</v>
      </c>
      <c r="J1606" s="20" t="n">
        <f>RawData!J1597+$O$3</f>
        <v>7.278</v>
      </c>
      <c r="K1606" s="20" t="n">
        <f>RawData!K1597+$O$3</f>
        <v>7.441</v>
      </c>
      <c r="L1606" s="20" t="n">
        <f>RawData!L1597+$O$3</f>
        <v>7.317</v>
      </c>
      <c r="M1606" s="20" t="n">
        <f>RawData!M1597+$O$3</f>
        <v>7.443</v>
      </c>
      <c r="N1606" s="20" t="n">
        <f>RawData!N1597+$O$3</f>
        <v>7.366</v>
      </c>
      <c r="O1606" s="20" t="n">
        <f>RawData!O1597+$O$3</f>
        <v>0.0</v>
      </c>
      <c r="P1606" s="20" t="n">
        <f>RawData!P1597+$O$3</f>
        <v>0.0</v>
      </c>
      <c r="Q1606" s="34" t="str">
        <f>RawData!Q1597</f>
        <v>24</v>
      </c>
      <c r="R1606" s="20" t="n">
        <f>RawData!R1597+$O$3</f>
        <v>7.278</v>
      </c>
      <c r="S1606" s="10" t="str">
        <f>RawData!S1597</f>
        <v>07/01/2028</v>
      </c>
    </row>
    <row r="1607" spans="1:19" x14ac:dyDescent="0.25">
      <c r="A1607" s="18" t="str">
        <f>RawData!A1598</f>
        <v>TX</v>
      </c>
      <c r="B1607" s="10" t="n">
        <f>RawData!B1598</f>
        <v>46204.0</v>
      </c>
      <c r="C1607" s="10" t="str">
        <f>RawData!C1598</f>
        <v>Oncor</v>
      </c>
      <c r="D1607" s="10" t="str">
        <f>RawData!D1598</f>
        <v>SOUTH</v>
      </c>
      <c r="E1607" s="10" t="str">
        <f>RawData!E1598</f>
        <v>HI</v>
      </c>
      <c r="F1607" s="10" t="str">
        <f>RawData!F1598</f>
        <v>250,000-1,000,000</v>
      </c>
      <c r="G1607" s="20" t="n">
        <f>RawData!G1598+$O$3</f>
        <v>8.734</v>
      </c>
      <c r="H1607" s="20" t="n">
        <f>RawData!H1598+$O$3</f>
        <v>8.1</v>
      </c>
      <c r="I1607" s="20" t="n">
        <f>RawData!I1598+$O$3</f>
        <v>8.304</v>
      </c>
      <c r="J1607" s="20" t="n">
        <f>RawData!J1598+$O$3</f>
        <v>8.129</v>
      </c>
      <c r="K1607" s="20" t="n">
        <f>RawData!K1598+$O$3</f>
        <v>8.281</v>
      </c>
      <c r="L1607" s="20" t="n">
        <f>RawData!L1598+$O$3</f>
        <v>8.183</v>
      </c>
      <c r="M1607" s="20" t="n">
        <f>RawData!M1598+$O$3</f>
        <v>8.304</v>
      </c>
      <c r="N1607" s="20" t="n">
        <f>RawData!N1598+$O$3</f>
        <v>8.244</v>
      </c>
      <c r="O1607" s="20" t="n">
        <f>RawData!O1598+$O$3</f>
        <v>0.0</v>
      </c>
      <c r="P1607" s="20" t="n">
        <f>RawData!P1598+$O$3</f>
        <v>0.0</v>
      </c>
      <c r="Q1607" s="34" t="str">
        <f>RawData!Q1598</f>
        <v>24</v>
      </c>
      <c r="R1607" s="20" t="n">
        <f>RawData!R1598+$O$3</f>
        <v>8.129</v>
      </c>
      <c r="S1607" s="10" t="str">
        <f>RawData!S1598</f>
        <v>07/01/2028</v>
      </c>
    </row>
    <row r="1608" spans="1:19" x14ac:dyDescent="0.25">
      <c r="A1608" s="18" t="str">
        <f>RawData!A1599</f>
        <v>TX</v>
      </c>
      <c r="B1608" s="10" t="n">
        <f>RawData!B1599</f>
        <v>46204.0</v>
      </c>
      <c r="C1608" s="10" t="str">
        <f>RawData!C1599</f>
        <v>Oncor</v>
      </c>
      <c r="D1608" s="10" t="str">
        <f>RawData!D1599</f>
        <v>SOUTH</v>
      </c>
      <c r="E1608" s="10" t="str">
        <f>RawData!E1599</f>
        <v>MED</v>
      </c>
      <c r="F1608" s="10" t="str">
        <f>RawData!F1599</f>
        <v>250,000-1,000,000</v>
      </c>
      <c r="G1608" s="20" t="n">
        <f>RawData!G1599+$O$3</f>
        <v>8.914</v>
      </c>
      <c r="H1608" s="20" t="n">
        <f>RawData!H1599+$O$3</f>
        <v>8.083</v>
      </c>
      <c r="I1608" s="20" t="n">
        <f>RawData!I1599+$O$3</f>
        <v>8.344</v>
      </c>
      <c r="J1608" s="20" t="n">
        <f>RawData!J1599+$O$3</f>
        <v>8.099</v>
      </c>
      <c r="K1608" s="20" t="n">
        <f>RawData!K1599+$O$3</f>
        <v>8.287</v>
      </c>
      <c r="L1608" s="20" t="n">
        <f>RawData!L1599+$O$3</f>
        <v>8.147</v>
      </c>
      <c r="M1608" s="20" t="n">
        <f>RawData!M1599+$O$3</f>
        <v>8.295</v>
      </c>
      <c r="N1608" s="20" t="n">
        <f>RawData!N1599+$O$3</f>
        <v>8.203</v>
      </c>
      <c r="O1608" s="20" t="n">
        <f>RawData!O1599+$O$3</f>
        <v>0.0</v>
      </c>
      <c r="P1608" s="20" t="n">
        <f>RawData!P1599+$O$3</f>
        <v>0.0</v>
      </c>
      <c r="Q1608" s="34" t="str">
        <f>RawData!Q1599</f>
        <v>24</v>
      </c>
      <c r="R1608" s="20" t="n">
        <f>RawData!R1599+$O$3</f>
        <v>8.099</v>
      </c>
      <c r="S1608" s="10" t="str">
        <f>RawData!S1599</f>
        <v>07/01/2028</v>
      </c>
    </row>
    <row r="1609" spans="1:19" x14ac:dyDescent="0.25">
      <c r="A1609" s="18" t="str">
        <f>RawData!A1600</f>
        <v>TX</v>
      </c>
      <c r="B1609" s="10" t="n">
        <f>RawData!B1600</f>
        <v>46204.0</v>
      </c>
      <c r="C1609" s="10" t="str">
        <f>RawData!C1600</f>
        <v>Oncor</v>
      </c>
      <c r="D1609" s="10" t="str">
        <f>RawData!D1600</f>
        <v>SOUTH</v>
      </c>
      <c r="E1609" s="10" t="str">
        <f>RawData!E1600</f>
        <v>LO</v>
      </c>
      <c r="F1609" s="10" t="str">
        <f>RawData!F1600</f>
        <v>250,000-1,000,000</v>
      </c>
      <c r="G1609" s="20" t="n">
        <f>RawData!G1600+$O$3</f>
        <v>8.507</v>
      </c>
      <c r="H1609" s="20" t="n">
        <f>RawData!H1600+$O$3</f>
        <v>7.713</v>
      </c>
      <c r="I1609" s="20" t="n">
        <f>RawData!I1600+$O$3</f>
        <v>7.969</v>
      </c>
      <c r="J1609" s="20" t="n">
        <f>RawData!J1600+$O$3</f>
        <v>7.733</v>
      </c>
      <c r="K1609" s="20" t="n">
        <f>RawData!K1600+$O$3</f>
        <v>7.917</v>
      </c>
      <c r="L1609" s="20" t="n">
        <f>RawData!L1600+$O$3</f>
        <v>7.784</v>
      </c>
      <c r="M1609" s="20" t="n">
        <f>RawData!M1600+$O$3</f>
        <v>7.927</v>
      </c>
      <c r="N1609" s="20" t="n">
        <f>RawData!N1600+$O$3</f>
        <v>7.839</v>
      </c>
      <c r="O1609" s="20" t="n">
        <f>RawData!O1600+$O$3</f>
        <v>0.0</v>
      </c>
      <c r="P1609" s="20" t="n">
        <f>RawData!P1600+$O$3</f>
        <v>0.0</v>
      </c>
      <c r="Q1609" s="34" t="str">
        <f>RawData!Q1600</f>
        <v>24</v>
      </c>
      <c r="R1609" s="20" t="n">
        <f>RawData!R1600+$O$3</f>
        <v>7.733</v>
      </c>
      <c r="S1609" s="10" t="str">
        <f>RawData!S1600</f>
        <v>07/01/2028</v>
      </c>
    </row>
    <row r="1610" spans="1:19" x14ac:dyDescent="0.25">
      <c r="A1610" s="18" t="str">
        <f>RawData!A1601</f>
        <v>TX</v>
      </c>
      <c r="B1610" s="10" t="n">
        <f>RawData!B1601</f>
        <v>46204.0</v>
      </c>
      <c r="C1610" s="10" t="str">
        <f>RawData!C1601</f>
        <v>Oncor</v>
      </c>
      <c r="D1610" s="10" t="str">
        <f>RawData!D1601</f>
        <v>WEST</v>
      </c>
      <c r="E1610" s="10" t="str">
        <f>RawData!E1601</f>
        <v>HI</v>
      </c>
      <c r="F1610" s="10" t="str">
        <f>RawData!F1601</f>
        <v>250,000-1,000,000</v>
      </c>
      <c r="G1610" s="20" t="n">
        <f>RawData!G1601+$O$3</f>
        <v>9.761</v>
      </c>
      <c r="H1610" s="20" t="n">
        <f>RawData!H1601+$O$3</f>
        <v>9.045</v>
      </c>
      <c r="I1610" s="20" t="n">
        <f>RawData!I1601+$O$3</f>
        <v>9.295</v>
      </c>
      <c r="J1610" s="20" t="n">
        <f>RawData!J1601+$O$3</f>
        <v>9.089</v>
      </c>
      <c r="K1610" s="20" t="n">
        <f>RawData!K1601+$O$3</f>
        <v>9.274</v>
      </c>
      <c r="L1610" s="20" t="n">
        <f>RawData!L1601+$O$3</f>
        <v>9.153</v>
      </c>
      <c r="M1610" s="20" t="n">
        <f>RawData!M1601+$O$3</f>
        <v>9.302</v>
      </c>
      <c r="N1610" s="20" t="n">
        <f>RawData!N1601+$O$3</f>
        <v>9.229</v>
      </c>
      <c r="O1610" s="20" t="n">
        <f>RawData!O1601+$O$3</f>
        <v>0.0</v>
      </c>
      <c r="P1610" s="20" t="n">
        <f>RawData!P1601+$O$3</f>
        <v>0.0</v>
      </c>
      <c r="Q1610" s="34" t="str">
        <f>RawData!Q1601</f>
        <v>24</v>
      </c>
      <c r="R1610" s="20" t="n">
        <f>RawData!R1601+$O$3</f>
        <v>9.089</v>
      </c>
      <c r="S1610" s="10" t="str">
        <f>RawData!S1601</f>
        <v>07/01/2028</v>
      </c>
    </row>
    <row r="1611" spans="1:19" x14ac:dyDescent="0.25">
      <c r="A1611" s="18" t="str">
        <f>RawData!A1602</f>
        <v>TX</v>
      </c>
      <c r="B1611" s="10" t="n">
        <f>RawData!B1602</f>
        <v>46204.0</v>
      </c>
      <c r="C1611" s="10" t="str">
        <f>RawData!C1602</f>
        <v>Oncor</v>
      </c>
      <c r="D1611" s="10" t="str">
        <f>RawData!D1602</f>
        <v>WEST</v>
      </c>
      <c r="E1611" s="10" t="str">
        <f>RawData!E1602</f>
        <v>MED</v>
      </c>
      <c r="F1611" s="10" t="str">
        <f>RawData!F1602</f>
        <v>250,000-1,000,000</v>
      </c>
      <c r="G1611" s="20" t="n">
        <f>RawData!G1602+$O$3</f>
        <v>9.928</v>
      </c>
      <c r="H1611" s="20" t="n">
        <f>RawData!H1602+$O$3</f>
        <v>9.0</v>
      </c>
      <c r="I1611" s="20" t="n">
        <f>RawData!I1602+$O$3</f>
        <v>9.314</v>
      </c>
      <c r="J1611" s="20" t="n">
        <f>RawData!J1602+$O$3</f>
        <v>9.03</v>
      </c>
      <c r="K1611" s="20" t="n">
        <f>RawData!K1602+$O$3</f>
        <v>9.256</v>
      </c>
      <c r="L1611" s="20" t="n">
        <f>RawData!L1602+$O$3</f>
        <v>9.088</v>
      </c>
      <c r="M1611" s="20" t="n">
        <f>RawData!M1602+$O$3</f>
        <v>9.268</v>
      </c>
      <c r="N1611" s="20" t="n">
        <f>RawData!N1602+$O$3</f>
        <v>9.161</v>
      </c>
      <c r="O1611" s="20" t="n">
        <f>RawData!O1602+$O$3</f>
        <v>0.0</v>
      </c>
      <c r="P1611" s="20" t="n">
        <f>RawData!P1602+$O$3</f>
        <v>0.0</v>
      </c>
      <c r="Q1611" s="34" t="str">
        <f>RawData!Q1602</f>
        <v>24</v>
      </c>
      <c r="R1611" s="20" t="n">
        <f>RawData!R1602+$O$3</f>
        <v>9.03</v>
      </c>
      <c r="S1611" s="10" t="str">
        <f>RawData!S1602</f>
        <v>07/01/2028</v>
      </c>
    </row>
    <row r="1612" spans="1:19" x14ac:dyDescent="0.25">
      <c r="A1612" s="18" t="str">
        <f>RawData!A1603</f>
        <v>TX</v>
      </c>
      <c r="B1612" s="10" t="n">
        <f>RawData!B1603</f>
        <v>46204.0</v>
      </c>
      <c r="C1612" s="10" t="str">
        <f>RawData!C1603</f>
        <v>Oncor</v>
      </c>
      <c r="D1612" s="10" t="str">
        <f>RawData!D1603</f>
        <v>WEST</v>
      </c>
      <c r="E1612" s="10" t="str">
        <f>RawData!E1603</f>
        <v>LO</v>
      </c>
      <c r="F1612" s="10" t="str">
        <f>RawData!F1603</f>
        <v>250,000-1,000,000</v>
      </c>
      <c r="G1612" s="20" t="n">
        <f>RawData!G1603+$O$3</f>
        <v>9.275</v>
      </c>
      <c r="H1612" s="20" t="n">
        <f>RawData!H1603+$O$3</f>
        <v>8.399</v>
      </c>
      <c r="I1612" s="20" t="n">
        <f>RawData!I1603+$O$3</f>
        <v>8.701</v>
      </c>
      <c r="J1612" s="20" t="n">
        <f>RawData!J1603+$O$3</f>
        <v>8.434</v>
      </c>
      <c r="K1612" s="20" t="n">
        <f>RawData!K1603+$O$3</f>
        <v>8.652</v>
      </c>
      <c r="L1612" s="20" t="n">
        <f>RawData!L1603+$O$3</f>
        <v>8.494</v>
      </c>
      <c r="M1612" s="20" t="n">
        <f>RawData!M1603+$O$3</f>
        <v>8.665</v>
      </c>
      <c r="N1612" s="20" t="n">
        <f>RawData!N1603+$O$3</f>
        <v>8.567</v>
      </c>
      <c r="O1612" s="20" t="n">
        <f>RawData!O1603+$O$3</f>
        <v>0.0</v>
      </c>
      <c r="P1612" s="20" t="n">
        <f>RawData!P1603+$O$3</f>
        <v>0.0</v>
      </c>
      <c r="Q1612" s="34" t="str">
        <f>RawData!Q1603</f>
        <v>24</v>
      </c>
      <c r="R1612" s="20" t="n">
        <f>RawData!R1603+$O$3</f>
        <v>8.434</v>
      </c>
      <c r="S1612" s="10" t="str">
        <f>RawData!S1603</f>
        <v>07/01/2028</v>
      </c>
    </row>
    <row r="1613" spans="1:19" x14ac:dyDescent="0.25">
      <c r="A1613" s="18" t="str">
        <f>RawData!A1604</f>
        <v>TX</v>
      </c>
      <c r="B1613" s="10" t="n">
        <f>RawData!B1604</f>
        <v>46204.0</v>
      </c>
      <c r="C1613" s="10" t="str">
        <f>RawData!C1604</f>
        <v>TNMP</v>
      </c>
      <c r="D1613" s="10" t="str">
        <f>RawData!D1604</f>
        <v>HOUSTON</v>
      </c>
      <c r="E1613" s="10" t="str">
        <f>RawData!E1604</f>
        <v>HI</v>
      </c>
      <c r="F1613" s="10" t="str">
        <f>RawData!F1604</f>
        <v>0-100,000</v>
      </c>
      <c r="G1613" s="20" t="n">
        <f>RawData!G1604+$O$3</f>
        <v>9.83</v>
      </c>
      <c r="H1613" s="20" t="n">
        <f>RawData!H1604+$O$3</f>
        <v>9.157</v>
      </c>
      <c r="I1613" s="20" t="n">
        <f>RawData!I1604+$O$3</f>
        <v>9.34</v>
      </c>
      <c r="J1613" s="20" t="n">
        <f>RawData!J1604+$O$3</f>
        <v>9.151</v>
      </c>
      <c r="K1613" s="20" t="n">
        <f>RawData!K1604+$O$3</f>
        <v>9.292</v>
      </c>
      <c r="L1613" s="20" t="n">
        <f>RawData!L1604+$O$3</f>
        <v>9.185</v>
      </c>
      <c r="M1613" s="20" t="n">
        <f>RawData!M1604+$O$3</f>
        <v>9.299</v>
      </c>
      <c r="N1613" s="20" t="n">
        <f>RawData!N1604+$O$3</f>
        <v>9.242</v>
      </c>
      <c r="O1613" s="20" t="n">
        <f>RawData!O1604+$O$3</f>
        <v>0.0</v>
      </c>
      <c r="P1613" s="20" t="n">
        <f>RawData!P1604+$O$3</f>
        <v>0.0</v>
      </c>
      <c r="Q1613" s="34" t="str">
        <f>RawData!Q1604</f>
        <v>24</v>
      </c>
      <c r="R1613" s="20" t="n">
        <f>RawData!R1604+$O$3</f>
        <v>9.151</v>
      </c>
      <c r="S1613" s="10" t="str">
        <f>RawData!S1604</f>
        <v>07/01/2028</v>
      </c>
    </row>
    <row r="1614" spans="1:19" x14ac:dyDescent="0.25">
      <c r="A1614" s="18" t="str">
        <f>RawData!A1605</f>
        <v>TX</v>
      </c>
      <c r="B1614" s="10" t="n">
        <f>RawData!B1605</f>
        <v>46204.0</v>
      </c>
      <c r="C1614" s="10" t="str">
        <f>RawData!C1605</f>
        <v>TNMP</v>
      </c>
      <c r="D1614" s="10" t="str">
        <f>RawData!D1605</f>
        <v>HOUSTON</v>
      </c>
      <c r="E1614" s="10" t="str">
        <f>RawData!E1605</f>
        <v>MED</v>
      </c>
      <c r="F1614" s="10" t="str">
        <f>RawData!F1605</f>
        <v>0-100,000</v>
      </c>
      <c r="G1614" s="20" t="n">
        <f>RawData!G1605+$O$3</f>
        <v>10.073</v>
      </c>
      <c r="H1614" s="20" t="n">
        <f>RawData!H1605+$O$3</f>
        <v>9.234</v>
      </c>
      <c r="I1614" s="20" t="n">
        <f>RawData!I1605+$O$3</f>
        <v>9.463</v>
      </c>
      <c r="J1614" s="20" t="n">
        <f>RawData!J1605+$O$3</f>
        <v>9.218</v>
      </c>
      <c r="K1614" s="20" t="n">
        <f>RawData!K1605+$O$3</f>
        <v>9.39</v>
      </c>
      <c r="L1614" s="20" t="n">
        <f>RawData!L1605+$O$3</f>
        <v>9.251</v>
      </c>
      <c r="M1614" s="20" t="n">
        <f>RawData!M1605+$O$3</f>
        <v>9.387</v>
      </c>
      <c r="N1614" s="20" t="n">
        <f>RawData!N1605+$O$3</f>
        <v>9.305</v>
      </c>
      <c r="O1614" s="20" t="n">
        <f>RawData!O1605+$O$3</f>
        <v>0.0</v>
      </c>
      <c r="P1614" s="20" t="n">
        <f>RawData!P1605+$O$3</f>
        <v>0.0</v>
      </c>
      <c r="Q1614" s="34" t="str">
        <f>RawData!Q1605</f>
        <v>24</v>
      </c>
      <c r="R1614" s="20" t="n">
        <f>RawData!R1605+$O$3</f>
        <v>9.218</v>
      </c>
      <c r="S1614" s="10" t="str">
        <f>RawData!S1605</f>
        <v>07/01/2028</v>
      </c>
    </row>
    <row r="1615" spans="1:19" x14ac:dyDescent="0.25">
      <c r="A1615" s="18" t="str">
        <f>RawData!A1606</f>
        <v>TX</v>
      </c>
      <c r="B1615" s="10" t="n">
        <f>RawData!B1606</f>
        <v>46204.0</v>
      </c>
      <c r="C1615" s="10" t="str">
        <f>RawData!C1606</f>
        <v>TNMP</v>
      </c>
      <c r="D1615" s="10" t="str">
        <f>RawData!D1606</f>
        <v>HOUSTON</v>
      </c>
      <c r="E1615" s="10" t="str">
        <f>RawData!E1606</f>
        <v>LO</v>
      </c>
      <c r="F1615" s="10" t="str">
        <f>RawData!F1606</f>
        <v>0-100,000</v>
      </c>
      <c r="G1615" s="20" t="n">
        <f>RawData!G1606+$O$3</f>
        <v>9.577</v>
      </c>
      <c r="H1615" s="20" t="n">
        <f>RawData!H1606+$O$3</f>
        <v>8.774</v>
      </c>
      <c r="I1615" s="20" t="n">
        <f>RawData!I1606+$O$3</f>
        <v>9.002</v>
      </c>
      <c r="J1615" s="20" t="n">
        <f>RawData!J1606+$O$3</f>
        <v>8.765</v>
      </c>
      <c r="K1615" s="20" t="n">
        <f>RawData!K1606+$O$3</f>
        <v>8.936</v>
      </c>
      <c r="L1615" s="20" t="n">
        <f>RawData!L1606+$O$3</f>
        <v>8.802</v>
      </c>
      <c r="M1615" s="20" t="n">
        <f>RawData!M1606+$O$3</f>
        <v>8.935</v>
      </c>
      <c r="N1615" s="20" t="n">
        <f>RawData!N1606+$O$3</f>
        <v>8.857</v>
      </c>
      <c r="O1615" s="20" t="n">
        <f>RawData!O1606+$O$3</f>
        <v>0.0</v>
      </c>
      <c r="P1615" s="20" t="n">
        <f>RawData!P1606+$O$3</f>
        <v>0.0</v>
      </c>
      <c r="Q1615" s="34" t="str">
        <f>RawData!Q1606</f>
        <v>24</v>
      </c>
      <c r="R1615" s="20" t="n">
        <f>RawData!R1606+$O$3</f>
        <v>8.765</v>
      </c>
      <c r="S1615" s="10" t="str">
        <f>RawData!S1606</f>
        <v>07/01/2028</v>
      </c>
    </row>
    <row r="1616" spans="1:19" x14ac:dyDescent="0.25">
      <c r="A1616" s="18" t="str">
        <f>RawData!A1607</f>
        <v>TX</v>
      </c>
      <c r="B1616" s="10" t="n">
        <f>RawData!B1607</f>
        <v>46204.0</v>
      </c>
      <c r="C1616" s="10" t="str">
        <f>RawData!C1607</f>
        <v>TNMP</v>
      </c>
      <c r="D1616" s="10" t="str">
        <f>RawData!D1607</f>
        <v>NORTH</v>
      </c>
      <c r="E1616" s="10" t="str">
        <f>RawData!E1607</f>
        <v>HI</v>
      </c>
      <c r="F1616" s="10" t="str">
        <f>RawData!F1607</f>
        <v>0-100,000</v>
      </c>
      <c r="G1616" s="20" t="n">
        <f>RawData!G1607+$O$3</f>
        <v>9.828</v>
      </c>
      <c r="H1616" s="20" t="n">
        <f>RawData!H1607+$O$3</f>
        <v>9.102</v>
      </c>
      <c r="I1616" s="20" t="n">
        <f>RawData!I1607+$O$3</f>
        <v>9.302</v>
      </c>
      <c r="J1616" s="20" t="n">
        <f>RawData!J1607+$O$3</f>
        <v>9.095</v>
      </c>
      <c r="K1616" s="20" t="n">
        <f>RawData!K1607+$O$3</f>
        <v>9.247</v>
      </c>
      <c r="L1616" s="20" t="n">
        <f>RawData!L1607+$O$3</f>
        <v>9.128</v>
      </c>
      <c r="M1616" s="20" t="n">
        <f>RawData!M1607+$O$3</f>
        <v>9.249</v>
      </c>
      <c r="N1616" s="20" t="n">
        <f>RawData!N1607+$O$3</f>
        <v>9.175</v>
      </c>
      <c r="O1616" s="20" t="n">
        <f>RawData!O1607+$O$3</f>
        <v>0.0</v>
      </c>
      <c r="P1616" s="20" t="n">
        <f>RawData!P1607+$O$3</f>
        <v>0.0</v>
      </c>
      <c r="Q1616" s="34" t="str">
        <f>RawData!Q1607</f>
        <v>24</v>
      </c>
      <c r="R1616" s="20" t="n">
        <f>RawData!R1607+$O$3</f>
        <v>9.095</v>
      </c>
      <c r="S1616" s="10" t="str">
        <f>RawData!S1607</f>
        <v>07/01/2028</v>
      </c>
    </row>
    <row r="1617" spans="1:19" x14ac:dyDescent="0.25">
      <c r="A1617" s="18" t="str">
        <f>RawData!A1608</f>
        <v>TX</v>
      </c>
      <c r="B1617" s="10" t="n">
        <f>RawData!B1608</f>
        <v>46204.0</v>
      </c>
      <c r="C1617" s="10" t="str">
        <f>RawData!C1608</f>
        <v>TNMP</v>
      </c>
      <c r="D1617" s="10" t="str">
        <f>RawData!D1608</f>
        <v>NORTH</v>
      </c>
      <c r="E1617" s="10" t="str">
        <f>RawData!E1608</f>
        <v>MED</v>
      </c>
      <c r="F1617" s="10" t="str">
        <f>RawData!F1608</f>
        <v>0-100,000</v>
      </c>
      <c r="G1617" s="20" t="n">
        <f>RawData!G1608+$O$3</f>
        <v>9.851</v>
      </c>
      <c r="H1617" s="20" t="n">
        <f>RawData!H1608+$O$3</f>
        <v>9.062</v>
      </c>
      <c r="I1617" s="20" t="n">
        <f>RawData!I1608+$O$3</f>
        <v>9.285</v>
      </c>
      <c r="J1617" s="20" t="n">
        <f>RawData!J1608+$O$3</f>
        <v>9.054</v>
      </c>
      <c r="K1617" s="20" t="n">
        <f>RawData!K1608+$O$3</f>
        <v>9.221</v>
      </c>
      <c r="L1617" s="20" t="n">
        <f>RawData!L1608+$O$3</f>
        <v>9.088</v>
      </c>
      <c r="M1617" s="20" t="n">
        <f>RawData!M1608+$O$3</f>
        <v>9.22</v>
      </c>
      <c r="N1617" s="20" t="n">
        <f>RawData!N1608+$O$3</f>
        <v>9.135</v>
      </c>
      <c r="O1617" s="20" t="n">
        <f>RawData!O1608+$O$3</f>
        <v>0.0</v>
      </c>
      <c r="P1617" s="20" t="n">
        <f>RawData!P1608+$O$3</f>
        <v>0.0</v>
      </c>
      <c r="Q1617" s="34" t="str">
        <f>RawData!Q1608</f>
        <v>24</v>
      </c>
      <c r="R1617" s="20" t="n">
        <f>RawData!R1608+$O$3</f>
        <v>9.054</v>
      </c>
      <c r="S1617" s="10" t="str">
        <f>RawData!S1608</f>
        <v>07/01/2028</v>
      </c>
    </row>
    <row r="1618" spans="1:19" x14ac:dyDescent="0.25">
      <c r="A1618" s="18" t="str">
        <f>RawData!A1609</f>
        <v>TX</v>
      </c>
      <c r="B1618" s="10" t="n">
        <f>RawData!B1609</f>
        <v>46204.0</v>
      </c>
      <c r="C1618" s="10" t="str">
        <f>RawData!C1609</f>
        <v>TNMP</v>
      </c>
      <c r="D1618" s="10" t="str">
        <f>RawData!D1609</f>
        <v>NORTH</v>
      </c>
      <c r="E1618" s="10" t="str">
        <f>RawData!E1609</f>
        <v>LO</v>
      </c>
      <c r="F1618" s="10" t="str">
        <f>RawData!F1609</f>
        <v>0-100,000</v>
      </c>
      <c r="G1618" s="20" t="n">
        <f>RawData!G1609+$O$3</f>
        <v>9.032</v>
      </c>
      <c r="H1618" s="20" t="n">
        <f>RawData!H1609+$O$3</f>
        <v>8.305</v>
      </c>
      <c r="I1618" s="20" t="n">
        <f>RawData!I1609+$O$3</f>
        <v>8.524</v>
      </c>
      <c r="J1618" s="20" t="n">
        <f>RawData!J1609+$O$3</f>
        <v>8.308</v>
      </c>
      <c r="K1618" s="20" t="n">
        <f>RawData!K1609+$O$3</f>
        <v>8.471</v>
      </c>
      <c r="L1618" s="20" t="n">
        <f>RawData!L1609+$O$3</f>
        <v>8.346</v>
      </c>
      <c r="M1618" s="20" t="n">
        <f>RawData!M1609+$O$3</f>
        <v>8.473</v>
      </c>
      <c r="N1618" s="20" t="n">
        <f>RawData!N1609+$O$3</f>
        <v>8.395</v>
      </c>
      <c r="O1618" s="20" t="n">
        <f>RawData!O1609+$O$3</f>
        <v>0.0</v>
      </c>
      <c r="P1618" s="20" t="n">
        <f>RawData!P1609+$O$3</f>
        <v>0.0</v>
      </c>
      <c r="Q1618" s="34" t="str">
        <f>RawData!Q1609</f>
        <v>24</v>
      </c>
      <c r="R1618" s="20" t="n">
        <f>RawData!R1609+$O$3</f>
        <v>8.308</v>
      </c>
      <c r="S1618" s="10" t="str">
        <f>RawData!S1609</f>
        <v>07/01/2028</v>
      </c>
    </row>
    <row r="1619" spans="1:19" x14ac:dyDescent="0.25">
      <c r="A1619" s="18" t="str">
        <f>RawData!A1610</f>
        <v>TX</v>
      </c>
      <c r="B1619" s="10" t="n">
        <f>RawData!B1610</f>
        <v>46204.0</v>
      </c>
      <c r="C1619" s="10" t="str">
        <f>RawData!C1610</f>
        <v>TNMP</v>
      </c>
      <c r="D1619" s="10" t="str">
        <f>RawData!D1610</f>
        <v>SOUTH</v>
      </c>
      <c r="E1619" s="10" t="str">
        <f>RawData!E1610</f>
        <v>HI</v>
      </c>
      <c r="F1619" s="10" t="str">
        <f>RawData!F1610</f>
        <v>0-100,000</v>
      </c>
      <c r="G1619" s="20" t="n">
        <f>RawData!G1610+$O$3</f>
        <v>9.72</v>
      </c>
      <c r="H1619" s="20" t="n">
        <f>RawData!H1610+$O$3</f>
        <v>9.118</v>
      </c>
      <c r="I1619" s="20" t="n">
        <f>RawData!I1610+$O$3</f>
        <v>9.314</v>
      </c>
      <c r="J1619" s="20" t="n">
        <f>RawData!J1610+$O$3</f>
        <v>9.147</v>
      </c>
      <c r="K1619" s="20" t="n">
        <f>RawData!K1610+$O$3</f>
        <v>9.294</v>
      </c>
      <c r="L1619" s="20" t="n">
        <f>RawData!L1610+$O$3</f>
        <v>9.201</v>
      </c>
      <c r="M1619" s="20" t="n">
        <f>RawData!M1610+$O$3</f>
        <v>9.32</v>
      </c>
      <c r="N1619" s="20" t="n">
        <f>RawData!N1610+$O$3</f>
        <v>9.265</v>
      </c>
      <c r="O1619" s="20" t="n">
        <f>RawData!O1610+$O$3</f>
        <v>0.0</v>
      </c>
      <c r="P1619" s="20" t="n">
        <f>RawData!P1610+$O$3</f>
        <v>0.0</v>
      </c>
      <c r="Q1619" s="34" t="str">
        <f>RawData!Q1610</f>
        <v>24</v>
      </c>
      <c r="R1619" s="20" t="n">
        <f>RawData!R1610+$O$3</f>
        <v>9.147</v>
      </c>
      <c r="S1619" s="10" t="str">
        <f>RawData!S1610</f>
        <v>07/01/2028</v>
      </c>
    </row>
    <row r="1620" spans="1:19" x14ac:dyDescent="0.25">
      <c r="A1620" s="18" t="str">
        <f>RawData!A1611</f>
        <v>TX</v>
      </c>
      <c r="B1620" s="10" t="n">
        <f>RawData!B1611</f>
        <v>46204.0</v>
      </c>
      <c r="C1620" s="10" t="str">
        <f>RawData!C1611</f>
        <v>TNMP</v>
      </c>
      <c r="D1620" s="10" t="str">
        <f>RawData!D1611</f>
        <v>SOUTH</v>
      </c>
      <c r="E1620" s="10" t="str">
        <f>RawData!E1611</f>
        <v>MED</v>
      </c>
      <c r="F1620" s="10" t="str">
        <f>RawData!F1611</f>
        <v>0-100,000</v>
      </c>
      <c r="G1620" s="20" t="n">
        <f>RawData!G1611+$O$3</f>
        <v>9.951</v>
      </c>
      <c r="H1620" s="20" t="n">
        <f>RawData!H1611+$O$3</f>
        <v>9.117</v>
      </c>
      <c r="I1620" s="20" t="n">
        <f>RawData!I1611+$O$3</f>
        <v>9.379</v>
      </c>
      <c r="J1620" s="20" t="n">
        <f>RawData!J1611+$O$3</f>
        <v>9.133</v>
      </c>
      <c r="K1620" s="20" t="n">
        <f>RawData!K1611+$O$3</f>
        <v>9.322</v>
      </c>
      <c r="L1620" s="20" t="n">
        <f>RawData!L1611+$O$3</f>
        <v>9.182</v>
      </c>
      <c r="M1620" s="20" t="n">
        <f>RawData!M1611+$O$3</f>
        <v>9.33</v>
      </c>
      <c r="N1620" s="20" t="n">
        <f>RawData!N1611+$O$3</f>
        <v>9.238</v>
      </c>
      <c r="O1620" s="20" t="n">
        <f>RawData!O1611+$O$3</f>
        <v>0.0</v>
      </c>
      <c r="P1620" s="20" t="n">
        <f>RawData!P1611+$O$3</f>
        <v>0.0</v>
      </c>
      <c r="Q1620" s="34" t="str">
        <f>RawData!Q1611</f>
        <v>24</v>
      </c>
      <c r="R1620" s="20" t="n">
        <f>RawData!R1611+$O$3</f>
        <v>9.133</v>
      </c>
      <c r="S1620" s="10" t="str">
        <f>RawData!S1611</f>
        <v>07/01/2028</v>
      </c>
    </row>
    <row r="1621" spans="1:19" x14ac:dyDescent="0.25">
      <c r="A1621" s="18" t="str">
        <f>RawData!A1612</f>
        <v>TX</v>
      </c>
      <c r="B1621" s="10" t="n">
        <f>RawData!B1612</f>
        <v>46204.0</v>
      </c>
      <c r="C1621" s="10" t="str">
        <f>RawData!C1612</f>
        <v>TNMP</v>
      </c>
      <c r="D1621" s="10" t="str">
        <f>RawData!D1612</f>
        <v>SOUTH</v>
      </c>
      <c r="E1621" s="10" t="str">
        <f>RawData!E1612</f>
        <v>LO</v>
      </c>
      <c r="F1621" s="10" t="str">
        <f>RawData!F1612</f>
        <v>0-100,000</v>
      </c>
      <c r="G1621" s="20" t="n">
        <f>RawData!G1612+$O$3</f>
        <v>9.542</v>
      </c>
      <c r="H1621" s="20" t="n">
        <f>RawData!H1612+$O$3</f>
        <v>8.746</v>
      </c>
      <c r="I1621" s="20" t="n">
        <f>RawData!I1612+$O$3</f>
        <v>9.002</v>
      </c>
      <c r="J1621" s="20" t="n">
        <f>RawData!J1612+$O$3</f>
        <v>8.766</v>
      </c>
      <c r="K1621" s="20" t="n">
        <f>RawData!K1612+$O$3</f>
        <v>8.951</v>
      </c>
      <c r="L1621" s="20" t="n">
        <f>RawData!L1612+$O$3</f>
        <v>8.817</v>
      </c>
      <c r="M1621" s="20" t="n">
        <f>RawData!M1612+$O$3</f>
        <v>8.961</v>
      </c>
      <c r="N1621" s="20" t="n">
        <f>RawData!N1612+$O$3</f>
        <v>8.872</v>
      </c>
      <c r="O1621" s="20" t="n">
        <f>RawData!O1612+$O$3</f>
        <v>0.0</v>
      </c>
      <c r="P1621" s="20" t="n">
        <f>RawData!P1612+$O$3</f>
        <v>0.0</v>
      </c>
      <c r="Q1621" s="34" t="str">
        <f>RawData!Q1612</f>
        <v>24</v>
      </c>
      <c r="R1621" s="20" t="n">
        <f>RawData!R1612+$O$3</f>
        <v>8.766</v>
      </c>
      <c r="S1621" s="10" t="str">
        <f>RawData!S1612</f>
        <v>07/01/2028</v>
      </c>
    </row>
    <row r="1622" spans="1:19" x14ac:dyDescent="0.25">
      <c r="A1622" s="18" t="str">
        <f>RawData!A1613</f>
        <v>TX</v>
      </c>
      <c r="B1622" s="10" t="n">
        <f>RawData!B1613</f>
        <v>46204.0</v>
      </c>
      <c r="C1622" s="10" t="str">
        <f>RawData!C1613</f>
        <v>TNMP</v>
      </c>
      <c r="D1622" s="10" t="str">
        <f>RawData!D1613</f>
        <v>WEST</v>
      </c>
      <c r="E1622" s="10" t="str">
        <f>RawData!E1613</f>
        <v>HI</v>
      </c>
      <c r="F1622" s="10" t="str">
        <f>RawData!F1613</f>
        <v>0-100,000</v>
      </c>
      <c r="G1622" s="20" t="n">
        <f>RawData!G1613+$O$3</f>
        <v>10.8</v>
      </c>
      <c r="H1622" s="20" t="n">
        <f>RawData!H1613+$O$3</f>
        <v>10.086</v>
      </c>
      <c r="I1622" s="20" t="n">
        <f>RawData!I1613+$O$3</f>
        <v>10.336</v>
      </c>
      <c r="J1622" s="20" t="n">
        <f>RawData!J1613+$O$3</f>
        <v>10.13</v>
      </c>
      <c r="K1622" s="20" t="n">
        <f>RawData!K1613+$O$3</f>
        <v>10.315</v>
      </c>
      <c r="L1622" s="20" t="n">
        <f>RawData!L1613+$O$3</f>
        <v>10.194</v>
      </c>
      <c r="M1622" s="20" t="n">
        <f>RawData!M1613+$O$3</f>
        <v>10.344</v>
      </c>
      <c r="N1622" s="20" t="n">
        <f>RawData!N1613+$O$3</f>
        <v>10.271</v>
      </c>
      <c r="O1622" s="20" t="n">
        <f>RawData!O1613+$O$3</f>
        <v>0.0</v>
      </c>
      <c r="P1622" s="20" t="n">
        <f>RawData!P1613+$O$3</f>
        <v>0.0</v>
      </c>
      <c r="Q1622" s="34" t="str">
        <f>RawData!Q1613</f>
        <v>24</v>
      </c>
      <c r="R1622" s="20" t="n">
        <f>RawData!R1613+$O$3</f>
        <v>10.13</v>
      </c>
      <c r="S1622" s="10" t="str">
        <f>RawData!S1613</f>
        <v>07/01/2028</v>
      </c>
    </row>
    <row r="1623" spans="1:19" x14ac:dyDescent="0.25">
      <c r="A1623" s="18" t="str">
        <f>RawData!A1614</f>
        <v>TX</v>
      </c>
      <c r="B1623" s="10" t="n">
        <f>RawData!B1614</f>
        <v>46204.0</v>
      </c>
      <c r="C1623" s="10" t="str">
        <f>RawData!C1614</f>
        <v>TNMP</v>
      </c>
      <c r="D1623" s="10" t="str">
        <f>RawData!D1614</f>
        <v>WEST</v>
      </c>
      <c r="E1623" s="10" t="str">
        <f>RawData!E1614</f>
        <v>MED</v>
      </c>
      <c r="F1623" s="10" t="str">
        <f>RawData!F1614</f>
        <v>0-100,000</v>
      </c>
      <c r="G1623" s="20" t="n">
        <f>RawData!G1614+$O$3</f>
        <v>10.965</v>
      </c>
      <c r="H1623" s="20" t="n">
        <f>RawData!H1614+$O$3</f>
        <v>10.038</v>
      </c>
      <c r="I1623" s="20" t="n">
        <f>RawData!I1614+$O$3</f>
        <v>10.352</v>
      </c>
      <c r="J1623" s="20" t="n">
        <f>RawData!J1614+$O$3</f>
        <v>10.068</v>
      </c>
      <c r="K1623" s="20" t="n">
        <f>RawData!K1614+$O$3</f>
        <v>10.294</v>
      </c>
      <c r="L1623" s="20" t="n">
        <f>RawData!L1614+$O$3</f>
        <v>10.127</v>
      </c>
      <c r="M1623" s="20" t="n">
        <f>RawData!M1614+$O$3</f>
        <v>10.307</v>
      </c>
      <c r="N1623" s="20" t="n">
        <f>RawData!N1614+$O$3</f>
        <v>10.2</v>
      </c>
      <c r="O1623" s="20" t="n">
        <f>RawData!O1614+$O$3</f>
        <v>0.0</v>
      </c>
      <c r="P1623" s="20" t="n">
        <f>RawData!P1614+$O$3</f>
        <v>0.0</v>
      </c>
      <c r="Q1623" s="34" t="str">
        <f>RawData!Q1614</f>
        <v>24</v>
      </c>
      <c r="R1623" s="20" t="n">
        <f>RawData!R1614+$O$3</f>
        <v>10.068</v>
      </c>
      <c r="S1623" s="10" t="str">
        <f>RawData!S1614</f>
        <v>07/01/2028</v>
      </c>
    </row>
    <row r="1624" spans="1:19" x14ac:dyDescent="0.25">
      <c r="A1624" s="18" t="str">
        <f>RawData!A1615</f>
        <v>TX</v>
      </c>
      <c r="B1624" s="10" t="n">
        <f>RawData!B1615</f>
        <v>46204.0</v>
      </c>
      <c r="C1624" s="10" t="str">
        <f>RawData!C1615</f>
        <v>TNMP</v>
      </c>
      <c r="D1624" s="10" t="str">
        <f>RawData!D1615</f>
        <v>WEST</v>
      </c>
      <c r="E1624" s="10" t="str">
        <f>RawData!E1615</f>
        <v>LO</v>
      </c>
      <c r="F1624" s="10" t="str">
        <f>RawData!F1615</f>
        <v>0-100,000</v>
      </c>
      <c r="G1624" s="20" t="n">
        <f>RawData!G1615+$O$3</f>
        <v>10.12</v>
      </c>
      <c r="H1624" s="20" t="n">
        <f>RawData!H1615+$O$3</f>
        <v>9.306</v>
      </c>
      <c r="I1624" s="20" t="n">
        <f>RawData!I1615+$O$3</f>
        <v>9.593</v>
      </c>
      <c r="J1624" s="20" t="n">
        <f>RawData!J1615+$O$3</f>
        <v>9.338</v>
      </c>
      <c r="K1624" s="20" t="n">
        <f>RawData!K1615+$O$3</f>
        <v>9.546</v>
      </c>
      <c r="L1624" s="20" t="n">
        <f>RawData!L1615+$O$3</f>
        <v>9.396</v>
      </c>
      <c r="M1624" s="20" t="n">
        <f>RawData!M1615+$O$3</f>
        <v>9.563</v>
      </c>
      <c r="N1624" s="20" t="n">
        <f>RawData!N1615+$O$3</f>
        <v>9.475</v>
      </c>
      <c r="O1624" s="20" t="n">
        <f>RawData!O1615+$O$3</f>
        <v>0.0</v>
      </c>
      <c r="P1624" s="20" t="n">
        <f>RawData!P1615+$O$3</f>
        <v>0.0</v>
      </c>
      <c r="Q1624" s="34" t="str">
        <f>RawData!Q1615</f>
        <v>24</v>
      </c>
      <c r="R1624" s="20" t="n">
        <f>RawData!R1615+$O$3</f>
        <v>9.338</v>
      </c>
      <c r="S1624" s="10" t="str">
        <f>RawData!S1615</f>
        <v>07/01/2028</v>
      </c>
    </row>
    <row r="1625" spans="1:19" x14ac:dyDescent="0.25">
      <c r="A1625" s="18" t="str">
        <f>RawData!A1616</f>
        <v>TX</v>
      </c>
      <c r="B1625" s="10" t="n">
        <f>RawData!B1616</f>
        <v>46204.0</v>
      </c>
      <c r="C1625" s="10" t="str">
        <f>RawData!C1616</f>
        <v>TNMP</v>
      </c>
      <c r="D1625" s="10" t="str">
        <f>RawData!D1616</f>
        <v>HOUSTON</v>
      </c>
      <c r="E1625" s="10" t="str">
        <f>RawData!E1616</f>
        <v>HI</v>
      </c>
      <c r="F1625" s="10" t="str">
        <f>RawData!F1616</f>
        <v>100,000-250,000</v>
      </c>
      <c r="G1625" s="20" t="n">
        <f>RawData!G1616+$O$3</f>
        <v>9.509</v>
      </c>
      <c r="H1625" s="20" t="n">
        <f>RawData!H1616+$O$3</f>
        <v>8.789</v>
      </c>
      <c r="I1625" s="20" t="n">
        <f>RawData!I1616+$O$3</f>
        <v>8.984</v>
      </c>
      <c r="J1625" s="20" t="n">
        <f>RawData!J1616+$O$3</f>
        <v>8.782</v>
      </c>
      <c r="K1625" s="20" t="n">
        <f>RawData!K1616+$O$3</f>
        <v>8.93</v>
      </c>
      <c r="L1625" s="20" t="n">
        <f>RawData!L1616+$O$3</f>
        <v>8.816</v>
      </c>
      <c r="M1625" s="20" t="n">
        <f>RawData!M1616+$O$3</f>
        <v>8.935</v>
      </c>
      <c r="N1625" s="20" t="n">
        <f>RawData!N1616+$O$3</f>
        <v>8.871</v>
      </c>
      <c r="O1625" s="20" t="n">
        <f>RawData!O1616+$O$3</f>
        <v>0.0</v>
      </c>
      <c r="P1625" s="20" t="n">
        <f>RawData!P1616+$O$3</f>
        <v>0.0</v>
      </c>
      <c r="Q1625" s="34" t="str">
        <f>RawData!Q1616</f>
        <v>24</v>
      </c>
      <c r="R1625" s="20" t="n">
        <f>RawData!R1616+$O$3</f>
        <v>8.782</v>
      </c>
      <c r="S1625" s="10" t="str">
        <f>RawData!S1616</f>
        <v>07/01/2028</v>
      </c>
    </row>
    <row r="1626" spans="1:19" x14ac:dyDescent="0.25">
      <c r="A1626" s="18" t="str">
        <f>RawData!A1617</f>
        <v>TX</v>
      </c>
      <c r="B1626" s="10" t="n">
        <f>RawData!B1617</f>
        <v>46204.0</v>
      </c>
      <c r="C1626" s="10" t="str">
        <f>RawData!C1617</f>
        <v>TNMP</v>
      </c>
      <c r="D1626" s="10" t="str">
        <f>RawData!D1617</f>
        <v>HOUSTON</v>
      </c>
      <c r="E1626" s="10" t="str">
        <f>RawData!E1617</f>
        <v>MED</v>
      </c>
      <c r="F1626" s="10" t="str">
        <f>RawData!F1617</f>
        <v>100,000-250,000</v>
      </c>
      <c r="G1626" s="20" t="n">
        <f>RawData!G1617+$O$3</f>
        <v>9.574</v>
      </c>
      <c r="H1626" s="20" t="n">
        <f>RawData!H1617+$O$3</f>
        <v>8.794</v>
      </c>
      <c r="I1626" s="20" t="n">
        <f>RawData!I1617+$O$3</f>
        <v>9.009</v>
      </c>
      <c r="J1626" s="20" t="n">
        <f>RawData!J1617+$O$3</f>
        <v>8.778</v>
      </c>
      <c r="K1626" s="20" t="n">
        <f>RawData!K1617+$O$3</f>
        <v>8.943</v>
      </c>
      <c r="L1626" s="20" t="n">
        <f>RawData!L1617+$O$3</f>
        <v>8.811</v>
      </c>
      <c r="M1626" s="20" t="n">
        <f>RawData!M1617+$O$3</f>
        <v>8.943</v>
      </c>
      <c r="N1626" s="20" t="n">
        <f>RawData!N1617+$O$3</f>
        <v>8.869</v>
      </c>
      <c r="O1626" s="20" t="n">
        <f>RawData!O1617+$O$3</f>
        <v>0.0</v>
      </c>
      <c r="P1626" s="20" t="n">
        <f>RawData!P1617+$O$3</f>
        <v>0.0</v>
      </c>
      <c r="Q1626" s="34" t="str">
        <f>RawData!Q1617</f>
        <v>24</v>
      </c>
      <c r="R1626" s="20" t="n">
        <f>RawData!R1617+$O$3</f>
        <v>8.778</v>
      </c>
      <c r="S1626" s="10" t="str">
        <f>RawData!S1617</f>
        <v>07/01/2028</v>
      </c>
    </row>
    <row r="1627" spans="1:19" x14ac:dyDescent="0.25">
      <c r="A1627" s="18" t="str">
        <f>RawData!A1618</f>
        <v>TX</v>
      </c>
      <c r="B1627" s="10" t="n">
        <f>RawData!B1618</f>
        <v>46204.0</v>
      </c>
      <c r="C1627" s="10" t="str">
        <f>RawData!C1618</f>
        <v>TNMP</v>
      </c>
      <c r="D1627" s="10" t="str">
        <f>RawData!D1618</f>
        <v>HOUSTON</v>
      </c>
      <c r="E1627" s="10" t="str">
        <f>RawData!E1618</f>
        <v>LO</v>
      </c>
      <c r="F1627" s="10" t="str">
        <f>RawData!F1618</f>
        <v>100,000-250,000</v>
      </c>
      <c r="G1627" s="20" t="n">
        <f>RawData!G1618+$O$3</f>
        <v>9.177</v>
      </c>
      <c r="H1627" s="20" t="n">
        <f>RawData!H1618+$O$3</f>
        <v>8.374</v>
      </c>
      <c r="I1627" s="20" t="n">
        <f>RawData!I1618+$O$3</f>
        <v>8.602</v>
      </c>
      <c r="J1627" s="20" t="n">
        <f>RawData!J1618+$O$3</f>
        <v>8.365</v>
      </c>
      <c r="K1627" s="20" t="n">
        <f>RawData!K1618+$O$3</f>
        <v>8.536</v>
      </c>
      <c r="L1627" s="20" t="n">
        <f>RawData!L1618+$O$3</f>
        <v>8.402</v>
      </c>
      <c r="M1627" s="20" t="n">
        <f>RawData!M1618+$O$3</f>
        <v>8.536</v>
      </c>
      <c r="N1627" s="20" t="n">
        <f>RawData!N1618+$O$3</f>
        <v>8.457</v>
      </c>
      <c r="O1627" s="20" t="n">
        <f>RawData!O1618+$O$3</f>
        <v>0.0</v>
      </c>
      <c r="P1627" s="20" t="n">
        <f>RawData!P1618+$O$3</f>
        <v>0.0</v>
      </c>
      <c r="Q1627" s="34" t="str">
        <f>RawData!Q1618</f>
        <v>24</v>
      </c>
      <c r="R1627" s="20" t="n">
        <f>RawData!R1618+$O$3</f>
        <v>8.365</v>
      </c>
      <c r="S1627" s="10" t="str">
        <f>RawData!S1618</f>
        <v>07/01/2028</v>
      </c>
    </row>
    <row r="1628" spans="1:19" x14ac:dyDescent="0.25">
      <c r="A1628" s="18" t="str">
        <f>RawData!A1619</f>
        <v>TX</v>
      </c>
      <c r="B1628" s="10" t="n">
        <f>RawData!B1619</f>
        <v>46204.0</v>
      </c>
      <c r="C1628" s="10" t="str">
        <f>RawData!C1619</f>
        <v>TNMP</v>
      </c>
      <c r="D1628" s="10" t="str">
        <f>RawData!D1619</f>
        <v>NORTH</v>
      </c>
      <c r="E1628" s="10" t="str">
        <f>RawData!E1619</f>
        <v>HI</v>
      </c>
      <c r="F1628" s="10" t="str">
        <f>RawData!F1619</f>
        <v>100,000-250,000</v>
      </c>
      <c r="G1628" s="20" t="n">
        <f>RawData!G1619+$O$3</f>
        <v>9.428</v>
      </c>
      <c r="H1628" s="20" t="n">
        <f>RawData!H1619+$O$3</f>
        <v>8.702</v>
      </c>
      <c r="I1628" s="20" t="n">
        <f>RawData!I1619+$O$3</f>
        <v>8.902</v>
      </c>
      <c r="J1628" s="20" t="n">
        <f>RawData!J1619+$O$3</f>
        <v>8.695</v>
      </c>
      <c r="K1628" s="20" t="n">
        <f>RawData!K1619+$O$3</f>
        <v>8.847</v>
      </c>
      <c r="L1628" s="20" t="n">
        <f>RawData!L1619+$O$3</f>
        <v>8.728</v>
      </c>
      <c r="M1628" s="20" t="n">
        <f>RawData!M1619+$O$3</f>
        <v>8.849</v>
      </c>
      <c r="N1628" s="20" t="n">
        <f>RawData!N1619+$O$3</f>
        <v>8.775</v>
      </c>
      <c r="O1628" s="20" t="n">
        <f>RawData!O1619+$O$3</f>
        <v>0.0</v>
      </c>
      <c r="P1628" s="20" t="n">
        <f>RawData!P1619+$O$3</f>
        <v>0.0</v>
      </c>
      <c r="Q1628" s="34" t="str">
        <f>RawData!Q1619</f>
        <v>24</v>
      </c>
      <c r="R1628" s="20" t="n">
        <f>RawData!R1619+$O$3</f>
        <v>8.695</v>
      </c>
      <c r="S1628" s="10" t="str">
        <f>RawData!S1619</f>
        <v>07/01/2028</v>
      </c>
    </row>
    <row r="1629" spans="1:19" x14ac:dyDescent="0.25">
      <c r="A1629" s="18" t="str">
        <f>RawData!A1620</f>
        <v>TX</v>
      </c>
      <c r="B1629" s="10" t="n">
        <f>RawData!B1620</f>
        <v>46204.0</v>
      </c>
      <c r="C1629" s="10" t="str">
        <f>RawData!C1620</f>
        <v>TNMP</v>
      </c>
      <c r="D1629" s="10" t="str">
        <f>RawData!D1620</f>
        <v>NORTH</v>
      </c>
      <c r="E1629" s="10" t="str">
        <f>RawData!E1620</f>
        <v>MED</v>
      </c>
      <c r="F1629" s="10" t="str">
        <f>RawData!F1620</f>
        <v>100,000-250,000</v>
      </c>
      <c r="G1629" s="20" t="n">
        <f>RawData!G1620+$O$3</f>
        <v>9.328</v>
      </c>
      <c r="H1629" s="20" t="n">
        <f>RawData!H1620+$O$3</f>
        <v>8.603</v>
      </c>
      <c r="I1629" s="20" t="n">
        <f>RawData!I1620+$O$3</f>
        <v>8.808</v>
      </c>
      <c r="J1629" s="20" t="n">
        <f>RawData!J1620+$O$3</f>
        <v>8.594</v>
      </c>
      <c r="K1629" s="20" t="n">
        <f>RawData!K1620+$O$3</f>
        <v>8.751</v>
      </c>
      <c r="L1629" s="20" t="n">
        <f>RawData!L1620+$O$3</f>
        <v>8.627</v>
      </c>
      <c r="M1629" s="20" t="n">
        <f>RawData!M1620+$O$3</f>
        <v>8.752</v>
      </c>
      <c r="N1629" s="20" t="n">
        <f>RawData!N1620+$O$3</f>
        <v>8.677</v>
      </c>
      <c r="O1629" s="20" t="n">
        <f>RawData!O1620+$O$3</f>
        <v>0.0</v>
      </c>
      <c r="P1629" s="20" t="n">
        <f>RawData!P1620+$O$3</f>
        <v>0.0</v>
      </c>
      <c r="Q1629" s="34" t="str">
        <f>RawData!Q1620</f>
        <v>24</v>
      </c>
      <c r="R1629" s="20" t="n">
        <f>RawData!R1620+$O$3</f>
        <v>8.594</v>
      </c>
      <c r="S1629" s="10" t="str">
        <f>RawData!S1620</f>
        <v>07/01/2028</v>
      </c>
    </row>
    <row r="1630" spans="1:19" x14ac:dyDescent="0.25">
      <c r="A1630" s="18" t="str">
        <f>RawData!A1621</f>
        <v>TX</v>
      </c>
      <c r="B1630" s="10" t="n">
        <f>RawData!B1621</f>
        <v>46204.0</v>
      </c>
      <c r="C1630" s="10" t="str">
        <f>RawData!C1621</f>
        <v>TNMP</v>
      </c>
      <c r="D1630" s="10" t="str">
        <f>RawData!D1621</f>
        <v>NORTH</v>
      </c>
      <c r="E1630" s="10" t="str">
        <f>RawData!E1621</f>
        <v>LO</v>
      </c>
      <c r="F1630" s="10" t="str">
        <f>RawData!F1621</f>
        <v>100,000-250,000</v>
      </c>
      <c r="G1630" s="20" t="n">
        <f>RawData!G1621+$O$3</f>
        <v>8.632</v>
      </c>
      <c r="H1630" s="20" t="n">
        <f>RawData!H1621+$O$3</f>
        <v>7.905</v>
      </c>
      <c r="I1630" s="20" t="n">
        <f>RawData!I1621+$O$3</f>
        <v>8.124</v>
      </c>
      <c r="J1630" s="20" t="n">
        <f>RawData!J1621+$O$3</f>
        <v>7.908</v>
      </c>
      <c r="K1630" s="20" t="n">
        <f>RawData!K1621+$O$3</f>
        <v>8.071</v>
      </c>
      <c r="L1630" s="20" t="n">
        <f>RawData!L1621+$O$3</f>
        <v>7.946</v>
      </c>
      <c r="M1630" s="20" t="n">
        <f>RawData!M1621+$O$3</f>
        <v>8.073</v>
      </c>
      <c r="N1630" s="20" t="n">
        <f>RawData!N1621+$O$3</f>
        <v>7.995</v>
      </c>
      <c r="O1630" s="20" t="n">
        <f>RawData!O1621+$O$3</f>
        <v>0.0</v>
      </c>
      <c r="P1630" s="20" t="n">
        <f>RawData!P1621+$O$3</f>
        <v>0.0</v>
      </c>
      <c r="Q1630" s="34" t="str">
        <f>RawData!Q1621</f>
        <v>24</v>
      </c>
      <c r="R1630" s="20" t="n">
        <f>RawData!R1621+$O$3</f>
        <v>7.908</v>
      </c>
      <c r="S1630" s="10" t="str">
        <f>RawData!S1621</f>
        <v>07/01/2028</v>
      </c>
    </row>
    <row r="1631" spans="1:19" x14ac:dyDescent="0.25">
      <c r="A1631" s="18" t="str">
        <f>RawData!A1622</f>
        <v>TX</v>
      </c>
      <c r="B1631" s="10" t="n">
        <f>RawData!B1622</f>
        <v>46204.0</v>
      </c>
      <c r="C1631" s="10" t="str">
        <f>RawData!C1622</f>
        <v>TNMP</v>
      </c>
      <c r="D1631" s="10" t="str">
        <f>RawData!D1622</f>
        <v>SOUTH</v>
      </c>
      <c r="E1631" s="10" t="str">
        <f>RawData!E1622</f>
        <v>HI</v>
      </c>
      <c r="F1631" s="10" t="str">
        <f>RawData!F1622</f>
        <v>100,000-250,000</v>
      </c>
      <c r="G1631" s="20" t="n">
        <f>RawData!G1622+$O$3</f>
        <v>9.372</v>
      </c>
      <c r="H1631" s="20" t="n">
        <f>RawData!H1622+$O$3</f>
        <v>8.734</v>
      </c>
      <c r="I1631" s="20" t="n">
        <f>RawData!I1622+$O$3</f>
        <v>8.94</v>
      </c>
      <c r="J1631" s="20" t="n">
        <f>RawData!J1622+$O$3</f>
        <v>8.764</v>
      </c>
      <c r="K1631" s="20" t="n">
        <f>RawData!K1622+$O$3</f>
        <v>8.916</v>
      </c>
      <c r="L1631" s="20" t="n">
        <f>RawData!L1622+$O$3</f>
        <v>8.818</v>
      </c>
      <c r="M1631" s="20" t="n">
        <f>RawData!M1622+$O$3</f>
        <v>8.94</v>
      </c>
      <c r="N1631" s="20" t="n">
        <f>RawData!N1622+$O$3</f>
        <v>8.879</v>
      </c>
      <c r="O1631" s="20" t="n">
        <f>RawData!O1622+$O$3</f>
        <v>0.0</v>
      </c>
      <c r="P1631" s="20" t="n">
        <f>RawData!P1622+$O$3</f>
        <v>0.0</v>
      </c>
      <c r="Q1631" s="34" t="str">
        <f>RawData!Q1622</f>
        <v>24</v>
      </c>
      <c r="R1631" s="20" t="n">
        <f>RawData!R1622+$O$3</f>
        <v>8.764</v>
      </c>
      <c r="S1631" s="10" t="str">
        <f>RawData!S1622</f>
        <v>07/01/2028</v>
      </c>
    </row>
    <row r="1632" spans="1:19" x14ac:dyDescent="0.25">
      <c r="A1632" s="18" t="str">
        <f>RawData!A1623</f>
        <v>TX</v>
      </c>
      <c r="B1632" s="10" t="n">
        <f>RawData!B1623</f>
        <v>46204.0</v>
      </c>
      <c r="C1632" s="10" t="str">
        <f>RawData!C1623</f>
        <v>TNMP</v>
      </c>
      <c r="D1632" s="10" t="str">
        <f>RawData!D1623</f>
        <v>SOUTH</v>
      </c>
      <c r="E1632" s="10" t="str">
        <f>RawData!E1623</f>
        <v>MED</v>
      </c>
      <c r="F1632" s="10" t="str">
        <f>RawData!F1623</f>
        <v>100,000-250,000</v>
      </c>
      <c r="G1632" s="20" t="n">
        <f>RawData!G1623+$O$3</f>
        <v>9.552</v>
      </c>
      <c r="H1632" s="20" t="n">
        <f>RawData!H1623+$O$3</f>
        <v>8.717</v>
      </c>
      <c r="I1632" s="20" t="n">
        <f>RawData!I1623+$O$3</f>
        <v>8.979</v>
      </c>
      <c r="J1632" s="20" t="n">
        <f>RawData!J1623+$O$3</f>
        <v>8.733</v>
      </c>
      <c r="K1632" s="20" t="n">
        <f>RawData!K1623+$O$3</f>
        <v>8.922</v>
      </c>
      <c r="L1632" s="20" t="n">
        <f>RawData!L1623+$O$3</f>
        <v>8.782</v>
      </c>
      <c r="M1632" s="20" t="n">
        <f>RawData!M1623+$O$3</f>
        <v>8.93</v>
      </c>
      <c r="N1632" s="20" t="n">
        <f>RawData!N1623+$O$3</f>
        <v>8.838</v>
      </c>
      <c r="O1632" s="20" t="n">
        <f>RawData!O1623+$O$3</f>
        <v>0.0</v>
      </c>
      <c r="P1632" s="20" t="n">
        <f>RawData!P1623+$O$3</f>
        <v>0.0</v>
      </c>
      <c r="Q1632" s="34" t="str">
        <f>RawData!Q1623</f>
        <v>24</v>
      </c>
      <c r="R1632" s="20" t="n">
        <f>RawData!R1623+$O$3</f>
        <v>8.733</v>
      </c>
      <c r="S1632" s="10" t="str">
        <f>RawData!S1623</f>
        <v>07/01/2028</v>
      </c>
    </row>
    <row r="1633" spans="1:19" x14ac:dyDescent="0.25">
      <c r="A1633" s="18" t="str">
        <f>RawData!A1624</f>
        <v>TX</v>
      </c>
      <c r="B1633" s="10" t="n">
        <f>RawData!B1624</f>
        <v>46204.0</v>
      </c>
      <c r="C1633" s="10" t="str">
        <f>RawData!C1624</f>
        <v>TNMP</v>
      </c>
      <c r="D1633" s="10" t="str">
        <f>RawData!D1624</f>
        <v>SOUTH</v>
      </c>
      <c r="E1633" s="10" t="str">
        <f>RawData!E1624</f>
        <v>LO</v>
      </c>
      <c r="F1633" s="10" t="str">
        <f>RawData!F1624</f>
        <v>100,000-250,000</v>
      </c>
      <c r="G1633" s="20" t="n">
        <f>RawData!G1624+$O$3</f>
        <v>9.143</v>
      </c>
      <c r="H1633" s="20" t="n">
        <f>RawData!H1624+$O$3</f>
        <v>8.346</v>
      </c>
      <c r="I1633" s="20" t="n">
        <f>RawData!I1624+$O$3</f>
        <v>8.603</v>
      </c>
      <c r="J1633" s="20" t="n">
        <f>RawData!J1624+$O$3</f>
        <v>8.366</v>
      </c>
      <c r="K1633" s="20" t="n">
        <f>RawData!K1624+$O$3</f>
        <v>8.551</v>
      </c>
      <c r="L1633" s="20" t="n">
        <f>RawData!L1624+$O$3</f>
        <v>8.417</v>
      </c>
      <c r="M1633" s="20" t="n">
        <f>RawData!M1624+$O$3</f>
        <v>8.561</v>
      </c>
      <c r="N1633" s="20" t="n">
        <f>RawData!N1624+$O$3</f>
        <v>8.472</v>
      </c>
      <c r="O1633" s="20" t="n">
        <f>RawData!O1624+$O$3</f>
        <v>0.0</v>
      </c>
      <c r="P1633" s="20" t="n">
        <f>RawData!P1624+$O$3</f>
        <v>0.0</v>
      </c>
      <c r="Q1633" s="34" t="str">
        <f>RawData!Q1624</f>
        <v>24</v>
      </c>
      <c r="R1633" s="20" t="n">
        <f>RawData!R1624+$O$3</f>
        <v>8.366</v>
      </c>
      <c r="S1633" s="10" t="str">
        <f>RawData!S1624</f>
        <v>07/01/2028</v>
      </c>
    </row>
    <row r="1634" spans="1:19" x14ac:dyDescent="0.25">
      <c r="A1634" s="18" t="str">
        <f>RawData!A1625</f>
        <v>TX</v>
      </c>
      <c r="B1634" s="10" t="n">
        <f>RawData!B1625</f>
        <v>46204.0</v>
      </c>
      <c r="C1634" s="10" t="str">
        <f>RawData!C1625</f>
        <v>TNMP</v>
      </c>
      <c r="D1634" s="10" t="str">
        <f>RawData!D1625</f>
        <v>WEST</v>
      </c>
      <c r="E1634" s="10" t="str">
        <f>RawData!E1625</f>
        <v>HI</v>
      </c>
      <c r="F1634" s="10" t="str">
        <f>RawData!F1625</f>
        <v>100,000-250,000</v>
      </c>
      <c r="G1634" s="20" t="n">
        <f>RawData!G1625+$O$3</f>
        <v>10.4</v>
      </c>
      <c r="H1634" s="20" t="n">
        <f>RawData!H1625+$O$3</f>
        <v>9.686</v>
      </c>
      <c r="I1634" s="20" t="n">
        <f>RawData!I1625+$O$3</f>
        <v>9.936</v>
      </c>
      <c r="J1634" s="20" t="n">
        <f>RawData!J1625+$O$3</f>
        <v>9.73</v>
      </c>
      <c r="K1634" s="20" t="n">
        <f>RawData!K1625+$O$3</f>
        <v>9.915</v>
      </c>
      <c r="L1634" s="20" t="n">
        <f>RawData!L1625+$O$3</f>
        <v>9.794</v>
      </c>
      <c r="M1634" s="20" t="n">
        <f>RawData!M1625+$O$3</f>
        <v>9.944</v>
      </c>
      <c r="N1634" s="20" t="n">
        <f>RawData!N1625+$O$3</f>
        <v>9.871</v>
      </c>
      <c r="O1634" s="20" t="n">
        <f>RawData!O1625+$O$3</f>
        <v>0.0</v>
      </c>
      <c r="P1634" s="20" t="n">
        <f>RawData!P1625+$O$3</f>
        <v>0.0</v>
      </c>
      <c r="Q1634" s="34" t="str">
        <f>RawData!Q1625</f>
        <v>24</v>
      </c>
      <c r="R1634" s="20" t="n">
        <f>RawData!R1625+$O$3</f>
        <v>9.73</v>
      </c>
      <c r="S1634" s="10" t="str">
        <f>RawData!S1625</f>
        <v>07/01/2028</v>
      </c>
    </row>
    <row r="1635" spans="1:19" x14ac:dyDescent="0.25">
      <c r="A1635" s="18" t="str">
        <f>RawData!A1626</f>
        <v>TX</v>
      </c>
      <c r="B1635" s="10" t="n">
        <f>RawData!B1626</f>
        <v>46204.0</v>
      </c>
      <c r="C1635" s="10" t="str">
        <f>RawData!C1626</f>
        <v>TNMP</v>
      </c>
      <c r="D1635" s="10" t="str">
        <f>RawData!D1626</f>
        <v>WEST</v>
      </c>
      <c r="E1635" s="10" t="str">
        <f>RawData!E1626</f>
        <v>MED</v>
      </c>
      <c r="F1635" s="10" t="str">
        <f>RawData!F1626</f>
        <v>100,000-250,000</v>
      </c>
      <c r="G1635" s="20" t="n">
        <f>RawData!G1626+$O$3</f>
        <v>10.565</v>
      </c>
      <c r="H1635" s="20" t="n">
        <f>RawData!H1626+$O$3</f>
        <v>9.638</v>
      </c>
      <c r="I1635" s="20" t="n">
        <f>RawData!I1626+$O$3</f>
        <v>9.952</v>
      </c>
      <c r="J1635" s="20" t="n">
        <f>RawData!J1626+$O$3</f>
        <v>9.668</v>
      </c>
      <c r="K1635" s="20" t="n">
        <f>RawData!K1626+$O$3</f>
        <v>9.894</v>
      </c>
      <c r="L1635" s="20" t="n">
        <f>RawData!L1626+$O$3</f>
        <v>9.727</v>
      </c>
      <c r="M1635" s="20" t="n">
        <f>RawData!M1626+$O$3</f>
        <v>9.907</v>
      </c>
      <c r="N1635" s="20" t="n">
        <f>RawData!N1626+$O$3</f>
        <v>9.8</v>
      </c>
      <c r="O1635" s="20" t="n">
        <f>RawData!O1626+$O$3</f>
        <v>0.0</v>
      </c>
      <c r="P1635" s="20" t="n">
        <f>RawData!P1626+$O$3</f>
        <v>0.0</v>
      </c>
      <c r="Q1635" s="34" t="str">
        <f>RawData!Q1626</f>
        <v>24</v>
      </c>
      <c r="R1635" s="20" t="n">
        <f>RawData!R1626+$O$3</f>
        <v>9.668</v>
      </c>
      <c r="S1635" s="10" t="str">
        <f>RawData!S1626</f>
        <v>07/01/2028</v>
      </c>
    </row>
    <row r="1636" spans="1:19" x14ac:dyDescent="0.25">
      <c r="A1636" s="18" t="str">
        <f>RawData!A1627</f>
        <v>TX</v>
      </c>
      <c r="B1636" s="10" t="n">
        <f>RawData!B1627</f>
        <v>46204.0</v>
      </c>
      <c r="C1636" s="10" t="str">
        <f>RawData!C1627</f>
        <v>TNMP</v>
      </c>
      <c r="D1636" s="10" t="str">
        <f>RawData!D1627</f>
        <v>WEST</v>
      </c>
      <c r="E1636" s="10" t="str">
        <f>RawData!E1627</f>
        <v>LO</v>
      </c>
      <c r="F1636" s="10" t="str">
        <f>RawData!F1627</f>
        <v>100,000-250,000</v>
      </c>
      <c r="G1636" s="20" t="n">
        <f>RawData!G1627+$O$3</f>
        <v>9.908</v>
      </c>
      <c r="H1636" s="20" t="n">
        <f>RawData!H1627+$O$3</f>
        <v>9.033</v>
      </c>
      <c r="I1636" s="20" t="n">
        <f>RawData!I1627+$O$3</f>
        <v>9.335</v>
      </c>
      <c r="J1636" s="20" t="n">
        <f>RawData!J1627+$O$3</f>
        <v>9.068</v>
      </c>
      <c r="K1636" s="20" t="n">
        <f>RawData!K1627+$O$3</f>
        <v>9.286</v>
      </c>
      <c r="L1636" s="20" t="n">
        <f>RawData!L1627+$O$3</f>
        <v>9.128</v>
      </c>
      <c r="M1636" s="20" t="n">
        <f>RawData!M1627+$O$3</f>
        <v>9.3</v>
      </c>
      <c r="N1636" s="20" t="n">
        <f>RawData!N1627+$O$3</f>
        <v>9.202</v>
      </c>
      <c r="O1636" s="20" t="n">
        <f>RawData!O1627+$O$3</f>
        <v>0.0</v>
      </c>
      <c r="P1636" s="20" t="n">
        <f>RawData!P1627+$O$3</f>
        <v>0.0</v>
      </c>
      <c r="Q1636" s="34" t="str">
        <f>RawData!Q1627</f>
        <v>24</v>
      </c>
      <c r="R1636" s="20" t="n">
        <f>RawData!R1627+$O$3</f>
        <v>9.068</v>
      </c>
      <c r="S1636" s="10" t="str">
        <f>RawData!S1627</f>
        <v>07/01/2028</v>
      </c>
    </row>
    <row r="1637" spans="1:19" x14ac:dyDescent="0.25">
      <c r="A1637" s="18" t="str">
        <f>RawData!A1628</f>
        <v>TX</v>
      </c>
      <c r="B1637" s="10" t="n">
        <f>RawData!B1628</f>
        <v>46204.0</v>
      </c>
      <c r="C1637" s="10" t="str">
        <f>RawData!C1628</f>
        <v>TNMP</v>
      </c>
      <c r="D1637" s="10" t="str">
        <f>RawData!D1628</f>
        <v>HOUSTON</v>
      </c>
      <c r="E1637" s="10" t="str">
        <f>RawData!E1628</f>
        <v>HI</v>
      </c>
      <c r="F1637" s="10" t="str">
        <f>RawData!F1628</f>
        <v>250,000-1,000,000</v>
      </c>
      <c r="G1637" s="20" t="n">
        <f>RawData!G1628+$O$3</f>
        <v>8.909</v>
      </c>
      <c r="H1637" s="20" t="n">
        <f>RawData!H1628+$O$3</f>
        <v>8.189</v>
      </c>
      <c r="I1637" s="20" t="n">
        <f>RawData!I1628+$O$3</f>
        <v>8.384</v>
      </c>
      <c r="J1637" s="20" t="n">
        <f>RawData!J1628+$O$3</f>
        <v>8.182</v>
      </c>
      <c r="K1637" s="20" t="n">
        <f>RawData!K1628+$O$3</f>
        <v>8.33</v>
      </c>
      <c r="L1637" s="20" t="n">
        <f>RawData!L1628+$O$3</f>
        <v>8.216</v>
      </c>
      <c r="M1637" s="20" t="n">
        <f>RawData!M1628+$O$3</f>
        <v>8.335</v>
      </c>
      <c r="N1637" s="20" t="n">
        <f>RawData!N1628+$O$3</f>
        <v>8.271</v>
      </c>
      <c r="O1637" s="20" t="n">
        <f>RawData!O1628+$O$3</f>
        <v>0.0</v>
      </c>
      <c r="P1637" s="20" t="n">
        <f>RawData!P1628+$O$3</f>
        <v>0.0</v>
      </c>
      <c r="Q1637" s="34" t="str">
        <f>RawData!Q1628</f>
        <v>24</v>
      </c>
      <c r="R1637" s="20" t="n">
        <f>RawData!R1628+$O$3</f>
        <v>8.182</v>
      </c>
      <c r="S1637" s="10" t="str">
        <f>RawData!S1628</f>
        <v>07/01/2028</v>
      </c>
    </row>
    <row r="1638" spans="1:19" x14ac:dyDescent="0.25">
      <c r="A1638" s="18" t="str">
        <f>RawData!A1629</f>
        <v>TX</v>
      </c>
      <c r="B1638" s="10" t="n">
        <f>RawData!B1629</f>
        <v>46204.0</v>
      </c>
      <c r="C1638" s="10" t="str">
        <f>RawData!C1629</f>
        <v>TNMP</v>
      </c>
      <c r="D1638" s="10" t="str">
        <f>RawData!D1629</f>
        <v>HOUSTON</v>
      </c>
      <c r="E1638" s="10" t="str">
        <f>RawData!E1629</f>
        <v>MED</v>
      </c>
      <c r="F1638" s="10" t="str">
        <f>RawData!F1629</f>
        <v>250,000-1,000,000</v>
      </c>
      <c r="G1638" s="20" t="n">
        <f>RawData!G1629+$O$3</f>
        <v>9.073</v>
      </c>
      <c r="H1638" s="20" t="n">
        <f>RawData!H1629+$O$3</f>
        <v>8.234</v>
      </c>
      <c r="I1638" s="20" t="n">
        <f>RawData!I1629+$O$3</f>
        <v>8.463</v>
      </c>
      <c r="J1638" s="20" t="n">
        <f>RawData!J1629+$O$3</f>
        <v>8.218</v>
      </c>
      <c r="K1638" s="20" t="n">
        <f>RawData!K1629+$O$3</f>
        <v>8.39</v>
      </c>
      <c r="L1638" s="20" t="n">
        <f>RawData!L1629+$O$3</f>
        <v>8.251</v>
      </c>
      <c r="M1638" s="20" t="n">
        <f>RawData!M1629+$O$3</f>
        <v>8.387</v>
      </c>
      <c r="N1638" s="20" t="n">
        <f>RawData!N1629+$O$3</f>
        <v>8.305</v>
      </c>
      <c r="O1638" s="20" t="n">
        <f>RawData!O1629+$O$3</f>
        <v>0.0</v>
      </c>
      <c r="P1638" s="20" t="n">
        <f>RawData!P1629+$O$3</f>
        <v>0.0</v>
      </c>
      <c r="Q1638" s="34" t="str">
        <f>RawData!Q1629</f>
        <v>24</v>
      </c>
      <c r="R1638" s="20" t="n">
        <f>RawData!R1629+$O$3</f>
        <v>8.218</v>
      </c>
      <c r="S1638" s="10" t="str">
        <f>RawData!S1629</f>
        <v>07/01/2028</v>
      </c>
    </row>
    <row r="1639" spans="1:19" x14ac:dyDescent="0.25">
      <c r="A1639" s="18" t="str">
        <f>RawData!A1630</f>
        <v>TX</v>
      </c>
      <c r="B1639" s="10" t="n">
        <f>RawData!B1630</f>
        <v>46204.0</v>
      </c>
      <c r="C1639" s="10" t="str">
        <f>RawData!C1630</f>
        <v>TNMP</v>
      </c>
      <c r="D1639" s="10" t="str">
        <f>RawData!D1630</f>
        <v>HOUSTON</v>
      </c>
      <c r="E1639" s="10" t="str">
        <f>RawData!E1630</f>
        <v>LO</v>
      </c>
      <c r="F1639" s="10" t="str">
        <f>RawData!F1630</f>
        <v>250,000-1,000,000</v>
      </c>
      <c r="G1639" s="20" t="n">
        <f>RawData!G1630+$O$3</f>
        <v>8.577</v>
      </c>
      <c r="H1639" s="20" t="n">
        <f>RawData!H1630+$O$3</f>
        <v>7.774</v>
      </c>
      <c r="I1639" s="20" t="n">
        <f>RawData!I1630+$O$3</f>
        <v>8.002</v>
      </c>
      <c r="J1639" s="20" t="n">
        <f>RawData!J1630+$O$3</f>
        <v>7.765</v>
      </c>
      <c r="K1639" s="20" t="n">
        <f>RawData!K1630+$O$3</f>
        <v>7.936</v>
      </c>
      <c r="L1639" s="20" t="n">
        <f>RawData!L1630+$O$3</f>
        <v>7.802</v>
      </c>
      <c r="M1639" s="20" t="n">
        <f>RawData!M1630+$O$3</f>
        <v>7.936</v>
      </c>
      <c r="N1639" s="20" t="n">
        <f>RawData!N1630+$O$3</f>
        <v>7.857</v>
      </c>
      <c r="O1639" s="20" t="n">
        <f>RawData!O1630+$O$3</f>
        <v>0.0</v>
      </c>
      <c r="P1639" s="20" t="n">
        <f>RawData!P1630+$O$3</f>
        <v>0.0</v>
      </c>
      <c r="Q1639" s="34" t="str">
        <f>RawData!Q1630</f>
        <v>24</v>
      </c>
      <c r="R1639" s="20" t="n">
        <f>RawData!R1630+$O$3</f>
        <v>7.765</v>
      </c>
      <c r="S1639" s="10" t="str">
        <f>RawData!S1630</f>
        <v>07/01/2028</v>
      </c>
    </row>
    <row r="1640" spans="1:19" x14ac:dyDescent="0.25">
      <c r="A1640" s="18" t="str">
        <f>RawData!A1631</f>
        <v>TX</v>
      </c>
      <c r="B1640" s="10" t="n">
        <f>RawData!B1631</f>
        <v>46204.0</v>
      </c>
      <c r="C1640" s="10" t="str">
        <f>RawData!C1631</f>
        <v>TNMP</v>
      </c>
      <c r="D1640" s="10" t="str">
        <f>RawData!D1631</f>
        <v>NORTH</v>
      </c>
      <c r="E1640" s="10" t="str">
        <f>RawData!E1631</f>
        <v>HI</v>
      </c>
      <c r="F1640" s="10" t="str">
        <f>RawData!F1631</f>
        <v>250,000-1,000,000</v>
      </c>
      <c r="G1640" s="20" t="n">
        <f>RawData!G1631+$O$3</f>
        <v>8.828</v>
      </c>
      <c r="H1640" s="20" t="n">
        <f>RawData!H1631+$O$3</f>
        <v>8.102</v>
      </c>
      <c r="I1640" s="20" t="n">
        <f>RawData!I1631+$O$3</f>
        <v>8.302</v>
      </c>
      <c r="J1640" s="20" t="n">
        <f>RawData!J1631+$O$3</f>
        <v>8.095</v>
      </c>
      <c r="K1640" s="20" t="n">
        <f>RawData!K1631+$O$3</f>
        <v>8.247</v>
      </c>
      <c r="L1640" s="20" t="n">
        <f>RawData!L1631+$O$3</f>
        <v>8.128</v>
      </c>
      <c r="M1640" s="20" t="n">
        <f>RawData!M1631+$O$3</f>
        <v>8.249</v>
      </c>
      <c r="N1640" s="20" t="n">
        <f>RawData!N1631+$O$3</f>
        <v>8.175</v>
      </c>
      <c r="O1640" s="20" t="n">
        <f>RawData!O1631+$O$3</f>
        <v>0.0</v>
      </c>
      <c r="P1640" s="20" t="n">
        <f>RawData!P1631+$O$3</f>
        <v>0.0</v>
      </c>
      <c r="Q1640" s="34" t="str">
        <f>RawData!Q1631</f>
        <v>24</v>
      </c>
      <c r="R1640" s="20" t="n">
        <f>RawData!R1631+$O$3</f>
        <v>8.095</v>
      </c>
      <c r="S1640" s="10" t="str">
        <f>RawData!S1631</f>
        <v>07/01/2028</v>
      </c>
    </row>
    <row r="1641" spans="1:19" x14ac:dyDescent="0.25">
      <c r="A1641" s="18" t="str">
        <f>RawData!A1632</f>
        <v>TX</v>
      </c>
      <c r="B1641" s="10" t="n">
        <f>RawData!B1632</f>
        <v>46204.0</v>
      </c>
      <c r="C1641" s="10" t="str">
        <f>RawData!C1632</f>
        <v>TNMP</v>
      </c>
      <c r="D1641" s="10" t="str">
        <f>RawData!D1632</f>
        <v>NORTH</v>
      </c>
      <c r="E1641" s="10" t="str">
        <f>RawData!E1632</f>
        <v>MED</v>
      </c>
      <c r="F1641" s="10" t="str">
        <f>RawData!F1632</f>
        <v>250,000-1,000,000</v>
      </c>
      <c r="G1641" s="20" t="n">
        <f>RawData!G1632+$O$3</f>
        <v>8.851</v>
      </c>
      <c r="H1641" s="20" t="n">
        <f>RawData!H1632+$O$3</f>
        <v>8.062</v>
      </c>
      <c r="I1641" s="20" t="n">
        <f>RawData!I1632+$O$3</f>
        <v>8.285</v>
      </c>
      <c r="J1641" s="20" t="n">
        <f>RawData!J1632+$O$3</f>
        <v>8.054</v>
      </c>
      <c r="K1641" s="20" t="n">
        <f>RawData!K1632+$O$3</f>
        <v>8.221</v>
      </c>
      <c r="L1641" s="20" t="n">
        <f>RawData!L1632+$O$3</f>
        <v>8.088</v>
      </c>
      <c r="M1641" s="20" t="n">
        <f>RawData!M1632+$O$3</f>
        <v>8.22</v>
      </c>
      <c r="N1641" s="20" t="n">
        <f>RawData!N1632+$O$3</f>
        <v>8.135</v>
      </c>
      <c r="O1641" s="20" t="n">
        <f>RawData!O1632+$O$3</f>
        <v>0.0</v>
      </c>
      <c r="P1641" s="20" t="n">
        <f>RawData!P1632+$O$3</f>
        <v>0.0</v>
      </c>
      <c r="Q1641" s="34" t="str">
        <f>RawData!Q1632</f>
        <v>24</v>
      </c>
      <c r="R1641" s="20" t="n">
        <f>RawData!R1632+$O$3</f>
        <v>8.054</v>
      </c>
      <c r="S1641" s="10" t="str">
        <f>RawData!S1632</f>
        <v>07/01/2028</v>
      </c>
    </row>
    <row r="1642" spans="1:19" x14ac:dyDescent="0.25">
      <c r="A1642" s="18" t="str">
        <f>RawData!A1633</f>
        <v>TX</v>
      </c>
      <c r="B1642" s="10" t="n">
        <f>RawData!B1633</f>
        <v>46204.0</v>
      </c>
      <c r="C1642" s="10" t="str">
        <f>RawData!C1633</f>
        <v>TNMP</v>
      </c>
      <c r="D1642" s="10" t="str">
        <f>RawData!D1633</f>
        <v>NORTH</v>
      </c>
      <c r="E1642" s="10" t="str">
        <f>RawData!E1633</f>
        <v>LO</v>
      </c>
      <c r="F1642" s="10" t="str">
        <f>RawData!F1633</f>
        <v>250,000-1,000,000</v>
      </c>
      <c r="G1642" s="20" t="n">
        <f>RawData!G1633+$O$3</f>
        <v>8.032</v>
      </c>
      <c r="H1642" s="20" t="n">
        <f>RawData!H1633+$O$3</f>
        <v>7.305</v>
      </c>
      <c r="I1642" s="20" t="n">
        <f>RawData!I1633+$O$3</f>
        <v>7.524</v>
      </c>
      <c r="J1642" s="20" t="n">
        <f>RawData!J1633+$O$3</f>
        <v>7.308</v>
      </c>
      <c r="K1642" s="20" t="n">
        <f>RawData!K1633+$O$3</f>
        <v>7.471</v>
      </c>
      <c r="L1642" s="20" t="n">
        <f>RawData!L1633+$O$3</f>
        <v>7.346</v>
      </c>
      <c r="M1642" s="20" t="n">
        <f>RawData!M1633+$O$3</f>
        <v>7.473</v>
      </c>
      <c r="N1642" s="20" t="n">
        <f>RawData!N1633+$O$3</f>
        <v>7.395</v>
      </c>
      <c r="O1642" s="20" t="n">
        <f>RawData!O1633+$O$3</f>
        <v>0.0</v>
      </c>
      <c r="P1642" s="20" t="n">
        <f>RawData!P1633+$O$3</f>
        <v>0.0</v>
      </c>
      <c r="Q1642" s="34" t="str">
        <f>RawData!Q1633</f>
        <v>24</v>
      </c>
      <c r="R1642" s="20" t="n">
        <f>RawData!R1633+$O$3</f>
        <v>7.308</v>
      </c>
      <c r="S1642" s="10" t="str">
        <f>RawData!S1633</f>
        <v>07/01/2028</v>
      </c>
    </row>
    <row r="1643" spans="1:19" x14ac:dyDescent="0.25">
      <c r="A1643" s="18" t="str">
        <f>RawData!A1634</f>
        <v>TX</v>
      </c>
      <c r="B1643" s="10" t="n">
        <f>RawData!B1634</f>
        <v>46204.0</v>
      </c>
      <c r="C1643" s="10" t="str">
        <f>RawData!C1634</f>
        <v>TNMP</v>
      </c>
      <c r="D1643" s="10" t="str">
        <f>RawData!D1634</f>
        <v>SOUTH</v>
      </c>
      <c r="E1643" s="10" t="str">
        <f>RawData!E1634</f>
        <v>HI</v>
      </c>
      <c r="F1643" s="10" t="str">
        <f>RawData!F1634</f>
        <v>250,000-1,000,000</v>
      </c>
      <c r="G1643" s="20" t="n">
        <f>RawData!G1634+$O$3</f>
        <v>8.772</v>
      </c>
      <c r="H1643" s="20" t="n">
        <f>RawData!H1634+$O$3</f>
        <v>8.134</v>
      </c>
      <c r="I1643" s="20" t="n">
        <f>RawData!I1634+$O$3</f>
        <v>8.34</v>
      </c>
      <c r="J1643" s="20" t="n">
        <f>RawData!J1634+$O$3</f>
        <v>8.164</v>
      </c>
      <c r="K1643" s="20" t="n">
        <f>RawData!K1634+$O$3</f>
        <v>8.316</v>
      </c>
      <c r="L1643" s="20" t="n">
        <f>RawData!L1634+$O$3</f>
        <v>8.218</v>
      </c>
      <c r="M1643" s="20" t="n">
        <f>RawData!M1634+$O$3</f>
        <v>8.34</v>
      </c>
      <c r="N1643" s="20" t="n">
        <f>RawData!N1634+$O$3</f>
        <v>8.279</v>
      </c>
      <c r="O1643" s="20" t="n">
        <f>RawData!O1634+$O$3</f>
        <v>0.0</v>
      </c>
      <c r="P1643" s="20" t="n">
        <f>RawData!P1634+$O$3</f>
        <v>0.0</v>
      </c>
      <c r="Q1643" s="34" t="str">
        <f>RawData!Q1634</f>
        <v>24</v>
      </c>
      <c r="R1643" s="20" t="n">
        <f>RawData!R1634+$O$3</f>
        <v>8.164</v>
      </c>
      <c r="S1643" s="10" t="str">
        <f>RawData!S1634</f>
        <v>07/01/2028</v>
      </c>
    </row>
    <row r="1644" spans="1:19" x14ac:dyDescent="0.25">
      <c r="A1644" s="18" t="str">
        <f>RawData!A1635</f>
        <v>TX</v>
      </c>
      <c r="B1644" s="10" t="n">
        <f>RawData!B1635</f>
        <v>46204.0</v>
      </c>
      <c r="C1644" s="10" t="str">
        <f>RawData!C1635</f>
        <v>TNMP</v>
      </c>
      <c r="D1644" s="10" t="str">
        <f>RawData!D1635</f>
        <v>SOUTH</v>
      </c>
      <c r="E1644" s="10" t="str">
        <f>RawData!E1635</f>
        <v>MED</v>
      </c>
      <c r="F1644" s="10" t="str">
        <f>RawData!F1635</f>
        <v>250,000-1,000,000</v>
      </c>
      <c r="G1644" s="20" t="n">
        <f>RawData!G1635+$O$3</f>
        <v>8.952</v>
      </c>
      <c r="H1644" s="20" t="n">
        <f>RawData!H1635+$O$3</f>
        <v>8.117</v>
      </c>
      <c r="I1644" s="20" t="n">
        <f>RawData!I1635+$O$3</f>
        <v>8.379</v>
      </c>
      <c r="J1644" s="20" t="n">
        <f>RawData!J1635+$O$3</f>
        <v>8.133</v>
      </c>
      <c r="K1644" s="20" t="n">
        <f>RawData!K1635+$O$3</f>
        <v>8.322</v>
      </c>
      <c r="L1644" s="20" t="n">
        <f>RawData!L1635+$O$3</f>
        <v>8.182</v>
      </c>
      <c r="M1644" s="20" t="n">
        <f>RawData!M1635+$O$3</f>
        <v>8.33</v>
      </c>
      <c r="N1644" s="20" t="n">
        <f>RawData!N1635+$O$3</f>
        <v>8.238</v>
      </c>
      <c r="O1644" s="20" t="n">
        <f>RawData!O1635+$O$3</f>
        <v>0.0</v>
      </c>
      <c r="P1644" s="20" t="n">
        <f>RawData!P1635+$O$3</f>
        <v>0.0</v>
      </c>
      <c r="Q1644" s="34" t="str">
        <f>RawData!Q1635</f>
        <v>24</v>
      </c>
      <c r="R1644" s="20" t="n">
        <f>RawData!R1635+$O$3</f>
        <v>8.133</v>
      </c>
      <c r="S1644" s="10" t="str">
        <f>RawData!S1635</f>
        <v>07/01/2028</v>
      </c>
    </row>
    <row r="1645" spans="1:19" x14ac:dyDescent="0.25">
      <c r="A1645" s="18" t="str">
        <f>RawData!A1636</f>
        <v>TX</v>
      </c>
      <c r="B1645" s="10" t="n">
        <f>RawData!B1636</f>
        <v>46204.0</v>
      </c>
      <c r="C1645" s="10" t="str">
        <f>RawData!C1636</f>
        <v>TNMP</v>
      </c>
      <c r="D1645" s="10" t="str">
        <f>RawData!D1636</f>
        <v>SOUTH</v>
      </c>
      <c r="E1645" s="10" t="str">
        <f>RawData!E1636</f>
        <v>LO</v>
      </c>
      <c r="F1645" s="10" t="str">
        <f>RawData!F1636</f>
        <v>250,000-1,000,000</v>
      </c>
      <c r="G1645" s="20" t="n">
        <f>RawData!G1636+$O$3</f>
        <v>8.543</v>
      </c>
      <c r="H1645" s="20" t="n">
        <f>RawData!H1636+$O$3</f>
        <v>7.746</v>
      </c>
      <c r="I1645" s="20" t="n">
        <f>RawData!I1636+$O$3</f>
        <v>8.003</v>
      </c>
      <c r="J1645" s="20" t="n">
        <f>RawData!J1636+$O$3</f>
        <v>7.766</v>
      </c>
      <c r="K1645" s="20" t="n">
        <f>RawData!K1636+$O$3</f>
        <v>7.951</v>
      </c>
      <c r="L1645" s="20" t="n">
        <f>RawData!L1636+$O$3</f>
        <v>7.817</v>
      </c>
      <c r="M1645" s="20" t="n">
        <f>RawData!M1636+$O$3</f>
        <v>7.961</v>
      </c>
      <c r="N1645" s="20" t="n">
        <f>RawData!N1636+$O$3</f>
        <v>7.872</v>
      </c>
      <c r="O1645" s="20" t="n">
        <f>RawData!O1636+$O$3</f>
        <v>0.0</v>
      </c>
      <c r="P1645" s="20" t="n">
        <f>RawData!P1636+$O$3</f>
        <v>0.0</v>
      </c>
      <c r="Q1645" s="34" t="str">
        <f>RawData!Q1636</f>
        <v>24</v>
      </c>
      <c r="R1645" s="20" t="n">
        <f>RawData!R1636+$O$3</f>
        <v>7.766</v>
      </c>
      <c r="S1645" s="10" t="str">
        <f>RawData!S1636</f>
        <v>07/01/2028</v>
      </c>
    </row>
    <row r="1646" spans="1:19" x14ac:dyDescent="0.25">
      <c r="A1646" s="18" t="str">
        <f>RawData!A1637</f>
        <v>TX</v>
      </c>
      <c r="B1646" s="10" t="n">
        <f>RawData!B1637</f>
        <v>46204.0</v>
      </c>
      <c r="C1646" s="10" t="str">
        <f>RawData!C1637</f>
        <v>TNMP</v>
      </c>
      <c r="D1646" s="10" t="str">
        <f>RawData!D1637</f>
        <v>WEST</v>
      </c>
      <c r="E1646" s="10" t="str">
        <f>RawData!E1637</f>
        <v>HI</v>
      </c>
      <c r="F1646" s="10" t="str">
        <f>RawData!F1637</f>
        <v>250,000-1,000,000</v>
      </c>
      <c r="G1646" s="20" t="n">
        <f>RawData!G1637+$O$3</f>
        <v>9.8</v>
      </c>
      <c r="H1646" s="20" t="n">
        <f>RawData!H1637+$O$3</f>
        <v>9.086</v>
      </c>
      <c r="I1646" s="20" t="n">
        <f>RawData!I1637+$O$3</f>
        <v>9.336</v>
      </c>
      <c r="J1646" s="20" t="n">
        <f>RawData!J1637+$O$3</f>
        <v>9.13</v>
      </c>
      <c r="K1646" s="20" t="n">
        <f>RawData!K1637+$O$3</f>
        <v>9.315</v>
      </c>
      <c r="L1646" s="20" t="n">
        <f>RawData!L1637+$O$3</f>
        <v>9.194</v>
      </c>
      <c r="M1646" s="20" t="n">
        <f>RawData!M1637+$O$3</f>
        <v>9.344</v>
      </c>
      <c r="N1646" s="20" t="n">
        <f>RawData!N1637+$O$3</f>
        <v>9.271</v>
      </c>
      <c r="O1646" s="20" t="n">
        <f>RawData!O1637+$O$3</f>
        <v>0.0</v>
      </c>
      <c r="P1646" s="20" t="n">
        <f>RawData!P1637+$O$3</f>
        <v>0.0</v>
      </c>
      <c r="Q1646" s="34" t="str">
        <f>RawData!Q1637</f>
        <v>24</v>
      </c>
      <c r="R1646" s="20" t="n">
        <f>RawData!R1637+$O$3</f>
        <v>9.13</v>
      </c>
      <c r="S1646" s="10" t="str">
        <f>RawData!S1637</f>
        <v>07/01/2028</v>
      </c>
    </row>
    <row r="1647" spans="1:19" x14ac:dyDescent="0.25">
      <c r="A1647" s="18" t="str">
        <f>RawData!A1638</f>
        <v>TX</v>
      </c>
      <c r="B1647" s="10" t="n">
        <f>RawData!B1638</f>
        <v>46204.0</v>
      </c>
      <c r="C1647" s="10" t="str">
        <f>RawData!C1638</f>
        <v>TNMP</v>
      </c>
      <c r="D1647" s="10" t="str">
        <f>RawData!D1638</f>
        <v>WEST</v>
      </c>
      <c r="E1647" s="10" t="str">
        <f>RawData!E1638</f>
        <v>MED</v>
      </c>
      <c r="F1647" s="10" t="str">
        <f>RawData!F1638</f>
        <v>250,000-1,000,000</v>
      </c>
      <c r="G1647" s="20" t="n">
        <f>RawData!G1638+$O$3</f>
        <v>9.965</v>
      </c>
      <c r="H1647" s="20" t="n">
        <f>RawData!H1638+$O$3</f>
        <v>9.038</v>
      </c>
      <c r="I1647" s="20" t="n">
        <f>RawData!I1638+$O$3</f>
        <v>9.352</v>
      </c>
      <c r="J1647" s="20" t="n">
        <f>RawData!J1638+$O$3</f>
        <v>9.068</v>
      </c>
      <c r="K1647" s="20" t="n">
        <f>RawData!K1638+$O$3</f>
        <v>9.294</v>
      </c>
      <c r="L1647" s="20" t="n">
        <f>RawData!L1638+$O$3</f>
        <v>9.127</v>
      </c>
      <c r="M1647" s="20" t="n">
        <f>RawData!M1638+$O$3</f>
        <v>9.307</v>
      </c>
      <c r="N1647" s="20" t="n">
        <f>RawData!N1638+$O$3</f>
        <v>9.2</v>
      </c>
      <c r="O1647" s="20" t="n">
        <f>RawData!O1638+$O$3</f>
        <v>0.0</v>
      </c>
      <c r="P1647" s="20" t="n">
        <f>RawData!P1638+$O$3</f>
        <v>0.0</v>
      </c>
      <c r="Q1647" s="34" t="str">
        <f>RawData!Q1638</f>
        <v>24</v>
      </c>
      <c r="R1647" s="20" t="n">
        <f>RawData!R1638+$O$3</f>
        <v>9.068</v>
      </c>
      <c r="S1647" s="10" t="str">
        <f>RawData!S1638</f>
        <v>07/01/2028</v>
      </c>
    </row>
    <row r="1648" spans="1:19" x14ac:dyDescent="0.25">
      <c r="A1648" s="18" t="str">
        <f>RawData!A1639</f>
        <v>TX</v>
      </c>
      <c r="B1648" s="10" t="n">
        <f>RawData!B1639</f>
        <v>46204.0</v>
      </c>
      <c r="C1648" s="10" t="str">
        <f>RawData!C1639</f>
        <v>TNMP</v>
      </c>
      <c r="D1648" s="10" t="str">
        <f>RawData!D1639</f>
        <v>WEST</v>
      </c>
      <c r="E1648" s="10" t="str">
        <f>RawData!E1639</f>
        <v>LO</v>
      </c>
      <c r="F1648" s="10" t="str">
        <f>RawData!F1639</f>
        <v>250,000-1,000,000</v>
      </c>
      <c r="G1648" s="20" t="n">
        <f>RawData!G1639+$O$3</f>
        <v>9.308</v>
      </c>
      <c r="H1648" s="20" t="n">
        <f>RawData!H1639+$O$3</f>
        <v>8.433</v>
      </c>
      <c r="I1648" s="20" t="n">
        <f>RawData!I1639+$O$3</f>
        <v>8.735</v>
      </c>
      <c r="J1648" s="20" t="n">
        <f>RawData!J1639+$O$3</f>
        <v>8.468</v>
      </c>
      <c r="K1648" s="20" t="n">
        <f>RawData!K1639+$O$3</f>
        <v>8.686</v>
      </c>
      <c r="L1648" s="20" t="n">
        <f>RawData!L1639+$O$3</f>
        <v>8.528</v>
      </c>
      <c r="M1648" s="20" t="n">
        <f>RawData!M1639+$O$3</f>
        <v>8.7</v>
      </c>
      <c r="N1648" s="20" t="n">
        <f>RawData!N1639+$O$3</f>
        <v>8.602</v>
      </c>
      <c r="O1648" s="20" t="n">
        <f>RawData!O1639+$O$3</f>
        <v>0.0</v>
      </c>
      <c r="P1648" s="20" t="n">
        <f>RawData!P1639+$O$3</f>
        <v>0.0</v>
      </c>
      <c r="Q1648" s="34" t="str">
        <f>RawData!Q1639</f>
        <v>24</v>
      </c>
      <c r="R1648" s="20" t="n">
        <f>RawData!R1639+$O$3</f>
        <v>8.468</v>
      </c>
      <c r="S1648" s="10" t="str">
        <f>RawData!S1639</f>
        <v>07/01/2028</v>
      </c>
    </row>
    <row r="1649" spans="1:19" x14ac:dyDescent="0.25">
      <c r="A1649" s="18" t="str">
        <f>RawData!A1640</f>
        <v>TX</v>
      </c>
      <c r="B1649" s="10" t="n">
        <f>RawData!B1640</f>
        <v>46235.0</v>
      </c>
      <c r="C1649" s="10" t="str">
        <f>RawData!C1640</f>
        <v>AEP_TX_TCC</v>
      </c>
      <c r="D1649" s="10" t="str">
        <f>RawData!D1640</f>
        <v>HOUSTON</v>
      </c>
      <c r="E1649" s="10" t="str">
        <f>RawData!E1640</f>
        <v>HI</v>
      </c>
      <c r="F1649" s="10" t="str">
        <f>RawData!F1640</f>
        <v>0-100,000</v>
      </c>
      <c r="G1649" s="20" t="n">
        <f>RawData!G1640+$O$3</f>
        <v>9.729</v>
      </c>
      <c r="H1649" s="20" t="n">
        <f>RawData!H1640+$O$3</f>
        <v>9.349</v>
      </c>
      <c r="I1649" s="20" t="n">
        <f>RawData!I1640+$O$3</f>
        <v>9.403</v>
      </c>
      <c r="J1649" s="20" t="n">
        <f>RawData!J1640+$O$3</f>
        <v>9.325</v>
      </c>
      <c r="K1649" s="20" t="n">
        <f>RawData!K1640+$O$3</f>
        <v>9.392</v>
      </c>
      <c r="L1649" s="20" t="n">
        <f>RawData!L1640+$O$3</f>
        <v>9.356</v>
      </c>
      <c r="M1649" s="20" t="n">
        <f>RawData!M1640+$O$3</f>
        <v>9.421</v>
      </c>
      <c r="N1649" s="20" t="n">
        <f>RawData!N1640+$O$3</f>
        <v>9.403</v>
      </c>
      <c r="O1649" s="20" t="n">
        <f>RawData!O1640+$O$3</f>
        <v>0.0</v>
      </c>
      <c r="P1649" s="20" t="n">
        <f>RawData!P1640+$O$3</f>
        <v>0.0</v>
      </c>
      <c r="Q1649" s="34" t="str">
        <f>RawData!Q1640</f>
        <v>23</v>
      </c>
      <c r="R1649" s="20" t="n">
        <f>RawData!R1640+$O$3</f>
        <v>9.164</v>
      </c>
      <c r="S1649" s="10" t="str">
        <f>RawData!S1640</f>
        <v>07/01/2028</v>
      </c>
    </row>
    <row r="1650" spans="1:19" x14ac:dyDescent="0.25">
      <c r="A1650" s="18" t="str">
        <f>RawData!A1641</f>
        <v>TX</v>
      </c>
      <c r="B1650" s="10" t="n">
        <f>RawData!B1641</f>
        <v>46235.0</v>
      </c>
      <c r="C1650" s="10" t="str">
        <f>RawData!C1641</f>
        <v>AEP_TX_TCC</v>
      </c>
      <c r="D1650" s="10" t="str">
        <f>RawData!D1641</f>
        <v>HOUSTON</v>
      </c>
      <c r="E1650" s="10" t="str">
        <f>RawData!E1641</f>
        <v>MED</v>
      </c>
      <c r="F1650" s="10" t="str">
        <f>RawData!F1641</f>
        <v>0-100,000</v>
      </c>
      <c r="G1650" s="20" t="n">
        <f>RawData!G1641+$O$3</f>
        <v>9.856</v>
      </c>
      <c r="H1650" s="20" t="n">
        <f>RawData!H1641+$O$3</f>
        <v>9.4</v>
      </c>
      <c r="I1650" s="20" t="n">
        <f>RawData!I1641+$O$3</f>
        <v>9.467</v>
      </c>
      <c r="J1650" s="20" t="n">
        <f>RawData!J1641+$O$3</f>
        <v>9.365</v>
      </c>
      <c r="K1650" s="20" t="n">
        <f>RawData!K1641+$O$3</f>
        <v>9.444</v>
      </c>
      <c r="L1650" s="20" t="n">
        <f>RawData!L1641+$O$3</f>
        <v>9.395</v>
      </c>
      <c r="M1650" s="20" t="n">
        <f>RawData!M1641+$O$3</f>
        <v>9.469</v>
      </c>
      <c r="N1650" s="20" t="n">
        <f>RawData!N1641+$O$3</f>
        <v>9.444</v>
      </c>
      <c r="O1650" s="20" t="n">
        <f>RawData!O1641+$O$3</f>
        <v>0.0</v>
      </c>
      <c r="P1650" s="20" t="n">
        <f>RawData!P1641+$O$3</f>
        <v>0.0</v>
      </c>
      <c r="Q1650" s="34" t="str">
        <f>RawData!Q1641</f>
        <v>23</v>
      </c>
      <c r="R1650" s="20" t="n">
        <f>RawData!R1641+$O$3</f>
        <v>9.196</v>
      </c>
      <c r="S1650" s="10" t="str">
        <f>RawData!S1641</f>
        <v>07/01/2028</v>
      </c>
    </row>
    <row r="1651" spans="1:19" x14ac:dyDescent="0.25">
      <c r="A1651" s="18" t="str">
        <f>RawData!A1642</f>
        <v>TX</v>
      </c>
      <c r="B1651" s="10" t="n">
        <f>RawData!B1642</f>
        <v>46235.0</v>
      </c>
      <c r="C1651" s="10" t="str">
        <f>RawData!C1642</f>
        <v>AEP_TX_TCC</v>
      </c>
      <c r="D1651" s="10" t="str">
        <f>RawData!D1642</f>
        <v>HOUSTON</v>
      </c>
      <c r="E1651" s="10" t="str">
        <f>RawData!E1642</f>
        <v>LO</v>
      </c>
      <c r="F1651" s="10" t="str">
        <f>RawData!F1642</f>
        <v>0-100,000</v>
      </c>
      <c r="G1651" s="20" t="n">
        <f>RawData!G1642+$O$3</f>
        <v>9.386</v>
      </c>
      <c r="H1651" s="20" t="n">
        <f>RawData!H1642+$O$3</f>
        <v>8.931</v>
      </c>
      <c r="I1651" s="20" t="n">
        <f>RawData!I1642+$O$3</f>
        <v>9.011</v>
      </c>
      <c r="J1651" s="20" t="n">
        <f>RawData!J1642+$O$3</f>
        <v>8.905</v>
      </c>
      <c r="K1651" s="20" t="n">
        <f>RawData!K1642+$O$3</f>
        <v>8.99</v>
      </c>
      <c r="L1651" s="20" t="n">
        <f>RawData!L1642+$O$3</f>
        <v>8.939</v>
      </c>
      <c r="M1651" s="20" t="n">
        <f>RawData!M1642+$O$3</f>
        <v>9.017</v>
      </c>
      <c r="N1651" s="20" t="n">
        <f>RawData!N1642+$O$3</f>
        <v>8.998</v>
      </c>
      <c r="O1651" s="20" t="n">
        <f>RawData!O1642+$O$3</f>
        <v>0.0</v>
      </c>
      <c r="P1651" s="20" t="n">
        <f>RawData!P1642+$O$3</f>
        <v>0.0</v>
      </c>
      <c r="Q1651" s="34" t="str">
        <f>RawData!Q1642</f>
        <v>23</v>
      </c>
      <c r="R1651" s="20" t="n">
        <f>RawData!R1642+$O$3</f>
        <v>8.746</v>
      </c>
      <c r="S1651" s="10" t="str">
        <f>RawData!S1642</f>
        <v>07/01/2028</v>
      </c>
    </row>
    <row r="1652" spans="1:19" x14ac:dyDescent="0.25">
      <c r="A1652" s="18" t="str">
        <f>RawData!A1643</f>
        <v>TX</v>
      </c>
      <c r="B1652" s="10" t="n">
        <f>RawData!B1643</f>
        <v>46235.0</v>
      </c>
      <c r="C1652" s="10" t="str">
        <f>RawData!C1643</f>
        <v>AEP_TX_TCC</v>
      </c>
      <c r="D1652" s="10" t="str">
        <f>RawData!D1643</f>
        <v>SOUTH</v>
      </c>
      <c r="E1652" s="10" t="str">
        <f>RawData!E1643</f>
        <v>HI</v>
      </c>
      <c r="F1652" s="10" t="str">
        <f>RawData!F1643</f>
        <v>0-100,000</v>
      </c>
      <c r="G1652" s="20" t="n">
        <f>RawData!G1643+$O$3</f>
        <v>9.655</v>
      </c>
      <c r="H1652" s="20" t="n">
        <f>RawData!H1643+$O$3</f>
        <v>9.293</v>
      </c>
      <c r="I1652" s="20" t="n">
        <f>RawData!I1643+$O$3</f>
        <v>9.373</v>
      </c>
      <c r="J1652" s="20" t="n">
        <f>RawData!J1643+$O$3</f>
        <v>9.303</v>
      </c>
      <c r="K1652" s="20" t="n">
        <f>RawData!K1643+$O$3</f>
        <v>9.383</v>
      </c>
      <c r="L1652" s="20" t="n">
        <f>RawData!L1643+$O$3</f>
        <v>9.353</v>
      </c>
      <c r="M1652" s="20" t="n">
        <f>RawData!M1643+$O$3</f>
        <v>9.425</v>
      </c>
      <c r="N1652" s="20" t="n">
        <f>RawData!N1643+$O$3</f>
        <v>9.408</v>
      </c>
      <c r="O1652" s="20" t="n">
        <f>RawData!O1643+$O$3</f>
        <v>0.0</v>
      </c>
      <c r="P1652" s="20" t="n">
        <f>RawData!P1643+$O$3</f>
        <v>0.0</v>
      </c>
      <c r="Q1652" s="34" t="str">
        <f>RawData!Q1643</f>
        <v>23</v>
      </c>
      <c r="R1652" s="20" t="n">
        <f>RawData!R1643+$O$3</f>
        <v>9.153</v>
      </c>
      <c r="S1652" s="10" t="str">
        <f>RawData!S1643</f>
        <v>07/01/2028</v>
      </c>
    </row>
    <row r="1653" spans="1:19" x14ac:dyDescent="0.25">
      <c r="A1653" s="18" t="str">
        <f>RawData!A1644</f>
        <v>TX</v>
      </c>
      <c r="B1653" s="10" t="n">
        <f>RawData!B1644</f>
        <v>46235.0</v>
      </c>
      <c r="C1653" s="10" t="str">
        <f>RawData!C1644</f>
        <v>AEP_TX_TCC</v>
      </c>
      <c r="D1653" s="10" t="str">
        <f>RawData!D1644</f>
        <v>SOUTH</v>
      </c>
      <c r="E1653" s="10" t="str">
        <f>RawData!E1644</f>
        <v>MED</v>
      </c>
      <c r="F1653" s="10" t="str">
        <f>RawData!F1644</f>
        <v>0-100,000</v>
      </c>
      <c r="G1653" s="20" t="n">
        <f>RawData!G1644+$O$3</f>
        <v>9.756</v>
      </c>
      <c r="H1653" s="20" t="n">
        <f>RawData!H1644+$O$3</f>
        <v>9.283</v>
      </c>
      <c r="I1653" s="20" t="n">
        <f>RawData!I1644+$O$3</f>
        <v>9.38</v>
      </c>
      <c r="J1653" s="20" t="n">
        <f>RawData!J1644+$O$3</f>
        <v>9.276</v>
      </c>
      <c r="K1653" s="20" t="n">
        <f>RawData!K1644+$O$3</f>
        <v>9.369</v>
      </c>
      <c r="L1653" s="20" t="n">
        <f>RawData!L1644+$O$3</f>
        <v>9.32</v>
      </c>
      <c r="M1653" s="20" t="n">
        <f>RawData!M1644+$O$3</f>
        <v>9.402</v>
      </c>
      <c r="N1653" s="20" t="n">
        <f>RawData!N1644+$O$3</f>
        <v>9.373</v>
      </c>
      <c r="O1653" s="20" t="n">
        <f>RawData!O1644+$O$3</f>
        <v>0.0</v>
      </c>
      <c r="P1653" s="20" t="n">
        <f>RawData!P1644+$O$3</f>
        <v>0.0</v>
      </c>
      <c r="Q1653" s="34" t="str">
        <f>RawData!Q1644</f>
        <v>23</v>
      </c>
      <c r="R1653" s="20" t="n">
        <f>RawData!R1644+$O$3</f>
        <v>9.108</v>
      </c>
      <c r="S1653" s="10" t="str">
        <f>RawData!S1644</f>
        <v>07/01/2028</v>
      </c>
    </row>
    <row r="1654" spans="1:19" x14ac:dyDescent="0.25">
      <c r="A1654" s="18" t="str">
        <f>RawData!A1645</f>
        <v>TX</v>
      </c>
      <c r="B1654" s="10" t="n">
        <f>RawData!B1645</f>
        <v>46235.0</v>
      </c>
      <c r="C1654" s="10" t="str">
        <f>RawData!C1645</f>
        <v>AEP_TX_TCC</v>
      </c>
      <c r="D1654" s="10" t="str">
        <f>RawData!D1645</f>
        <v>SOUTH</v>
      </c>
      <c r="E1654" s="10" t="str">
        <f>RawData!E1645</f>
        <v>LO</v>
      </c>
      <c r="F1654" s="10" t="str">
        <f>RawData!F1645</f>
        <v>0-100,000</v>
      </c>
      <c r="G1654" s="20" t="n">
        <f>RawData!G1645+$O$3</f>
        <v>9.358</v>
      </c>
      <c r="H1654" s="20" t="n">
        <f>RawData!H1645+$O$3</f>
        <v>8.905</v>
      </c>
      <c r="I1654" s="20" t="n">
        <f>RawData!I1645+$O$3</f>
        <v>9.005</v>
      </c>
      <c r="J1654" s="20" t="n">
        <f>RawData!J1645+$O$3</f>
        <v>8.902</v>
      </c>
      <c r="K1654" s="20" t="n">
        <f>RawData!K1645+$O$3</f>
        <v>8.997</v>
      </c>
      <c r="L1654" s="20" t="n">
        <f>RawData!L1645+$O$3</f>
        <v>8.949</v>
      </c>
      <c r="M1654" s="20" t="n">
        <f>RawData!M1645+$O$3</f>
        <v>9.032</v>
      </c>
      <c r="N1654" s="20" t="n">
        <f>RawData!N1645+$O$3</f>
        <v>9.007</v>
      </c>
      <c r="O1654" s="20" t="n">
        <f>RawData!O1645+$O$3</f>
        <v>0.0</v>
      </c>
      <c r="P1654" s="20" t="n">
        <f>RawData!P1645+$O$3</f>
        <v>0.0</v>
      </c>
      <c r="Q1654" s="34" t="str">
        <f>RawData!Q1645</f>
        <v>23</v>
      </c>
      <c r="R1654" s="20" t="n">
        <f>RawData!R1645+$O$3</f>
        <v>8.741</v>
      </c>
      <c r="S1654" s="10" t="str">
        <f>RawData!S1645</f>
        <v>07/01/2028</v>
      </c>
    </row>
    <row r="1655" spans="1:19" x14ac:dyDescent="0.25">
      <c r="A1655" s="18" t="str">
        <f>RawData!A1646</f>
        <v>TX</v>
      </c>
      <c r="B1655" s="10" t="n">
        <f>RawData!B1646</f>
        <v>46235.0</v>
      </c>
      <c r="C1655" s="10" t="str">
        <f>RawData!C1646</f>
        <v>AEP_TX_TCC</v>
      </c>
      <c r="D1655" s="10" t="str">
        <f>RawData!D1646</f>
        <v>WEST</v>
      </c>
      <c r="E1655" s="10" t="str">
        <f>RawData!E1646</f>
        <v>HI</v>
      </c>
      <c r="F1655" s="10" t="str">
        <f>RawData!F1646</f>
        <v>0-100,000</v>
      </c>
      <c r="G1655" s="20" t="n">
        <f>RawData!G1646+$O$3</f>
        <v>10.738</v>
      </c>
      <c r="H1655" s="20" t="n">
        <f>RawData!H1646+$O$3</f>
        <v>10.255</v>
      </c>
      <c r="I1655" s="20" t="n">
        <f>RawData!I1646+$O$3</f>
        <v>10.401</v>
      </c>
      <c r="J1655" s="20" t="n">
        <f>RawData!J1646+$O$3</f>
        <v>10.281</v>
      </c>
      <c r="K1655" s="20" t="n">
        <f>RawData!K1646+$O$3</f>
        <v>10.407</v>
      </c>
      <c r="L1655" s="20" t="n">
        <f>RawData!L1646+$O$3</f>
        <v>10.342</v>
      </c>
      <c r="M1655" s="20" t="n">
        <f>RawData!M1646+$O$3</f>
        <v>10.453</v>
      </c>
      <c r="N1655" s="20" t="n">
        <f>RawData!N1646+$O$3</f>
        <v>10.412</v>
      </c>
      <c r="O1655" s="20" t="n">
        <f>RawData!O1646+$O$3</f>
        <v>0.0</v>
      </c>
      <c r="P1655" s="20" t="n">
        <f>RawData!P1646+$O$3</f>
        <v>0.0</v>
      </c>
      <c r="Q1655" s="34" t="str">
        <f>RawData!Q1646</f>
        <v>23</v>
      </c>
      <c r="R1655" s="20" t="n">
        <f>RawData!R1646+$O$3</f>
        <v>10.117</v>
      </c>
      <c r="S1655" s="10" t="str">
        <f>RawData!S1646</f>
        <v>07/01/2028</v>
      </c>
    </row>
    <row r="1656" spans="1:19" x14ac:dyDescent="0.25">
      <c r="A1656" s="18" t="str">
        <f>RawData!A1647</f>
        <v>TX</v>
      </c>
      <c r="B1656" s="10" t="n">
        <f>RawData!B1647</f>
        <v>46235.0</v>
      </c>
      <c r="C1656" s="10" t="str">
        <f>RawData!C1647</f>
        <v>AEP_TX_TCC</v>
      </c>
      <c r="D1656" s="10" t="str">
        <f>RawData!D1647</f>
        <v>WEST</v>
      </c>
      <c r="E1656" s="10" t="str">
        <f>RawData!E1647</f>
        <v>MED</v>
      </c>
      <c r="F1656" s="10" t="str">
        <f>RawData!F1647</f>
        <v>0-100,000</v>
      </c>
      <c r="G1656" s="20" t="n">
        <f>RawData!G1647+$O$3</f>
        <v>10.825</v>
      </c>
      <c r="H1656" s="20" t="n">
        <f>RawData!H1647+$O$3</f>
        <v>10.218</v>
      </c>
      <c r="I1656" s="20" t="n">
        <f>RawData!I1647+$O$3</f>
        <v>10.384</v>
      </c>
      <c r="J1656" s="20" t="n">
        <f>RawData!J1647+$O$3</f>
        <v>10.227</v>
      </c>
      <c r="K1656" s="20" t="n">
        <f>RawData!K1647+$O$3</f>
        <v>10.367</v>
      </c>
      <c r="L1656" s="20" t="n">
        <f>RawData!L1647+$O$3</f>
        <v>10.281</v>
      </c>
      <c r="M1656" s="20" t="n">
        <f>RawData!M1647+$O$3</f>
        <v>10.403</v>
      </c>
      <c r="N1656" s="20" t="n">
        <f>RawData!N1647+$O$3</f>
        <v>10.35</v>
      </c>
      <c r="O1656" s="20" t="n">
        <f>RawData!O1647+$O$3</f>
        <v>0.0</v>
      </c>
      <c r="P1656" s="20" t="n">
        <f>RawData!P1647+$O$3</f>
        <v>0.0</v>
      </c>
      <c r="Q1656" s="34" t="str">
        <f>RawData!Q1647</f>
        <v>23</v>
      </c>
      <c r="R1656" s="20" t="n">
        <f>RawData!R1647+$O$3</f>
        <v>10.04</v>
      </c>
      <c r="S1656" s="10" t="str">
        <f>RawData!S1647</f>
        <v>07/01/2028</v>
      </c>
    </row>
    <row r="1657" spans="1:19" x14ac:dyDescent="0.25">
      <c r="A1657" s="18" t="str">
        <f>RawData!A1648</f>
        <v>TX</v>
      </c>
      <c r="B1657" s="10" t="n">
        <f>RawData!B1648</f>
        <v>46235.0</v>
      </c>
      <c r="C1657" s="10" t="str">
        <f>RawData!C1648</f>
        <v>AEP_TX_TCC</v>
      </c>
      <c r="D1657" s="10" t="str">
        <f>RawData!D1648</f>
        <v>WEST</v>
      </c>
      <c r="E1657" s="10" t="str">
        <f>RawData!E1648</f>
        <v>LO</v>
      </c>
      <c r="F1657" s="10" t="str">
        <f>RawData!F1648</f>
        <v>0-100,000</v>
      </c>
      <c r="G1657" s="20" t="n">
        <f>RawData!G1648+$O$3</f>
        <v>10.145</v>
      </c>
      <c r="H1657" s="20" t="n">
        <f>RawData!H1648+$O$3</f>
        <v>9.604</v>
      </c>
      <c r="I1657" s="20" t="n">
        <f>RawData!I1648+$O$3</f>
        <v>9.758</v>
      </c>
      <c r="J1657" s="20" t="n">
        <f>RawData!J1648+$O$3</f>
        <v>9.618</v>
      </c>
      <c r="K1657" s="20" t="n">
        <f>RawData!K1648+$O$3</f>
        <v>9.749</v>
      </c>
      <c r="L1657" s="20" t="n">
        <f>RawData!L1648+$O$3</f>
        <v>9.673</v>
      </c>
      <c r="M1657" s="20" t="n">
        <f>RawData!M1648+$O$3</f>
        <v>9.789</v>
      </c>
      <c r="N1657" s="20" t="n">
        <f>RawData!N1648+$O$3</f>
        <v>9.75</v>
      </c>
      <c r="O1657" s="20" t="n">
        <f>RawData!O1648+$O$3</f>
        <v>0.0</v>
      </c>
      <c r="P1657" s="20" t="n">
        <f>RawData!P1648+$O$3</f>
        <v>0.0</v>
      </c>
      <c r="Q1657" s="34" t="str">
        <f>RawData!Q1648</f>
        <v>23</v>
      </c>
      <c r="R1657" s="20" t="n">
        <f>RawData!R1648+$O$3</f>
        <v>9.433</v>
      </c>
      <c r="S1657" s="10" t="str">
        <f>RawData!S1648</f>
        <v>07/01/2028</v>
      </c>
    </row>
    <row r="1658" spans="1:19" x14ac:dyDescent="0.25">
      <c r="A1658" s="18" t="str">
        <f>RawData!A1649</f>
        <v>TX</v>
      </c>
      <c r="B1658" s="10" t="n">
        <f>RawData!B1649</f>
        <v>46235.0</v>
      </c>
      <c r="C1658" s="10" t="str">
        <f>RawData!C1649</f>
        <v>AEP_TX_TCC</v>
      </c>
      <c r="D1658" s="10" t="str">
        <f>RawData!D1649</f>
        <v>HOUSTON</v>
      </c>
      <c r="E1658" s="10" t="str">
        <f>RawData!E1649</f>
        <v>HI</v>
      </c>
      <c r="F1658" s="10" t="str">
        <f>RawData!F1649</f>
        <v>100,000-250,000</v>
      </c>
      <c r="G1658" s="20" t="n">
        <f>RawData!G1649+$O$3</f>
        <v>9.329</v>
      </c>
      <c r="H1658" s="20" t="n">
        <f>RawData!H1649+$O$3</f>
        <v>8.949</v>
      </c>
      <c r="I1658" s="20" t="n">
        <f>RawData!I1649+$O$3</f>
        <v>9.003</v>
      </c>
      <c r="J1658" s="20" t="n">
        <f>RawData!J1649+$O$3</f>
        <v>8.925</v>
      </c>
      <c r="K1658" s="20" t="n">
        <f>RawData!K1649+$O$3</f>
        <v>8.992</v>
      </c>
      <c r="L1658" s="20" t="n">
        <f>RawData!L1649+$O$3</f>
        <v>8.956</v>
      </c>
      <c r="M1658" s="20" t="n">
        <f>RawData!M1649+$O$3</f>
        <v>9.021</v>
      </c>
      <c r="N1658" s="20" t="n">
        <f>RawData!N1649+$O$3</f>
        <v>9.003</v>
      </c>
      <c r="O1658" s="20" t="n">
        <f>RawData!O1649+$O$3</f>
        <v>0.0</v>
      </c>
      <c r="P1658" s="20" t="n">
        <f>RawData!P1649+$O$3</f>
        <v>0.0</v>
      </c>
      <c r="Q1658" s="34" t="str">
        <f>RawData!Q1649</f>
        <v>23</v>
      </c>
      <c r="R1658" s="20" t="n">
        <f>RawData!R1649+$O$3</f>
        <v>8.764</v>
      </c>
      <c r="S1658" s="10" t="str">
        <f>RawData!S1649</f>
        <v>07/01/2028</v>
      </c>
    </row>
    <row r="1659" spans="1:19" x14ac:dyDescent="0.25">
      <c r="A1659" s="18" t="str">
        <f>RawData!A1650</f>
        <v>TX</v>
      </c>
      <c r="B1659" s="10" t="n">
        <f>RawData!B1650</f>
        <v>46235.0</v>
      </c>
      <c r="C1659" s="10" t="str">
        <f>RawData!C1650</f>
        <v>AEP_TX_TCC</v>
      </c>
      <c r="D1659" s="10" t="str">
        <f>RawData!D1650</f>
        <v>HOUSTON</v>
      </c>
      <c r="E1659" s="10" t="str">
        <f>RawData!E1650</f>
        <v>MED</v>
      </c>
      <c r="F1659" s="10" t="str">
        <f>RawData!F1650</f>
        <v>100,000-250,000</v>
      </c>
      <c r="G1659" s="20" t="n">
        <f>RawData!G1650+$O$3</f>
        <v>9.456</v>
      </c>
      <c r="H1659" s="20" t="n">
        <f>RawData!H1650+$O$3</f>
        <v>8.999</v>
      </c>
      <c r="I1659" s="20" t="n">
        <f>RawData!I1650+$O$3</f>
        <v>9.067</v>
      </c>
      <c r="J1659" s="20" t="n">
        <f>RawData!J1650+$O$3</f>
        <v>8.965</v>
      </c>
      <c r="K1659" s="20" t="n">
        <f>RawData!K1650+$O$3</f>
        <v>9.044</v>
      </c>
      <c r="L1659" s="20" t="n">
        <f>RawData!L1650+$O$3</f>
        <v>8.995</v>
      </c>
      <c r="M1659" s="20" t="n">
        <f>RawData!M1650+$O$3</f>
        <v>9.069</v>
      </c>
      <c r="N1659" s="20" t="n">
        <f>RawData!N1650+$O$3</f>
        <v>9.044</v>
      </c>
      <c r="O1659" s="20" t="n">
        <f>RawData!O1650+$O$3</f>
        <v>0.0</v>
      </c>
      <c r="P1659" s="20" t="n">
        <f>RawData!P1650+$O$3</f>
        <v>0.0</v>
      </c>
      <c r="Q1659" s="34" t="str">
        <f>RawData!Q1650</f>
        <v>23</v>
      </c>
      <c r="R1659" s="20" t="n">
        <f>RawData!R1650+$O$3</f>
        <v>8.796</v>
      </c>
      <c r="S1659" s="10" t="str">
        <f>RawData!S1650</f>
        <v>07/01/2028</v>
      </c>
    </row>
    <row r="1660" spans="1:19" x14ac:dyDescent="0.25">
      <c r="A1660" s="18" t="str">
        <f>RawData!A1651</f>
        <v>TX</v>
      </c>
      <c r="B1660" s="10" t="n">
        <f>RawData!B1651</f>
        <v>46235.0</v>
      </c>
      <c r="C1660" s="10" t="str">
        <f>RawData!C1651</f>
        <v>AEP_TX_TCC</v>
      </c>
      <c r="D1660" s="10" t="str">
        <f>RawData!D1651</f>
        <v>HOUSTON</v>
      </c>
      <c r="E1660" s="10" t="str">
        <f>RawData!E1651</f>
        <v>LO</v>
      </c>
      <c r="F1660" s="10" t="str">
        <f>RawData!F1651</f>
        <v>100,000-250,000</v>
      </c>
      <c r="G1660" s="20" t="n">
        <f>RawData!G1651+$O$3</f>
        <v>8.986</v>
      </c>
      <c r="H1660" s="20" t="n">
        <f>RawData!H1651+$O$3</f>
        <v>8.531</v>
      </c>
      <c r="I1660" s="20" t="n">
        <f>RawData!I1651+$O$3</f>
        <v>8.611</v>
      </c>
      <c r="J1660" s="20" t="n">
        <f>RawData!J1651+$O$3</f>
        <v>8.505</v>
      </c>
      <c r="K1660" s="20" t="n">
        <f>RawData!K1651+$O$3</f>
        <v>8.59</v>
      </c>
      <c r="L1660" s="20" t="n">
        <f>RawData!L1651+$O$3</f>
        <v>8.539</v>
      </c>
      <c r="M1660" s="20" t="n">
        <f>RawData!M1651+$O$3</f>
        <v>8.617</v>
      </c>
      <c r="N1660" s="20" t="n">
        <f>RawData!N1651+$O$3</f>
        <v>8.598</v>
      </c>
      <c r="O1660" s="20" t="n">
        <f>RawData!O1651+$O$3</f>
        <v>0.0</v>
      </c>
      <c r="P1660" s="20" t="n">
        <f>RawData!P1651+$O$3</f>
        <v>0.0</v>
      </c>
      <c r="Q1660" s="34" t="str">
        <f>RawData!Q1651</f>
        <v>23</v>
      </c>
      <c r="R1660" s="20" t="n">
        <f>RawData!R1651+$O$3</f>
        <v>8.346</v>
      </c>
      <c r="S1660" s="10" t="str">
        <f>RawData!S1651</f>
        <v>07/01/2028</v>
      </c>
    </row>
    <row r="1661" spans="1:19" x14ac:dyDescent="0.25">
      <c r="A1661" s="18" t="str">
        <f>RawData!A1652</f>
        <v>TX</v>
      </c>
      <c r="B1661" s="10" t="n">
        <f>RawData!B1652</f>
        <v>46235.0</v>
      </c>
      <c r="C1661" s="10" t="str">
        <f>RawData!C1652</f>
        <v>AEP_TX_TCC</v>
      </c>
      <c r="D1661" s="10" t="str">
        <f>RawData!D1652</f>
        <v>SOUTH</v>
      </c>
      <c r="E1661" s="10" t="str">
        <f>RawData!E1652</f>
        <v>HI</v>
      </c>
      <c r="F1661" s="10" t="str">
        <f>RawData!F1652</f>
        <v>100,000-250,000</v>
      </c>
      <c r="G1661" s="20" t="n">
        <f>RawData!G1652+$O$3</f>
        <v>9.255</v>
      </c>
      <c r="H1661" s="20" t="n">
        <f>RawData!H1652+$O$3</f>
        <v>8.893</v>
      </c>
      <c r="I1661" s="20" t="n">
        <f>RawData!I1652+$O$3</f>
        <v>8.973</v>
      </c>
      <c r="J1661" s="20" t="n">
        <f>RawData!J1652+$O$3</f>
        <v>8.903</v>
      </c>
      <c r="K1661" s="20" t="n">
        <f>RawData!K1652+$O$3</f>
        <v>8.983</v>
      </c>
      <c r="L1661" s="20" t="n">
        <f>RawData!L1652+$O$3</f>
        <v>8.953</v>
      </c>
      <c r="M1661" s="20" t="n">
        <f>RawData!M1652+$O$3</f>
        <v>9.025</v>
      </c>
      <c r="N1661" s="20" t="n">
        <f>RawData!N1652+$O$3</f>
        <v>9.008</v>
      </c>
      <c r="O1661" s="20" t="n">
        <f>RawData!O1652+$O$3</f>
        <v>0.0</v>
      </c>
      <c r="P1661" s="20" t="n">
        <f>RawData!P1652+$O$3</f>
        <v>0.0</v>
      </c>
      <c r="Q1661" s="34" t="str">
        <f>RawData!Q1652</f>
        <v>23</v>
      </c>
      <c r="R1661" s="20" t="n">
        <f>RawData!R1652+$O$3</f>
        <v>8.753</v>
      </c>
      <c r="S1661" s="10" t="str">
        <f>RawData!S1652</f>
        <v>07/01/2028</v>
      </c>
    </row>
    <row r="1662" spans="1:19" x14ac:dyDescent="0.25">
      <c r="A1662" s="18" t="str">
        <f>RawData!A1653</f>
        <v>TX</v>
      </c>
      <c r="B1662" s="10" t="n">
        <f>RawData!B1653</f>
        <v>46235.0</v>
      </c>
      <c r="C1662" s="10" t="str">
        <f>RawData!C1653</f>
        <v>AEP_TX_TCC</v>
      </c>
      <c r="D1662" s="10" t="str">
        <f>RawData!D1653</f>
        <v>SOUTH</v>
      </c>
      <c r="E1662" s="10" t="str">
        <f>RawData!E1653</f>
        <v>MED</v>
      </c>
      <c r="F1662" s="10" t="str">
        <f>RawData!F1653</f>
        <v>100,000-250,000</v>
      </c>
      <c r="G1662" s="20" t="n">
        <f>RawData!G1653+$O$3</f>
        <v>9.356</v>
      </c>
      <c r="H1662" s="20" t="n">
        <f>RawData!H1653+$O$3</f>
        <v>8.883</v>
      </c>
      <c r="I1662" s="20" t="n">
        <f>RawData!I1653+$O$3</f>
        <v>8.98</v>
      </c>
      <c r="J1662" s="20" t="n">
        <f>RawData!J1653+$O$3</f>
        <v>8.876</v>
      </c>
      <c r="K1662" s="20" t="n">
        <f>RawData!K1653+$O$3</f>
        <v>8.969</v>
      </c>
      <c r="L1662" s="20" t="n">
        <f>RawData!L1653+$O$3</f>
        <v>8.92</v>
      </c>
      <c r="M1662" s="20" t="n">
        <f>RawData!M1653+$O$3</f>
        <v>9.002</v>
      </c>
      <c r="N1662" s="20" t="n">
        <f>RawData!N1653+$O$3</f>
        <v>8.973</v>
      </c>
      <c r="O1662" s="20" t="n">
        <f>RawData!O1653+$O$3</f>
        <v>0.0</v>
      </c>
      <c r="P1662" s="20" t="n">
        <f>RawData!P1653+$O$3</f>
        <v>0.0</v>
      </c>
      <c r="Q1662" s="34" t="str">
        <f>RawData!Q1653</f>
        <v>23</v>
      </c>
      <c r="R1662" s="20" t="n">
        <f>RawData!R1653+$O$3</f>
        <v>8.708</v>
      </c>
      <c r="S1662" s="10" t="str">
        <f>RawData!S1653</f>
        <v>07/01/2028</v>
      </c>
    </row>
    <row r="1663" spans="1:19" x14ac:dyDescent="0.25">
      <c r="A1663" s="18" t="str">
        <f>RawData!A1654</f>
        <v>TX</v>
      </c>
      <c r="B1663" s="10" t="n">
        <f>RawData!B1654</f>
        <v>46235.0</v>
      </c>
      <c r="C1663" s="10" t="str">
        <f>RawData!C1654</f>
        <v>AEP_TX_TCC</v>
      </c>
      <c r="D1663" s="10" t="str">
        <f>RawData!D1654</f>
        <v>SOUTH</v>
      </c>
      <c r="E1663" s="10" t="str">
        <f>RawData!E1654</f>
        <v>LO</v>
      </c>
      <c r="F1663" s="10" t="str">
        <f>RawData!F1654</f>
        <v>100,000-250,000</v>
      </c>
      <c r="G1663" s="20" t="n">
        <f>RawData!G1654+$O$3</f>
        <v>8.958</v>
      </c>
      <c r="H1663" s="20" t="n">
        <f>RawData!H1654+$O$3</f>
        <v>8.505</v>
      </c>
      <c r="I1663" s="20" t="n">
        <f>RawData!I1654+$O$3</f>
        <v>8.605</v>
      </c>
      <c r="J1663" s="20" t="n">
        <f>RawData!J1654+$O$3</f>
        <v>8.502</v>
      </c>
      <c r="K1663" s="20" t="n">
        <f>RawData!K1654+$O$3</f>
        <v>8.597</v>
      </c>
      <c r="L1663" s="20" t="n">
        <f>RawData!L1654+$O$3</f>
        <v>8.549</v>
      </c>
      <c r="M1663" s="20" t="n">
        <f>RawData!M1654+$O$3</f>
        <v>8.632</v>
      </c>
      <c r="N1663" s="20" t="n">
        <f>RawData!N1654+$O$3</f>
        <v>8.607</v>
      </c>
      <c r="O1663" s="20" t="n">
        <f>RawData!O1654+$O$3</f>
        <v>0.0</v>
      </c>
      <c r="P1663" s="20" t="n">
        <f>RawData!P1654+$O$3</f>
        <v>0.0</v>
      </c>
      <c r="Q1663" s="34" t="str">
        <f>RawData!Q1654</f>
        <v>23</v>
      </c>
      <c r="R1663" s="20" t="n">
        <f>RawData!R1654+$O$3</f>
        <v>8.341</v>
      </c>
      <c r="S1663" s="10" t="str">
        <f>RawData!S1654</f>
        <v>07/01/2028</v>
      </c>
    </row>
    <row r="1664" spans="1:19" x14ac:dyDescent="0.25">
      <c r="A1664" s="18" t="str">
        <f>RawData!A1655</f>
        <v>TX</v>
      </c>
      <c r="B1664" s="10" t="n">
        <f>RawData!B1655</f>
        <v>46235.0</v>
      </c>
      <c r="C1664" s="10" t="str">
        <f>RawData!C1655</f>
        <v>AEP_TX_TCC</v>
      </c>
      <c r="D1664" s="10" t="str">
        <f>RawData!D1655</f>
        <v>WEST</v>
      </c>
      <c r="E1664" s="10" t="str">
        <f>RawData!E1655</f>
        <v>HI</v>
      </c>
      <c r="F1664" s="10" t="str">
        <f>RawData!F1655</f>
        <v>100,000-250,000</v>
      </c>
      <c r="G1664" s="20" t="n">
        <f>RawData!G1655+$O$3</f>
        <v>10.338</v>
      </c>
      <c r="H1664" s="20" t="n">
        <f>RawData!H1655+$O$3</f>
        <v>9.855</v>
      </c>
      <c r="I1664" s="20" t="n">
        <f>RawData!I1655+$O$3</f>
        <v>10.001</v>
      </c>
      <c r="J1664" s="20" t="n">
        <f>RawData!J1655+$O$3</f>
        <v>9.881</v>
      </c>
      <c r="K1664" s="20" t="n">
        <f>RawData!K1655+$O$3</f>
        <v>10.007</v>
      </c>
      <c r="L1664" s="20" t="n">
        <f>RawData!L1655+$O$3</f>
        <v>9.942</v>
      </c>
      <c r="M1664" s="20" t="n">
        <f>RawData!M1655+$O$3</f>
        <v>10.053</v>
      </c>
      <c r="N1664" s="20" t="n">
        <f>RawData!N1655+$O$3</f>
        <v>10.012</v>
      </c>
      <c r="O1664" s="20" t="n">
        <f>RawData!O1655+$O$3</f>
        <v>0.0</v>
      </c>
      <c r="P1664" s="20" t="n">
        <f>RawData!P1655+$O$3</f>
        <v>0.0</v>
      </c>
      <c r="Q1664" s="34" t="str">
        <f>RawData!Q1655</f>
        <v>23</v>
      </c>
      <c r="R1664" s="20" t="n">
        <f>RawData!R1655+$O$3</f>
        <v>9.717</v>
      </c>
      <c r="S1664" s="10" t="str">
        <f>RawData!S1655</f>
        <v>07/01/2028</v>
      </c>
    </row>
    <row r="1665" spans="1:19" x14ac:dyDescent="0.25">
      <c r="A1665" s="18" t="str">
        <f>RawData!A1656</f>
        <v>TX</v>
      </c>
      <c r="B1665" s="10" t="n">
        <f>RawData!B1656</f>
        <v>46235.0</v>
      </c>
      <c r="C1665" s="10" t="str">
        <f>RawData!C1656</f>
        <v>AEP_TX_TCC</v>
      </c>
      <c r="D1665" s="10" t="str">
        <f>RawData!D1656</f>
        <v>WEST</v>
      </c>
      <c r="E1665" s="10" t="str">
        <f>RawData!E1656</f>
        <v>MED</v>
      </c>
      <c r="F1665" s="10" t="str">
        <f>RawData!F1656</f>
        <v>100,000-250,000</v>
      </c>
      <c r="G1665" s="20" t="n">
        <f>RawData!G1656+$O$3</f>
        <v>10.425</v>
      </c>
      <c r="H1665" s="20" t="n">
        <f>RawData!H1656+$O$3</f>
        <v>9.818</v>
      </c>
      <c r="I1665" s="20" t="n">
        <f>RawData!I1656+$O$3</f>
        <v>9.984</v>
      </c>
      <c r="J1665" s="20" t="n">
        <f>RawData!J1656+$O$3</f>
        <v>9.827</v>
      </c>
      <c r="K1665" s="20" t="n">
        <f>RawData!K1656+$O$3</f>
        <v>9.967</v>
      </c>
      <c r="L1665" s="20" t="n">
        <f>RawData!L1656+$O$3</f>
        <v>9.881</v>
      </c>
      <c r="M1665" s="20" t="n">
        <f>RawData!M1656+$O$3</f>
        <v>10.003</v>
      </c>
      <c r="N1665" s="20" t="n">
        <f>RawData!N1656+$O$3</f>
        <v>9.95</v>
      </c>
      <c r="O1665" s="20" t="n">
        <f>RawData!O1656+$O$3</f>
        <v>0.0</v>
      </c>
      <c r="P1665" s="20" t="n">
        <f>RawData!P1656+$O$3</f>
        <v>0.0</v>
      </c>
      <c r="Q1665" s="34" t="str">
        <f>RawData!Q1656</f>
        <v>23</v>
      </c>
      <c r="R1665" s="20" t="n">
        <f>RawData!R1656+$O$3</f>
        <v>9.64</v>
      </c>
      <c r="S1665" s="10" t="str">
        <f>RawData!S1656</f>
        <v>07/01/2028</v>
      </c>
    </row>
    <row r="1666" spans="1:19" x14ac:dyDescent="0.25">
      <c r="A1666" s="18" t="str">
        <f>RawData!A1657</f>
        <v>TX</v>
      </c>
      <c r="B1666" s="10" t="n">
        <f>RawData!B1657</f>
        <v>46235.0</v>
      </c>
      <c r="C1666" s="10" t="str">
        <f>RawData!C1657</f>
        <v>AEP_TX_TCC</v>
      </c>
      <c r="D1666" s="10" t="str">
        <f>RawData!D1657</f>
        <v>WEST</v>
      </c>
      <c r="E1666" s="10" t="str">
        <f>RawData!E1657</f>
        <v>LO</v>
      </c>
      <c r="F1666" s="10" t="str">
        <f>RawData!F1657</f>
        <v>100,000-250,000</v>
      </c>
      <c r="G1666" s="20" t="n">
        <f>RawData!G1657+$O$3</f>
        <v>9.745</v>
      </c>
      <c r="H1666" s="20" t="n">
        <f>RawData!H1657+$O$3</f>
        <v>9.204</v>
      </c>
      <c r="I1666" s="20" t="n">
        <f>RawData!I1657+$O$3</f>
        <v>9.358</v>
      </c>
      <c r="J1666" s="20" t="n">
        <f>RawData!J1657+$O$3</f>
        <v>9.218</v>
      </c>
      <c r="K1666" s="20" t="n">
        <f>RawData!K1657+$O$3</f>
        <v>9.349</v>
      </c>
      <c r="L1666" s="20" t="n">
        <f>RawData!L1657+$O$3</f>
        <v>9.273</v>
      </c>
      <c r="M1666" s="20" t="n">
        <f>RawData!M1657+$O$3</f>
        <v>9.389</v>
      </c>
      <c r="N1666" s="20" t="n">
        <f>RawData!N1657+$O$3</f>
        <v>9.35</v>
      </c>
      <c r="O1666" s="20" t="n">
        <f>RawData!O1657+$O$3</f>
        <v>0.0</v>
      </c>
      <c r="P1666" s="20" t="n">
        <f>RawData!P1657+$O$3</f>
        <v>0.0</v>
      </c>
      <c r="Q1666" s="34" t="str">
        <f>RawData!Q1657</f>
        <v>23</v>
      </c>
      <c r="R1666" s="20" t="n">
        <f>RawData!R1657+$O$3</f>
        <v>9.033</v>
      </c>
      <c r="S1666" s="10" t="str">
        <f>RawData!S1657</f>
        <v>07/01/2028</v>
      </c>
    </row>
    <row r="1667" spans="1:19" x14ac:dyDescent="0.25">
      <c r="A1667" s="18" t="str">
        <f>RawData!A1658</f>
        <v>TX</v>
      </c>
      <c r="B1667" s="10" t="n">
        <f>RawData!B1658</f>
        <v>46235.0</v>
      </c>
      <c r="C1667" s="10" t="str">
        <f>RawData!C1658</f>
        <v>AEP_TX_TCC</v>
      </c>
      <c r="D1667" s="10" t="str">
        <f>RawData!D1658</f>
        <v>HOUSTON</v>
      </c>
      <c r="E1667" s="10" t="str">
        <f>RawData!E1658</f>
        <v>HI</v>
      </c>
      <c r="F1667" s="10" t="str">
        <f>RawData!F1658</f>
        <v>250,000-1,000,000</v>
      </c>
      <c r="G1667" s="20" t="n">
        <f>RawData!G1658+$O$3</f>
        <v>8.729</v>
      </c>
      <c r="H1667" s="20" t="n">
        <f>RawData!H1658+$O$3</f>
        <v>8.349</v>
      </c>
      <c r="I1667" s="20" t="n">
        <f>RawData!I1658+$O$3</f>
        <v>8.403</v>
      </c>
      <c r="J1667" s="20" t="n">
        <f>RawData!J1658+$O$3</f>
        <v>8.325</v>
      </c>
      <c r="K1667" s="20" t="n">
        <f>RawData!K1658+$O$3</f>
        <v>8.392</v>
      </c>
      <c r="L1667" s="20" t="n">
        <f>RawData!L1658+$O$3</f>
        <v>8.356</v>
      </c>
      <c r="M1667" s="20" t="n">
        <f>RawData!M1658+$O$3</f>
        <v>8.421</v>
      </c>
      <c r="N1667" s="20" t="n">
        <f>RawData!N1658+$O$3</f>
        <v>8.403</v>
      </c>
      <c r="O1667" s="20" t="n">
        <f>RawData!O1658+$O$3</f>
        <v>0.0</v>
      </c>
      <c r="P1667" s="20" t="n">
        <f>RawData!P1658+$O$3</f>
        <v>0.0</v>
      </c>
      <c r="Q1667" s="34" t="str">
        <f>RawData!Q1658</f>
        <v>23</v>
      </c>
      <c r="R1667" s="20" t="n">
        <f>RawData!R1658+$O$3</f>
        <v>8.164</v>
      </c>
      <c r="S1667" s="10" t="str">
        <f>RawData!S1658</f>
        <v>07/01/2028</v>
      </c>
    </row>
    <row r="1668" spans="1:19" x14ac:dyDescent="0.25">
      <c r="A1668" s="18" t="str">
        <f>RawData!A1659</f>
        <v>TX</v>
      </c>
      <c r="B1668" s="10" t="n">
        <f>RawData!B1659</f>
        <v>46235.0</v>
      </c>
      <c r="C1668" s="10" t="str">
        <f>RawData!C1659</f>
        <v>AEP_TX_TCC</v>
      </c>
      <c r="D1668" s="10" t="str">
        <f>RawData!D1659</f>
        <v>HOUSTON</v>
      </c>
      <c r="E1668" s="10" t="str">
        <f>RawData!E1659</f>
        <v>MED</v>
      </c>
      <c r="F1668" s="10" t="str">
        <f>RawData!F1659</f>
        <v>250,000-1,000,000</v>
      </c>
      <c r="G1668" s="20" t="n">
        <f>RawData!G1659+$O$3</f>
        <v>8.856</v>
      </c>
      <c r="H1668" s="20" t="n">
        <f>RawData!H1659+$O$3</f>
        <v>8.399</v>
      </c>
      <c r="I1668" s="20" t="n">
        <f>RawData!I1659+$O$3</f>
        <v>8.467</v>
      </c>
      <c r="J1668" s="20" t="n">
        <f>RawData!J1659+$O$3</f>
        <v>8.365</v>
      </c>
      <c r="K1668" s="20" t="n">
        <f>RawData!K1659+$O$3</f>
        <v>8.444</v>
      </c>
      <c r="L1668" s="20" t="n">
        <f>RawData!L1659+$O$3</f>
        <v>8.395</v>
      </c>
      <c r="M1668" s="20" t="n">
        <f>RawData!M1659+$O$3</f>
        <v>8.469</v>
      </c>
      <c r="N1668" s="20" t="n">
        <f>RawData!N1659+$O$3</f>
        <v>8.444</v>
      </c>
      <c r="O1668" s="20" t="n">
        <f>RawData!O1659+$O$3</f>
        <v>0.0</v>
      </c>
      <c r="P1668" s="20" t="n">
        <f>RawData!P1659+$O$3</f>
        <v>0.0</v>
      </c>
      <c r="Q1668" s="34" t="str">
        <f>RawData!Q1659</f>
        <v>23</v>
      </c>
      <c r="R1668" s="20" t="n">
        <f>RawData!R1659+$O$3</f>
        <v>8.196</v>
      </c>
      <c r="S1668" s="10" t="str">
        <f>RawData!S1659</f>
        <v>07/01/2028</v>
      </c>
    </row>
    <row r="1669" spans="1:19" x14ac:dyDescent="0.25">
      <c r="A1669" s="18" t="str">
        <f>RawData!A1660</f>
        <v>TX</v>
      </c>
      <c r="B1669" s="10" t="n">
        <f>RawData!B1660</f>
        <v>46235.0</v>
      </c>
      <c r="C1669" s="10" t="str">
        <f>RawData!C1660</f>
        <v>AEP_TX_TCC</v>
      </c>
      <c r="D1669" s="10" t="str">
        <f>RawData!D1660</f>
        <v>HOUSTON</v>
      </c>
      <c r="E1669" s="10" t="str">
        <f>RawData!E1660</f>
        <v>LO</v>
      </c>
      <c r="F1669" s="10" t="str">
        <f>RawData!F1660</f>
        <v>250,000-1,000,000</v>
      </c>
      <c r="G1669" s="20" t="n">
        <f>RawData!G1660+$O$3</f>
        <v>8.386</v>
      </c>
      <c r="H1669" s="20" t="n">
        <f>RawData!H1660+$O$3</f>
        <v>7.931</v>
      </c>
      <c r="I1669" s="20" t="n">
        <f>RawData!I1660+$O$3</f>
        <v>8.011</v>
      </c>
      <c r="J1669" s="20" t="n">
        <f>RawData!J1660+$O$3</f>
        <v>7.905</v>
      </c>
      <c r="K1669" s="20" t="n">
        <f>RawData!K1660+$O$3</f>
        <v>7.99</v>
      </c>
      <c r="L1669" s="20" t="n">
        <f>RawData!L1660+$O$3</f>
        <v>7.939</v>
      </c>
      <c r="M1669" s="20" t="n">
        <f>RawData!M1660+$O$3</f>
        <v>8.017</v>
      </c>
      <c r="N1669" s="20" t="n">
        <f>RawData!N1660+$O$3</f>
        <v>7.998</v>
      </c>
      <c r="O1669" s="20" t="n">
        <f>RawData!O1660+$O$3</f>
        <v>0.0</v>
      </c>
      <c r="P1669" s="20" t="n">
        <f>RawData!P1660+$O$3</f>
        <v>0.0</v>
      </c>
      <c r="Q1669" s="34" t="str">
        <f>RawData!Q1660</f>
        <v>23</v>
      </c>
      <c r="R1669" s="20" t="n">
        <f>RawData!R1660+$O$3</f>
        <v>7.746</v>
      </c>
      <c r="S1669" s="10" t="str">
        <f>RawData!S1660</f>
        <v>07/01/2028</v>
      </c>
    </row>
    <row r="1670" spans="1:19" x14ac:dyDescent="0.25">
      <c r="A1670" s="18" t="str">
        <f>RawData!A1661</f>
        <v>TX</v>
      </c>
      <c r="B1670" s="10" t="n">
        <f>RawData!B1661</f>
        <v>46235.0</v>
      </c>
      <c r="C1670" s="10" t="str">
        <f>RawData!C1661</f>
        <v>AEP_TX_TCC</v>
      </c>
      <c r="D1670" s="10" t="str">
        <f>RawData!D1661</f>
        <v>SOUTH</v>
      </c>
      <c r="E1670" s="10" t="str">
        <f>RawData!E1661</f>
        <v>HI</v>
      </c>
      <c r="F1670" s="10" t="str">
        <f>RawData!F1661</f>
        <v>250,000-1,000,000</v>
      </c>
      <c r="G1670" s="20" t="n">
        <f>RawData!G1661+$O$3</f>
        <v>8.655</v>
      </c>
      <c r="H1670" s="20" t="n">
        <f>RawData!H1661+$O$3</f>
        <v>8.293</v>
      </c>
      <c r="I1670" s="20" t="n">
        <f>RawData!I1661+$O$3</f>
        <v>8.373</v>
      </c>
      <c r="J1670" s="20" t="n">
        <f>RawData!J1661+$O$3</f>
        <v>8.303</v>
      </c>
      <c r="K1670" s="20" t="n">
        <f>RawData!K1661+$O$3</f>
        <v>8.383</v>
      </c>
      <c r="L1670" s="20" t="n">
        <f>RawData!L1661+$O$3</f>
        <v>8.353</v>
      </c>
      <c r="M1670" s="20" t="n">
        <f>RawData!M1661+$O$3</f>
        <v>8.425</v>
      </c>
      <c r="N1670" s="20" t="n">
        <f>RawData!N1661+$O$3</f>
        <v>8.408</v>
      </c>
      <c r="O1670" s="20" t="n">
        <f>RawData!O1661+$O$3</f>
        <v>0.0</v>
      </c>
      <c r="P1670" s="20" t="n">
        <f>RawData!P1661+$O$3</f>
        <v>0.0</v>
      </c>
      <c r="Q1670" s="34" t="str">
        <f>RawData!Q1661</f>
        <v>23</v>
      </c>
      <c r="R1670" s="20" t="n">
        <f>RawData!R1661+$O$3</f>
        <v>8.153</v>
      </c>
      <c r="S1670" s="10" t="str">
        <f>RawData!S1661</f>
        <v>07/01/2028</v>
      </c>
    </row>
    <row r="1671" spans="1:19" x14ac:dyDescent="0.25">
      <c r="A1671" s="18" t="str">
        <f>RawData!A1662</f>
        <v>TX</v>
      </c>
      <c r="B1671" s="10" t="n">
        <f>RawData!B1662</f>
        <v>46235.0</v>
      </c>
      <c r="C1671" s="10" t="str">
        <f>RawData!C1662</f>
        <v>AEP_TX_TCC</v>
      </c>
      <c r="D1671" s="10" t="str">
        <f>RawData!D1662</f>
        <v>SOUTH</v>
      </c>
      <c r="E1671" s="10" t="str">
        <f>RawData!E1662</f>
        <v>MED</v>
      </c>
      <c r="F1671" s="10" t="str">
        <f>RawData!F1662</f>
        <v>250,000-1,000,000</v>
      </c>
      <c r="G1671" s="20" t="n">
        <f>RawData!G1662+$O$3</f>
        <v>8.756</v>
      </c>
      <c r="H1671" s="20" t="n">
        <f>RawData!H1662+$O$3</f>
        <v>8.283</v>
      </c>
      <c r="I1671" s="20" t="n">
        <f>RawData!I1662+$O$3</f>
        <v>8.38</v>
      </c>
      <c r="J1671" s="20" t="n">
        <f>RawData!J1662+$O$3</f>
        <v>8.276</v>
      </c>
      <c r="K1671" s="20" t="n">
        <f>RawData!K1662+$O$3</f>
        <v>8.369</v>
      </c>
      <c r="L1671" s="20" t="n">
        <f>RawData!L1662+$O$3</f>
        <v>8.32</v>
      </c>
      <c r="M1671" s="20" t="n">
        <f>RawData!M1662+$O$3</f>
        <v>8.402</v>
      </c>
      <c r="N1671" s="20" t="n">
        <f>RawData!N1662+$O$3</f>
        <v>8.373</v>
      </c>
      <c r="O1671" s="20" t="n">
        <f>RawData!O1662+$O$3</f>
        <v>0.0</v>
      </c>
      <c r="P1671" s="20" t="n">
        <f>RawData!P1662+$O$3</f>
        <v>0.0</v>
      </c>
      <c r="Q1671" s="34" t="str">
        <f>RawData!Q1662</f>
        <v>23</v>
      </c>
      <c r="R1671" s="20" t="n">
        <f>RawData!R1662+$O$3</f>
        <v>8.108</v>
      </c>
      <c r="S1671" s="10" t="str">
        <f>RawData!S1662</f>
        <v>07/01/2028</v>
      </c>
    </row>
    <row r="1672" spans="1:19" x14ac:dyDescent="0.25">
      <c r="A1672" s="18" t="str">
        <f>RawData!A1663</f>
        <v>TX</v>
      </c>
      <c r="B1672" s="10" t="n">
        <f>RawData!B1663</f>
        <v>46235.0</v>
      </c>
      <c r="C1672" s="10" t="str">
        <f>RawData!C1663</f>
        <v>AEP_TX_TCC</v>
      </c>
      <c r="D1672" s="10" t="str">
        <f>RawData!D1663</f>
        <v>SOUTH</v>
      </c>
      <c r="E1672" s="10" t="str">
        <f>RawData!E1663</f>
        <v>LO</v>
      </c>
      <c r="F1672" s="10" t="str">
        <f>RawData!F1663</f>
        <v>250,000-1,000,000</v>
      </c>
      <c r="G1672" s="20" t="n">
        <f>RawData!G1663+$O$3</f>
        <v>8.358</v>
      </c>
      <c r="H1672" s="20" t="n">
        <f>RawData!H1663+$O$3</f>
        <v>7.905</v>
      </c>
      <c r="I1672" s="20" t="n">
        <f>RawData!I1663+$O$3</f>
        <v>8.005</v>
      </c>
      <c r="J1672" s="20" t="n">
        <f>RawData!J1663+$O$3</f>
        <v>7.902</v>
      </c>
      <c r="K1672" s="20" t="n">
        <f>RawData!K1663+$O$3</f>
        <v>7.997</v>
      </c>
      <c r="L1672" s="20" t="n">
        <f>RawData!L1663+$O$3</f>
        <v>7.949</v>
      </c>
      <c r="M1672" s="20" t="n">
        <f>RawData!M1663+$O$3</f>
        <v>8.032</v>
      </c>
      <c r="N1672" s="20" t="n">
        <f>RawData!N1663+$O$3</f>
        <v>8.007</v>
      </c>
      <c r="O1672" s="20" t="n">
        <f>RawData!O1663+$O$3</f>
        <v>0.0</v>
      </c>
      <c r="P1672" s="20" t="n">
        <f>RawData!P1663+$O$3</f>
        <v>0.0</v>
      </c>
      <c r="Q1672" s="34" t="str">
        <f>RawData!Q1663</f>
        <v>23</v>
      </c>
      <c r="R1672" s="20" t="n">
        <f>RawData!R1663+$O$3</f>
        <v>7.741</v>
      </c>
      <c r="S1672" s="10" t="str">
        <f>RawData!S1663</f>
        <v>07/01/2028</v>
      </c>
    </row>
    <row r="1673" spans="1:19" x14ac:dyDescent="0.25">
      <c r="A1673" s="18" t="str">
        <f>RawData!A1664</f>
        <v>TX</v>
      </c>
      <c r="B1673" s="10" t="n">
        <f>RawData!B1664</f>
        <v>46235.0</v>
      </c>
      <c r="C1673" s="10" t="str">
        <f>RawData!C1664</f>
        <v>AEP_TX_TCC</v>
      </c>
      <c r="D1673" s="10" t="str">
        <f>RawData!D1664</f>
        <v>WEST</v>
      </c>
      <c r="E1673" s="10" t="str">
        <f>RawData!E1664</f>
        <v>HI</v>
      </c>
      <c r="F1673" s="10" t="str">
        <f>RawData!F1664</f>
        <v>250,000-1,000,000</v>
      </c>
      <c r="G1673" s="20" t="n">
        <f>RawData!G1664+$O$3</f>
        <v>9.738</v>
      </c>
      <c r="H1673" s="20" t="n">
        <f>RawData!H1664+$O$3</f>
        <v>9.255</v>
      </c>
      <c r="I1673" s="20" t="n">
        <f>RawData!I1664+$O$3</f>
        <v>9.401</v>
      </c>
      <c r="J1673" s="20" t="n">
        <f>RawData!J1664+$O$3</f>
        <v>9.281</v>
      </c>
      <c r="K1673" s="20" t="n">
        <f>RawData!K1664+$O$3</f>
        <v>9.407</v>
      </c>
      <c r="L1673" s="20" t="n">
        <f>RawData!L1664+$O$3</f>
        <v>9.342</v>
      </c>
      <c r="M1673" s="20" t="n">
        <f>RawData!M1664+$O$3</f>
        <v>9.453</v>
      </c>
      <c r="N1673" s="20" t="n">
        <f>RawData!N1664+$O$3</f>
        <v>9.412</v>
      </c>
      <c r="O1673" s="20" t="n">
        <f>RawData!O1664+$O$3</f>
        <v>0.0</v>
      </c>
      <c r="P1673" s="20" t="n">
        <f>RawData!P1664+$O$3</f>
        <v>0.0</v>
      </c>
      <c r="Q1673" s="34" t="str">
        <f>RawData!Q1664</f>
        <v>23</v>
      </c>
      <c r="R1673" s="20" t="n">
        <f>RawData!R1664+$O$3</f>
        <v>9.117</v>
      </c>
      <c r="S1673" s="10" t="str">
        <f>RawData!S1664</f>
        <v>07/01/2028</v>
      </c>
    </row>
    <row r="1674" spans="1:19" x14ac:dyDescent="0.25">
      <c r="A1674" s="18" t="str">
        <f>RawData!A1665</f>
        <v>TX</v>
      </c>
      <c r="B1674" s="10" t="n">
        <f>RawData!B1665</f>
        <v>46235.0</v>
      </c>
      <c r="C1674" s="10" t="str">
        <f>RawData!C1665</f>
        <v>AEP_TX_TCC</v>
      </c>
      <c r="D1674" s="10" t="str">
        <f>RawData!D1665</f>
        <v>WEST</v>
      </c>
      <c r="E1674" s="10" t="str">
        <f>RawData!E1665</f>
        <v>MED</v>
      </c>
      <c r="F1674" s="10" t="str">
        <f>RawData!F1665</f>
        <v>250,000-1,000,000</v>
      </c>
      <c r="G1674" s="20" t="n">
        <f>RawData!G1665+$O$3</f>
        <v>9.825</v>
      </c>
      <c r="H1674" s="20" t="n">
        <f>RawData!H1665+$O$3</f>
        <v>9.218</v>
      </c>
      <c r="I1674" s="20" t="n">
        <f>RawData!I1665+$O$3</f>
        <v>9.384</v>
      </c>
      <c r="J1674" s="20" t="n">
        <f>RawData!J1665+$O$3</f>
        <v>9.227</v>
      </c>
      <c r="K1674" s="20" t="n">
        <f>RawData!K1665+$O$3</f>
        <v>9.367</v>
      </c>
      <c r="L1674" s="20" t="n">
        <f>RawData!L1665+$O$3</f>
        <v>9.281</v>
      </c>
      <c r="M1674" s="20" t="n">
        <f>RawData!M1665+$O$3</f>
        <v>9.403</v>
      </c>
      <c r="N1674" s="20" t="n">
        <f>RawData!N1665+$O$3</f>
        <v>9.35</v>
      </c>
      <c r="O1674" s="20" t="n">
        <f>RawData!O1665+$O$3</f>
        <v>0.0</v>
      </c>
      <c r="P1674" s="20" t="n">
        <f>RawData!P1665+$O$3</f>
        <v>0.0</v>
      </c>
      <c r="Q1674" s="34" t="str">
        <f>RawData!Q1665</f>
        <v>23</v>
      </c>
      <c r="R1674" s="20" t="n">
        <f>RawData!R1665+$O$3</f>
        <v>9.04</v>
      </c>
      <c r="S1674" s="10" t="str">
        <f>RawData!S1665</f>
        <v>07/01/2028</v>
      </c>
    </row>
    <row r="1675" spans="1:19" x14ac:dyDescent="0.25">
      <c r="A1675" s="18" t="str">
        <f>RawData!A1666</f>
        <v>TX</v>
      </c>
      <c r="B1675" s="10" t="n">
        <f>RawData!B1666</f>
        <v>46235.0</v>
      </c>
      <c r="C1675" s="10" t="str">
        <f>RawData!C1666</f>
        <v>AEP_TX_TCC</v>
      </c>
      <c r="D1675" s="10" t="str">
        <f>RawData!D1666</f>
        <v>WEST</v>
      </c>
      <c r="E1675" s="10" t="str">
        <f>RawData!E1666</f>
        <v>LO</v>
      </c>
      <c r="F1675" s="10" t="str">
        <f>RawData!F1666</f>
        <v>250,000-1,000,000</v>
      </c>
      <c r="G1675" s="20" t="n">
        <f>RawData!G1666+$O$3</f>
        <v>9.145</v>
      </c>
      <c r="H1675" s="20" t="n">
        <f>RawData!H1666+$O$3</f>
        <v>8.604</v>
      </c>
      <c r="I1675" s="20" t="n">
        <f>RawData!I1666+$O$3</f>
        <v>8.758</v>
      </c>
      <c r="J1675" s="20" t="n">
        <f>RawData!J1666+$O$3</f>
        <v>8.618</v>
      </c>
      <c r="K1675" s="20" t="n">
        <f>RawData!K1666+$O$3</f>
        <v>8.749</v>
      </c>
      <c r="L1675" s="20" t="n">
        <f>RawData!L1666+$O$3</f>
        <v>8.673</v>
      </c>
      <c r="M1675" s="20" t="n">
        <f>RawData!M1666+$O$3</f>
        <v>8.789</v>
      </c>
      <c r="N1675" s="20" t="n">
        <f>RawData!N1666+$O$3</f>
        <v>8.75</v>
      </c>
      <c r="O1675" s="20" t="n">
        <f>RawData!O1666+$O$3</f>
        <v>0.0</v>
      </c>
      <c r="P1675" s="20" t="n">
        <f>RawData!P1666+$O$3</f>
        <v>0.0</v>
      </c>
      <c r="Q1675" s="34" t="str">
        <f>RawData!Q1666</f>
        <v>23</v>
      </c>
      <c r="R1675" s="20" t="n">
        <f>RawData!R1666+$O$3</f>
        <v>8.433</v>
      </c>
      <c r="S1675" s="10" t="str">
        <f>RawData!S1666</f>
        <v>07/01/2028</v>
      </c>
    </row>
    <row r="1676" spans="1:19" x14ac:dyDescent="0.25">
      <c r="A1676" s="18" t="str">
        <f>RawData!A1667</f>
        <v>TX</v>
      </c>
      <c r="B1676" s="10" t="n">
        <f>RawData!B1667</f>
        <v>46235.0</v>
      </c>
      <c r="C1676" s="10" t="str">
        <f>RawData!C1667</f>
        <v>AEP_TX_TNC</v>
      </c>
      <c r="D1676" s="10" t="str">
        <f>RawData!D1667</f>
        <v>NORTH</v>
      </c>
      <c r="E1676" s="10" t="str">
        <f>RawData!E1667</f>
        <v>HI</v>
      </c>
      <c r="F1676" s="10" t="str">
        <f>RawData!F1667</f>
        <v>0-100,000</v>
      </c>
      <c r="G1676" s="20" t="n">
        <f>RawData!G1667+$O$3</f>
        <v>9.706</v>
      </c>
      <c r="H1676" s="20" t="n">
        <f>RawData!H1667+$O$3</f>
        <v>9.299</v>
      </c>
      <c r="I1676" s="20" t="n">
        <f>RawData!I1667+$O$3</f>
        <v>9.363</v>
      </c>
      <c r="J1676" s="20" t="n">
        <f>RawData!J1667+$O$3</f>
        <v>9.274</v>
      </c>
      <c r="K1676" s="20" t="n">
        <f>RawData!K1667+$O$3</f>
        <v>9.347</v>
      </c>
      <c r="L1676" s="20" t="n">
        <f>RawData!L1667+$O$3</f>
        <v>9.303</v>
      </c>
      <c r="M1676" s="20" t="n">
        <f>RawData!M1667+$O$3</f>
        <v>9.372</v>
      </c>
      <c r="N1676" s="20" t="n">
        <f>RawData!N1667+$O$3</f>
        <v>9.344</v>
      </c>
      <c r="O1676" s="20" t="n">
        <f>RawData!O1667+$O$3</f>
        <v>0.0</v>
      </c>
      <c r="P1676" s="20" t="n">
        <f>RawData!P1667+$O$3</f>
        <v>0.0</v>
      </c>
      <c r="Q1676" s="34" t="str">
        <f>RawData!Q1667</f>
        <v>23</v>
      </c>
      <c r="R1676" s="20" t="n">
        <f>RawData!R1667+$O$3</f>
        <v>9.105</v>
      </c>
      <c r="S1676" s="10" t="str">
        <f>RawData!S1667</f>
        <v>07/01/2028</v>
      </c>
    </row>
    <row r="1677" spans="1:19" x14ac:dyDescent="0.25">
      <c r="A1677" s="18" t="str">
        <f>RawData!A1668</f>
        <v>TX</v>
      </c>
      <c r="B1677" s="10" t="n">
        <f>RawData!B1668</f>
        <v>46235.0</v>
      </c>
      <c r="C1677" s="10" t="str">
        <f>RawData!C1668</f>
        <v>AEP_TX_TNC</v>
      </c>
      <c r="D1677" s="10" t="str">
        <f>RawData!D1668</f>
        <v>NORTH</v>
      </c>
      <c r="E1677" s="10" t="str">
        <f>RawData!E1668</f>
        <v>MED</v>
      </c>
      <c r="F1677" s="10" t="str">
        <f>RawData!F1668</f>
        <v>0-100,000</v>
      </c>
      <c r="G1677" s="20" t="n">
        <f>RawData!G1668+$O$3</f>
        <v>9.714</v>
      </c>
      <c r="H1677" s="20" t="n">
        <f>RawData!H1668+$O$3</f>
        <v>9.26</v>
      </c>
      <c r="I1677" s="20" t="n">
        <f>RawData!I1668+$O$3</f>
        <v>9.336</v>
      </c>
      <c r="J1677" s="20" t="n">
        <f>RawData!J1668+$O$3</f>
        <v>9.232</v>
      </c>
      <c r="K1677" s="20" t="n">
        <f>RawData!K1668+$O$3</f>
        <v>9.314</v>
      </c>
      <c r="L1677" s="20" t="n">
        <f>RawData!L1668+$O$3</f>
        <v>9.262</v>
      </c>
      <c r="M1677" s="20" t="n">
        <f>RawData!M1668+$O$3</f>
        <v>9.337</v>
      </c>
      <c r="N1677" s="20" t="n">
        <f>RawData!N1668+$O$3</f>
        <v>9.306</v>
      </c>
      <c r="O1677" s="20" t="n">
        <f>RawData!O1668+$O$3</f>
        <v>0.0</v>
      </c>
      <c r="P1677" s="20" t="n">
        <f>RawData!P1668+$O$3</f>
        <v>0.0</v>
      </c>
      <c r="Q1677" s="34" t="str">
        <f>RawData!Q1668</f>
        <v>23</v>
      </c>
      <c r="R1677" s="20" t="n">
        <f>RawData!R1668+$O$3</f>
        <v>9.058</v>
      </c>
      <c r="S1677" s="10" t="str">
        <f>RawData!S1668</f>
        <v>07/01/2028</v>
      </c>
    </row>
    <row r="1678" spans="1:19" x14ac:dyDescent="0.25">
      <c r="A1678" s="18" t="str">
        <f>RawData!A1669</f>
        <v>TX</v>
      </c>
      <c r="B1678" s="10" t="n">
        <f>RawData!B1669</f>
        <v>46235.0</v>
      </c>
      <c r="C1678" s="10" t="str">
        <f>RawData!C1669</f>
        <v>AEP_TX_TNC</v>
      </c>
      <c r="D1678" s="10" t="str">
        <f>RawData!D1669</f>
        <v>NORTH</v>
      </c>
      <c r="E1678" s="10" t="str">
        <f>RawData!E1669</f>
        <v>LO</v>
      </c>
      <c r="F1678" s="10" t="str">
        <f>RawData!F1669</f>
        <v>0-100,000</v>
      </c>
      <c r="G1678" s="20" t="n">
        <f>RawData!G1669+$O$3</f>
        <v>8.896</v>
      </c>
      <c r="H1678" s="20" t="n">
        <f>RawData!H1669+$O$3</f>
        <v>8.484</v>
      </c>
      <c r="I1678" s="20" t="n">
        <f>RawData!I1669+$O$3</f>
        <v>8.565</v>
      </c>
      <c r="J1678" s="20" t="n">
        <f>RawData!J1669+$O$3</f>
        <v>8.469</v>
      </c>
      <c r="K1678" s="20" t="n">
        <f>RawData!K1669+$O$3</f>
        <v>8.551</v>
      </c>
      <c r="L1678" s="20" t="n">
        <f>RawData!L1669+$O$3</f>
        <v>8.504</v>
      </c>
      <c r="M1678" s="20" t="n">
        <f>RawData!M1669+$O$3</f>
        <v>8.58</v>
      </c>
      <c r="N1678" s="20" t="n">
        <f>RawData!N1669+$O$3</f>
        <v>8.562</v>
      </c>
      <c r="O1678" s="20" t="n">
        <f>RawData!O1669+$O$3</f>
        <v>0.0</v>
      </c>
      <c r="P1678" s="20" t="n">
        <f>RawData!P1669+$O$3</f>
        <v>0.0</v>
      </c>
      <c r="Q1678" s="34" t="str">
        <f>RawData!Q1669</f>
        <v>23</v>
      </c>
      <c r="R1678" s="20" t="n">
        <f>RawData!R1669+$O$3</f>
        <v>8.303</v>
      </c>
      <c r="S1678" s="10" t="str">
        <f>RawData!S1669</f>
        <v>07/01/2028</v>
      </c>
    </row>
    <row r="1679" spans="1:19" x14ac:dyDescent="0.25">
      <c r="A1679" s="18" t="str">
        <f>RawData!A1670</f>
        <v>TX</v>
      </c>
      <c r="B1679" s="10" t="n">
        <f>RawData!B1670</f>
        <v>46235.0</v>
      </c>
      <c r="C1679" s="10" t="str">
        <f>RawData!C1670</f>
        <v>AEP_TX_TNC</v>
      </c>
      <c r="D1679" s="10" t="str">
        <f>RawData!D1670</f>
        <v>SOUTH</v>
      </c>
      <c r="E1679" s="10" t="str">
        <f>RawData!E1670</f>
        <v>HI</v>
      </c>
      <c r="F1679" s="10" t="str">
        <f>RawData!F1670</f>
        <v>0-100,000</v>
      </c>
      <c r="G1679" s="20" t="n">
        <f>RawData!G1670+$O$3</f>
        <v>9.696</v>
      </c>
      <c r="H1679" s="20" t="n">
        <f>RawData!H1670+$O$3</f>
        <v>9.345</v>
      </c>
      <c r="I1679" s="20" t="n">
        <f>RawData!I1670+$O$3</f>
        <v>9.421</v>
      </c>
      <c r="J1679" s="20" t="n">
        <f>RawData!J1670+$O$3</f>
        <v>9.353</v>
      </c>
      <c r="K1679" s="20" t="n">
        <f>RawData!K1670+$O$3</f>
        <v>9.431</v>
      </c>
      <c r="L1679" s="20" t="n">
        <f>RawData!L1670+$O$3</f>
        <v>9.403</v>
      </c>
      <c r="M1679" s="20" t="n">
        <f>RawData!M1670+$O$3</f>
        <v>9.474</v>
      </c>
      <c r="N1679" s="20" t="n">
        <f>RawData!N1670+$O$3</f>
        <v>9.459</v>
      </c>
      <c r="O1679" s="20" t="n">
        <f>RawData!O1670+$O$3</f>
        <v>0.0</v>
      </c>
      <c r="P1679" s="20" t="n">
        <f>RawData!P1670+$O$3</f>
        <v>0.0</v>
      </c>
      <c r="Q1679" s="34" t="str">
        <f>RawData!Q1670</f>
        <v>23</v>
      </c>
      <c r="R1679" s="20" t="n">
        <f>RawData!R1670+$O$3</f>
        <v>9.204</v>
      </c>
      <c r="S1679" s="10" t="str">
        <f>RawData!S1670</f>
        <v>07/01/2028</v>
      </c>
    </row>
    <row r="1680" spans="1:19" x14ac:dyDescent="0.25">
      <c r="A1680" s="18" t="str">
        <f>RawData!A1671</f>
        <v>TX</v>
      </c>
      <c r="B1680" s="10" t="n">
        <f>RawData!B1671</f>
        <v>46235.0</v>
      </c>
      <c r="C1680" s="10" t="str">
        <f>RawData!C1671</f>
        <v>AEP_TX_TNC</v>
      </c>
      <c r="D1680" s="10" t="str">
        <f>RawData!D1671</f>
        <v>SOUTH</v>
      </c>
      <c r="E1680" s="10" t="str">
        <f>RawData!E1671</f>
        <v>MED</v>
      </c>
      <c r="F1680" s="10" t="str">
        <f>RawData!F1671</f>
        <v>0-100,000</v>
      </c>
      <c r="G1680" s="20" t="n">
        <f>RawData!G1671+$O$3</f>
        <v>9.795</v>
      </c>
      <c r="H1680" s="20" t="n">
        <f>RawData!H1671+$O$3</f>
        <v>9.332</v>
      </c>
      <c r="I1680" s="20" t="n">
        <f>RawData!I1671+$O$3</f>
        <v>9.426</v>
      </c>
      <c r="J1680" s="20" t="n">
        <f>RawData!J1671+$O$3</f>
        <v>9.324</v>
      </c>
      <c r="K1680" s="20" t="n">
        <f>RawData!K1671+$O$3</f>
        <v>9.415</v>
      </c>
      <c r="L1680" s="20" t="n">
        <f>RawData!L1671+$O$3</f>
        <v>9.368</v>
      </c>
      <c r="M1680" s="20" t="n">
        <f>RawData!M1671+$O$3</f>
        <v>9.449</v>
      </c>
      <c r="N1680" s="20" t="n">
        <f>RawData!N1671+$O$3</f>
        <v>9.421</v>
      </c>
      <c r="O1680" s="20" t="n">
        <f>RawData!O1671+$O$3</f>
        <v>0.0</v>
      </c>
      <c r="P1680" s="20" t="n">
        <f>RawData!P1671+$O$3</f>
        <v>0.0</v>
      </c>
      <c r="Q1680" s="34" t="str">
        <f>RawData!Q1671</f>
        <v>23</v>
      </c>
      <c r="R1680" s="20" t="n">
        <f>RawData!R1671+$O$3</f>
        <v>9.156</v>
      </c>
      <c r="S1680" s="10" t="str">
        <f>RawData!S1671</f>
        <v>07/01/2028</v>
      </c>
    </row>
    <row r="1681" spans="1:19" x14ac:dyDescent="0.25">
      <c r="A1681" s="18" t="str">
        <f>RawData!A1672</f>
        <v>TX</v>
      </c>
      <c r="B1681" s="10" t="n">
        <f>RawData!B1672</f>
        <v>46235.0</v>
      </c>
      <c r="C1681" s="10" t="str">
        <f>RawData!C1672</f>
        <v>AEP_TX_TNC</v>
      </c>
      <c r="D1681" s="10" t="str">
        <f>RawData!D1672</f>
        <v>SOUTH</v>
      </c>
      <c r="E1681" s="10" t="str">
        <f>RawData!E1672</f>
        <v>LO</v>
      </c>
      <c r="F1681" s="10" t="str">
        <f>RawData!F1672</f>
        <v>0-100,000</v>
      </c>
      <c r="G1681" s="20" t="n">
        <f>RawData!G1672+$O$3</f>
        <v>9.394</v>
      </c>
      <c r="H1681" s="20" t="n">
        <f>RawData!H1672+$O$3</f>
        <v>8.952</v>
      </c>
      <c r="I1681" s="20" t="n">
        <f>RawData!I1672+$O$3</f>
        <v>9.048</v>
      </c>
      <c r="J1681" s="20" t="n">
        <f>RawData!J1672+$O$3</f>
        <v>8.948</v>
      </c>
      <c r="K1681" s="20" t="n">
        <f>RawData!K1672+$O$3</f>
        <v>9.04</v>
      </c>
      <c r="L1681" s="20" t="n">
        <f>RawData!L1672+$O$3</f>
        <v>8.994</v>
      </c>
      <c r="M1681" s="20" t="n">
        <f>RawData!M1672+$O$3</f>
        <v>9.076</v>
      </c>
      <c r="N1681" s="20" t="n">
        <f>RawData!N1672+$O$3</f>
        <v>9.053</v>
      </c>
      <c r="O1681" s="20" t="n">
        <f>RawData!O1672+$O$3</f>
        <v>0.0</v>
      </c>
      <c r="P1681" s="20" t="n">
        <f>RawData!P1672+$O$3</f>
        <v>0.0</v>
      </c>
      <c r="Q1681" s="34" t="str">
        <f>RawData!Q1672</f>
        <v>23</v>
      </c>
      <c r="R1681" s="20" t="n">
        <f>RawData!R1672+$O$3</f>
        <v>8.786</v>
      </c>
      <c r="S1681" s="10" t="str">
        <f>RawData!S1672</f>
        <v>07/01/2028</v>
      </c>
    </row>
    <row r="1682" spans="1:19" x14ac:dyDescent="0.25">
      <c r="A1682" s="18" t="str">
        <f>RawData!A1673</f>
        <v>TX</v>
      </c>
      <c r="B1682" s="10" t="n">
        <f>RawData!B1673</f>
        <v>46235.0</v>
      </c>
      <c r="C1682" s="10" t="str">
        <f>RawData!C1673</f>
        <v>AEP_TX_TNC</v>
      </c>
      <c r="D1682" s="10" t="str">
        <f>RawData!D1673</f>
        <v>WEST</v>
      </c>
      <c r="E1682" s="10" t="str">
        <f>RawData!E1673</f>
        <v>HI</v>
      </c>
      <c r="F1682" s="10" t="str">
        <f>RawData!F1673</f>
        <v>0-100,000</v>
      </c>
      <c r="G1682" s="20" t="n">
        <f>RawData!G1673+$O$3</f>
        <v>10.786</v>
      </c>
      <c r="H1682" s="20" t="n">
        <f>RawData!H1673+$O$3</f>
        <v>10.314</v>
      </c>
      <c r="I1682" s="20" t="n">
        <f>RawData!I1673+$O$3</f>
        <v>10.456</v>
      </c>
      <c r="J1682" s="20" t="n">
        <f>RawData!J1673+$O$3</f>
        <v>10.339</v>
      </c>
      <c r="K1682" s="20" t="n">
        <f>RawData!K1673+$O$3</f>
        <v>10.463</v>
      </c>
      <c r="L1682" s="20" t="n">
        <f>RawData!L1673+$O$3</f>
        <v>10.399</v>
      </c>
      <c r="M1682" s="20" t="n">
        <f>RawData!M1673+$O$3</f>
        <v>10.509</v>
      </c>
      <c r="N1682" s="20" t="n">
        <f>RawData!N1673+$O$3</f>
        <v>10.471</v>
      </c>
      <c r="O1682" s="20" t="n">
        <f>RawData!O1673+$O$3</f>
        <v>0.0</v>
      </c>
      <c r="P1682" s="20" t="n">
        <f>RawData!P1673+$O$3</f>
        <v>0.0</v>
      </c>
      <c r="Q1682" s="34" t="str">
        <f>RawData!Q1673</f>
        <v>23</v>
      </c>
      <c r="R1682" s="20" t="n">
        <f>RawData!R1673+$O$3</f>
        <v>10.175</v>
      </c>
      <c r="S1682" s="10" t="str">
        <f>RawData!S1673</f>
        <v>07/01/2028</v>
      </c>
    </row>
    <row r="1683" spans="1:19" x14ac:dyDescent="0.25">
      <c r="A1683" s="18" t="str">
        <f>RawData!A1674</f>
        <v>TX</v>
      </c>
      <c r="B1683" s="10" t="n">
        <f>RawData!B1674</f>
        <v>46235.0</v>
      </c>
      <c r="C1683" s="10" t="str">
        <f>RawData!C1674</f>
        <v>AEP_TX_TNC</v>
      </c>
      <c r="D1683" s="10" t="str">
        <f>RawData!D1674</f>
        <v>WEST</v>
      </c>
      <c r="E1683" s="10" t="str">
        <f>RawData!E1674</f>
        <v>MED</v>
      </c>
      <c r="F1683" s="10" t="str">
        <f>RawData!F1674</f>
        <v>0-100,000</v>
      </c>
      <c r="G1683" s="20" t="n">
        <f>RawData!G1674+$O$3</f>
        <v>10.871</v>
      </c>
      <c r="H1683" s="20" t="n">
        <f>RawData!H1674+$O$3</f>
        <v>10.274</v>
      </c>
      <c r="I1683" s="20" t="n">
        <f>RawData!I1674+$O$3</f>
        <v>10.437</v>
      </c>
      <c r="J1683" s="20" t="n">
        <f>RawData!J1674+$O$3</f>
        <v>10.281</v>
      </c>
      <c r="K1683" s="20" t="n">
        <f>RawData!K1674+$O$3</f>
        <v>10.419</v>
      </c>
      <c r="L1683" s="20" t="n">
        <f>RawData!L1674+$O$3</f>
        <v>10.335</v>
      </c>
      <c r="M1683" s="20" t="n">
        <f>RawData!M1674+$O$3</f>
        <v>10.456</v>
      </c>
      <c r="N1683" s="20" t="n">
        <f>RawData!N1674+$O$3</f>
        <v>10.404</v>
      </c>
      <c r="O1683" s="20" t="n">
        <f>RawData!O1674+$O$3</f>
        <v>0.0</v>
      </c>
      <c r="P1683" s="20" t="n">
        <f>RawData!P1674+$O$3</f>
        <v>0.0</v>
      </c>
      <c r="Q1683" s="34" t="str">
        <f>RawData!Q1674</f>
        <v>23</v>
      </c>
      <c r="R1683" s="20" t="n">
        <f>RawData!R1674+$O$3</f>
        <v>10.095</v>
      </c>
      <c r="S1683" s="10" t="str">
        <f>RawData!S1674</f>
        <v>07/01/2028</v>
      </c>
    </row>
    <row r="1684" spans="1:19" x14ac:dyDescent="0.25">
      <c r="A1684" s="18" t="str">
        <f>RawData!A1675</f>
        <v>TX</v>
      </c>
      <c r="B1684" s="10" t="n">
        <f>RawData!B1675</f>
        <v>46235.0</v>
      </c>
      <c r="C1684" s="10" t="str">
        <f>RawData!C1675</f>
        <v>AEP_TX_TNC</v>
      </c>
      <c r="D1684" s="10" t="str">
        <f>RawData!D1675</f>
        <v>WEST</v>
      </c>
      <c r="E1684" s="10" t="str">
        <f>RawData!E1675</f>
        <v>LO</v>
      </c>
      <c r="F1684" s="10" t="str">
        <f>RawData!F1675</f>
        <v>0-100,000</v>
      </c>
      <c r="G1684" s="20" t="n">
        <f>RawData!G1675+$O$3</f>
        <v>10.187</v>
      </c>
      <c r="H1684" s="20" t="n">
        <f>RawData!H1675+$O$3</f>
        <v>9.656</v>
      </c>
      <c r="I1684" s="20" t="n">
        <f>RawData!I1675+$O$3</f>
        <v>9.806</v>
      </c>
      <c r="J1684" s="20" t="n">
        <f>RawData!J1675+$O$3</f>
        <v>9.667</v>
      </c>
      <c r="K1684" s="20" t="n">
        <f>RawData!K1675+$O$3</f>
        <v>9.797</v>
      </c>
      <c r="L1684" s="20" t="n">
        <f>RawData!L1675+$O$3</f>
        <v>9.722</v>
      </c>
      <c r="M1684" s="20" t="n">
        <f>RawData!M1675+$O$3</f>
        <v>9.837</v>
      </c>
      <c r="N1684" s="20" t="n">
        <f>RawData!N1675+$O$3</f>
        <v>9.8</v>
      </c>
      <c r="O1684" s="20" t="n">
        <f>RawData!O1675+$O$3</f>
        <v>0.0</v>
      </c>
      <c r="P1684" s="20" t="n">
        <f>RawData!P1675+$O$3</f>
        <v>0.0</v>
      </c>
      <c r="Q1684" s="34" t="str">
        <f>RawData!Q1675</f>
        <v>23</v>
      </c>
      <c r="R1684" s="20" t="n">
        <f>RawData!R1675+$O$3</f>
        <v>9.483</v>
      </c>
      <c r="S1684" s="10" t="str">
        <f>RawData!S1675</f>
        <v>07/01/2028</v>
      </c>
    </row>
    <row r="1685" spans="1:19" x14ac:dyDescent="0.25">
      <c r="A1685" s="18" t="str">
        <f>RawData!A1676</f>
        <v>TX</v>
      </c>
      <c r="B1685" s="10" t="n">
        <f>RawData!B1676</f>
        <v>46235.0</v>
      </c>
      <c r="C1685" s="10" t="str">
        <f>RawData!C1676</f>
        <v>AEP_TX_TNC</v>
      </c>
      <c r="D1685" s="10" t="str">
        <f>RawData!D1676</f>
        <v>NORTH</v>
      </c>
      <c r="E1685" s="10" t="str">
        <f>RawData!E1676</f>
        <v>HI</v>
      </c>
      <c r="F1685" s="10" t="str">
        <f>RawData!F1676</f>
        <v>100,000-250,000</v>
      </c>
      <c r="G1685" s="20" t="n">
        <f>RawData!G1676+$O$3</f>
        <v>9.306</v>
      </c>
      <c r="H1685" s="20" t="n">
        <f>RawData!H1676+$O$3</f>
        <v>8.899</v>
      </c>
      <c r="I1685" s="20" t="n">
        <f>RawData!I1676+$O$3</f>
        <v>8.963</v>
      </c>
      <c r="J1685" s="20" t="n">
        <f>RawData!J1676+$O$3</f>
        <v>8.874</v>
      </c>
      <c r="K1685" s="20" t="n">
        <f>RawData!K1676+$O$3</f>
        <v>8.947</v>
      </c>
      <c r="L1685" s="20" t="n">
        <f>RawData!L1676+$O$3</f>
        <v>8.903</v>
      </c>
      <c r="M1685" s="20" t="n">
        <f>RawData!M1676+$O$3</f>
        <v>8.972</v>
      </c>
      <c r="N1685" s="20" t="n">
        <f>RawData!N1676+$O$3</f>
        <v>8.944</v>
      </c>
      <c r="O1685" s="20" t="n">
        <f>RawData!O1676+$O$3</f>
        <v>0.0</v>
      </c>
      <c r="P1685" s="20" t="n">
        <f>RawData!P1676+$O$3</f>
        <v>0.0</v>
      </c>
      <c r="Q1685" s="34" t="str">
        <f>RawData!Q1676</f>
        <v>23</v>
      </c>
      <c r="R1685" s="20" t="n">
        <f>RawData!R1676+$O$3</f>
        <v>8.705</v>
      </c>
      <c r="S1685" s="10" t="str">
        <f>RawData!S1676</f>
        <v>07/01/2028</v>
      </c>
    </row>
    <row r="1686" spans="1:19" x14ac:dyDescent="0.25">
      <c r="A1686" s="18" t="str">
        <f>RawData!A1677</f>
        <v>TX</v>
      </c>
      <c r="B1686" s="10" t="n">
        <f>RawData!B1677</f>
        <v>46235.0</v>
      </c>
      <c r="C1686" s="10" t="str">
        <f>RawData!C1677</f>
        <v>AEP_TX_TNC</v>
      </c>
      <c r="D1686" s="10" t="str">
        <f>RawData!D1677</f>
        <v>NORTH</v>
      </c>
      <c r="E1686" s="10" t="str">
        <f>RawData!E1677</f>
        <v>MED</v>
      </c>
      <c r="F1686" s="10" t="str">
        <f>RawData!F1677</f>
        <v>100,000-250,000</v>
      </c>
      <c r="G1686" s="20" t="n">
        <f>RawData!G1677+$O$3</f>
        <v>9.314</v>
      </c>
      <c r="H1686" s="20" t="n">
        <f>RawData!H1677+$O$3</f>
        <v>8.86</v>
      </c>
      <c r="I1686" s="20" t="n">
        <f>RawData!I1677+$O$3</f>
        <v>8.936</v>
      </c>
      <c r="J1686" s="20" t="n">
        <f>RawData!J1677+$O$3</f>
        <v>8.832</v>
      </c>
      <c r="K1686" s="20" t="n">
        <f>RawData!K1677+$O$3</f>
        <v>8.914</v>
      </c>
      <c r="L1686" s="20" t="n">
        <f>RawData!L1677+$O$3</f>
        <v>8.862</v>
      </c>
      <c r="M1686" s="20" t="n">
        <f>RawData!M1677+$O$3</f>
        <v>8.937</v>
      </c>
      <c r="N1686" s="20" t="n">
        <f>RawData!N1677+$O$3</f>
        <v>8.906</v>
      </c>
      <c r="O1686" s="20" t="n">
        <f>RawData!O1677+$O$3</f>
        <v>0.0</v>
      </c>
      <c r="P1686" s="20" t="n">
        <f>RawData!P1677+$O$3</f>
        <v>0.0</v>
      </c>
      <c r="Q1686" s="34" t="str">
        <f>RawData!Q1677</f>
        <v>23</v>
      </c>
      <c r="R1686" s="20" t="n">
        <f>RawData!R1677+$O$3</f>
        <v>8.658</v>
      </c>
      <c r="S1686" s="10" t="str">
        <f>RawData!S1677</f>
        <v>07/01/2028</v>
      </c>
    </row>
    <row r="1687" spans="1:19" x14ac:dyDescent="0.25">
      <c r="A1687" s="18" t="str">
        <f>RawData!A1678</f>
        <v>TX</v>
      </c>
      <c r="B1687" s="10" t="n">
        <f>RawData!B1678</f>
        <v>46235.0</v>
      </c>
      <c r="C1687" s="10" t="str">
        <f>RawData!C1678</f>
        <v>AEP_TX_TNC</v>
      </c>
      <c r="D1687" s="10" t="str">
        <f>RawData!D1678</f>
        <v>NORTH</v>
      </c>
      <c r="E1687" s="10" t="str">
        <f>RawData!E1678</f>
        <v>LO</v>
      </c>
      <c r="F1687" s="10" t="str">
        <f>RawData!F1678</f>
        <v>100,000-250,000</v>
      </c>
      <c r="G1687" s="20" t="n">
        <f>RawData!G1678+$O$3</f>
        <v>8.496</v>
      </c>
      <c r="H1687" s="20" t="n">
        <f>RawData!H1678+$O$3</f>
        <v>8.084</v>
      </c>
      <c r="I1687" s="20" t="n">
        <f>RawData!I1678+$O$3</f>
        <v>8.165</v>
      </c>
      <c r="J1687" s="20" t="n">
        <f>RawData!J1678+$O$3</f>
        <v>8.069</v>
      </c>
      <c r="K1687" s="20" t="n">
        <f>RawData!K1678+$O$3</f>
        <v>8.151</v>
      </c>
      <c r="L1687" s="20" t="n">
        <f>RawData!L1678+$O$3</f>
        <v>8.104</v>
      </c>
      <c r="M1687" s="20" t="n">
        <f>RawData!M1678+$O$3</f>
        <v>8.18</v>
      </c>
      <c r="N1687" s="20" t="n">
        <f>RawData!N1678+$O$3</f>
        <v>8.162</v>
      </c>
      <c r="O1687" s="20" t="n">
        <f>RawData!O1678+$O$3</f>
        <v>0.0</v>
      </c>
      <c r="P1687" s="20" t="n">
        <f>RawData!P1678+$O$3</f>
        <v>0.0</v>
      </c>
      <c r="Q1687" s="34" t="str">
        <f>RawData!Q1678</f>
        <v>23</v>
      </c>
      <c r="R1687" s="20" t="n">
        <f>RawData!R1678+$O$3</f>
        <v>7.903</v>
      </c>
      <c r="S1687" s="10" t="str">
        <f>RawData!S1678</f>
        <v>07/01/2028</v>
      </c>
    </row>
    <row r="1688" spans="1:19" x14ac:dyDescent="0.25">
      <c r="A1688" s="18" t="str">
        <f>RawData!A1679</f>
        <v>TX</v>
      </c>
      <c r="B1688" s="10" t="n">
        <f>RawData!B1679</f>
        <v>46235.0</v>
      </c>
      <c r="C1688" s="10" t="str">
        <f>RawData!C1679</f>
        <v>AEP_TX_TNC</v>
      </c>
      <c r="D1688" s="10" t="str">
        <f>RawData!D1679</f>
        <v>SOUTH</v>
      </c>
      <c r="E1688" s="10" t="str">
        <f>RawData!E1679</f>
        <v>HI</v>
      </c>
      <c r="F1688" s="10" t="str">
        <f>RawData!F1679</f>
        <v>100,000-250,000</v>
      </c>
      <c r="G1688" s="20" t="n">
        <f>RawData!G1679+$O$3</f>
        <v>9.296</v>
      </c>
      <c r="H1688" s="20" t="n">
        <f>RawData!H1679+$O$3</f>
        <v>8.945</v>
      </c>
      <c r="I1688" s="20" t="n">
        <f>RawData!I1679+$O$3</f>
        <v>9.021</v>
      </c>
      <c r="J1688" s="20" t="n">
        <f>RawData!J1679+$O$3</f>
        <v>8.953</v>
      </c>
      <c r="K1688" s="20" t="n">
        <f>RawData!K1679+$O$3</f>
        <v>9.031</v>
      </c>
      <c r="L1688" s="20" t="n">
        <f>RawData!L1679+$O$3</f>
        <v>9.003</v>
      </c>
      <c r="M1688" s="20" t="n">
        <f>RawData!M1679+$O$3</f>
        <v>9.074</v>
      </c>
      <c r="N1688" s="20" t="n">
        <f>RawData!N1679+$O$3</f>
        <v>9.059</v>
      </c>
      <c r="O1688" s="20" t="n">
        <f>RawData!O1679+$O$3</f>
        <v>0.0</v>
      </c>
      <c r="P1688" s="20" t="n">
        <f>RawData!P1679+$O$3</f>
        <v>0.0</v>
      </c>
      <c r="Q1688" s="34" t="str">
        <f>RawData!Q1679</f>
        <v>23</v>
      </c>
      <c r="R1688" s="20" t="n">
        <f>RawData!R1679+$O$3</f>
        <v>8.804</v>
      </c>
      <c r="S1688" s="10" t="str">
        <f>RawData!S1679</f>
        <v>07/01/2028</v>
      </c>
    </row>
    <row r="1689" spans="1:19" x14ac:dyDescent="0.25">
      <c r="A1689" s="18" t="str">
        <f>RawData!A1680</f>
        <v>TX</v>
      </c>
      <c r="B1689" s="10" t="n">
        <f>RawData!B1680</f>
        <v>46235.0</v>
      </c>
      <c r="C1689" s="10" t="str">
        <f>RawData!C1680</f>
        <v>AEP_TX_TNC</v>
      </c>
      <c r="D1689" s="10" t="str">
        <f>RawData!D1680</f>
        <v>SOUTH</v>
      </c>
      <c r="E1689" s="10" t="str">
        <f>RawData!E1680</f>
        <v>MED</v>
      </c>
      <c r="F1689" s="10" t="str">
        <f>RawData!F1680</f>
        <v>100,000-250,000</v>
      </c>
      <c r="G1689" s="20" t="n">
        <f>RawData!G1680+$O$3</f>
        <v>9.395</v>
      </c>
      <c r="H1689" s="20" t="n">
        <f>RawData!H1680+$O$3</f>
        <v>8.932</v>
      </c>
      <c r="I1689" s="20" t="n">
        <f>RawData!I1680+$O$3</f>
        <v>9.026</v>
      </c>
      <c r="J1689" s="20" t="n">
        <f>RawData!J1680+$O$3</f>
        <v>8.924</v>
      </c>
      <c r="K1689" s="20" t="n">
        <f>RawData!K1680+$O$3</f>
        <v>9.015</v>
      </c>
      <c r="L1689" s="20" t="n">
        <f>RawData!L1680+$O$3</f>
        <v>8.968</v>
      </c>
      <c r="M1689" s="20" t="n">
        <f>RawData!M1680+$O$3</f>
        <v>9.049</v>
      </c>
      <c r="N1689" s="20" t="n">
        <f>RawData!N1680+$O$3</f>
        <v>9.021</v>
      </c>
      <c r="O1689" s="20" t="n">
        <f>RawData!O1680+$O$3</f>
        <v>0.0</v>
      </c>
      <c r="P1689" s="20" t="n">
        <f>RawData!P1680+$O$3</f>
        <v>0.0</v>
      </c>
      <c r="Q1689" s="34" t="str">
        <f>RawData!Q1680</f>
        <v>23</v>
      </c>
      <c r="R1689" s="20" t="n">
        <f>RawData!R1680+$O$3</f>
        <v>8.757</v>
      </c>
      <c r="S1689" s="10" t="str">
        <f>RawData!S1680</f>
        <v>07/01/2028</v>
      </c>
    </row>
    <row r="1690" spans="1:19" x14ac:dyDescent="0.25">
      <c r="A1690" s="18" t="str">
        <f>RawData!A1681</f>
        <v>TX</v>
      </c>
      <c r="B1690" s="10" t="n">
        <f>RawData!B1681</f>
        <v>46235.0</v>
      </c>
      <c r="C1690" s="10" t="str">
        <f>RawData!C1681</f>
        <v>AEP_TX_TNC</v>
      </c>
      <c r="D1690" s="10" t="str">
        <f>RawData!D1681</f>
        <v>SOUTH</v>
      </c>
      <c r="E1690" s="10" t="str">
        <f>RawData!E1681</f>
        <v>LO</v>
      </c>
      <c r="F1690" s="10" t="str">
        <f>RawData!F1681</f>
        <v>100,000-250,000</v>
      </c>
      <c r="G1690" s="20" t="n">
        <f>RawData!G1681+$O$3</f>
        <v>8.994</v>
      </c>
      <c r="H1690" s="20" t="n">
        <f>RawData!H1681+$O$3</f>
        <v>8.552</v>
      </c>
      <c r="I1690" s="20" t="n">
        <f>RawData!I1681+$O$3</f>
        <v>8.648</v>
      </c>
      <c r="J1690" s="20" t="n">
        <f>RawData!J1681+$O$3</f>
        <v>8.548</v>
      </c>
      <c r="K1690" s="20" t="n">
        <f>RawData!K1681+$O$3</f>
        <v>8.64</v>
      </c>
      <c r="L1690" s="20" t="n">
        <f>RawData!L1681+$O$3</f>
        <v>8.594</v>
      </c>
      <c r="M1690" s="20" t="n">
        <f>RawData!M1681+$O$3</f>
        <v>8.676</v>
      </c>
      <c r="N1690" s="20" t="n">
        <f>RawData!N1681+$O$3</f>
        <v>8.653</v>
      </c>
      <c r="O1690" s="20" t="n">
        <f>RawData!O1681+$O$3</f>
        <v>0.0</v>
      </c>
      <c r="P1690" s="20" t="n">
        <f>RawData!P1681+$O$3</f>
        <v>0.0</v>
      </c>
      <c r="Q1690" s="34" t="str">
        <f>RawData!Q1681</f>
        <v>23</v>
      </c>
      <c r="R1690" s="20" t="n">
        <f>RawData!R1681+$O$3</f>
        <v>8.386</v>
      </c>
      <c r="S1690" s="10" t="str">
        <f>RawData!S1681</f>
        <v>07/01/2028</v>
      </c>
    </row>
    <row r="1691" spans="1:19" x14ac:dyDescent="0.25">
      <c r="A1691" s="18" t="str">
        <f>RawData!A1682</f>
        <v>TX</v>
      </c>
      <c r="B1691" s="10" t="n">
        <f>RawData!B1682</f>
        <v>46235.0</v>
      </c>
      <c r="C1691" s="10" t="str">
        <f>RawData!C1682</f>
        <v>AEP_TX_TNC</v>
      </c>
      <c r="D1691" s="10" t="str">
        <f>RawData!D1682</f>
        <v>WEST</v>
      </c>
      <c r="E1691" s="10" t="str">
        <f>RawData!E1682</f>
        <v>HI</v>
      </c>
      <c r="F1691" s="10" t="str">
        <f>RawData!F1682</f>
        <v>100,000-250,000</v>
      </c>
      <c r="G1691" s="20" t="n">
        <f>RawData!G1682+$O$3</f>
        <v>10.386</v>
      </c>
      <c r="H1691" s="20" t="n">
        <f>RawData!H1682+$O$3</f>
        <v>9.914</v>
      </c>
      <c r="I1691" s="20" t="n">
        <f>RawData!I1682+$O$3</f>
        <v>10.056</v>
      </c>
      <c r="J1691" s="20" t="n">
        <f>RawData!J1682+$O$3</f>
        <v>9.939</v>
      </c>
      <c r="K1691" s="20" t="n">
        <f>RawData!K1682+$O$3</f>
        <v>10.063</v>
      </c>
      <c r="L1691" s="20" t="n">
        <f>RawData!L1682+$O$3</f>
        <v>9.999</v>
      </c>
      <c r="M1691" s="20" t="n">
        <f>RawData!M1682+$O$3</f>
        <v>10.109</v>
      </c>
      <c r="N1691" s="20" t="n">
        <f>RawData!N1682+$O$3</f>
        <v>10.071</v>
      </c>
      <c r="O1691" s="20" t="n">
        <f>RawData!O1682+$O$3</f>
        <v>0.0</v>
      </c>
      <c r="P1691" s="20" t="n">
        <f>RawData!P1682+$O$3</f>
        <v>0.0</v>
      </c>
      <c r="Q1691" s="34" t="str">
        <f>RawData!Q1682</f>
        <v>23</v>
      </c>
      <c r="R1691" s="20" t="n">
        <f>RawData!R1682+$O$3</f>
        <v>9.775</v>
      </c>
      <c r="S1691" s="10" t="str">
        <f>RawData!S1682</f>
        <v>07/01/2028</v>
      </c>
    </row>
    <row r="1692" spans="1:19" x14ac:dyDescent="0.25">
      <c r="A1692" s="18" t="str">
        <f>RawData!A1683</f>
        <v>TX</v>
      </c>
      <c r="B1692" s="10" t="n">
        <f>RawData!B1683</f>
        <v>46235.0</v>
      </c>
      <c r="C1692" s="10" t="str">
        <f>RawData!C1683</f>
        <v>AEP_TX_TNC</v>
      </c>
      <c r="D1692" s="10" t="str">
        <f>RawData!D1683</f>
        <v>WEST</v>
      </c>
      <c r="E1692" s="10" t="str">
        <f>RawData!E1683</f>
        <v>MED</v>
      </c>
      <c r="F1692" s="10" t="str">
        <f>RawData!F1683</f>
        <v>100,000-250,000</v>
      </c>
      <c r="G1692" s="20" t="n">
        <f>RawData!G1683+$O$3</f>
        <v>10.471</v>
      </c>
      <c r="H1692" s="20" t="n">
        <f>RawData!H1683+$O$3</f>
        <v>9.874</v>
      </c>
      <c r="I1692" s="20" t="n">
        <f>RawData!I1683+$O$3</f>
        <v>10.037</v>
      </c>
      <c r="J1692" s="20" t="n">
        <f>RawData!J1683+$O$3</f>
        <v>9.881</v>
      </c>
      <c r="K1692" s="20" t="n">
        <f>RawData!K1683+$O$3</f>
        <v>10.019</v>
      </c>
      <c r="L1692" s="20" t="n">
        <f>RawData!L1683+$O$3</f>
        <v>9.935</v>
      </c>
      <c r="M1692" s="20" t="n">
        <f>RawData!M1683+$O$3</f>
        <v>10.056</v>
      </c>
      <c r="N1692" s="20" t="n">
        <f>RawData!N1683+$O$3</f>
        <v>10.004</v>
      </c>
      <c r="O1692" s="20" t="n">
        <f>RawData!O1683+$O$3</f>
        <v>0.0</v>
      </c>
      <c r="P1692" s="20" t="n">
        <f>RawData!P1683+$O$3</f>
        <v>0.0</v>
      </c>
      <c r="Q1692" s="34" t="str">
        <f>RawData!Q1683</f>
        <v>23</v>
      </c>
      <c r="R1692" s="20" t="n">
        <f>RawData!R1683+$O$3</f>
        <v>9.695</v>
      </c>
      <c r="S1692" s="10" t="str">
        <f>RawData!S1683</f>
        <v>07/01/2028</v>
      </c>
    </row>
    <row r="1693" spans="1:19" x14ac:dyDescent="0.25">
      <c r="A1693" s="18" t="str">
        <f>RawData!A1684</f>
        <v>TX</v>
      </c>
      <c r="B1693" s="10" t="n">
        <f>RawData!B1684</f>
        <v>46235.0</v>
      </c>
      <c r="C1693" s="10" t="str">
        <f>RawData!C1684</f>
        <v>AEP_TX_TNC</v>
      </c>
      <c r="D1693" s="10" t="str">
        <f>RawData!D1684</f>
        <v>WEST</v>
      </c>
      <c r="E1693" s="10" t="str">
        <f>RawData!E1684</f>
        <v>LO</v>
      </c>
      <c r="F1693" s="10" t="str">
        <f>RawData!F1684</f>
        <v>100,000-250,000</v>
      </c>
      <c r="G1693" s="20" t="n">
        <f>RawData!G1684+$O$3</f>
        <v>9.787</v>
      </c>
      <c r="H1693" s="20" t="n">
        <f>RawData!H1684+$O$3</f>
        <v>9.256</v>
      </c>
      <c r="I1693" s="20" t="n">
        <f>RawData!I1684+$O$3</f>
        <v>9.406</v>
      </c>
      <c r="J1693" s="20" t="n">
        <f>RawData!J1684+$O$3</f>
        <v>9.267</v>
      </c>
      <c r="K1693" s="20" t="n">
        <f>RawData!K1684+$O$3</f>
        <v>9.397</v>
      </c>
      <c r="L1693" s="20" t="n">
        <f>RawData!L1684+$O$3</f>
        <v>9.322</v>
      </c>
      <c r="M1693" s="20" t="n">
        <f>RawData!M1684+$O$3</f>
        <v>9.437</v>
      </c>
      <c r="N1693" s="20" t="n">
        <f>RawData!N1684+$O$3</f>
        <v>9.4</v>
      </c>
      <c r="O1693" s="20" t="n">
        <f>RawData!O1684+$O$3</f>
        <v>0.0</v>
      </c>
      <c r="P1693" s="20" t="n">
        <f>RawData!P1684+$O$3</f>
        <v>0.0</v>
      </c>
      <c r="Q1693" s="34" t="str">
        <f>RawData!Q1684</f>
        <v>23</v>
      </c>
      <c r="R1693" s="20" t="n">
        <f>RawData!R1684+$O$3</f>
        <v>9.083</v>
      </c>
      <c r="S1693" s="10" t="str">
        <f>RawData!S1684</f>
        <v>07/01/2028</v>
      </c>
    </row>
    <row r="1694" spans="1:19" x14ac:dyDescent="0.25">
      <c r="A1694" s="18" t="str">
        <f>RawData!A1685</f>
        <v>TX</v>
      </c>
      <c r="B1694" s="10" t="n">
        <f>RawData!B1685</f>
        <v>46235.0</v>
      </c>
      <c r="C1694" s="10" t="str">
        <f>RawData!C1685</f>
        <v>AEP_TX_TNC</v>
      </c>
      <c r="D1694" s="10" t="str">
        <f>RawData!D1685</f>
        <v>NORTH</v>
      </c>
      <c r="E1694" s="10" t="str">
        <f>RawData!E1685</f>
        <v>HI</v>
      </c>
      <c r="F1694" s="10" t="str">
        <f>RawData!F1685</f>
        <v>250,000-1,000,000</v>
      </c>
      <c r="G1694" s="20" t="n">
        <f>RawData!G1685+$O$3</f>
        <v>8.706</v>
      </c>
      <c r="H1694" s="20" t="n">
        <f>RawData!H1685+$O$3</f>
        <v>8.299</v>
      </c>
      <c r="I1694" s="20" t="n">
        <f>RawData!I1685+$O$3</f>
        <v>8.363</v>
      </c>
      <c r="J1694" s="20" t="n">
        <f>RawData!J1685+$O$3</f>
        <v>8.274</v>
      </c>
      <c r="K1694" s="20" t="n">
        <f>RawData!K1685+$O$3</f>
        <v>8.347</v>
      </c>
      <c r="L1694" s="20" t="n">
        <f>RawData!L1685+$O$3</f>
        <v>8.303</v>
      </c>
      <c r="M1694" s="20" t="n">
        <f>RawData!M1685+$O$3</f>
        <v>8.372</v>
      </c>
      <c r="N1694" s="20" t="n">
        <f>RawData!N1685+$O$3</f>
        <v>8.344</v>
      </c>
      <c r="O1694" s="20" t="n">
        <f>RawData!O1685+$O$3</f>
        <v>0.0</v>
      </c>
      <c r="P1694" s="20" t="n">
        <f>RawData!P1685+$O$3</f>
        <v>0.0</v>
      </c>
      <c r="Q1694" s="34" t="str">
        <f>RawData!Q1685</f>
        <v>23</v>
      </c>
      <c r="R1694" s="20" t="n">
        <f>RawData!R1685+$O$3</f>
        <v>8.105</v>
      </c>
      <c r="S1694" s="10" t="str">
        <f>RawData!S1685</f>
        <v>07/01/2028</v>
      </c>
    </row>
    <row r="1695" spans="1:19" x14ac:dyDescent="0.25">
      <c r="A1695" s="18" t="str">
        <f>RawData!A1686</f>
        <v>TX</v>
      </c>
      <c r="B1695" s="10" t="n">
        <f>RawData!B1686</f>
        <v>46235.0</v>
      </c>
      <c r="C1695" s="10" t="str">
        <f>RawData!C1686</f>
        <v>AEP_TX_TNC</v>
      </c>
      <c r="D1695" s="10" t="str">
        <f>RawData!D1686</f>
        <v>NORTH</v>
      </c>
      <c r="E1695" s="10" t="str">
        <f>RawData!E1686</f>
        <v>MED</v>
      </c>
      <c r="F1695" s="10" t="str">
        <f>RawData!F1686</f>
        <v>250,000-1,000,000</v>
      </c>
      <c r="G1695" s="20" t="n">
        <f>RawData!G1686+$O$3</f>
        <v>8.714</v>
      </c>
      <c r="H1695" s="20" t="n">
        <f>RawData!H1686+$O$3</f>
        <v>8.26</v>
      </c>
      <c r="I1695" s="20" t="n">
        <f>RawData!I1686+$O$3</f>
        <v>8.336</v>
      </c>
      <c r="J1695" s="20" t="n">
        <f>RawData!J1686+$O$3</f>
        <v>8.232</v>
      </c>
      <c r="K1695" s="20" t="n">
        <f>RawData!K1686+$O$3</f>
        <v>8.314</v>
      </c>
      <c r="L1695" s="20" t="n">
        <f>RawData!L1686+$O$3</f>
        <v>8.262</v>
      </c>
      <c r="M1695" s="20" t="n">
        <f>RawData!M1686+$O$3</f>
        <v>8.337</v>
      </c>
      <c r="N1695" s="20" t="n">
        <f>RawData!N1686+$O$3</f>
        <v>8.306</v>
      </c>
      <c r="O1695" s="20" t="n">
        <f>RawData!O1686+$O$3</f>
        <v>0.0</v>
      </c>
      <c r="P1695" s="20" t="n">
        <f>RawData!P1686+$O$3</f>
        <v>0.0</v>
      </c>
      <c r="Q1695" s="34" t="str">
        <f>RawData!Q1686</f>
        <v>23</v>
      </c>
      <c r="R1695" s="20" t="n">
        <f>RawData!R1686+$O$3</f>
        <v>8.058</v>
      </c>
      <c r="S1695" s="10" t="str">
        <f>RawData!S1686</f>
        <v>07/01/2028</v>
      </c>
    </row>
    <row r="1696" spans="1:19" x14ac:dyDescent="0.25">
      <c r="A1696" s="18" t="str">
        <f>RawData!A1687</f>
        <v>TX</v>
      </c>
      <c r="B1696" s="10" t="n">
        <f>RawData!B1687</f>
        <v>46235.0</v>
      </c>
      <c r="C1696" s="10" t="str">
        <f>RawData!C1687</f>
        <v>AEP_TX_TNC</v>
      </c>
      <c r="D1696" s="10" t="str">
        <f>RawData!D1687</f>
        <v>NORTH</v>
      </c>
      <c r="E1696" s="10" t="str">
        <f>RawData!E1687</f>
        <v>LO</v>
      </c>
      <c r="F1696" s="10" t="str">
        <f>RawData!F1687</f>
        <v>250,000-1,000,000</v>
      </c>
      <c r="G1696" s="20" t="n">
        <f>RawData!G1687+$O$3</f>
        <v>7.896</v>
      </c>
      <c r="H1696" s="20" t="n">
        <f>RawData!H1687+$O$3</f>
        <v>7.484</v>
      </c>
      <c r="I1696" s="20" t="n">
        <f>RawData!I1687+$O$3</f>
        <v>7.565</v>
      </c>
      <c r="J1696" s="20" t="n">
        <f>RawData!J1687+$O$3</f>
        <v>7.469</v>
      </c>
      <c r="K1696" s="20" t="n">
        <f>RawData!K1687+$O$3</f>
        <v>7.551</v>
      </c>
      <c r="L1696" s="20" t="n">
        <f>RawData!L1687+$O$3</f>
        <v>7.504</v>
      </c>
      <c r="M1696" s="20" t="n">
        <f>RawData!M1687+$O$3</f>
        <v>7.58</v>
      </c>
      <c r="N1696" s="20" t="n">
        <f>RawData!N1687+$O$3</f>
        <v>7.562</v>
      </c>
      <c r="O1696" s="20" t="n">
        <f>RawData!O1687+$O$3</f>
        <v>0.0</v>
      </c>
      <c r="P1696" s="20" t="n">
        <f>RawData!P1687+$O$3</f>
        <v>0.0</v>
      </c>
      <c r="Q1696" s="34" t="str">
        <f>RawData!Q1687</f>
        <v>23</v>
      </c>
      <c r="R1696" s="20" t="n">
        <f>RawData!R1687+$O$3</f>
        <v>7.303</v>
      </c>
      <c r="S1696" s="10" t="str">
        <f>RawData!S1687</f>
        <v>07/01/2028</v>
      </c>
    </row>
    <row r="1697" spans="1:19" x14ac:dyDescent="0.25">
      <c r="A1697" s="18" t="str">
        <f>RawData!A1688</f>
        <v>TX</v>
      </c>
      <c r="B1697" s="10" t="n">
        <f>RawData!B1688</f>
        <v>46235.0</v>
      </c>
      <c r="C1697" s="10" t="str">
        <f>RawData!C1688</f>
        <v>AEP_TX_TNC</v>
      </c>
      <c r="D1697" s="10" t="str">
        <f>RawData!D1688</f>
        <v>SOUTH</v>
      </c>
      <c r="E1697" s="10" t="str">
        <f>RawData!E1688</f>
        <v>HI</v>
      </c>
      <c r="F1697" s="10" t="str">
        <f>RawData!F1688</f>
        <v>250,000-1,000,000</v>
      </c>
      <c r="G1697" s="20" t="n">
        <f>RawData!G1688+$O$3</f>
        <v>8.696</v>
      </c>
      <c r="H1697" s="20" t="n">
        <f>RawData!H1688+$O$3</f>
        <v>8.345</v>
      </c>
      <c r="I1697" s="20" t="n">
        <f>RawData!I1688+$O$3</f>
        <v>8.421</v>
      </c>
      <c r="J1697" s="20" t="n">
        <f>RawData!J1688+$O$3</f>
        <v>8.353</v>
      </c>
      <c r="K1697" s="20" t="n">
        <f>RawData!K1688+$O$3</f>
        <v>8.431</v>
      </c>
      <c r="L1697" s="20" t="n">
        <f>RawData!L1688+$O$3</f>
        <v>8.403</v>
      </c>
      <c r="M1697" s="20" t="n">
        <f>RawData!M1688+$O$3</f>
        <v>8.474</v>
      </c>
      <c r="N1697" s="20" t="n">
        <f>RawData!N1688+$O$3</f>
        <v>8.459</v>
      </c>
      <c r="O1697" s="20" t="n">
        <f>RawData!O1688+$O$3</f>
        <v>0.0</v>
      </c>
      <c r="P1697" s="20" t="n">
        <f>RawData!P1688+$O$3</f>
        <v>0.0</v>
      </c>
      <c r="Q1697" s="34" t="str">
        <f>RawData!Q1688</f>
        <v>23</v>
      </c>
      <c r="R1697" s="20" t="n">
        <f>RawData!R1688+$O$3</f>
        <v>8.204</v>
      </c>
      <c r="S1697" s="10" t="str">
        <f>RawData!S1688</f>
        <v>07/01/2028</v>
      </c>
    </row>
    <row r="1698" spans="1:19" x14ac:dyDescent="0.25">
      <c r="A1698" s="18" t="str">
        <f>RawData!A1689</f>
        <v>TX</v>
      </c>
      <c r="B1698" s="10" t="n">
        <f>RawData!B1689</f>
        <v>46235.0</v>
      </c>
      <c r="C1698" s="10" t="str">
        <f>RawData!C1689</f>
        <v>AEP_TX_TNC</v>
      </c>
      <c r="D1698" s="10" t="str">
        <f>RawData!D1689</f>
        <v>SOUTH</v>
      </c>
      <c r="E1698" s="10" t="str">
        <f>RawData!E1689</f>
        <v>MED</v>
      </c>
      <c r="F1698" s="10" t="str">
        <f>RawData!F1689</f>
        <v>250,000-1,000,000</v>
      </c>
      <c r="G1698" s="20" t="n">
        <f>RawData!G1689+$O$3</f>
        <v>8.795</v>
      </c>
      <c r="H1698" s="20" t="n">
        <f>RawData!H1689+$O$3</f>
        <v>8.332</v>
      </c>
      <c r="I1698" s="20" t="n">
        <f>RawData!I1689+$O$3</f>
        <v>8.426</v>
      </c>
      <c r="J1698" s="20" t="n">
        <f>RawData!J1689+$O$3</f>
        <v>8.324</v>
      </c>
      <c r="K1698" s="20" t="n">
        <f>RawData!K1689+$O$3</f>
        <v>8.415</v>
      </c>
      <c r="L1698" s="20" t="n">
        <f>RawData!L1689+$O$3</f>
        <v>8.368</v>
      </c>
      <c r="M1698" s="20" t="n">
        <f>RawData!M1689+$O$3</f>
        <v>8.449</v>
      </c>
      <c r="N1698" s="20" t="n">
        <f>RawData!N1689+$O$3</f>
        <v>8.421</v>
      </c>
      <c r="O1698" s="20" t="n">
        <f>RawData!O1689+$O$3</f>
        <v>0.0</v>
      </c>
      <c r="P1698" s="20" t="n">
        <f>RawData!P1689+$O$3</f>
        <v>0.0</v>
      </c>
      <c r="Q1698" s="34" t="str">
        <f>RawData!Q1689</f>
        <v>23</v>
      </c>
      <c r="R1698" s="20" t="n">
        <f>RawData!R1689+$O$3</f>
        <v>8.157</v>
      </c>
      <c r="S1698" s="10" t="str">
        <f>RawData!S1689</f>
        <v>07/01/2028</v>
      </c>
    </row>
    <row r="1699" spans="1:19" x14ac:dyDescent="0.25">
      <c r="A1699" s="18" t="str">
        <f>RawData!A1690</f>
        <v>TX</v>
      </c>
      <c r="B1699" s="10" t="n">
        <f>RawData!B1690</f>
        <v>46235.0</v>
      </c>
      <c r="C1699" s="10" t="str">
        <f>RawData!C1690</f>
        <v>AEP_TX_TNC</v>
      </c>
      <c r="D1699" s="10" t="str">
        <f>RawData!D1690</f>
        <v>SOUTH</v>
      </c>
      <c r="E1699" s="10" t="str">
        <f>RawData!E1690</f>
        <v>LO</v>
      </c>
      <c r="F1699" s="10" t="str">
        <f>RawData!F1690</f>
        <v>250,000-1,000,000</v>
      </c>
      <c r="G1699" s="20" t="n">
        <f>RawData!G1690+$O$3</f>
        <v>8.394</v>
      </c>
      <c r="H1699" s="20" t="n">
        <f>RawData!H1690+$O$3</f>
        <v>7.952</v>
      </c>
      <c r="I1699" s="20" t="n">
        <f>RawData!I1690+$O$3</f>
        <v>8.048</v>
      </c>
      <c r="J1699" s="20" t="n">
        <f>RawData!J1690+$O$3</f>
        <v>7.948</v>
      </c>
      <c r="K1699" s="20" t="n">
        <f>RawData!K1690+$O$3</f>
        <v>8.04</v>
      </c>
      <c r="L1699" s="20" t="n">
        <f>RawData!L1690+$O$3</f>
        <v>7.994</v>
      </c>
      <c r="M1699" s="20" t="n">
        <f>RawData!M1690+$O$3</f>
        <v>8.076</v>
      </c>
      <c r="N1699" s="20" t="n">
        <f>RawData!N1690+$O$3</f>
        <v>8.053</v>
      </c>
      <c r="O1699" s="20" t="n">
        <f>RawData!O1690+$O$3</f>
        <v>0.0</v>
      </c>
      <c r="P1699" s="20" t="n">
        <f>RawData!P1690+$O$3</f>
        <v>0.0</v>
      </c>
      <c r="Q1699" s="34" t="str">
        <f>RawData!Q1690</f>
        <v>23</v>
      </c>
      <c r="R1699" s="20" t="n">
        <f>RawData!R1690+$O$3</f>
        <v>7.786</v>
      </c>
      <c r="S1699" s="10" t="str">
        <f>RawData!S1690</f>
        <v>07/01/2028</v>
      </c>
    </row>
    <row r="1700" spans="1:19" x14ac:dyDescent="0.25">
      <c r="A1700" s="18" t="str">
        <f>RawData!A1691</f>
        <v>TX</v>
      </c>
      <c r="B1700" s="10" t="n">
        <f>RawData!B1691</f>
        <v>46235.0</v>
      </c>
      <c r="C1700" s="10" t="str">
        <f>RawData!C1691</f>
        <v>AEP_TX_TNC</v>
      </c>
      <c r="D1700" s="10" t="str">
        <f>RawData!D1691</f>
        <v>WEST</v>
      </c>
      <c r="E1700" s="10" t="str">
        <f>RawData!E1691</f>
        <v>HI</v>
      </c>
      <c r="F1700" s="10" t="str">
        <f>RawData!F1691</f>
        <v>250,000-1,000,000</v>
      </c>
      <c r="G1700" s="20" t="n">
        <f>RawData!G1691+$O$3</f>
        <v>9.786</v>
      </c>
      <c r="H1700" s="20" t="n">
        <f>RawData!H1691+$O$3</f>
        <v>9.314</v>
      </c>
      <c r="I1700" s="20" t="n">
        <f>RawData!I1691+$O$3</f>
        <v>9.456</v>
      </c>
      <c r="J1700" s="20" t="n">
        <f>RawData!J1691+$O$3</f>
        <v>9.339</v>
      </c>
      <c r="K1700" s="20" t="n">
        <f>RawData!K1691+$O$3</f>
        <v>9.463</v>
      </c>
      <c r="L1700" s="20" t="n">
        <f>RawData!L1691+$O$3</f>
        <v>9.399</v>
      </c>
      <c r="M1700" s="20" t="n">
        <f>RawData!M1691+$O$3</f>
        <v>9.509</v>
      </c>
      <c r="N1700" s="20" t="n">
        <f>RawData!N1691+$O$3</f>
        <v>9.471</v>
      </c>
      <c r="O1700" s="20" t="n">
        <f>RawData!O1691+$O$3</f>
        <v>0.0</v>
      </c>
      <c r="P1700" s="20" t="n">
        <f>RawData!P1691+$O$3</f>
        <v>0.0</v>
      </c>
      <c r="Q1700" s="34" t="str">
        <f>RawData!Q1691</f>
        <v>23</v>
      </c>
      <c r="R1700" s="20" t="n">
        <f>RawData!R1691+$O$3</f>
        <v>9.175</v>
      </c>
      <c r="S1700" s="10" t="str">
        <f>RawData!S1691</f>
        <v>07/01/2028</v>
      </c>
    </row>
    <row r="1701" spans="1:19" x14ac:dyDescent="0.25">
      <c r="A1701" s="18" t="str">
        <f>RawData!A1692</f>
        <v>TX</v>
      </c>
      <c r="B1701" s="10" t="n">
        <f>RawData!B1692</f>
        <v>46235.0</v>
      </c>
      <c r="C1701" s="10" t="str">
        <f>RawData!C1692</f>
        <v>AEP_TX_TNC</v>
      </c>
      <c r="D1701" s="10" t="str">
        <f>RawData!D1692</f>
        <v>WEST</v>
      </c>
      <c r="E1701" s="10" t="str">
        <f>RawData!E1692</f>
        <v>MED</v>
      </c>
      <c r="F1701" s="10" t="str">
        <f>RawData!F1692</f>
        <v>250,000-1,000,000</v>
      </c>
      <c r="G1701" s="20" t="n">
        <f>RawData!G1692+$O$3</f>
        <v>9.871</v>
      </c>
      <c r="H1701" s="20" t="n">
        <f>RawData!H1692+$O$3</f>
        <v>9.274</v>
      </c>
      <c r="I1701" s="20" t="n">
        <f>RawData!I1692+$O$3</f>
        <v>9.437</v>
      </c>
      <c r="J1701" s="20" t="n">
        <f>RawData!J1692+$O$3</f>
        <v>9.281</v>
      </c>
      <c r="K1701" s="20" t="n">
        <f>RawData!K1692+$O$3</f>
        <v>9.419</v>
      </c>
      <c r="L1701" s="20" t="n">
        <f>RawData!L1692+$O$3</f>
        <v>9.335</v>
      </c>
      <c r="M1701" s="20" t="n">
        <f>RawData!M1692+$O$3</f>
        <v>9.456</v>
      </c>
      <c r="N1701" s="20" t="n">
        <f>RawData!N1692+$O$3</f>
        <v>9.404</v>
      </c>
      <c r="O1701" s="20" t="n">
        <f>RawData!O1692+$O$3</f>
        <v>0.0</v>
      </c>
      <c r="P1701" s="20" t="n">
        <f>RawData!P1692+$O$3</f>
        <v>0.0</v>
      </c>
      <c r="Q1701" s="34" t="str">
        <f>RawData!Q1692</f>
        <v>23</v>
      </c>
      <c r="R1701" s="20" t="n">
        <f>RawData!R1692+$O$3</f>
        <v>9.095</v>
      </c>
      <c r="S1701" s="10" t="str">
        <f>RawData!S1692</f>
        <v>07/01/2028</v>
      </c>
    </row>
    <row r="1702" spans="1:19" x14ac:dyDescent="0.25">
      <c r="A1702" s="18" t="str">
        <f>RawData!A1693</f>
        <v>TX</v>
      </c>
      <c r="B1702" s="10" t="n">
        <f>RawData!B1693</f>
        <v>46235.0</v>
      </c>
      <c r="C1702" s="10" t="str">
        <f>RawData!C1693</f>
        <v>AEP_TX_TNC</v>
      </c>
      <c r="D1702" s="10" t="str">
        <f>RawData!D1693</f>
        <v>WEST</v>
      </c>
      <c r="E1702" s="10" t="str">
        <f>RawData!E1693</f>
        <v>LO</v>
      </c>
      <c r="F1702" s="10" t="str">
        <f>RawData!F1693</f>
        <v>250,000-1,000,000</v>
      </c>
      <c r="G1702" s="20" t="n">
        <f>RawData!G1693+$O$3</f>
        <v>9.187</v>
      </c>
      <c r="H1702" s="20" t="n">
        <f>RawData!H1693+$O$3</f>
        <v>8.656</v>
      </c>
      <c r="I1702" s="20" t="n">
        <f>RawData!I1693+$O$3</f>
        <v>8.806</v>
      </c>
      <c r="J1702" s="20" t="n">
        <f>RawData!J1693+$O$3</f>
        <v>8.667</v>
      </c>
      <c r="K1702" s="20" t="n">
        <f>RawData!K1693+$O$3</f>
        <v>8.797</v>
      </c>
      <c r="L1702" s="20" t="n">
        <f>RawData!L1693+$O$3</f>
        <v>8.722</v>
      </c>
      <c r="M1702" s="20" t="n">
        <f>RawData!M1693+$O$3</f>
        <v>8.837</v>
      </c>
      <c r="N1702" s="20" t="n">
        <f>RawData!N1693+$O$3</f>
        <v>8.8</v>
      </c>
      <c r="O1702" s="20" t="n">
        <f>RawData!O1693+$O$3</f>
        <v>0.0</v>
      </c>
      <c r="P1702" s="20" t="n">
        <f>RawData!P1693+$O$3</f>
        <v>0.0</v>
      </c>
      <c r="Q1702" s="34" t="str">
        <f>RawData!Q1693</f>
        <v>23</v>
      </c>
      <c r="R1702" s="20" t="n">
        <f>RawData!R1693+$O$3</f>
        <v>8.483</v>
      </c>
      <c r="S1702" s="10" t="str">
        <f>RawData!S1693</f>
        <v>07/01/2028</v>
      </c>
    </row>
    <row r="1703" spans="1:19" x14ac:dyDescent="0.25">
      <c r="A1703" s="18" t="str">
        <f>RawData!A1694</f>
        <v>TX</v>
      </c>
      <c r="B1703" s="10" t="n">
        <f>RawData!B1694</f>
        <v>46235.0</v>
      </c>
      <c r="C1703" s="10" t="str">
        <f>RawData!C1694</f>
        <v>CenterPoint</v>
      </c>
      <c r="D1703" s="10" t="str">
        <f>RawData!D1694</f>
        <v>HOUSTON</v>
      </c>
      <c r="E1703" s="10" t="str">
        <f>RawData!E1694</f>
        <v>HI</v>
      </c>
      <c r="F1703" s="10" t="str">
        <f>RawData!F1694</f>
        <v>0-100,000</v>
      </c>
      <c r="G1703" s="20" t="n">
        <f>RawData!G1694+$O$3</f>
        <v>9.54</v>
      </c>
      <c r="H1703" s="20" t="n">
        <f>RawData!H1694+$O$3</f>
        <v>9.228</v>
      </c>
      <c r="I1703" s="20" t="n">
        <f>RawData!I1694+$O$3</f>
        <v>9.263</v>
      </c>
      <c r="J1703" s="20" t="n">
        <f>RawData!J1694+$O$3</f>
        <v>9.204</v>
      </c>
      <c r="K1703" s="20" t="n">
        <f>RawData!K1694+$O$3</f>
        <v>9.26</v>
      </c>
      <c r="L1703" s="20" t="n">
        <f>RawData!L1694+$O$3</f>
        <v>9.234</v>
      </c>
      <c r="M1703" s="20" t="n">
        <f>RawData!M1694+$O$3</f>
        <v>9.292</v>
      </c>
      <c r="N1703" s="20" t="n">
        <f>RawData!N1694+$O$3</f>
        <v>9.283</v>
      </c>
      <c r="O1703" s="20" t="n">
        <f>RawData!O1694+$O$3</f>
        <v>0.0</v>
      </c>
      <c r="P1703" s="20" t="n">
        <f>RawData!P1694+$O$3</f>
        <v>0.0</v>
      </c>
      <c r="Q1703" s="34" t="str">
        <f>RawData!Q1694</f>
        <v>23</v>
      </c>
      <c r="R1703" s="20" t="n">
        <f>RawData!R1694+$O$3</f>
        <v>9.042</v>
      </c>
      <c r="S1703" s="10" t="str">
        <f>RawData!S1694</f>
        <v>07/01/2028</v>
      </c>
    </row>
    <row r="1704" spans="1:19" x14ac:dyDescent="0.25">
      <c r="A1704" s="18" t="str">
        <f>RawData!A1695</f>
        <v>TX</v>
      </c>
      <c r="B1704" s="10" t="n">
        <f>RawData!B1695</f>
        <v>46235.0</v>
      </c>
      <c r="C1704" s="10" t="str">
        <f>RawData!C1695</f>
        <v>CenterPoint</v>
      </c>
      <c r="D1704" s="10" t="str">
        <f>RawData!D1695</f>
        <v>HOUSTON</v>
      </c>
      <c r="E1704" s="10" t="str">
        <f>RawData!E1695</f>
        <v>MED</v>
      </c>
      <c r="F1704" s="10" t="str">
        <f>RawData!F1695</f>
        <v>0-100,000</v>
      </c>
      <c r="G1704" s="20" t="n">
        <f>RawData!G1695+$O$3</f>
        <v>9.628</v>
      </c>
      <c r="H1704" s="20" t="n">
        <f>RawData!H1695+$O$3</f>
        <v>9.27</v>
      </c>
      <c r="I1704" s="20" t="n">
        <f>RawData!I1695+$O$3</f>
        <v>9.311</v>
      </c>
      <c r="J1704" s="20" t="n">
        <f>RawData!J1695+$O$3</f>
        <v>9.235</v>
      </c>
      <c r="K1704" s="20" t="n">
        <f>RawData!K1695+$O$3</f>
        <v>9.298</v>
      </c>
      <c r="L1704" s="20" t="n">
        <f>RawData!L1695+$O$3</f>
        <v>9.264</v>
      </c>
      <c r="M1704" s="20" t="n">
        <f>RawData!M1695+$O$3</f>
        <v>9.327</v>
      </c>
      <c r="N1704" s="20" t="n">
        <f>RawData!N1695+$O$3</f>
        <v>9.317</v>
      </c>
      <c r="O1704" s="20" t="n">
        <f>RawData!O1695+$O$3</f>
        <v>0.0</v>
      </c>
      <c r="P1704" s="20" t="n">
        <f>RawData!P1695+$O$3</f>
        <v>0.0</v>
      </c>
      <c r="Q1704" s="34" t="str">
        <f>RawData!Q1695</f>
        <v>23</v>
      </c>
      <c r="R1704" s="20" t="n">
        <f>RawData!R1695+$O$3</f>
        <v>9.061</v>
      </c>
      <c r="S1704" s="10" t="str">
        <f>RawData!S1695</f>
        <v>07/01/2028</v>
      </c>
    </row>
    <row r="1705" spans="1:19" x14ac:dyDescent="0.25">
      <c r="A1705" s="18" t="str">
        <f>RawData!A1696</f>
        <v>TX</v>
      </c>
      <c r="B1705" s="10" t="n">
        <f>RawData!B1696</f>
        <v>46235.0</v>
      </c>
      <c r="C1705" s="10" t="str">
        <f>RawData!C1696</f>
        <v>CenterPoint</v>
      </c>
      <c r="D1705" s="10" t="str">
        <f>RawData!D1696</f>
        <v>HOUSTON</v>
      </c>
      <c r="E1705" s="10" t="str">
        <f>RawData!E1696</f>
        <v>LO</v>
      </c>
      <c r="F1705" s="10" t="str">
        <f>RawData!F1696</f>
        <v>0-100,000</v>
      </c>
      <c r="G1705" s="20" t="n">
        <f>RawData!G1696+$O$3</f>
        <v>9.286</v>
      </c>
      <c r="H1705" s="20" t="n">
        <f>RawData!H1696+$O$3</f>
        <v>8.847</v>
      </c>
      <c r="I1705" s="20" t="n">
        <f>RawData!I1696+$O$3</f>
        <v>8.923</v>
      </c>
      <c r="J1705" s="20" t="n">
        <f>RawData!J1696+$O$3</f>
        <v>8.82</v>
      </c>
      <c r="K1705" s="20" t="n">
        <f>RawData!K1696+$O$3</f>
        <v>8.902</v>
      </c>
      <c r="L1705" s="20" t="n">
        <f>RawData!L1696+$O$3</f>
        <v>8.853</v>
      </c>
      <c r="M1705" s="20" t="n">
        <f>RawData!M1696+$O$3</f>
        <v>8.929</v>
      </c>
      <c r="N1705" s="20" t="n">
        <f>RawData!N1696+$O$3</f>
        <v>8.912</v>
      </c>
      <c r="O1705" s="20" t="n">
        <f>RawData!O1696+$O$3</f>
        <v>0.0</v>
      </c>
      <c r="P1705" s="20" t="n">
        <f>RawData!P1696+$O$3</f>
        <v>0.0</v>
      </c>
      <c r="Q1705" s="34" t="str">
        <f>RawData!Q1696</f>
        <v>23</v>
      </c>
      <c r="R1705" s="20" t="n">
        <f>RawData!R1696+$O$3</f>
        <v>8.664</v>
      </c>
      <c r="S1705" s="10" t="str">
        <f>RawData!S1696</f>
        <v>07/01/2028</v>
      </c>
    </row>
    <row r="1706" spans="1:19" x14ac:dyDescent="0.25">
      <c r="A1706" s="18" t="str">
        <f>RawData!A1697</f>
        <v>TX</v>
      </c>
      <c r="B1706" s="10" t="n">
        <f>RawData!B1697</f>
        <v>46235.0</v>
      </c>
      <c r="C1706" s="10" t="str">
        <f>RawData!C1697</f>
        <v>CenterPoint</v>
      </c>
      <c r="D1706" s="10" t="str">
        <f>RawData!D1697</f>
        <v>HOUSTON</v>
      </c>
      <c r="E1706" s="10" t="str">
        <f>RawData!E1697</f>
        <v>HI</v>
      </c>
      <c r="F1706" s="10" t="str">
        <f>RawData!F1697</f>
        <v>100,000-250,000</v>
      </c>
      <c r="G1706" s="20" t="n">
        <f>RawData!G1697+$O$3</f>
        <v>9.14</v>
      </c>
      <c r="H1706" s="20" t="n">
        <f>RawData!H1697+$O$3</f>
        <v>8.828</v>
      </c>
      <c r="I1706" s="20" t="n">
        <f>RawData!I1697+$O$3</f>
        <v>8.863</v>
      </c>
      <c r="J1706" s="20" t="n">
        <f>RawData!J1697+$O$3</f>
        <v>8.804</v>
      </c>
      <c r="K1706" s="20" t="n">
        <f>RawData!K1697+$O$3</f>
        <v>8.86</v>
      </c>
      <c r="L1706" s="20" t="n">
        <f>RawData!L1697+$O$3</f>
        <v>8.834</v>
      </c>
      <c r="M1706" s="20" t="n">
        <f>RawData!M1697+$O$3</f>
        <v>8.892</v>
      </c>
      <c r="N1706" s="20" t="n">
        <f>RawData!N1697+$O$3</f>
        <v>8.883</v>
      </c>
      <c r="O1706" s="20" t="n">
        <f>RawData!O1697+$O$3</f>
        <v>0.0</v>
      </c>
      <c r="P1706" s="20" t="n">
        <f>RawData!P1697+$O$3</f>
        <v>0.0</v>
      </c>
      <c r="Q1706" s="34" t="str">
        <f>RawData!Q1697</f>
        <v>23</v>
      </c>
      <c r="R1706" s="20" t="n">
        <f>RawData!R1697+$O$3</f>
        <v>8.642</v>
      </c>
      <c r="S1706" s="10" t="str">
        <f>RawData!S1697</f>
        <v>07/01/2028</v>
      </c>
    </row>
    <row r="1707" spans="1:19" x14ac:dyDescent="0.25">
      <c r="A1707" s="18" t="str">
        <f>RawData!A1698</f>
        <v>TX</v>
      </c>
      <c r="B1707" s="10" t="n">
        <f>RawData!B1698</f>
        <v>46235.0</v>
      </c>
      <c r="C1707" s="10" t="str">
        <f>RawData!C1698</f>
        <v>CenterPoint</v>
      </c>
      <c r="D1707" s="10" t="str">
        <f>RawData!D1698</f>
        <v>HOUSTON</v>
      </c>
      <c r="E1707" s="10" t="str">
        <f>RawData!E1698</f>
        <v>MED</v>
      </c>
      <c r="F1707" s="10" t="str">
        <f>RawData!F1698</f>
        <v>100,000-250,000</v>
      </c>
      <c r="G1707" s="20" t="n">
        <f>RawData!G1698+$O$3</f>
        <v>9.228</v>
      </c>
      <c r="H1707" s="20" t="n">
        <f>RawData!H1698+$O$3</f>
        <v>8.87</v>
      </c>
      <c r="I1707" s="20" t="n">
        <f>RawData!I1698+$O$3</f>
        <v>8.911</v>
      </c>
      <c r="J1707" s="20" t="n">
        <f>RawData!J1698+$O$3</f>
        <v>8.835</v>
      </c>
      <c r="K1707" s="20" t="n">
        <f>RawData!K1698+$O$3</f>
        <v>8.898</v>
      </c>
      <c r="L1707" s="20" t="n">
        <f>RawData!L1698+$O$3</f>
        <v>8.864</v>
      </c>
      <c r="M1707" s="20" t="n">
        <f>RawData!M1698+$O$3</f>
        <v>8.927</v>
      </c>
      <c r="N1707" s="20" t="n">
        <f>RawData!N1698+$O$3</f>
        <v>8.917</v>
      </c>
      <c r="O1707" s="20" t="n">
        <f>RawData!O1698+$O$3</f>
        <v>0.0</v>
      </c>
      <c r="P1707" s="20" t="n">
        <f>RawData!P1698+$O$3</f>
        <v>0.0</v>
      </c>
      <c r="Q1707" s="34" t="str">
        <f>RawData!Q1698</f>
        <v>23</v>
      </c>
      <c r="R1707" s="20" t="n">
        <f>RawData!R1698+$O$3</f>
        <v>8.661</v>
      </c>
      <c r="S1707" s="10" t="str">
        <f>RawData!S1698</f>
        <v>07/01/2028</v>
      </c>
    </row>
    <row r="1708" spans="1:19" x14ac:dyDescent="0.25">
      <c r="A1708" s="18" t="str">
        <f>RawData!A1699</f>
        <v>TX</v>
      </c>
      <c r="B1708" s="10" t="n">
        <f>RawData!B1699</f>
        <v>46235.0</v>
      </c>
      <c r="C1708" s="10" t="str">
        <f>RawData!C1699</f>
        <v>CenterPoint</v>
      </c>
      <c r="D1708" s="10" t="str">
        <f>RawData!D1699</f>
        <v>HOUSTON</v>
      </c>
      <c r="E1708" s="10" t="str">
        <f>RawData!E1699</f>
        <v>LO</v>
      </c>
      <c r="F1708" s="10" t="str">
        <f>RawData!F1699</f>
        <v>100,000-250,000</v>
      </c>
      <c r="G1708" s="20" t="n">
        <f>RawData!G1699+$O$3</f>
        <v>8.727</v>
      </c>
      <c r="H1708" s="20" t="n">
        <f>RawData!H1699+$O$3</f>
        <v>8.388</v>
      </c>
      <c r="I1708" s="20" t="n">
        <f>RawData!I1699+$O$3</f>
        <v>8.433</v>
      </c>
      <c r="J1708" s="20" t="n">
        <f>RawData!J1699+$O$3</f>
        <v>8.361</v>
      </c>
      <c r="K1708" s="20" t="n">
        <f>RawData!K1699+$O$3</f>
        <v>8.426</v>
      </c>
      <c r="L1708" s="20" t="n">
        <f>RawData!L1699+$O$3</f>
        <v>8.394</v>
      </c>
      <c r="M1708" s="20" t="n">
        <f>RawData!M1699+$O$3</f>
        <v>8.459</v>
      </c>
      <c r="N1708" s="20" t="n">
        <f>RawData!N1699+$O$3</f>
        <v>8.457</v>
      </c>
      <c r="O1708" s="20" t="n">
        <f>RawData!O1699+$O$3</f>
        <v>0.0</v>
      </c>
      <c r="P1708" s="20" t="n">
        <f>RawData!P1699+$O$3</f>
        <v>0.0</v>
      </c>
      <c r="Q1708" s="34" t="str">
        <f>RawData!Q1699</f>
        <v>23</v>
      </c>
      <c r="R1708" s="20" t="n">
        <f>RawData!R1699+$O$3</f>
        <v>8.194</v>
      </c>
      <c r="S1708" s="10" t="str">
        <f>RawData!S1699</f>
        <v>07/01/2028</v>
      </c>
    </row>
    <row r="1709" spans="1:19" x14ac:dyDescent="0.25">
      <c r="A1709" s="18" t="str">
        <f>RawData!A1700</f>
        <v>TX</v>
      </c>
      <c r="B1709" s="10" t="n">
        <f>RawData!B1700</f>
        <v>46235.0</v>
      </c>
      <c r="C1709" s="10" t="str">
        <f>RawData!C1700</f>
        <v>CenterPoint</v>
      </c>
      <c r="D1709" s="10" t="str">
        <f>RawData!D1700</f>
        <v>HOUSTON</v>
      </c>
      <c r="E1709" s="10" t="str">
        <f>RawData!E1700</f>
        <v>HI</v>
      </c>
      <c r="F1709" s="10" t="str">
        <f>RawData!F1700</f>
        <v>250,000-1,000,000</v>
      </c>
      <c r="G1709" s="20" t="n">
        <f>RawData!G1700+$O$3</f>
        <v>8.624</v>
      </c>
      <c r="H1709" s="20" t="n">
        <f>RawData!H1700+$O$3</f>
        <v>8.26</v>
      </c>
      <c r="I1709" s="20" t="n">
        <f>RawData!I1700+$O$3</f>
        <v>8.31</v>
      </c>
      <c r="J1709" s="20" t="n">
        <f>RawData!J1700+$O$3</f>
        <v>8.235</v>
      </c>
      <c r="K1709" s="20" t="n">
        <f>RawData!K1700+$O$3</f>
        <v>8.3</v>
      </c>
      <c r="L1709" s="20" t="n">
        <f>RawData!L1700+$O$3</f>
        <v>8.265</v>
      </c>
      <c r="M1709" s="20" t="n">
        <f>RawData!M1700+$O$3</f>
        <v>8.328</v>
      </c>
      <c r="N1709" s="20" t="n">
        <f>RawData!N1700+$O$3</f>
        <v>8.312</v>
      </c>
      <c r="O1709" s="20" t="n">
        <f>RawData!O1700+$O$3</f>
        <v>0.0</v>
      </c>
      <c r="P1709" s="20" t="n">
        <f>RawData!P1700+$O$3</f>
        <v>0.0</v>
      </c>
      <c r="Q1709" s="34" t="str">
        <f>RawData!Q1700</f>
        <v>23</v>
      </c>
      <c r="R1709" s="20" t="n">
        <f>RawData!R1700+$O$3</f>
        <v>8.077</v>
      </c>
      <c r="S1709" s="10" t="str">
        <f>RawData!S1700</f>
        <v>07/01/2028</v>
      </c>
    </row>
    <row r="1710" spans="1:19" x14ac:dyDescent="0.25">
      <c r="A1710" s="18" t="str">
        <f>RawData!A1701</f>
        <v>TX</v>
      </c>
      <c r="B1710" s="10" t="n">
        <f>RawData!B1701</f>
        <v>46235.0</v>
      </c>
      <c r="C1710" s="10" t="str">
        <f>RawData!C1701</f>
        <v>CenterPoint</v>
      </c>
      <c r="D1710" s="10" t="str">
        <f>RawData!D1701</f>
        <v>HOUSTON</v>
      </c>
      <c r="E1710" s="10" t="str">
        <f>RawData!E1701</f>
        <v>MED</v>
      </c>
      <c r="F1710" s="10" t="str">
        <f>RawData!F1701</f>
        <v>250,000-1,000,000</v>
      </c>
      <c r="G1710" s="20" t="n">
        <f>RawData!G1701+$O$3</f>
        <v>8.748</v>
      </c>
      <c r="H1710" s="20" t="n">
        <f>RawData!H1701+$O$3</f>
        <v>8.31</v>
      </c>
      <c r="I1710" s="20" t="n">
        <f>RawData!I1701+$O$3</f>
        <v>8.373</v>
      </c>
      <c r="J1710" s="20" t="n">
        <f>RawData!J1701+$O$3</f>
        <v>8.275</v>
      </c>
      <c r="K1710" s="20" t="n">
        <f>RawData!K1701+$O$3</f>
        <v>8.35</v>
      </c>
      <c r="L1710" s="20" t="n">
        <f>RawData!L1701+$O$3</f>
        <v>8.303</v>
      </c>
      <c r="M1710" s="20" t="n">
        <f>RawData!M1701+$O$3</f>
        <v>8.375</v>
      </c>
      <c r="N1710" s="20" t="n">
        <f>RawData!N1701+$O$3</f>
        <v>8.352</v>
      </c>
      <c r="O1710" s="20" t="n">
        <f>RawData!O1701+$O$3</f>
        <v>0.0</v>
      </c>
      <c r="P1710" s="20" t="n">
        <f>RawData!P1701+$O$3</f>
        <v>0.0</v>
      </c>
      <c r="Q1710" s="34" t="str">
        <f>RawData!Q1701</f>
        <v>23</v>
      </c>
      <c r="R1710" s="20" t="n">
        <f>RawData!R1701+$O$3</f>
        <v>8.108</v>
      </c>
      <c r="S1710" s="10" t="str">
        <f>RawData!S1701</f>
        <v>07/01/2028</v>
      </c>
    </row>
    <row r="1711" spans="1:19" x14ac:dyDescent="0.25">
      <c r="A1711" s="18" t="str">
        <f>RawData!A1702</f>
        <v>TX</v>
      </c>
      <c r="B1711" s="10" t="n">
        <f>RawData!B1702</f>
        <v>46235.0</v>
      </c>
      <c r="C1711" s="10" t="str">
        <f>RawData!C1702</f>
        <v>CenterPoint</v>
      </c>
      <c r="D1711" s="10" t="str">
        <f>RawData!D1702</f>
        <v>HOUSTON</v>
      </c>
      <c r="E1711" s="10" t="str">
        <f>RawData!E1702</f>
        <v>LO</v>
      </c>
      <c r="F1711" s="10" t="str">
        <f>RawData!F1702</f>
        <v>250,000-1,000,000</v>
      </c>
      <c r="G1711" s="20" t="n">
        <f>RawData!G1702+$O$3</f>
        <v>8.286</v>
      </c>
      <c r="H1711" s="20" t="n">
        <f>RawData!H1702+$O$3</f>
        <v>7.848</v>
      </c>
      <c r="I1711" s="20" t="n">
        <f>RawData!I1702+$O$3</f>
        <v>7.923</v>
      </c>
      <c r="J1711" s="20" t="n">
        <f>RawData!J1702+$O$3</f>
        <v>7.821</v>
      </c>
      <c r="K1711" s="20" t="n">
        <f>RawData!K1702+$O$3</f>
        <v>7.902</v>
      </c>
      <c r="L1711" s="20" t="n">
        <f>RawData!L1702+$O$3</f>
        <v>7.853</v>
      </c>
      <c r="M1711" s="20" t="n">
        <f>RawData!M1702+$O$3</f>
        <v>7.93</v>
      </c>
      <c r="N1711" s="20" t="n">
        <f>RawData!N1702+$O$3</f>
        <v>7.912</v>
      </c>
      <c r="O1711" s="20" t="n">
        <f>RawData!O1702+$O$3</f>
        <v>0.0</v>
      </c>
      <c r="P1711" s="20" t="n">
        <f>RawData!P1702+$O$3</f>
        <v>0.0</v>
      </c>
      <c r="Q1711" s="34" t="str">
        <f>RawData!Q1702</f>
        <v>23</v>
      </c>
      <c r="R1711" s="20" t="n">
        <f>RawData!R1702+$O$3</f>
        <v>7.665</v>
      </c>
      <c r="S1711" s="10" t="str">
        <f>RawData!S1702</f>
        <v>07/01/2028</v>
      </c>
    </row>
    <row r="1712" spans="1:19" x14ac:dyDescent="0.25">
      <c r="A1712" s="18" t="str">
        <f>RawData!A1703</f>
        <v>TX</v>
      </c>
      <c r="B1712" s="10" t="n">
        <f>RawData!B1703</f>
        <v>46235.0</v>
      </c>
      <c r="C1712" s="10" t="str">
        <f>RawData!C1703</f>
        <v>Oncor</v>
      </c>
      <c r="D1712" s="10" t="str">
        <f>RawData!D1703</f>
        <v>NORTH</v>
      </c>
      <c r="E1712" s="10" t="str">
        <f>RawData!E1703</f>
        <v>HI</v>
      </c>
      <c r="F1712" s="10" t="str">
        <f>RawData!F1703</f>
        <v>0-100,000</v>
      </c>
      <c r="G1712" s="20" t="n">
        <f>RawData!G1703+$O$3</f>
        <v>9.51</v>
      </c>
      <c r="H1712" s="20" t="n">
        <f>RawData!H1703+$O$3</f>
        <v>9.113</v>
      </c>
      <c r="I1712" s="20" t="n">
        <f>RawData!I1703+$O$3</f>
        <v>9.175</v>
      </c>
      <c r="J1712" s="20" t="n">
        <f>RawData!J1703+$O$3</f>
        <v>9.089</v>
      </c>
      <c r="K1712" s="20" t="n">
        <f>RawData!K1703+$O$3</f>
        <v>9.16</v>
      </c>
      <c r="L1712" s="20" t="n">
        <f>RawData!L1703+$O$3</f>
        <v>9.117</v>
      </c>
      <c r="M1712" s="20" t="n">
        <f>RawData!M1703+$O$3</f>
        <v>9.184</v>
      </c>
      <c r="N1712" s="20" t="n">
        <f>RawData!N1703+$O$3</f>
        <v>9.156</v>
      </c>
      <c r="O1712" s="20" t="n">
        <f>RawData!O1703+$O$3</f>
        <v>0.0</v>
      </c>
      <c r="P1712" s="20" t="n">
        <f>RawData!P1703+$O$3</f>
        <v>0.0</v>
      </c>
      <c r="Q1712" s="34" t="str">
        <f>RawData!Q1703</f>
        <v>23</v>
      </c>
      <c r="R1712" s="20" t="n">
        <f>RawData!R1703+$O$3</f>
        <v>8.924</v>
      </c>
      <c r="S1712" s="10" t="str">
        <f>RawData!S1703</f>
        <v>07/01/2028</v>
      </c>
    </row>
    <row r="1713" spans="1:19" x14ac:dyDescent="0.25">
      <c r="A1713" s="18" t="str">
        <f>RawData!A1704</f>
        <v>TX</v>
      </c>
      <c r="B1713" s="10" t="n">
        <f>RawData!B1704</f>
        <v>46235.0</v>
      </c>
      <c r="C1713" s="10" t="str">
        <f>RawData!C1704</f>
        <v>Oncor</v>
      </c>
      <c r="D1713" s="10" t="str">
        <f>RawData!D1704</f>
        <v>NORTH</v>
      </c>
      <c r="E1713" s="10" t="str">
        <f>RawData!E1704</f>
        <v>MED</v>
      </c>
      <c r="F1713" s="10" t="str">
        <f>RawData!F1704</f>
        <v>0-100,000</v>
      </c>
      <c r="G1713" s="20" t="n">
        <f>RawData!G1704+$O$3</f>
        <v>9.39</v>
      </c>
      <c r="H1713" s="20" t="n">
        <f>RawData!H1704+$O$3</f>
        <v>9.017</v>
      </c>
      <c r="I1713" s="20" t="n">
        <f>RawData!I1704+$O$3</f>
        <v>9.071</v>
      </c>
      <c r="J1713" s="20" t="n">
        <f>RawData!J1704+$O$3</f>
        <v>8.99</v>
      </c>
      <c r="K1713" s="20" t="n">
        <f>RawData!K1704+$O$3</f>
        <v>9.057</v>
      </c>
      <c r="L1713" s="20" t="n">
        <f>RawData!L1704+$O$3</f>
        <v>9.019</v>
      </c>
      <c r="M1713" s="20" t="n">
        <f>RawData!M1704+$O$3</f>
        <v>9.083</v>
      </c>
      <c r="N1713" s="20" t="n">
        <f>RawData!N1704+$O$3</f>
        <v>9.063</v>
      </c>
      <c r="O1713" s="20" t="n">
        <f>RawData!O1704+$O$3</f>
        <v>0.0</v>
      </c>
      <c r="P1713" s="20" t="n">
        <f>RawData!P1704+$O$3</f>
        <v>0.0</v>
      </c>
      <c r="Q1713" s="34" t="str">
        <f>RawData!Q1704</f>
        <v>23</v>
      </c>
      <c r="R1713" s="20" t="n">
        <f>RawData!R1704+$O$3</f>
        <v>8.816</v>
      </c>
      <c r="S1713" s="10" t="str">
        <f>RawData!S1704</f>
        <v>07/01/2028</v>
      </c>
    </row>
    <row r="1714" spans="1:19" x14ac:dyDescent="0.25">
      <c r="A1714" s="18" t="str">
        <f>RawData!A1705</f>
        <v>TX</v>
      </c>
      <c r="B1714" s="10" t="n">
        <f>RawData!B1705</f>
        <v>46235.0</v>
      </c>
      <c r="C1714" s="10" t="str">
        <f>RawData!C1705</f>
        <v>Oncor</v>
      </c>
      <c r="D1714" s="10" t="str">
        <f>RawData!D1705</f>
        <v>NORTH</v>
      </c>
      <c r="E1714" s="10" t="str">
        <f>RawData!E1705</f>
        <v>LO</v>
      </c>
      <c r="F1714" s="10" t="str">
        <f>RawData!F1705</f>
        <v>0-100,000</v>
      </c>
      <c r="G1714" s="20" t="n">
        <f>RawData!G1705+$O$3</f>
        <v>8.577</v>
      </c>
      <c r="H1714" s="20" t="n">
        <f>RawData!H1705+$O$3</f>
        <v>8.253</v>
      </c>
      <c r="I1714" s="20" t="n">
        <f>RawData!I1705+$O$3</f>
        <v>8.303</v>
      </c>
      <c r="J1714" s="20" t="n">
        <f>RawData!J1705+$O$3</f>
        <v>8.235</v>
      </c>
      <c r="K1714" s="20" t="n">
        <f>RawData!K1705+$O$3</f>
        <v>8.296</v>
      </c>
      <c r="L1714" s="20" t="n">
        <f>RawData!L1705+$O$3</f>
        <v>8.266</v>
      </c>
      <c r="M1714" s="20" t="n">
        <f>RawData!M1705+$O$3</f>
        <v>8.327</v>
      </c>
      <c r="N1714" s="20" t="n">
        <f>RawData!N1705+$O$3</f>
        <v>8.324</v>
      </c>
      <c r="O1714" s="20" t="n">
        <f>RawData!O1705+$O$3</f>
        <v>0.0</v>
      </c>
      <c r="P1714" s="20" t="n">
        <f>RawData!P1705+$O$3</f>
        <v>0.0</v>
      </c>
      <c r="Q1714" s="34" t="str">
        <f>RawData!Q1705</f>
        <v>23</v>
      </c>
      <c r="R1714" s="20" t="n">
        <f>RawData!R1705+$O$3</f>
        <v>8.063</v>
      </c>
      <c r="S1714" s="10" t="str">
        <f>RawData!S1705</f>
        <v>07/01/2028</v>
      </c>
    </row>
    <row r="1715" spans="1:19" x14ac:dyDescent="0.25">
      <c r="A1715" s="18" t="str">
        <f>RawData!A1706</f>
        <v>TX</v>
      </c>
      <c r="B1715" s="10" t="n">
        <f>RawData!B1706</f>
        <v>46235.0</v>
      </c>
      <c r="C1715" s="10" t="str">
        <f>RawData!C1706</f>
        <v>Oncor</v>
      </c>
      <c r="D1715" s="10" t="str">
        <f>RawData!D1706</f>
        <v>SOUTH</v>
      </c>
      <c r="E1715" s="10" t="str">
        <f>RawData!E1706</f>
        <v>HI</v>
      </c>
      <c r="F1715" s="10" t="str">
        <f>RawData!F1706</f>
        <v>0-100,000</v>
      </c>
      <c r="G1715" s="20" t="n">
        <f>RawData!G1706+$O$3</f>
        <v>9.496</v>
      </c>
      <c r="H1715" s="20" t="n">
        <f>RawData!H1706+$O$3</f>
        <v>9.153</v>
      </c>
      <c r="I1715" s="20" t="n">
        <f>RawData!I1706+$O$3</f>
        <v>9.228</v>
      </c>
      <c r="J1715" s="20" t="n">
        <f>RawData!J1706+$O$3</f>
        <v>9.162</v>
      </c>
      <c r="K1715" s="20" t="n">
        <f>RawData!K1706+$O$3</f>
        <v>9.238</v>
      </c>
      <c r="L1715" s="20" t="n">
        <f>RawData!L1706+$O$3</f>
        <v>9.21</v>
      </c>
      <c r="M1715" s="20" t="n">
        <f>RawData!M1706+$O$3</f>
        <v>9.28</v>
      </c>
      <c r="N1715" s="20" t="n">
        <f>RawData!N1706+$O$3</f>
        <v>9.265</v>
      </c>
      <c r="O1715" s="20" t="n">
        <f>RawData!O1706+$O$3</f>
        <v>0.0</v>
      </c>
      <c r="P1715" s="20" t="n">
        <f>RawData!P1706+$O$3</f>
        <v>0.0</v>
      </c>
      <c r="Q1715" s="34" t="str">
        <f>RawData!Q1706</f>
        <v>23</v>
      </c>
      <c r="R1715" s="20" t="n">
        <f>RawData!R1706+$O$3</f>
        <v>9.016</v>
      </c>
      <c r="S1715" s="10" t="str">
        <f>RawData!S1706</f>
        <v>07/01/2028</v>
      </c>
    </row>
    <row r="1716" spans="1:19" x14ac:dyDescent="0.25">
      <c r="A1716" s="18" t="str">
        <f>RawData!A1707</f>
        <v>TX</v>
      </c>
      <c r="B1716" s="10" t="n">
        <f>RawData!B1707</f>
        <v>46235.0</v>
      </c>
      <c r="C1716" s="10" t="str">
        <f>RawData!C1707</f>
        <v>Oncor</v>
      </c>
      <c r="D1716" s="10" t="str">
        <f>RawData!D1707</f>
        <v>SOUTH</v>
      </c>
      <c r="E1716" s="10" t="str">
        <f>RawData!E1707</f>
        <v>MED</v>
      </c>
      <c r="F1716" s="10" t="str">
        <f>RawData!F1707</f>
        <v>0-100,000</v>
      </c>
      <c r="G1716" s="20" t="n">
        <f>RawData!G1707+$O$3</f>
        <v>9.593</v>
      </c>
      <c r="H1716" s="20" t="n">
        <f>RawData!H1707+$O$3</f>
        <v>9.142</v>
      </c>
      <c r="I1716" s="20" t="n">
        <f>RawData!I1707+$O$3</f>
        <v>9.234</v>
      </c>
      <c r="J1716" s="20" t="n">
        <f>RawData!J1707+$O$3</f>
        <v>9.134</v>
      </c>
      <c r="K1716" s="20" t="n">
        <f>RawData!K1707+$O$3</f>
        <v>9.223</v>
      </c>
      <c r="L1716" s="20" t="n">
        <f>RawData!L1707+$O$3</f>
        <v>9.177</v>
      </c>
      <c r="M1716" s="20" t="n">
        <f>RawData!M1707+$O$3</f>
        <v>9.256</v>
      </c>
      <c r="N1716" s="20" t="n">
        <f>RawData!N1707+$O$3</f>
        <v>9.229</v>
      </c>
      <c r="O1716" s="20" t="n">
        <f>RawData!O1707+$O$3</f>
        <v>0.0</v>
      </c>
      <c r="P1716" s="20" t="n">
        <f>RawData!P1707+$O$3</f>
        <v>0.0</v>
      </c>
      <c r="Q1716" s="34" t="str">
        <f>RawData!Q1707</f>
        <v>23</v>
      </c>
      <c r="R1716" s="20" t="n">
        <f>RawData!R1707+$O$3</f>
        <v>8.971</v>
      </c>
      <c r="S1716" s="10" t="str">
        <f>RawData!S1707</f>
        <v>07/01/2028</v>
      </c>
    </row>
    <row r="1717" spans="1:19" x14ac:dyDescent="0.25">
      <c r="A1717" s="18" t="str">
        <f>RawData!A1708</f>
        <v>TX</v>
      </c>
      <c r="B1717" s="10" t="n">
        <f>RawData!B1708</f>
        <v>46235.0</v>
      </c>
      <c r="C1717" s="10" t="str">
        <f>RawData!C1708</f>
        <v>Oncor</v>
      </c>
      <c r="D1717" s="10" t="str">
        <f>RawData!D1708</f>
        <v>SOUTH</v>
      </c>
      <c r="E1717" s="10" t="str">
        <f>RawData!E1708</f>
        <v>LO</v>
      </c>
      <c r="F1717" s="10" t="str">
        <f>RawData!F1708</f>
        <v>0-100,000</v>
      </c>
      <c r="G1717" s="20" t="n">
        <f>RawData!G1708+$O$3</f>
        <v>9.203</v>
      </c>
      <c r="H1717" s="20" t="n">
        <f>RawData!H1708+$O$3</f>
        <v>8.771</v>
      </c>
      <c r="I1717" s="20" t="n">
        <f>RawData!I1708+$O$3</f>
        <v>8.866</v>
      </c>
      <c r="J1717" s="20" t="n">
        <f>RawData!J1708+$O$3</f>
        <v>8.767</v>
      </c>
      <c r="K1717" s="20" t="n">
        <f>RawData!K1708+$O$3</f>
        <v>8.858</v>
      </c>
      <c r="L1717" s="20" t="n">
        <f>RawData!L1708+$O$3</f>
        <v>8.813</v>
      </c>
      <c r="M1717" s="20" t="n">
        <f>RawData!M1708+$O$3</f>
        <v>8.893</v>
      </c>
      <c r="N1717" s="20" t="n">
        <f>RawData!N1708+$O$3</f>
        <v>8.87</v>
      </c>
      <c r="O1717" s="20" t="n">
        <f>RawData!O1708+$O$3</f>
        <v>0.0</v>
      </c>
      <c r="P1717" s="20" t="n">
        <f>RawData!P1708+$O$3</f>
        <v>0.0</v>
      </c>
      <c r="Q1717" s="34" t="str">
        <f>RawData!Q1708</f>
        <v>23</v>
      </c>
      <c r="R1717" s="20" t="n">
        <f>RawData!R1708+$O$3</f>
        <v>8.61</v>
      </c>
      <c r="S1717" s="10" t="str">
        <f>RawData!S1708</f>
        <v>07/01/2028</v>
      </c>
    </row>
    <row r="1718" spans="1:19" x14ac:dyDescent="0.25">
      <c r="A1718" s="18" t="str">
        <f>RawData!A1709</f>
        <v>TX</v>
      </c>
      <c r="B1718" s="10" t="n">
        <f>RawData!B1709</f>
        <v>46235.0</v>
      </c>
      <c r="C1718" s="10" t="str">
        <f>RawData!C1709</f>
        <v>Oncor</v>
      </c>
      <c r="D1718" s="10" t="str">
        <f>RawData!D1709</f>
        <v>WEST</v>
      </c>
      <c r="E1718" s="10" t="str">
        <f>RawData!E1709</f>
        <v>HI</v>
      </c>
      <c r="F1718" s="10" t="str">
        <f>RawData!F1709</f>
        <v>0-100,000</v>
      </c>
      <c r="G1718" s="20" t="n">
        <f>RawData!G1709+$O$3</f>
        <v>10.558</v>
      </c>
      <c r="H1718" s="20" t="n">
        <f>RawData!H1709+$O$3</f>
        <v>10.099</v>
      </c>
      <c r="I1718" s="20" t="n">
        <f>RawData!I1709+$O$3</f>
        <v>10.237</v>
      </c>
      <c r="J1718" s="20" t="n">
        <f>RawData!J1709+$O$3</f>
        <v>10.123</v>
      </c>
      <c r="K1718" s="20" t="n">
        <f>RawData!K1709+$O$3</f>
        <v>10.243</v>
      </c>
      <c r="L1718" s="20" t="n">
        <f>RawData!L1709+$O$3</f>
        <v>10.182</v>
      </c>
      <c r="M1718" s="20" t="n">
        <f>RawData!M1709+$O$3</f>
        <v>10.289</v>
      </c>
      <c r="N1718" s="20" t="n">
        <f>RawData!N1709+$O$3</f>
        <v>10.251</v>
      </c>
      <c r="O1718" s="20" t="n">
        <f>RawData!O1709+$O$3</f>
        <v>0.0</v>
      </c>
      <c r="P1718" s="20" t="n">
        <f>RawData!P1709+$O$3</f>
        <v>0.0</v>
      </c>
      <c r="Q1718" s="34" t="str">
        <f>RawData!Q1709</f>
        <v>23</v>
      </c>
      <c r="R1718" s="20" t="n">
        <f>RawData!R1709+$O$3</f>
        <v>9.963</v>
      </c>
      <c r="S1718" s="10" t="str">
        <f>RawData!S1709</f>
        <v>07/01/2028</v>
      </c>
    </row>
    <row r="1719" spans="1:19" x14ac:dyDescent="0.25">
      <c r="A1719" s="18" t="str">
        <f>RawData!A1710</f>
        <v>TX</v>
      </c>
      <c r="B1719" s="10" t="n">
        <f>RawData!B1710</f>
        <v>46235.0</v>
      </c>
      <c r="C1719" s="10" t="str">
        <f>RawData!C1710</f>
        <v>Oncor</v>
      </c>
      <c r="D1719" s="10" t="str">
        <f>RawData!D1710</f>
        <v>WEST</v>
      </c>
      <c r="E1719" s="10" t="str">
        <f>RawData!E1710</f>
        <v>MED</v>
      </c>
      <c r="F1719" s="10" t="str">
        <f>RawData!F1710</f>
        <v>0-100,000</v>
      </c>
      <c r="G1719" s="20" t="n">
        <f>RawData!G1710+$O$3</f>
        <v>10.643</v>
      </c>
      <c r="H1719" s="20" t="n">
        <f>RawData!H1710+$O$3</f>
        <v>10.062</v>
      </c>
      <c r="I1719" s="20" t="n">
        <f>RawData!I1710+$O$3</f>
        <v>10.22</v>
      </c>
      <c r="J1719" s="20" t="n">
        <f>RawData!J1710+$O$3</f>
        <v>10.068</v>
      </c>
      <c r="K1719" s="20" t="n">
        <f>RawData!K1710+$O$3</f>
        <v>10.203</v>
      </c>
      <c r="L1719" s="20" t="n">
        <f>RawData!L1710+$O$3</f>
        <v>10.121</v>
      </c>
      <c r="M1719" s="20" t="n">
        <f>RawData!M1710+$O$3</f>
        <v>10.239</v>
      </c>
      <c r="N1719" s="20" t="n">
        <f>RawData!N1710+$O$3</f>
        <v>10.188</v>
      </c>
      <c r="O1719" s="20" t="n">
        <f>RawData!O1710+$O$3</f>
        <v>0.0</v>
      </c>
      <c r="P1719" s="20" t="n">
        <f>RawData!P1710+$O$3</f>
        <v>0.0</v>
      </c>
      <c r="Q1719" s="34" t="str">
        <f>RawData!Q1710</f>
        <v>23</v>
      </c>
      <c r="R1719" s="20" t="n">
        <f>RawData!R1710+$O$3</f>
        <v>9.887</v>
      </c>
      <c r="S1719" s="10" t="str">
        <f>RawData!S1710</f>
        <v>07/01/2028</v>
      </c>
    </row>
    <row r="1720" spans="1:19" x14ac:dyDescent="0.25">
      <c r="A1720" s="18" t="str">
        <f>RawData!A1711</f>
        <v>TX</v>
      </c>
      <c r="B1720" s="10" t="n">
        <f>RawData!B1711</f>
        <v>46235.0</v>
      </c>
      <c r="C1720" s="10" t="str">
        <f>RawData!C1711</f>
        <v>Oncor</v>
      </c>
      <c r="D1720" s="10" t="str">
        <f>RawData!D1711</f>
        <v>WEST</v>
      </c>
      <c r="E1720" s="10" t="str">
        <f>RawData!E1711</f>
        <v>LO</v>
      </c>
      <c r="F1720" s="10" t="str">
        <f>RawData!F1711</f>
        <v>0-100,000</v>
      </c>
      <c r="G1720" s="20" t="n">
        <f>RawData!G1711+$O$3</f>
        <v>9.74</v>
      </c>
      <c r="H1720" s="20" t="n">
        <f>RawData!H1711+$O$3</f>
        <v>9.337</v>
      </c>
      <c r="I1720" s="20" t="n">
        <f>RawData!I1711+$O$3</f>
        <v>9.442</v>
      </c>
      <c r="J1720" s="20" t="n">
        <f>RawData!J1711+$O$3</f>
        <v>9.343</v>
      </c>
      <c r="K1720" s="20" t="n">
        <f>RawData!K1711+$O$3</f>
        <v>9.445</v>
      </c>
      <c r="L1720" s="20" t="n">
        <f>RawData!L1711+$O$3</f>
        <v>9.393</v>
      </c>
      <c r="M1720" s="20" t="n">
        <f>RawData!M1711+$O$3</f>
        <v>9.492</v>
      </c>
      <c r="N1720" s="20" t="n">
        <f>RawData!N1711+$O$3</f>
        <v>9.475</v>
      </c>
      <c r="O1720" s="20" t="n">
        <f>RawData!O1711+$O$3</f>
        <v>0.0</v>
      </c>
      <c r="P1720" s="20" t="n">
        <f>RawData!P1711+$O$3</f>
        <v>0.0</v>
      </c>
      <c r="Q1720" s="34" t="str">
        <f>RawData!Q1711</f>
        <v>23</v>
      </c>
      <c r="R1720" s="20" t="n">
        <f>RawData!R1711+$O$3</f>
        <v>9.145</v>
      </c>
      <c r="S1720" s="10" t="str">
        <f>RawData!S1711</f>
        <v>07/01/2028</v>
      </c>
    </row>
    <row r="1721" spans="1:19" x14ac:dyDescent="0.25">
      <c r="A1721" s="18" t="str">
        <f>RawData!A1712</f>
        <v>TX</v>
      </c>
      <c r="B1721" s="10" t="n">
        <f>RawData!B1712</f>
        <v>46235.0</v>
      </c>
      <c r="C1721" s="10" t="str">
        <f>RawData!C1712</f>
        <v>Oncor</v>
      </c>
      <c r="D1721" s="10" t="str">
        <f>RawData!D1712</f>
        <v>NORTH</v>
      </c>
      <c r="E1721" s="10" t="str">
        <f>RawData!E1712</f>
        <v>HI</v>
      </c>
      <c r="F1721" s="10" t="str">
        <f>RawData!F1712</f>
        <v>100,000-250,000</v>
      </c>
      <c r="G1721" s="20" t="n">
        <f>RawData!G1712+$O$3</f>
        <v>9.031</v>
      </c>
      <c r="H1721" s="20" t="n">
        <f>RawData!H1712+$O$3</f>
        <v>8.679</v>
      </c>
      <c r="I1721" s="20" t="n">
        <f>RawData!I1712+$O$3</f>
        <v>8.729</v>
      </c>
      <c r="J1721" s="20" t="n">
        <f>RawData!J1712+$O$3</f>
        <v>8.656</v>
      </c>
      <c r="K1721" s="20" t="n">
        <f>RawData!K1712+$O$3</f>
        <v>8.719</v>
      </c>
      <c r="L1721" s="20" t="n">
        <f>RawData!L1712+$O$3</f>
        <v>8.684</v>
      </c>
      <c r="M1721" s="20" t="n">
        <f>RawData!M1712+$O$3</f>
        <v>8.746</v>
      </c>
      <c r="N1721" s="20" t="n">
        <f>RawData!N1712+$O$3</f>
        <v>8.725</v>
      </c>
      <c r="O1721" s="20" t="n">
        <f>RawData!O1712+$O$3</f>
        <v>0.0</v>
      </c>
      <c r="P1721" s="20" t="n">
        <f>RawData!P1712+$O$3</f>
        <v>0.0</v>
      </c>
      <c r="Q1721" s="34" t="str">
        <f>RawData!Q1712</f>
        <v>23</v>
      </c>
      <c r="R1721" s="20" t="n">
        <f>RawData!R1712+$O$3</f>
        <v>8.489</v>
      </c>
      <c r="S1721" s="10" t="str">
        <f>RawData!S1712</f>
        <v>07/01/2028</v>
      </c>
    </row>
    <row r="1722" spans="1:19" x14ac:dyDescent="0.25">
      <c r="A1722" s="18" t="str">
        <f>RawData!A1713</f>
        <v>TX</v>
      </c>
      <c r="B1722" s="10" t="n">
        <f>RawData!B1713</f>
        <v>46235.0</v>
      </c>
      <c r="C1722" s="10" t="str">
        <f>RawData!C1713</f>
        <v>Oncor</v>
      </c>
      <c r="D1722" s="10" t="str">
        <f>RawData!D1713</f>
        <v>NORTH</v>
      </c>
      <c r="E1722" s="10" t="str">
        <f>RawData!E1713</f>
        <v>MED</v>
      </c>
      <c r="F1722" s="10" t="str">
        <f>RawData!F1713</f>
        <v>100,000-250,000</v>
      </c>
      <c r="G1722" s="20" t="n">
        <f>RawData!G1713+$O$3</f>
        <v>8.99</v>
      </c>
      <c r="H1722" s="20" t="n">
        <f>RawData!H1713+$O$3</f>
        <v>8.617</v>
      </c>
      <c r="I1722" s="20" t="n">
        <f>RawData!I1713+$O$3</f>
        <v>8.671</v>
      </c>
      <c r="J1722" s="20" t="n">
        <f>RawData!J1713+$O$3</f>
        <v>8.59</v>
      </c>
      <c r="K1722" s="20" t="n">
        <f>RawData!K1713+$O$3</f>
        <v>8.657</v>
      </c>
      <c r="L1722" s="20" t="n">
        <f>RawData!L1713+$O$3</f>
        <v>8.619</v>
      </c>
      <c r="M1722" s="20" t="n">
        <f>RawData!M1713+$O$3</f>
        <v>8.683</v>
      </c>
      <c r="N1722" s="20" t="n">
        <f>RawData!N1713+$O$3</f>
        <v>8.663</v>
      </c>
      <c r="O1722" s="20" t="n">
        <f>RawData!O1713+$O$3</f>
        <v>0.0</v>
      </c>
      <c r="P1722" s="20" t="n">
        <f>RawData!P1713+$O$3</f>
        <v>0.0</v>
      </c>
      <c r="Q1722" s="34" t="str">
        <f>RawData!Q1713</f>
        <v>23</v>
      </c>
      <c r="R1722" s="20" t="n">
        <f>RawData!R1713+$O$3</f>
        <v>8.416</v>
      </c>
      <c r="S1722" s="10" t="str">
        <f>RawData!S1713</f>
        <v>07/01/2028</v>
      </c>
    </row>
    <row r="1723" spans="1:19" x14ac:dyDescent="0.25">
      <c r="A1723" s="18" t="str">
        <f>RawData!A1714</f>
        <v>TX</v>
      </c>
      <c r="B1723" s="10" t="n">
        <f>RawData!B1714</f>
        <v>46235.0</v>
      </c>
      <c r="C1723" s="10" t="str">
        <f>RawData!C1714</f>
        <v>Oncor</v>
      </c>
      <c r="D1723" s="10" t="str">
        <f>RawData!D1714</f>
        <v>NORTH</v>
      </c>
      <c r="E1723" s="10" t="str">
        <f>RawData!E1714</f>
        <v>LO</v>
      </c>
      <c r="F1723" s="10" t="str">
        <f>RawData!F1714</f>
        <v>100,000-250,000</v>
      </c>
      <c r="G1723" s="20" t="n">
        <f>RawData!G1714+$O$3</f>
        <v>8.324</v>
      </c>
      <c r="H1723" s="20" t="n">
        <f>RawData!H1714+$O$3</f>
        <v>7.922</v>
      </c>
      <c r="I1723" s="20" t="n">
        <f>RawData!I1714+$O$3</f>
        <v>8.001</v>
      </c>
      <c r="J1723" s="20" t="n">
        <f>RawData!J1714+$O$3</f>
        <v>7.908</v>
      </c>
      <c r="K1723" s="20" t="n">
        <f>RawData!K1714+$O$3</f>
        <v>7.987</v>
      </c>
      <c r="L1723" s="20" t="n">
        <f>RawData!L1714+$O$3</f>
        <v>7.942</v>
      </c>
      <c r="M1723" s="20" t="n">
        <f>RawData!M1714+$O$3</f>
        <v>8.015</v>
      </c>
      <c r="N1723" s="20" t="n">
        <f>RawData!N1714+$O$3</f>
        <v>7.998</v>
      </c>
      <c r="O1723" s="20" t="n">
        <f>RawData!O1714+$O$3</f>
        <v>0.0</v>
      </c>
      <c r="P1723" s="20" t="n">
        <f>RawData!P1714+$O$3</f>
        <v>0.0</v>
      </c>
      <c r="Q1723" s="34" t="str">
        <f>RawData!Q1714</f>
        <v>23</v>
      </c>
      <c r="R1723" s="20" t="n">
        <f>RawData!R1714+$O$3</f>
        <v>7.746</v>
      </c>
      <c r="S1723" s="10" t="str">
        <f>RawData!S1714</f>
        <v>07/01/2028</v>
      </c>
    </row>
    <row r="1724" spans="1:19" x14ac:dyDescent="0.25">
      <c r="A1724" s="18" t="str">
        <f>RawData!A1715</f>
        <v>TX</v>
      </c>
      <c r="B1724" s="10" t="n">
        <f>RawData!B1715</f>
        <v>46235.0</v>
      </c>
      <c r="C1724" s="10" t="str">
        <f>RawData!C1715</f>
        <v>Oncor</v>
      </c>
      <c r="D1724" s="10" t="str">
        <f>RawData!D1715</f>
        <v>SOUTH</v>
      </c>
      <c r="E1724" s="10" t="str">
        <f>RawData!E1715</f>
        <v>HI</v>
      </c>
      <c r="F1724" s="10" t="str">
        <f>RawData!F1715</f>
        <v>100,000-250,000</v>
      </c>
      <c r="G1724" s="20" t="n">
        <f>RawData!G1715+$O$3</f>
        <v>9.096</v>
      </c>
      <c r="H1724" s="20" t="n">
        <f>RawData!H1715+$O$3</f>
        <v>8.753</v>
      </c>
      <c r="I1724" s="20" t="n">
        <f>RawData!I1715+$O$3</f>
        <v>8.828</v>
      </c>
      <c r="J1724" s="20" t="n">
        <f>RawData!J1715+$O$3</f>
        <v>8.762</v>
      </c>
      <c r="K1724" s="20" t="n">
        <f>RawData!K1715+$O$3</f>
        <v>8.838</v>
      </c>
      <c r="L1724" s="20" t="n">
        <f>RawData!L1715+$O$3</f>
        <v>8.81</v>
      </c>
      <c r="M1724" s="20" t="n">
        <f>RawData!M1715+$O$3</f>
        <v>8.88</v>
      </c>
      <c r="N1724" s="20" t="n">
        <f>RawData!N1715+$O$3</f>
        <v>8.865</v>
      </c>
      <c r="O1724" s="20" t="n">
        <f>RawData!O1715+$O$3</f>
        <v>0.0</v>
      </c>
      <c r="P1724" s="20" t="n">
        <f>RawData!P1715+$O$3</f>
        <v>0.0</v>
      </c>
      <c r="Q1724" s="34" t="str">
        <f>RawData!Q1715</f>
        <v>23</v>
      </c>
      <c r="R1724" s="20" t="n">
        <f>RawData!R1715+$O$3</f>
        <v>8.616</v>
      </c>
      <c r="S1724" s="10" t="str">
        <f>RawData!S1715</f>
        <v>07/01/2028</v>
      </c>
    </row>
    <row r="1725" spans="1:19" x14ac:dyDescent="0.25">
      <c r="A1725" s="18" t="str">
        <f>RawData!A1716</f>
        <v>TX</v>
      </c>
      <c r="B1725" s="10" t="n">
        <f>RawData!B1716</f>
        <v>46235.0</v>
      </c>
      <c r="C1725" s="10" t="str">
        <f>RawData!C1716</f>
        <v>Oncor</v>
      </c>
      <c r="D1725" s="10" t="str">
        <f>RawData!D1716</f>
        <v>SOUTH</v>
      </c>
      <c r="E1725" s="10" t="str">
        <f>RawData!E1716</f>
        <v>MED</v>
      </c>
      <c r="F1725" s="10" t="str">
        <f>RawData!F1716</f>
        <v>100,000-250,000</v>
      </c>
      <c r="G1725" s="20" t="n">
        <f>RawData!G1716+$O$3</f>
        <v>9.193</v>
      </c>
      <c r="H1725" s="20" t="n">
        <f>RawData!H1716+$O$3</f>
        <v>8.742</v>
      </c>
      <c r="I1725" s="20" t="n">
        <f>RawData!I1716+$O$3</f>
        <v>8.834</v>
      </c>
      <c r="J1725" s="20" t="n">
        <f>RawData!J1716+$O$3</f>
        <v>8.734</v>
      </c>
      <c r="K1725" s="20" t="n">
        <f>RawData!K1716+$O$3</f>
        <v>8.823</v>
      </c>
      <c r="L1725" s="20" t="n">
        <f>RawData!L1716+$O$3</f>
        <v>8.777</v>
      </c>
      <c r="M1725" s="20" t="n">
        <f>RawData!M1716+$O$3</f>
        <v>8.856</v>
      </c>
      <c r="N1725" s="20" t="n">
        <f>RawData!N1716+$O$3</f>
        <v>8.829</v>
      </c>
      <c r="O1725" s="20" t="n">
        <f>RawData!O1716+$O$3</f>
        <v>0.0</v>
      </c>
      <c r="P1725" s="20" t="n">
        <f>RawData!P1716+$O$3</f>
        <v>0.0</v>
      </c>
      <c r="Q1725" s="34" t="str">
        <f>RawData!Q1716</f>
        <v>23</v>
      </c>
      <c r="R1725" s="20" t="n">
        <f>RawData!R1716+$O$3</f>
        <v>8.571</v>
      </c>
      <c r="S1725" s="10" t="str">
        <f>RawData!S1716</f>
        <v>07/01/2028</v>
      </c>
    </row>
    <row r="1726" spans="1:19" x14ac:dyDescent="0.25">
      <c r="A1726" s="18" t="str">
        <f>RawData!A1717</f>
        <v>TX</v>
      </c>
      <c r="B1726" s="10" t="n">
        <f>RawData!B1717</f>
        <v>46235.0</v>
      </c>
      <c r="C1726" s="10" t="str">
        <f>RawData!C1717</f>
        <v>Oncor</v>
      </c>
      <c r="D1726" s="10" t="str">
        <f>RawData!D1717</f>
        <v>SOUTH</v>
      </c>
      <c r="E1726" s="10" t="str">
        <f>RawData!E1717</f>
        <v>LO</v>
      </c>
      <c r="F1726" s="10" t="str">
        <f>RawData!F1717</f>
        <v>100,000-250,000</v>
      </c>
      <c r="G1726" s="20" t="n">
        <f>RawData!G1717+$O$3</f>
        <v>8.803</v>
      </c>
      <c r="H1726" s="20" t="n">
        <f>RawData!H1717+$O$3</f>
        <v>8.371</v>
      </c>
      <c r="I1726" s="20" t="n">
        <f>RawData!I1717+$O$3</f>
        <v>8.466</v>
      </c>
      <c r="J1726" s="20" t="n">
        <f>RawData!J1717+$O$3</f>
        <v>8.367</v>
      </c>
      <c r="K1726" s="20" t="n">
        <f>RawData!K1717+$O$3</f>
        <v>8.458</v>
      </c>
      <c r="L1726" s="20" t="n">
        <f>RawData!L1717+$O$3</f>
        <v>8.413</v>
      </c>
      <c r="M1726" s="20" t="n">
        <f>RawData!M1717+$O$3</f>
        <v>8.493</v>
      </c>
      <c r="N1726" s="20" t="n">
        <f>RawData!N1717+$O$3</f>
        <v>8.47</v>
      </c>
      <c r="O1726" s="20" t="n">
        <f>RawData!O1717+$O$3</f>
        <v>0.0</v>
      </c>
      <c r="P1726" s="20" t="n">
        <f>RawData!P1717+$O$3</f>
        <v>0.0</v>
      </c>
      <c r="Q1726" s="34" t="str">
        <f>RawData!Q1717</f>
        <v>23</v>
      </c>
      <c r="R1726" s="20" t="n">
        <f>RawData!R1717+$O$3</f>
        <v>8.21</v>
      </c>
      <c r="S1726" s="10" t="str">
        <f>RawData!S1717</f>
        <v>07/01/2028</v>
      </c>
    </row>
    <row r="1727" spans="1:19" x14ac:dyDescent="0.25">
      <c r="A1727" s="18" t="str">
        <f>RawData!A1718</f>
        <v>TX</v>
      </c>
      <c r="B1727" s="10" t="n">
        <f>RawData!B1718</f>
        <v>46235.0</v>
      </c>
      <c r="C1727" s="10" t="str">
        <f>RawData!C1718</f>
        <v>Oncor</v>
      </c>
      <c r="D1727" s="10" t="str">
        <f>RawData!D1718</f>
        <v>WEST</v>
      </c>
      <c r="E1727" s="10" t="str">
        <f>RawData!E1718</f>
        <v>HI</v>
      </c>
      <c r="F1727" s="10" t="str">
        <f>RawData!F1718</f>
        <v>100,000-250,000</v>
      </c>
      <c r="G1727" s="20" t="n">
        <f>RawData!G1718+$O$3</f>
        <v>10.158</v>
      </c>
      <c r="H1727" s="20" t="n">
        <f>RawData!H1718+$O$3</f>
        <v>9.699</v>
      </c>
      <c r="I1727" s="20" t="n">
        <f>RawData!I1718+$O$3</f>
        <v>9.837</v>
      </c>
      <c r="J1727" s="20" t="n">
        <f>RawData!J1718+$O$3</f>
        <v>9.723</v>
      </c>
      <c r="K1727" s="20" t="n">
        <f>RawData!K1718+$O$3</f>
        <v>9.843</v>
      </c>
      <c r="L1727" s="20" t="n">
        <f>RawData!L1718+$O$3</f>
        <v>9.782</v>
      </c>
      <c r="M1727" s="20" t="n">
        <f>RawData!M1718+$O$3</f>
        <v>9.889</v>
      </c>
      <c r="N1727" s="20" t="n">
        <f>RawData!N1718+$O$3</f>
        <v>9.851</v>
      </c>
      <c r="O1727" s="20" t="n">
        <f>RawData!O1718+$O$3</f>
        <v>0.0</v>
      </c>
      <c r="P1727" s="20" t="n">
        <f>RawData!P1718+$O$3</f>
        <v>0.0</v>
      </c>
      <c r="Q1727" s="34" t="str">
        <f>RawData!Q1718</f>
        <v>23</v>
      </c>
      <c r="R1727" s="20" t="n">
        <f>RawData!R1718+$O$3</f>
        <v>9.563</v>
      </c>
      <c r="S1727" s="10" t="str">
        <f>RawData!S1718</f>
        <v>07/01/2028</v>
      </c>
    </row>
    <row r="1728" spans="1:19" x14ac:dyDescent="0.25">
      <c r="A1728" s="18" t="str">
        <f>RawData!A1719</f>
        <v>TX</v>
      </c>
      <c r="B1728" s="10" t="n">
        <f>RawData!B1719</f>
        <v>46235.0</v>
      </c>
      <c r="C1728" s="10" t="str">
        <f>RawData!C1719</f>
        <v>Oncor</v>
      </c>
      <c r="D1728" s="10" t="str">
        <f>RawData!D1719</f>
        <v>WEST</v>
      </c>
      <c r="E1728" s="10" t="str">
        <f>RawData!E1719</f>
        <v>MED</v>
      </c>
      <c r="F1728" s="10" t="str">
        <f>RawData!F1719</f>
        <v>100,000-250,000</v>
      </c>
      <c r="G1728" s="20" t="n">
        <f>RawData!G1719+$O$3</f>
        <v>10.243</v>
      </c>
      <c r="H1728" s="20" t="n">
        <f>RawData!H1719+$O$3</f>
        <v>9.662</v>
      </c>
      <c r="I1728" s="20" t="n">
        <f>RawData!I1719+$O$3</f>
        <v>9.82</v>
      </c>
      <c r="J1728" s="20" t="n">
        <f>RawData!J1719+$O$3</f>
        <v>9.669</v>
      </c>
      <c r="K1728" s="20" t="n">
        <f>RawData!K1719+$O$3</f>
        <v>9.803</v>
      </c>
      <c r="L1728" s="20" t="n">
        <f>RawData!L1719+$O$3</f>
        <v>9.721</v>
      </c>
      <c r="M1728" s="20" t="n">
        <f>RawData!M1719+$O$3</f>
        <v>9.839</v>
      </c>
      <c r="N1728" s="20" t="n">
        <f>RawData!N1719+$O$3</f>
        <v>9.789</v>
      </c>
      <c r="O1728" s="20" t="n">
        <f>RawData!O1719+$O$3</f>
        <v>0.0</v>
      </c>
      <c r="P1728" s="20" t="n">
        <f>RawData!P1719+$O$3</f>
        <v>0.0</v>
      </c>
      <c r="Q1728" s="34" t="str">
        <f>RawData!Q1719</f>
        <v>23</v>
      </c>
      <c r="R1728" s="20" t="n">
        <f>RawData!R1719+$O$3</f>
        <v>9.487</v>
      </c>
      <c r="S1728" s="10" t="str">
        <f>RawData!S1719</f>
        <v>07/01/2028</v>
      </c>
    </row>
    <row r="1729" spans="1:19" x14ac:dyDescent="0.25">
      <c r="A1729" s="18" t="str">
        <f>RawData!A1720</f>
        <v>TX</v>
      </c>
      <c r="B1729" s="10" t="n">
        <f>RawData!B1720</f>
        <v>46235.0</v>
      </c>
      <c r="C1729" s="10" t="str">
        <f>RawData!C1720</f>
        <v>Oncor</v>
      </c>
      <c r="D1729" s="10" t="str">
        <f>RawData!D1720</f>
        <v>WEST</v>
      </c>
      <c r="E1729" s="10" t="str">
        <f>RawData!E1720</f>
        <v>LO</v>
      </c>
      <c r="F1729" s="10" t="str">
        <f>RawData!F1720</f>
        <v>100,000-250,000</v>
      </c>
      <c r="G1729" s="20" t="n">
        <f>RawData!G1720+$O$3</f>
        <v>9.579</v>
      </c>
      <c r="H1729" s="20" t="n">
        <f>RawData!H1720+$O$3</f>
        <v>9.061</v>
      </c>
      <c r="I1729" s="20" t="n">
        <f>RawData!I1720+$O$3</f>
        <v>9.207</v>
      </c>
      <c r="J1729" s="20" t="n">
        <f>RawData!J1720+$O$3</f>
        <v>9.072</v>
      </c>
      <c r="K1729" s="20" t="n">
        <f>RawData!K1720+$O$3</f>
        <v>9.198</v>
      </c>
      <c r="L1729" s="20" t="n">
        <f>RawData!L1720+$O$3</f>
        <v>9.126</v>
      </c>
      <c r="M1729" s="20" t="n">
        <f>RawData!M1720+$O$3</f>
        <v>9.238</v>
      </c>
      <c r="N1729" s="20" t="n">
        <f>RawData!N1720+$O$3</f>
        <v>9.201</v>
      </c>
      <c r="O1729" s="20" t="n">
        <f>RawData!O1720+$O$3</f>
        <v>0.0</v>
      </c>
      <c r="P1729" s="20" t="n">
        <f>RawData!P1720+$O$3</f>
        <v>0.0</v>
      </c>
      <c r="Q1729" s="34" t="str">
        <f>RawData!Q1720</f>
        <v>23</v>
      </c>
      <c r="R1729" s="20" t="n">
        <f>RawData!R1720+$O$3</f>
        <v>8.892</v>
      </c>
      <c r="S1729" s="10" t="str">
        <f>RawData!S1720</f>
        <v>07/01/2028</v>
      </c>
    </row>
    <row r="1730" spans="1:19" x14ac:dyDescent="0.25">
      <c r="A1730" s="18" t="str">
        <f>RawData!A1721</f>
        <v>TX</v>
      </c>
      <c r="B1730" s="10" t="n">
        <f>RawData!B1721</f>
        <v>46235.0</v>
      </c>
      <c r="C1730" s="10" t="str">
        <f>RawData!C1721</f>
        <v>Oncor</v>
      </c>
      <c r="D1730" s="10" t="str">
        <f>RawData!D1721</f>
        <v>NORTH</v>
      </c>
      <c r="E1730" s="10" t="str">
        <f>RawData!E1721</f>
        <v>HI</v>
      </c>
      <c r="F1730" s="10" t="str">
        <f>RawData!F1721</f>
        <v>250,000-1,000,000</v>
      </c>
      <c r="G1730" s="20" t="n">
        <f>RawData!G1721+$O$3</f>
        <v>8.51</v>
      </c>
      <c r="H1730" s="20" t="n">
        <f>RawData!H1721+$O$3</f>
        <v>8.113</v>
      </c>
      <c r="I1730" s="20" t="n">
        <f>RawData!I1721+$O$3</f>
        <v>8.175</v>
      </c>
      <c r="J1730" s="20" t="n">
        <f>RawData!J1721+$O$3</f>
        <v>8.089</v>
      </c>
      <c r="K1730" s="20" t="n">
        <f>RawData!K1721+$O$3</f>
        <v>8.16</v>
      </c>
      <c r="L1730" s="20" t="n">
        <f>RawData!L1721+$O$3</f>
        <v>8.117</v>
      </c>
      <c r="M1730" s="20" t="n">
        <f>RawData!M1721+$O$3</f>
        <v>8.184</v>
      </c>
      <c r="N1730" s="20" t="n">
        <f>RawData!N1721+$O$3</f>
        <v>8.156</v>
      </c>
      <c r="O1730" s="20" t="n">
        <f>RawData!O1721+$O$3</f>
        <v>0.0</v>
      </c>
      <c r="P1730" s="20" t="n">
        <f>RawData!P1721+$O$3</f>
        <v>0.0</v>
      </c>
      <c r="Q1730" s="34" t="str">
        <f>RawData!Q1721</f>
        <v>23</v>
      </c>
      <c r="R1730" s="20" t="n">
        <f>RawData!R1721+$O$3</f>
        <v>7.924</v>
      </c>
      <c r="S1730" s="10" t="str">
        <f>RawData!S1721</f>
        <v>07/01/2028</v>
      </c>
    </row>
    <row r="1731" spans="1:19" x14ac:dyDescent="0.25">
      <c r="A1731" s="18" t="str">
        <f>RawData!A1722</f>
        <v>TX</v>
      </c>
      <c r="B1731" s="10" t="n">
        <f>RawData!B1722</f>
        <v>46235.0</v>
      </c>
      <c r="C1731" s="10" t="str">
        <f>RawData!C1722</f>
        <v>Oncor</v>
      </c>
      <c r="D1731" s="10" t="str">
        <f>RawData!D1722</f>
        <v>NORTH</v>
      </c>
      <c r="E1731" s="10" t="str">
        <f>RawData!E1722</f>
        <v>MED</v>
      </c>
      <c r="F1731" s="10" t="str">
        <f>RawData!F1722</f>
        <v>250,000-1,000,000</v>
      </c>
      <c r="G1731" s="20" t="n">
        <f>RawData!G1722+$O$3</f>
        <v>8.519</v>
      </c>
      <c r="H1731" s="20" t="n">
        <f>RawData!H1722+$O$3</f>
        <v>8.076</v>
      </c>
      <c r="I1731" s="20" t="n">
        <f>RawData!I1722+$O$3</f>
        <v>8.151</v>
      </c>
      <c r="J1731" s="20" t="n">
        <f>RawData!J1722+$O$3</f>
        <v>8.049</v>
      </c>
      <c r="K1731" s="20" t="n">
        <f>RawData!K1722+$O$3</f>
        <v>8.129</v>
      </c>
      <c r="L1731" s="20" t="n">
        <f>RawData!L1722+$O$3</f>
        <v>8.079</v>
      </c>
      <c r="M1731" s="20" t="n">
        <f>RawData!M1722+$O$3</f>
        <v>8.152</v>
      </c>
      <c r="N1731" s="20" t="n">
        <f>RawData!N1722+$O$3</f>
        <v>8.12</v>
      </c>
      <c r="O1731" s="20" t="n">
        <f>RawData!O1722+$O$3</f>
        <v>0.0</v>
      </c>
      <c r="P1731" s="20" t="n">
        <f>RawData!P1722+$O$3</f>
        <v>0.0</v>
      </c>
      <c r="Q1731" s="34" t="str">
        <f>RawData!Q1722</f>
        <v>23</v>
      </c>
      <c r="R1731" s="20" t="n">
        <f>RawData!R1722+$O$3</f>
        <v>7.879</v>
      </c>
      <c r="S1731" s="10" t="str">
        <f>RawData!S1722</f>
        <v>07/01/2028</v>
      </c>
    </row>
    <row r="1732" spans="1:19" x14ac:dyDescent="0.25">
      <c r="A1732" s="18" t="str">
        <f>RawData!A1723</f>
        <v>TX</v>
      </c>
      <c r="B1732" s="10" t="n">
        <f>RawData!B1723</f>
        <v>46235.0</v>
      </c>
      <c r="C1732" s="10" t="str">
        <f>RawData!C1723</f>
        <v>Oncor</v>
      </c>
      <c r="D1732" s="10" t="str">
        <f>RawData!D1723</f>
        <v>NORTH</v>
      </c>
      <c r="E1732" s="10" t="str">
        <f>RawData!E1723</f>
        <v>LO</v>
      </c>
      <c r="F1732" s="10" t="str">
        <f>RawData!F1723</f>
        <v>250,000-1,000,000</v>
      </c>
      <c r="G1732" s="20" t="n">
        <f>RawData!G1723+$O$3</f>
        <v>7.724</v>
      </c>
      <c r="H1732" s="20" t="n">
        <f>RawData!H1723+$O$3</f>
        <v>7.322</v>
      </c>
      <c r="I1732" s="20" t="n">
        <f>RawData!I1723+$O$3</f>
        <v>7.401</v>
      </c>
      <c r="J1732" s="20" t="n">
        <f>RawData!J1723+$O$3</f>
        <v>7.308</v>
      </c>
      <c r="K1732" s="20" t="n">
        <f>RawData!K1723+$O$3</f>
        <v>7.387</v>
      </c>
      <c r="L1732" s="20" t="n">
        <f>RawData!L1723+$O$3</f>
        <v>7.342</v>
      </c>
      <c r="M1732" s="20" t="n">
        <f>RawData!M1723+$O$3</f>
        <v>7.415</v>
      </c>
      <c r="N1732" s="20" t="n">
        <f>RawData!N1723+$O$3</f>
        <v>7.398</v>
      </c>
      <c r="O1732" s="20" t="n">
        <f>RawData!O1723+$O$3</f>
        <v>0.0</v>
      </c>
      <c r="P1732" s="20" t="n">
        <f>RawData!P1723+$O$3</f>
        <v>0.0</v>
      </c>
      <c r="Q1732" s="34" t="str">
        <f>RawData!Q1723</f>
        <v>23</v>
      </c>
      <c r="R1732" s="20" t="n">
        <f>RawData!R1723+$O$3</f>
        <v>7.146</v>
      </c>
      <c r="S1732" s="10" t="str">
        <f>RawData!S1723</f>
        <v>07/01/2028</v>
      </c>
    </row>
    <row r="1733" spans="1:19" x14ac:dyDescent="0.25">
      <c r="A1733" s="18" t="str">
        <f>RawData!A1724</f>
        <v>TX</v>
      </c>
      <c r="B1733" s="10" t="n">
        <f>RawData!B1724</f>
        <v>46235.0</v>
      </c>
      <c r="C1733" s="10" t="str">
        <f>RawData!C1724</f>
        <v>Oncor</v>
      </c>
      <c r="D1733" s="10" t="str">
        <f>RawData!D1724</f>
        <v>SOUTH</v>
      </c>
      <c r="E1733" s="10" t="str">
        <f>RawData!E1724</f>
        <v>HI</v>
      </c>
      <c r="F1733" s="10" t="str">
        <f>RawData!F1724</f>
        <v>250,000-1,000,000</v>
      </c>
      <c r="G1733" s="20" t="n">
        <f>RawData!G1724+$O$3</f>
        <v>8.496</v>
      </c>
      <c r="H1733" s="20" t="n">
        <f>RawData!H1724+$O$3</f>
        <v>8.153</v>
      </c>
      <c r="I1733" s="20" t="n">
        <f>RawData!I1724+$O$3</f>
        <v>8.228</v>
      </c>
      <c r="J1733" s="20" t="n">
        <f>RawData!J1724+$O$3</f>
        <v>8.162</v>
      </c>
      <c r="K1733" s="20" t="n">
        <f>RawData!K1724+$O$3</f>
        <v>8.238</v>
      </c>
      <c r="L1733" s="20" t="n">
        <f>RawData!L1724+$O$3</f>
        <v>8.21</v>
      </c>
      <c r="M1733" s="20" t="n">
        <f>RawData!M1724+$O$3</f>
        <v>8.28</v>
      </c>
      <c r="N1733" s="20" t="n">
        <f>RawData!N1724+$O$3</f>
        <v>8.265</v>
      </c>
      <c r="O1733" s="20" t="n">
        <f>RawData!O1724+$O$3</f>
        <v>0.0</v>
      </c>
      <c r="P1733" s="20" t="n">
        <f>RawData!P1724+$O$3</f>
        <v>0.0</v>
      </c>
      <c r="Q1733" s="34" t="str">
        <f>RawData!Q1724</f>
        <v>23</v>
      </c>
      <c r="R1733" s="20" t="n">
        <f>RawData!R1724+$O$3</f>
        <v>8.016</v>
      </c>
      <c r="S1733" s="10" t="str">
        <f>RawData!S1724</f>
        <v>07/01/2028</v>
      </c>
    </row>
    <row r="1734" spans="1:19" x14ac:dyDescent="0.25">
      <c r="A1734" s="18" t="str">
        <f>RawData!A1725</f>
        <v>TX</v>
      </c>
      <c r="B1734" s="10" t="n">
        <f>RawData!B1725</f>
        <v>46235.0</v>
      </c>
      <c r="C1734" s="10" t="str">
        <f>RawData!C1725</f>
        <v>Oncor</v>
      </c>
      <c r="D1734" s="10" t="str">
        <f>RawData!D1725</f>
        <v>SOUTH</v>
      </c>
      <c r="E1734" s="10" t="str">
        <f>RawData!E1725</f>
        <v>MED</v>
      </c>
      <c r="F1734" s="10" t="str">
        <f>RawData!F1725</f>
        <v>250,000-1,000,000</v>
      </c>
      <c r="G1734" s="20" t="n">
        <f>RawData!G1725+$O$3</f>
        <v>8.593</v>
      </c>
      <c r="H1734" s="20" t="n">
        <f>RawData!H1725+$O$3</f>
        <v>8.142</v>
      </c>
      <c r="I1734" s="20" t="n">
        <f>RawData!I1725+$O$3</f>
        <v>8.234</v>
      </c>
      <c r="J1734" s="20" t="n">
        <f>RawData!J1725+$O$3</f>
        <v>8.134</v>
      </c>
      <c r="K1734" s="20" t="n">
        <f>RawData!K1725+$O$3</f>
        <v>8.223</v>
      </c>
      <c r="L1734" s="20" t="n">
        <f>RawData!L1725+$O$3</f>
        <v>8.177</v>
      </c>
      <c r="M1734" s="20" t="n">
        <f>RawData!M1725+$O$3</f>
        <v>8.256</v>
      </c>
      <c r="N1734" s="20" t="n">
        <f>RawData!N1725+$O$3</f>
        <v>8.229</v>
      </c>
      <c r="O1734" s="20" t="n">
        <f>RawData!O1725+$O$3</f>
        <v>0.0</v>
      </c>
      <c r="P1734" s="20" t="n">
        <f>RawData!P1725+$O$3</f>
        <v>0.0</v>
      </c>
      <c r="Q1734" s="34" t="str">
        <f>RawData!Q1725</f>
        <v>23</v>
      </c>
      <c r="R1734" s="20" t="n">
        <f>RawData!R1725+$O$3</f>
        <v>7.971</v>
      </c>
      <c r="S1734" s="10" t="str">
        <f>RawData!S1725</f>
        <v>07/01/2028</v>
      </c>
    </row>
    <row r="1735" spans="1:19" x14ac:dyDescent="0.25">
      <c r="A1735" s="18" t="str">
        <f>RawData!A1726</f>
        <v>TX</v>
      </c>
      <c r="B1735" s="10" t="n">
        <f>RawData!B1726</f>
        <v>46235.0</v>
      </c>
      <c r="C1735" s="10" t="str">
        <f>RawData!C1726</f>
        <v>Oncor</v>
      </c>
      <c r="D1735" s="10" t="str">
        <f>RawData!D1726</f>
        <v>SOUTH</v>
      </c>
      <c r="E1735" s="10" t="str">
        <f>RawData!E1726</f>
        <v>LO</v>
      </c>
      <c r="F1735" s="10" t="str">
        <f>RawData!F1726</f>
        <v>250,000-1,000,000</v>
      </c>
      <c r="G1735" s="20" t="n">
        <f>RawData!G1726+$O$3</f>
        <v>8.203</v>
      </c>
      <c r="H1735" s="20" t="n">
        <f>RawData!H1726+$O$3</f>
        <v>7.771</v>
      </c>
      <c r="I1735" s="20" t="n">
        <f>RawData!I1726+$O$3</f>
        <v>7.866</v>
      </c>
      <c r="J1735" s="20" t="n">
        <f>RawData!J1726+$O$3</f>
        <v>7.767</v>
      </c>
      <c r="K1735" s="20" t="n">
        <f>RawData!K1726+$O$3</f>
        <v>7.858</v>
      </c>
      <c r="L1735" s="20" t="n">
        <f>RawData!L1726+$O$3</f>
        <v>7.813</v>
      </c>
      <c r="M1735" s="20" t="n">
        <f>RawData!M1726+$O$3</f>
        <v>7.893</v>
      </c>
      <c r="N1735" s="20" t="n">
        <f>RawData!N1726+$O$3</f>
        <v>7.87</v>
      </c>
      <c r="O1735" s="20" t="n">
        <f>RawData!O1726+$O$3</f>
        <v>0.0</v>
      </c>
      <c r="P1735" s="20" t="n">
        <f>RawData!P1726+$O$3</f>
        <v>0.0</v>
      </c>
      <c r="Q1735" s="34" t="str">
        <f>RawData!Q1726</f>
        <v>23</v>
      </c>
      <c r="R1735" s="20" t="n">
        <f>RawData!R1726+$O$3</f>
        <v>7.61</v>
      </c>
      <c r="S1735" s="10" t="str">
        <f>RawData!S1726</f>
        <v>07/01/2028</v>
      </c>
    </row>
    <row r="1736" spans="1:19" x14ac:dyDescent="0.25">
      <c r="A1736" s="18" t="str">
        <f>RawData!A1727</f>
        <v>TX</v>
      </c>
      <c r="B1736" s="10" t="n">
        <f>RawData!B1727</f>
        <v>46235.0</v>
      </c>
      <c r="C1736" s="10" t="str">
        <f>RawData!C1727</f>
        <v>Oncor</v>
      </c>
      <c r="D1736" s="10" t="str">
        <f>RawData!D1727</f>
        <v>WEST</v>
      </c>
      <c r="E1736" s="10" t="str">
        <f>RawData!E1727</f>
        <v>HI</v>
      </c>
      <c r="F1736" s="10" t="str">
        <f>RawData!F1727</f>
        <v>250,000-1,000,000</v>
      </c>
      <c r="G1736" s="20" t="n">
        <f>RawData!G1727+$O$3</f>
        <v>9.558</v>
      </c>
      <c r="H1736" s="20" t="n">
        <f>RawData!H1727+$O$3</f>
        <v>9.099</v>
      </c>
      <c r="I1736" s="20" t="n">
        <f>RawData!I1727+$O$3</f>
        <v>9.237</v>
      </c>
      <c r="J1736" s="20" t="n">
        <f>RawData!J1727+$O$3</f>
        <v>9.123</v>
      </c>
      <c r="K1736" s="20" t="n">
        <f>RawData!K1727+$O$3</f>
        <v>9.243</v>
      </c>
      <c r="L1736" s="20" t="n">
        <f>RawData!L1727+$O$3</f>
        <v>9.182</v>
      </c>
      <c r="M1736" s="20" t="n">
        <f>RawData!M1727+$O$3</f>
        <v>9.289</v>
      </c>
      <c r="N1736" s="20" t="n">
        <f>RawData!N1727+$O$3</f>
        <v>9.251</v>
      </c>
      <c r="O1736" s="20" t="n">
        <f>RawData!O1727+$O$3</f>
        <v>0.0</v>
      </c>
      <c r="P1736" s="20" t="n">
        <f>RawData!P1727+$O$3</f>
        <v>0.0</v>
      </c>
      <c r="Q1736" s="34" t="str">
        <f>RawData!Q1727</f>
        <v>23</v>
      </c>
      <c r="R1736" s="20" t="n">
        <f>RawData!R1727+$O$3</f>
        <v>8.963</v>
      </c>
      <c r="S1736" s="10" t="str">
        <f>RawData!S1727</f>
        <v>07/01/2028</v>
      </c>
    </row>
    <row r="1737" spans="1:19" x14ac:dyDescent="0.25">
      <c r="A1737" s="18" t="str">
        <f>RawData!A1728</f>
        <v>TX</v>
      </c>
      <c r="B1737" s="10" t="n">
        <f>RawData!B1728</f>
        <v>46235.0</v>
      </c>
      <c r="C1737" s="10" t="str">
        <f>RawData!C1728</f>
        <v>Oncor</v>
      </c>
      <c r="D1737" s="10" t="str">
        <f>RawData!D1728</f>
        <v>WEST</v>
      </c>
      <c r="E1737" s="10" t="str">
        <f>RawData!E1728</f>
        <v>MED</v>
      </c>
      <c r="F1737" s="10" t="str">
        <f>RawData!F1728</f>
        <v>250,000-1,000,000</v>
      </c>
      <c r="G1737" s="20" t="n">
        <f>RawData!G1728+$O$3</f>
        <v>9.643</v>
      </c>
      <c r="H1737" s="20" t="n">
        <f>RawData!H1728+$O$3</f>
        <v>9.062</v>
      </c>
      <c r="I1737" s="20" t="n">
        <f>RawData!I1728+$O$3</f>
        <v>9.22</v>
      </c>
      <c r="J1737" s="20" t="n">
        <f>RawData!J1728+$O$3</f>
        <v>9.069</v>
      </c>
      <c r="K1737" s="20" t="n">
        <f>RawData!K1728+$O$3</f>
        <v>9.203</v>
      </c>
      <c r="L1737" s="20" t="n">
        <f>RawData!L1728+$O$3</f>
        <v>9.121</v>
      </c>
      <c r="M1737" s="20" t="n">
        <f>RawData!M1728+$O$3</f>
        <v>9.239</v>
      </c>
      <c r="N1737" s="20" t="n">
        <f>RawData!N1728+$O$3</f>
        <v>9.189</v>
      </c>
      <c r="O1737" s="20" t="n">
        <f>RawData!O1728+$O$3</f>
        <v>0.0</v>
      </c>
      <c r="P1737" s="20" t="n">
        <f>RawData!P1728+$O$3</f>
        <v>0.0</v>
      </c>
      <c r="Q1737" s="34" t="str">
        <f>RawData!Q1728</f>
        <v>23</v>
      </c>
      <c r="R1737" s="20" t="n">
        <f>RawData!R1728+$O$3</f>
        <v>8.887</v>
      </c>
      <c r="S1737" s="10" t="str">
        <f>RawData!S1728</f>
        <v>07/01/2028</v>
      </c>
    </row>
    <row r="1738" spans="1:19" x14ac:dyDescent="0.25">
      <c r="A1738" s="18" t="str">
        <f>RawData!A1729</f>
        <v>TX</v>
      </c>
      <c r="B1738" s="10" t="n">
        <f>RawData!B1729</f>
        <v>46235.0</v>
      </c>
      <c r="C1738" s="10" t="str">
        <f>RawData!C1729</f>
        <v>Oncor</v>
      </c>
      <c r="D1738" s="10" t="str">
        <f>RawData!D1729</f>
        <v>WEST</v>
      </c>
      <c r="E1738" s="10" t="str">
        <f>RawData!E1729</f>
        <v>LO</v>
      </c>
      <c r="F1738" s="10" t="str">
        <f>RawData!F1729</f>
        <v>250,000-1,000,000</v>
      </c>
      <c r="G1738" s="20" t="n">
        <f>RawData!G1729+$O$3</f>
        <v>8.979</v>
      </c>
      <c r="H1738" s="20" t="n">
        <f>RawData!H1729+$O$3</f>
        <v>8.461</v>
      </c>
      <c r="I1738" s="20" t="n">
        <f>RawData!I1729+$O$3</f>
        <v>8.607</v>
      </c>
      <c r="J1738" s="20" t="n">
        <f>RawData!J1729+$O$3</f>
        <v>8.472</v>
      </c>
      <c r="K1738" s="20" t="n">
        <f>RawData!K1729+$O$3</f>
        <v>8.598</v>
      </c>
      <c r="L1738" s="20" t="n">
        <f>RawData!L1729+$O$3</f>
        <v>8.525</v>
      </c>
      <c r="M1738" s="20" t="n">
        <f>RawData!M1729+$O$3</f>
        <v>8.638</v>
      </c>
      <c r="N1738" s="20" t="n">
        <f>RawData!N1729+$O$3</f>
        <v>8.601</v>
      </c>
      <c r="O1738" s="20" t="n">
        <f>RawData!O1729+$O$3</f>
        <v>0.0</v>
      </c>
      <c r="P1738" s="20" t="n">
        <f>RawData!P1729+$O$3</f>
        <v>0.0</v>
      </c>
      <c r="Q1738" s="34" t="str">
        <f>RawData!Q1729</f>
        <v>23</v>
      </c>
      <c r="R1738" s="20" t="n">
        <f>RawData!R1729+$O$3</f>
        <v>8.292</v>
      </c>
      <c r="S1738" s="10" t="str">
        <f>RawData!S1729</f>
        <v>07/01/2028</v>
      </c>
    </row>
    <row r="1739" spans="1:19" x14ac:dyDescent="0.25">
      <c r="A1739" s="18" t="str">
        <f>RawData!A1730</f>
        <v>TX</v>
      </c>
      <c r="B1739" s="10" t="n">
        <f>RawData!B1730</f>
        <v>46235.0</v>
      </c>
      <c r="C1739" s="10" t="str">
        <f>RawData!C1730</f>
        <v>TNMP</v>
      </c>
      <c r="D1739" s="10" t="str">
        <f>RawData!D1730</f>
        <v>HOUSTON</v>
      </c>
      <c r="E1739" s="10" t="str">
        <f>RawData!E1730</f>
        <v>HI</v>
      </c>
      <c r="F1739" s="10" t="str">
        <f>RawData!F1730</f>
        <v>0-100,000</v>
      </c>
      <c r="G1739" s="20" t="n">
        <f>RawData!G1730+$O$3</f>
        <v>9.511</v>
      </c>
      <c r="H1739" s="20" t="n">
        <f>RawData!H1730+$O$3</f>
        <v>9.202</v>
      </c>
      <c r="I1739" s="20" t="n">
        <f>RawData!I1730+$O$3</f>
        <v>9.236</v>
      </c>
      <c r="J1739" s="20" t="n">
        <f>RawData!J1730+$O$3</f>
        <v>9.178</v>
      </c>
      <c r="K1739" s="20" t="n">
        <f>RawData!K1730+$O$3</f>
        <v>9.233</v>
      </c>
      <c r="L1739" s="20" t="n">
        <f>RawData!L1730+$O$3</f>
        <v>9.208</v>
      </c>
      <c r="M1739" s="20" t="n">
        <f>RawData!M1730+$O$3</f>
        <v>9.265</v>
      </c>
      <c r="N1739" s="20" t="n">
        <f>RawData!N1730+$O$3</f>
        <v>9.257</v>
      </c>
      <c r="O1739" s="20" t="n">
        <f>RawData!O1730+$O$3</f>
        <v>0.0</v>
      </c>
      <c r="P1739" s="20" t="n">
        <f>RawData!P1730+$O$3</f>
        <v>0.0</v>
      </c>
      <c r="Q1739" s="34" t="str">
        <f>RawData!Q1730</f>
        <v>23</v>
      </c>
      <c r="R1739" s="20" t="n">
        <f>RawData!R1730+$O$3</f>
        <v>9.018</v>
      </c>
      <c r="S1739" s="10" t="str">
        <f>RawData!S1730</f>
        <v>07/01/2028</v>
      </c>
    </row>
    <row r="1740" spans="1:19" x14ac:dyDescent="0.25">
      <c r="A1740" s="18" t="str">
        <f>RawData!A1731</f>
        <v>TX</v>
      </c>
      <c r="B1740" s="10" t="n">
        <f>RawData!B1731</f>
        <v>46235.0</v>
      </c>
      <c r="C1740" s="10" t="str">
        <f>RawData!C1731</f>
        <v>TNMP</v>
      </c>
      <c r="D1740" s="10" t="str">
        <f>RawData!D1731</f>
        <v>HOUSTON</v>
      </c>
      <c r="E1740" s="10" t="str">
        <f>RawData!E1731</f>
        <v>MED</v>
      </c>
      <c r="F1740" s="10" t="str">
        <f>RawData!F1731</f>
        <v>0-100,000</v>
      </c>
      <c r="G1740" s="20" t="n">
        <f>RawData!G1731+$O$3</f>
        <v>9.715</v>
      </c>
      <c r="H1740" s="20" t="n">
        <f>RawData!H1731+$O$3</f>
        <v>9.281</v>
      </c>
      <c r="I1740" s="20" t="n">
        <f>RawData!I1731+$O$3</f>
        <v>9.343</v>
      </c>
      <c r="J1740" s="20" t="n">
        <f>RawData!J1731+$O$3</f>
        <v>9.246</v>
      </c>
      <c r="K1740" s="20" t="n">
        <f>RawData!K1731+$O$3</f>
        <v>9.32</v>
      </c>
      <c r="L1740" s="20" t="n">
        <f>RawData!L1731+$O$3</f>
        <v>9.274</v>
      </c>
      <c r="M1740" s="20" t="n">
        <f>RawData!M1731+$O$3</f>
        <v>9.345</v>
      </c>
      <c r="N1740" s="20" t="n">
        <f>RawData!N1731+$O$3</f>
        <v>9.323</v>
      </c>
      <c r="O1740" s="20" t="n">
        <f>RawData!O1731+$O$3</f>
        <v>0.0</v>
      </c>
      <c r="P1740" s="20" t="n">
        <f>RawData!P1731+$O$3</f>
        <v>0.0</v>
      </c>
      <c r="Q1740" s="34" t="str">
        <f>RawData!Q1731</f>
        <v>23</v>
      </c>
      <c r="R1740" s="20" t="n">
        <f>RawData!R1731+$O$3</f>
        <v>9.081</v>
      </c>
      <c r="S1740" s="10" t="str">
        <f>RawData!S1731</f>
        <v>07/01/2028</v>
      </c>
    </row>
    <row r="1741" spans="1:19" x14ac:dyDescent="0.25">
      <c r="A1741" s="18" t="str">
        <f>RawData!A1732</f>
        <v>TX</v>
      </c>
      <c r="B1741" s="10" t="n">
        <f>RawData!B1732</f>
        <v>46235.0</v>
      </c>
      <c r="C1741" s="10" t="str">
        <f>RawData!C1732</f>
        <v>TNMP</v>
      </c>
      <c r="D1741" s="10" t="str">
        <f>RawData!D1732</f>
        <v>HOUSTON</v>
      </c>
      <c r="E1741" s="10" t="str">
        <f>RawData!E1732</f>
        <v>LO</v>
      </c>
      <c r="F1741" s="10" t="str">
        <f>RawData!F1732</f>
        <v>0-100,000</v>
      </c>
      <c r="G1741" s="20" t="n">
        <f>RawData!G1732+$O$3</f>
        <v>9.253</v>
      </c>
      <c r="H1741" s="20" t="n">
        <f>RawData!H1732+$O$3</f>
        <v>8.819</v>
      </c>
      <c r="I1741" s="20" t="n">
        <f>RawData!I1732+$O$3</f>
        <v>8.893</v>
      </c>
      <c r="J1741" s="20" t="n">
        <f>RawData!J1732+$O$3</f>
        <v>8.793</v>
      </c>
      <c r="K1741" s="20" t="n">
        <f>RawData!K1732+$O$3</f>
        <v>8.873</v>
      </c>
      <c r="L1741" s="20" t="n">
        <f>RawData!L1732+$O$3</f>
        <v>8.825</v>
      </c>
      <c r="M1741" s="20" t="n">
        <f>RawData!M1732+$O$3</f>
        <v>8.901</v>
      </c>
      <c r="N1741" s="20" t="n">
        <f>RawData!N1732+$O$3</f>
        <v>8.884</v>
      </c>
      <c r="O1741" s="20" t="n">
        <f>RawData!O1732+$O$3</f>
        <v>0.0</v>
      </c>
      <c r="P1741" s="20" t="n">
        <f>RawData!P1732+$O$3</f>
        <v>0.0</v>
      </c>
      <c r="Q1741" s="34" t="str">
        <f>RawData!Q1732</f>
        <v>23</v>
      </c>
      <c r="R1741" s="20" t="n">
        <f>RawData!R1732+$O$3</f>
        <v>8.638</v>
      </c>
      <c r="S1741" s="10" t="str">
        <f>RawData!S1732</f>
        <v>07/01/2028</v>
      </c>
    </row>
    <row r="1742" spans="1:19" x14ac:dyDescent="0.25">
      <c r="A1742" s="18" t="str">
        <f>RawData!A1733</f>
        <v>TX</v>
      </c>
      <c r="B1742" s="10" t="n">
        <f>RawData!B1733</f>
        <v>46235.0</v>
      </c>
      <c r="C1742" s="10" t="str">
        <f>RawData!C1733</f>
        <v>TNMP</v>
      </c>
      <c r="D1742" s="10" t="str">
        <f>RawData!D1733</f>
        <v>NORTH</v>
      </c>
      <c r="E1742" s="10" t="str">
        <f>RawData!E1733</f>
        <v>HI</v>
      </c>
      <c r="F1742" s="10" t="str">
        <f>RawData!F1733</f>
        <v>0-100,000</v>
      </c>
      <c r="G1742" s="20" t="n">
        <f>RawData!G1733+$O$3</f>
        <v>9.546</v>
      </c>
      <c r="H1742" s="20" t="n">
        <f>RawData!H1733+$O$3</f>
        <v>9.147</v>
      </c>
      <c r="I1742" s="20" t="n">
        <f>RawData!I1733+$O$3</f>
        <v>9.21</v>
      </c>
      <c r="J1742" s="20" t="n">
        <f>RawData!J1733+$O$3</f>
        <v>9.123</v>
      </c>
      <c r="K1742" s="20" t="n">
        <f>RawData!K1733+$O$3</f>
        <v>9.194</v>
      </c>
      <c r="L1742" s="20" t="n">
        <f>RawData!L1733+$O$3</f>
        <v>9.151</v>
      </c>
      <c r="M1742" s="20" t="n">
        <f>RawData!M1733+$O$3</f>
        <v>9.218</v>
      </c>
      <c r="N1742" s="20" t="n">
        <f>RawData!N1733+$O$3</f>
        <v>9.19</v>
      </c>
      <c r="O1742" s="20" t="n">
        <f>RawData!O1733+$O$3</f>
        <v>0.0</v>
      </c>
      <c r="P1742" s="20" t="n">
        <f>RawData!P1733+$O$3</f>
        <v>0.0</v>
      </c>
      <c r="Q1742" s="34" t="str">
        <f>RawData!Q1733</f>
        <v>23</v>
      </c>
      <c r="R1742" s="20" t="n">
        <f>RawData!R1733+$O$3</f>
        <v>8.957</v>
      </c>
      <c r="S1742" s="10" t="str">
        <f>RawData!S1733</f>
        <v>07/01/2028</v>
      </c>
    </row>
    <row r="1743" spans="1:19" x14ac:dyDescent="0.25">
      <c r="A1743" s="18" t="str">
        <f>RawData!A1734</f>
        <v>TX</v>
      </c>
      <c r="B1743" s="10" t="n">
        <f>RawData!B1734</f>
        <v>46235.0</v>
      </c>
      <c r="C1743" s="10" t="str">
        <f>RawData!C1734</f>
        <v>TNMP</v>
      </c>
      <c r="D1743" s="10" t="str">
        <f>RawData!D1734</f>
        <v>NORTH</v>
      </c>
      <c r="E1743" s="10" t="str">
        <f>RawData!E1734</f>
        <v>MED</v>
      </c>
      <c r="F1743" s="10" t="str">
        <f>RawData!F1734</f>
        <v>0-100,000</v>
      </c>
      <c r="G1743" s="20" t="n">
        <f>RawData!G1734+$O$3</f>
        <v>9.555</v>
      </c>
      <c r="H1743" s="20" t="n">
        <f>RawData!H1734+$O$3</f>
        <v>9.109</v>
      </c>
      <c r="I1743" s="20" t="n">
        <f>RawData!I1734+$O$3</f>
        <v>9.184</v>
      </c>
      <c r="J1743" s="20" t="n">
        <f>RawData!J1734+$O$3</f>
        <v>9.083</v>
      </c>
      <c r="K1743" s="20" t="n">
        <f>RawData!K1734+$O$3</f>
        <v>9.163</v>
      </c>
      <c r="L1743" s="20" t="n">
        <f>RawData!L1734+$O$3</f>
        <v>9.112</v>
      </c>
      <c r="M1743" s="20" t="n">
        <f>RawData!M1734+$O$3</f>
        <v>9.185</v>
      </c>
      <c r="N1743" s="20" t="n">
        <f>RawData!N1734+$O$3</f>
        <v>9.154</v>
      </c>
      <c r="O1743" s="20" t="n">
        <f>RawData!O1734+$O$3</f>
        <v>0.0</v>
      </c>
      <c r="P1743" s="20" t="n">
        <f>RawData!P1734+$O$3</f>
        <v>0.0</v>
      </c>
      <c r="Q1743" s="34" t="str">
        <f>RawData!Q1734</f>
        <v>23</v>
      </c>
      <c r="R1743" s="20" t="n">
        <f>RawData!R1734+$O$3</f>
        <v>8.912</v>
      </c>
      <c r="S1743" s="10" t="str">
        <f>RawData!S1734</f>
        <v>07/01/2028</v>
      </c>
    </row>
    <row r="1744" spans="1:19" x14ac:dyDescent="0.25">
      <c r="A1744" s="18" t="str">
        <f>RawData!A1735</f>
        <v>TX</v>
      </c>
      <c r="B1744" s="10" t="n">
        <f>RawData!B1735</f>
        <v>46235.0</v>
      </c>
      <c r="C1744" s="10" t="str">
        <f>RawData!C1735</f>
        <v>TNMP</v>
      </c>
      <c r="D1744" s="10" t="str">
        <f>RawData!D1735</f>
        <v>NORTH</v>
      </c>
      <c r="E1744" s="10" t="str">
        <f>RawData!E1735</f>
        <v>LO</v>
      </c>
      <c r="F1744" s="10" t="str">
        <f>RawData!F1735</f>
        <v>0-100,000</v>
      </c>
      <c r="G1744" s="20" t="n">
        <f>RawData!G1735+$O$3</f>
        <v>8.755</v>
      </c>
      <c r="H1744" s="20" t="n">
        <f>RawData!H1735+$O$3</f>
        <v>8.351</v>
      </c>
      <c r="I1744" s="20" t="n">
        <f>RawData!I1735+$O$3</f>
        <v>8.431</v>
      </c>
      <c r="J1744" s="20" t="n">
        <f>RawData!J1735+$O$3</f>
        <v>8.337</v>
      </c>
      <c r="K1744" s="20" t="n">
        <f>RawData!K1735+$O$3</f>
        <v>8.417</v>
      </c>
      <c r="L1744" s="20" t="n">
        <f>RawData!L1735+$O$3</f>
        <v>8.371</v>
      </c>
      <c r="M1744" s="20" t="n">
        <f>RawData!M1735+$O$3</f>
        <v>8.445</v>
      </c>
      <c r="N1744" s="20" t="n">
        <f>RawData!N1735+$O$3</f>
        <v>8.428</v>
      </c>
      <c r="O1744" s="20" t="n">
        <f>RawData!O1735+$O$3</f>
        <v>0.0</v>
      </c>
      <c r="P1744" s="20" t="n">
        <f>RawData!P1735+$O$3</f>
        <v>0.0</v>
      </c>
      <c r="Q1744" s="34" t="str">
        <f>RawData!Q1735</f>
        <v>23</v>
      </c>
      <c r="R1744" s="20" t="n">
        <f>RawData!R1735+$O$3</f>
        <v>8.174</v>
      </c>
      <c r="S1744" s="10" t="str">
        <f>RawData!S1735</f>
        <v>07/01/2028</v>
      </c>
    </row>
    <row r="1745" spans="1:19" x14ac:dyDescent="0.25">
      <c r="A1745" s="18" t="str">
        <f>RawData!A1736</f>
        <v>TX</v>
      </c>
      <c r="B1745" s="10" t="n">
        <f>RawData!B1736</f>
        <v>46235.0</v>
      </c>
      <c r="C1745" s="10" t="str">
        <f>RawData!C1736</f>
        <v>TNMP</v>
      </c>
      <c r="D1745" s="10" t="str">
        <f>RawData!D1736</f>
        <v>SOUTH</v>
      </c>
      <c r="E1745" s="10" t="str">
        <f>RawData!E1736</f>
        <v>HI</v>
      </c>
      <c r="F1745" s="10" t="str">
        <f>RawData!F1736</f>
        <v>0-100,000</v>
      </c>
      <c r="G1745" s="20" t="n">
        <f>RawData!G1736+$O$3</f>
        <v>9.483</v>
      </c>
      <c r="H1745" s="20" t="n">
        <f>RawData!H1736+$O$3</f>
        <v>9.171</v>
      </c>
      <c r="I1745" s="20" t="n">
        <f>RawData!I1736+$O$3</f>
        <v>9.239</v>
      </c>
      <c r="J1745" s="20" t="n">
        <f>RawData!J1736+$O$3</f>
        <v>9.18</v>
      </c>
      <c r="K1745" s="20" t="n">
        <f>RawData!K1736+$O$3</f>
        <v>9.252</v>
      </c>
      <c r="L1745" s="20" t="n">
        <f>RawData!L1736+$O$3</f>
        <v>9.229</v>
      </c>
      <c r="M1745" s="20" t="n">
        <f>RawData!M1736+$O$3</f>
        <v>9.296</v>
      </c>
      <c r="N1745" s="20" t="n">
        <f>RawData!N1736+$O$3</f>
        <v>9.286</v>
      </c>
      <c r="O1745" s="20" t="n">
        <f>RawData!O1736+$O$3</f>
        <v>0.0</v>
      </c>
      <c r="P1745" s="20" t="n">
        <f>RawData!P1736+$O$3</f>
        <v>0.0</v>
      </c>
      <c r="Q1745" s="34" t="str">
        <f>RawData!Q1736</f>
        <v>23</v>
      </c>
      <c r="R1745" s="20" t="n">
        <f>RawData!R1736+$O$3</f>
        <v>9.034</v>
      </c>
      <c r="S1745" s="10" t="str">
        <f>RawData!S1736</f>
        <v>07/01/2028</v>
      </c>
    </row>
    <row r="1746" spans="1:19" x14ac:dyDescent="0.25">
      <c r="A1746" s="18" t="str">
        <f>RawData!A1737</f>
        <v>TX</v>
      </c>
      <c r="B1746" s="10" t="n">
        <f>RawData!B1737</f>
        <v>46235.0</v>
      </c>
      <c r="C1746" s="10" t="str">
        <f>RawData!C1737</f>
        <v>TNMP</v>
      </c>
      <c r="D1746" s="10" t="str">
        <f>RawData!D1737</f>
        <v>SOUTH</v>
      </c>
      <c r="E1746" s="10" t="str">
        <f>RawData!E1737</f>
        <v>MED</v>
      </c>
      <c r="F1746" s="10" t="str">
        <f>RawData!F1737</f>
        <v>0-100,000</v>
      </c>
      <c r="G1746" s="20" t="n">
        <f>RawData!G1737+$O$3</f>
        <v>9.63</v>
      </c>
      <c r="H1746" s="20" t="n">
        <f>RawData!H1737+$O$3</f>
        <v>9.177</v>
      </c>
      <c r="I1746" s="20" t="n">
        <f>RawData!I1737+$O$3</f>
        <v>9.269</v>
      </c>
      <c r="J1746" s="20" t="n">
        <f>RawData!J1737+$O$3</f>
        <v>9.169</v>
      </c>
      <c r="K1746" s="20" t="n">
        <f>RawData!K1737+$O$3</f>
        <v>9.258</v>
      </c>
      <c r="L1746" s="20" t="n">
        <f>RawData!L1737+$O$3</f>
        <v>9.211</v>
      </c>
      <c r="M1746" s="20" t="n">
        <f>RawData!M1737+$O$3</f>
        <v>9.291</v>
      </c>
      <c r="N1746" s="20" t="n">
        <f>RawData!N1737+$O$3</f>
        <v>9.264</v>
      </c>
      <c r="O1746" s="20" t="n">
        <f>RawData!O1737+$O$3</f>
        <v>0.0</v>
      </c>
      <c r="P1746" s="20" t="n">
        <f>RawData!P1737+$O$3</f>
        <v>0.0</v>
      </c>
      <c r="Q1746" s="34" t="str">
        <f>RawData!Q1737</f>
        <v>23</v>
      </c>
      <c r="R1746" s="20" t="n">
        <f>RawData!R1737+$O$3</f>
        <v>9.005</v>
      </c>
      <c r="S1746" s="10" t="str">
        <f>RawData!S1737</f>
        <v>07/01/2028</v>
      </c>
    </row>
    <row r="1747" spans="1:19" x14ac:dyDescent="0.25">
      <c r="A1747" s="18" t="str">
        <f>RawData!A1738</f>
        <v>TX</v>
      </c>
      <c r="B1747" s="10" t="n">
        <f>RawData!B1738</f>
        <v>46235.0</v>
      </c>
      <c r="C1747" s="10" t="str">
        <f>RawData!C1738</f>
        <v>TNMP</v>
      </c>
      <c r="D1747" s="10" t="str">
        <f>RawData!D1738</f>
        <v>SOUTH</v>
      </c>
      <c r="E1747" s="10" t="str">
        <f>RawData!E1738</f>
        <v>LO</v>
      </c>
      <c r="F1747" s="10" t="str">
        <f>RawData!F1738</f>
        <v>0-100,000</v>
      </c>
      <c r="G1747" s="20" t="n">
        <f>RawData!G1738+$O$3</f>
        <v>9.237</v>
      </c>
      <c r="H1747" s="20" t="n">
        <f>RawData!H1738+$O$3</f>
        <v>8.804</v>
      </c>
      <c r="I1747" s="20" t="n">
        <f>RawData!I1738+$O$3</f>
        <v>8.899</v>
      </c>
      <c r="J1747" s="20" t="n">
        <f>RawData!J1738+$O$3</f>
        <v>8.8</v>
      </c>
      <c r="K1747" s="20" t="n">
        <f>RawData!K1738+$O$3</f>
        <v>8.891</v>
      </c>
      <c r="L1747" s="20" t="n">
        <f>RawData!L1738+$O$3</f>
        <v>8.846</v>
      </c>
      <c r="M1747" s="20" t="n">
        <f>RawData!M1738+$O$3</f>
        <v>8.926</v>
      </c>
      <c r="N1747" s="20" t="n">
        <f>RawData!N1738+$O$3</f>
        <v>8.903</v>
      </c>
      <c r="O1747" s="20" t="n">
        <f>RawData!O1738+$O$3</f>
        <v>0.0</v>
      </c>
      <c r="P1747" s="20" t="n">
        <f>RawData!P1738+$O$3</f>
        <v>0.0</v>
      </c>
      <c r="Q1747" s="34" t="str">
        <f>RawData!Q1738</f>
        <v>23</v>
      </c>
      <c r="R1747" s="20" t="n">
        <f>RawData!R1738+$O$3</f>
        <v>8.642</v>
      </c>
      <c r="S1747" s="10" t="str">
        <f>RawData!S1738</f>
        <v>07/01/2028</v>
      </c>
    </row>
    <row r="1748" spans="1:19" x14ac:dyDescent="0.25">
      <c r="A1748" s="18" t="str">
        <f>RawData!A1739</f>
        <v>TX</v>
      </c>
      <c r="B1748" s="10" t="n">
        <f>RawData!B1739</f>
        <v>46235.0</v>
      </c>
      <c r="C1748" s="10" t="str">
        <f>RawData!C1739</f>
        <v>TNMP</v>
      </c>
      <c r="D1748" s="10" t="str">
        <f>RawData!D1739</f>
        <v>WEST</v>
      </c>
      <c r="E1748" s="10" t="str">
        <f>RawData!E1739</f>
        <v>HI</v>
      </c>
      <c r="F1748" s="10" t="str">
        <f>RawData!F1739</f>
        <v>0-100,000</v>
      </c>
      <c r="G1748" s="20" t="n">
        <f>RawData!G1739+$O$3</f>
        <v>10.601</v>
      </c>
      <c r="H1748" s="20" t="n">
        <f>RawData!H1739+$O$3</f>
        <v>10.14</v>
      </c>
      <c r="I1748" s="20" t="n">
        <f>RawData!I1739+$O$3</f>
        <v>10.279</v>
      </c>
      <c r="J1748" s="20" t="n">
        <f>RawData!J1739+$O$3</f>
        <v>10.165</v>
      </c>
      <c r="K1748" s="20" t="n">
        <f>RawData!K1739+$O$3</f>
        <v>10.285</v>
      </c>
      <c r="L1748" s="20" t="n">
        <f>RawData!L1739+$O$3</f>
        <v>10.224</v>
      </c>
      <c r="M1748" s="20" t="n">
        <f>RawData!M1739+$O$3</f>
        <v>10.331</v>
      </c>
      <c r="N1748" s="20" t="n">
        <f>RawData!N1739+$O$3</f>
        <v>10.293</v>
      </c>
      <c r="O1748" s="20" t="n">
        <f>RawData!O1739+$O$3</f>
        <v>0.0</v>
      </c>
      <c r="P1748" s="20" t="n">
        <f>RawData!P1739+$O$3</f>
        <v>0.0</v>
      </c>
      <c r="Q1748" s="34" t="str">
        <f>RawData!Q1739</f>
        <v>23</v>
      </c>
      <c r="R1748" s="20" t="n">
        <f>RawData!R1739+$O$3</f>
        <v>10.004</v>
      </c>
      <c r="S1748" s="10" t="str">
        <f>RawData!S1739</f>
        <v>07/01/2028</v>
      </c>
    </row>
    <row r="1749" spans="1:19" x14ac:dyDescent="0.25">
      <c r="A1749" s="18" t="str">
        <f>RawData!A1740</f>
        <v>TX</v>
      </c>
      <c r="B1749" s="10" t="n">
        <f>RawData!B1740</f>
        <v>46235.0</v>
      </c>
      <c r="C1749" s="10" t="str">
        <f>RawData!C1740</f>
        <v>TNMP</v>
      </c>
      <c r="D1749" s="10" t="str">
        <f>RawData!D1740</f>
        <v>WEST</v>
      </c>
      <c r="E1749" s="10" t="str">
        <f>RawData!E1740</f>
        <v>MED</v>
      </c>
      <c r="F1749" s="10" t="str">
        <f>RawData!F1740</f>
        <v>0-100,000</v>
      </c>
      <c r="G1749" s="20" t="n">
        <f>RawData!G1740+$O$3</f>
        <v>10.683</v>
      </c>
      <c r="H1749" s="20" t="n">
        <f>RawData!H1740+$O$3</f>
        <v>10.1</v>
      </c>
      <c r="I1749" s="20" t="n">
        <f>RawData!I1740+$O$3</f>
        <v>10.259</v>
      </c>
      <c r="J1749" s="20" t="n">
        <f>RawData!J1740+$O$3</f>
        <v>10.107</v>
      </c>
      <c r="K1749" s="20" t="n">
        <f>RawData!K1740+$O$3</f>
        <v>10.242</v>
      </c>
      <c r="L1749" s="20" t="n">
        <f>RawData!L1740+$O$3</f>
        <v>10.16</v>
      </c>
      <c r="M1749" s="20" t="n">
        <f>RawData!M1740+$O$3</f>
        <v>10.278</v>
      </c>
      <c r="N1749" s="20" t="n">
        <f>RawData!N1740+$O$3</f>
        <v>10.228</v>
      </c>
      <c r="O1749" s="20" t="n">
        <f>RawData!O1740+$O$3</f>
        <v>0.0</v>
      </c>
      <c r="P1749" s="20" t="n">
        <f>RawData!P1740+$O$3</f>
        <v>0.0</v>
      </c>
      <c r="Q1749" s="34" t="str">
        <f>RawData!Q1740</f>
        <v>23</v>
      </c>
      <c r="R1749" s="20" t="n">
        <f>RawData!R1740+$O$3</f>
        <v>9.925</v>
      </c>
      <c r="S1749" s="10" t="str">
        <f>RawData!S1740</f>
        <v>07/01/2028</v>
      </c>
    </row>
    <row r="1750" spans="1:19" x14ac:dyDescent="0.25">
      <c r="A1750" s="18" t="str">
        <f>RawData!A1741</f>
        <v>TX</v>
      </c>
      <c r="B1750" s="10" t="n">
        <f>RawData!B1741</f>
        <v>46235.0</v>
      </c>
      <c r="C1750" s="10" t="str">
        <f>RawData!C1741</f>
        <v>TNMP</v>
      </c>
      <c r="D1750" s="10" t="str">
        <f>RawData!D1741</f>
        <v>WEST</v>
      </c>
      <c r="E1750" s="10" t="str">
        <f>RawData!E1741</f>
        <v>LO</v>
      </c>
      <c r="F1750" s="10" t="str">
        <f>RawData!F1741</f>
        <v>0-100,000</v>
      </c>
      <c r="G1750" s="20" t="n">
        <f>RawData!G1741+$O$3</f>
        <v>9.774</v>
      </c>
      <c r="H1750" s="20" t="n">
        <f>RawData!H1741+$O$3</f>
        <v>9.371</v>
      </c>
      <c r="I1750" s="20" t="n">
        <f>RawData!I1741+$O$3</f>
        <v>9.476</v>
      </c>
      <c r="J1750" s="20" t="n">
        <f>RawData!J1741+$O$3</f>
        <v>9.377</v>
      </c>
      <c r="K1750" s="20" t="n">
        <f>RawData!K1741+$O$3</f>
        <v>9.48</v>
      </c>
      <c r="L1750" s="20" t="n">
        <f>RawData!L1741+$O$3</f>
        <v>9.428</v>
      </c>
      <c r="M1750" s="20" t="n">
        <f>RawData!M1741+$O$3</f>
        <v>9.527</v>
      </c>
      <c r="N1750" s="20" t="n">
        <f>RawData!N1741+$O$3</f>
        <v>9.51</v>
      </c>
      <c r="O1750" s="20" t="n">
        <f>RawData!O1741+$O$3</f>
        <v>0.0</v>
      </c>
      <c r="P1750" s="20" t="n">
        <f>RawData!P1741+$O$3</f>
        <v>0.0</v>
      </c>
      <c r="Q1750" s="34" t="str">
        <f>RawData!Q1741</f>
        <v>23</v>
      </c>
      <c r="R1750" s="20" t="n">
        <f>RawData!R1741+$O$3</f>
        <v>9.179</v>
      </c>
      <c r="S1750" s="10" t="str">
        <f>RawData!S1741</f>
        <v>07/01/2028</v>
      </c>
    </row>
    <row r="1751" spans="1:19" x14ac:dyDescent="0.25">
      <c r="A1751" s="18" t="str">
        <f>RawData!A1742</f>
        <v>TX</v>
      </c>
      <c r="B1751" s="10" t="n">
        <f>RawData!B1742</f>
        <v>46235.0</v>
      </c>
      <c r="C1751" s="10" t="str">
        <f>RawData!C1742</f>
        <v>TNMP</v>
      </c>
      <c r="D1751" s="10" t="str">
        <f>RawData!D1742</f>
        <v>HOUSTON</v>
      </c>
      <c r="E1751" s="10" t="str">
        <f>RawData!E1742</f>
        <v>HI</v>
      </c>
      <c r="F1751" s="10" t="str">
        <f>RawData!F1742</f>
        <v>100,000-250,000</v>
      </c>
      <c r="G1751" s="20" t="n">
        <f>RawData!G1742+$O$3</f>
        <v>9.193</v>
      </c>
      <c r="H1751" s="20" t="n">
        <f>RawData!H1742+$O$3</f>
        <v>8.834</v>
      </c>
      <c r="I1751" s="20" t="n">
        <f>RawData!I1742+$O$3</f>
        <v>8.882</v>
      </c>
      <c r="J1751" s="20" t="n">
        <f>RawData!J1742+$O$3</f>
        <v>8.809</v>
      </c>
      <c r="K1751" s="20" t="n">
        <f>RawData!K1742+$O$3</f>
        <v>8.872</v>
      </c>
      <c r="L1751" s="20" t="n">
        <f>RawData!L1742+$O$3</f>
        <v>8.839</v>
      </c>
      <c r="M1751" s="20" t="n">
        <f>RawData!M1742+$O$3</f>
        <v>8.901</v>
      </c>
      <c r="N1751" s="20" t="n">
        <f>RawData!N1742+$O$3</f>
        <v>8.886</v>
      </c>
      <c r="O1751" s="20" t="n">
        <f>RawData!O1742+$O$3</f>
        <v>0.0</v>
      </c>
      <c r="P1751" s="20" t="n">
        <f>RawData!P1742+$O$3</f>
        <v>0.0</v>
      </c>
      <c r="Q1751" s="34" t="str">
        <f>RawData!Q1742</f>
        <v>23</v>
      </c>
      <c r="R1751" s="20" t="n">
        <f>RawData!R1742+$O$3</f>
        <v>8.652</v>
      </c>
      <c r="S1751" s="10" t="str">
        <f>RawData!S1742</f>
        <v>07/01/2028</v>
      </c>
    </row>
    <row r="1752" spans="1:19" x14ac:dyDescent="0.25">
      <c r="A1752" s="18" t="str">
        <f>RawData!A1743</f>
        <v>TX</v>
      </c>
      <c r="B1752" s="10" t="n">
        <f>RawData!B1743</f>
        <v>46235.0</v>
      </c>
      <c r="C1752" s="10" t="str">
        <f>RawData!C1743</f>
        <v>TNMP</v>
      </c>
      <c r="D1752" s="10" t="str">
        <f>RawData!D1743</f>
        <v>HOUSTON</v>
      </c>
      <c r="E1752" s="10" t="str">
        <f>RawData!E1743</f>
        <v>MED</v>
      </c>
      <c r="F1752" s="10" t="str">
        <f>RawData!F1743</f>
        <v>100,000-250,000</v>
      </c>
      <c r="G1752" s="20" t="n">
        <f>RawData!G1743+$O$3</f>
        <v>9.196</v>
      </c>
      <c r="H1752" s="20" t="n">
        <f>RawData!H1743+$O$3</f>
        <v>8.841</v>
      </c>
      <c r="I1752" s="20" t="n">
        <f>RawData!I1743+$O$3</f>
        <v>8.881</v>
      </c>
      <c r="J1752" s="20" t="n">
        <f>RawData!J1743+$O$3</f>
        <v>8.807</v>
      </c>
      <c r="K1752" s="20" t="n">
        <f>RawData!K1743+$O$3</f>
        <v>8.869</v>
      </c>
      <c r="L1752" s="20" t="n">
        <f>RawData!L1743+$O$3</f>
        <v>8.836</v>
      </c>
      <c r="M1752" s="20" t="n">
        <f>RawData!M1743+$O$3</f>
        <v>8.898</v>
      </c>
      <c r="N1752" s="20" t="n">
        <f>RawData!N1743+$O$3</f>
        <v>8.888</v>
      </c>
      <c r="O1752" s="20" t="n">
        <f>RawData!O1743+$O$3</f>
        <v>0.0</v>
      </c>
      <c r="P1752" s="20" t="n">
        <f>RawData!P1743+$O$3</f>
        <v>0.0</v>
      </c>
      <c r="Q1752" s="34" t="str">
        <f>RawData!Q1743</f>
        <v>23</v>
      </c>
      <c r="R1752" s="20" t="n">
        <f>RawData!R1743+$O$3</f>
        <v>8.634</v>
      </c>
      <c r="S1752" s="10" t="str">
        <f>RawData!S1743</f>
        <v>07/01/2028</v>
      </c>
    </row>
    <row r="1753" spans="1:19" x14ac:dyDescent="0.25">
      <c r="A1753" s="18" t="str">
        <f>RawData!A1744</f>
        <v>TX</v>
      </c>
      <c r="B1753" s="10" t="n">
        <f>RawData!B1744</f>
        <v>46235.0</v>
      </c>
      <c r="C1753" s="10" t="str">
        <f>RawData!C1744</f>
        <v>TNMP</v>
      </c>
      <c r="D1753" s="10" t="str">
        <f>RawData!D1744</f>
        <v>HOUSTON</v>
      </c>
      <c r="E1753" s="10" t="str">
        <f>RawData!E1744</f>
        <v>LO</v>
      </c>
      <c r="F1753" s="10" t="str">
        <f>RawData!F1744</f>
        <v>100,000-250,000</v>
      </c>
      <c r="G1753" s="20" t="n">
        <f>RawData!G1744+$O$3</f>
        <v>8.853</v>
      </c>
      <c r="H1753" s="20" t="n">
        <f>RawData!H1744+$O$3</f>
        <v>8.42</v>
      </c>
      <c r="I1753" s="20" t="n">
        <f>RawData!I1744+$O$3</f>
        <v>8.493</v>
      </c>
      <c r="J1753" s="20" t="n">
        <f>RawData!J1744+$O$3</f>
        <v>8.393</v>
      </c>
      <c r="K1753" s="20" t="n">
        <f>RawData!K1744+$O$3</f>
        <v>8.473</v>
      </c>
      <c r="L1753" s="20" t="n">
        <f>RawData!L1744+$O$3</f>
        <v>8.425</v>
      </c>
      <c r="M1753" s="20" t="n">
        <f>RawData!M1744+$O$3</f>
        <v>8.501</v>
      </c>
      <c r="N1753" s="20" t="n">
        <f>RawData!N1744+$O$3</f>
        <v>8.484</v>
      </c>
      <c r="O1753" s="20" t="n">
        <f>RawData!O1744+$O$3</f>
        <v>0.0</v>
      </c>
      <c r="P1753" s="20" t="n">
        <f>RawData!P1744+$O$3</f>
        <v>0.0</v>
      </c>
      <c r="Q1753" s="34" t="str">
        <f>RawData!Q1744</f>
        <v>23</v>
      </c>
      <c r="R1753" s="20" t="n">
        <f>RawData!R1744+$O$3</f>
        <v>8.238</v>
      </c>
      <c r="S1753" s="10" t="str">
        <f>RawData!S1744</f>
        <v>07/01/2028</v>
      </c>
    </row>
    <row r="1754" spans="1:19" x14ac:dyDescent="0.25">
      <c r="A1754" s="18" t="str">
        <f>RawData!A1745</f>
        <v>TX</v>
      </c>
      <c r="B1754" s="10" t="n">
        <f>RawData!B1745</f>
        <v>46235.0</v>
      </c>
      <c r="C1754" s="10" t="str">
        <f>RawData!C1745</f>
        <v>TNMP</v>
      </c>
      <c r="D1754" s="10" t="str">
        <f>RawData!D1745</f>
        <v>NORTH</v>
      </c>
      <c r="E1754" s="10" t="str">
        <f>RawData!E1745</f>
        <v>HI</v>
      </c>
      <c r="F1754" s="10" t="str">
        <f>RawData!F1745</f>
        <v>100,000-250,000</v>
      </c>
      <c r="G1754" s="20" t="n">
        <f>RawData!G1745+$O$3</f>
        <v>9.146</v>
      </c>
      <c r="H1754" s="20" t="n">
        <f>RawData!H1745+$O$3</f>
        <v>8.747</v>
      </c>
      <c r="I1754" s="20" t="n">
        <f>RawData!I1745+$O$3</f>
        <v>8.81</v>
      </c>
      <c r="J1754" s="20" t="n">
        <f>RawData!J1745+$O$3</f>
        <v>8.723</v>
      </c>
      <c r="K1754" s="20" t="n">
        <f>RawData!K1745+$O$3</f>
        <v>8.794</v>
      </c>
      <c r="L1754" s="20" t="n">
        <f>RawData!L1745+$O$3</f>
        <v>8.751</v>
      </c>
      <c r="M1754" s="20" t="n">
        <f>RawData!M1745+$O$3</f>
        <v>8.818</v>
      </c>
      <c r="N1754" s="20" t="n">
        <f>RawData!N1745+$O$3</f>
        <v>8.791</v>
      </c>
      <c r="O1754" s="20" t="n">
        <f>RawData!O1745+$O$3</f>
        <v>0.0</v>
      </c>
      <c r="P1754" s="20" t="n">
        <f>RawData!P1745+$O$3</f>
        <v>0.0</v>
      </c>
      <c r="Q1754" s="34" t="str">
        <f>RawData!Q1745</f>
        <v>23</v>
      </c>
      <c r="R1754" s="20" t="n">
        <f>RawData!R1745+$O$3</f>
        <v>8.557</v>
      </c>
      <c r="S1754" s="10" t="str">
        <f>RawData!S1745</f>
        <v>07/01/2028</v>
      </c>
    </row>
    <row r="1755" spans="1:19" x14ac:dyDescent="0.25">
      <c r="A1755" s="18" t="str">
        <f>RawData!A1746</f>
        <v>TX</v>
      </c>
      <c r="B1755" s="10" t="n">
        <f>RawData!B1746</f>
        <v>46235.0</v>
      </c>
      <c r="C1755" s="10" t="str">
        <f>RawData!C1746</f>
        <v>TNMP</v>
      </c>
      <c r="D1755" s="10" t="str">
        <f>RawData!D1746</f>
        <v>NORTH</v>
      </c>
      <c r="E1755" s="10" t="str">
        <f>RawData!E1746</f>
        <v>MED</v>
      </c>
      <c r="F1755" s="10" t="str">
        <f>RawData!F1746</f>
        <v>100,000-250,000</v>
      </c>
      <c r="G1755" s="20" t="n">
        <f>RawData!G1746+$O$3</f>
        <v>9.025</v>
      </c>
      <c r="H1755" s="20" t="n">
        <f>RawData!H1746+$O$3</f>
        <v>8.65</v>
      </c>
      <c r="I1755" s="20" t="n">
        <f>RawData!I1746+$O$3</f>
        <v>8.704</v>
      </c>
      <c r="J1755" s="20" t="n">
        <f>RawData!J1746+$O$3</f>
        <v>8.623</v>
      </c>
      <c r="K1755" s="20" t="n">
        <f>RawData!K1746+$O$3</f>
        <v>8.69</v>
      </c>
      <c r="L1755" s="20" t="n">
        <f>RawData!L1746+$O$3</f>
        <v>8.652</v>
      </c>
      <c r="M1755" s="20" t="n">
        <f>RawData!M1746+$O$3</f>
        <v>8.716</v>
      </c>
      <c r="N1755" s="20" t="n">
        <f>RawData!N1746+$O$3</f>
        <v>8.697</v>
      </c>
      <c r="O1755" s="20" t="n">
        <f>RawData!O1746+$O$3</f>
        <v>0.0</v>
      </c>
      <c r="P1755" s="20" t="n">
        <f>RawData!P1746+$O$3</f>
        <v>0.0</v>
      </c>
      <c r="Q1755" s="34" t="str">
        <f>RawData!Q1746</f>
        <v>23</v>
      </c>
      <c r="R1755" s="20" t="n">
        <f>RawData!R1746+$O$3</f>
        <v>8.448</v>
      </c>
      <c r="S1755" s="10" t="str">
        <f>RawData!S1746</f>
        <v>07/01/2028</v>
      </c>
    </row>
    <row r="1756" spans="1:19" x14ac:dyDescent="0.25">
      <c r="A1756" s="18" t="str">
        <f>RawData!A1747</f>
        <v>TX</v>
      </c>
      <c r="B1756" s="10" t="n">
        <f>RawData!B1747</f>
        <v>46235.0</v>
      </c>
      <c r="C1756" s="10" t="str">
        <f>RawData!C1747</f>
        <v>TNMP</v>
      </c>
      <c r="D1756" s="10" t="str">
        <f>RawData!D1747</f>
        <v>NORTH</v>
      </c>
      <c r="E1756" s="10" t="str">
        <f>RawData!E1747</f>
        <v>LO</v>
      </c>
      <c r="F1756" s="10" t="str">
        <f>RawData!F1747</f>
        <v>100,000-250,000</v>
      </c>
      <c r="G1756" s="20" t="n">
        <f>RawData!G1747+$O$3</f>
        <v>8.355</v>
      </c>
      <c r="H1756" s="20" t="n">
        <f>RawData!H1747+$O$3</f>
        <v>7.951</v>
      </c>
      <c r="I1756" s="20" t="n">
        <f>RawData!I1747+$O$3</f>
        <v>8.031</v>
      </c>
      <c r="J1756" s="20" t="n">
        <f>RawData!J1747+$O$3</f>
        <v>7.937</v>
      </c>
      <c r="K1756" s="20" t="n">
        <f>RawData!K1747+$O$3</f>
        <v>8.017</v>
      </c>
      <c r="L1756" s="20" t="n">
        <f>RawData!L1747+$O$3</f>
        <v>7.971</v>
      </c>
      <c r="M1756" s="20" t="n">
        <f>RawData!M1747+$O$3</f>
        <v>8.045</v>
      </c>
      <c r="N1756" s="20" t="n">
        <f>RawData!N1747+$O$3</f>
        <v>8.028</v>
      </c>
      <c r="O1756" s="20" t="n">
        <f>RawData!O1747+$O$3</f>
        <v>0.0</v>
      </c>
      <c r="P1756" s="20" t="n">
        <f>RawData!P1747+$O$3</f>
        <v>0.0</v>
      </c>
      <c r="Q1756" s="34" t="str">
        <f>RawData!Q1747</f>
        <v>23</v>
      </c>
      <c r="R1756" s="20" t="n">
        <f>RawData!R1747+$O$3</f>
        <v>7.774</v>
      </c>
      <c r="S1756" s="10" t="str">
        <f>RawData!S1747</f>
        <v>07/01/2028</v>
      </c>
    </row>
    <row r="1757" spans="1:19" x14ac:dyDescent="0.25">
      <c r="A1757" s="18" t="str">
        <f>RawData!A1748</f>
        <v>TX</v>
      </c>
      <c r="B1757" s="10" t="n">
        <f>RawData!B1748</f>
        <v>46235.0</v>
      </c>
      <c r="C1757" s="10" t="str">
        <f>RawData!C1748</f>
        <v>TNMP</v>
      </c>
      <c r="D1757" s="10" t="str">
        <f>RawData!D1748</f>
        <v>SOUTH</v>
      </c>
      <c r="E1757" s="10" t="str">
        <f>RawData!E1748</f>
        <v>HI</v>
      </c>
      <c r="F1757" s="10" t="str">
        <f>RawData!F1748</f>
        <v>100,000-250,000</v>
      </c>
      <c r="G1757" s="20" t="n">
        <f>RawData!G1748+$O$3</f>
        <v>9.132</v>
      </c>
      <c r="H1757" s="20" t="n">
        <f>RawData!H1748+$O$3</f>
        <v>8.788</v>
      </c>
      <c r="I1757" s="20" t="n">
        <f>RawData!I1748+$O$3</f>
        <v>8.863</v>
      </c>
      <c r="J1757" s="20" t="n">
        <f>RawData!J1748+$O$3</f>
        <v>8.797</v>
      </c>
      <c r="K1757" s="20" t="n">
        <f>RawData!K1748+$O$3</f>
        <v>8.873</v>
      </c>
      <c r="L1757" s="20" t="n">
        <f>RawData!L1748+$O$3</f>
        <v>8.845</v>
      </c>
      <c r="M1757" s="20" t="n">
        <f>RawData!M1748+$O$3</f>
        <v>8.915</v>
      </c>
      <c r="N1757" s="20" t="n">
        <f>RawData!N1748+$O$3</f>
        <v>8.9</v>
      </c>
      <c r="O1757" s="20" t="n">
        <f>RawData!O1748+$O$3</f>
        <v>0.0</v>
      </c>
      <c r="P1757" s="20" t="n">
        <f>RawData!P1748+$O$3</f>
        <v>0.0</v>
      </c>
      <c r="Q1757" s="34" t="str">
        <f>RawData!Q1748</f>
        <v>23</v>
      </c>
      <c r="R1757" s="20" t="n">
        <f>RawData!R1748+$O$3</f>
        <v>8.65</v>
      </c>
      <c r="S1757" s="10" t="str">
        <f>RawData!S1748</f>
        <v>07/01/2028</v>
      </c>
    </row>
    <row r="1758" spans="1:19" x14ac:dyDescent="0.25">
      <c r="A1758" s="18" t="str">
        <f>RawData!A1749</f>
        <v>TX</v>
      </c>
      <c r="B1758" s="10" t="n">
        <f>RawData!B1749</f>
        <v>46235.0</v>
      </c>
      <c r="C1758" s="10" t="str">
        <f>RawData!C1749</f>
        <v>TNMP</v>
      </c>
      <c r="D1758" s="10" t="str">
        <f>RawData!D1749</f>
        <v>SOUTH</v>
      </c>
      <c r="E1758" s="10" t="str">
        <f>RawData!E1749</f>
        <v>MED</v>
      </c>
      <c r="F1758" s="10" t="str">
        <f>RawData!F1749</f>
        <v>100,000-250,000</v>
      </c>
      <c r="G1758" s="20" t="n">
        <f>RawData!G1749+$O$3</f>
        <v>9.23</v>
      </c>
      <c r="H1758" s="20" t="n">
        <f>RawData!H1749+$O$3</f>
        <v>8.777</v>
      </c>
      <c r="I1758" s="20" t="n">
        <f>RawData!I1749+$O$3</f>
        <v>8.869</v>
      </c>
      <c r="J1758" s="20" t="n">
        <f>RawData!J1749+$O$3</f>
        <v>8.769</v>
      </c>
      <c r="K1758" s="20" t="n">
        <f>RawData!K1749+$O$3</f>
        <v>8.858</v>
      </c>
      <c r="L1758" s="20" t="n">
        <f>RawData!L1749+$O$3</f>
        <v>8.811</v>
      </c>
      <c r="M1758" s="20" t="n">
        <f>RawData!M1749+$O$3</f>
        <v>8.891</v>
      </c>
      <c r="N1758" s="20" t="n">
        <f>RawData!N1749+$O$3</f>
        <v>8.864</v>
      </c>
      <c r="O1758" s="20" t="n">
        <f>RawData!O1749+$O$3</f>
        <v>0.0</v>
      </c>
      <c r="P1758" s="20" t="n">
        <f>RawData!P1749+$O$3</f>
        <v>0.0</v>
      </c>
      <c r="Q1758" s="34" t="str">
        <f>RawData!Q1749</f>
        <v>23</v>
      </c>
      <c r="R1758" s="20" t="n">
        <f>RawData!R1749+$O$3</f>
        <v>8.605</v>
      </c>
      <c r="S1758" s="10" t="str">
        <f>RawData!S1749</f>
        <v>07/01/2028</v>
      </c>
    </row>
    <row r="1759" spans="1:19" x14ac:dyDescent="0.25">
      <c r="A1759" s="18" t="str">
        <f>RawData!A1750</f>
        <v>TX</v>
      </c>
      <c r="B1759" s="10" t="n">
        <f>RawData!B1750</f>
        <v>46235.0</v>
      </c>
      <c r="C1759" s="10" t="str">
        <f>RawData!C1750</f>
        <v>TNMP</v>
      </c>
      <c r="D1759" s="10" t="str">
        <f>RawData!D1750</f>
        <v>SOUTH</v>
      </c>
      <c r="E1759" s="10" t="str">
        <f>RawData!E1750</f>
        <v>LO</v>
      </c>
      <c r="F1759" s="10" t="str">
        <f>RawData!F1750</f>
        <v>100,000-250,000</v>
      </c>
      <c r="G1759" s="20" t="n">
        <f>RawData!G1750+$O$3</f>
        <v>8.838</v>
      </c>
      <c r="H1759" s="20" t="n">
        <f>RawData!H1750+$O$3</f>
        <v>8.404</v>
      </c>
      <c r="I1759" s="20" t="n">
        <f>RawData!I1750+$O$3</f>
        <v>8.499</v>
      </c>
      <c r="J1759" s="20" t="n">
        <f>RawData!J1750+$O$3</f>
        <v>8.4</v>
      </c>
      <c r="K1759" s="20" t="n">
        <f>RawData!K1750+$O$3</f>
        <v>8.491</v>
      </c>
      <c r="L1759" s="20" t="n">
        <f>RawData!L1750+$O$3</f>
        <v>8.446</v>
      </c>
      <c r="M1759" s="20" t="n">
        <f>RawData!M1750+$O$3</f>
        <v>8.526</v>
      </c>
      <c r="N1759" s="20" t="n">
        <f>RawData!N1750+$O$3</f>
        <v>8.503</v>
      </c>
      <c r="O1759" s="20" t="n">
        <f>RawData!O1750+$O$3</f>
        <v>0.0</v>
      </c>
      <c r="P1759" s="20" t="n">
        <f>RawData!P1750+$O$3</f>
        <v>0.0</v>
      </c>
      <c r="Q1759" s="34" t="str">
        <f>RawData!Q1750</f>
        <v>23</v>
      </c>
      <c r="R1759" s="20" t="n">
        <f>RawData!R1750+$O$3</f>
        <v>8.242</v>
      </c>
      <c r="S1759" s="10" t="str">
        <f>RawData!S1750</f>
        <v>07/01/2028</v>
      </c>
    </row>
    <row r="1760" spans="1:19" x14ac:dyDescent="0.25">
      <c r="A1760" s="18" t="str">
        <f>RawData!A1751</f>
        <v>TX</v>
      </c>
      <c r="B1760" s="10" t="n">
        <f>RawData!B1751</f>
        <v>46235.0</v>
      </c>
      <c r="C1760" s="10" t="str">
        <f>RawData!C1751</f>
        <v>TNMP</v>
      </c>
      <c r="D1760" s="10" t="str">
        <f>RawData!D1751</f>
        <v>WEST</v>
      </c>
      <c r="E1760" s="10" t="str">
        <f>RawData!E1751</f>
        <v>HI</v>
      </c>
      <c r="F1760" s="10" t="str">
        <f>RawData!F1751</f>
        <v>100,000-250,000</v>
      </c>
      <c r="G1760" s="20" t="n">
        <f>RawData!G1751+$O$3</f>
        <v>10.201</v>
      </c>
      <c r="H1760" s="20" t="n">
        <f>RawData!H1751+$O$3</f>
        <v>9.74</v>
      </c>
      <c r="I1760" s="20" t="n">
        <f>RawData!I1751+$O$3</f>
        <v>9.879</v>
      </c>
      <c r="J1760" s="20" t="n">
        <f>RawData!J1751+$O$3</f>
        <v>9.765</v>
      </c>
      <c r="K1760" s="20" t="n">
        <f>RawData!K1751+$O$3</f>
        <v>9.885</v>
      </c>
      <c r="L1760" s="20" t="n">
        <f>RawData!L1751+$O$3</f>
        <v>9.824</v>
      </c>
      <c r="M1760" s="20" t="n">
        <f>RawData!M1751+$O$3</f>
        <v>9.931</v>
      </c>
      <c r="N1760" s="20" t="n">
        <f>RawData!N1751+$O$3</f>
        <v>9.893</v>
      </c>
      <c r="O1760" s="20" t="n">
        <f>RawData!O1751+$O$3</f>
        <v>0.0</v>
      </c>
      <c r="P1760" s="20" t="n">
        <f>RawData!P1751+$O$3</f>
        <v>0.0</v>
      </c>
      <c r="Q1760" s="34" t="str">
        <f>RawData!Q1751</f>
        <v>23</v>
      </c>
      <c r="R1760" s="20" t="n">
        <f>RawData!R1751+$O$3</f>
        <v>9.604</v>
      </c>
      <c r="S1760" s="10" t="str">
        <f>RawData!S1751</f>
        <v>07/01/2028</v>
      </c>
    </row>
    <row r="1761" spans="1:19" x14ac:dyDescent="0.25">
      <c r="A1761" s="18" t="str">
        <f>RawData!A1752</f>
        <v>TX</v>
      </c>
      <c r="B1761" s="10" t="n">
        <f>RawData!B1752</f>
        <v>46235.0</v>
      </c>
      <c r="C1761" s="10" t="str">
        <f>RawData!C1752</f>
        <v>TNMP</v>
      </c>
      <c r="D1761" s="10" t="str">
        <f>RawData!D1752</f>
        <v>WEST</v>
      </c>
      <c r="E1761" s="10" t="str">
        <f>RawData!E1752</f>
        <v>MED</v>
      </c>
      <c r="F1761" s="10" t="str">
        <f>RawData!F1752</f>
        <v>100,000-250,000</v>
      </c>
      <c r="G1761" s="20" t="n">
        <f>RawData!G1752+$O$3</f>
        <v>10.283</v>
      </c>
      <c r="H1761" s="20" t="n">
        <f>RawData!H1752+$O$3</f>
        <v>9.7</v>
      </c>
      <c r="I1761" s="20" t="n">
        <f>RawData!I1752+$O$3</f>
        <v>9.859</v>
      </c>
      <c r="J1761" s="20" t="n">
        <f>RawData!J1752+$O$3</f>
        <v>9.707</v>
      </c>
      <c r="K1761" s="20" t="n">
        <f>RawData!K1752+$O$3</f>
        <v>9.842</v>
      </c>
      <c r="L1761" s="20" t="n">
        <f>RawData!L1752+$O$3</f>
        <v>9.76</v>
      </c>
      <c r="M1761" s="20" t="n">
        <f>RawData!M1752+$O$3</f>
        <v>9.878</v>
      </c>
      <c r="N1761" s="20" t="n">
        <f>RawData!N1752+$O$3</f>
        <v>9.828</v>
      </c>
      <c r="O1761" s="20" t="n">
        <f>RawData!O1752+$O$3</f>
        <v>0.0</v>
      </c>
      <c r="P1761" s="20" t="n">
        <f>RawData!P1752+$O$3</f>
        <v>0.0</v>
      </c>
      <c r="Q1761" s="34" t="str">
        <f>RawData!Q1752</f>
        <v>23</v>
      </c>
      <c r="R1761" s="20" t="n">
        <f>RawData!R1752+$O$3</f>
        <v>9.525</v>
      </c>
      <c r="S1761" s="10" t="str">
        <f>RawData!S1752</f>
        <v>07/01/2028</v>
      </c>
    </row>
    <row r="1762" spans="1:19" x14ac:dyDescent="0.25">
      <c r="A1762" s="18" t="str">
        <f>RawData!A1753</f>
        <v>TX</v>
      </c>
      <c r="B1762" s="10" t="n">
        <f>RawData!B1753</f>
        <v>46235.0</v>
      </c>
      <c r="C1762" s="10" t="str">
        <f>RawData!C1753</f>
        <v>TNMP</v>
      </c>
      <c r="D1762" s="10" t="str">
        <f>RawData!D1753</f>
        <v>WEST</v>
      </c>
      <c r="E1762" s="10" t="str">
        <f>RawData!E1753</f>
        <v>LO</v>
      </c>
      <c r="F1762" s="10" t="str">
        <f>RawData!F1753</f>
        <v>100,000-250,000</v>
      </c>
      <c r="G1762" s="20" t="n">
        <f>RawData!G1753+$O$3</f>
        <v>9.614</v>
      </c>
      <c r="H1762" s="20" t="n">
        <f>RawData!H1753+$O$3</f>
        <v>9.095</v>
      </c>
      <c r="I1762" s="20" t="n">
        <f>RawData!I1753+$O$3</f>
        <v>9.242</v>
      </c>
      <c r="J1762" s="20" t="n">
        <f>RawData!J1753+$O$3</f>
        <v>9.107</v>
      </c>
      <c r="K1762" s="20" t="n">
        <f>RawData!K1753+$O$3</f>
        <v>9.233</v>
      </c>
      <c r="L1762" s="20" t="n">
        <f>RawData!L1753+$O$3</f>
        <v>9.16</v>
      </c>
      <c r="M1762" s="20" t="n">
        <f>RawData!M1753+$O$3</f>
        <v>9.273</v>
      </c>
      <c r="N1762" s="20" t="n">
        <f>RawData!N1753+$O$3</f>
        <v>9.237</v>
      </c>
      <c r="O1762" s="20" t="n">
        <f>RawData!O1753+$O$3</f>
        <v>0.0</v>
      </c>
      <c r="P1762" s="20" t="n">
        <f>RawData!P1753+$O$3</f>
        <v>0.0</v>
      </c>
      <c r="Q1762" s="34" t="str">
        <f>RawData!Q1753</f>
        <v>23</v>
      </c>
      <c r="R1762" s="20" t="n">
        <f>RawData!R1753+$O$3</f>
        <v>8.927</v>
      </c>
      <c r="S1762" s="10" t="str">
        <f>RawData!S1753</f>
        <v>07/01/2028</v>
      </c>
    </row>
    <row r="1763" spans="1:19" x14ac:dyDescent="0.25">
      <c r="A1763" s="18" t="str">
        <f>RawData!A1754</f>
        <v>TX</v>
      </c>
      <c r="B1763" s="10" t="n">
        <f>RawData!B1754</f>
        <v>46235.0</v>
      </c>
      <c r="C1763" s="10" t="str">
        <f>RawData!C1754</f>
        <v>TNMP</v>
      </c>
      <c r="D1763" s="10" t="str">
        <f>RawData!D1754</f>
        <v>HOUSTON</v>
      </c>
      <c r="E1763" s="10" t="str">
        <f>RawData!E1754</f>
        <v>HI</v>
      </c>
      <c r="F1763" s="10" t="str">
        <f>RawData!F1754</f>
        <v>250,000-1,000,000</v>
      </c>
      <c r="G1763" s="20" t="n">
        <f>RawData!G1754+$O$3</f>
        <v>8.593</v>
      </c>
      <c r="H1763" s="20" t="n">
        <f>RawData!H1754+$O$3</f>
        <v>8.234</v>
      </c>
      <c r="I1763" s="20" t="n">
        <f>RawData!I1754+$O$3</f>
        <v>8.282</v>
      </c>
      <c r="J1763" s="20" t="n">
        <f>RawData!J1754+$O$3</f>
        <v>8.209</v>
      </c>
      <c r="K1763" s="20" t="n">
        <f>RawData!K1754+$O$3</f>
        <v>8.272</v>
      </c>
      <c r="L1763" s="20" t="n">
        <f>RawData!L1754+$O$3</f>
        <v>8.239</v>
      </c>
      <c r="M1763" s="20" t="n">
        <f>RawData!M1754+$O$3</f>
        <v>8.301</v>
      </c>
      <c r="N1763" s="20" t="n">
        <f>RawData!N1754+$O$3</f>
        <v>8.286</v>
      </c>
      <c r="O1763" s="20" t="n">
        <f>RawData!O1754+$O$3</f>
        <v>0.0</v>
      </c>
      <c r="P1763" s="20" t="n">
        <f>RawData!P1754+$O$3</f>
        <v>0.0</v>
      </c>
      <c r="Q1763" s="34" t="str">
        <f>RawData!Q1754</f>
        <v>23</v>
      </c>
      <c r="R1763" s="20" t="n">
        <f>RawData!R1754+$O$3</f>
        <v>8.052</v>
      </c>
      <c r="S1763" s="10" t="str">
        <f>RawData!S1754</f>
        <v>07/01/2028</v>
      </c>
    </row>
    <row r="1764" spans="1:19" x14ac:dyDescent="0.25">
      <c r="A1764" s="18" t="str">
        <f>RawData!A1755</f>
        <v>TX</v>
      </c>
      <c r="B1764" s="10" t="n">
        <f>RawData!B1755</f>
        <v>46235.0</v>
      </c>
      <c r="C1764" s="10" t="str">
        <f>RawData!C1755</f>
        <v>TNMP</v>
      </c>
      <c r="D1764" s="10" t="str">
        <f>RawData!D1755</f>
        <v>HOUSTON</v>
      </c>
      <c r="E1764" s="10" t="str">
        <f>RawData!E1755</f>
        <v>MED</v>
      </c>
      <c r="F1764" s="10" t="str">
        <f>RawData!F1755</f>
        <v>250,000-1,000,000</v>
      </c>
      <c r="G1764" s="20" t="n">
        <f>RawData!G1755+$O$3</f>
        <v>8.715</v>
      </c>
      <c r="H1764" s="20" t="n">
        <f>RawData!H1755+$O$3</f>
        <v>8.281</v>
      </c>
      <c r="I1764" s="20" t="n">
        <f>RawData!I1755+$O$3</f>
        <v>8.343</v>
      </c>
      <c r="J1764" s="20" t="n">
        <f>RawData!J1755+$O$3</f>
        <v>8.246</v>
      </c>
      <c r="K1764" s="20" t="n">
        <f>RawData!K1755+$O$3</f>
        <v>8.32</v>
      </c>
      <c r="L1764" s="20" t="n">
        <f>RawData!L1755+$O$3</f>
        <v>8.274</v>
      </c>
      <c r="M1764" s="20" t="n">
        <f>RawData!M1755+$O$3</f>
        <v>8.345</v>
      </c>
      <c r="N1764" s="20" t="n">
        <f>RawData!N1755+$O$3</f>
        <v>8.323</v>
      </c>
      <c r="O1764" s="20" t="n">
        <f>RawData!O1755+$O$3</f>
        <v>0.0</v>
      </c>
      <c r="P1764" s="20" t="n">
        <f>RawData!P1755+$O$3</f>
        <v>0.0</v>
      </c>
      <c r="Q1764" s="34" t="str">
        <f>RawData!Q1755</f>
        <v>23</v>
      </c>
      <c r="R1764" s="20" t="n">
        <f>RawData!R1755+$O$3</f>
        <v>8.081</v>
      </c>
      <c r="S1764" s="10" t="str">
        <f>RawData!S1755</f>
        <v>07/01/2028</v>
      </c>
    </row>
    <row r="1765" spans="1:19" x14ac:dyDescent="0.25">
      <c r="A1765" s="18" t="str">
        <f>RawData!A1756</f>
        <v>TX</v>
      </c>
      <c r="B1765" s="10" t="n">
        <f>RawData!B1756</f>
        <v>46235.0</v>
      </c>
      <c r="C1765" s="10" t="str">
        <f>RawData!C1756</f>
        <v>TNMP</v>
      </c>
      <c r="D1765" s="10" t="str">
        <f>RawData!D1756</f>
        <v>HOUSTON</v>
      </c>
      <c r="E1765" s="10" t="str">
        <f>RawData!E1756</f>
        <v>LO</v>
      </c>
      <c r="F1765" s="10" t="str">
        <f>RawData!F1756</f>
        <v>250,000-1,000,000</v>
      </c>
      <c r="G1765" s="20" t="n">
        <f>RawData!G1756+$O$3</f>
        <v>8.253</v>
      </c>
      <c r="H1765" s="20" t="n">
        <f>RawData!H1756+$O$3</f>
        <v>7.82</v>
      </c>
      <c r="I1765" s="20" t="n">
        <f>RawData!I1756+$O$3</f>
        <v>7.893</v>
      </c>
      <c r="J1765" s="20" t="n">
        <f>RawData!J1756+$O$3</f>
        <v>7.793</v>
      </c>
      <c r="K1765" s="20" t="n">
        <f>RawData!K1756+$O$3</f>
        <v>7.873</v>
      </c>
      <c r="L1765" s="20" t="n">
        <f>RawData!L1756+$O$3</f>
        <v>7.825</v>
      </c>
      <c r="M1765" s="20" t="n">
        <f>RawData!M1756+$O$3</f>
        <v>7.901</v>
      </c>
      <c r="N1765" s="20" t="n">
        <f>RawData!N1756+$O$3</f>
        <v>7.884</v>
      </c>
      <c r="O1765" s="20" t="n">
        <f>RawData!O1756+$O$3</f>
        <v>0.0</v>
      </c>
      <c r="P1765" s="20" t="n">
        <f>RawData!P1756+$O$3</f>
        <v>0.0</v>
      </c>
      <c r="Q1765" s="34" t="str">
        <f>RawData!Q1756</f>
        <v>23</v>
      </c>
      <c r="R1765" s="20" t="n">
        <f>RawData!R1756+$O$3</f>
        <v>7.638</v>
      </c>
      <c r="S1765" s="10" t="str">
        <f>RawData!S1756</f>
        <v>07/01/2028</v>
      </c>
    </row>
    <row r="1766" spans="1:19" x14ac:dyDescent="0.25">
      <c r="A1766" s="18" t="str">
        <f>RawData!A1757</f>
        <v>TX</v>
      </c>
      <c r="B1766" s="10" t="n">
        <f>RawData!B1757</f>
        <v>46235.0</v>
      </c>
      <c r="C1766" s="10" t="str">
        <f>RawData!C1757</f>
        <v>TNMP</v>
      </c>
      <c r="D1766" s="10" t="str">
        <f>RawData!D1757</f>
        <v>NORTH</v>
      </c>
      <c r="E1766" s="10" t="str">
        <f>RawData!E1757</f>
        <v>HI</v>
      </c>
      <c r="F1766" s="10" t="str">
        <f>RawData!F1757</f>
        <v>250,000-1,000,000</v>
      </c>
      <c r="G1766" s="20" t="n">
        <f>RawData!G1757+$O$3</f>
        <v>8.546</v>
      </c>
      <c r="H1766" s="20" t="n">
        <f>RawData!H1757+$O$3</f>
        <v>8.147</v>
      </c>
      <c r="I1766" s="20" t="n">
        <f>RawData!I1757+$O$3</f>
        <v>8.21</v>
      </c>
      <c r="J1766" s="20" t="n">
        <f>RawData!J1757+$O$3</f>
        <v>8.123</v>
      </c>
      <c r="K1766" s="20" t="n">
        <f>RawData!K1757+$O$3</f>
        <v>8.194</v>
      </c>
      <c r="L1766" s="20" t="n">
        <f>RawData!L1757+$O$3</f>
        <v>8.151</v>
      </c>
      <c r="M1766" s="20" t="n">
        <f>RawData!M1757+$O$3</f>
        <v>8.218</v>
      </c>
      <c r="N1766" s="20" t="n">
        <f>RawData!N1757+$O$3</f>
        <v>8.191</v>
      </c>
      <c r="O1766" s="20" t="n">
        <f>RawData!O1757+$O$3</f>
        <v>0.0</v>
      </c>
      <c r="P1766" s="20" t="n">
        <f>RawData!P1757+$O$3</f>
        <v>0.0</v>
      </c>
      <c r="Q1766" s="34" t="str">
        <f>RawData!Q1757</f>
        <v>23</v>
      </c>
      <c r="R1766" s="20" t="n">
        <f>RawData!R1757+$O$3</f>
        <v>7.957</v>
      </c>
      <c r="S1766" s="10" t="str">
        <f>RawData!S1757</f>
        <v>07/01/2028</v>
      </c>
    </row>
    <row r="1767" spans="1:19" x14ac:dyDescent="0.25">
      <c r="A1767" s="18" t="str">
        <f>RawData!A1758</f>
        <v>TX</v>
      </c>
      <c r="B1767" s="10" t="n">
        <f>RawData!B1758</f>
        <v>46235.0</v>
      </c>
      <c r="C1767" s="10" t="str">
        <f>RawData!C1758</f>
        <v>TNMP</v>
      </c>
      <c r="D1767" s="10" t="str">
        <f>RawData!D1758</f>
        <v>NORTH</v>
      </c>
      <c r="E1767" s="10" t="str">
        <f>RawData!E1758</f>
        <v>MED</v>
      </c>
      <c r="F1767" s="10" t="str">
        <f>RawData!F1758</f>
        <v>250,000-1,000,000</v>
      </c>
      <c r="G1767" s="20" t="n">
        <f>RawData!G1758+$O$3</f>
        <v>8.555</v>
      </c>
      <c r="H1767" s="20" t="n">
        <f>RawData!H1758+$O$3</f>
        <v>8.109</v>
      </c>
      <c r="I1767" s="20" t="n">
        <f>RawData!I1758+$O$3</f>
        <v>8.184</v>
      </c>
      <c r="J1767" s="20" t="n">
        <f>RawData!J1758+$O$3</f>
        <v>8.083</v>
      </c>
      <c r="K1767" s="20" t="n">
        <f>RawData!K1758+$O$3</f>
        <v>8.163</v>
      </c>
      <c r="L1767" s="20" t="n">
        <f>RawData!L1758+$O$3</f>
        <v>8.112</v>
      </c>
      <c r="M1767" s="20" t="n">
        <f>RawData!M1758+$O$3</f>
        <v>8.185</v>
      </c>
      <c r="N1767" s="20" t="n">
        <f>RawData!N1758+$O$3</f>
        <v>8.154</v>
      </c>
      <c r="O1767" s="20" t="n">
        <f>RawData!O1758+$O$3</f>
        <v>0.0</v>
      </c>
      <c r="P1767" s="20" t="n">
        <f>RawData!P1758+$O$3</f>
        <v>0.0</v>
      </c>
      <c r="Q1767" s="34" t="str">
        <f>RawData!Q1758</f>
        <v>23</v>
      </c>
      <c r="R1767" s="20" t="n">
        <f>RawData!R1758+$O$3</f>
        <v>7.912</v>
      </c>
      <c r="S1767" s="10" t="str">
        <f>RawData!S1758</f>
        <v>07/01/2028</v>
      </c>
    </row>
    <row r="1768" spans="1:19" x14ac:dyDescent="0.25">
      <c r="A1768" s="18" t="str">
        <f>RawData!A1759</f>
        <v>TX</v>
      </c>
      <c r="B1768" s="10" t="n">
        <f>RawData!B1759</f>
        <v>46235.0</v>
      </c>
      <c r="C1768" s="10" t="str">
        <f>RawData!C1759</f>
        <v>TNMP</v>
      </c>
      <c r="D1768" s="10" t="str">
        <f>RawData!D1759</f>
        <v>NORTH</v>
      </c>
      <c r="E1768" s="10" t="str">
        <f>RawData!E1759</f>
        <v>LO</v>
      </c>
      <c r="F1768" s="10" t="str">
        <f>RawData!F1759</f>
        <v>250,000-1,000,000</v>
      </c>
      <c r="G1768" s="20" t="n">
        <f>RawData!G1759+$O$3</f>
        <v>7.755</v>
      </c>
      <c r="H1768" s="20" t="n">
        <f>RawData!H1759+$O$3</f>
        <v>7.351</v>
      </c>
      <c r="I1768" s="20" t="n">
        <f>RawData!I1759+$O$3</f>
        <v>7.431</v>
      </c>
      <c r="J1768" s="20" t="n">
        <f>RawData!J1759+$O$3</f>
        <v>7.337</v>
      </c>
      <c r="K1768" s="20" t="n">
        <f>RawData!K1759+$O$3</f>
        <v>7.417</v>
      </c>
      <c r="L1768" s="20" t="n">
        <f>RawData!L1759+$O$3</f>
        <v>7.371</v>
      </c>
      <c r="M1768" s="20" t="n">
        <f>RawData!M1759+$O$3</f>
        <v>7.445</v>
      </c>
      <c r="N1768" s="20" t="n">
        <f>RawData!N1759+$O$3</f>
        <v>7.428</v>
      </c>
      <c r="O1768" s="20" t="n">
        <f>RawData!O1759+$O$3</f>
        <v>0.0</v>
      </c>
      <c r="P1768" s="20" t="n">
        <f>RawData!P1759+$O$3</f>
        <v>0.0</v>
      </c>
      <c r="Q1768" s="34" t="str">
        <f>RawData!Q1759</f>
        <v>23</v>
      </c>
      <c r="R1768" s="20" t="n">
        <f>RawData!R1759+$O$3</f>
        <v>7.174</v>
      </c>
      <c r="S1768" s="10" t="str">
        <f>RawData!S1759</f>
        <v>07/01/2028</v>
      </c>
    </row>
    <row r="1769" spans="1:19" x14ac:dyDescent="0.25">
      <c r="A1769" s="18" t="str">
        <f>RawData!A1760</f>
        <v>TX</v>
      </c>
      <c r="B1769" s="10" t="n">
        <f>RawData!B1760</f>
        <v>46235.0</v>
      </c>
      <c r="C1769" s="10" t="str">
        <f>RawData!C1760</f>
        <v>TNMP</v>
      </c>
      <c r="D1769" s="10" t="str">
        <f>RawData!D1760</f>
        <v>SOUTH</v>
      </c>
      <c r="E1769" s="10" t="str">
        <f>RawData!E1760</f>
        <v>HI</v>
      </c>
      <c r="F1769" s="10" t="str">
        <f>RawData!F1760</f>
        <v>250,000-1,000,000</v>
      </c>
      <c r="G1769" s="20" t="n">
        <f>RawData!G1760+$O$3</f>
        <v>8.532</v>
      </c>
      <c r="H1769" s="20" t="n">
        <f>RawData!H1760+$O$3</f>
        <v>8.188</v>
      </c>
      <c r="I1769" s="20" t="n">
        <f>RawData!I1760+$O$3</f>
        <v>8.263</v>
      </c>
      <c r="J1769" s="20" t="n">
        <f>RawData!J1760+$O$3</f>
        <v>8.197</v>
      </c>
      <c r="K1769" s="20" t="n">
        <f>RawData!K1760+$O$3</f>
        <v>8.273</v>
      </c>
      <c r="L1769" s="20" t="n">
        <f>RawData!L1760+$O$3</f>
        <v>8.245</v>
      </c>
      <c r="M1769" s="20" t="n">
        <f>RawData!M1760+$O$3</f>
        <v>8.315</v>
      </c>
      <c r="N1769" s="20" t="n">
        <f>RawData!N1760+$O$3</f>
        <v>8.3</v>
      </c>
      <c r="O1769" s="20" t="n">
        <f>RawData!O1760+$O$3</f>
        <v>0.0</v>
      </c>
      <c r="P1769" s="20" t="n">
        <f>RawData!P1760+$O$3</f>
        <v>0.0</v>
      </c>
      <c r="Q1769" s="34" t="str">
        <f>RawData!Q1760</f>
        <v>23</v>
      </c>
      <c r="R1769" s="20" t="n">
        <f>RawData!R1760+$O$3</f>
        <v>8.05</v>
      </c>
      <c r="S1769" s="10" t="str">
        <f>RawData!S1760</f>
        <v>07/01/2028</v>
      </c>
    </row>
    <row r="1770" spans="1:19" x14ac:dyDescent="0.25">
      <c r="A1770" s="18" t="str">
        <f>RawData!A1761</f>
        <v>TX</v>
      </c>
      <c r="B1770" s="10" t="n">
        <f>RawData!B1761</f>
        <v>46235.0</v>
      </c>
      <c r="C1770" s="10" t="str">
        <f>RawData!C1761</f>
        <v>TNMP</v>
      </c>
      <c r="D1770" s="10" t="str">
        <f>RawData!D1761</f>
        <v>SOUTH</v>
      </c>
      <c r="E1770" s="10" t="str">
        <f>RawData!E1761</f>
        <v>MED</v>
      </c>
      <c r="F1770" s="10" t="str">
        <f>RawData!F1761</f>
        <v>250,000-1,000,000</v>
      </c>
      <c r="G1770" s="20" t="n">
        <f>RawData!G1761+$O$3</f>
        <v>8.63</v>
      </c>
      <c r="H1770" s="20" t="n">
        <f>RawData!H1761+$O$3</f>
        <v>8.177</v>
      </c>
      <c r="I1770" s="20" t="n">
        <f>RawData!I1761+$O$3</f>
        <v>8.269</v>
      </c>
      <c r="J1770" s="20" t="n">
        <f>RawData!J1761+$O$3</f>
        <v>8.169</v>
      </c>
      <c r="K1770" s="20" t="n">
        <f>RawData!K1761+$O$3</f>
        <v>8.258</v>
      </c>
      <c r="L1770" s="20" t="n">
        <f>RawData!L1761+$O$3</f>
        <v>8.212</v>
      </c>
      <c r="M1770" s="20" t="n">
        <f>RawData!M1761+$O$3</f>
        <v>8.291</v>
      </c>
      <c r="N1770" s="20" t="n">
        <f>RawData!N1761+$O$3</f>
        <v>8.264</v>
      </c>
      <c r="O1770" s="20" t="n">
        <f>RawData!O1761+$O$3</f>
        <v>0.0</v>
      </c>
      <c r="P1770" s="20" t="n">
        <f>RawData!P1761+$O$3</f>
        <v>0.0</v>
      </c>
      <c r="Q1770" s="34" t="str">
        <f>RawData!Q1761</f>
        <v>23</v>
      </c>
      <c r="R1770" s="20" t="n">
        <f>RawData!R1761+$O$3</f>
        <v>8.005</v>
      </c>
      <c r="S1770" s="10" t="str">
        <f>RawData!S1761</f>
        <v>07/01/2028</v>
      </c>
    </row>
    <row r="1771" spans="1:19" x14ac:dyDescent="0.25">
      <c r="A1771" s="18" t="str">
        <f>RawData!A1762</f>
        <v>TX</v>
      </c>
      <c r="B1771" s="10" t="n">
        <f>RawData!B1762</f>
        <v>46235.0</v>
      </c>
      <c r="C1771" s="10" t="str">
        <f>RawData!C1762</f>
        <v>TNMP</v>
      </c>
      <c r="D1771" s="10" t="str">
        <f>RawData!D1762</f>
        <v>SOUTH</v>
      </c>
      <c r="E1771" s="10" t="str">
        <f>RawData!E1762</f>
        <v>LO</v>
      </c>
      <c r="F1771" s="10" t="str">
        <f>RawData!F1762</f>
        <v>250,000-1,000,000</v>
      </c>
      <c r="G1771" s="20" t="n">
        <f>RawData!G1762+$O$3</f>
        <v>8.238</v>
      </c>
      <c r="H1771" s="20" t="n">
        <f>RawData!H1762+$O$3</f>
        <v>7.804</v>
      </c>
      <c r="I1771" s="20" t="n">
        <f>RawData!I1762+$O$3</f>
        <v>7.899</v>
      </c>
      <c r="J1771" s="20" t="n">
        <f>RawData!J1762+$O$3</f>
        <v>7.8</v>
      </c>
      <c r="K1771" s="20" t="n">
        <f>RawData!K1762+$O$3</f>
        <v>7.891</v>
      </c>
      <c r="L1771" s="20" t="n">
        <f>RawData!L1762+$O$3</f>
        <v>7.846</v>
      </c>
      <c r="M1771" s="20" t="n">
        <f>RawData!M1762+$O$3</f>
        <v>7.926</v>
      </c>
      <c r="N1771" s="20" t="n">
        <f>RawData!N1762+$O$3</f>
        <v>7.903</v>
      </c>
      <c r="O1771" s="20" t="n">
        <f>RawData!O1762+$O$3</f>
        <v>0.0</v>
      </c>
      <c r="P1771" s="20" t="n">
        <f>RawData!P1762+$O$3</f>
        <v>0.0</v>
      </c>
      <c r="Q1771" s="34" t="str">
        <f>RawData!Q1762</f>
        <v>23</v>
      </c>
      <c r="R1771" s="20" t="n">
        <f>RawData!R1762+$O$3</f>
        <v>7.642</v>
      </c>
      <c r="S1771" s="10" t="str">
        <f>RawData!S1762</f>
        <v>07/01/2028</v>
      </c>
    </row>
    <row r="1772" spans="1:19" x14ac:dyDescent="0.25">
      <c r="A1772" s="18" t="str">
        <f>RawData!A1763</f>
        <v>TX</v>
      </c>
      <c r="B1772" s="10" t="n">
        <f>RawData!B1763</f>
        <v>46235.0</v>
      </c>
      <c r="C1772" s="10" t="str">
        <f>RawData!C1763</f>
        <v>TNMP</v>
      </c>
      <c r="D1772" s="10" t="str">
        <f>RawData!D1763</f>
        <v>WEST</v>
      </c>
      <c r="E1772" s="10" t="str">
        <f>RawData!E1763</f>
        <v>HI</v>
      </c>
      <c r="F1772" s="10" t="str">
        <f>RawData!F1763</f>
        <v>250,000-1,000,000</v>
      </c>
      <c r="G1772" s="20" t="n">
        <f>RawData!G1763+$O$3</f>
        <v>9.601</v>
      </c>
      <c r="H1772" s="20" t="n">
        <f>RawData!H1763+$O$3</f>
        <v>9.14</v>
      </c>
      <c r="I1772" s="20" t="n">
        <f>RawData!I1763+$O$3</f>
        <v>9.279</v>
      </c>
      <c r="J1772" s="20" t="n">
        <f>RawData!J1763+$O$3</f>
        <v>9.165</v>
      </c>
      <c r="K1772" s="20" t="n">
        <f>RawData!K1763+$O$3</f>
        <v>9.285</v>
      </c>
      <c r="L1772" s="20" t="n">
        <f>RawData!L1763+$O$3</f>
        <v>9.224</v>
      </c>
      <c r="M1772" s="20" t="n">
        <f>RawData!M1763+$O$3</f>
        <v>9.331</v>
      </c>
      <c r="N1772" s="20" t="n">
        <f>RawData!N1763+$O$3</f>
        <v>9.293</v>
      </c>
      <c r="O1772" s="20" t="n">
        <f>RawData!O1763+$O$3</f>
        <v>0.0</v>
      </c>
      <c r="P1772" s="20" t="n">
        <f>RawData!P1763+$O$3</f>
        <v>0.0</v>
      </c>
      <c r="Q1772" s="34" t="str">
        <f>RawData!Q1763</f>
        <v>23</v>
      </c>
      <c r="R1772" s="20" t="n">
        <f>RawData!R1763+$O$3</f>
        <v>9.004</v>
      </c>
      <c r="S1772" s="10" t="str">
        <f>RawData!S1763</f>
        <v>07/01/2028</v>
      </c>
    </row>
    <row r="1773" spans="1:19" x14ac:dyDescent="0.25">
      <c r="A1773" s="18" t="str">
        <f>RawData!A1764</f>
        <v>TX</v>
      </c>
      <c r="B1773" s="10" t="n">
        <f>RawData!B1764</f>
        <v>46235.0</v>
      </c>
      <c r="C1773" s="10" t="str">
        <f>RawData!C1764</f>
        <v>TNMP</v>
      </c>
      <c r="D1773" s="10" t="str">
        <f>RawData!D1764</f>
        <v>WEST</v>
      </c>
      <c r="E1773" s="10" t="str">
        <f>RawData!E1764</f>
        <v>MED</v>
      </c>
      <c r="F1773" s="10" t="str">
        <f>RawData!F1764</f>
        <v>250,000-1,000,000</v>
      </c>
      <c r="G1773" s="20" t="n">
        <f>RawData!G1764+$O$3</f>
        <v>9.683</v>
      </c>
      <c r="H1773" s="20" t="n">
        <f>RawData!H1764+$O$3</f>
        <v>9.1</v>
      </c>
      <c r="I1773" s="20" t="n">
        <f>RawData!I1764+$O$3</f>
        <v>9.259</v>
      </c>
      <c r="J1773" s="20" t="n">
        <f>RawData!J1764+$O$3</f>
        <v>9.107</v>
      </c>
      <c r="K1773" s="20" t="n">
        <f>RawData!K1764+$O$3</f>
        <v>9.242</v>
      </c>
      <c r="L1773" s="20" t="n">
        <f>RawData!L1764+$O$3</f>
        <v>9.16</v>
      </c>
      <c r="M1773" s="20" t="n">
        <f>RawData!M1764+$O$3</f>
        <v>9.278</v>
      </c>
      <c r="N1773" s="20" t="n">
        <f>RawData!N1764+$O$3</f>
        <v>9.228</v>
      </c>
      <c r="O1773" s="20" t="n">
        <f>RawData!O1764+$O$3</f>
        <v>0.0</v>
      </c>
      <c r="P1773" s="20" t="n">
        <f>RawData!P1764+$O$3</f>
        <v>0.0</v>
      </c>
      <c r="Q1773" s="34" t="str">
        <f>RawData!Q1764</f>
        <v>23</v>
      </c>
      <c r="R1773" s="20" t="n">
        <f>RawData!R1764+$O$3</f>
        <v>8.925</v>
      </c>
      <c r="S1773" s="10" t="str">
        <f>RawData!S1764</f>
        <v>07/01/2028</v>
      </c>
    </row>
    <row r="1774" spans="1:19" x14ac:dyDescent="0.25">
      <c r="A1774" s="18" t="str">
        <f>RawData!A1765</f>
        <v>TX</v>
      </c>
      <c r="B1774" s="10" t="n">
        <f>RawData!B1765</f>
        <v>46235.0</v>
      </c>
      <c r="C1774" s="10" t="str">
        <f>RawData!C1765</f>
        <v>TNMP</v>
      </c>
      <c r="D1774" s="10" t="str">
        <f>RawData!D1765</f>
        <v>WEST</v>
      </c>
      <c r="E1774" s="10" t="str">
        <f>RawData!E1765</f>
        <v>LO</v>
      </c>
      <c r="F1774" s="10" t="str">
        <f>RawData!F1765</f>
        <v>250,000-1,000,000</v>
      </c>
      <c r="G1774" s="20" t="n">
        <f>RawData!G1765+$O$3</f>
        <v>9.014</v>
      </c>
      <c r="H1774" s="20" t="n">
        <f>RawData!H1765+$O$3</f>
        <v>8.495</v>
      </c>
      <c r="I1774" s="20" t="n">
        <f>RawData!I1765+$O$3</f>
        <v>8.642</v>
      </c>
      <c r="J1774" s="20" t="n">
        <f>RawData!J1765+$O$3</f>
        <v>8.507</v>
      </c>
      <c r="K1774" s="20" t="n">
        <f>RawData!K1765+$O$3</f>
        <v>8.633</v>
      </c>
      <c r="L1774" s="20" t="n">
        <f>RawData!L1765+$O$3</f>
        <v>8.56</v>
      </c>
      <c r="M1774" s="20" t="n">
        <f>RawData!M1765+$O$3</f>
        <v>8.673</v>
      </c>
      <c r="N1774" s="20" t="n">
        <f>RawData!N1765+$O$3</f>
        <v>8.637</v>
      </c>
      <c r="O1774" s="20" t="n">
        <f>RawData!O1765+$O$3</f>
        <v>0.0</v>
      </c>
      <c r="P1774" s="20" t="n">
        <f>RawData!P1765+$O$3</f>
        <v>0.0</v>
      </c>
      <c r="Q1774" s="34" t="str">
        <f>RawData!Q1765</f>
        <v>23</v>
      </c>
      <c r="R1774" s="20" t="n">
        <f>RawData!R1765+$O$3</f>
        <v>8.327</v>
      </c>
      <c r="S1774" s="10" t="str">
        <f>RawData!S1765</f>
        <v>07/01/2028</v>
      </c>
    </row>
    <row r="1775" spans="1:19" x14ac:dyDescent="0.25">
      <c r="A1775" s="18" t="str">
        <f>RawData!A1766</f>
        <v>TX</v>
      </c>
      <c r="B1775" s="10" t="n">
        <f>RawData!B1766</f>
        <v>46266.0</v>
      </c>
      <c r="C1775" s="10" t="str">
        <f>RawData!C1766</f>
        <v>AEP_TX_TCC</v>
      </c>
      <c r="D1775" s="10" t="str">
        <f>RawData!D1766</f>
        <v>HOUSTON</v>
      </c>
      <c r="E1775" s="10" t="str">
        <f>RawData!E1766</f>
        <v>HI</v>
      </c>
      <c r="F1775" s="10" t="str">
        <f>RawData!F1766</f>
        <v>0-100,000</v>
      </c>
      <c r="G1775" s="20" t="n">
        <f>RawData!G1766+$O$3</f>
        <v>8.87</v>
      </c>
      <c r="H1775" s="20" t="n">
        <f>RawData!H1766+$O$3</f>
        <v>9.289</v>
      </c>
      <c r="I1775" s="20" t="n">
        <f>RawData!I1766+$O$3</f>
        <v>9.147</v>
      </c>
      <c r="J1775" s="20" t="n">
        <f>RawData!J1766+$O$3</f>
        <v>9.303</v>
      </c>
      <c r="K1775" s="20" t="n">
        <f>RawData!K1766+$O$3</f>
        <v>9.242</v>
      </c>
      <c r="L1775" s="20" t="n">
        <f>RawData!L1766+$O$3</f>
        <v>9.347</v>
      </c>
      <c r="M1775" s="20" t="n">
        <f>RawData!M1766+$O$3</f>
        <v>9.322</v>
      </c>
      <c r="N1775" s="20" t="n">
        <f>RawData!N1766+$O$3</f>
        <v>9.392</v>
      </c>
      <c r="O1775" s="20" t="n">
        <f>RawData!O1766+$O$3</f>
        <v>0.0</v>
      </c>
      <c r="P1775" s="20" t="n">
        <f>RawData!P1766+$O$3</f>
        <v>0.0</v>
      </c>
      <c r="Q1775" s="34" t="str">
        <f>RawData!Q1766</f>
        <v>22</v>
      </c>
      <c r="R1775" s="20" t="n">
        <f>RawData!R1766+$O$3</f>
        <v>8.894</v>
      </c>
      <c r="S1775" s="10" t="str">
        <f>RawData!S1766</f>
        <v>07/01/2028</v>
      </c>
    </row>
    <row r="1776" spans="1:19" x14ac:dyDescent="0.25">
      <c r="A1776" s="18" t="str">
        <f>RawData!A1767</f>
        <v>TX</v>
      </c>
      <c r="B1776" s="10" t="n">
        <f>RawData!B1767</f>
        <v>46266.0</v>
      </c>
      <c r="C1776" s="10" t="str">
        <f>RawData!C1767</f>
        <v>AEP_TX_TCC</v>
      </c>
      <c r="D1776" s="10" t="str">
        <f>RawData!D1767</f>
        <v>HOUSTON</v>
      </c>
      <c r="E1776" s="10" t="str">
        <f>RawData!E1767</f>
        <v>MED</v>
      </c>
      <c r="F1776" s="10" t="str">
        <f>RawData!F1767</f>
        <v>0-100,000</v>
      </c>
      <c r="G1776" s="20" t="n">
        <f>RawData!G1767+$O$3</f>
        <v>8.839</v>
      </c>
      <c r="H1776" s="20" t="n">
        <f>RawData!H1767+$O$3</f>
        <v>9.333</v>
      </c>
      <c r="I1776" s="20" t="n">
        <f>RawData!I1767+$O$3</f>
        <v>9.163</v>
      </c>
      <c r="J1776" s="20" t="n">
        <f>RawData!J1767+$O$3</f>
        <v>9.342</v>
      </c>
      <c r="K1776" s="20" t="n">
        <f>RawData!K1767+$O$3</f>
        <v>9.265</v>
      </c>
      <c r="L1776" s="20" t="n">
        <f>RawData!L1767+$O$3</f>
        <v>9.386</v>
      </c>
      <c r="M1776" s="20" t="n">
        <f>RawData!M1767+$O$3</f>
        <v>9.349</v>
      </c>
      <c r="N1776" s="20" t="n">
        <f>RawData!N1767+$O$3</f>
        <v>9.438</v>
      </c>
      <c r="O1776" s="20" t="n">
        <f>RawData!O1767+$O$3</f>
        <v>0.0</v>
      </c>
      <c r="P1776" s="20" t="n">
        <f>RawData!P1767+$O$3</f>
        <v>0.0</v>
      </c>
      <c r="Q1776" s="34" t="str">
        <f>RawData!Q1767</f>
        <v>22</v>
      </c>
      <c r="R1776" s="20" t="n">
        <f>RawData!R1767+$O$3</f>
        <v>8.894</v>
      </c>
      <c r="S1776" s="10" t="str">
        <f>RawData!S1767</f>
        <v>07/01/2028</v>
      </c>
    </row>
    <row r="1777" spans="1:19" x14ac:dyDescent="0.25">
      <c r="A1777" s="18" t="str">
        <f>RawData!A1768</f>
        <v>TX</v>
      </c>
      <c r="B1777" s="10" t="n">
        <f>RawData!B1768</f>
        <v>46266.0</v>
      </c>
      <c r="C1777" s="10" t="str">
        <f>RawData!C1768</f>
        <v>AEP_TX_TCC</v>
      </c>
      <c r="D1777" s="10" t="str">
        <f>RawData!D1768</f>
        <v>HOUSTON</v>
      </c>
      <c r="E1777" s="10" t="str">
        <f>RawData!E1768</f>
        <v>LO</v>
      </c>
      <c r="F1777" s="10" t="str">
        <f>RawData!F1768</f>
        <v>0-100,000</v>
      </c>
      <c r="G1777" s="20" t="n">
        <f>RawData!G1768+$O$3</f>
        <v>8.402</v>
      </c>
      <c r="H1777" s="20" t="n">
        <f>RawData!H1768+$O$3</f>
        <v>8.871</v>
      </c>
      <c r="I1777" s="20" t="n">
        <f>RawData!I1768+$O$3</f>
        <v>8.717</v>
      </c>
      <c r="J1777" s="20" t="n">
        <f>RawData!J1768+$O$3</f>
        <v>8.887</v>
      </c>
      <c r="K1777" s="20" t="n">
        <f>RawData!K1768+$O$3</f>
        <v>8.818</v>
      </c>
      <c r="L1777" s="20" t="n">
        <f>RawData!L1768+$O$3</f>
        <v>8.933</v>
      </c>
      <c r="M1777" s="20" t="n">
        <f>RawData!M1768+$O$3</f>
        <v>8.905</v>
      </c>
      <c r="N1777" s="20" t="n">
        <f>RawData!N1768+$O$3</f>
        <v>9.011</v>
      </c>
      <c r="O1777" s="20" t="n">
        <f>RawData!O1768+$O$3</f>
        <v>0.0</v>
      </c>
      <c r="P1777" s="20" t="n">
        <f>RawData!P1768+$O$3</f>
        <v>0.0</v>
      </c>
      <c r="Q1777" s="34" t="str">
        <f>RawData!Q1768</f>
        <v>22</v>
      </c>
      <c r="R1777" s="20" t="n">
        <f>RawData!R1768+$O$3</f>
        <v>8.46</v>
      </c>
      <c r="S1777" s="10" t="str">
        <f>RawData!S1768</f>
        <v>07/01/2028</v>
      </c>
    </row>
    <row r="1778" spans="1:19" x14ac:dyDescent="0.25">
      <c r="A1778" s="18" t="str">
        <f>RawData!A1769</f>
        <v>TX</v>
      </c>
      <c r="B1778" s="10" t="n">
        <f>RawData!B1769</f>
        <v>46266.0</v>
      </c>
      <c r="C1778" s="10" t="str">
        <f>RawData!C1769</f>
        <v>AEP_TX_TCC</v>
      </c>
      <c r="D1778" s="10" t="str">
        <f>RawData!D1769</f>
        <v>SOUTH</v>
      </c>
      <c r="E1778" s="10" t="str">
        <f>RawData!E1769</f>
        <v>HI</v>
      </c>
      <c r="F1778" s="10" t="str">
        <f>RawData!F1769</f>
        <v>0-100,000</v>
      </c>
      <c r="G1778" s="20" t="n">
        <f>RawData!G1769+$O$3</f>
        <v>8.921</v>
      </c>
      <c r="H1778" s="20" t="n">
        <f>RawData!H1769+$O$3</f>
        <v>9.243</v>
      </c>
      <c r="I1778" s="20" t="n">
        <f>RawData!I1769+$O$3</f>
        <v>9.159</v>
      </c>
      <c r="J1778" s="20" t="n">
        <f>RawData!J1769+$O$3</f>
        <v>9.287</v>
      </c>
      <c r="K1778" s="20" t="n">
        <f>RawData!K1769+$O$3</f>
        <v>9.257</v>
      </c>
      <c r="L1778" s="20" t="n">
        <f>RawData!L1769+$O$3</f>
        <v>9.348</v>
      </c>
      <c r="M1778" s="20" t="n">
        <f>RawData!M1769+$O$3</f>
        <v>9.342</v>
      </c>
      <c r="N1778" s="20" t="n">
        <f>RawData!N1769+$O$3</f>
        <v>9.401</v>
      </c>
      <c r="O1778" s="20" t="n">
        <f>RawData!O1769+$O$3</f>
        <v>0.0</v>
      </c>
      <c r="P1778" s="20" t="n">
        <f>RawData!P1769+$O$3</f>
        <v>0.0</v>
      </c>
      <c r="Q1778" s="34" t="str">
        <f>RawData!Q1769</f>
        <v>22</v>
      </c>
      <c r="R1778" s="20" t="n">
        <f>RawData!R1769+$O$3</f>
        <v>8.915</v>
      </c>
      <c r="S1778" s="10" t="str">
        <f>RawData!S1769</f>
        <v>07/01/2028</v>
      </c>
    </row>
    <row r="1779" spans="1:19" x14ac:dyDescent="0.25">
      <c r="A1779" s="18" t="str">
        <f>RawData!A1770</f>
        <v>TX</v>
      </c>
      <c r="B1779" s="10" t="n">
        <f>RawData!B1770</f>
        <v>46266.0</v>
      </c>
      <c r="C1779" s="10" t="str">
        <f>RawData!C1770</f>
        <v>AEP_TX_TCC</v>
      </c>
      <c r="D1779" s="10" t="str">
        <f>RawData!D1770</f>
        <v>SOUTH</v>
      </c>
      <c r="E1779" s="10" t="str">
        <f>RawData!E1770</f>
        <v>MED</v>
      </c>
      <c r="F1779" s="10" t="str">
        <f>RawData!F1770</f>
        <v>0-100,000</v>
      </c>
      <c r="G1779" s="20" t="n">
        <f>RawData!G1770+$O$3</f>
        <v>8.768</v>
      </c>
      <c r="H1779" s="20" t="n">
        <f>RawData!H1770+$O$3</f>
        <v>9.223</v>
      </c>
      <c r="I1779" s="20" t="n">
        <f>RawData!I1770+$O$3</f>
        <v>9.09</v>
      </c>
      <c r="J1779" s="20" t="n">
        <f>RawData!J1770+$O$3</f>
        <v>9.257</v>
      </c>
      <c r="K1779" s="20" t="n">
        <f>RawData!K1770+$O$3</f>
        <v>9.2</v>
      </c>
      <c r="L1779" s="20" t="n">
        <f>RawData!L1770+$O$3</f>
        <v>9.314</v>
      </c>
      <c r="M1779" s="20" t="n">
        <f>RawData!M1770+$O$3</f>
        <v>9.288</v>
      </c>
      <c r="N1779" s="20" t="n">
        <f>RawData!N1770+$O$3</f>
        <v>9.37</v>
      </c>
      <c r="O1779" s="20" t="n">
        <f>RawData!O1770+$O$3</f>
        <v>0.0</v>
      </c>
      <c r="P1779" s="20" t="n">
        <f>RawData!P1770+$O$3</f>
        <v>0.0</v>
      </c>
      <c r="Q1779" s="34" t="str">
        <f>RawData!Q1770</f>
        <v>22</v>
      </c>
      <c r="R1779" s="20" t="n">
        <f>RawData!R1770+$O$3</f>
        <v>8.821</v>
      </c>
      <c r="S1779" s="10" t="str">
        <f>RawData!S1770</f>
        <v>07/01/2028</v>
      </c>
    </row>
    <row r="1780" spans="1:19" x14ac:dyDescent="0.25">
      <c r="A1780" s="18" t="str">
        <f>RawData!A1771</f>
        <v>TX</v>
      </c>
      <c r="B1780" s="10" t="n">
        <f>RawData!B1771</f>
        <v>46266.0</v>
      </c>
      <c r="C1780" s="10" t="str">
        <f>RawData!C1771</f>
        <v>AEP_TX_TCC</v>
      </c>
      <c r="D1780" s="10" t="str">
        <f>RawData!D1771</f>
        <v>SOUTH</v>
      </c>
      <c r="E1780" s="10" t="str">
        <f>RawData!E1771</f>
        <v>LO</v>
      </c>
      <c r="F1780" s="10" t="str">
        <f>RawData!F1771</f>
        <v>0-100,000</v>
      </c>
      <c r="G1780" s="20" t="n">
        <f>RawData!G1771+$O$3</f>
        <v>8.375</v>
      </c>
      <c r="H1780" s="20" t="n">
        <f>RawData!H1771+$O$3</f>
        <v>8.85</v>
      </c>
      <c r="I1780" s="20" t="n">
        <f>RawData!I1771+$O$3</f>
        <v>8.717</v>
      </c>
      <c r="J1780" s="20" t="n">
        <f>RawData!J1771+$O$3</f>
        <v>8.887</v>
      </c>
      <c r="K1780" s="20" t="n">
        <f>RawData!K1771+$O$3</f>
        <v>8.829</v>
      </c>
      <c r="L1780" s="20" t="n">
        <f>RawData!L1771+$O$3</f>
        <v>8.946</v>
      </c>
      <c r="M1780" s="20" t="n">
        <f>RawData!M1771+$O$3</f>
        <v>8.921</v>
      </c>
      <c r="N1780" s="20" t="n">
        <f>RawData!N1771+$O$3</f>
        <v>9.019</v>
      </c>
      <c r="O1780" s="20" t="n">
        <f>RawData!O1771+$O$3</f>
        <v>0.0</v>
      </c>
      <c r="P1780" s="20" t="n">
        <f>RawData!P1771+$O$3</f>
        <v>0.0</v>
      </c>
      <c r="Q1780" s="34" t="str">
        <f>RawData!Q1771</f>
        <v>22</v>
      </c>
      <c r="R1780" s="20" t="n">
        <f>RawData!R1771+$O$3</f>
        <v>8.463</v>
      </c>
      <c r="S1780" s="10" t="str">
        <f>RawData!S1771</f>
        <v>07/01/2028</v>
      </c>
    </row>
    <row r="1781" spans="1:19" x14ac:dyDescent="0.25">
      <c r="A1781" s="18" t="str">
        <f>RawData!A1772</f>
        <v>TX</v>
      </c>
      <c r="B1781" s="10" t="n">
        <f>RawData!B1772</f>
        <v>46266.0</v>
      </c>
      <c r="C1781" s="10" t="str">
        <f>RawData!C1772</f>
        <v>AEP_TX_TCC</v>
      </c>
      <c r="D1781" s="10" t="str">
        <f>RawData!D1772</f>
        <v>WEST</v>
      </c>
      <c r="E1781" s="10" t="str">
        <f>RawData!E1772</f>
        <v>HI</v>
      </c>
      <c r="F1781" s="10" t="str">
        <f>RawData!F1772</f>
        <v>0-100,000</v>
      </c>
      <c r="G1781" s="20" t="n">
        <f>RawData!G1772+$O$3</f>
        <v>10.063</v>
      </c>
      <c r="H1781" s="20" t="n">
        <f>RawData!H1772+$O$3</f>
        <v>10.212</v>
      </c>
      <c r="I1781" s="20" t="n">
        <f>RawData!I1772+$O$3</f>
        <v>10.205</v>
      </c>
      <c r="J1781" s="20" t="n">
        <f>RawData!J1772+$O$3</f>
        <v>10.271</v>
      </c>
      <c r="K1781" s="20" t="n">
        <f>RawData!K1772+$O$3</f>
        <v>10.293</v>
      </c>
      <c r="L1781" s="20" t="n">
        <f>RawData!L1772+$O$3</f>
        <v>10.342</v>
      </c>
      <c r="M1781" s="20" t="n">
        <f>RawData!M1772+$O$3</f>
        <v>10.38</v>
      </c>
      <c r="N1781" s="20" t="n">
        <f>RawData!N1772+$O$3</f>
        <v>10.41</v>
      </c>
      <c r="O1781" s="20" t="n">
        <f>RawData!O1772+$O$3</f>
        <v>0.0</v>
      </c>
      <c r="P1781" s="20" t="n">
        <f>RawData!P1772+$O$3</f>
        <v>0.0</v>
      </c>
      <c r="Q1781" s="34" t="str">
        <f>RawData!Q1772</f>
        <v>22</v>
      </c>
      <c r="R1781" s="20" t="n">
        <f>RawData!R1772+$O$3</f>
        <v>9.87</v>
      </c>
      <c r="S1781" s="10" t="str">
        <f>RawData!S1772</f>
        <v>07/01/2028</v>
      </c>
    </row>
    <row r="1782" spans="1:19" x14ac:dyDescent="0.25">
      <c r="A1782" s="18" t="str">
        <f>RawData!A1773</f>
        <v>TX</v>
      </c>
      <c r="B1782" s="10" t="n">
        <f>RawData!B1773</f>
        <v>46266.0</v>
      </c>
      <c r="C1782" s="10" t="str">
        <f>RawData!C1773</f>
        <v>AEP_TX_TCC</v>
      </c>
      <c r="D1782" s="10" t="str">
        <f>RawData!D1773</f>
        <v>WEST</v>
      </c>
      <c r="E1782" s="10" t="str">
        <f>RawData!E1773</f>
        <v>MED</v>
      </c>
      <c r="F1782" s="10" t="str">
        <f>RawData!F1773</f>
        <v>0-100,000</v>
      </c>
      <c r="G1782" s="20" t="n">
        <f>RawData!G1773+$O$3</f>
        <v>9.856</v>
      </c>
      <c r="H1782" s="20" t="n">
        <f>RawData!H1773+$O$3</f>
        <v>10.164</v>
      </c>
      <c r="I1782" s="20" t="n">
        <f>RawData!I1773+$O$3</f>
        <v>10.098</v>
      </c>
      <c r="J1782" s="20" t="n">
        <f>RawData!J1773+$O$3</f>
        <v>10.213</v>
      </c>
      <c r="K1782" s="20" t="n">
        <f>RawData!K1773+$O$3</f>
        <v>10.2</v>
      </c>
      <c r="L1782" s="20" t="n">
        <f>RawData!L1773+$O$3</f>
        <v>10.28</v>
      </c>
      <c r="M1782" s="20" t="n">
        <f>RawData!M1773+$O$3</f>
        <v>10.293</v>
      </c>
      <c r="N1782" s="20" t="n">
        <f>RawData!N1773+$O$3</f>
        <v>10.353</v>
      </c>
      <c r="O1782" s="20" t="n">
        <f>RawData!O1773+$O$3</f>
        <v>0.0</v>
      </c>
      <c r="P1782" s="20" t="n">
        <f>RawData!P1773+$O$3</f>
        <v>0.0</v>
      </c>
      <c r="Q1782" s="34" t="str">
        <f>RawData!Q1773</f>
        <v>22</v>
      </c>
      <c r="R1782" s="20" t="n">
        <f>RawData!R1773+$O$3</f>
        <v>9.733</v>
      </c>
      <c r="S1782" s="10" t="str">
        <f>RawData!S1773</f>
        <v>07/01/2028</v>
      </c>
    </row>
    <row r="1783" spans="1:19" x14ac:dyDescent="0.25">
      <c r="A1783" s="18" t="str">
        <f>RawData!A1774</f>
        <v>TX</v>
      </c>
      <c r="B1783" s="10" t="n">
        <f>RawData!B1774</f>
        <v>46266.0</v>
      </c>
      <c r="C1783" s="10" t="str">
        <f>RawData!C1774</f>
        <v>AEP_TX_TCC</v>
      </c>
      <c r="D1783" s="10" t="str">
        <f>RawData!D1774</f>
        <v>WEST</v>
      </c>
      <c r="E1783" s="10" t="str">
        <f>RawData!E1774</f>
        <v>LO</v>
      </c>
      <c r="F1783" s="10" t="str">
        <f>RawData!F1774</f>
        <v>0-100,000</v>
      </c>
      <c r="G1783" s="20" t="n">
        <f>RawData!G1774+$O$3</f>
        <v>9.153</v>
      </c>
      <c r="H1783" s="20" t="n">
        <f>RawData!H1774+$O$3</f>
        <v>9.551</v>
      </c>
      <c r="I1783" s="20" t="n">
        <f>RawData!I1774+$O$3</f>
        <v>9.464</v>
      </c>
      <c r="J1783" s="20" t="n">
        <f>RawData!J1774+$O$3</f>
        <v>9.606</v>
      </c>
      <c r="K1783" s="20" t="n">
        <f>RawData!K1774+$O$3</f>
        <v>9.578</v>
      </c>
      <c r="L1783" s="20" t="n">
        <f>RawData!L1774+$O$3</f>
        <v>9.673</v>
      </c>
      <c r="M1783" s="20" t="n">
        <f>RawData!M1774+$O$3</f>
        <v>9.68</v>
      </c>
      <c r="N1783" s="20" t="n">
        <f>RawData!N1774+$O$3</f>
        <v>9.77</v>
      </c>
      <c r="O1783" s="20" t="n">
        <f>RawData!O1774+$O$3</f>
        <v>0.0</v>
      </c>
      <c r="P1783" s="20" t="n">
        <f>RawData!P1774+$O$3</f>
        <v>0.0</v>
      </c>
      <c r="Q1783" s="34" t="str">
        <f>RawData!Q1774</f>
        <v>22</v>
      </c>
      <c r="R1783" s="20" t="n">
        <f>RawData!R1774+$O$3</f>
        <v>9.129</v>
      </c>
      <c r="S1783" s="10" t="str">
        <f>RawData!S1774</f>
        <v>07/01/2028</v>
      </c>
    </row>
    <row r="1784" spans="1:19" x14ac:dyDescent="0.25">
      <c r="A1784" s="18" t="str">
        <f>RawData!A1775</f>
        <v>TX</v>
      </c>
      <c r="B1784" s="10" t="n">
        <f>RawData!B1775</f>
        <v>46266.0</v>
      </c>
      <c r="C1784" s="10" t="str">
        <f>RawData!C1775</f>
        <v>AEP_TX_TCC</v>
      </c>
      <c r="D1784" s="10" t="str">
        <f>RawData!D1775</f>
        <v>HOUSTON</v>
      </c>
      <c r="E1784" s="10" t="str">
        <f>RawData!E1775</f>
        <v>HI</v>
      </c>
      <c r="F1784" s="10" t="str">
        <f>RawData!F1775</f>
        <v>100,000-250,000</v>
      </c>
      <c r="G1784" s="20" t="n">
        <f>RawData!G1775+$O$3</f>
        <v>8.47</v>
      </c>
      <c r="H1784" s="20" t="n">
        <f>RawData!H1775+$O$3</f>
        <v>8.889</v>
      </c>
      <c r="I1784" s="20" t="n">
        <f>RawData!I1775+$O$3</f>
        <v>8.747</v>
      </c>
      <c r="J1784" s="20" t="n">
        <f>RawData!J1775+$O$3</f>
        <v>8.903</v>
      </c>
      <c r="K1784" s="20" t="n">
        <f>RawData!K1775+$O$3</f>
        <v>8.842</v>
      </c>
      <c r="L1784" s="20" t="n">
        <f>RawData!L1775+$O$3</f>
        <v>8.947</v>
      </c>
      <c r="M1784" s="20" t="n">
        <f>RawData!M1775+$O$3</f>
        <v>8.922</v>
      </c>
      <c r="N1784" s="20" t="n">
        <f>RawData!N1775+$O$3</f>
        <v>8.992</v>
      </c>
      <c r="O1784" s="20" t="n">
        <f>RawData!O1775+$O$3</f>
        <v>0.0</v>
      </c>
      <c r="P1784" s="20" t="n">
        <f>RawData!P1775+$O$3</f>
        <v>0.0</v>
      </c>
      <c r="Q1784" s="34" t="str">
        <f>RawData!Q1775</f>
        <v>22</v>
      </c>
      <c r="R1784" s="20" t="n">
        <f>RawData!R1775+$O$3</f>
        <v>8.494</v>
      </c>
      <c r="S1784" s="10" t="str">
        <f>RawData!S1775</f>
        <v>07/01/2028</v>
      </c>
    </row>
    <row r="1785" spans="1:19" x14ac:dyDescent="0.25">
      <c r="A1785" s="18" t="str">
        <f>RawData!A1776</f>
        <v>TX</v>
      </c>
      <c r="B1785" s="10" t="n">
        <f>RawData!B1776</f>
        <v>46266.0</v>
      </c>
      <c r="C1785" s="10" t="str">
        <f>RawData!C1776</f>
        <v>AEP_TX_TCC</v>
      </c>
      <c r="D1785" s="10" t="str">
        <f>RawData!D1776</f>
        <v>HOUSTON</v>
      </c>
      <c r="E1785" s="10" t="str">
        <f>RawData!E1776</f>
        <v>MED</v>
      </c>
      <c r="F1785" s="10" t="str">
        <f>RawData!F1776</f>
        <v>100,000-250,000</v>
      </c>
      <c r="G1785" s="20" t="n">
        <f>RawData!G1776+$O$3</f>
        <v>8.439</v>
      </c>
      <c r="H1785" s="20" t="n">
        <f>RawData!H1776+$O$3</f>
        <v>8.933</v>
      </c>
      <c r="I1785" s="20" t="n">
        <f>RawData!I1776+$O$3</f>
        <v>8.763</v>
      </c>
      <c r="J1785" s="20" t="n">
        <f>RawData!J1776+$O$3</f>
        <v>8.942</v>
      </c>
      <c r="K1785" s="20" t="n">
        <f>RawData!K1776+$O$3</f>
        <v>8.865</v>
      </c>
      <c r="L1785" s="20" t="n">
        <f>RawData!L1776+$O$3</f>
        <v>8.986</v>
      </c>
      <c r="M1785" s="20" t="n">
        <f>RawData!M1776+$O$3</f>
        <v>8.949</v>
      </c>
      <c r="N1785" s="20" t="n">
        <f>RawData!N1776+$O$3</f>
        <v>9.038</v>
      </c>
      <c r="O1785" s="20" t="n">
        <f>RawData!O1776+$O$3</f>
        <v>0.0</v>
      </c>
      <c r="P1785" s="20" t="n">
        <f>RawData!P1776+$O$3</f>
        <v>0.0</v>
      </c>
      <c r="Q1785" s="34" t="str">
        <f>RawData!Q1776</f>
        <v>22</v>
      </c>
      <c r="R1785" s="20" t="n">
        <f>RawData!R1776+$O$3</f>
        <v>8.494</v>
      </c>
      <c r="S1785" s="10" t="str">
        <f>RawData!S1776</f>
        <v>07/01/2028</v>
      </c>
    </row>
    <row r="1786" spans="1:19" x14ac:dyDescent="0.25">
      <c r="A1786" s="18" t="str">
        <f>RawData!A1777</f>
        <v>TX</v>
      </c>
      <c r="B1786" s="10" t="n">
        <f>RawData!B1777</f>
        <v>46266.0</v>
      </c>
      <c r="C1786" s="10" t="str">
        <f>RawData!C1777</f>
        <v>AEP_TX_TCC</v>
      </c>
      <c r="D1786" s="10" t="str">
        <f>RawData!D1777</f>
        <v>HOUSTON</v>
      </c>
      <c r="E1786" s="10" t="str">
        <f>RawData!E1777</f>
        <v>LO</v>
      </c>
      <c r="F1786" s="10" t="str">
        <f>RawData!F1777</f>
        <v>100,000-250,000</v>
      </c>
      <c r="G1786" s="20" t="n">
        <f>RawData!G1777+$O$3</f>
        <v>8.002</v>
      </c>
      <c r="H1786" s="20" t="n">
        <f>RawData!H1777+$O$3</f>
        <v>8.471</v>
      </c>
      <c r="I1786" s="20" t="n">
        <f>RawData!I1777+$O$3</f>
        <v>8.317</v>
      </c>
      <c r="J1786" s="20" t="n">
        <f>RawData!J1777+$O$3</f>
        <v>8.487</v>
      </c>
      <c r="K1786" s="20" t="n">
        <f>RawData!K1777+$O$3</f>
        <v>8.418</v>
      </c>
      <c r="L1786" s="20" t="n">
        <f>RawData!L1777+$O$3</f>
        <v>8.533</v>
      </c>
      <c r="M1786" s="20" t="n">
        <f>RawData!M1777+$O$3</f>
        <v>8.505</v>
      </c>
      <c r="N1786" s="20" t="n">
        <f>RawData!N1777+$O$3</f>
        <v>8.611</v>
      </c>
      <c r="O1786" s="20" t="n">
        <f>RawData!O1777+$O$3</f>
        <v>0.0</v>
      </c>
      <c r="P1786" s="20" t="n">
        <f>RawData!P1777+$O$3</f>
        <v>0.0</v>
      </c>
      <c r="Q1786" s="34" t="str">
        <f>RawData!Q1777</f>
        <v>22</v>
      </c>
      <c r="R1786" s="20" t="n">
        <f>RawData!R1777+$O$3</f>
        <v>8.06</v>
      </c>
      <c r="S1786" s="10" t="str">
        <f>RawData!S1777</f>
        <v>07/01/2028</v>
      </c>
    </row>
    <row r="1787" spans="1:19" x14ac:dyDescent="0.25">
      <c r="A1787" s="18" t="str">
        <f>RawData!A1778</f>
        <v>TX</v>
      </c>
      <c r="B1787" s="10" t="n">
        <f>RawData!B1778</f>
        <v>46266.0</v>
      </c>
      <c r="C1787" s="10" t="str">
        <f>RawData!C1778</f>
        <v>AEP_TX_TCC</v>
      </c>
      <c r="D1787" s="10" t="str">
        <f>RawData!D1778</f>
        <v>SOUTH</v>
      </c>
      <c r="E1787" s="10" t="str">
        <f>RawData!E1778</f>
        <v>HI</v>
      </c>
      <c r="F1787" s="10" t="str">
        <f>RawData!F1778</f>
        <v>100,000-250,000</v>
      </c>
      <c r="G1787" s="20" t="n">
        <f>RawData!G1778+$O$3</f>
        <v>8.521</v>
      </c>
      <c r="H1787" s="20" t="n">
        <f>RawData!H1778+$O$3</f>
        <v>8.843</v>
      </c>
      <c r="I1787" s="20" t="n">
        <f>RawData!I1778+$O$3</f>
        <v>8.759</v>
      </c>
      <c r="J1787" s="20" t="n">
        <f>RawData!J1778+$O$3</f>
        <v>8.887</v>
      </c>
      <c r="K1787" s="20" t="n">
        <f>RawData!K1778+$O$3</f>
        <v>8.857</v>
      </c>
      <c r="L1787" s="20" t="n">
        <f>RawData!L1778+$O$3</f>
        <v>8.948</v>
      </c>
      <c r="M1787" s="20" t="n">
        <f>RawData!M1778+$O$3</f>
        <v>8.942</v>
      </c>
      <c r="N1787" s="20" t="n">
        <f>RawData!N1778+$O$3</f>
        <v>9.001</v>
      </c>
      <c r="O1787" s="20" t="n">
        <f>RawData!O1778+$O$3</f>
        <v>0.0</v>
      </c>
      <c r="P1787" s="20" t="n">
        <f>RawData!P1778+$O$3</f>
        <v>0.0</v>
      </c>
      <c r="Q1787" s="34" t="str">
        <f>RawData!Q1778</f>
        <v>22</v>
      </c>
      <c r="R1787" s="20" t="n">
        <f>RawData!R1778+$O$3</f>
        <v>8.515</v>
      </c>
      <c r="S1787" s="10" t="str">
        <f>RawData!S1778</f>
        <v>07/01/2028</v>
      </c>
    </row>
    <row r="1788" spans="1:19" x14ac:dyDescent="0.25">
      <c r="A1788" s="18" t="str">
        <f>RawData!A1779</f>
        <v>TX</v>
      </c>
      <c r="B1788" s="10" t="n">
        <f>RawData!B1779</f>
        <v>46266.0</v>
      </c>
      <c r="C1788" s="10" t="str">
        <f>RawData!C1779</f>
        <v>AEP_TX_TCC</v>
      </c>
      <c r="D1788" s="10" t="str">
        <f>RawData!D1779</f>
        <v>SOUTH</v>
      </c>
      <c r="E1788" s="10" t="str">
        <f>RawData!E1779</f>
        <v>MED</v>
      </c>
      <c r="F1788" s="10" t="str">
        <f>RawData!F1779</f>
        <v>100,000-250,000</v>
      </c>
      <c r="G1788" s="20" t="n">
        <f>RawData!G1779+$O$3</f>
        <v>8.368</v>
      </c>
      <c r="H1788" s="20" t="n">
        <f>RawData!H1779+$O$3</f>
        <v>8.823</v>
      </c>
      <c r="I1788" s="20" t="n">
        <f>RawData!I1779+$O$3</f>
        <v>8.69</v>
      </c>
      <c r="J1788" s="20" t="n">
        <f>RawData!J1779+$O$3</f>
        <v>8.857</v>
      </c>
      <c r="K1788" s="20" t="n">
        <f>RawData!K1779+$O$3</f>
        <v>8.8</v>
      </c>
      <c r="L1788" s="20" t="n">
        <f>RawData!L1779+$O$3</f>
        <v>8.914</v>
      </c>
      <c r="M1788" s="20" t="n">
        <f>RawData!M1779+$O$3</f>
        <v>8.888</v>
      </c>
      <c r="N1788" s="20" t="n">
        <f>RawData!N1779+$O$3</f>
        <v>8.97</v>
      </c>
      <c r="O1788" s="20" t="n">
        <f>RawData!O1779+$O$3</f>
        <v>0.0</v>
      </c>
      <c r="P1788" s="20" t="n">
        <f>RawData!P1779+$O$3</f>
        <v>0.0</v>
      </c>
      <c r="Q1788" s="34" t="str">
        <f>RawData!Q1779</f>
        <v>22</v>
      </c>
      <c r="R1788" s="20" t="n">
        <f>RawData!R1779+$O$3</f>
        <v>8.421</v>
      </c>
      <c r="S1788" s="10" t="str">
        <f>RawData!S1779</f>
        <v>07/01/2028</v>
      </c>
    </row>
    <row r="1789" spans="1:19" x14ac:dyDescent="0.25">
      <c r="A1789" s="18" t="str">
        <f>RawData!A1780</f>
        <v>TX</v>
      </c>
      <c r="B1789" s="10" t="n">
        <f>RawData!B1780</f>
        <v>46266.0</v>
      </c>
      <c r="C1789" s="10" t="str">
        <f>RawData!C1780</f>
        <v>AEP_TX_TCC</v>
      </c>
      <c r="D1789" s="10" t="str">
        <f>RawData!D1780</f>
        <v>SOUTH</v>
      </c>
      <c r="E1789" s="10" t="str">
        <f>RawData!E1780</f>
        <v>LO</v>
      </c>
      <c r="F1789" s="10" t="str">
        <f>RawData!F1780</f>
        <v>100,000-250,000</v>
      </c>
      <c r="G1789" s="20" t="n">
        <f>RawData!G1780+$O$3</f>
        <v>7.975</v>
      </c>
      <c r="H1789" s="20" t="n">
        <f>RawData!H1780+$O$3</f>
        <v>8.45</v>
      </c>
      <c r="I1789" s="20" t="n">
        <f>RawData!I1780+$O$3</f>
        <v>8.317</v>
      </c>
      <c r="J1789" s="20" t="n">
        <f>RawData!J1780+$O$3</f>
        <v>8.487</v>
      </c>
      <c r="K1789" s="20" t="n">
        <f>RawData!K1780+$O$3</f>
        <v>8.429</v>
      </c>
      <c r="L1789" s="20" t="n">
        <f>RawData!L1780+$O$3</f>
        <v>8.546</v>
      </c>
      <c r="M1789" s="20" t="n">
        <f>RawData!M1780+$O$3</f>
        <v>8.521</v>
      </c>
      <c r="N1789" s="20" t="n">
        <f>RawData!N1780+$O$3</f>
        <v>8.619</v>
      </c>
      <c r="O1789" s="20" t="n">
        <f>RawData!O1780+$O$3</f>
        <v>0.0</v>
      </c>
      <c r="P1789" s="20" t="n">
        <f>RawData!P1780+$O$3</f>
        <v>0.0</v>
      </c>
      <c r="Q1789" s="34" t="str">
        <f>RawData!Q1780</f>
        <v>22</v>
      </c>
      <c r="R1789" s="20" t="n">
        <f>RawData!R1780+$O$3</f>
        <v>8.063</v>
      </c>
      <c r="S1789" s="10" t="str">
        <f>RawData!S1780</f>
        <v>07/01/2028</v>
      </c>
    </row>
    <row r="1790" spans="1:19" x14ac:dyDescent="0.25">
      <c r="A1790" s="18" t="str">
        <f>RawData!A1781</f>
        <v>TX</v>
      </c>
      <c r="B1790" s="10" t="n">
        <f>RawData!B1781</f>
        <v>46266.0</v>
      </c>
      <c r="C1790" s="10" t="str">
        <f>RawData!C1781</f>
        <v>AEP_TX_TCC</v>
      </c>
      <c r="D1790" s="10" t="str">
        <f>RawData!D1781</f>
        <v>WEST</v>
      </c>
      <c r="E1790" s="10" t="str">
        <f>RawData!E1781</f>
        <v>HI</v>
      </c>
      <c r="F1790" s="10" t="str">
        <f>RawData!F1781</f>
        <v>100,000-250,000</v>
      </c>
      <c r="G1790" s="20" t="n">
        <f>RawData!G1781+$O$3</f>
        <v>9.663</v>
      </c>
      <c r="H1790" s="20" t="n">
        <f>RawData!H1781+$O$3</f>
        <v>9.812</v>
      </c>
      <c r="I1790" s="20" t="n">
        <f>RawData!I1781+$O$3</f>
        <v>9.805</v>
      </c>
      <c r="J1790" s="20" t="n">
        <f>RawData!J1781+$O$3</f>
        <v>9.871</v>
      </c>
      <c r="K1790" s="20" t="n">
        <f>RawData!K1781+$O$3</f>
        <v>9.893</v>
      </c>
      <c r="L1790" s="20" t="n">
        <f>RawData!L1781+$O$3</f>
        <v>9.942</v>
      </c>
      <c r="M1790" s="20" t="n">
        <f>RawData!M1781+$O$3</f>
        <v>9.98</v>
      </c>
      <c r="N1790" s="20" t="n">
        <f>RawData!N1781+$O$3</f>
        <v>10.01</v>
      </c>
      <c r="O1790" s="20" t="n">
        <f>RawData!O1781+$O$3</f>
        <v>0.0</v>
      </c>
      <c r="P1790" s="20" t="n">
        <f>RawData!P1781+$O$3</f>
        <v>0.0</v>
      </c>
      <c r="Q1790" s="34" t="str">
        <f>RawData!Q1781</f>
        <v>22</v>
      </c>
      <c r="R1790" s="20" t="n">
        <f>RawData!R1781+$O$3</f>
        <v>9.47</v>
      </c>
      <c r="S1790" s="10" t="str">
        <f>RawData!S1781</f>
        <v>07/01/2028</v>
      </c>
    </row>
    <row r="1791" spans="1:19" x14ac:dyDescent="0.25">
      <c r="A1791" s="18" t="str">
        <f>RawData!A1782</f>
        <v>TX</v>
      </c>
      <c r="B1791" s="10" t="n">
        <f>RawData!B1782</f>
        <v>46266.0</v>
      </c>
      <c r="C1791" s="10" t="str">
        <f>RawData!C1782</f>
        <v>AEP_TX_TCC</v>
      </c>
      <c r="D1791" s="10" t="str">
        <f>RawData!D1782</f>
        <v>WEST</v>
      </c>
      <c r="E1791" s="10" t="str">
        <f>RawData!E1782</f>
        <v>MED</v>
      </c>
      <c r="F1791" s="10" t="str">
        <f>RawData!F1782</f>
        <v>100,000-250,000</v>
      </c>
      <c r="G1791" s="20" t="n">
        <f>RawData!G1782+$O$3</f>
        <v>9.456</v>
      </c>
      <c r="H1791" s="20" t="n">
        <f>RawData!H1782+$O$3</f>
        <v>9.764</v>
      </c>
      <c r="I1791" s="20" t="n">
        <f>RawData!I1782+$O$3</f>
        <v>9.698</v>
      </c>
      <c r="J1791" s="20" t="n">
        <f>RawData!J1782+$O$3</f>
        <v>9.813</v>
      </c>
      <c r="K1791" s="20" t="n">
        <f>RawData!K1782+$O$3</f>
        <v>9.8</v>
      </c>
      <c r="L1791" s="20" t="n">
        <f>RawData!L1782+$O$3</f>
        <v>9.88</v>
      </c>
      <c r="M1791" s="20" t="n">
        <f>RawData!M1782+$O$3</f>
        <v>9.893</v>
      </c>
      <c r="N1791" s="20" t="n">
        <f>RawData!N1782+$O$3</f>
        <v>9.953</v>
      </c>
      <c r="O1791" s="20" t="n">
        <f>RawData!O1782+$O$3</f>
        <v>0.0</v>
      </c>
      <c r="P1791" s="20" t="n">
        <f>RawData!P1782+$O$3</f>
        <v>0.0</v>
      </c>
      <c r="Q1791" s="34" t="str">
        <f>RawData!Q1782</f>
        <v>22</v>
      </c>
      <c r="R1791" s="20" t="n">
        <f>RawData!R1782+$O$3</f>
        <v>9.333</v>
      </c>
      <c r="S1791" s="10" t="str">
        <f>RawData!S1782</f>
        <v>07/01/2028</v>
      </c>
    </row>
    <row r="1792" spans="1:19" x14ac:dyDescent="0.25">
      <c r="A1792" s="18" t="str">
        <f>RawData!A1783</f>
        <v>TX</v>
      </c>
      <c r="B1792" s="10" t="n">
        <f>RawData!B1783</f>
        <v>46266.0</v>
      </c>
      <c r="C1792" s="10" t="str">
        <f>RawData!C1783</f>
        <v>AEP_TX_TCC</v>
      </c>
      <c r="D1792" s="10" t="str">
        <f>RawData!D1783</f>
        <v>WEST</v>
      </c>
      <c r="E1792" s="10" t="str">
        <f>RawData!E1783</f>
        <v>LO</v>
      </c>
      <c r="F1792" s="10" t="str">
        <f>RawData!F1783</f>
        <v>100,000-250,000</v>
      </c>
      <c r="G1792" s="20" t="n">
        <f>RawData!G1783+$O$3</f>
        <v>8.753</v>
      </c>
      <c r="H1792" s="20" t="n">
        <f>RawData!H1783+$O$3</f>
        <v>9.151</v>
      </c>
      <c r="I1792" s="20" t="n">
        <f>RawData!I1783+$O$3</f>
        <v>9.064</v>
      </c>
      <c r="J1792" s="20" t="n">
        <f>RawData!J1783+$O$3</f>
        <v>9.206</v>
      </c>
      <c r="K1792" s="20" t="n">
        <f>RawData!K1783+$O$3</f>
        <v>9.178</v>
      </c>
      <c r="L1792" s="20" t="n">
        <f>RawData!L1783+$O$3</f>
        <v>9.273</v>
      </c>
      <c r="M1792" s="20" t="n">
        <f>RawData!M1783+$O$3</f>
        <v>9.28</v>
      </c>
      <c r="N1792" s="20" t="n">
        <f>RawData!N1783+$O$3</f>
        <v>9.37</v>
      </c>
      <c r="O1792" s="20" t="n">
        <f>RawData!O1783+$O$3</f>
        <v>0.0</v>
      </c>
      <c r="P1792" s="20" t="n">
        <f>RawData!P1783+$O$3</f>
        <v>0.0</v>
      </c>
      <c r="Q1792" s="34" t="str">
        <f>RawData!Q1783</f>
        <v>22</v>
      </c>
      <c r="R1792" s="20" t="n">
        <f>RawData!R1783+$O$3</f>
        <v>8.729</v>
      </c>
      <c r="S1792" s="10" t="str">
        <f>RawData!S1783</f>
        <v>07/01/2028</v>
      </c>
    </row>
    <row r="1793" spans="1:19" x14ac:dyDescent="0.25">
      <c r="A1793" s="18" t="str">
        <f>RawData!A1784</f>
        <v>TX</v>
      </c>
      <c r="B1793" s="10" t="n">
        <f>RawData!B1784</f>
        <v>46266.0</v>
      </c>
      <c r="C1793" s="10" t="str">
        <f>RawData!C1784</f>
        <v>AEP_TX_TCC</v>
      </c>
      <c r="D1793" s="10" t="str">
        <f>RawData!D1784</f>
        <v>HOUSTON</v>
      </c>
      <c r="E1793" s="10" t="str">
        <f>RawData!E1784</f>
        <v>HI</v>
      </c>
      <c r="F1793" s="10" t="str">
        <f>RawData!F1784</f>
        <v>250,000-1,000,000</v>
      </c>
      <c r="G1793" s="20" t="n">
        <f>RawData!G1784+$O$3</f>
        <v>7.87</v>
      </c>
      <c r="H1793" s="20" t="n">
        <f>RawData!H1784+$O$3</f>
        <v>8.289</v>
      </c>
      <c r="I1793" s="20" t="n">
        <f>RawData!I1784+$O$3</f>
        <v>8.147</v>
      </c>
      <c r="J1793" s="20" t="n">
        <f>RawData!J1784+$O$3</f>
        <v>8.304</v>
      </c>
      <c r="K1793" s="20" t="n">
        <f>RawData!K1784+$O$3</f>
        <v>8.242</v>
      </c>
      <c r="L1793" s="20" t="n">
        <f>RawData!L1784+$O$3</f>
        <v>8.347</v>
      </c>
      <c r="M1793" s="20" t="n">
        <f>RawData!M1784+$O$3</f>
        <v>8.322</v>
      </c>
      <c r="N1793" s="20" t="n">
        <f>RawData!N1784+$O$3</f>
        <v>8.392</v>
      </c>
      <c r="O1793" s="20" t="n">
        <f>RawData!O1784+$O$3</f>
        <v>0.0</v>
      </c>
      <c r="P1793" s="20" t="n">
        <f>RawData!P1784+$O$3</f>
        <v>0.0</v>
      </c>
      <c r="Q1793" s="34" t="str">
        <f>RawData!Q1784</f>
        <v>22</v>
      </c>
      <c r="R1793" s="20" t="n">
        <f>RawData!R1784+$O$3</f>
        <v>7.894</v>
      </c>
      <c r="S1793" s="10" t="str">
        <f>RawData!S1784</f>
        <v>07/01/2028</v>
      </c>
    </row>
    <row r="1794" spans="1:19" x14ac:dyDescent="0.25">
      <c r="A1794" s="18" t="str">
        <f>RawData!A1785</f>
        <v>TX</v>
      </c>
      <c r="B1794" s="10" t="n">
        <f>RawData!B1785</f>
        <v>46266.0</v>
      </c>
      <c r="C1794" s="10" t="str">
        <f>RawData!C1785</f>
        <v>AEP_TX_TCC</v>
      </c>
      <c r="D1794" s="10" t="str">
        <f>RawData!D1785</f>
        <v>HOUSTON</v>
      </c>
      <c r="E1794" s="10" t="str">
        <f>RawData!E1785</f>
        <v>MED</v>
      </c>
      <c r="F1794" s="10" t="str">
        <f>RawData!F1785</f>
        <v>250,000-1,000,000</v>
      </c>
      <c r="G1794" s="20" t="n">
        <f>RawData!G1785+$O$3</f>
        <v>7.839</v>
      </c>
      <c r="H1794" s="20" t="n">
        <f>RawData!H1785+$O$3</f>
        <v>8.333</v>
      </c>
      <c r="I1794" s="20" t="n">
        <f>RawData!I1785+$O$3</f>
        <v>8.163</v>
      </c>
      <c r="J1794" s="20" t="n">
        <f>RawData!J1785+$O$3</f>
        <v>8.342</v>
      </c>
      <c r="K1794" s="20" t="n">
        <f>RawData!K1785+$O$3</f>
        <v>8.265</v>
      </c>
      <c r="L1794" s="20" t="n">
        <f>RawData!L1785+$O$3</f>
        <v>8.386</v>
      </c>
      <c r="M1794" s="20" t="n">
        <f>RawData!M1785+$O$3</f>
        <v>8.349</v>
      </c>
      <c r="N1794" s="20" t="n">
        <f>RawData!N1785+$O$3</f>
        <v>8.438</v>
      </c>
      <c r="O1794" s="20" t="n">
        <f>RawData!O1785+$O$3</f>
        <v>0.0</v>
      </c>
      <c r="P1794" s="20" t="n">
        <f>RawData!P1785+$O$3</f>
        <v>0.0</v>
      </c>
      <c r="Q1794" s="34" t="str">
        <f>RawData!Q1785</f>
        <v>22</v>
      </c>
      <c r="R1794" s="20" t="n">
        <f>RawData!R1785+$O$3</f>
        <v>7.894</v>
      </c>
      <c r="S1794" s="10" t="str">
        <f>RawData!S1785</f>
        <v>07/01/2028</v>
      </c>
    </row>
    <row r="1795" spans="1:19" x14ac:dyDescent="0.25">
      <c r="A1795" s="18" t="str">
        <f>RawData!A1786</f>
        <v>TX</v>
      </c>
      <c r="B1795" s="10" t="n">
        <f>RawData!B1786</f>
        <v>46266.0</v>
      </c>
      <c r="C1795" s="10" t="str">
        <f>RawData!C1786</f>
        <v>AEP_TX_TCC</v>
      </c>
      <c r="D1795" s="10" t="str">
        <f>RawData!D1786</f>
        <v>HOUSTON</v>
      </c>
      <c r="E1795" s="10" t="str">
        <f>RawData!E1786</f>
        <v>LO</v>
      </c>
      <c r="F1795" s="10" t="str">
        <f>RawData!F1786</f>
        <v>250,000-1,000,000</v>
      </c>
      <c r="G1795" s="20" t="n">
        <f>RawData!G1786+$O$3</f>
        <v>7.402</v>
      </c>
      <c r="H1795" s="20" t="n">
        <f>RawData!H1786+$O$3</f>
        <v>7.871</v>
      </c>
      <c r="I1795" s="20" t="n">
        <f>RawData!I1786+$O$3</f>
        <v>7.717</v>
      </c>
      <c r="J1795" s="20" t="n">
        <f>RawData!J1786+$O$3</f>
        <v>7.887</v>
      </c>
      <c r="K1795" s="20" t="n">
        <f>RawData!K1786+$O$3</f>
        <v>7.818</v>
      </c>
      <c r="L1795" s="20" t="n">
        <f>RawData!L1786+$O$3</f>
        <v>7.933</v>
      </c>
      <c r="M1795" s="20" t="n">
        <f>RawData!M1786+$O$3</f>
        <v>7.905</v>
      </c>
      <c r="N1795" s="20" t="n">
        <f>RawData!N1786+$O$3</f>
        <v>8.011</v>
      </c>
      <c r="O1795" s="20" t="n">
        <f>RawData!O1786+$O$3</f>
        <v>0.0</v>
      </c>
      <c r="P1795" s="20" t="n">
        <f>RawData!P1786+$O$3</f>
        <v>0.0</v>
      </c>
      <c r="Q1795" s="34" t="str">
        <f>RawData!Q1786</f>
        <v>22</v>
      </c>
      <c r="R1795" s="20" t="n">
        <f>RawData!R1786+$O$3</f>
        <v>7.46</v>
      </c>
      <c r="S1795" s="10" t="str">
        <f>RawData!S1786</f>
        <v>07/01/2028</v>
      </c>
    </row>
    <row r="1796" spans="1:19" x14ac:dyDescent="0.25">
      <c r="A1796" s="18" t="str">
        <f>RawData!A1787</f>
        <v>TX</v>
      </c>
      <c r="B1796" s="10" t="n">
        <f>RawData!B1787</f>
        <v>46266.0</v>
      </c>
      <c r="C1796" s="10" t="str">
        <f>RawData!C1787</f>
        <v>AEP_TX_TCC</v>
      </c>
      <c r="D1796" s="10" t="str">
        <f>RawData!D1787</f>
        <v>SOUTH</v>
      </c>
      <c r="E1796" s="10" t="str">
        <f>RawData!E1787</f>
        <v>HI</v>
      </c>
      <c r="F1796" s="10" t="str">
        <f>RawData!F1787</f>
        <v>250,000-1,000,000</v>
      </c>
      <c r="G1796" s="20" t="n">
        <f>RawData!G1787+$O$3</f>
        <v>7.921</v>
      </c>
      <c r="H1796" s="20" t="n">
        <f>RawData!H1787+$O$3</f>
        <v>8.243</v>
      </c>
      <c r="I1796" s="20" t="n">
        <f>RawData!I1787+$O$3</f>
        <v>8.159</v>
      </c>
      <c r="J1796" s="20" t="n">
        <f>RawData!J1787+$O$3</f>
        <v>8.287</v>
      </c>
      <c r="K1796" s="20" t="n">
        <f>RawData!K1787+$O$3</f>
        <v>8.257</v>
      </c>
      <c r="L1796" s="20" t="n">
        <f>RawData!L1787+$O$3</f>
        <v>8.348</v>
      </c>
      <c r="M1796" s="20" t="n">
        <f>RawData!M1787+$O$3</f>
        <v>8.342</v>
      </c>
      <c r="N1796" s="20" t="n">
        <f>RawData!N1787+$O$3</f>
        <v>8.401</v>
      </c>
      <c r="O1796" s="20" t="n">
        <f>RawData!O1787+$O$3</f>
        <v>0.0</v>
      </c>
      <c r="P1796" s="20" t="n">
        <f>RawData!P1787+$O$3</f>
        <v>0.0</v>
      </c>
      <c r="Q1796" s="34" t="str">
        <f>RawData!Q1787</f>
        <v>22</v>
      </c>
      <c r="R1796" s="20" t="n">
        <f>RawData!R1787+$O$3</f>
        <v>7.915</v>
      </c>
      <c r="S1796" s="10" t="str">
        <f>RawData!S1787</f>
        <v>07/01/2028</v>
      </c>
    </row>
    <row r="1797" spans="1:19" x14ac:dyDescent="0.25">
      <c r="A1797" s="18" t="str">
        <f>RawData!A1788</f>
        <v>TX</v>
      </c>
      <c r="B1797" s="10" t="n">
        <f>RawData!B1788</f>
        <v>46266.0</v>
      </c>
      <c r="C1797" s="10" t="str">
        <f>RawData!C1788</f>
        <v>AEP_TX_TCC</v>
      </c>
      <c r="D1797" s="10" t="str">
        <f>RawData!D1788</f>
        <v>SOUTH</v>
      </c>
      <c r="E1797" s="10" t="str">
        <f>RawData!E1788</f>
        <v>MED</v>
      </c>
      <c r="F1797" s="10" t="str">
        <f>RawData!F1788</f>
        <v>250,000-1,000,000</v>
      </c>
      <c r="G1797" s="20" t="n">
        <f>RawData!G1788+$O$3</f>
        <v>7.768</v>
      </c>
      <c r="H1797" s="20" t="n">
        <f>RawData!H1788+$O$3</f>
        <v>8.223</v>
      </c>
      <c r="I1797" s="20" t="n">
        <f>RawData!I1788+$O$3</f>
        <v>8.09</v>
      </c>
      <c r="J1797" s="20" t="n">
        <f>RawData!J1788+$O$3</f>
        <v>8.257</v>
      </c>
      <c r="K1797" s="20" t="n">
        <f>RawData!K1788+$O$3</f>
        <v>8.2</v>
      </c>
      <c r="L1797" s="20" t="n">
        <f>RawData!L1788+$O$3</f>
        <v>8.314</v>
      </c>
      <c r="M1797" s="20" t="n">
        <f>RawData!M1788+$O$3</f>
        <v>8.288</v>
      </c>
      <c r="N1797" s="20" t="n">
        <f>RawData!N1788+$O$3</f>
        <v>8.37</v>
      </c>
      <c r="O1797" s="20" t="n">
        <f>RawData!O1788+$O$3</f>
        <v>0.0</v>
      </c>
      <c r="P1797" s="20" t="n">
        <f>RawData!P1788+$O$3</f>
        <v>0.0</v>
      </c>
      <c r="Q1797" s="34" t="str">
        <f>RawData!Q1788</f>
        <v>22</v>
      </c>
      <c r="R1797" s="20" t="n">
        <f>RawData!R1788+$O$3</f>
        <v>7.821</v>
      </c>
      <c r="S1797" s="10" t="str">
        <f>RawData!S1788</f>
        <v>07/01/2028</v>
      </c>
    </row>
    <row r="1798" spans="1:19" x14ac:dyDescent="0.25">
      <c r="A1798" s="18" t="str">
        <f>RawData!A1789</f>
        <v>TX</v>
      </c>
      <c r="B1798" s="10" t="n">
        <f>RawData!B1789</f>
        <v>46266.0</v>
      </c>
      <c r="C1798" s="10" t="str">
        <f>RawData!C1789</f>
        <v>AEP_TX_TCC</v>
      </c>
      <c r="D1798" s="10" t="str">
        <f>RawData!D1789</f>
        <v>SOUTH</v>
      </c>
      <c r="E1798" s="10" t="str">
        <f>RawData!E1789</f>
        <v>LO</v>
      </c>
      <c r="F1798" s="10" t="str">
        <f>RawData!F1789</f>
        <v>250,000-1,000,000</v>
      </c>
      <c r="G1798" s="20" t="n">
        <f>RawData!G1789+$O$3</f>
        <v>7.375</v>
      </c>
      <c r="H1798" s="20" t="n">
        <f>RawData!H1789+$O$3</f>
        <v>7.85</v>
      </c>
      <c r="I1798" s="20" t="n">
        <f>RawData!I1789+$O$3</f>
        <v>7.717</v>
      </c>
      <c r="J1798" s="20" t="n">
        <f>RawData!J1789+$O$3</f>
        <v>7.887</v>
      </c>
      <c r="K1798" s="20" t="n">
        <f>RawData!K1789+$O$3</f>
        <v>7.829</v>
      </c>
      <c r="L1798" s="20" t="n">
        <f>RawData!L1789+$O$3</f>
        <v>7.946</v>
      </c>
      <c r="M1798" s="20" t="n">
        <f>RawData!M1789+$O$3</f>
        <v>7.921</v>
      </c>
      <c r="N1798" s="20" t="n">
        <f>RawData!N1789+$O$3</f>
        <v>8.019</v>
      </c>
      <c r="O1798" s="20" t="n">
        <f>RawData!O1789+$O$3</f>
        <v>0.0</v>
      </c>
      <c r="P1798" s="20" t="n">
        <f>RawData!P1789+$O$3</f>
        <v>0.0</v>
      </c>
      <c r="Q1798" s="34" t="str">
        <f>RawData!Q1789</f>
        <v>22</v>
      </c>
      <c r="R1798" s="20" t="n">
        <f>RawData!R1789+$O$3</f>
        <v>7.463</v>
      </c>
      <c r="S1798" s="10" t="str">
        <f>RawData!S1789</f>
        <v>07/01/2028</v>
      </c>
    </row>
    <row r="1799" spans="1:19" x14ac:dyDescent="0.25">
      <c r="A1799" s="18" t="str">
        <f>RawData!A1790</f>
        <v>TX</v>
      </c>
      <c r="B1799" s="10" t="n">
        <f>RawData!B1790</f>
        <v>46266.0</v>
      </c>
      <c r="C1799" s="10" t="str">
        <f>RawData!C1790</f>
        <v>AEP_TX_TCC</v>
      </c>
      <c r="D1799" s="10" t="str">
        <f>RawData!D1790</f>
        <v>WEST</v>
      </c>
      <c r="E1799" s="10" t="str">
        <f>RawData!E1790</f>
        <v>HI</v>
      </c>
      <c r="F1799" s="10" t="str">
        <f>RawData!F1790</f>
        <v>250,000-1,000,000</v>
      </c>
      <c r="G1799" s="20" t="n">
        <f>RawData!G1790+$O$3</f>
        <v>9.063</v>
      </c>
      <c r="H1799" s="20" t="n">
        <f>RawData!H1790+$O$3</f>
        <v>9.212</v>
      </c>
      <c r="I1799" s="20" t="n">
        <f>RawData!I1790+$O$3</f>
        <v>9.205</v>
      </c>
      <c r="J1799" s="20" t="n">
        <f>RawData!J1790+$O$3</f>
        <v>9.271</v>
      </c>
      <c r="K1799" s="20" t="n">
        <f>RawData!K1790+$O$3</f>
        <v>9.293</v>
      </c>
      <c r="L1799" s="20" t="n">
        <f>RawData!L1790+$O$3</f>
        <v>9.342</v>
      </c>
      <c r="M1799" s="20" t="n">
        <f>RawData!M1790+$O$3</f>
        <v>9.38</v>
      </c>
      <c r="N1799" s="20" t="n">
        <f>RawData!N1790+$O$3</f>
        <v>9.41</v>
      </c>
      <c r="O1799" s="20" t="n">
        <f>RawData!O1790+$O$3</f>
        <v>0.0</v>
      </c>
      <c r="P1799" s="20" t="n">
        <f>RawData!P1790+$O$3</f>
        <v>0.0</v>
      </c>
      <c r="Q1799" s="34" t="str">
        <f>RawData!Q1790</f>
        <v>22</v>
      </c>
      <c r="R1799" s="20" t="n">
        <f>RawData!R1790+$O$3</f>
        <v>8.87</v>
      </c>
      <c r="S1799" s="10" t="str">
        <f>RawData!S1790</f>
        <v>07/01/2028</v>
      </c>
    </row>
    <row r="1800" spans="1:19" x14ac:dyDescent="0.25">
      <c r="A1800" s="18" t="str">
        <f>RawData!A1791</f>
        <v>TX</v>
      </c>
      <c r="B1800" s="10" t="n">
        <f>RawData!B1791</f>
        <v>46266.0</v>
      </c>
      <c r="C1800" s="10" t="str">
        <f>RawData!C1791</f>
        <v>AEP_TX_TCC</v>
      </c>
      <c r="D1800" s="10" t="str">
        <f>RawData!D1791</f>
        <v>WEST</v>
      </c>
      <c r="E1800" s="10" t="str">
        <f>RawData!E1791</f>
        <v>MED</v>
      </c>
      <c r="F1800" s="10" t="str">
        <f>RawData!F1791</f>
        <v>250,000-1,000,000</v>
      </c>
      <c r="G1800" s="20" t="n">
        <f>RawData!G1791+$O$3</f>
        <v>8.856</v>
      </c>
      <c r="H1800" s="20" t="n">
        <f>RawData!H1791+$O$3</f>
        <v>9.164</v>
      </c>
      <c r="I1800" s="20" t="n">
        <f>RawData!I1791+$O$3</f>
        <v>9.098</v>
      </c>
      <c r="J1800" s="20" t="n">
        <f>RawData!J1791+$O$3</f>
        <v>9.213</v>
      </c>
      <c r="K1800" s="20" t="n">
        <f>RawData!K1791+$O$3</f>
        <v>9.2</v>
      </c>
      <c r="L1800" s="20" t="n">
        <f>RawData!L1791+$O$3</f>
        <v>9.28</v>
      </c>
      <c r="M1800" s="20" t="n">
        <f>RawData!M1791+$O$3</f>
        <v>9.293</v>
      </c>
      <c r="N1800" s="20" t="n">
        <f>RawData!N1791+$O$3</f>
        <v>9.353</v>
      </c>
      <c r="O1800" s="20" t="n">
        <f>RawData!O1791+$O$3</f>
        <v>0.0</v>
      </c>
      <c r="P1800" s="20" t="n">
        <f>RawData!P1791+$O$3</f>
        <v>0.0</v>
      </c>
      <c r="Q1800" s="34" t="str">
        <f>RawData!Q1791</f>
        <v>22</v>
      </c>
      <c r="R1800" s="20" t="n">
        <f>RawData!R1791+$O$3</f>
        <v>8.733</v>
      </c>
      <c r="S1800" s="10" t="str">
        <f>RawData!S1791</f>
        <v>07/01/2028</v>
      </c>
    </row>
    <row r="1801" spans="1:19" x14ac:dyDescent="0.25">
      <c r="A1801" s="18" t="str">
        <f>RawData!A1792</f>
        <v>TX</v>
      </c>
      <c r="B1801" s="10" t="n">
        <f>RawData!B1792</f>
        <v>46266.0</v>
      </c>
      <c r="C1801" s="10" t="str">
        <f>RawData!C1792</f>
        <v>AEP_TX_TCC</v>
      </c>
      <c r="D1801" s="10" t="str">
        <f>RawData!D1792</f>
        <v>WEST</v>
      </c>
      <c r="E1801" s="10" t="str">
        <f>RawData!E1792</f>
        <v>LO</v>
      </c>
      <c r="F1801" s="10" t="str">
        <f>RawData!F1792</f>
        <v>250,000-1,000,000</v>
      </c>
      <c r="G1801" s="20" t="n">
        <f>RawData!G1792+$O$3</f>
        <v>8.153</v>
      </c>
      <c r="H1801" s="20" t="n">
        <f>RawData!H1792+$O$3</f>
        <v>8.551</v>
      </c>
      <c r="I1801" s="20" t="n">
        <f>RawData!I1792+$O$3</f>
        <v>8.464</v>
      </c>
      <c r="J1801" s="20" t="n">
        <f>RawData!J1792+$O$3</f>
        <v>8.606</v>
      </c>
      <c r="K1801" s="20" t="n">
        <f>RawData!K1792+$O$3</f>
        <v>8.578</v>
      </c>
      <c r="L1801" s="20" t="n">
        <f>RawData!L1792+$O$3</f>
        <v>8.673</v>
      </c>
      <c r="M1801" s="20" t="n">
        <f>RawData!M1792+$O$3</f>
        <v>8.68</v>
      </c>
      <c r="N1801" s="20" t="n">
        <f>RawData!N1792+$O$3</f>
        <v>8.77</v>
      </c>
      <c r="O1801" s="20" t="n">
        <f>RawData!O1792+$O$3</f>
        <v>0.0</v>
      </c>
      <c r="P1801" s="20" t="n">
        <f>RawData!P1792+$O$3</f>
        <v>0.0</v>
      </c>
      <c r="Q1801" s="34" t="str">
        <f>RawData!Q1792</f>
        <v>22</v>
      </c>
      <c r="R1801" s="20" t="n">
        <f>RawData!R1792+$O$3</f>
        <v>8.129</v>
      </c>
      <c r="S1801" s="10" t="str">
        <f>RawData!S1792</f>
        <v>07/01/2028</v>
      </c>
    </row>
    <row r="1802" spans="1:19" x14ac:dyDescent="0.25">
      <c r="A1802" s="18" t="str">
        <f>RawData!A1793</f>
        <v>TX</v>
      </c>
      <c r="B1802" s="10" t="n">
        <f>RawData!B1793</f>
        <v>46266.0</v>
      </c>
      <c r="C1802" s="10" t="str">
        <f>RawData!C1793</f>
        <v>AEP_TX_TNC</v>
      </c>
      <c r="D1802" s="10" t="str">
        <f>RawData!D1793</f>
        <v>NORTH</v>
      </c>
      <c r="E1802" s="10" t="str">
        <f>RawData!E1793</f>
        <v>HI</v>
      </c>
      <c r="F1802" s="10" t="str">
        <f>RawData!F1793</f>
        <v>0-100,000</v>
      </c>
      <c r="G1802" s="20" t="n">
        <f>RawData!G1793+$O$3</f>
        <v>8.868</v>
      </c>
      <c r="H1802" s="20" t="n">
        <f>RawData!H1793+$O$3</f>
        <v>9.235</v>
      </c>
      <c r="I1802" s="20" t="n">
        <f>RawData!I1793+$O$3</f>
        <v>9.113</v>
      </c>
      <c r="J1802" s="20" t="n">
        <f>RawData!J1793+$O$3</f>
        <v>9.251</v>
      </c>
      <c r="K1802" s="20" t="n">
        <f>RawData!K1793+$O$3</f>
        <v>9.2</v>
      </c>
      <c r="L1802" s="20" t="n">
        <f>RawData!L1793+$O$3</f>
        <v>9.293</v>
      </c>
      <c r="M1802" s="20" t="n">
        <f>RawData!M1793+$O$3</f>
        <v>9.273</v>
      </c>
      <c r="N1802" s="20" t="n">
        <f>RawData!N1793+$O$3</f>
        <v>9.331</v>
      </c>
      <c r="O1802" s="20" t="n">
        <f>RawData!O1793+$O$3</f>
        <v>0.0</v>
      </c>
      <c r="P1802" s="20" t="n">
        <f>RawData!P1793+$O$3</f>
        <v>0.0</v>
      </c>
      <c r="Q1802" s="34" t="str">
        <f>RawData!Q1793</f>
        <v>22</v>
      </c>
      <c r="R1802" s="20" t="n">
        <f>RawData!R1793+$O$3</f>
        <v>8.825</v>
      </c>
      <c r="S1802" s="10" t="str">
        <f>RawData!S1793</f>
        <v>07/01/2028</v>
      </c>
    </row>
    <row r="1803" spans="1:19" x14ac:dyDescent="0.25">
      <c r="A1803" s="18" t="str">
        <f>RawData!A1794</f>
        <v>TX</v>
      </c>
      <c r="B1803" s="10" t="n">
        <f>RawData!B1794</f>
        <v>46266.0</v>
      </c>
      <c r="C1803" s="10" t="str">
        <f>RawData!C1794</f>
        <v>AEP_TX_TNC</v>
      </c>
      <c r="D1803" s="10" t="str">
        <f>RawData!D1794</f>
        <v>NORTH</v>
      </c>
      <c r="E1803" s="10" t="str">
        <f>RawData!E1794</f>
        <v>MED</v>
      </c>
      <c r="F1803" s="10" t="str">
        <f>RawData!F1794</f>
        <v>0-100,000</v>
      </c>
      <c r="G1803" s="20" t="n">
        <f>RawData!G1794+$O$3</f>
        <v>8.777</v>
      </c>
      <c r="H1803" s="20" t="n">
        <f>RawData!H1794+$O$3</f>
        <v>9.192</v>
      </c>
      <c r="I1803" s="20" t="n">
        <f>RawData!I1794+$O$3</f>
        <v>9.058</v>
      </c>
      <c r="J1803" s="20" t="n">
        <f>RawData!J1794+$O$3</f>
        <v>9.209</v>
      </c>
      <c r="K1803" s="20" t="n">
        <f>RawData!K1794+$O$3</f>
        <v>9.151</v>
      </c>
      <c r="L1803" s="20" t="n">
        <f>RawData!L1794+$O$3</f>
        <v>9.253</v>
      </c>
      <c r="M1803" s="20" t="n">
        <f>RawData!M1794+$O$3</f>
        <v>9.228</v>
      </c>
      <c r="N1803" s="20" t="n">
        <f>RawData!N1794+$O$3</f>
        <v>9.299</v>
      </c>
      <c r="O1803" s="20" t="n">
        <f>RawData!O1794+$O$3</f>
        <v>0.0</v>
      </c>
      <c r="P1803" s="20" t="n">
        <f>RawData!P1794+$O$3</f>
        <v>0.0</v>
      </c>
      <c r="Q1803" s="34" t="str">
        <f>RawData!Q1794</f>
        <v>22</v>
      </c>
      <c r="R1803" s="20" t="n">
        <f>RawData!R1794+$O$3</f>
        <v>8.759</v>
      </c>
      <c r="S1803" s="10" t="str">
        <f>RawData!S1794</f>
        <v>07/01/2028</v>
      </c>
    </row>
    <row r="1804" spans="1:19" x14ac:dyDescent="0.25">
      <c r="A1804" s="18" t="str">
        <f>RawData!A1795</f>
        <v>TX</v>
      </c>
      <c r="B1804" s="10" t="n">
        <f>RawData!B1795</f>
        <v>46266.0</v>
      </c>
      <c r="C1804" s="10" t="str">
        <f>RawData!C1795</f>
        <v>AEP_TX_TNC</v>
      </c>
      <c r="D1804" s="10" t="str">
        <f>RawData!D1795</f>
        <v>NORTH</v>
      </c>
      <c r="E1804" s="10" t="str">
        <f>RawData!E1795</f>
        <v>LO</v>
      </c>
      <c r="F1804" s="10" t="str">
        <f>RawData!F1795</f>
        <v>0-100,000</v>
      </c>
      <c r="G1804" s="20" t="n">
        <f>RawData!G1795+$O$3</f>
        <v>7.992</v>
      </c>
      <c r="H1804" s="20" t="n">
        <f>RawData!H1795+$O$3</f>
        <v>8.424</v>
      </c>
      <c r="I1804" s="20" t="n">
        <f>RawData!I1795+$O$3</f>
        <v>8.296</v>
      </c>
      <c r="J1804" s="20" t="n">
        <f>RawData!J1795+$O$3</f>
        <v>8.451</v>
      </c>
      <c r="K1804" s="20" t="n">
        <f>RawData!K1795+$O$3</f>
        <v>8.394</v>
      </c>
      <c r="L1804" s="20" t="n">
        <f>RawData!L1795+$O$3</f>
        <v>8.497</v>
      </c>
      <c r="M1804" s="20" t="n">
        <f>RawData!M1795+$O$3</f>
        <v>8.48</v>
      </c>
      <c r="N1804" s="20" t="n">
        <f>RawData!N1795+$O$3</f>
        <v>8.584</v>
      </c>
      <c r="O1804" s="20" t="n">
        <f>RawData!O1795+$O$3</f>
        <v>0.0</v>
      </c>
      <c r="P1804" s="20" t="n">
        <f>RawData!P1795+$O$3</f>
        <v>0.0</v>
      </c>
      <c r="Q1804" s="34" t="str">
        <f>RawData!Q1795</f>
        <v>22</v>
      </c>
      <c r="R1804" s="20" t="n">
        <f>RawData!R1795+$O$3</f>
        <v>8.025</v>
      </c>
      <c r="S1804" s="10" t="str">
        <f>RawData!S1795</f>
        <v>07/01/2028</v>
      </c>
    </row>
    <row r="1805" spans="1:19" x14ac:dyDescent="0.25">
      <c r="A1805" s="18" t="str">
        <f>RawData!A1796</f>
        <v>TX</v>
      </c>
      <c r="B1805" s="10" t="n">
        <f>RawData!B1796</f>
        <v>46266.0</v>
      </c>
      <c r="C1805" s="10" t="str">
        <f>RawData!C1796</f>
        <v>AEP_TX_TNC</v>
      </c>
      <c r="D1805" s="10" t="str">
        <f>RawData!D1796</f>
        <v>SOUTH</v>
      </c>
      <c r="E1805" s="10" t="str">
        <f>RawData!E1796</f>
        <v>HI</v>
      </c>
      <c r="F1805" s="10" t="str">
        <f>RawData!F1796</f>
        <v>0-100,000</v>
      </c>
      <c r="G1805" s="20" t="n">
        <f>RawData!G1796+$O$3</f>
        <v>8.971</v>
      </c>
      <c r="H1805" s="20" t="n">
        <f>RawData!H1796+$O$3</f>
        <v>9.295</v>
      </c>
      <c r="I1805" s="20" t="n">
        <f>RawData!I1796+$O$3</f>
        <v>9.21</v>
      </c>
      <c r="J1805" s="20" t="n">
        <f>RawData!J1796+$O$3</f>
        <v>9.338</v>
      </c>
      <c r="K1805" s="20" t="n">
        <f>RawData!K1796+$O$3</f>
        <v>9.308</v>
      </c>
      <c r="L1805" s="20" t="n">
        <f>RawData!L1796+$O$3</f>
        <v>9.399</v>
      </c>
      <c r="M1805" s="20" t="n">
        <f>RawData!M1796+$O$3</f>
        <v>9.392</v>
      </c>
      <c r="N1805" s="20" t="n">
        <f>RawData!N1796+$O$3</f>
        <v>9.452</v>
      </c>
      <c r="O1805" s="20" t="n">
        <f>RawData!O1796+$O$3</f>
        <v>0.0</v>
      </c>
      <c r="P1805" s="20" t="n">
        <f>RawData!P1796+$O$3</f>
        <v>0.0</v>
      </c>
      <c r="Q1805" s="34" t="str">
        <f>RawData!Q1796</f>
        <v>22</v>
      </c>
      <c r="R1805" s="20" t="n">
        <f>RawData!R1796+$O$3</f>
        <v>8.967</v>
      </c>
      <c r="S1805" s="10" t="str">
        <f>RawData!S1796</f>
        <v>07/01/2028</v>
      </c>
    </row>
    <row r="1806" spans="1:19" x14ac:dyDescent="0.25">
      <c r="A1806" s="18" t="str">
        <f>RawData!A1797</f>
        <v>TX</v>
      </c>
      <c r="B1806" s="10" t="n">
        <f>RawData!B1797</f>
        <v>46266.0</v>
      </c>
      <c r="C1806" s="10" t="str">
        <f>RawData!C1797</f>
        <v>AEP_TX_TNC</v>
      </c>
      <c r="D1806" s="10" t="str">
        <f>RawData!D1797</f>
        <v>SOUTH</v>
      </c>
      <c r="E1806" s="10" t="str">
        <f>RawData!E1797</f>
        <v>MED</v>
      </c>
      <c r="F1806" s="10" t="str">
        <f>RawData!F1797</f>
        <v>0-100,000</v>
      </c>
      <c r="G1806" s="20" t="n">
        <f>RawData!G1797+$O$3</f>
        <v>8.816</v>
      </c>
      <c r="H1806" s="20" t="n">
        <f>RawData!H1797+$O$3</f>
        <v>9.272</v>
      </c>
      <c r="I1806" s="20" t="n">
        <f>RawData!I1797+$O$3</f>
        <v>9.139</v>
      </c>
      <c r="J1806" s="20" t="n">
        <f>RawData!J1797+$O$3</f>
        <v>9.305</v>
      </c>
      <c r="K1806" s="20" t="n">
        <f>RawData!K1797+$O$3</f>
        <v>9.248</v>
      </c>
      <c r="L1806" s="20" t="n">
        <f>RawData!L1797+$O$3</f>
        <v>9.362</v>
      </c>
      <c r="M1806" s="20" t="n">
        <f>RawData!M1797+$O$3</f>
        <v>9.336</v>
      </c>
      <c r="N1806" s="20" t="n">
        <f>RawData!N1797+$O$3</f>
        <v>9.418</v>
      </c>
      <c r="O1806" s="20" t="n">
        <f>RawData!O1797+$O$3</f>
        <v>0.0</v>
      </c>
      <c r="P1806" s="20" t="n">
        <f>RawData!P1797+$O$3</f>
        <v>0.0</v>
      </c>
      <c r="Q1806" s="34" t="str">
        <f>RawData!Q1797</f>
        <v>22</v>
      </c>
      <c r="R1806" s="20" t="n">
        <f>RawData!R1797+$O$3</f>
        <v>8.871</v>
      </c>
      <c r="S1806" s="10" t="str">
        <f>RawData!S1797</f>
        <v>07/01/2028</v>
      </c>
    </row>
    <row r="1807" spans="1:19" x14ac:dyDescent="0.25">
      <c r="A1807" s="18" t="str">
        <f>RawData!A1798</f>
        <v>TX</v>
      </c>
      <c r="B1807" s="10" t="n">
        <f>RawData!B1798</f>
        <v>46266.0</v>
      </c>
      <c r="C1807" s="10" t="str">
        <f>RawData!C1798</f>
        <v>AEP_TX_TNC</v>
      </c>
      <c r="D1807" s="10" t="str">
        <f>RawData!D1798</f>
        <v>SOUTH</v>
      </c>
      <c r="E1807" s="10" t="str">
        <f>RawData!E1798</f>
        <v>LO</v>
      </c>
      <c r="F1807" s="10" t="str">
        <f>RawData!F1798</f>
        <v>0-100,000</v>
      </c>
      <c r="G1807" s="20" t="n">
        <f>RawData!G1798+$O$3</f>
        <v>8.42</v>
      </c>
      <c r="H1807" s="20" t="n">
        <f>RawData!H1798+$O$3</f>
        <v>8.896</v>
      </c>
      <c r="I1807" s="20" t="n">
        <f>RawData!I1798+$O$3</f>
        <v>8.763</v>
      </c>
      <c r="J1807" s="20" t="n">
        <f>RawData!J1798+$O$3</f>
        <v>8.933</v>
      </c>
      <c r="K1807" s="20" t="n">
        <f>RawData!K1798+$O$3</f>
        <v>8.874</v>
      </c>
      <c r="L1807" s="20" t="n">
        <f>RawData!L1798+$O$3</f>
        <v>8.991</v>
      </c>
      <c r="M1807" s="20" t="n">
        <f>RawData!M1798+$O$3</f>
        <v>8.966</v>
      </c>
      <c r="N1807" s="20" t="n">
        <f>RawData!N1798+$O$3</f>
        <v>9.065</v>
      </c>
      <c r="O1807" s="20" t="n">
        <f>RawData!O1798+$O$3</f>
        <v>0.0</v>
      </c>
      <c r="P1807" s="20" t="n">
        <f>RawData!P1798+$O$3</f>
        <v>0.0</v>
      </c>
      <c r="Q1807" s="34" t="str">
        <f>RawData!Q1798</f>
        <v>22</v>
      </c>
      <c r="R1807" s="20" t="n">
        <f>RawData!R1798+$O$3</f>
        <v>8.509</v>
      </c>
      <c r="S1807" s="10" t="str">
        <f>RawData!S1798</f>
        <v>07/01/2028</v>
      </c>
    </row>
    <row r="1808" spans="1:19" x14ac:dyDescent="0.25">
      <c r="A1808" s="18" t="str">
        <f>RawData!A1799</f>
        <v>TX</v>
      </c>
      <c r="B1808" s="10" t="n">
        <f>RawData!B1799</f>
        <v>46266.0</v>
      </c>
      <c r="C1808" s="10" t="str">
        <f>RawData!C1799</f>
        <v>AEP_TX_TNC</v>
      </c>
      <c r="D1808" s="10" t="str">
        <f>RawData!D1799</f>
        <v>WEST</v>
      </c>
      <c r="E1808" s="10" t="str">
        <f>RawData!E1799</f>
        <v>HI</v>
      </c>
      <c r="F1808" s="10" t="str">
        <f>RawData!F1799</f>
        <v>0-100,000</v>
      </c>
      <c r="G1808" s="20" t="n">
        <f>RawData!G1799+$O$3</f>
        <v>10.123</v>
      </c>
      <c r="H1808" s="20" t="n">
        <f>RawData!H1799+$O$3</f>
        <v>10.271</v>
      </c>
      <c r="I1808" s="20" t="n">
        <f>RawData!I1799+$O$3</f>
        <v>10.265</v>
      </c>
      <c r="J1808" s="20" t="n">
        <f>RawData!J1799+$O$3</f>
        <v>10.329</v>
      </c>
      <c r="K1808" s="20" t="n">
        <f>RawData!K1799+$O$3</f>
        <v>10.351</v>
      </c>
      <c r="L1808" s="20" t="n">
        <f>RawData!L1799+$O$3</f>
        <v>10.399</v>
      </c>
      <c r="M1808" s="20" t="n">
        <f>RawData!M1799+$O$3</f>
        <v>10.439</v>
      </c>
      <c r="N1808" s="20" t="n">
        <f>RawData!N1799+$O$3</f>
        <v>10.469</v>
      </c>
      <c r="O1808" s="20" t="n">
        <f>RawData!O1799+$O$3</f>
        <v>0.0</v>
      </c>
      <c r="P1808" s="20" t="n">
        <f>RawData!P1799+$O$3</f>
        <v>0.0</v>
      </c>
      <c r="Q1808" s="34" t="str">
        <f>RawData!Q1799</f>
        <v>22</v>
      </c>
      <c r="R1808" s="20" t="n">
        <f>RawData!R1799+$O$3</f>
        <v>9.929</v>
      </c>
      <c r="S1808" s="10" t="str">
        <f>RawData!S1799</f>
        <v>07/01/2028</v>
      </c>
    </row>
    <row r="1809" spans="1:19" x14ac:dyDescent="0.25">
      <c r="A1809" s="18" t="str">
        <f>RawData!A1800</f>
        <v>TX</v>
      </c>
      <c r="B1809" s="10" t="n">
        <f>RawData!B1800</f>
        <v>46266.0</v>
      </c>
      <c r="C1809" s="10" t="str">
        <f>RawData!C1800</f>
        <v>AEP_TX_TNC</v>
      </c>
      <c r="D1809" s="10" t="str">
        <f>RawData!D1800</f>
        <v>WEST</v>
      </c>
      <c r="E1809" s="10" t="str">
        <f>RawData!E1800</f>
        <v>MED</v>
      </c>
      <c r="F1809" s="10" t="str">
        <f>RawData!F1800</f>
        <v>0-100,000</v>
      </c>
      <c r="G1809" s="20" t="n">
        <f>RawData!G1800+$O$3</f>
        <v>9.913</v>
      </c>
      <c r="H1809" s="20" t="n">
        <f>RawData!H1800+$O$3</f>
        <v>10.22</v>
      </c>
      <c r="I1809" s="20" t="n">
        <f>RawData!I1800+$O$3</f>
        <v>10.154</v>
      </c>
      <c r="J1809" s="20" t="n">
        <f>RawData!J1800+$O$3</f>
        <v>10.267</v>
      </c>
      <c r="K1809" s="20" t="n">
        <f>RawData!K1800+$O$3</f>
        <v>10.254</v>
      </c>
      <c r="L1809" s="20" t="n">
        <f>RawData!L1800+$O$3</f>
        <v>10.334</v>
      </c>
      <c r="M1809" s="20" t="n">
        <f>RawData!M1800+$O$3</f>
        <v>10.348</v>
      </c>
      <c r="N1809" s="20" t="n">
        <f>RawData!N1800+$O$3</f>
        <v>10.407</v>
      </c>
      <c r="O1809" s="20" t="n">
        <f>RawData!O1800+$O$3</f>
        <v>0.0</v>
      </c>
      <c r="P1809" s="20" t="n">
        <f>RawData!P1800+$O$3</f>
        <v>0.0</v>
      </c>
      <c r="Q1809" s="34" t="str">
        <f>RawData!Q1800</f>
        <v>22</v>
      </c>
      <c r="R1809" s="20" t="n">
        <f>RawData!R1800+$O$3</f>
        <v>9.789</v>
      </c>
      <c r="S1809" s="10" t="str">
        <f>RawData!S1800</f>
        <v>07/01/2028</v>
      </c>
    </row>
    <row r="1810" spans="1:19" x14ac:dyDescent="0.25">
      <c r="A1810" s="18" t="str">
        <f>RawData!A1801</f>
        <v>TX</v>
      </c>
      <c r="B1810" s="10" t="n">
        <f>RawData!B1801</f>
        <v>46266.0</v>
      </c>
      <c r="C1810" s="10" t="str">
        <f>RawData!C1801</f>
        <v>AEP_TX_TNC</v>
      </c>
      <c r="D1810" s="10" t="str">
        <f>RawData!D1801</f>
        <v>WEST</v>
      </c>
      <c r="E1810" s="10" t="str">
        <f>RawData!E1801</f>
        <v>LO</v>
      </c>
      <c r="F1810" s="10" t="str">
        <f>RawData!F1801</f>
        <v>0-100,000</v>
      </c>
      <c r="G1810" s="20" t="n">
        <f>RawData!G1801+$O$3</f>
        <v>9.205</v>
      </c>
      <c r="H1810" s="20" t="n">
        <f>RawData!H1801+$O$3</f>
        <v>9.602</v>
      </c>
      <c r="I1810" s="20" t="n">
        <f>RawData!I1801+$O$3</f>
        <v>9.516</v>
      </c>
      <c r="J1810" s="20" t="n">
        <f>RawData!J1801+$O$3</f>
        <v>9.655</v>
      </c>
      <c r="K1810" s="20" t="n">
        <f>RawData!K1801+$O$3</f>
        <v>9.628</v>
      </c>
      <c r="L1810" s="20" t="n">
        <f>RawData!L1801+$O$3</f>
        <v>9.722</v>
      </c>
      <c r="M1810" s="20" t="n">
        <f>RawData!M1801+$O$3</f>
        <v>9.73</v>
      </c>
      <c r="N1810" s="20" t="n">
        <f>RawData!N1801+$O$3</f>
        <v>9.821</v>
      </c>
      <c r="O1810" s="20" t="n">
        <f>RawData!O1801+$O$3</f>
        <v>0.0</v>
      </c>
      <c r="P1810" s="20" t="n">
        <f>RawData!P1801+$O$3</f>
        <v>0.0</v>
      </c>
      <c r="Q1810" s="34" t="str">
        <f>RawData!Q1801</f>
        <v>22</v>
      </c>
      <c r="R1810" s="20" t="n">
        <f>RawData!R1801+$O$3</f>
        <v>9.18</v>
      </c>
      <c r="S1810" s="10" t="str">
        <f>RawData!S1801</f>
        <v>07/01/2028</v>
      </c>
    </row>
    <row r="1811" spans="1:19" x14ac:dyDescent="0.25">
      <c r="A1811" s="18" t="str">
        <f>RawData!A1802</f>
        <v>TX</v>
      </c>
      <c r="B1811" s="10" t="n">
        <f>RawData!B1802</f>
        <v>46266.0</v>
      </c>
      <c r="C1811" s="10" t="str">
        <f>RawData!C1802</f>
        <v>AEP_TX_TNC</v>
      </c>
      <c r="D1811" s="10" t="str">
        <f>RawData!D1802</f>
        <v>NORTH</v>
      </c>
      <c r="E1811" s="10" t="str">
        <f>RawData!E1802</f>
        <v>HI</v>
      </c>
      <c r="F1811" s="10" t="str">
        <f>RawData!F1802</f>
        <v>100,000-250,000</v>
      </c>
      <c r="G1811" s="20" t="n">
        <f>RawData!G1802+$O$3</f>
        <v>8.468</v>
      </c>
      <c r="H1811" s="20" t="n">
        <f>RawData!H1802+$O$3</f>
        <v>8.835</v>
      </c>
      <c r="I1811" s="20" t="n">
        <f>RawData!I1802+$O$3</f>
        <v>8.713</v>
      </c>
      <c r="J1811" s="20" t="n">
        <f>RawData!J1802+$O$3</f>
        <v>8.851</v>
      </c>
      <c r="K1811" s="20" t="n">
        <f>RawData!K1802+$O$3</f>
        <v>8.8</v>
      </c>
      <c r="L1811" s="20" t="n">
        <f>RawData!L1802+$O$3</f>
        <v>8.893</v>
      </c>
      <c r="M1811" s="20" t="n">
        <f>RawData!M1802+$O$3</f>
        <v>8.873</v>
      </c>
      <c r="N1811" s="20" t="n">
        <f>RawData!N1802+$O$3</f>
        <v>8.931</v>
      </c>
      <c r="O1811" s="20" t="n">
        <f>RawData!O1802+$O$3</f>
        <v>0.0</v>
      </c>
      <c r="P1811" s="20" t="n">
        <f>RawData!P1802+$O$3</f>
        <v>0.0</v>
      </c>
      <c r="Q1811" s="34" t="str">
        <f>RawData!Q1802</f>
        <v>22</v>
      </c>
      <c r="R1811" s="20" t="n">
        <f>RawData!R1802+$O$3</f>
        <v>8.425</v>
      </c>
      <c r="S1811" s="10" t="str">
        <f>RawData!S1802</f>
        <v>07/01/2028</v>
      </c>
    </row>
    <row r="1812" spans="1:19" x14ac:dyDescent="0.25">
      <c r="A1812" s="18" t="str">
        <f>RawData!A1803</f>
        <v>TX</v>
      </c>
      <c r="B1812" s="10" t="n">
        <f>RawData!B1803</f>
        <v>46266.0</v>
      </c>
      <c r="C1812" s="10" t="str">
        <f>RawData!C1803</f>
        <v>AEP_TX_TNC</v>
      </c>
      <c r="D1812" s="10" t="str">
        <f>RawData!D1803</f>
        <v>NORTH</v>
      </c>
      <c r="E1812" s="10" t="str">
        <f>RawData!E1803</f>
        <v>MED</v>
      </c>
      <c r="F1812" s="10" t="str">
        <f>RawData!F1803</f>
        <v>100,000-250,000</v>
      </c>
      <c r="G1812" s="20" t="n">
        <f>RawData!G1803+$O$3</f>
        <v>8.377</v>
      </c>
      <c r="H1812" s="20" t="n">
        <f>RawData!H1803+$O$3</f>
        <v>8.792</v>
      </c>
      <c r="I1812" s="20" t="n">
        <f>RawData!I1803+$O$3</f>
        <v>8.658</v>
      </c>
      <c r="J1812" s="20" t="n">
        <f>RawData!J1803+$O$3</f>
        <v>8.809</v>
      </c>
      <c r="K1812" s="20" t="n">
        <f>RawData!K1803+$O$3</f>
        <v>8.751</v>
      </c>
      <c r="L1812" s="20" t="n">
        <f>RawData!L1803+$O$3</f>
        <v>8.853</v>
      </c>
      <c r="M1812" s="20" t="n">
        <f>RawData!M1803+$O$3</f>
        <v>8.828</v>
      </c>
      <c r="N1812" s="20" t="n">
        <f>RawData!N1803+$O$3</f>
        <v>8.899</v>
      </c>
      <c r="O1812" s="20" t="n">
        <f>RawData!O1803+$O$3</f>
        <v>0.0</v>
      </c>
      <c r="P1812" s="20" t="n">
        <f>RawData!P1803+$O$3</f>
        <v>0.0</v>
      </c>
      <c r="Q1812" s="34" t="str">
        <f>RawData!Q1803</f>
        <v>22</v>
      </c>
      <c r="R1812" s="20" t="n">
        <f>RawData!R1803+$O$3</f>
        <v>8.359</v>
      </c>
      <c r="S1812" s="10" t="str">
        <f>RawData!S1803</f>
        <v>07/01/2028</v>
      </c>
    </row>
    <row r="1813" spans="1:19" x14ac:dyDescent="0.25">
      <c r="A1813" s="18" t="str">
        <f>RawData!A1804</f>
        <v>TX</v>
      </c>
      <c r="B1813" s="10" t="n">
        <f>RawData!B1804</f>
        <v>46266.0</v>
      </c>
      <c r="C1813" s="10" t="str">
        <f>RawData!C1804</f>
        <v>AEP_TX_TNC</v>
      </c>
      <c r="D1813" s="10" t="str">
        <f>RawData!D1804</f>
        <v>NORTH</v>
      </c>
      <c r="E1813" s="10" t="str">
        <f>RawData!E1804</f>
        <v>LO</v>
      </c>
      <c r="F1813" s="10" t="str">
        <f>RawData!F1804</f>
        <v>100,000-250,000</v>
      </c>
      <c r="G1813" s="20" t="n">
        <f>RawData!G1804+$O$3</f>
        <v>7.592</v>
      </c>
      <c r="H1813" s="20" t="n">
        <f>RawData!H1804+$O$3</f>
        <v>8.024</v>
      </c>
      <c r="I1813" s="20" t="n">
        <f>RawData!I1804+$O$3</f>
        <v>7.896</v>
      </c>
      <c r="J1813" s="20" t="n">
        <f>RawData!J1804+$O$3</f>
        <v>8.051</v>
      </c>
      <c r="K1813" s="20" t="n">
        <f>RawData!K1804+$O$3</f>
        <v>7.994</v>
      </c>
      <c r="L1813" s="20" t="n">
        <f>RawData!L1804+$O$3</f>
        <v>8.097</v>
      </c>
      <c r="M1813" s="20" t="n">
        <f>RawData!M1804+$O$3</f>
        <v>8.08</v>
      </c>
      <c r="N1813" s="20" t="n">
        <f>RawData!N1804+$O$3</f>
        <v>8.184</v>
      </c>
      <c r="O1813" s="20" t="n">
        <f>RawData!O1804+$O$3</f>
        <v>0.0</v>
      </c>
      <c r="P1813" s="20" t="n">
        <f>RawData!P1804+$O$3</f>
        <v>0.0</v>
      </c>
      <c r="Q1813" s="34" t="str">
        <f>RawData!Q1804</f>
        <v>22</v>
      </c>
      <c r="R1813" s="20" t="n">
        <f>RawData!R1804+$O$3</f>
        <v>7.625</v>
      </c>
      <c r="S1813" s="10" t="str">
        <f>RawData!S1804</f>
        <v>07/01/2028</v>
      </c>
    </row>
    <row r="1814" spans="1:19" x14ac:dyDescent="0.25">
      <c r="A1814" s="18" t="str">
        <f>RawData!A1805</f>
        <v>TX</v>
      </c>
      <c r="B1814" s="10" t="n">
        <f>RawData!B1805</f>
        <v>46266.0</v>
      </c>
      <c r="C1814" s="10" t="str">
        <f>RawData!C1805</f>
        <v>AEP_TX_TNC</v>
      </c>
      <c r="D1814" s="10" t="str">
        <f>RawData!D1805</f>
        <v>SOUTH</v>
      </c>
      <c r="E1814" s="10" t="str">
        <f>RawData!E1805</f>
        <v>HI</v>
      </c>
      <c r="F1814" s="10" t="str">
        <f>RawData!F1805</f>
        <v>100,000-250,000</v>
      </c>
      <c r="G1814" s="20" t="n">
        <f>RawData!G1805+$O$3</f>
        <v>8.571</v>
      </c>
      <c r="H1814" s="20" t="n">
        <f>RawData!H1805+$O$3</f>
        <v>8.895</v>
      </c>
      <c r="I1814" s="20" t="n">
        <f>RawData!I1805+$O$3</f>
        <v>8.81</v>
      </c>
      <c r="J1814" s="20" t="n">
        <f>RawData!J1805+$O$3</f>
        <v>8.938</v>
      </c>
      <c r="K1814" s="20" t="n">
        <f>RawData!K1805+$O$3</f>
        <v>8.908</v>
      </c>
      <c r="L1814" s="20" t="n">
        <f>RawData!L1805+$O$3</f>
        <v>8.999</v>
      </c>
      <c r="M1814" s="20" t="n">
        <f>RawData!M1805+$O$3</f>
        <v>8.992</v>
      </c>
      <c r="N1814" s="20" t="n">
        <f>RawData!N1805+$O$3</f>
        <v>9.052</v>
      </c>
      <c r="O1814" s="20" t="n">
        <f>RawData!O1805+$O$3</f>
        <v>0.0</v>
      </c>
      <c r="P1814" s="20" t="n">
        <f>RawData!P1805+$O$3</f>
        <v>0.0</v>
      </c>
      <c r="Q1814" s="34" t="str">
        <f>RawData!Q1805</f>
        <v>22</v>
      </c>
      <c r="R1814" s="20" t="n">
        <f>RawData!R1805+$O$3</f>
        <v>8.567</v>
      </c>
      <c r="S1814" s="10" t="str">
        <f>RawData!S1805</f>
        <v>07/01/2028</v>
      </c>
    </row>
    <row r="1815" spans="1:19" x14ac:dyDescent="0.25">
      <c r="A1815" s="18" t="str">
        <f>RawData!A1806</f>
        <v>TX</v>
      </c>
      <c r="B1815" s="10" t="n">
        <f>RawData!B1806</f>
        <v>46266.0</v>
      </c>
      <c r="C1815" s="10" t="str">
        <f>RawData!C1806</f>
        <v>AEP_TX_TNC</v>
      </c>
      <c r="D1815" s="10" t="str">
        <f>RawData!D1806</f>
        <v>SOUTH</v>
      </c>
      <c r="E1815" s="10" t="str">
        <f>RawData!E1806</f>
        <v>MED</v>
      </c>
      <c r="F1815" s="10" t="str">
        <f>RawData!F1806</f>
        <v>100,000-250,000</v>
      </c>
      <c r="G1815" s="20" t="n">
        <f>RawData!G1806+$O$3</f>
        <v>8.416</v>
      </c>
      <c r="H1815" s="20" t="n">
        <f>RawData!H1806+$O$3</f>
        <v>8.872</v>
      </c>
      <c r="I1815" s="20" t="n">
        <f>RawData!I1806+$O$3</f>
        <v>8.739</v>
      </c>
      <c r="J1815" s="20" t="n">
        <f>RawData!J1806+$O$3</f>
        <v>8.905</v>
      </c>
      <c r="K1815" s="20" t="n">
        <f>RawData!K1806+$O$3</f>
        <v>8.848</v>
      </c>
      <c r="L1815" s="20" t="n">
        <f>RawData!L1806+$O$3</f>
        <v>8.962</v>
      </c>
      <c r="M1815" s="20" t="n">
        <f>RawData!M1806+$O$3</f>
        <v>8.936</v>
      </c>
      <c r="N1815" s="20" t="n">
        <f>RawData!N1806+$O$3</f>
        <v>9.018</v>
      </c>
      <c r="O1815" s="20" t="n">
        <f>RawData!O1806+$O$3</f>
        <v>0.0</v>
      </c>
      <c r="P1815" s="20" t="n">
        <f>RawData!P1806+$O$3</f>
        <v>0.0</v>
      </c>
      <c r="Q1815" s="34" t="str">
        <f>RawData!Q1806</f>
        <v>22</v>
      </c>
      <c r="R1815" s="20" t="n">
        <f>RawData!R1806+$O$3</f>
        <v>8.471</v>
      </c>
      <c r="S1815" s="10" t="str">
        <f>RawData!S1806</f>
        <v>07/01/2028</v>
      </c>
    </row>
    <row r="1816" spans="1:19" x14ac:dyDescent="0.25">
      <c r="A1816" s="18" t="str">
        <f>RawData!A1807</f>
        <v>TX</v>
      </c>
      <c r="B1816" s="10" t="n">
        <f>RawData!B1807</f>
        <v>46266.0</v>
      </c>
      <c r="C1816" s="10" t="str">
        <f>RawData!C1807</f>
        <v>AEP_TX_TNC</v>
      </c>
      <c r="D1816" s="10" t="str">
        <f>RawData!D1807</f>
        <v>SOUTH</v>
      </c>
      <c r="E1816" s="10" t="str">
        <f>RawData!E1807</f>
        <v>LO</v>
      </c>
      <c r="F1816" s="10" t="str">
        <f>RawData!F1807</f>
        <v>100,000-250,000</v>
      </c>
      <c r="G1816" s="20" t="n">
        <f>RawData!G1807+$O$3</f>
        <v>8.02</v>
      </c>
      <c r="H1816" s="20" t="n">
        <f>RawData!H1807+$O$3</f>
        <v>8.496</v>
      </c>
      <c r="I1816" s="20" t="n">
        <f>RawData!I1807+$O$3</f>
        <v>8.363</v>
      </c>
      <c r="J1816" s="20" t="n">
        <f>RawData!J1807+$O$3</f>
        <v>8.533</v>
      </c>
      <c r="K1816" s="20" t="n">
        <f>RawData!K1807+$O$3</f>
        <v>8.474</v>
      </c>
      <c r="L1816" s="20" t="n">
        <f>RawData!L1807+$O$3</f>
        <v>8.591</v>
      </c>
      <c r="M1816" s="20" t="n">
        <f>RawData!M1807+$O$3</f>
        <v>8.566</v>
      </c>
      <c r="N1816" s="20" t="n">
        <f>RawData!N1807+$O$3</f>
        <v>8.665</v>
      </c>
      <c r="O1816" s="20" t="n">
        <f>RawData!O1807+$O$3</f>
        <v>0.0</v>
      </c>
      <c r="P1816" s="20" t="n">
        <f>RawData!P1807+$O$3</f>
        <v>0.0</v>
      </c>
      <c r="Q1816" s="34" t="str">
        <f>RawData!Q1807</f>
        <v>22</v>
      </c>
      <c r="R1816" s="20" t="n">
        <f>RawData!R1807+$O$3</f>
        <v>8.109</v>
      </c>
      <c r="S1816" s="10" t="str">
        <f>RawData!S1807</f>
        <v>07/01/2028</v>
      </c>
    </row>
    <row r="1817" spans="1:19" x14ac:dyDescent="0.25">
      <c r="A1817" s="18" t="str">
        <f>RawData!A1808</f>
        <v>TX</v>
      </c>
      <c r="B1817" s="10" t="n">
        <f>RawData!B1808</f>
        <v>46266.0</v>
      </c>
      <c r="C1817" s="10" t="str">
        <f>RawData!C1808</f>
        <v>AEP_TX_TNC</v>
      </c>
      <c r="D1817" s="10" t="str">
        <f>RawData!D1808</f>
        <v>WEST</v>
      </c>
      <c r="E1817" s="10" t="str">
        <f>RawData!E1808</f>
        <v>HI</v>
      </c>
      <c r="F1817" s="10" t="str">
        <f>RawData!F1808</f>
        <v>100,000-250,000</v>
      </c>
      <c r="G1817" s="20" t="n">
        <f>RawData!G1808+$O$3</f>
        <v>9.723</v>
      </c>
      <c r="H1817" s="20" t="n">
        <f>RawData!H1808+$O$3</f>
        <v>9.871</v>
      </c>
      <c r="I1817" s="20" t="n">
        <f>RawData!I1808+$O$3</f>
        <v>9.865</v>
      </c>
      <c r="J1817" s="20" t="n">
        <f>RawData!J1808+$O$3</f>
        <v>9.929</v>
      </c>
      <c r="K1817" s="20" t="n">
        <f>RawData!K1808+$O$3</f>
        <v>9.951</v>
      </c>
      <c r="L1817" s="20" t="n">
        <f>RawData!L1808+$O$3</f>
        <v>9.999</v>
      </c>
      <c r="M1817" s="20" t="n">
        <f>RawData!M1808+$O$3</f>
        <v>10.039</v>
      </c>
      <c r="N1817" s="20" t="n">
        <f>RawData!N1808+$O$3</f>
        <v>10.069</v>
      </c>
      <c r="O1817" s="20" t="n">
        <f>RawData!O1808+$O$3</f>
        <v>0.0</v>
      </c>
      <c r="P1817" s="20" t="n">
        <f>RawData!P1808+$O$3</f>
        <v>0.0</v>
      </c>
      <c r="Q1817" s="34" t="str">
        <f>RawData!Q1808</f>
        <v>22</v>
      </c>
      <c r="R1817" s="20" t="n">
        <f>RawData!R1808+$O$3</f>
        <v>9.529</v>
      </c>
      <c r="S1817" s="10" t="str">
        <f>RawData!S1808</f>
        <v>07/01/2028</v>
      </c>
    </row>
    <row r="1818" spans="1:19" x14ac:dyDescent="0.25">
      <c r="A1818" s="18" t="str">
        <f>RawData!A1809</f>
        <v>TX</v>
      </c>
      <c r="B1818" s="10" t="n">
        <f>RawData!B1809</f>
        <v>46266.0</v>
      </c>
      <c r="C1818" s="10" t="str">
        <f>RawData!C1809</f>
        <v>AEP_TX_TNC</v>
      </c>
      <c r="D1818" s="10" t="str">
        <f>RawData!D1809</f>
        <v>WEST</v>
      </c>
      <c r="E1818" s="10" t="str">
        <f>RawData!E1809</f>
        <v>MED</v>
      </c>
      <c r="F1818" s="10" t="str">
        <f>RawData!F1809</f>
        <v>100,000-250,000</v>
      </c>
      <c r="G1818" s="20" t="n">
        <f>RawData!G1809+$O$3</f>
        <v>9.513</v>
      </c>
      <c r="H1818" s="20" t="n">
        <f>RawData!H1809+$O$3</f>
        <v>9.82</v>
      </c>
      <c r="I1818" s="20" t="n">
        <f>RawData!I1809+$O$3</f>
        <v>9.754</v>
      </c>
      <c r="J1818" s="20" t="n">
        <f>RawData!J1809+$O$3</f>
        <v>9.867</v>
      </c>
      <c r="K1818" s="20" t="n">
        <f>RawData!K1809+$O$3</f>
        <v>9.854</v>
      </c>
      <c r="L1818" s="20" t="n">
        <f>RawData!L1809+$O$3</f>
        <v>9.934</v>
      </c>
      <c r="M1818" s="20" t="n">
        <f>RawData!M1809+$O$3</f>
        <v>9.948</v>
      </c>
      <c r="N1818" s="20" t="n">
        <f>RawData!N1809+$O$3</f>
        <v>10.007</v>
      </c>
      <c r="O1818" s="20" t="n">
        <f>RawData!O1809+$O$3</f>
        <v>0.0</v>
      </c>
      <c r="P1818" s="20" t="n">
        <f>RawData!P1809+$O$3</f>
        <v>0.0</v>
      </c>
      <c r="Q1818" s="34" t="str">
        <f>RawData!Q1809</f>
        <v>22</v>
      </c>
      <c r="R1818" s="20" t="n">
        <f>RawData!R1809+$O$3</f>
        <v>9.389</v>
      </c>
      <c r="S1818" s="10" t="str">
        <f>RawData!S1809</f>
        <v>07/01/2028</v>
      </c>
    </row>
    <row r="1819" spans="1:19" x14ac:dyDescent="0.25">
      <c r="A1819" s="18" t="str">
        <f>RawData!A1810</f>
        <v>TX</v>
      </c>
      <c r="B1819" s="10" t="n">
        <f>RawData!B1810</f>
        <v>46266.0</v>
      </c>
      <c r="C1819" s="10" t="str">
        <f>RawData!C1810</f>
        <v>AEP_TX_TNC</v>
      </c>
      <c r="D1819" s="10" t="str">
        <f>RawData!D1810</f>
        <v>WEST</v>
      </c>
      <c r="E1819" s="10" t="str">
        <f>RawData!E1810</f>
        <v>LO</v>
      </c>
      <c r="F1819" s="10" t="str">
        <f>RawData!F1810</f>
        <v>100,000-250,000</v>
      </c>
      <c r="G1819" s="20" t="n">
        <f>RawData!G1810+$O$3</f>
        <v>8.805</v>
      </c>
      <c r="H1819" s="20" t="n">
        <f>RawData!H1810+$O$3</f>
        <v>9.202</v>
      </c>
      <c r="I1819" s="20" t="n">
        <f>RawData!I1810+$O$3</f>
        <v>9.116</v>
      </c>
      <c r="J1819" s="20" t="n">
        <f>RawData!J1810+$O$3</f>
        <v>9.255</v>
      </c>
      <c r="K1819" s="20" t="n">
        <f>RawData!K1810+$O$3</f>
        <v>9.228</v>
      </c>
      <c r="L1819" s="20" t="n">
        <f>RawData!L1810+$O$3</f>
        <v>9.322</v>
      </c>
      <c r="M1819" s="20" t="n">
        <f>RawData!M1810+$O$3</f>
        <v>9.33</v>
      </c>
      <c r="N1819" s="20" t="n">
        <f>RawData!N1810+$O$3</f>
        <v>9.421</v>
      </c>
      <c r="O1819" s="20" t="n">
        <f>RawData!O1810+$O$3</f>
        <v>0.0</v>
      </c>
      <c r="P1819" s="20" t="n">
        <f>RawData!P1810+$O$3</f>
        <v>0.0</v>
      </c>
      <c r="Q1819" s="34" t="str">
        <f>RawData!Q1810</f>
        <v>22</v>
      </c>
      <c r="R1819" s="20" t="n">
        <f>RawData!R1810+$O$3</f>
        <v>8.78</v>
      </c>
      <c r="S1819" s="10" t="str">
        <f>RawData!S1810</f>
        <v>07/01/2028</v>
      </c>
    </row>
    <row r="1820" spans="1:19" x14ac:dyDescent="0.25">
      <c r="A1820" s="18" t="str">
        <f>RawData!A1811</f>
        <v>TX</v>
      </c>
      <c r="B1820" s="10" t="n">
        <f>RawData!B1811</f>
        <v>46266.0</v>
      </c>
      <c r="C1820" s="10" t="str">
        <f>RawData!C1811</f>
        <v>AEP_TX_TNC</v>
      </c>
      <c r="D1820" s="10" t="str">
        <f>RawData!D1811</f>
        <v>NORTH</v>
      </c>
      <c r="E1820" s="10" t="str">
        <f>RawData!E1811</f>
        <v>HI</v>
      </c>
      <c r="F1820" s="10" t="str">
        <f>RawData!F1811</f>
        <v>250,000-1,000,000</v>
      </c>
      <c r="G1820" s="20" t="n">
        <f>RawData!G1811+$O$3</f>
        <v>7.868</v>
      </c>
      <c r="H1820" s="20" t="n">
        <f>RawData!H1811+$O$3</f>
        <v>8.235</v>
      </c>
      <c r="I1820" s="20" t="n">
        <f>RawData!I1811+$O$3</f>
        <v>8.113</v>
      </c>
      <c r="J1820" s="20" t="n">
        <f>RawData!J1811+$O$3</f>
        <v>8.251</v>
      </c>
      <c r="K1820" s="20" t="n">
        <f>RawData!K1811+$O$3</f>
        <v>8.2</v>
      </c>
      <c r="L1820" s="20" t="n">
        <f>RawData!L1811+$O$3</f>
        <v>8.293</v>
      </c>
      <c r="M1820" s="20" t="n">
        <f>RawData!M1811+$O$3</f>
        <v>8.273</v>
      </c>
      <c r="N1820" s="20" t="n">
        <f>RawData!N1811+$O$3</f>
        <v>8.331</v>
      </c>
      <c r="O1820" s="20" t="n">
        <f>RawData!O1811+$O$3</f>
        <v>0.0</v>
      </c>
      <c r="P1820" s="20" t="n">
        <f>RawData!P1811+$O$3</f>
        <v>0.0</v>
      </c>
      <c r="Q1820" s="34" t="str">
        <f>RawData!Q1811</f>
        <v>22</v>
      </c>
      <c r="R1820" s="20" t="n">
        <f>RawData!R1811+$O$3</f>
        <v>7.825</v>
      </c>
      <c r="S1820" s="10" t="str">
        <f>RawData!S1811</f>
        <v>07/01/2028</v>
      </c>
    </row>
    <row r="1821" spans="1:19" x14ac:dyDescent="0.25">
      <c r="A1821" s="18" t="str">
        <f>RawData!A1812</f>
        <v>TX</v>
      </c>
      <c r="B1821" s="10" t="n">
        <f>RawData!B1812</f>
        <v>46266.0</v>
      </c>
      <c r="C1821" s="10" t="str">
        <f>RawData!C1812</f>
        <v>AEP_TX_TNC</v>
      </c>
      <c r="D1821" s="10" t="str">
        <f>RawData!D1812</f>
        <v>NORTH</v>
      </c>
      <c r="E1821" s="10" t="str">
        <f>RawData!E1812</f>
        <v>MED</v>
      </c>
      <c r="F1821" s="10" t="str">
        <f>RawData!F1812</f>
        <v>250,000-1,000,000</v>
      </c>
      <c r="G1821" s="20" t="n">
        <f>RawData!G1812+$O$3</f>
        <v>7.777</v>
      </c>
      <c r="H1821" s="20" t="n">
        <f>RawData!H1812+$O$3</f>
        <v>8.192</v>
      </c>
      <c r="I1821" s="20" t="n">
        <f>RawData!I1812+$O$3</f>
        <v>8.058</v>
      </c>
      <c r="J1821" s="20" t="n">
        <f>RawData!J1812+$O$3</f>
        <v>8.209</v>
      </c>
      <c r="K1821" s="20" t="n">
        <f>RawData!K1812+$O$3</f>
        <v>8.151</v>
      </c>
      <c r="L1821" s="20" t="n">
        <f>RawData!L1812+$O$3</f>
        <v>8.253</v>
      </c>
      <c r="M1821" s="20" t="n">
        <f>RawData!M1812+$O$3</f>
        <v>8.228</v>
      </c>
      <c r="N1821" s="20" t="n">
        <f>RawData!N1812+$O$3</f>
        <v>8.299</v>
      </c>
      <c r="O1821" s="20" t="n">
        <f>RawData!O1812+$O$3</f>
        <v>0.0</v>
      </c>
      <c r="P1821" s="20" t="n">
        <f>RawData!P1812+$O$3</f>
        <v>0.0</v>
      </c>
      <c r="Q1821" s="34" t="str">
        <f>RawData!Q1812</f>
        <v>22</v>
      </c>
      <c r="R1821" s="20" t="n">
        <f>RawData!R1812+$O$3</f>
        <v>7.759</v>
      </c>
      <c r="S1821" s="10" t="str">
        <f>RawData!S1812</f>
        <v>07/01/2028</v>
      </c>
    </row>
    <row r="1822" spans="1:19" x14ac:dyDescent="0.25">
      <c r="A1822" s="18" t="str">
        <f>RawData!A1813</f>
        <v>TX</v>
      </c>
      <c r="B1822" s="10" t="n">
        <f>RawData!B1813</f>
        <v>46266.0</v>
      </c>
      <c r="C1822" s="10" t="str">
        <f>RawData!C1813</f>
        <v>AEP_TX_TNC</v>
      </c>
      <c r="D1822" s="10" t="str">
        <f>RawData!D1813</f>
        <v>NORTH</v>
      </c>
      <c r="E1822" s="10" t="str">
        <f>RawData!E1813</f>
        <v>LO</v>
      </c>
      <c r="F1822" s="10" t="str">
        <f>RawData!F1813</f>
        <v>250,000-1,000,000</v>
      </c>
      <c r="G1822" s="20" t="n">
        <f>RawData!G1813+$O$3</f>
        <v>6.992</v>
      </c>
      <c r="H1822" s="20" t="n">
        <f>RawData!H1813+$O$3</f>
        <v>7.424</v>
      </c>
      <c r="I1822" s="20" t="n">
        <f>RawData!I1813+$O$3</f>
        <v>7.296</v>
      </c>
      <c r="J1822" s="20" t="n">
        <f>RawData!J1813+$O$3</f>
        <v>7.451</v>
      </c>
      <c r="K1822" s="20" t="n">
        <f>RawData!K1813+$O$3</f>
        <v>7.394</v>
      </c>
      <c r="L1822" s="20" t="n">
        <f>RawData!L1813+$O$3</f>
        <v>7.497</v>
      </c>
      <c r="M1822" s="20" t="n">
        <f>RawData!M1813+$O$3</f>
        <v>7.48</v>
      </c>
      <c r="N1822" s="20" t="n">
        <f>RawData!N1813+$O$3</f>
        <v>7.584</v>
      </c>
      <c r="O1822" s="20" t="n">
        <f>RawData!O1813+$O$3</f>
        <v>0.0</v>
      </c>
      <c r="P1822" s="20" t="n">
        <f>RawData!P1813+$O$3</f>
        <v>0.0</v>
      </c>
      <c r="Q1822" s="34" t="str">
        <f>RawData!Q1813</f>
        <v>22</v>
      </c>
      <c r="R1822" s="20" t="n">
        <f>RawData!R1813+$O$3</f>
        <v>7.025</v>
      </c>
      <c r="S1822" s="10" t="str">
        <f>RawData!S1813</f>
        <v>07/01/2028</v>
      </c>
    </row>
    <row r="1823" spans="1:19" x14ac:dyDescent="0.25">
      <c r="A1823" s="18" t="str">
        <f>RawData!A1814</f>
        <v>TX</v>
      </c>
      <c r="B1823" s="10" t="n">
        <f>RawData!B1814</f>
        <v>46266.0</v>
      </c>
      <c r="C1823" s="10" t="str">
        <f>RawData!C1814</f>
        <v>AEP_TX_TNC</v>
      </c>
      <c r="D1823" s="10" t="str">
        <f>RawData!D1814</f>
        <v>SOUTH</v>
      </c>
      <c r="E1823" s="10" t="str">
        <f>RawData!E1814</f>
        <v>HI</v>
      </c>
      <c r="F1823" s="10" t="str">
        <f>RawData!F1814</f>
        <v>250,000-1,000,000</v>
      </c>
      <c r="G1823" s="20" t="n">
        <f>RawData!G1814+$O$3</f>
        <v>7.971</v>
      </c>
      <c r="H1823" s="20" t="n">
        <f>RawData!H1814+$O$3</f>
        <v>8.295</v>
      </c>
      <c r="I1823" s="20" t="n">
        <f>RawData!I1814+$O$3</f>
        <v>8.21</v>
      </c>
      <c r="J1823" s="20" t="n">
        <f>RawData!J1814+$O$3</f>
        <v>8.338</v>
      </c>
      <c r="K1823" s="20" t="n">
        <f>RawData!K1814+$O$3</f>
        <v>8.308</v>
      </c>
      <c r="L1823" s="20" t="n">
        <f>RawData!L1814+$O$3</f>
        <v>8.399</v>
      </c>
      <c r="M1823" s="20" t="n">
        <f>RawData!M1814+$O$3</f>
        <v>8.392</v>
      </c>
      <c r="N1823" s="20" t="n">
        <f>RawData!N1814+$O$3</f>
        <v>8.452</v>
      </c>
      <c r="O1823" s="20" t="n">
        <f>RawData!O1814+$O$3</f>
        <v>0.0</v>
      </c>
      <c r="P1823" s="20" t="n">
        <f>RawData!P1814+$O$3</f>
        <v>0.0</v>
      </c>
      <c r="Q1823" s="34" t="str">
        <f>RawData!Q1814</f>
        <v>22</v>
      </c>
      <c r="R1823" s="20" t="n">
        <f>RawData!R1814+$O$3</f>
        <v>7.967</v>
      </c>
      <c r="S1823" s="10" t="str">
        <f>RawData!S1814</f>
        <v>07/01/2028</v>
      </c>
    </row>
    <row r="1824" spans="1:19" x14ac:dyDescent="0.25">
      <c r="A1824" s="18" t="str">
        <f>RawData!A1815</f>
        <v>TX</v>
      </c>
      <c r="B1824" s="10" t="n">
        <f>RawData!B1815</f>
        <v>46266.0</v>
      </c>
      <c r="C1824" s="10" t="str">
        <f>RawData!C1815</f>
        <v>AEP_TX_TNC</v>
      </c>
      <c r="D1824" s="10" t="str">
        <f>RawData!D1815</f>
        <v>SOUTH</v>
      </c>
      <c r="E1824" s="10" t="str">
        <f>RawData!E1815</f>
        <v>MED</v>
      </c>
      <c r="F1824" s="10" t="str">
        <f>RawData!F1815</f>
        <v>250,000-1,000,000</v>
      </c>
      <c r="G1824" s="20" t="n">
        <f>RawData!G1815+$O$3</f>
        <v>7.816</v>
      </c>
      <c r="H1824" s="20" t="n">
        <f>RawData!H1815+$O$3</f>
        <v>8.272</v>
      </c>
      <c r="I1824" s="20" t="n">
        <f>RawData!I1815+$O$3</f>
        <v>8.139</v>
      </c>
      <c r="J1824" s="20" t="n">
        <f>RawData!J1815+$O$3</f>
        <v>8.305</v>
      </c>
      <c r="K1824" s="20" t="n">
        <f>RawData!K1815+$O$3</f>
        <v>8.248</v>
      </c>
      <c r="L1824" s="20" t="n">
        <f>RawData!L1815+$O$3</f>
        <v>8.362</v>
      </c>
      <c r="M1824" s="20" t="n">
        <f>RawData!M1815+$O$3</f>
        <v>8.336</v>
      </c>
      <c r="N1824" s="20" t="n">
        <f>RawData!N1815+$O$3</f>
        <v>8.418</v>
      </c>
      <c r="O1824" s="20" t="n">
        <f>RawData!O1815+$O$3</f>
        <v>0.0</v>
      </c>
      <c r="P1824" s="20" t="n">
        <f>RawData!P1815+$O$3</f>
        <v>0.0</v>
      </c>
      <c r="Q1824" s="34" t="str">
        <f>RawData!Q1815</f>
        <v>22</v>
      </c>
      <c r="R1824" s="20" t="n">
        <f>RawData!R1815+$O$3</f>
        <v>7.871</v>
      </c>
      <c r="S1824" s="10" t="str">
        <f>RawData!S1815</f>
        <v>07/01/2028</v>
      </c>
    </row>
    <row r="1825" spans="1:19" x14ac:dyDescent="0.25">
      <c r="A1825" s="18" t="str">
        <f>RawData!A1816</f>
        <v>TX</v>
      </c>
      <c r="B1825" s="10" t="n">
        <f>RawData!B1816</f>
        <v>46266.0</v>
      </c>
      <c r="C1825" s="10" t="str">
        <f>RawData!C1816</f>
        <v>AEP_TX_TNC</v>
      </c>
      <c r="D1825" s="10" t="str">
        <f>RawData!D1816</f>
        <v>SOUTH</v>
      </c>
      <c r="E1825" s="10" t="str">
        <f>RawData!E1816</f>
        <v>LO</v>
      </c>
      <c r="F1825" s="10" t="str">
        <f>RawData!F1816</f>
        <v>250,000-1,000,000</v>
      </c>
      <c r="G1825" s="20" t="n">
        <f>RawData!G1816+$O$3</f>
        <v>7.42</v>
      </c>
      <c r="H1825" s="20" t="n">
        <f>RawData!H1816+$O$3</f>
        <v>7.896</v>
      </c>
      <c r="I1825" s="20" t="n">
        <f>RawData!I1816+$O$3</f>
        <v>7.763</v>
      </c>
      <c r="J1825" s="20" t="n">
        <f>RawData!J1816+$O$3</f>
        <v>7.933</v>
      </c>
      <c r="K1825" s="20" t="n">
        <f>RawData!K1816+$O$3</f>
        <v>7.874</v>
      </c>
      <c r="L1825" s="20" t="n">
        <f>RawData!L1816+$O$3</f>
        <v>7.991</v>
      </c>
      <c r="M1825" s="20" t="n">
        <f>RawData!M1816+$O$3</f>
        <v>7.966</v>
      </c>
      <c r="N1825" s="20" t="n">
        <f>RawData!N1816+$O$3</f>
        <v>8.065</v>
      </c>
      <c r="O1825" s="20" t="n">
        <f>RawData!O1816+$O$3</f>
        <v>0.0</v>
      </c>
      <c r="P1825" s="20" t="n">
        <f>RawData!P1816+$O$3</f>
        <v>0.0</v>
      </c>
      <c r="Q1825" s="34" t="str">
        <f>RawData!Q1816</f>
        <v>22</v>
      </c>
      <c r="R1825" s="20" t="n">
        <f>RawData!R1816+$O$3</f>
        <v>7.509</v>
      </c>
      <c r="S1825" s="10" t="str">
        <f>RawData!S1816</f>
        <v>07/01/2028</v>
      </c>
    </row>
    <row r="1826" spans="1:19" x14ac:dyDescent="0.25">
      <c r="A1826" s="18" t="str">
        <f>RawData!A1817</f>
        <v>TX</v>
      </c>
      <c r="B1826" s="10" t="n">
        <f>RawData!B1817</f>
        <v>46266.0</v>
      </c>
      <c r="C1826" s="10" t="str">
        <f>RawData!C1817</f>
        <v>AEP_TX_TNC</v>
      </c>
      <c r="D1826" s="10" t="str">
        <f>RawData!D1817</f>
        <v>WEST</v>
      </c>
      <c r="E1826" s="10" t="str">
        <f>RawData!E1817</f>
        <v>HI</v>
      </c>
      <c r="F1826" s="10" t="str">
        <f>RawData!F1817</f>
        <v>250,000-1,000,000</v>
      </c>
      <c r="G1826" s="20" t="n">
        <f>RawData!G1817+$O$3</f>
        <v>9.123</v>
      </c>
      <c r="H1826" s="20" t="n">
        <f>RawData!H1817+$O$3</f>
        <v>9.271</v>
      </c>
      <c r="I1826" s="20" t="n">
        <f>RawData!I1817+$O$3</f>
        <v>9.265</v>
      </c>
      <c r="J1826" s="20" t="n">
        <f>RawData!J1817+$O$3</f>
        <v>9.329</v>
      </c>
      <c r="K1826" s="20" t="n">
        <f>RawData!K1817+$O$3</f>
        <v>9.351</v>
      </c>
      <c r="L1826" s="20" t="n">
        <f>RawData!L1817+$O$3</f>
        <v>9.399</v>
      </c>
      <c r="M1826" s="20" t="n">
        <f>RawData!M1817+$O$3</f>
        <v>9.439</v>
      </c>
      <c r="N1826" s="20" t="n">
        <f>RawData!N1817+$O$3</f>
        <v>9.469</v>
      </c>
      <c r="O1826" s="20" t="n">
        <f>RawData!O1817+$O$3</f>
        <v>0.0</v>
      </c>
      <c r="P1826" s="20" t="n">
        <f>RawData!P1817+$O$3</f>
        <v>0.0</v>
      </c>
      <c r="Q1826" s="34" t="str">
        <f>RawData!Q1817</f>
        <v>22</v>
      </c>
      <c r="R1826" s="20" t="n">
        <f>RawData!R1817+$O$3</f>
        <v>8.929</v>
      </c>
      <c r="S1826" s="10" t="str">
        <f>RawData!S1817</f>
        <v>07/01/2028</v>
      </c>
    </row>
    <row r="1827" spans="1:19" x14ac:dyDescent="0.25">
      <c r="A1827" s="18" t="str">
        <f>RawData!A1818</f>
        <v>TX</v>
      </c>
      <c r="B1827" s="10" t="n">
        <f>RawData!B1818</f>
        <v>46266.0</v>
      </c>
      <c r="C1827" s="10" t="str">
        <f>RawData!C1818</f>
        <v>AEP_TX_TNC</v>
      </c>
      <c r="D1827" s="10" t="str">
        <f>RawData!D1818</f>
        <v>WEST</v>
      </c>
      <c r="E1827" s="10" t="str">
        <f>RawData!E1818</f>
        <v>MED</v>
      </c>
      <c r="F1827" s="10" t="str">
        <f>RawData!F1818</f>
        <v>250,000-1,000,000</v>
      </c>
      <c r="G1827" s="20" t="n">
        <f>RawData!G1818+$O$3</f>
        <v>8.913</v>
      </c>
      <c r="H1827" s="20" t="n">
        <f>RawData!H1818+$O$3</f>
        <v>9.22</v>
      </c>
      <c r="I1827" s="20" t="n">
        <f>RawData!I1818+$O$3</f>
        <v>9.154</v>
      </c>
      <c r="J1827" s="20" t="n">
        <f>RawData!J1818+$O$3</f>
        <v>9.267</v>
      </c>
      <c r="K1827" s="20" t="n">
        <f>RawData!K1818+$O$3</f>
        <v>9.254</v>
      </c>
      <c r="L1827" s="20" t="n">
        <f>RawData!L1818+$O$3</f>
        <v>9.334</v>
      </c>
      <c r="M1827" s="20" t="n">
        <f>RawData!M1818+$O$3</f>
        <v>9.348</v>
      </c>
      <c r="N1827" s="20" t="n">
        <f>RawData!N1818+$O$3</f>
        <v>9.407</v>
      </c>
      <c r="O1827" s="20" t="n">
        <f>RawData!O1818+$O$3</f>
        <v>0.0</v>
      </c>
      <c r="P1827" s="20" t="n">
        <f>RawData!P1818+$O$3</f>
        <v>0.0</v>
      </c>
      <c r="Q1827" s="34" t="str">
        <f>RawData!Q1818</f>
        <v>22</v>
      </c>
      <c r="R1827" s="20" t="n">
        <f>RawData!R1818+$O$3</f>
        <v>8.789</v>
      </c>
      <c r="S1827" s="10" t="str">
        <f>RawData!S1818</f>
        <v>07/01/2028</v>
      </c>
    </row>
    <row r="1828" spans="1:19" x14ac:dyDescent="0.25">
      <c r="A1828" s="18" t="str">
        <f>RawData!A1819</f>
        <v>TX</v>
      </c>
      <c r="B1828" s="10" t="n">
        <f>RawData!B1819</f>
        <v>46266.0</v>
      </c>
      <c r="C1828" s="10" t="str">
        <f>RawData!C1819</f>
        <v>AEP_TX_TNC</v>
      </c>
      <c r="D1828" s="10" t="str">
        <f>RawData!D1819</f>
        <v>WEST</v>
      </c>
      <c r="E1828" s="10" t="str">
        <f>RawData!E1819</f>
        <v>LO</v>
      </c>
      <c r="F1828" s="10" t="str">
        <f>RawData!F1819</f>
        <v>250,000-1,000,000</v>
      </c>
      <c r="G1828" s="20" t="n">
        <f>RawData!G1819+$O$3</f>
        <v>8.205</v>
      </c>
      <c r="H1828" s="20" t="n">
        <f>RawData!H1819+$O$3</f>
        <v>8.602</v>
      </c>
      <c r="I1828" s="20" t="n">
        <f>RawData!I1819+$O$3</f>
        <v>8.516</v>
      </c>
      <c r="J1828" s="20" t="n">
        <f>RawData!J1819+$O$3</f>
        <v>8.655</v>
      </c>
      <c r="K1828" s="20" t="n">
        <f>RawData!K1819+$O$3</f>
        <v>8.628</v>
      </c>
      <c r="L1828" s="20" t="n">
        <f>RawData!L1819+$O$3</f>
        <v>8.722</v>
      </c>
      <c r="M1828" s="20" t="n">
        <f>RawData!M1819+$O$3</f>
        <v>8.73</v>
      </c>
      <c r="N1828" s="20" t="n">
        <f>RawData!N1819+$O$3</f>
        <v>8.821</v>
      </c>
      <c r="O1828" s="20" t="n">
        <f>RawData!O1819+$O$3</f>
        <v>0.0</v>
      </c>
      <c r="P1828" s="20" t="n">
        <f>RawData!P1819+$O$3</f>
        <v>0.0</v>
      </c>
      <c r="Q1828" s="34" t="str">
        <f>RawData!Q1819</f>
        <v>22</v>
      </c>
      <c r="R1828" s="20" t="n">
        <f>RawData!R1819+$O$3</f>
        <v>8.18</v>
      </c>
      <c r="S1828" s="10" t="str">
        <f>RawData!S1819</f>
        <v>07/01/2028</v>
      </c>
    </row>
    <row r="1829" spans="1:19" x14ac:dyDescent="0.25">
      <c r="A1829" s="18" t="str">
        <f>RawData!A1820</f>
        <v>TX</v>
      </c>
      <c r="B1829" s="10" t="n">
        <f>RawData!B1820</f>
        <v>46266.0</v>
      </c>
      <c r="C1829" s="10" t="str">
        <f>RawData!C1820</f>
        <v>CenterPoint</v>
      </c>
      <c r="D1829" s="10" t="str">
        <f>RawData!D1820</f>
        <v>HOUSTON</v>
      </c>
      <c r="E1829" s="10" t="str">
        <f>RawData!E1820</f>
        <v>HI</v>
      </c>
      <c r="F1829" s="10" t="str">
        <f>RawData!F1820</f>
        <v>0-100,000</v>
      </c>
      <c r="G1829" s="20" t="n">
        <f>RawData!G1820+$O$3</f>
        <v>8.756</v>
      </c>
      <c r="H1829" s="20" t="n">
        <f>RawData!H1820+$O$3</f>
        <v>9.172</v>
      </c>
      <c r="I1829" s="20" t="n">
        <f>RawData!I1820+$O$3</f>
        <v>9.028</v>
      </c>
      <c r="J1829" s="20" t="n">
        <f>RawData!J1820+$O$3</f>
        <v>9.183</v>
      </c>
      <c r="K1829" s="20" t="n">
        <f>RawData!K1820+$O$3</f>
        <v>9.122</v>
      </c>
      <c r="L1829" s="20" t="n">
        <f>RawData!L1820+$O$3</f>
        <v>9.225</v>
      </c>
      <c r="M1829" s="20" t="n">
        <f>RawData!M1820+$O$3</f>
        <v>9.201</v>
      </c>
      <c r="N1829" s="20" t="n">
        <f>RawData!N1820+$O$3</f>
        <v>9.273</v>
      </c>
      <c r="O1829" s="20" t="n">
        <f>RawData!O1820+$O$3</f>
        <v>0.0</v>
      </c>
      <c r="P1829" s="20" t="n">
        <f>RawData!P1820+$O$3</f>
        <v>0.0</v>
      </c>
      <c r="Q1829" s="34" t="str">
        <f>RawData!Q1820</f>
        <v>22</v>
      </c>
      <c r="R1829" s="20" t="n">
        <f>RawData!R1820+$O$3</f>
        <v>8.789</v>
      </c>
      <c r="S1829" s="10" t="str">
        <f>RawData!S1820</f>
        <v>07/01/2028</v>
      </c>
    </row>
    <row r="1830" spans="1:19" x14ac:dyDescent="0.25">
      <c r="A1830" s="18" t="str">
        <f>RawData!A1821</f>
        <v>TX</v>
      </c>
      <c r="B1830" s="10" t="n">
        <f>RawData!B1821</f>
        <v>46266.0</v>
      </c>
      <c r="C1830" s="10" t="str">
        <f>RawData!C1821</f>
        <v>CenterPoint</v>
      </c>
      <c r="D1830" s="10" t="str">
        <f>RawData!D1821</f>
        <v>HOUSTON</v>
      </c>
      <c r="E1830" s="10" t="str">
        <f>RawData!E1821</f>
        <v>MED</v>
      </c>
      <c r="F1830" s="10" t="str">
        <f>RawData!F1821</f>
        <v>0-100,000</v>
      </c>
      <c r="G1830" s="20" t="n">
        <f>RawData!G1821+$O$3</f>
        <v>8.7</v>
      </c>
      <c r="H1830" s="20" t="n">
        <f>RawData!H1821+$O$3</f>
        <v>9.208</v>
      </c>
      <c r="I1830" s="20" t="n">
        <f>RawData!I1821+$O$3</f>
        <v>9.03</v>
      </c>
      <c r="J1830" s="20" t="n">
        <f>RawData!J1821+$O$3</f>
        <v>9.214</v>
      </c>
      <c r="K1830" s="20" t="n">
        <f>RawData!K1821+$O$3</f>
        <v>9.133</v>
      </c>
      <c r="L1830" s="20" t="n">
        <f>RawData!L1821+$O$3</f>
        <v>9.255</v>
      </c>
      <c r="M1830" s="20" t="n">
        <f>RawData!M1821+$O$3</f>
        <v>9.217</v>
      </c>
      <c r="N1830" s="20" t="n">
        <f>RawData!N1821+$O$3</f>
        <v>9.311</v>
      </c>
      <c r="O1830" s="20" t="n">
        <f>RawData!O1821+$O$3</f>
        <v>0.0</v>
      </c>
      <c r="P1830" s="20" t="n">
        <f>RawData!P1821+$O$3</f>
        <v>0.0</v>
      </c>
      <c r="Q1830" s="34" t="str">
        <f>RawData!Q1821</f>
        <v>22</v>
      </c>
      <c r="R1830" s="20" t="n">
        <f>RawData!R1821+$O$3</f>
        <v>8.779</v>
      </c>
      <c r="S1830" s="10" t="str">
        <f>RawData!S1821</f>
        <v>07/01/2028</v>
      </c>
    </row>
    <row r="1831" spans="1:19" x14ac:dyDescent="0.25">
      <c r="A1831" s="18" t="str">
        <f>RawData!A1822</f>
        <v>TX</v>
      </c>
      <c r="B1831" s="10" t="n">
        <f>RawData!B1822</f>
        <v>46266.0</v>
      </c>
      <c r="C1831" s="10" t="str">
        <f>RawData!C1822</f>
        <v>CenterPoint</v>
      </c>
      <c r="D1831" s="10" t="str">
        <f>RawData!D1822</f>
        <v>HOUSTON</v>
      </c>
      <c r="E1831" s="10" t="str">
        <f>RawData!E1822</f>
        <v>LO</v>
      </c>
      <c r="F1831" s="10" t="str">
        <f>RawData!F1822</f>
        <v>0-100,000</v>
      </c>
      <c r="G1831" s="20" t="n">
        <f>RawData!G1822+$O$3</f>
        <v>8.323</v>
      </c>
      <c r="H1831" s="20" t="n">
        <f>RawData!H1822+$O$3</f>
        <v>8.788</v>
      </c>
      <c r="I1831" s="20" t="n">
        <f>RawData!I1822+$O$3</f>
        <v>8.636</v>
      </c>
      <c r="J1831" s="20" t="n">
        <f>RawData!J1822+$O$3</f>
        <v>8.803</v>
      </c>
      <c r="K1831" s="20" t="n">
        <f>RawData!K1822+$O$3</f>
        <v>8.735</v>
      </c>
      <c r="L1831" s="20" t="n">
        <f>RawData!L1822+$O$3</f>
        <v>8.847</v>
      </c>
      <c r="M1831" s="20" t="n">
        <f>RawData!M1822+$O$3</f>
        <v>8.82</v>
      </c>
      <c r="N1831" s="20" t="n">
        <f>RawData!N1822+$O$3</f>
        <v>8.924</v>
      </c>
      <c r="O1831" s="20" t="n">
        <f>RawData!O1822+$O$3</f>
        <v>0.0</v>
      </c>
      <c r="P1831" s="20" t="n">
        <f>RawData!P1822+$O$3</f>
        <v>0.0</v>
      </c>
      <c r="Q1831" s="34" t="str">
        <f>RawData!Q1822</f>
        <v>22</v>
      </c>
      <c r="R1831" s="20" t="n">
        <f>RawData!R1822+$O$3</f>
        <v>8.384</v>
      </c>
      <c r="S1831" s="10" t="str">
        <f>RawData!S1822</f>
        <v>07/01/2028</v>
      </c>
    </row>
    <row r="1832" spans="1:19" x14ac:dyDescent="0.25">
      <c r="A1832" s="18" t="str">
        <f>RawData!A1823</f>
        <v>TX</v>
      </c>
      <c r="B1832" s="10" t="n">
        <f>RawData!B1823</f>
        <v>46266.0</v>
      </c>
      <c r="C1832" s="10" t="str">
        <f>RawData!C1823</f>
        <v>CenterPoint</v>
      </c>
      <c r="D1832" s="10" t="str">
        <f>RawData!D1823</f>
        <v>HOUSTON</v>
      </c>
      <c r="E1832" s="10" t="str">
        <f>RawData!E1823</f>
        <v>HI</v>
      </c>
      <c r="F1832" s="10" t="str">
        <f>RawData!F1823</f>
        <v>100,000-250,000</v>
      </c>
      <c r="G1832" s="20" t="n">
        <f>RawData!G1823+$O$3</f>
        <v>8.356</v>
      </c>
      <c r="H1832" s="20" t="n">
        <f>RawData!H1823+$O$3</f>
        <v>8.772</v>
      </c>
      <c r="I1832" s="20" t="n">
        <f>RawData!I1823+$O$3</f>
        <v>8.628</v>
      </c>
      <c r="J1832" s="20" t="n">
        <f>RawData!J1823+$O$3</f>
        <v>8.783</v>
      </c>
      <c r="K1832" s="20" t="n">
        <f>RawData!K1823+$O$3</f>
        <v>8.722</v>
      </c>
      <c r="L1832" s="20" t="n">
        <f>RawData!L1823+$O$3</f>
        <v>8.825</v>
      </c>
      <c r="M1832" s="20" t="n">
        <f>RawData!M1823+$O$3</f>
        <v>8.801</v>
      </c>
      <c r="N1832" s="20" t="n">
        <f>RawData!N1823+$O$3</f>
        <v>8.873</v>
      </c>
      <c r="O1832" s="20" t="n">
        <f>RawData!O1823+$O$3</f>
        <v>0.0</v>
      </c>
      <c r="P1832" s="20" t="n">
        <f>RawData!P1823+$O$3</f>
        <v>0.0</v>
      </c>
      <c r="Q1832" s="34" t="str">
        <f>RawData!Q1823</f>
        <v>22</v>
      </c>
      <c r="R1832" s="20" t="n">
        <f>RawData!R1823+$O$3</f>
        <v>8.389</v>
      </c>
      <c r="S1832" s="10" t="str">
        <f>RawData!S1823</f>
        <v>07/01/2028</v>
      </c>
    </row>
    <row r="1833" spans="1:19" x14ac:dyDescent="0.25">
      <c r="A1833" s="18" t="str">
        <f>RawData!A1824</f>
        <v>TX</v>
      </c>
      <c r="B1833" s="10" t="n">
        <f>RawData!B1824</f>
        <v>46266.0</v>
      </c>
      <c r="C1833" s="10" t="str">
        <f>RawData!C1824</f>
        <v>CenterPoint</v>
      </c>
      <c r="D1833" s="10" t="str">
        <f>RawData!D1824</f>
        <v>HOUSTON</v>
      </c>
      <c r="E1833" s="10" t="str">
        <f>RawData!E1824</f>
        <v>MED</v>
      </c>
      <c r="F1833" s="10" t="str">
        <f>RawData!F1824</f>
        <v>100,000-250,000</v>
      </c>
      <c r="G1833" s="20" t="n">
        <f>RawData!G1824+$O$3</f>
        <v>8.3</v>
      </c>
      <c r="H1833" s="20" t="n">
        <f>RawData!H1824+$O$3</f>
        <v>8.808</v>
      </c>
      <c r="I1833" s="20" t="n">
        <f>RawData!I1824+$O$3</f>
        <v>8.63</v>
      </c>
      <c r="J1833" s="20" t="n">
        <f>RawData!J1824+$O$3</f>
        <v>8.814</v>
      </c>
      <c r="K1833" s="20" t="n">
        <f>RawData!K1824+$O$3</f>
        <v>8.733</v>
      </c>
      <c r="L1833" s="20" t="n">
        <f>RawData!L1824+$O$3</f>
        <v>8.855</v>
      </c>
      <c r="M1833" s="20" t="n">
        <f>RawData!M1824+$O$3</f>
        <v>8.817</v>
      </c>
      <c r="N1833" s="20" t="n">
        <f>RawData!N1824+$O$3</f>
        <v>8.911</v>
      </c>
      <c r="O1833" s="20" t="n">
        <f>RawData!O1824+$O$3</f>
        <v>0.0</v>
      </c>
      <c r="P1833" s="20" t="n">
        <f>RawData!P1824+$O$3</f>
        <v>0.0</v>
      </c>
      <c r="Q1833" s="34" t="str">
        <f>RawData!Q1824</f>
        <v>22</v>
      </c>
      <c r="R1833" s="20" t="n">
        <f>RawData!R1824+$O$3</f>
        <v>8.379</v>
      </c>
      <c r="S1833" s="10" t="str">
        <f>RawData!S1824</f>
        <v>07/01/2028</v>
      </c>
    </row>
    <row r="1834" spans="1:19" x14ac:dyDescent="0.25">
      <c r="A1834" s="18" t="str">
        <f>RawData!A1825</f>
        <v>TX</v>
      </c>
      <c r="B1834" s="10" t="n">
        <f>RawData!B1825</f>
        <v>46266.0</v>
      </c>
      <c r="C1834" s="10" t="str">
        <f>RawData!C1825</f>
        <v>CenterPoint</v>
      </c>
      <c r="D1834" s="10" t="str">
        <f>RawData!D1825</f>
        <v>HOUSTON</v>
      </c>
      <c r="E1834" s="10" t="str">
        <f>RawData!E1825</f>
        <v>LO</v>
      </c>
      <c r="F1834" s="10" t="str">
        <f>RawData!F1825</f>
        <v>100,000-250,000</v>
      </c>
      <c r="G1834" s="20" t="n">
        <f>RawData!G1825+$O$3</f>
        <v>7.861</v>
      </c>
      <c r="H1834" s="20" t="n">
        <f>RawData!H1825+$O$3</f>
        <v>8.334</v>
      </c>
      <c r="I1834" s="20" t="n">
        <f>RawData!I1825+$O$3</f>
        <v>8.172</v>
      </c>
      <c r="J1834" s="20" t="n">
        <f>RawData!J1825+$O$3</f>
        <v>8.345</v>
      </c>
      <c r="K1834" s="20" t="n">
        <f>RawData!K1825+$O$3</f>
        <v>8.273</v>
      </c>
      <c r="L1834" s="20" t="n">
        <f>RawData!L1825+$O$3</f>
        <v>8.388</v>
      </c>
      <c r="M1834" s="20" t="n">
        <f>RawData!M1825+$O$3</f>
        <v>8.36</v>
      </c>
      <c r="N1834" s="20" t="n">
        <f>RawData!N1825+$O$3</f>
        <v>8.47</v>
      </c>
      <c r="O1834" s="20" t="n">
        <f>RawData!O1825+$O$3</f>
        <v>0.0</v>
      </c>
      <c r="P1834" s="20" t="n">
        <f>RawData!P1825+$O$3</f>
        <v>0.0</v>
      </c>
      <c r="Q1834" s="34" t="str">
        <f>RawData!Q1825</f>
        <v>22</v>
      </c>
      <c r="R1834" s="20" t="n">
        <f>RawData!R1825+$O$3</f>
        <v>7.933</v>
      </c>
      <c r="S1834" s="10" t="str">
        <f>RawData!S1825</f>
        <v>07/01/2028</v>
      </c>
    </row>
    <row r="1835" spans="1:19" x14ac:dyDescent="0.25">
      <c r="A1835" s="18" t="str">
        <f>RawData!A1826</f>
        <v>TX</v>
      </c>
      <c r="B1835" s="10" t="n">
        <f>RawData!B1826</f>
        <v>46266.0</v>
      </c>
      <c r="C1835" s="10" t="str">
        <f>RawData!C1826</f>
        <v>CenterPoint</v>
      </c>
      <c r="D1835" s="10" t="str">
        <f>RawData!D1826</f>
        <v>HOUSTON</v>
      </c>
      <c r="E1835" s="10" t="str">
        <f>RawData!E1826</f>
        <v>HI</v>
      </c>
      <c r="F1835" s="10" t="str">
        <f>RawData!F1826</f>
        <v>250,000-1,000,000</v>
      </c>
      <c r="G1835" s="20" t="n">
        <f>RawData!G1826+$O$3</f>
        <v>7.785</v>
      </c>
      <c r="H1835" s="20" t="n">
        <f>RawData!H1826+$O$3</f>
        <v>8.201</v>
      </c>
      <c r="I1835" s="20" t="n">
        <f>RawData!I1826+$O$3</f>
        <v>8.06</v>
      </c>
      <c r="J1835" s="20" t="n">
        <f>RawData!J1826+$O$3</f>
        <v>8.214</v>
      </c>
      <c r="K1835" s="20" t="n">
        <f>RawData!K1826+$O$3</f>
        <v>8.153</v>
      </c>
      <c r="L1835" s="20" t="n">
        <f>RawData!L1826+$O$3</f>
        <v>8.256</v>
      </c>
      <c r="M1835" s="20" t="n">
        <f>RawData!M1826+$O$3</f>
        <v>8.232</v>
      </c>
      <c r="N1835" s="20" t="n">
        <f>RawData!N1826+$O$3</f>
        <v>8.301</v>
      </c>
      <c r="O1835" s="20" t="n">
        <f>RawData!O1826+$O$3</f>
        <v>0.0</v>
      </c>
      <c r="P1835" s="20" t="n">
        <f>RawData!P1826+$O$3</f>
        <v>0.0</v>
      </c>
      <c r="Q1835" s="34" t="str">
        <f>RawData!Q1826</f>
        <v>22</v>
      </c>
      <c r="R1835" s="20" t="n">
        <f>RawData!R1826+$O$3</f>
        <v>7.812</v>
      </c>
      <c r="S1835" s="10" t="str">
        <f>RawData!S1826</f>
        <v>07/01/2028</v>
      </c>
    </row>
    <row r="1836" spans="1:19" x14ac:dyDescent="0.25">
      <c r="A1836" s="18" t="str">
        <f>RawData!A1827</f>
        <v>TX</v>
      </c>
      <c r="B1836" s="10" t="n">
        <f>RawData!B1827</f>
        <v>46266.0</v>
      </c>
      <c r="C1836" s="10" t="str">
        <f>RawData!C1827</f>
        <v>CenterPoint</v>
      </c>
      <c r="D1836" s="10" t="str">
        <f>RawData!D1827</f>
        <v>HOUSTON</v>
      </c>
      <c r="E1836" s="10" t="str">
        <f>RawData!E1827</f>
        <v>MED</v>
      </c>
      <c r="F1836" s="10" t="str">
        <f>RawData!F1827</f>
        <v>250,000-1,000,000</v>
      </c>
      <c r="G1836" s="20" t="n">
        <f>RawData!G1827+$O$3</f>
        <v>7.754</v>
      </c>
      <c r="H1836" s="20" t="n">
        <f>RawData!H1827+$O$3</f>
        <v>8.245</v>
      </c>
      <c r="I1836" s="20" t="n">
        <f>RawData!I1827+$O$3</f>
        <v>8.075</v>
      </c>
      <c r="J1836" s="20" t="n">
        <f>RawData!J1827+$O$3</f>
        <v>8.252</v>
      </c>
      <c r="K1836" s="20" t="n">
        <f>RawData!K1827+$O$3</f>
        <v>8.176</v>
      </c>
      <c r="L1836" s="20" t="n">
        <f>RawData!L1827+$O$3</f>
        <v>8.294</v>
      </c>
      <c r="M1836" s="20" t="n">
        <f>RawData!M1827+$O$3</f>
        <v>8.258</v>
      </c>
      <c r="N1836" s="20" t="n">
        <f>RawData!N1827+$O$3</f>
        <v>8.346</v>
      </c>
      <c r="O1836" s="20" t="n">
        <f>RawData!O1827+$O$3</f>
        <v>0.0</v>
      </c>
      <c r="P1836" s="20" t="n">
        <f>RawData!P1827+$O$3</f>
        <v>0.0</v>
      </c>
      <c r="Q1836" s="34" t="str">
        <f>RawData!Q1827</f>
        <v>22</v>
      </c>
      <c r="R1836" s="20" t="n">
        <f>RawData!R1827+$O$3</f>
        <v>7.813</v>
      </c>
      <c r="S1836" s="10" t="str">
        <f>RawData!S1827</f>
        <v>07/01/2028</v>
      </c>
    </row>
    <row r="1837" spans="1:19" x14ac:dyDescent="0.25">
      <c r="A1837" s="18" t="str">
        <f>RawData!A1828</f>
        <v>TX</v>
      </c>
      <c r="B1837" s="10" t="n">
        <f>RawData!B1828</f>
        <v>46266.0</v>
      </c>
      <c r="C1837" s="10" t="str">
        <f>RawData!C1828</f>
        <v>CenterPoint</v>
      </c>
      <c r="D1837" s="10" t="str">
        <f>RawData!D1828</f>
        <v>HOUSTON</v>
      </c>
      <c r="E1837" s="10" t="str">
        <f>RawData!E1828</f>
        <v>LO</v>
      </c>
      <c r="F1837" s="10" t="str">
        <f>RawData!F1828</f>
        <v>250,000-1,000,000</v>
      </c>
      <c r="G1837" s="20" t="n">
        <f>RawData!G1828+$O$3</f>
        <v>7.323</v>
      </c>
      <c r="H1837" s="20" t="n">
        <f>RawData!H1828+$O$3</f>
        <v>7.789</v>
      </c>
      <c r="I1837" s="20" t="n">
        <f>RawData!I1828+$O$3</f>
        <v>7.636</v>
      </c>
      <c r="J1837" s="20" t="n">
        <f>RawData!J1828+$O$3</f>
        <v>7.803</v>
      </c>
      <c r="K1837" s="20" t="n">
        <f>RawData!K1828+$O$3</f>
        <v>7.735</v>
      </c>
      <c r="L1837" s="20" t="n">
        <f>RawData!L1828+$O$3</f>
        <v>7.847</v>
      </c>
      <c r="M1837" s="20" t="n">
        <f>RawData!M1828+$O$3</f>
        <v>7.82</v>
      </c>
      <c r="N1837" s="20" t="n">
        <f>RawData!N1828+$O$3</f>
        <v>7.924</v>
      </c>
      <c r="O1837" s="20" t="n">
        <f>RawData!O1828+$O$3</f>
        <v>0.0</v>
      </c>
      <c r="P1837" s="20" t="n">
        <f>RawData!P1828+$O$3</f>
        <v>0.0</v>
      </c>
      <c r="Q1837" s="34" t="str">
        <f>RawData!Q1828</f>
        <v>22</v>
      </c>
      <c r="R1837" s="20" t="n">
        <f>RawData!R1828+$O$3</f>
        <v>7.384</v>
      </c>
      <c r="S1837" s="10" t="str">
        <f>RawData!S1828</f>
        <v>07/01/2028</v>
      </c>
    </row>
    <row r="1838" spans="1:19" x14ac:dyDescent="0.25">
      <c r="A1838" s="18" t="str">
        <f>RawData!A1829</f>
        <v>TX</v>
      </c>
      <c r="B1838" s="10" t="n">
        <f>RawData!B1829</f>
        <v>46266.0</v>
      </c>
      <c r="C1838" s="10" t="str">
        <f>RawData!C1829</f>
        <v>Oncor</v>
      </c>
      <c r="D1838" s="10" t="str">
        <f>RawData!D1829</f>
        <v>NORTH</v>
      </c>
      <c r="E1838" s="10" t="str">
        <f>RawData!E1829</f>
        <v>HI</v>
      </c>
      <c r="F1838" s="10" t="str">
        <f>RawData!F1829</f>
        <v>0-100,000</v>
      </c>
      <c r="G1838" s="20" t="n">
        <f>RawData!G1829+$O$3</f>
        <v>8.689</v>
      </c>
      <c r="H1838" s="20" t="n">
        <f>RawData!H1829+$O$3</f>
        <v>9.051</v>
      </c>
      <c r="I1838" s="20" t="n">
        <f>RawData!I1829+$O$3</f>
        <v>8.931</v>
      </c>
      <c r="J1838" s="20" t="n">
        <f>RawData!J1829+$O$3</f>
        <v>9.066</v>
      </c>
      <c r="K1838" s="20" t="n">
        <f>RawData!K1829+$O$3</f>
        <v>9.016</v>
      </c>
      <c r="L1838" s="20" t="n">
        <f>RawData!L1829+$O$3</f>
        <v>9.107</v>
      </c>
      <c r="M1838" s="20" t="n">
        <f>RawData!M1829+$O$3</f>
        <v>9.087</v>
      </c>
      <c r="N1838" s="20" t="n">
        <f>RawData!N1829+$O$3</f>
        <v>9.145</v>
      </c>
      <c r="O1838" s="20" t="n">
        <f>RawData!O1829+$O$3</f>
        <v>0.0</v>
      </c>
      <c r="P1838" s="20" t="n">
        <f>RawData!P1829+$O$3</f>
        <v>0.0</v>
      </c>
      <c r="Q1838" s="34" t="str">
        <f>RawData!Q1829</f>
        <v>22</v>
      </c>
      <c r="R1838" s="20" t="n">
        <f>RawData!R1829+$O$3</f>
        <v>8.65</v>
      </c>
      <c r="S1838" s="10" t="str">
        <f>RawData!S1829</f>
        <v>07/01/2028</v>
      </c>
    </row>
    <row r="1839" spans="1:19" x14ac:dyDescent="0.25">
      <c r="A1839" s="18" t="str">
        <f>RawData!A1830</f>
        <v>TX</v>
      </c>
      <c r="B1839" s="10" t="n">
        <f>RawData!B1830</f>
        <v>46266.0</v>
      </c>
      <c r="C1839" s="10" t="str">
        <f>RawData!C1830</f>
        <v>Oncor</v>
      </c>
      <c r="D1839" s="10" t="str">
        <f>RawData!D1830</f>
        <v>NORTH</v>
      </c>
      <c r="E1839" s="10" t="str">
        <f>RawData!E1830</f>
        <v>MED</v>
      </c>
      <c r="F1839" s="10" t="str">
        <f>RawData!F1830</f>
        <v>0-100,000</v>
      </c>
      <c r="G1839" s="20" t="n">
        <f>RawData!G1830+$O$3</f>
        <v>8.558</v>
      </c>
      <c r="H1839" s="20" t="n">
        <f>RawData!H1830+$O$3</f>
        <v>8.954</v>
      </c>
      <c r="I1839" s="20" t="n">
        <f>RawData!I1830+$O$3</f>
        <v>8.822</v>
      </c>
      <c r="J1839" s="20" t="n">
        <f>RawData!J1830+$O$3</f>
        <v>8.966</v>
      </c>
      <c r="K1839" s="20" t="n">
        <f>RawData!K1830+$O$3</f>
        <v>8.911</v>
      </c>
      <c r="L1839" s="20" t="n">
        <f>RawData!L1830+$O$3</f>
        <v>9.007</v>
      </c>
      <c r="M1839" s="20" t="n">
        <f>RawData!M1830+$O$3</f>
        <v>8.985</v>
      </c>
      <c r="N1839" s="20" t="n">
        <f>RawData!N1830+$O$3</f>
        <v>9.058</v>
      </c>
      <c r="O1839" s="20" t="n">
        <f>RawData!O1830+$O$3</f>
        <v>0.0</v>
      </c>
      <c r="P1839" s="20" t="n">
        <f>RawData!P1830+$O$3</f>
        <v>0.0</v>
      </c>
      <c r="Q1839" s="34" t="str">
        <f>RawData!Q1830</f>
        <v>22</v>
      </c>
      <c r="R1839" s="20" t="n">
        <f>RawData!R1830+$O$3</f>
        <v>8.542</v>
      </c>
      <c r="S1839" s="10" t="str">
        <f>RawData!S1830</f>
        <v>07/01/2028</v>
      </c>
    </row>
    <row r="1840" spans="1:19" x14ac:dyDescent="0.25">
      <c r="A1840" s="18" t="str">
        <f>RawData!A1831</f>
        <v>TX</v>
      </c>
      <c r="B1840" s="10" t="n">
        <f>RawData!B1831</f>
        <v>46266.0</v>
      </c>
      <c r="C1840" s="10" t="str">
        <f>RawData!C1831</f>
        <v>Oncor</v>
      </c>
      <c r="D1840" s="10" t="str">
        <f>RawData!D1831</f>
        <v>NORTH</v>
      </c>
      <c r="E1840" s="10" t="str">
        <f>RawData!E1831</f>
        <v>LO</v>
      </c>
      <c r="F1840" s="10" t="str">
        <f>RawData!F1831</f>
        <v>0-100,000</v>
      </c>
      <c r="G1840" s="20" t="n">
        <f>RawData!G1831+$O$3</f>
        <v>7.789</v>
      </c>
      <c r="H1840" s="20" t="n">
        <f>RawData!H1831+$O$3</f>
        <v>8.198</v>
      </c>
      <c r="I1840" s="20" t="n">
        <f>RawData!I1831+$O$3</f>
        <v>8.065</v>
      </c>
      <c r="J1840" s="20" t="n">
        <f>RawData!J1831+$O$3</f>
        <v>8.213</v>
      </c>
      <c r="K1840" s="20" t="n">
        <f>RawData!K1831+$O$3</f>
        <v>8.156</v>
      </c>
      <c r="L1840" s="20" t="n">
        <f>RawData!L1831+$O$3</f>
        <v>8.254</v>
      </c>
      <c r="M1840" s="20" t="n">
        <f>RawData!M1831+$O$3</f>
        <v>8.24</v>
      </c>
      <c r="N1840" s="20" t="n">
        <f>RawData!N1831+$O$3</f>
        <v>8.346</v>
      </c>
      <c r="O1840" s="20" t="n">
        <f>RawData!O1831+$O$3</f>
        <v>0.0</v>
      </c>
      <c r="P1840" s="20" t="n">
        <f>RawData!P1831+$O$3</f>
        <v>0.0</v>
      </c>
      <c r="Q1840" s="34" t="str">
        <f>RawData!Q1831</f>
        <v>22</v>
      </c>
      <c r="R1840" s="20" t="n">
        <f>RawData!R1831+$O$3</f>
        <v>7.814</v>
      </c>
      <c r="S1840" s="10" t="str">
        <f>RawData!S1831</f>
        <v>07/01/2028</v>
      </c>
    </row>
    <row r="1841" spans="1:19" x14ac:dyDescent="0.25">
      <c r="A1841" s="18" t="str">
        <f>RawData!A1832</f>
        <v>TX</v>
      </c>
      <c r="B1841" s="10" t="n">
        <f>RawData!B1832</f>
        <v>46266.0</v>
      </c>
      <c r="C1841" s="10" t="str">
        <f>RawData!C1832</f>
        <v>Oncor</v>
      </c>
      <c r="D1841" s="10" t="str">
        <f>RawData!D1832</f>
        <v>SOUTH</v>
      </c>
      <c r="E1841" s="10" t="str">
        <f>RawData!E1832</f>
        <v>HI</v>
      </c>
      <c r="F1841" s="10" t="str">
        <f>RawData!F1832</f>
        <v>0-100,000</v>
      </c>
      <c r="G1841" s="20" t="n">
        <f>RawData!G1832+$O$3</f>
        <v>8.786</v>
      </c>
      <c r="H1841" s="20" t="n">
        <f>RawData!H1832+$O$3</f>
        <v>9.105</v>
      </c>
      <c r="I1841" s="20" t="n">
        <f>RawData!I1832+$O$3</f>
        <v>9.021</v>
      </c>
      <c r="J1841" s="20" t="n">
        <f>RawData!J1832+$O$3</f>
        <v>9.147</v>
      </c>
      <c r="K1841" s="20" t="n">
        <f>RawData!K1832+$O$3</f>
        <v>9.117</v>
      </c>
      <c r="L1841" s="20" t="n">
        <f>RawData!L1832+$O$3</f>
        <v>9.206</v>
      </c>
      <c r="M1841" s="20" t="n">
        <f>RawData!M1832+$O$3</f>
        <v>9.199</v>
      </c>
      <c r="N1841" s="20" t="n">
        <f>RawData!N1832+$O$3</f>
        <v>9.257</v>
      </c>
      <c r="O1841" s="20" t="n">
        <f>RawData!O1832+$O$3</f>
        <v>0.0</v>
      </c>
      <c r="P1841" s="20" t="n">
        <f>RawData!P1832+$O$3</f>
        <v>0.0</v>
      </c>
      <c r="Q1841" s="34" t="str">
        <f>RawData!Q1832</f>
        <v>22</v>
      </c>
      <c r="R1841" s="20" t="n">
        <f>RawData!R1832+$O$3</f>
        <v>8.784</v>
      </c>
      <c r="S1841" s="10" t="str">
        <f>RawData!S1832</f>
        <v>07/01/2028</v>
      </c>
    </row>
    <row r="1842" spans="1:19" x14ac:dyDescent="0.25">
      <c r="A1842" s="18" t="str">
        <f>RawData!A1833</f>
        <v>TX</v>
      </c>
      <c r="B1842" s="10" t="n">
        <f>RawData!B1833</f>
        <v>46266.0</v>
      </c>
      <c r="C1842" s="10" t="str">
        <f>RawData!C1833</f>
        <v>Oncor</v>
      </c>
      <c r="D1842" s="10" t="str">
        <f>RawData!D1833</f>
        <v>SOUTH</v>
      </c>
      <c r="E1842" s="10" t="str">
        <f>RawData!E1833</f>
        <v>MED</v>
      </c>
      <c r="F1842" s="10" t="str">
        <f>RawData!F1833</f>
        <v>0-100,000</v>
      </c>
      <c r="G1842" s="20" t="n">
        <f>RawData!G1833+$O$3</f>
        <v>8.635</v>
      </c>
      <c r="H1842" s="20" t="n">
        <f>RawData!H1833+$O$3</f>
        <v>9.084</v>
      </c>
      <c r="I1842" s="20" t="n">
        <f>RawData!I1833+$O$3</f>
        <v>8.953</v>
      </c>
      <c r="J1842" s="20" t="n">
        <f>RawData!J1833+$O$3</f>
        <v>9.116</v>
      </c>
      <c r="K1842" s="20" t="n">
        <f>RawData!K1833+$O$3</f>
        <v>9.059</v>
      </c>
      <c r="L1842" s="20" t="n">
        <f>RawData!L1833+$O$3</f>
        <v>9.171</v>
      </c>
      <c r="M1842" s="20" t="n">
        <f>RawData!M1833+$O$3</f>
        <v>9.146</v>
      </c>
      <c r="N1842" s="20" t="n">
        <f>RawData!N1833+$O$3</f>
        <v>9.226</v>
      </c>
      <c r="O1842" s="20" t="n">
        <f>RawData!O1833+$O$3</f>
        <v>0.0</v>
      </c>
      <c r="P1842" s="20" t="n">
        <f>RawData!P1833+$O$3</f>
        <v>0.0</v>
      </c>
      <c r="Q1842" s="34" t="str">
        <f>RawData!Q1833</f>
        <v>22</v>
      </c>
      <c r="R1842" s="20" t="n">
        <f>RawData!R1833+$O$3</f>
        <v>8.692</v>
      </c>
      <c r="S1842" s="10" t="str">
        <f>RawData!S1833</f>
        <v>07/01/2028</v>
      </c>
    </row>
    <row r="1843" spans="1:19" x14ac:dyDescent="0.25">
      <c r="A1843" s="18" t="str">
        <f>RawData!A1834</f>
        <v>TX</v>
      </c>
      <c r="B1843" s="10" t="n">
        <f>RawData!B1834</f>
        <v>46266.0</v>
      </c>
      <c r="C1843" s="10" t="str">
        <f>RawData!C1834</f>
        <v>Oncor</v>
      </c>
      <c r="D1843" s="10" t="str">
        <f>RawData!D1834</f>
        <v>SOUTH</v>
      </c>
      <c r="E1843" s="10" t="str">
        <f>RawData!E1834</f>
        <v>LO</v>
      </c>
      <c r="F1843" s="10" t="str">
        <f>RawData!F1834</f>
        <v>0-100,000</v>
      </c>
      <c r="G1843" s="20" t="n">
        <f>RawData!G1834+$O$3</f>
        <v>8.249</v>
      </c>
      <c r="H1843" s="20" t="n">
        <f>RawData!H1834+$O$3</f>
        <v>8.718</v>
      </c>
      <c r="I1843" s="20" t="n">
        <f>RawData!I1834+$O$3</f>
        <v>8.586</v>
      </c>
      <c r="J1843" s="20" t="n">
        <f>RawData!J1834+$O$3</f>
        <v>8.753</v>
      </c>
      <c r="K1843" s="20" t="n">
        <f>RawData!K1834+$O$3</f>
        <v>8.695</v>
      </c>
      <c r="L1843" s="20" t="n">
        <f>RawData!L1834+$O$3</f>
        <v>8.809</v>
      </c>
      <c r="M1843" s="20" t="n">
        <f>RawData!M1834+$O$3</f>
        <v>8.785</v>
      </c>
      <c r="N1843" s="20" t="n">
        <f>RawData!N1834+$O$3</f>
        <v>8.881</v>
      </c>
      <c r="O1843" s="20" t="n">
        <f>RawData!O1834+$O$3</f>
        <v>0.0</v>
      </c>
      <c r="P1843" s="20" t="n">
        <f>RawData!P1834+$O$3</f>
        <v>0.0</v>
      </c>
      <c r="Q1843" s="34" t="str">
        <f>RawData!Q1834</f>
        <v>22</v>
      </c>
      <c r="R1843" s="20" t="n">
        <f>RawData!R1834+$O$3</f>
        <v>8.339</v>
      </c>
      <c r="S1843" s="10" t="str">
        <f>RawData!S1834</f>
        <v>07/01/2028</v>
      </c>
    </row>
    <row r="1844" spans="1:19" x14ac:dyDescent="0.25">
      <c r="A1844" s="18" t="str">
        <f>RawData!A1835</f>
        <v>TX</v>
      </c>
      <c r="B1844" s="10" t="n">
        <f>RawData!B1835</f>
        <v>46266.0</v>
      </c>
      <c r="C1844" s="10" t="str">
        <f>RawData!C1835</f>
        <v>Oncor</v>
      </c>
      <c r="D1844" s="10" t="str">
        <f>RawData!D1835</f>
        <v>WEST</v>
      </c>
      <c r="E1844" s="10" t="str">
        <f>RawData!E1835</f>
        <v>HI</v>
      </c>
      <c r="F1844" s="10" t="str">
        <f>RawData!F1835</f>
        <v>0-100,000</v>
      </c>
      <c r="G1844" s="20" t="n">
        <f>RawData!G1835+$O$3</f>
        <v>9.908</v>
      </c>
      <c r="H1844" s="20" t="n">
        <f>RawData!H1835+$O$3</f>
        <v>10.057</v>
      </c>
      <c r="I1844" s="20" t="n">
        <f>RawData!I1835+$O$3</f>
        <v>10.049</v>
      </c>
      <c r="J1844" s="20" t="n">
        <f>RawData!J1835+$O$3</f>
        <v>10.113</v>
      </c>
      <c r="K1844" s="20" t="n">
        <f>RawData!K1835+$O$3</f>
        <v>10.134</v>
      </c>
      <c r="L1844" s="20" t="n">
        <f>RawData!L1835+$O$3</f>
        <v>10.182</v>
      </c>
      <c r="M1844" s="20" t="n">
        <f>RawData!M1835+$O$3</f>
        <v>10.219</v>
      </c>
      <c r="N1844" s="20" t="n">
        <f>RawData!N1835+$O$3</f>
        <v>10.249</v>
      </c>
      <c r="O1844" s="20" t="n">
        <f>RawData!O1835+$O$3</f>
        <v>0.0</v>
      </c>
      <c r="P1844" s="20" t="n">
        <f>RawData!P1835+$O$3</f>
        <v>0.0</v>
      </c>
      <c r="Q1844" s="34" t="str">
        <f>RawData!Q1835</f>
        <v>22</v>
      </c>
      <c r="R1844" s="20" t="n">
        <f>RawData!R1835+$O$3</f>
        <v>9.723</v>
      </c>
      <c r="S1844" s="10" t="str">
        <f>RawData!S1835</f>
        <v>07/01/2028</v>
      </c>
    </row>
    <row r="1845" spans="1:19" x14ac:dyDescent="0.25">
      <c r="A1845" s="18" t="str">
        <f>RawData!A1836</f>
        <v>TX</v>
      </c>
      <c r="B1845" s="10" t="n">
        <f>RawData!B1836</f>
        <v>46266.0</v>
      </c>
      <c r="C1845" s="10" t="str">
        <f>RawData!C1836</f>
        <v>Oncor</v>
      </c>
      <c r="D1845" s="10" t="str">
        <f>RawData!D1836</f>
        <v>WEST</v>
      </c>
      <c r="E1845" s="10" t="str">
        <f>RawData!E1836</f>
        <v>MED</v>
      </c>
      <c r="F1845" s="10" t="str">
        <f>RawData!F1836</f>
        <v>0-100,000</v>
      </c>
      <c r="G1845" s="20" t="n">
        <f>RawData!G1836+$O$3</f>
        <v>9.705</v>
      </c>
      <c r="H1845" s="20" t="n">
        <f>RawData!H1836+$O$3</f>
        <v>10.009</v>
      </c>
      <c r="I1845" s="20" t="n">
        <f>RawData!I1836+$O$3</f>
        <v>9.943</v>
      </c>
      <c r="J1845" s="20" t="n">
        <f>RawData!J1836+$O$3</f>
        <v>10.054</v>
      </c>
      <c r="K1845" s="20" t="n">
        <f>RawData!K1836+$O$3</f>
        <v>10.042</v>
      </c>
      <c r="L1845" s="20" t="n">
        <f>RawData!L1836+$O$3</f>
        <v>10.12</v>
      </c>
      <c r="M1845" s="20" t="n">
        <f>RawData!M1836+$O$3</f>
        <v>10.133</v>
      </c>
      <c r="N1845" s="20" t="n">
        <f>RawData!N1836+$O$3</f>
        <v>10.191</v>
      </c>
      <c r="O1845" s="20" t="n">
        <f>RawData!O1836+$O$3</f>
        <v>0.0</v>
      </c>
      <c r="P1845" s="20" t="n">
        <f>RawData!P1836+$O$3</f>
        <v>0.0</v>
      </c>
      <c r="Q1845" s="34" t="str">
        <f>RawData!Q1836</f>
        <v>22</v>
      </c>
      <c r="R1845" s="20" t="n">
        <f>RawData!R1836+$O$3</f>
        <v>9.588</v>
      </c>
      <c r="S1845" s="10" t="str">
        <f>RawData!S1836</f>
        <v>07/01/2028</v>
      </c>
    </row>
    <row r="1846" spans="1:19" x14ac:dyDescent="0.25">
      <c r="A1846" s="18" t="str">
        <f>RawData!A1837</f>
        <v>TX</v>
      </c>
      <c r="B1846" s="10" t="n">
        <f>RawData!B1837</f>
        <v>46266.0</v>
      </c>
      <c r="C1846" s="10" t="str">
        <f>RawData!C1837</f>
        <v>Oncor</v>
      </c>
      <c r="D1846" s="10" t="str">
        <f>RawData!D1837</f>
        <v>WEST</v>
      </c>
      <c r="E1846" s="10" t="str">
        <f>RawData!E1837</f>
        <v>LO</v>
      </c>
      <c r="F1846" s="10" t="str">
        <f>RawData!F1837</f>
        <v>0-100,000</v>
      </c>
      <c r="G1846" s="20" t="n">
        <f>RawData!G1837+$O$3</f>
        <v>8.872</v>
      </c>
      <c r="H1846" s="20" t="n">
        <f>RawData!H1837+$O$3</f>
        <v>9.286</v>
      </c>
      <c r="I1846" s="20" t="n">
        <f>RawData!I1837+$O$3</f>
        <v>9.183</v>
      </c>
      <c r="J1846" s="20" t="n">
        <f>RawData!J1837+$O$3</f>
        <v>9.326</v>
      </c>
      <c r="K1846" s="20" t="n">
        <f>RawData!K1837+$O$3</f>
        <v>9.293</v>
      </c>
      <c r="L1846" s="20" t="n">
        <f>RawData!L1837+$O$3</f>
        <v>9.388</v>
      </c>
      <c r="M1846" s="20" t="n">
        <f>RawData!M1837+$O$3</f>
        <v>9.398</v>
      </c>
      <c r="N1846" s="20" t="n">
        <f>RawData!N1837+$O$3</f>
        <v>9.496</v>
      </c>
      <c r="O1846" s="20" t="n">
        <f>RawData!O1837+$O$3</f>
        <v>0.0</v>
      </c>
      <c r="P1846" s="20" t="n">
        <f>RawData!P1837+$O$3</f>
        <v>0.0</v>
      </c>
      <c r="Q1846" s="34" t="str">
        <f>RawData!Q1837</f>
        <v>22</v>
      </c>
      <c r="R1846" s="20" t="n">
        <f>RawData!R1837+$O$3</f>
        <v>8.869</v>
      </c>
      <c r="S1846" s="10" t="str">
        <f>RawData!S1837</f>
        <v>07/01/2028</v>
      </c>
    </row>
    <row r="1847" spans="1:19" x14ac:dyDescent="0.25">
      <c r="A1847" s="18" t="str">
        <f>RawData!A1838</f>
        <v>TX</v>
      </c>
      <c r="B1847" s="10" t="n">
        <f>RawData!B1838</f>
        <v>46266.0</v>
      </c>
      <c r="C1847" s="10" t="str">
        <f>RawData!C1838</f>
        <v>Oncor</v>
      </c>
      <c r="D1847" s="10" t="str">
        <f>RawData!D1838</f>
        <v>NORTH</v>
      </c>
      <c r="E1847" s="10" t="str">
        <f>RawData!E1838</f>
        <v>HI</v>
      </c>
      <c r="F1847" s="10" t="str">
        <f>RawData!F1838</f>
        <v>100,000-250,000</v>
      </c>
      <c r="G1847" s="20" t="n">
        <f>RawData!G1838+$O$3</f>
        <v>8.264</v>
      </c>
      <c r="H1847" s="20" t="n">
        <f>RawData!H1838+$O$3</f>
        <v>8.62</v>
      </c>
      <c r="I1847" s="20" t="n">
        <f>RawData!I1838+$O$3</f>
        <v>8.5</v>
      </c>
      <c r="J1847" s="20" t="n">
        <f>RawData!J1838+$O$3</f>
        <v>8.633</v>
      </c>
      <c r="K1847" s="20" t="n">
        <f>RawData!K1838+$O$3</f>
        <v>8.584</v>
      </c>
      <c r="L1847" s="20" t="n">
        <f>RawData!L1838+$O$3</f>
        <v>8.674</v>
      </c>
      <c r="M1847" s="20" t="n">
        <f>RawData!M1838+$O$3</f>
        <v>8.656</v>
      </c>
      <c r="N1847" s="20" t="n">
        <f>RawData!N1838+$O$3</f>
        <v>8.714</v>
      </c>
      <c r="O1847" s="20" t="n">
        <f>RawData!O1838+$O$3</f>
        <v>0.0</v>
      </c>
      <c r="P1847" s="20" t="n">
        <f>RawData!P1838+$O$3</f>
        <v>0.0</v>
      </c>
      <c r="Q1847" s="34" t="str">
        <f>RawData!Q1838</f>
        <v>22</v>
      </c>
      <c r="R1847" s="20" t="n">
        <f>RawData!R1838+$O$3</f>
        <v>8.227</v>
      </c>
      <c r="S1847" s="10" t="str">
        <f>RawData!S1838</f>
        <v>07/01/2028</v>
      </c>
    </row>
    <row r="1848" spans="1:19" x14ac:dyDescent="0.25">
      <c r="A1848" s="18" t="str">
        <f>RawData!A1839</f>
        <v>TX</v>
      </c>
      <c r="B1848" s="10" t="n">
        <f>RawData!B1839</f>
        <v>46266.0</v>
      </c>
      <c r="C1848" s="10" t="str">
        <f>RawData!C1839</f>
        <v>Oncor</v>
      </c>
      <c r="D1848" s="10" t="str">
        <f>RawData!D1839</f>
        <v>NORTH</v>
      </c>
      <c r="E1848" s="10" t="str">
        <f>RawData!E1839</f>
        <v>MED</v>
      </c>
      <c r="F1848" s="10" t="str">
        <f>RawData!F1839</f>
        <v>100,000-250,000</v>
      </c>
      <c r="G1848" s="20" t="n">
        <f>RawData!G1839+$O$3</f>
        <v>8.158</v>
      </c>
      <c r="H1848" s="20" t="n">
        <f>RawData!H1839+$O$3</f>
        <v>8.554</v>
      </c>
      <c r="I1848" s="20" t="n">
        <f>RawData!I1839+$O$3</f>
        <v>8.422</v>
      </c>
      <c r="J1848" s="20" t="n">
        <f>RawData!J1839+$O$3</f>
        <v>8.566</v>
      </c>
      <c r="K1848" s="20" t="n">
        <f>RawData!K1839+$O$3</f>
        <v>8.511</v>
      </c>
      <c r="L1848" s="20" t="n">
        <f>RawData!L1839+$O$3</f>
        <v>8.607</v>
      </c>
      <c r="M1848" s="20" t="n">
        <f>RawData!M1839+$O$3</f>
        <v>8.585</v>
      </c>
      <c r="N1848" s="20" t="n">
        <f>RawData!N1839+$O$3</f>
        <v>8.658</v>
      </c>
      <c r="O1848" s="20" t="n">
        <f>RawData!O1839+$O$3</f>
        <v>0.0</v>
      </c>
      <c r="P1848" s="20" t="n">
        <f>RawData!P1839+$O$3</f>
        <v>0.0</v>
      </c>
      <c r="Q1848" s="34" t="str">
        <f>RawData!Q1839</f>
        <v>22</v>
      </c>
      <c r="R1848" s="20" t="n">
        <f>RawData!R1839+$O$3</f>
        <v>8.142</v>
      </c>
      <c r="S1848" s="10" t="str">
        <f>RawData!S1839</f>
        <v>07/01/2028</v>
      </c>
    </row>
    <row r="1849" spans="1:19" x14ac:dyDescent="0.25">
      <c r="A1849" s="18" t="str">
        <f>RawData!A1840</f>
        <v>TX</v>
      </c>
      <c r="B1849" s="10" t="n">
        <f>RawData!B1840</f>
        <v>46266.0</v>
      </c>
      <c r="C1849" s="10" t="str">
        <f>RawData!C1840</f>
        <v>Oncor</v>
      </c>
      <c r="D1849" s="10" t="str">
        <f>RawData!D1840</f>
        <v>NORTH</v>
      </c>
      <c r="E1849" s="10" t="str">
        <f>RawData!E1840</f>
        <v>LO</v>
      </c>
      <c r="F1849" s="10" t="str">
        <f>RawData!F1840</f>
        <v>100,000-250,000</v>
      </c>
      <c r="G1849" s="20" t="n">
        <f>RawData!G1840+$O$3</f>
        <v>7.439</v>
      </c>
      <c r="H1849" s="20" t="n">
        <f>RawData!H1840+$O$3</f>
        <v>7.864</v>
      </c>
      <c r="I1849" s="20" t="n">
        <f>RawData!I1840+$O$3</f>
        <v>7.737</v>
      </c>
      <c r="J1849" s="20" t="n">
        <f>RawData!J1840+$O$3</f>
        <v>7.89</v>
      </c>
      <c r="K1849" s="20" t="n">
        <f>RawData!K1840+$O$3</f>
        <v>7.833</v>
      </c>
      <c r="L1849" s="20" t="n">
        <f>RawData!L1840+$O$3</f>
        <v>7.935</v>
      </c>
      <c r="M1849" s="20" t="n">
        <f>RawData!M1840+$O$3</f>
        <v>7.917</v>
      </c>
      <c r="N1849" s="20" t="n">
        <f>RawData!N1840+$O$3</f>
        <v>8.02</v>
      </c>
      <c r="O1849" s="20" t="n">
        <f>RawData!O1840+$O$3</f>
        <v>0.0</v>
      </c>
      <c r="P1849" s="20" t="n">
        <f>RawData!P1840+$O$3</f>
        <v>0.0</v>
      </c>
      <c r="Q1849" s="34" t="str">
        <f>RawData!Q1840</f>
        <v>22</v>
      </c>
      <c r="R1849" s="20" t="n">
        <f>RawData!R1840+$O$3</f>
        <v>7.474</v>
      </c>
      <c r="S1849" s="10" t="str">
        <f>RawData!S1840</f>
        <v>07/01/2028</v>
      </c>
    </row>
    <row r="1850" spans="1:19" x14ac:dyDescent="0.25">
      <c r="A1850" s="18" t="str">
        <f>RawData!A1841</f>
        <v>TX</v>
      </c>
      <c r="B1850" s="10" t="n">
        <f>RawData!B1841</f>
        <v>46266.0</v>
      </c>
      <c r="C1850" s="10" t="str">
        <f>RawData!C1841</f>
        <v>Oncor</v>
      </c>
      <c r="D1850" s="10" t="str">
        <f>RawData!D1841</f>
        <v>SOUTH</v>
      </c>
      <c r="E1850" s="10" t="str">
        <f>RawData!E1841</f>
        <v>HI</v>
      </c>
      <c r="F1850" s="10" t="str">
        <f>RawData!F1841</f>
        <v>100,000-250,000</v>
      </c>
      <c r="G1850" s="20" t="n">
        <f>RawData!G1841+$O$3</f>
        <v>8.386</v>
      </c>
      <c r="H1850" s="20" t="n">
        <f>RawData!H1841+$O$3</f>
        <v>8.705</v>
      </c>
      <c r="I1850" s="20" t="n">
        <f>RawData!I1841+$O$3</f>
        <v>8.621</v>
      </c>
      <c r="J1850" s="20" t="n">
        <f>RawData!J1841+$O$3</f>
        <v>8.747</v>
      </c>
      <c r="K1850" s="20" t="n">
        <f>RawData!K1841+$O$3</f>
        <v>8.717</v>
      </c>
      <c r="L1850" s="20" t="n">
        <f>RawData!L1841+$O$3</f>
        <v>8.806</v>
      </c>
      <c r="M1850" s="20" t="n">
        <f>RawData!M1841+$O$3</f>
        <v>8.799</v>
      </c>
      <c r="N1850" s="20" t="n">
        <f>RawData!N1841+$O$3</f>
        <v>8.858</v>
      </c>
      <c r="O1850" s="20" t="n">
        <f>RawData!O1841+$O$3</f>
        <v>0.0</v>
      </c>
      <c r="P1850" s="20" t="n">
        <f>RawData!P1841+$O$3</f>
        <v>0.0</v>
      </c>
      <c r="Q1850" s="34" t="str">
        <f>RawData!Q1841</f>
        <v>22</v>
      </c>
      <c r="R1850" s="20" t="n">
        <f>RawData!R1841+$O$3</f>
        <v>8.384</v>
      </c>
      <c r="S1850" s="10" t="str">
        <f>RawData!S1841</f>
        <v>07/01/2028</v>
      </c>
    </row>
    <row r="1851" spans="1:19" x14ac:dyDescent="0.25">
      <c r="A1851" s="18" t="str">
        <f>RawData!A1842</f>
        <v>TX</v>
      </c>
      <c r="B1851" s="10" t="n">
        <f>RawData!B1842</f>
        <v>46266.0</v>
      </c>
      <c r="C1851" s="10" t="str">
        <f>RawData!C1842</f>
        <v>Oncor</v>
      </c>
      <c r="D1851" s="10" t="str">
        <f>RawData!D1842</f>
        <v>SOUTH</v>
      </c>
      <c r="E1851" s="10" t="str">
        <f>RawData!E1842</f>
        <v>MED</v>
      </c>
      <c r="F1851" s="10" t="str">
        <f>RawData!F1842</f>
        <v>100,000-250,000</v>
      </c>
      <c r="G1851" s="20" t="n">
        <f>RawData!G1842+$O$3</f>
        <v>8.235</v>
      </c>
      <c r="H1851" s="20" t="n">
        <f>RawData!H1842+$O$3</f>
        <v>8.684</v>
      </c>
      <c r="I1851" s="20" t="n">
        <f>RawData!I1842+$O$3</f>
        <v>8.553</v>
      </c>
      <c r="J1851" s="20" t="n">
        <f>RawData!J1842+$O$3</f>
        <v>8.716</v>
      </c>
      <c r="K1851" s="20" t="n">
        <f>RawData!K1842+$O$3</f>
        <v>8.659</v>
      </c>
      <c r="L1851" s="20" t="n">
        <f>RawData!L1842+$O$3</f>
        <v>8.771</v>
      </c>
      <c r="M1851" s="20" t="n">
        <f>RawData!M1842+$O$3</f>
        <v>8.746</v>
      </c>
      <c r="N1851" s="20" t="n">
        <f>RawData!N1842+$O$3</f>
        <v>8.826</v>
      </c>
      <c r="O1851" s="20" t="n">
        <f>RawData!O1842+$O$3</f>
        <v>0.0</v>
      </c>
      <c r="P1851" s="20" t="n">
        <f>RawData!P1842+$O$3</f>
        <v>0.0</v>
      </c>
      <c r="Q1851" s="34" t="str">
        <f>RawData!Q1842</f>
        <v>22</v>
      </c>
      <c r="R1851" s="20" t="n">
        <f>RawData!R1842+$O$3</f>
        <v>8.292</v>
      </c>
      <c r="S1851" s="10" t="str">
        <f>RawData!S1842</f>
        <v>07/01/2028</v>
      </c>
    </row>
    <row r="1852" spans="1:19" x14ac:dyDescent="0.25">
      <c r="A1852" s="18" t="str">
        <f>RawData!A1843</f>
        <v>TX</v>
      </c>
      <c r="B1852" s="10" t="n">
        <f>RawData!B1843</f>
        <v>46266.0</v>
      </c>
      <c r="C1852" s="10" t="str">
        <f>RawData!C1843</f>
        <v>Oncor</v>
      </c>
      <c r="D1852" s="10" t="str">
        <f>RawData!D1843</f>
        <v>SOUTH</v>
      </c>
      <c r="E1852" s="10" t="str">
        <f>RawData!E1843</f>
        <v>LO</v>
      </c>
      <c r="F1852" s="10" t="str">
        <f>RawData!F1843</f>
        <v>100,000-250,000</v>
      </c>
      <c r="G1852" s="20" t="n">
        <f>RawData!G1843+$O$3</f>
        <v>7.849</v>
      </c>
      <c r="H1852" s="20" t="n">
        <f>RawData!H1843+$O$3</f>
        <v>8.318</v>
      </c>
      <c r="I1852" s="20" t="n">
        <f>RawData!I1843+$O$3</f>
        <v>8.186</v>
      </c>
      <c r="J1852" s="20" t="n">
        <f>RawData!J1843+$O$3</f>
        <v>8.353</v>
      </c>
      <c r="K1852" s="20" t="n">
        <f>RawData!K1843+$O$3</f>
        <v>8.295</v>
      </c>
      <c r="L1852" s="20" t="n">
        <f>RawData!L1843+$O$3</f>
        <v>8.41</v>
      </c>
      <c r="M1852" s="20" t="n">
        <f>RawData!M1843+$O$3</f>
        <v>8.385</v>
      </c>
      <c r="N1852" s="20" t="n">
        <f>RawData!N1843+$O$3</f>
        <v>8.481</v>
      </c>
      <c r="O1852" s="20" t="n">
        <f>RawData!O1843+$O$3</f>
        <v>0.0</v>
      </c>
      <c r="P1852" s="20" t="n">
        <f>RawData!P1843+$O$3</f>
        <v>0.0</v>
      </c>
      <c r="Q1852" s="34" t="str">
        <f>RawData!Q1843</f>
        <v>22</v>
      </c>
      <c r="R1852" s="20" t="n">
        <f>RawData!R1843+$O$3</f>
        <v>7.939</v>
      </c>
      <c r="S1852" s="10" t="str">
        <f>RawData!S1843</f>
        <v>07/01/2028</v>
      </c>
    </row>
    <row r="1853" spans="1:19" x14ac:dyDescent="0.25">
      <c r="A1853" s="18" t="str">
        <f>RawData!A1844</f>
        <v>TX</v>
      </c>
      <c r="B1853" s="10" t="n">
        <f>RawData!B1844</f>
        <v>46266.0</v>
      </c>
      <c r="C1853" s="10" t="str">
        <f>RawData!C1844</f>
        <v>Oncor</v>
      </c>
      <c r="D1853" s="10" t="str">
        <f>RawData!D1844</f>
        <v>WEST</v>
      </c>
      <c r="E1853" s="10" t="str">
        <f>RawData!E1844</f>
        <v>HI</v>
      </c>
      <c r="F1853" s="10" t="str">
        <f>RawData!F1844</f>
        <v>100,000-250,000</v>
      </c>
      <c r="G1853" s="20" t="n">
        <f>RawData!G1844+$O$3</f>
        <v>9.508</v>
      </c>
      <c r="H1853" s="20" t="n">
        <f>RawData!H1844+$O$3</f>
        <v>9.657</v>
      </c>
      <c r="I1853" s="20" t="n">
        <f>RawData!I1844+$O$3</f>
        <v>9.649</v>
      </c>
      <c r="J1853" s="20" t="n">
        <f>RawData!J1844+$O$3</f>
        <v>9.713</v>
      </c>
      <c r="K1853" s="20" t="n">
        <f>RawData!K1844+$O$3</f>
        <v>9.734</v>
      </c>
      <c r="L1853" s="20" t="n">
        <f>RawData!L1844+$O$3</f>
        <v>9.782</v>
      </c>
      <c r="M1853" s="20" t="n">
        <f>RawData!M1844+$O$3</f>
        <v>9.819</v>
      </c>
      <c r="N1853" s="20" t="n">
        <f>RawData!N1844+$O$3</f>
        <v>9.849</v>
      </c>
      <c r="O1853" s="20" t="n">
        <f>RawData!O1844+$O$3</f>
        <v>0.0</v>
      </c>
      <c r="P1853" s="20" t="n">
        <f>RawData!P1844+$O$3</f>
        <v>0.0</v>
      </c>
      <c r="Q1853" s="34" t="str">
        <f>RawData!Q1844</f>
        <v>22</v>
      </c>
      <c r="R1853" s="20" t="n">
        <f>RawData!R1844+$O$3</f>
        <v>9.323</v>
      </c>
      <c r="S1853" s="10" t="str">
        <f>RawData!S1844</f>
        <v>07/01/2028</v>
      </c>
    </row>
    <row r="1854" spans="1:19" x14ac:dyDescent="0.25">
      <c r="A1854" s="18" t="str">
        <f>RawData!A1845</f>
        <v>TX</v>
      </c>
      <c r="B1854" s="10" t="n">
        <f>RawData!B1845</f>
        <v>46266.0</v>
      </c>
      <c r="C1854" s="10" t="str">
        <f>RawData!C1845</f>
        <v>Oncor</v>
      </c>
      <c r="D1854" s="10" t="str">
        <f>RawData!D1845</f>
        <v>WEST</v>
      </c>
      <c r="E1854" s="10" t="str">
        <f>RawData!E1845</f>
        <v>MED</v>
      </c>
      <c r="F1854" s="10" t="str">
        <f>RawData!F1845</f>
        <v>100,000-250,000</v>
      </c>
      <c r="G1854" s="20" t="n">
        <f>RawData!G1845+$O$3</f>
        <v>9.305</v>
      </c>
      <c r="H1854" s="20" t="n">
        <f>RawData!H1845+$O$3</f>
        <v>9.609</v>
      </c>
      <c r="I1854" s="20" t="n">
        <f>RawData!I1845+$O$3</f>
        <v>9.543</v>
      </c>
      <c r="J1854" s="20" t="n">
        <f>RawData!J1845+$O$3</f>
        <v>9.655</v>
      </c>
      <c r="K1854" s="20" t="n">
        <f>RawData!K1845+$O$3</f>
        <v>9.642</v>
      </c>
      <c r="L1854" s="20" t="n">
        <f>RawData!L1845+$O$3</f>
        <v>9.72</v>
      </c>
      <c r="M1854" s="20" t="n">
        <f>RawData!M1845+$O$3</f>
        <v>9.733</v>
      </c>
      <c r="N1854" s="20" t="n">
        <f>RawData!N1845+$O$3</f>
        <v>9.791</v>
      </c>
      <c r="O1854" s="20" t="n">
        <f>RawData!O1845+$O$3</f>
        <v>0.0</v>
      </c>
      <c r="P1854" s="20" t="n">
        <f>RawData!P1845+$O$3</f>
        <v>0.0</v>
      </c>
      <c r="Q1854" s="34" t="str">
        <f>RawData!Q1845</f>
        <v>22</v>
      </c>
      <c r="R1854" s="20" t="n">
        <f>RawData!R1845+$O$3</f>
        <v>9.188</v>
      </c>
      <c r="S1854" s="10" t="str">
        <f>RawData!S1845</f>
        <v>07/01/2028</v>
      </c>
    </row>
    <row r="1855" spans="1:19" x14ac:dyDescent="0.25">
      <c r="A1855" s="18" t="str">
        <f>RawData!A1846</f>
        <v>TX</v>
      </c>
      <c r="B1855" s="10" t="n">
        <f>RawData!B1846</f>
        <v>46266.0</v>
      </c>
      <c r="C1855" s="10" t="str">
        <f>RawData!C1846</f>
        <v>Oncor</v>
      </c>
      <c r="D1855" s="10" t="str">
        <f>RawData!D1846</f>
        <v>WEST</v>
      </c>
      <c r="E1855" s="10" t="str">
        <f>RawData!E1846</f>
        <v>LO</v>
      </c>
      <c r="F1855" s="10" t="str">
        <f>RawData!F1846</f>
        <v>100,000-250,000</v>
      </c>
      <c r="G1855" s="20" t="n">
        <f>RawData!G1846+$O$3</f>
        <v>8.618</v>
      </c>
      <c r="H1855" s="20" t="n">
        <f>RawData!H1846+$O$3</f>
        <v>9.009</v>
      </c>
      <c r="I1855" s="20" t="n">
        <f>RawData!I1846+$O$3</f>
        <v>8.923</v>
      </c>
      <c r="J1855" s="20" t="n">
        <f>RawData!J1846+$O$3</f>
        <v>9.06</v>
      </c>
      <c r="K1855" s="20" t="n">
        <f>RawData!K1846+$O$3</f>
        <v>9.033</v>
      </c>
      <c r="L1855" s="20" t="n">
        <f>RawData!L1846+$O$3</f>
        <v>9.125</v>
      </c>
      <c r="M1855" s="20" t="n">
        <f>RawData!M1846+$O$3</f>
        <v>9.133</v>
      </c>
      <c r="N1855" s="20" t="n">
        <f>RawData!N1846+$O$3</f>
        <v>9.221</v>
      </c>
      <c r="O1855" s="20" t="n">
        <f>RawData!O1846+$O$3</f>
        <v>0.0</v>
      </c>
      <c r="P1855" s="20" t="n">
        <f>RawData!P1846+$O$3</f>
        <v>0.0</v>
      </c>
      <c r="Q1855" s="34" t="str">
        <f>RawData!Q1846</f>
        <v>22</v>
      </c>
      <c r="R1855" s="20" t="n">
        <f>RawData!R1846+$O$3</f>
        <v>8.597</v>
      </c>
      <c r="S1855" s="10" t="str">
        <f>RawData!S1846</f>
        <v>07/01/2028</v>
      </c>
    </row>
    <row r="1856" spans="1:19" x14ac:dyDescent="0.25">
      <c r="A1856" s="18" t="str">
        <f>RawData!A1847</f>
        <v>TX</v>
      </c>
      <c r="B1856" s="10" t="n">
        <f>RawData!B1847</f>
        <v>46266.0</v>
      </c>
      <c r="C1856" s="10" t="str">
        <f>RawData!C1847</f>
        <v>Oncor</v>
      </c>
      <c r="D1856" s="10" t="str">
        <f>RawData!D1847</f>
        <v>NORTH</v>
      </c>
      <c r="E1856" s="10" t="str">
        <f>RawData!E1847</f>
        <v>HI</v>
      </c>
      <c r="F1856" s="10" t="str">
        <f>RawData!F1847</f>
        <v>250,000-1,000,000</v>
      </c>
      <c r="G1856" s="20" t="n">
        <f>RawData!G1847+$O$3</f>
        <v>7.689</v>
      </c>
      <c r="H1856" s="20" t="n">
        <f>RawData!H1847+$O$3</f>
        <v>8.051</v>
      </c>
      <c r="I1856" s="20" t="n">
        <f>RawData!I1847+$O$3</f>
        <v>7.931</v>
      </c>
      <c r="J1856" s="20" t="n">
        <f>RawData!J1847+$O$3</f>
        <v>8.066</v>
      </c>
      <c r="K1856" s="20" t="n">
        <f>RawData!K1847+$O$3</f>
        <v>8.016</v>
      </c>
      <c r="L1856" s="20" t="n">
        <f>RawData!L1847+$O$3</f>
        <v>8.107</v>
      </c>
      <c r="M1856" s="20" t="n">
        <f>RawData!M1847+$O$3</f>
        <v>8.088</v>
      </c>
      <c r="N1856" s="20" t="n">
        <f>RawData!N1847+$O$3</f>
        <v>8.145</v>
      </c>
      <c r="O1856" s="20" t="n">
        <f>RawData!O1847+$O$3</f>
        <v>0.0</v>
      </c>
      <c r="P1856" s="20" t="n">
        <f>RawData!P1847+$O$3</f>
        <v>0.0</v>
      </c>
      <c r="Q1856" s="34" t="str">
        <f>RawData!Q1847</f>
        <v>22</v>
      </c>
      <c r="R1856" s="20" t="n">
        <f>RawData!R1847+$O$3</f>
        <v>7.65</v>
      </c>
      <c r="S1856" s="10" t="str">
        <f>RawData!S1847</f>
        <v>07/01/2028</v>
      </c>
    </row>
    <row r="1857" spans="1:19" x14ac:dyDescent="0.25">
      <c r="A1857" s="18" t="str">
        <f>RawData!A1848</f>
        <v>TX</v>
      </c>
      <c r="B1857" s="10" t="n">
        <f>RawData!B1848</f>
        <v>46266.0</v>
      </c>
      <c r="C1857" s="10" t="str">
        <f>RawData!C1848</f>
        <v>Oncor</v>
      </c>
      <c r="D1857" s="10" t="str">
        <f>RawData!D1848</f>
        <v>NORTH</v>
      </c>
      <c r="E1857" s="10" t="str">
        <f>RawData!E1848</f>
        <v>MED</v>
      </c>
      <c r="F1857" s="10" t="str">
        <f>RawData!F1848</f>
        <v>250,000-1,000,000</v>
      </c>
      <c r="G1857" s="20" t="n">
        <f>RawData!G1848+$O$3</f>
        <v>7.602</v>
      </c>
      <c r="H1857" s="20" t="n">
        <f>RawData!H1848+$O$3</f>
        <v>8.01</v>
      </c>
      <c r="I1857" s="20" t="n">
        <f>RawData!I1848+$O$3</f>
        <v>7.878</v>
      </c>
      <c r="J1857" s="20" t="n">
        <f>RawData!J1848+$O$3</f>
        <v>8.026</v>
      </c>
      <c r="K1857" s="20" t="n">
        <f>RawData!K1848+$O$3</f>
        <v>7.969</v>
      </c>
      <c r="L1857" s="20" t="n">
        <f>RawData!L1848+$O$3</f>
        <v>8.069</v>
      </c>
      <c r="M1857" s="20" t="n">
        <f>RawData!M1848+$O$3</f>
        <v>8.044</v>
      </c>
      <c r="N1857" s="20" t="n">
        <f>RawData!N1848+$O$3</f>
        <v>8.114</v>
      </c>
      <c r="O1857" s="20" t="n">
        <f>RawData!O1848+$O$3</f>
        <v>0.0</v>
      </c>
      <c r="P1857" s="20" t="n">
        <f>RawData!P1848+$O$3</f>
        <v>0.0</v>
      </c>
      <c r="Q1857" s="34" t="str">
        <f>RawData!Q1848</f>
        <v>22</v>
      </c>
      <c r="R1857" s="20" t="n">
        <f>RawData!R1848+$O$3</f>
        <v>7.587</v>
      </c>
      <c r="S1857" s="10" t="str">
        <f>RawData!S1848</f>
        <v>07/01/2028</v>
      </c>
    </row>
    <row r="1858" spans="1:19" x14ac:dyDescent="0.25">
      <c r="A1858" s="18" t="str">
        <f>RawData!A1849</f>
        <v>TX</v>
      </c>
      <c r="B1858" s="10" t="n">
        <f>RawData!B1849</f>
        <v>46266.0</v>
      </c>
      <c r="C1858" s="10" t="str">
        <f>RawData!C1849</f>
        <v>Oncor</v>
      </c>
      <c r="D1858" s="10" t="str">
        <f>RawData!D1849</f>
        <v>NORTH</v>
      </c>
      <c r="E1858" s="10" t="str">
        <f>RawData!E1849</f>
        <v>LO</v>
      </c>
      <c r="F1858" s="10" t="str">
        <f>RawData!F1849</f>
        <v>250,000-1,000,000</v>
      </c>
      <c r="G1858" s="20" t="n">
        <f>RawData!G1849+$O$3</f>
        <v>6.839</v>
      </c>
      <c r="H1858" s="20" t="n">
        <f>RawData!H1849+$O$3</f>
        <v>7.264</v>
      </c>
      <c r="I1858" s="20" t="n">
        <f>RawData!I1849+$O$3</f>
        <v>7.137</v>
      </c>
      <c r="J1858" s="20" t="n">
        <f>RawData!J1849+$O$3</f>
        <v>7.29</v>
      </c>
      <c r="K1858" s="20" t="n">
        <f>RawData!K1849+$O$3</f>
        <v>7.233</v>
      </c>
      <c r="L1858" s="20" t="n">
        <f>RawData!L1849+$O$3</f>
        <v>7.335</v>
      </c>
      <c r="M1858" s="20" t="n">
        <f>RawData!M1849+$O$3</f>
        <v>7.317</v>
      </c>
      <c r="N1858" s="20" t="n">
        <f>RawData!N1849+$O$3</f>
        <v>7.42</v>
      </c>
      <c r="O1858" s="20" t="n">
        <f>RawData!O1849+$O$3</f>
        <v>0.0</v>
      </c>
      <c r="P1858" s="20" t="n">
        <f>RawData!P1849+$O$3</f>
        <v>0.0</v>
      </c>
      <c r="Q1858" s="34" t="str">
        <f>RawData!Q1849</f>
        <v>22</v>
      </c>
      <c r="R1858" s="20" t="n">
        <f>RawData!R1849+$O$3</f>
        <v>6.874</v>
      </c>
      <c r="S1858" s="10" t="str">
        <f>RawData!S1849</f>
        <v>07/01/2028</v>
      </c>
    </row>
    <row r="1859" spans="1:19" x14ac:dyDescent="0.25">
      <c r="A1859" s="18" t="str">
        <f>RawData!A1850</f>
        <v>TX</v>
      </c>
      <c r="B1859" s="10" t="n">
        <f>RawData!B1850</f>
        <v>46266.0</v>
      </c>
      <c r="C1859" s="10" t="str">
        <f>RawData!C1850</f>
        <v>Oncor</v>
      </c>
      <c r="D1859" s="10" t="str">
        <f>RawData!D1850</f>
        <v>SOUTH</v>
      </c>
      <c r="E1859" s="10" t="str">
        <f>RawData!E1850</f>
        <v>HI</v>
      </c>
      <c r="F1859" s="10" t="str">
        <f>RawData!F1850</f>
        <v>250,000-1,000,000</v>
      </c>
      <c r="G1859" s="20" t="n">
        <f>RawData!G1850+$O$3</f>
        <v>7.786</v>
      </c>
      <c r="H1859" s="20" t="n">
        <f>RawData!H1850+$O$3</f>
        <v>8.105</v>
      </c>
      <c r="I1859" s="20" t="n">
        <f>RawData!I1850+$O$3</f>
        <v>8.021</v>
      </c>
      <c r="J1859" s="20" t="n">
        <f>RawData!J1850+$O$3</f>
        <v>8.147</v>
      </c>
      <c r="K1859" s="20" t="n">
        <f>RawData!K1850+$O$3</f>
        <v>8.117</v>
      </c>
      <c r="L1859" s="20" t="n">
        <f>RawData!L1850+$O$3</f>
        <v>8.206</v>
      </c>
      <c r="M1859" s="20" t="n">
        <f>RawData!M1850+$O$3</f>
        <v>8.199</v>
      </c>
      <c r="N1859" s="20" t="n">
        <f>RawData!N1850+$O$3</f>
        <v>8.258</v>
      </c>
      <c r="O1859" s="20" t="n">
        <f>RawData!O1850+$O$3</f>
        <v>0.0</v>
      </c>
      <c r="P1859" s="20" t="n">
        <f>RawData!P1850+$O$3</f>
        <v>0.0</v>
      </c>
      <c r="Q1859" s="34" t="str">
        <f>RawData!Q1850</f>
        <v>22</v>
      </c>
      <c r="R1859" s="20" t="n">
        <f>RawData!R1850+$O$3</f>
        <v>7.784</v>
      </c>
      <c r="S1859" s="10" t="str">
        <f>RawData!S1850</f>
        <v>07/01/2028</v>
      </c>
    </row>
    <row r="1860" spans="1:19" x14ac:dyDescent="0.25">
      <c r="A1860" s="18" t="str">
        <f>RawData!A1851</f>
        <v>TX</v>
      </c>
      <c r="B1860" s="10" t="n">
        <f>RawData!B1851</f>
        <v>46266.0</v>
      </c>
      <c r="C1860" s="10" t="str">
        <f>RawData!C1851</f>
        <v>Oncor</v>
      </c>
      <c r="D1860" s="10" t="str">
        <f>RawData!D1851</f>
        <v>SOUTH</v>
      </c>
      <c r="E1860" s="10" t="str">
        <f>RawData!E1851</f>
        <v>MED</v>
      </c>
      <c r="F1860" s="10" t="str">
        <f>RawData!F1851</f>
        <v>250,000-1,000,000</v>
      </c>
      <c r="G1860" s="20" t="n">
        <f>RawData!G1851+$O$3</f>
        <v>7.635</v>
      </c>
      <c r="H1860" s="20" t="n">
        <f>RawData!H1851+$O$3</f>
        <v>8.084</v>
      </c>
      <c r="I1860" s="20" t="n">
        <f>RawData!I1851+$O$3</f>
        <v>7.953</v>
      </c>
      <c r="J1860" s="20" t="n">
        <f>RawData!J1851+$O$3</f>
        <v>8.116</v>
      </c>
      <c r="K1860" s="20" t="n">
        <f>RawData!K1851+$O$3</f>
        <v>8.059</v>
      </c>
      <c r="L1860" s="20" t="n">
        <f>RawData!L1851+$O$3</f>
        <v>8.171</v>
      </c>
      <c r="M1860" s="20" t="n">
        <f>RawData!M1851+$O$3</f>
        <v>8.146</v>
      </c>
      <c r="N1860" s="20" t="n">
        <f>RawData!N1851+$O$3</f>
        <v>8.226</v>
      </c>
      <c r="O1860" s="20" t="n">
        <f>RawData!O1851+$O$3</f>
        <v>0.0</v>
      </c>
      <c r="P1860" s="20" t="n">
        <f>RawData!P1851+$O$3</f>
        <v>0.0</v>
      </c>
      <c r="Q1860" s="34" t="str">
        <f>RawData!Q1851</f>
        <v>22</v>
      </c>
      <c r="R1860" s="20" t="n">
        <f>RawData!R1851+$O$3</f>
        <v>7.692</v>
      </c>
      <c r="S1860" s="10" t="str">
        <f>RawData!S1851</f>
        <v>07/01/2028</v>
      </c>
    </row>
    <row r="1861" spans="1:19" x14ac:dyDescent="0.25">
      <c r="A1861" s="18" t="str">
        <f>RawData!A1852</f>
        <v>TX</v>
      </c>
      <c r="B1861" s="10" t="n">
        <f>RawData!B1852</f>
        <v>46266.0</v>
      </c>
      <c r="C1861" s="10" t="str">
        <f>RawData!C1852</f>
        <v>Oncor</v>
      </c>
      <c r="D1861" s="10" t="str">
        <f>RawData!D1852</f>
        <v>SOUTH</v>
      </c>
      <c r="E1861" s="10" t="str">
        <f>RawData!E1852</f>
        <v>LO</v>
      </c>
      <c r="F1861" s="10" t="str">
        <f>RawData!F1852</f>
        <v>250,000-1,000,000</v>
      </c>
      <c r="G1861" s="20" t="n">
        <f>RawData!G1852+$O$3</f>
        <v>7.249</v>
      </c>
      <c r="H1861" s="20" t="n">
        <f>RawData!H1852+$O$3</f>
        <v>7.718</v>
      </c>
      <c r="I1861" s="20" t="n">
        <f>RawData!I1852+$O$3</f>
        <v>7.586</v>
      </c>
      <c r="J1861" s="20" t="n">
        <f>RawData!J1852+$O$3</f>
        <v>7.753</v>
      </c>
      <c r="K1861" s="20" t="n">
        <f>RawData!K1852+$O$3</f>
        <v>7.695</v>
      </c>
      <c r="L1861" s="20" t="n">
        <f>RawData!L1852+$O$3</f>
        <v>7.81</v>
      </c>
      <c r="M1861" s="20" t="n">
        <f>RawData!M1852+$O$3</f>
        <v>7.785</v>
      </c>
      <c r="N1861" s="20" t="n">
        <f>RawData!N1852+$O$3</f>
        <v>7.881</v>
      </c>
      <c r="O1861" s="20" t="n">
        <f>RawData!O1852+$O$3</f>
        <v>0.0</v>
      </c>
      <c r="P1861" s="20" t="n">
        <f>RawData!P1852+$O$3</f>
        <v>0.0</v>
      </c>
      <c r="Q1861" s="34" t="str">
        <f>RawData!Q1852</f>
        <v>22</v>
      </c>
      <c r="R1861" s="20" t="n">
        <f>RawData!R1852+$O$3</f>
        <v>7.339</v>
      </c>
      <c r="S1861" s="10" t="str">
        <f>RawData!S1852</f>
        <v>07/01/2028</v>
      </c>
    </row>
    <row r="1862" spans="1:19" x14ac:dyDescent="0.25">
      <c r="A1862" s="18" t="str">
        <f>RawData!A1853</f>
        <v>TX</v>
      </c>
      <c r="B1862" s="10" t="n">
        <f>RawData!B1853</f>
        <v>46266.0</v>
      </c>
      <c r="C1862" s="10" t="str">
        <f>RawData!C1853</f>
        <v>Oncor</v>
      </c>
      <c r="D1862" s="10" t="str">
        <f>RawData!D1853</f>
        <v>WEST</v>
      </c>
      <c r="E1862" s="10" t="str">
        <f>RawData!E1853</f>
        <v>HI</v>
      </c>
      <c r="F1862" s="10" t="str">
        <f>RawData!F1853</f>
        <v>250,000-1,000,000</v>
      </c>
      <c r="G1862" s="20" t="n">
        <f>RawData!G1853+$O$3</f>
        <v>8.908</v>
      </c>
      <c r="H1862" s="20" t="n">
        <f>RawData!H1853+$O$3</f>
        <v>9.057</v>
      </c>
      <c r="I1862" s="20" t="n">
        <f>RawData!I1853+$O$3</f>
        <v>9.049</v>
      </c>
      <c r="J1862" s="20" t="n">
        <f>RawData!J1853+$O$3</f>
        <v>9.113</v>
      </c>
      <c r="K1862" s="20" t="n">
        <f>RawData!K1853+$O$3</f>
        <v>9.134</v>
      </c>
      <c r="L1862" s="20" t="n">
        <f>RawData!L1853+$O$3</f>
        <v>9.182</v>
      </c>
      <c r="M1862" s="20" t="n">
        <f>RawData!M1853+$O$3</f>
        <v>9.219</v>
      </c>
      <c r="N1862" s="20" t="n">
        <f>RawData!N1853+$O$3</f>
        <v>9.249</v>
      </c>
      <c r="O1862" s="20" t="n">
        <f>RawData!O1853+$O$3</f>
        <v>0.0</v>
      </c>
      <c r="P1862" s="20" t="n">
        <f>RawData!P1853+$O$3</f>
        <v>0.0</v>
      </c>
      <c r="Q1862" s="34" t="str">
        <f>RawData!Q1853</f>
        <v>22</v>
      </c>
      <c r="R1862" s="20" t="n">
        <f>RawData!R1853+$O$3</f>
        <v>8.723</v>
      </c>
      <c r="S1862" s="10" t="str">
        <f>RawData!S1853</f>
        <v>07/01/2028</v>
      </c>
    </row>
    <row r="1863" spans="1:19" x14ac:dyDescent="0.25">
      <c r="A1863" s="18" t="str">
        <f>RawData!A1854</f>
        <v>TX</v>
      </c>
      <c r="B1863" s="10" t="n">
        <f>RawData!B1854</f>
        <v>46266.0</v>
      </c>
      <c r="C1863" s="10" t="str">
        <f>RawData!C1854</f>
        <v>Oncor</v>
      </c>
      <c r="D1863" s="10" t="str">
        <f>RawData!D1854</f>
        <v>WEST</v>
      </c>
      <c r="E1863" s="10" t="str">
        <f>RawData!E1854</f>
        <v>MED</v>
      </c>
      <c r="F1863" s="10" t="str">
        <f>RawData!F1854</f>
        <v>250,000-1,000,000</v>
      </c>
      <c r="G1863" s="20" t="n">
        <f>RawData!G1854+$O$3</f>
        <v>8.705</v>
      </c>
      <c r="H1863" s="20" t="n">
        <f>RawData!H1854+$O$3</f>
        <v>9.009</v>
      </c>
      <c r="I1863" s="20" t="n">
        <f>RawData!I1854+$O$3</f>
        <v>8.943</v>
      </c>
      <c r="J1863" s="20" t="n">
        <f>RawData!J1854+$O$3</f>
        <v>9.055</v>
      </c>
      <c r="K1863" s="20" t="n">
        <f>RawData!K1854+$O$3</f>
        <v>9.042</v>
      </c>
      <c r="L1863" s="20" t="n">
        <f>RawData!L1854+$O$3</f>
        <v>9.12</v>
      </c>
      <c r="M1863" s="20" t="n">
        <f>RawData!M1854+$O$3</f>
        <v>9.133</v>
      </c>
      <c r="N1863" s="20" t="n">
        <f>RawData!N1854+$O$3</f>
        <v>9.191</v>
      </c>
      <c r="O1863" s="20" t="n">
        <f>RawData!O1854+$O$3</f>
        <v>0.0</v>
      </c>
      <c r="P1863" s="20" t="n">
        <f>RawData!P1854+$O$3</f>
        <v>0.0</v>
      </c>
      <c r="Q1863" s="34" t="str">
        <f>RawData!Q1854</f>
        <v>22</v>
      </c>
      <c r="R1863" s="20" t="n">
        <f>RawData!R1854+$O$3</f>
        <v>8.588</v>
      </c>
      <c r="S1863" s="10" t="str">
        <f>RawData!S1854</f>
        <v>07/01/2028</v>
      </c>
    </row>
    <row r="1864" spans="1:19" x14ac:dyDescent="0.25">
      <c r="A1864" s="18" t="str">
        <f>RawData!A1855</f>
        <v>TX</v>
      </c>
      <c r="B1864" s="10" t="n">
        <f>RawData!B1855</f>
        <v>46266.0</v>
      </c>
      <c r="C1864" s="10" t="str">
        <f>RawData!C1855</f>
        <v>Oncor</v>
      </c>
      <c r="D1864" s="10" t="str">
        <f>RawData!D1855</f>
        <v>WEST</v>
      </c>
      <c r="E1864" s="10" t="str">
        <f>RawData!E1855</f>
        <v>LO</v>
      </c>
      <c r="F1864" s="10" t="str">
        <f>RawData!F1855</f>
        <v>250,000-1,000,000</v>
      </c>
      <c r="G1864" s="20" t="n">
        <f>RawData!G1855+$O$3</f>
        <v>8.018</v>
      </c>
      <c r="H1864" s="20" t="n">
        <f>RawData!H1855+$O$3</f>
        <v>8.409</v>
      </c>
      <c r="I1864" s="20" t="n">
        <f>RawData!I1855+$O$3</f>
        <v>8.323</v>
      </c>
      <c r="J1864" s="20" t="n">
        <f>RawData!J1855+$O$3</f>
        <v>8.46</v>
      </c>
      <c r="K1864" s="20" t="n">
        <f>RawData!K1855+$O$3</f>
        <v>8.433</v>
      </c>
      <c r="L1864" s="20" t="n">
        <f>RawData!L1855+$O$3</f>
        <v>8.525</v>
      </c>
      <c r="M1864" s="20" t="n">
        <f>RawData!M1855+$O$3</f>
        <v>8.533</v>
      </c>
      <c r="N1864" s="20" t="n">
        <f>RawData!N1855+$O$3</f>
        <v>8.621</v>
      </c>
      <c r="O1864" s="20" t="n">
        <f>RawData!O1855+$O$3</f>
        <v>0.0</v>
      </c>
      <c r="P1864" s="20" t="n">
        <f>RawData!P1855+$O$3</f>
        <v>0.0</v>
      </c>
      <c r="Q1864" s="34" t="str">
        <f>RawData!Q1855</f>
        <v>22</v>
      </c>
      <c r="R1864" s="20" t="n">
        <f>RawData!R1855+$O$3</f>
        <v>7.997</v>
      </c>
      <c r="S1864" s="10" t="str">
        <f>RawData!S1855</f>
        <v>07/01/2028</v>
      </c>
    </row>
    <row r="1865" spans="1:19" x14ac:dyDescent="0.25">
      <c r="A1865" s="18" t="str">
        <f>RawData!A1856</f>
        <v>TX</v>
      </c>
      <c r="B1865" s="10" t="n">
        <f>RawData!B1856</f>
        <v>46266.0</v>
      </c>
      <c r="C1865" s="10" t="str">
        <f>RawData!C1856</f>
        <v>TNMP</v>
      </c>
      <c r="D1865" s="10" t="str">
        <f>RawData!D1856</f>
        <v>HOUSTON</v>
      </c>
      <c r="E1865" s="10" t="str">
        <f>RawData!E1856</f>
        <v>HI</v>
      </c>
      <c r="F1865" s="10" t="str">
        <f>RawData!F1856</f>
        <v>0-100,000</v>
      </c>
      <c r="G1865" s="20" t="n">
        <f>RawData!G1856+$O$3</f>
        <v>8.742</v>
      </c>
      <c r="H1865" s="20" t="n">
        <f>RawData!H1856+$O$3</f>
        <v>9.146</v>
      </c>
      <c r="I1865" s="20" t="n">
        <f>RawData!I1856+$O$3</f>
        <v>9.007</v>
      </c>
      <c r="J1865" s="20" t="n">
        <f>RawData!J1856+$O$3</f>
        <v>9.158</v>
      </c>
      <c r="K1865" s="20" t="n">
        <f>RawData!K1856+$O$3</f>
        <v>9.099</v>
      </c>
      <c r="L1865" s="20" t="n">
        <f>RawData!L1856+$O$3</f>
        <v>9.2</v>
      </c>
      <c r="M1865" s="20" t="n">
        <f>RawData!M1856+$O$3</f>
        <v>9.177</v>
      </c>
      <c r="N1865" s="20" t="n">
        <f>RawData!N1856+$O$3</f>
        <v>9.247</v>
      </c>
      <c r="O1865" s="20" t="n">
        <f>RawData!O1856+$O$3</f>
        <v>0.0</v>
      </c>
      <c r="P1865" s="20" t="n">
        <f>RawData!P1856+$O$3</f>
        <v>0.0</v>
      </c>
      <c r="Q1865" s="34" t="str">
        <f>RawData!Q1856</f>
        <v>22</v>
      </c>
      <c r="R1865" s="20" t="n">
        <f>RawData!R1856+$O$3</f>
        <v>8.769</v>
      </c>
      <c r="S1865" s="10" t="str">
        <f>RawData!S1856</f>
        <v>07/01/2028</v>
      </c>
    </row>
    <row r="1866" spans="1:19" x14ac:dyDescent="0.25">
      <c r="A1866" s="18" t="str">
        <f>RawData!A1857</f>
        <v>TX</v>
      </c>
      <c r="B1866" s="10" t="n">
        <f>RawData!B1857</f>
        <v>46266.0</v>
      </c>
      <c r="C1866" s="10" t="str">
        <f>RawData!C1857</f>
        <v>TNMP</v>
      </c>
      <c r="D1866" s="10" t="str">
        <f>RawData!D1857</f>
        <v>HOUSTON</v>
      </c>
      <c r="E1866" s="10" t="str">
        <f>RawData!E1857</f>
        <v>MED</v>
      </c>
      <c r="F1866" s="10" t="str">
        <f>RawData!F1857</f>
        <v>0-100,000</v>
      </c>
      <c r="G1866" s="20" t="n">
        <f>RawData!G1857+$O$3</f>
        <v>8.738</v>
      </c>
      <c r="H1866" s="20" t="n">
        <f>RawData!H1857+$O$3</f>
        <v>9.216</v>
      </c>
      <c r="I1866" s="20" t="n">
        <f>RawData!I1857+$O$3</f>
        <v>9.051</v>
      </c>
      <c r="J1866" s="20" t="n">
        <f>RawData!J1857+$O$3</f>
        <v>9.223</v>
      </c>
      <c r="K1866" s="20" t="n">
        <f>RawData!K1857+$O$3</f>
        <v>9.149</v>
      </c>
      <c r="L1866" s="20" t="n">
        <f>RawData!L1857+$O$3</f>
        <v>9.265</v>
      </c>
      <c r="M1866" s="20" t="n">
        <f>RawData!M1857+$O$3</f>
        <v>9.231</v>
      </c>
      <c r="N1866" s="20" t="n">
        <f>RawData!N1857+$O$3</f>
        <v>9.317</v>
      </c>
      <c r="O1866" s="20" t="n">
        <f>RawData!O1857+$O$3</f>
        <v>0.0</v>
      </c>
      <c r="P1866" s="20" t="n">
        <f>RawData!P1857+$O$3</f>
        <v>0.0</v>
      </c>
      <c r="Q1866" s="34" t="str">
        <f>RawData!Q1857</f>
        <v>22</v>
      </c>
      <c r="R1866" s="20" t="n">
        <f>RawData!R1857+$O$3</f>
        <v>8.789</v>
      </c>
      <c r="S1866" s="10" t="str">
        <f>RawData!S1857</f>
        <v>07/01/2028</v>
      </c>
    </row>
    <row r="1867" spans="1:19" x14ac:dyDescent="0.25">
      <c r="A1867" s="18" t="str">
        <f>RawData!A1858</f>
        <v>TX</v>
      </c>
      <c r="B1867" s="10" t="n">
        <f>RawData!B1858</f>
        <v>46266.0</v>
      </c>
      <c r="C1867" s="10" t="str">
        <f>RawData!C1858</f>
        <v>TNMP</v>
      </c>
      <c r="D1867" s="10" t="str">
        <f>RawData!D1858</f>
        <v>HOUSTON</v>
      </c>
      <c r="E1867" s="10" t="str">
        <f>RawData!E1858</f>
        <v>LO</v>
      </c>
      <c r="F1867" s="10" t="str">
        <f>RawData!F1858</f>
        <v>0-100,000</v>
      </c>
      <c r="G1867" s="20" t="n">
        <f>RawData!G1858+$O$3</f>
        <v>8.308</v>
      </c>
      <c r="H1867" s="20" t="n">
        <f>RawData!H1858+$O$3</f>
        <v>8.761</v>
      </c>
      <c r="I1867" s="20" t="n">
        <f>RawData!I1858+$O$3</f>
        <v>8.612</v>
      </c>
      <c r="J1867" s="20" t="n">
        <f>RawData!J1858+$O$3</f>
        <v>8.775</v>
      </c>
      <c r="K1867" s="20" t="n">
        <f>RawData!K1858+$O$3</f>
        <v>8.709</v>
      </c>
      <c r="L1867" s="20" t="n">
        <f>RawData!L1858+$O$3</f>
        <v>8.819</v>
      </c>
      <c r="M1867" s="20" t="n">
        <f>RawData!M1858+$O$3</f>
        <v>8.794</v>
      </c>
      <c r="N1867" s="20" t="n">
        <f>RawData!N1858+$O$3</f>
        <v>8.896</v>
      </c>
      <c r="O1867" s="20" t="n">
        <f>RawData!O1858+$O$3</f>
        <v>0.0</v>
      </c>
      <c r="P1867" s="20" t="n">
        <f>RawData!P1858+$O$3</f>
        <v>0.0</v>
      </c>
      <c r="Q1867" s="34" t="str">
        <f>RawData!Q1858</f>
        <v>22</v>
      </c>
      <c r="R1867" s="20" t="n">
        <f>RawData!R1858+$O$3</f>
        <v>8.361</v>
      </c>
      <c r="S1867" s="10" t="str">
        <f>RawData!S1858</f>
        <v>07/01/2028</v>
      </c>
    </row>
    <row r="1868" spans="1:19" x14ac:dyDescent="0.25">
      <c r="A1868" s="18" t="str">
        <f>RawData!A1859</f>
        <v>TX</v>
      </c>
      <c r="B1868" s="10" t="n">
        <f>RawData!B1859</f>
        <v>46266.0</v>
      </c>
      <c r="C1868" s="10" t="str">
        <f>RawData!C1859</f>
        <v>TNMP</v>
      </c>
      <c r="D1868" s="10" t="str">
        <f>RawData!D1859</f>
        <v>NORTH</v>
      </c>
      <c r="E1868" s="10" t="str">
        <f>RawData!E1859</f>
        <v>HI</v>
      </c>
      <c r="F1868" s="10" t="str">
        <f>RawData!F1859</f>
        <v>0-100,000</v>
      </c>
      <c r="G1868" s="20" t="n">
        <f>RawData!G1859+$O$3</f>
        <v>8.722</v>
      </c>
      <c r="H1868" s="20" t="n">
        <f>RawData!H1859+$O$3</f>
        <v>9.085</v>
      </c>
      <c r="I1868" s="20" t="n">
        <f>RawData!I1859+$O$3</f>
        <v>8.964</v>
      </c>
      <c r="J1868" s="20" t="n">
        <f>RawData!J1859+$O$3</f>
        <v>9.1</v>
      </c>
      <c r="K1868" s="20" t="n">
        <f>RawData!K1859+$O$3</f>
        <v>9.049</v>
      </c>
      <c r="L1868" s="20" t="n">
        <f>RawData!L1859+$O$3</f>
        <v>9.141</v>
      </c>
      <c r="M1868" s="20" t="n">
        <f>RawData!M1859+$O$3</f>
        <v>9.122</v>
      </c>
      <c r="N1868" s="20" t="n">
        <f>RawData!N1859+$O$3</f>
        <v>9.179</v>
      </c>
      <c r="O1868" s="20" t="n">
        <f>RawData!O1859+$O$3</f>
        <v>0.0</v>
      </c>
      <c r="P1868" s="20" t="n">
        <f>RawData!P1859+$O$3</f>
        <v>0.0</v>
      </c>
      <c r="Q1868" s="34" t="str">
        <f>RawData!Q1859</f>
        <v>22</v>
      </c>
      <c r="R1868" s="20" t="n">
        <f>RawData!R1859+$O$3</f>
        <v>8.682</v>
      </c>
      <c r="S1868" s="10" t="str">
        <f>RawData!S1859</f>
        <v>07/01/2028</v>
      </c>
    </row>
    <row r="1869" spans="1:19" x14ac:dyDescent="0.25">
      <c r="A1869" s="18" t="str">
        <f>RawData!A1860</f>
        <v>TX</v>
      </c>
      <c r="B1869" s="10" t="n">
        <f>RawData!B1860</f>
        <v>46266.0</v>
      </c>
      <c r="C1869" s="10" t="str">
        <f>RawData!C1860</f>
        <v>TNMP</v>
      </c>
      <c r="D1869" s="10" t="str">
        <f>RawData!D1860</f>
        <v>NORTH</v>
      </c>
      <c r="E1869" s="10" t="str">
        <f>RawData!E1860</f>
        <v>MED</v>
      </c>
      <c r="F1869" s="10" t="str">
        <f>RawData!F1860</f>
        <v>0-100,000</v>
      </c>
      <c r="G1869" s="20" t="n">
        <f>RawData!G1860+$O$3</f>
        <v>8.634</v>
      </c>
      <c r="H1869" s="20" t="n">
        <f>RawData!H1860+$O$3</f>
        <v>9.043</v>
      </c>
      <c r="I1869" s="20" t="n">
        <f>RawData!I1860+$O$3</f>
        <v>8.911</v>
      </c>
      <c r="J1869" s="20" t="n">
        <f>RawData!J1860+$O$3</f>
        <v>9.06</v>
      </c>
      <c r="K1869" s="20" t="n">
        <f>RawData!K1860+$O$3</f>
        <v>9.002</v>
      </c>
      <c r="L1869" s="20" t="n">
        <f>RawData!L1860+$O$3</f>
        <v>9.103</v>
      </c>
      <c r="M1869" s="20" t="n">
        <f>RawData!M1860+$O$3</f>
        <v>9.078</v>
      </c>
      <c r="N1869" s="20" t="n">
        <f>RawData!N1860+$O$3</f>
        <v>9.148</v>
      </c>
      <c r="O1869" s="20" t="n">
        <f>RawData!O1860+$O$3</f>
        <v>0.0</v>
      </c>
      <c r="P1869" s="20" t="n">
        <f>RawData!P1860+$O$3</f>
        <v>0.0</v>
      </c>
      <c r="Q1869" s="34" t="str">
        <f>RawData!Q1860</f>
        <v>22</v>
      </c>
      <c r="R1869" s="20" t="n">
        <f>RawData!R1860+$O$3</f>
        <v>8.618</v>
      </c>
      <c r="S1869" s="10" t="str">
        <f>RawData!S1860</f>
        <v>07/01/2028</v>
      </c>
    </row>
    <row r="1870" spans="1:19" x14ac:dyDescent="0.25">
      <c r="A1870" s="18" t="str">
        <f>RawData!A1861</f>
        <v>TX</v>
      </c>
      <c r="B1870" s="10" t="n">
        <f>RawData!B1861</f>
        <v>46266.0</v>
      </c>
      <c r="C1870" s="10" t="str">
        <f>RawData!C1861</f>
        <v>TNMP</v>
      </c>
      <c r="D1870" s="10" t="str">
        <f>RawData!D1861</f>
        <v>NORTH</v>
      </c>
      <c r="E1870" s="10" t="str">
        <f>RawData!E1861</f>
        <v>LO</v>
      </c>
      <c r="F1870" s="10" t="str">
        <f>RawData!F1861</f>
        <v>0-100,000</v>
      </c>
      <c r="G1870" s="20" t="n">
        <f>RawData!G1861+$O$3</f>
        <v>7.867</v>
      </c>
      <c r="H1870" s="20" t="n">
        <f>RawData!H1861+$O$3</f>
        <v>8.293</v>
      </c>
      <c r="I1870" s="20" t="n">
        <f>RawData!I1861+$O$3</f>
        <v>8.166</v>
      </c>
      <c r="J1870" s="20" t="n">
        <f>RawData!J1861+$O$3</f>
        <v>8.319</v>
      </c>
      <c r="K1870" s="20" t="n">
        <f>RawData!K1861+$O$3</f>
        <v>8.263</v>
      </c>
      <c r="L1870" s="20" t="n">
        <f>RawData!L1861+$O$3</f>
        <v>8.364</v>
      </c>
      <c r="M1870" s="20" t="n">
        <f>RawData!M1861+$O$3</f>
        <v>8.347</v>
      </c>
      <c r="N1870" s="20" t="n">
        <f>RawData!N1861+$O$3</f>
        <v>8.45</v>
      </c>
      <c r="O1870" s="20" t="n">
        <f>RawData!O1861+$O$3</f>
        <v>0.0</v>
      </c>
      <c r="P1870" s="20" t="n">
        <f>RawData!P1861+$O$3</f>
        <v>0.0</v>
      </c>
      <c r="Q1870" s="34" t="str">
        <f>RawData!Q1861</f>
        <v>22</v>
      </c>
      <c r="R1870" s="20" t="n">
        <f>RawData!R1861+$O$3</f>
        <v>7.902</v>
      </c>
      <c r="S1870" s="10" t="str">
        <f>RawData!S1861</f>
        <v>07/01/2028</v>
      </c>
    </row>
    <row r="1871" spans="1:19" x14ac:dyDescent="0.25">
      <c r="A1871" s="18" t="str">
        <f>RawData!A1862</f>
        <v>TX</v>
      </c>
      <c r="B1871" s="10" t="n">
        <f>RawData!B1862</f>
        <v>46266.0</v>
      </c>
      <c r="C1871" s="10" t="str">
        <f>RawData!C1862</f>
        <v>TNMP</v>
      </c>
      <c r="D1871" s="10" t="str">
        <f>RawData!D1862</f>
        <v>SOUTH</v>
      </c>
      <c r="E1871" s="10" t="str">
        <f>RawData!E1862</f>
        <v>HI</v>
      </c>
      <c r="F1871" s="10" t="str">
        <f>RawData!F1862</f>
        <v>0-100,000</v>
      </c>
      <c r="G1871" s="20" t="n">
        <f>RawData!G1862+$O$3</f>
        <v>8.798</v>
      </c>
      <c r="H1871" s="20" t="n">
        <f>RawData!H1862+$O$3</f>
        <v>9.123</v>
      </c>
      <c r="I1871" s="20" t="n">
        <f>RawData!I1862+$O$3</f>
        <v>9.037</v>
      </c>
      <c r="J1871" s="20" t="n">
        <f>RawData!J1862+$O$3</f>
        <v>9.165</v>
      </c>
      <c r="K1871" s="20" t="n">
        <f>RawData!K1862+$O$3</f>
        <v>9.134</v>
      </c>
      <c r="L1871" s="20" t="n">
        <f>RawData!L1862+$O$3</f>
        <v>9.224</v>
      </c>
      <c r="M1871" s="20" t="n">
        <f>RawData!M1862+$O$3</f>
        <v>9.218</v>
      </c>
      <c r="N1871" s="20" t="n">
        <f>RawData!N1862+$O$3</f>
        <v>9.279</v>
      </c>
      <c r="O1871" s="20" t="n">
        <f>RawData!O1862+$O$3</f>
        <v>0.0</v>
      </c>
      <c r="P1871" s="20" t="n">
        <f>RawData!P1862+$O$3</f>
        <v>0.0</v>
      </c>
      <c r="Q1871" s="34" t="str">
        <f>RawData!Q1862</f>
        <v>22</v>
      </c>
      <c r="R1871" s="20" t="n">
        <f>RawData!R1862+$O$3</f>
        <v>8.806</v>
      </c>
      <c r="S1871" s="10" t="str">
        <f>RawData!S1862</f>
        <v>07/01/2028</v>
      </c>
    </row>
    <row r="1872" spans="1:19" x14ac:dyDescent="0.25">
      <c r="A1872" s="18" t="str">
        <f>RawData!A1863</f>
        <v>TX</v>
      </c>
      <c r="B1872" s="10" t="n">
        <f>RawData!B1863</f>
        <v>46266.0</v>
      </c>
      <c r="C1872" s="10" t="str">
        <f>RawData!C1863</f>
        <v>TNMP</v>
      </c>
      <c r="D1872" s="10" t="str">
        <f>RawData!D1863</f>
        <v>SOUTH</v>
      </c>
      <c r="E1872" s="10" t="str">
        <f>RawData!E1863</f>
        <v>MED</v>
      </c>
      <c r="F1872" s="10" t="str">
        <f>RawData!F1863</f>
        <v>0-100,000</v>
      </c>
      <c r="G1872" s="20" t="n">
        <f>RawData!G1863+$O$3</f>
        <v>8.669</v>
      </c>
      <c r="H1872" s="20" t="n">
        <f>RawData!H1863+$O$3</f>
        <v>9.118</v>
      </c>
      <c r="I1872" s="20" t="n">
        <f>RawData!I1863+$O$3</f>
        <v>8.987</v>
      </c>
      <c r="J1872" s="20" t="n">
        <f>RawData!J1863+$O$3</f>
        <v>9.15</v>
      </c>
      <c r="K1872" s="20" t="n">
        <f>RawData!K1863+$O$3</f>
        <v>9.094</v>
      </c>
      <c r="L1872" s="20" t="n">
        <f>RawData!L1863+$O$3</f>
        <v>9.206</v>
      </c>
      <c r="M1872" s="20" t="n">
        <f>RawData!M1863+$O$3</f>
        <v>9.181</v>
      </c>
      <c r="N1872" s="20" t="n">
        <f>RawData!N1863+$O$3</f>
        <v>9.261</v>
      </c>
      <c r="O1872" s="20" t="n">
        <f>RawData!O1863+$O$3</f>
        <v>0.0</v>
      </c>
      <c r="P1872" s="20" t="n">
        <f>RawData!P1863+$O$3</f>
        <v>0.0</v>
      </c>
      <c r="Q1872" s="34" t="str">
        <f>RawData!Q1863</f>
        <v>22</v>
      </c>
      <c r="R1872" s="20" t="n">
        <f>RawData!R1863+$O$3</f>
        <v>8.725</v>
      </c>
      <c r="S1872" s="10" t="str">
        <f>RawData!S1863</f>
        <v>07/01/2028</v>
      </c>
    </row>
    <row r="1873" spans="1:19" x14ac:dyDescent="0.25">
      <c r="A1873" s="18" t="str">
        <f>RawData!A1864</f>
        <v>TX</v>
      </c>
      <c r="B1873" s="10" t="n">
        <f>RawData!B1864</f>
        <v>46266.0</v>
      </c>
      <c r="C1873" s="10" t="str">
        <f>RawData!C1864</f>
        <v>TNMP</v>
      </c>
      <c r="D1873" s="10" t="str">
        <f>RawData!D1864</f>
        <v>SOUTH</v>
      </c>
      <c r="E1873" s="10" t="str">
        <f>RawData!E1864</f>
        <v>LO</v>
      </c>
      <c r="F1873" s="10" t="str">
        <f>RawData!F1864</f>
        <v>0-100,000</v>
      </c>
      <c r="G1873" s="20" t="n">
        <f>RawData!G1864+$O$3</f>
        <v>8.281</v>
      </c>
      <c r="H1873" s="20" t="n">
        <f>RawData!H1864+$O$3</f>
        <v>8.75</v>
      </c>
      <c r="I1873" s="20" t="n">
        <f>RawData!I1864+$O$3</f>
        <v>8.619</v>
      </c>
      <c r="J1873" s="20" t="n">
        <f>RawData!J1864+$O$3</f>
        <v>8.786</v>
      </c>
      <c r="K1873" s="20" t="n">
        <f>RawData!K1864+$O$3</f>
        <v>8.728</v>
      </c>
      <c r="L1873" s="20" t="n">
        <f>RawData!L1864+$O$3</f>
        <v>8.843</v>
      </c>
      <c r="M1873" s="20" t="n">
        <f>RawData!M1864+$O$3</f>
        <v>8.818</v>
      </c>
      <c r="N1873" s="20" t="n">
        <f>RawData!N1864+$O$3</f>
        <v>8.915</v>
      </c>
      <c r="O1873" s="20" t="n">
        <f>RawData!O1864+$O$3</f>
        <v>0.0</v>
      </c>
      <c r="P1873" s="20" t="n">
        <f>RawData!P1864+$O$3</f>
        <v>0.0</v>
      </c>
      <c r="Q1873" s="34" t="str">
        <f>RawData!Q1864</f>
        <v>22</v>
      </c>
      <c r="R1873" s="20" t="n">
        <f>RawData!R1864+$O$3</f>
        <v>8.37</v>
      </c>
      <c r="S1873" s="10" t="str">
        <f>RawData!S1864</f>
        <v>07/01/2028</v>
      </c>
    </row>
    <row r="1874" spans="1:19" x14ac:dyDescent="0.25">
      <c r="A1874" s="18" t="str">
        <f>RawData!A1865</f>
        <v>TX</v>
      </c>
      <c r="B1874" s="10" t="n">
        <f>RawData!B1865</f>
        <v>46266.0</v>
      </c>
      <c r="C1874" s="10" t="str">
        <f>RawData!C1865</f>
        <v>TNMP</v>
      </c>
      <c r="D1874" s="10" t="str">
        <f>RawData!D1865</f>
        <v>WEST</v>
      </c>
      <c r="E1874" s="10" t="str">
        <f>RawData!E1865</f>
        <v>HI</v>
      </c>
      <c r="F1874" s="10" t="str">
        <f>RawData!F1865</f>
        <v>0-100,000</v>
      </c>
      <c r="G1874" s="20" t="n">
        <f>RawData!G1865+$O$3</f>
        <v>9.957</v>
      </c>
      <c r="H1874" s="20" t="n">
        <f>RawData!H1865+$O$3</f>
        <v>10.098</v>
      </c>
      <c r="I1874" s="20" t="n">
        <f>RawData!I1865+$O$3</f>
        <v>10.093</v>
      </c>
      <c r="J1874" s="20" t="n">
        <f>RawData!J1865+$O$3</f>
        <v>10.154</v>
      </c>
      <c r="K1874" s="20" t="n">
        <f>RawData!K1865+$O$3</f>
        <v>10.177</v>
      </c>
      <c r="L1874" s="20" t="n">
        <f>RawData!L1865+$O$3</f>
        <v>10.223</v>
      </c>
      <c r="M1874" s="20" t="n">
        <f>RawData!M1865+$O$3</f>
        <v>10.263</v>
      </c>
      <c r="N1874" s="20" t="n">
        <f>RawData!N1865+$O$3</f>
        <v>10.291</v>
      </c>
      <c r="O1874" s="20" t="n">
        <f>RawData!O1865+$O$3</f>
        <v>0.0</v>
      </c>
      <c r="P1874" s="20" t="n">
        <f>RawData!P1865+$O$3</f>
        <v>0.0</v>
      </c>
      <c r="Q1874" s="34" t="str">
        <f>RawData!Q1865</f>
        <v>22</v>
      </c>
      <c r="R1874" s="20" t="n">
        <f>RawData!R1865+$O$3</f>
        <v>9.765</v>
      </c>
      <c r="S1874" s="10" t="str">
        <f>RawData!S1865</f>
        <v>07/01/2028</v>
      </c>
    </row>
    <row r="1875" spans="1:19" x14ac:dyDescent="0.25">
      <c r="A1875" s="18" t="str">
        <f>RawData!A1866</f>
        <v>TX</v>
      </c>
      <c r="B1875" s="10" t="n">
        <f>RawData!B1866</f>
        <v>46266.0</v>
      </c>
      <c r="C1875" s="10" t="str">
        <f>RawData!C1866</f>
        <v>TNMP</v>
      </c>
      <c r="D1875" s="10" t="str">
        <f>RawData!D1866</f>
        <v>WEST</v>
      </c>
      <c r="E1875" s="10" t="str">
        <f>RawData!E1866</f>
        <v>MED</v>
      </c>
      <c r="F1875" s="10" t="str">
        <f>RawData!F1866</f>
        <v>0-100,000</v>
      </c>
      <c r="G1875" s="20" t="n">
        <f>RawData!G1866+$O$3</f>
        <v>9.751</v>
      </c>
      <c r="H1875" s="20" t="n">
        <f>RawData!H1866+$O$3</f>
        <v>10.046</v>
      </c>
      <c r="I1875" s="20" t="n">
        <f>RawData!I1866+$O$3</f>
        <v>9.984</v>
      </c>
      <c r="J1875" s="20" t="n">
        <f>RawData!J1866+$O$3</f>
        <v>10.093</v>
      </c>
      <c r="K1875" s="20" t="n">
        <f>RawData!K1866+$O$3</f>
        <v>10.082</v>
      </c>
      <c r="L1875" s="20" t="n">
        <f>RawData!L1866+$O$3</f>
        <v>10.158</v>
      </c>
      <c r="M1875" s="20" t="n">
        <f>RawData!M1866+$O$3</f>
        <v>10.173</v>
      </c>
      <c r="N1875" s="20" t="n">
        <f>RawData!N1866+$O$3</f>
        <v>10.23</v>
      </c>
      <c r="O1875" s="20" t="n">
        <f>RawData!O1866+$O$3</f>
        <v>0.0</v>
      </c>
      <c r="P1875" s="20" t="n">
        <f>RawData!P1866+$O$3</f>
        <v>0.0</v>
      </c>
      <c r="Q1875" s="34" t="str">
        <f>RawData!Q1866</f>
        <v>22</v>
      </c>
      <c r="R1875" s="20" t="n">
        <f>RawData!R1866+$O$3</f>
        <v>9.627</v>
      </c>
      <c r="S1875" s="10" t="str">
        <f>RawData!S1866</f>
        <v>07/01/2028</v>
      </c>
    </row>
    <row r="1876" spans="1:19" x14ac:dyDescent="0.25">
      <c r="A1876" s="18" t="str">
        <f>RawData!A1867</f>
        <v>TX</v>
      </c>
      <c r="B1876" s="10" t="n">
        <f>RawData!B1867</f>
        <v>46266.0</v>
      </c>
      <c r="C1876" s="10" t="str">
        <f>RawData!C1867</f>
        <v>TNMP</v>
      </c>
      <c r="D1876" s="10" t="str">
        <f>RawData!D1867</f>
        <v>WEST</v>
      </c>
      <c r="E1876" s="10" t="str">
        <f>RawData!E1867</f>
        <v>LO</v>
      </c>
      <c r="F1876" s="10" t="str">
        <f>RawData!F1867</f>
        <v>0-100,000</v>
      </c>
      <c r="G1876" s="20" t="n">
        <f>RawData!G1867+$O$3</f>
        <v>8.912</v>
      </c>
      <c r="H1876" s="20" t="n">
        <f>RawData!H1867+$O$3</f>
        <v>9.32</v>
      </c>
      <c r="I1876" s="20" t="n">
        <f>RawData!I1867+$O$3</f>
        <v>9.219</v>
      </c>
      <c r="J1876" s="20" t="n">
        <f>RawData!J1867+$O$3</f>
        <v>9.36</v>
      </c>
      <c r="K1876" s="20" t="n">
        <f>RawData!K1867+$O$3</f>
        <v>9.329</v>
      </c>
      <c r="L1876" s="20" t="n">
        <f>RawData!L1867+$O$3</f>
        <v>9.422</v>
      </c>
      <c r="M1876" s="20" t="n">
        <f>RawData!M1867+$O$3</f>
        <v>9.434</v>
      </c>
      <c r="N1876" s="20" t="n">
        <f>RawData!N1867+$O$3</f>
        <v>9.531</v>
      </c>
      <c r="O1876" s="20" t="n">
        <f>RawData!O1867+$O$3</f>
        <v>0.0</v>
      </c>
      <c r="P1876" s="20" t="n">
        <f>RawData!P1867+$O$3</f>
        <v>0.0</v>
      </c>
      <c r="Q1876" s="34" t="str">
        <f>RawData!Q1867</f>
        <v>22</v>
      </c>
      <c r="R1876" s="20" t="n">
        <f>RawData!R1867+$O$3</f>
        <v>8.903</v>
      </c>
      <c r="S1876" s="10" t="str">
        <f>RawData!S1867</f>
        <v>07/01/2028</v>
      </c>
    </row>
    <row r="1877" spans="1:19" x14ac:dyDescent="0.25">
      <c r="A1877" s="18" t="str">
        <f>RawData!A1868</f>
        <v>TX</v>
      </c>
      <c r="B1877" s="10" t="n">
        <f>RawData!B1868</f>
        <v>46266.0</v>
      </c>
      <c r="C1877" s="10" t="str">
        <f>RawData!C1868</f>
        <v>TNMP</v>
      </c>
      <c r="D1877" s="10" t="str">
        <f>RawData!D1868</f>
        <v>HOUSTON</v>
      </c>
      <c r="E1877" s="10" t="str">
        <f>RawData!E1868</f>
        <v>HI</v>
      </c>
      <c r="F1877" s="10" t="str">
        <f>RawData!F1868</f>
        <v>100,000-250,000</v>
      </c>
      <c r="G1877" s="20" t="n">
        <f>RawData!G1868+$O$3</f>
        <v>8.371</v>
      </c>
      <c r="H1877" s="20" t="n">
        <f>RawData!H1868+$O$3</f>
        <v>8.775</v>
      </c>
      <c r="I1877" s="20" t="n">
        <f>RawData!I1868+$O$3</f>
        <v>8.638</v>
      </c>
      <c r="J1877" s="20" t="n">
        <f>RawData!J1868+$O$3</f>
        <v>8.788</v>
      </c>
      <c r="K1877" s="20" t="n">
        <f>RawData!K1868+$O$3</f>
        <v>8.729</v>
      </c>
      <c r="L1877" s="20" t="n">
        <f>RawData!L1868+$O$3</f>
        <v>8.83</v>
      </c>
      <c r="M1877" s="20" t="n">
        <f>RawData!M1868+$O$3</f>
        <v>8.807</v>
      </c>
      <c r="N1877" s="20" t="n">
        <f>RawData!N1868+$O$3</f>
        <v>8.875</v>
      </c>
      <c r="O1877" s="20" t="n">
        <f>RawData!O1868+$O$3</f>
        <v>0.0</v>
      </c>
      <c r="P1877" s="20" t="n">
        <f>RawData!P1868+$O$3</f>
        <v>0.0</v>
      </c>
      <c r="Q1877" s="34" t="str">
        <f>RawData!Q1868</f>
        <v>22</v>
      </c>
      <c r="R1877" s="20" t="n">
        <f>RawData!R1868+$O$3</f>
        <v>8.391</v>
      </c>
      <c r="S1877" s="10" t="str">
        <f>RawData!S1868</f>
        <v>07/01/2028</v>
      </c>
    </row>
    <row r="1878" spans="1:19" x14ac:dyDescent="0.25">
      <c r="A1878" s="18" t="str">
        <f>RawData!A1869</f>
        <v>TX</v>
      </c>
      <c r="B1878" s="10" t="n">
        <f>RawData!B1869</f>
        <v>46266.0</v>
      </c>
      <c r="C1878" s="10" t="str">
        <f>RawData!C1869</f>
        <v>TNMP</v>
      </c>
      <c r="D1878" s="10" t="str">
        <f>RawData!D1869</f>
        <v>HOUSTON</v>
      </c>
      <c r="E1878" s="10" t="str">
        <f>RawData!E1869</f>
        <v>MED</v>
      </c>
      <c r="F1878" s="10" t="str">
        <f>RawData!F1869</f>
        <v>100,000-250,000</v>
      </c>
      <c r="G1878" s="20" t="n">
        <f>RawData!G1869+$O$3</f>
        <v>8.285</v>
      </c>
      <c r="H1878" s="20" t="n">
        <f>RawData!H1869+$O$3</f>
        <v>8.78</v>
      </c>
      <c r="I1878" s="20" t="n">
        <f>RawData!I1869+$O$3</f>
        <v>8.606</v>
      </c>
      <c r="J1878" s="20" t="n">
        <f>RawData!J1869+$O$3</f>
        <v>8.785</v>
      </c>
      <c r="K1878" s="20" t="n">
        <f>RawData!K1869+$O$3</f>
        <v>8.707</v>
      </c>
      <c r="L1878" s="20" t="n">
        <f>RawData!L1869+$O$3</f>
        <v>8.827</v>
      </c>
      <c r="M1878" s="20" t="n">
        <f>RawData!M1869+$O$3</f>
        <v>8.79</v>
      </c>
      <c r="N1878" s="20" t="n">
        <f>RawData!N1869+$O$3</f>
        <v>8.883</v>
      </c>
      <c r="O1878" s="20" t="n">
        <f>RawData!O1869+$O$3</f>
        <v>0.0</v>
      </c>
      <c r="P1878" s="20" t="n">
        <f>RawData!P1869+$O$3</f>
        <v>0.0</v>
      </c>
      <c r="Q1878" s="34" t="str">
        <f>RawData!Q1869</f>
        <v>22</v>
      </c>
      <c r="R1878" s="20" t="n">
        <f>RawData!R1869+$O$3</f>
        <v>8.356</v>
      </c>
      <c r="S1878" s="10" t="str">
        <f>RawData!S1869</f>
        <v>07/01/2028</v>
      </c>
    </row>
    <row r="1879" spans="1:19" x14ac:dyDescent="0.25">
      <c r="A1879" s="18" t="str">
        <f>RawData!A1870</f>
        <v>TX</v>
      </c>
      <c r="B1879" s="10" t="n">
        <f>RawData!B1870</f>
        <v>46266.0</v>
      </c>
      <c r="C1879" s="10" t="str">
        <f>RawData!C1870</f>
        <v>TNMP</v>
      </c>
      <c r="D1879" s="10" t="str">
        <f>RawData!D1870</f>
        <v>HOUSTON</v>
      </c>
      <c r="E1879" s="10" t="str">
        <f>RawData!E1870</f>
        <v>LO</v>
      </c>
      <c r="F1879" s="10" t="str">
        <f>RawData!F1870</f>
        <v>100,000-250,000</v>
      </c>
      <c r="G1879" s="20" t="n">
        <f>RawData!G1870+$O$3</f>
        <v>7.908</v>
      </c>
      <c r="H1879" s="20" t="n">
        <f>RawData!H1870+$O$3</f>
        <v>8.361</v>
      </c>
      <c r="I1879" s="20" t="n">
        <f>RawData!I1870+$O$3</f>
        <v>8.212</v>
      </c>
      <c r="J1879" s="20" t="n">
        <f>RawData!J1870+$O$3</f>
        <v>8.375</v>
      </c>
      <c r="K1879" s="20" t="n">
        <f>RawData!K1870+$O$3</f>
        <v>8.309</v>
      </c>
      <c r="L1879" s="20" t="n">
        <f>RawData!L1870+$O$3</f>
        <v>8.419</v>
      </c>
      <c r="M1879" s="20" t="n">
        <f>RawData!M1870+$O$3</f>
        <v>8.394</v>
      </c>
      <c r="N1879" s="20" t="n">
        <f>RawData!N1870+$O$3</f>
        <v>8.496</v>
      </c>
      <c r="O1879" s="20" t="n">
        <f>RawData!O1870+$O$3</f>
        <v>0.0</v>
      </c>
      <c r="P1879" s="20" t="n">
        <f>RawData!P1870+$O$3</f>
        <v>0.0</v>
      </c>
      <c r="Q1879" s="34" t="str">
        <f>RawData!Q1870</f>
        <v>22</v>
      </c>
      <c r="R1879" s="20" t="n">
        <f>RawData!R1870+$O$3</f>
        <v>7.961</v>
      </c>
      <c r="S1879" s="10" t="str">
        <f>RawData!S1870</f>
        <v>07/01/2028</v>
      </c>
    </row>
    <row r="1880" spans="1:19" x14ac:dyDescent="0.25">
      <c r="A1880" s="18" t="str">
        <f>RawData!A1871</f>
        <v>TX</v>
      </c>
      <c r="B1880" s="10" t="n">
        <f>RawData!B1871</f>
        <v>46266.0</v>
      </c>
      <c r="C1880" s="10" t="str">
        <f>RawData!C1871</f>
        <v>TNMP</v>
      </c>
      <c r="D1880" s="10" t="str">
        <f>RawData!D1871</f>
        <v>NORTH</v>
      </c>
      <c r="E1880" s="10" t="str">
        <f>RawData!E1871</f>
        <v>HI</v>
      </c>
      <c r="F1880" s="10" t="str">
        <f>RawData!F1871</f>
        <v>100,000-250,000</v>
      </c>
      <c r="G1880" s="20" t="n">
        <f>RawData!G1871+$O$3</f>
        <v>8.322</v>
      </c>
      <c r="H1880" s="20" t="n">
        <f>RawData!H1871+$O$3</f>
        <v>8.685</v>
      </c>
      <c r="I1880" s="20" t="n">
        <f>RawData!I1871+$O$3</f>
        <v>8.564</v>
      </c>
      <c r="J1880" s="20" t="n">
        <f>RawData!J1871+$O$3</f>
        <v>8.7</v>
      </c>
      <c r="K1880" s="20" t="n">
        <f>RawData!K1871+$O$3</f>
        <v>8.649</v>
      </c>
      <c r="L1880" s="20" t="n">
        <f>RawData!L1871+$O$3</f>
        <v>8.741</v>
      </c>
      <c r="M1880" s="20" t="n">
        <f>RawData!M1871+$O$3</f>
        <v>8.722</v>
      </c>
      <c r="N1880" s="20" t="n">
        <f>RawData!N1871+$O$3</f>
        <v>8.779</v>
      </c>
      <c r="O1880" s="20" t="n">
        <f>RawData!O1871+$O$3</f>
        <v>0.0</v>
      </c>
      <c r="P1880" s="20" t="n">
        <f>RawData!P1871+$O$3</f>
        <v>0.0</v>
      </c>
      <c r="Q1880" s="34" t="str">
        <f>RawData!Q1871</f>
        <v>22</v>
      </c>
      <c r="R1880" s="20" t="n">
        <f>RawData!R1871+$O$3</f>
        <v>8.282</v>
      </c>
      <c r="S1880" s="10" t="str">
        <f>RawData!S1871</f>
        <v>07/01/2028</v>
      </c>
    </row>
    <row r="1881" spans="1:19" x14ac:dyDescent="0.25">
      <c r="A1881" s="18" t="str">
        <f>RawData!A1872</f>
        <v>TX</v>
      </c>
      <c r="B1881" s="10" t="n">
        <f>RawData!B1872</f>
        <v>46266.0</v>
      </c>
      <c r="C1881" s="10" t="str">
        <f>RawData!C1872</f>
        <v>TNMP</v>
      </c>
      <c r="D1881" s="10" t="str">
        <f>RawData!D1872</f>
        <v>NORTH</v>
      </c>
      <c r="E1881" s="10" t="str">
        <f>RawData!E1872</f>
        <v>MED</v>
      </c>
      <c r="F1881" s="10" t="str">
        <f>RawData!F1872</f>
        <v>100,000-250,000</v>
      </c>
      <c r="G1881" s="20" t="n">
        <f>RawData!G1872+$O$3</f>
        <v>8.19</v>
      </c>
      <c r="H1881" s="20" t="n">
        <f>RawData!H1872+$O$3</f>
        <v>8.587</v>
      </c>
      <c r="I1881" s="20" t="n">
        <f>RawData!I1872+$O$3</f>
        <v>8.455</v>
      </c>
      <c r="J1881" s="20" t="n">
        <f>RawData!J1872+$O$3</f>
        <v>8.599</v>
      </c>
      <c r="K1881" s="20" t="n">
        <f>RawData!K1872+$O$3</f>
        <v>8.544</v>
      </c>
      <c r="L1881" s="20" t="n">
        <f>RawData!L1872+$O$3</f>
        <v>8.64</v>
      </c>
      <c r="M1881" s="20" t="n">
        <f>RawData!M1872+$O$3</f>
        <v>8.619</v>
      </c>
      <c r="N1881" s="20" t="n">
        <f>RawData!N1872+$O$3</f>
        <v>8.692</v>
      </c>
      <c r="O1881" s="20" t="n">
        <f>RawData!O1872+$O$3</f>
        <v>0.0</v>
      </c>
      <c r="P1881" s="20" t="n">
        <f>RawData!P1872+$O$3</f>
        <v>0.0</v>
      </c>
      <c r="Q1881" s="34" t="str">
        <f>RawData!Q1872</f>
        <v>22</v>
      </c>
      <c r="R1881" s="20" t="n">
        <f>RawData!R1872+$O$3</f>
        <v>8.173</v>
      </c>
      <c r="S1881" s="10" t="str">
        <f>RawData!S1872</f>
        <v>07/01/2028</v>
      </c>
    </row>
    <row r="1882" spans="1:19" x14ac:dyDescent="0.25">
      <c r="A1882" s="18" t="str">
        <f>RawData!A1873</f>
        <v>TX</v>
      </c>
      <c r="B1882" s="10" t="n">
        <f>RawData!B1873</f>
        <v>46266.0</v>
      </c>
      <c r="C1882" s="10" t="str">
        <f>RawData!C1873</f>
        <v>TNMP</v>
      </c>
      <c r="D1882" s="10" t="str">
        <f>RawData!D1873</f>
        <v>NORTH</v>
      </c>
      <c r="E1882" s="10" t="str">
        <f>RawData!E1873</f>
        <v>LO</v>
      </c>
      <c r="F1882" s="10" t="str">
        <f>RawData!F1873</f>
        <v>100,000-250,000</v>
      </c>
      <c r="G1882" s="20" t="n">
        <f>RawData!G1873+$O$3</f>
        <v>7.467</v>
      </c>
      <c r="H1882" s="20" t="n">
        <f>RawData!H1873+$O$3</f>
        <v>7.893</v>
      </c>
      <c r="I1882" s="20" t="n">
        <f>RawData!I1873+$O$3</f>
        <v>7.766</v>
      </c>
      <c r="J1882" s="20" t="n">
        <f>RawData!J1873+$O$3</f>
        <v>7.919</v>
      </c>
      <c r="K1882" s="20" t="n">
        <f>RawData!K1873+$O$3</f>
        <v>7.863</v>
      </c>
      <c r="L1882" s="20" t="n">
        <f>RawData!L1873+$O$3</f>
        <v>7.964</v>
      </c>
      <c r="M1882" s="20" t="n">
        <f>RawData!M1873+$O$3</f>
        <v>7.947</v>
      </c>
      <c r="N1882" s="20" t="n">
        <f>RawData!N1873+$O$3</f>
        <v>8.05</v>
      </c>
      <c r="O1882" s="20" t="n">
        <f>RawData!O1873+$O$3</f>
        <v>0.0</v>
      </c>
      <c r="P1882" s="20" t="n">
        <f>RawData!P1873+$O$3</f>
        <v>0.0</v>
      </c>
      <c r="Q1882" s="34" t="str">
        <f>RawData!Q1873</f>
        <v>22</v>
      </c>
      <c r="R1882" s="20" t="n">
        <f>RawData!R1873+$O$3</f>
        <v>7.502</v>
      </c>
      <c r="S1882" s="10" t="str">
        <f>RawData!S1873</f>
        <v>07/01/2028</v>
      </c>
    </row>
    <row r="1883" spans="1:19" x14ac:dyDescent="0.25">
      <c r="A1883" s="18" t="str">
        <f>RawData!A1874</f>
        <v>TX</v>
      </c>
      <c r="B1883" s="10" t="n">
        <f>RawData!B1874</f>
        <v>46266.0</v>
      </c>
      <c r="C1883" s="10" t="str">
        <f>RawData!C1874</f>
        <v>TNMP</v>
      </c>
      <c r="D1883" s="10" t="str">
        <f>RawData!D1874</f>
        <v>SOUTH</v>
      </c>
      <c r="E1883" s="10" t="str">
        <f>RawData!E1874</f>
        <v>HI</v>
      </c>
      <c r="F1883" s="10" t="str">
        <f>RawData!F1874</f>
        <v>100,000-250,000</v>
      </c>
      <c r="G1883" s="20" t="n">
        <f>RawData!G1874+$O$3</f>
        <v>8.42</v>
      </c>
      <c r="H1883" s="20" t="n">
        <f>RawData!H1874+$O$3</f>
        <v>8.74</v>
      </c>
      <c r="I1883" s="20" t="n">
        <f>RawData!I1874+$O$3</f>
        <v>8.656</v>
      </c>
      <c r="J1883" s="20" t="n">
        <f>RawData!J1874+$O$3</f>
        <v>8.782</v>
      </c>
      <c r="K1883" s="20" t="n">
        <f>RawData!K1874+$O$3</f>
        <v>8.752</v>
      </c>
      <c r="L1883" s="20" t="n">
        <f>RawData!L1874+$O$3</f>
        <v>8.841</v>
      </c>
      <c r="M1883" s="20" t="n">
        <f>RawData!M1874+$O$3</f>
        <v>8.835</v>
      </c>
      <c r="N1883" s="20" t="n">
        <f>RawData!N1874+$O$3</f>
        <v>8.893</v>
      </c>
      <c r="O1883" s="20" t="n">
        <f>RawData!O1874+$O$3</f>
        <v>0.0</v>
      </c>
      <c r="P1883" s="20" t="n">
        <f>RawData!P1874+$O$3</f>
        <v>0.0</v>
      </c>
      <c r="Q1883" s="34" t="str">
        <f>RawData!Q1874</f>
        <v>22</v>
      </c>
      <c r="R1883" s="20" t="n">
        <f>RawData!R1874+$O$3</f>
        <v>8.418</v>
      </c>
      <c r="S1883" s="10" t="str">
        <f>RawData!S1874</f>
        <v>07/01/2028</v>
      </c>
    </row>
    <row r="1884" spans="1:19" x14ac:dyDescent="0.25">
      <c r="A1884" s="18" t="str">
        <f>RawData!A1875</f>
        <v>TX</v>
      </c>
      <c r="B1884" s="10" t="n">
        <f>RawData!B1875</f>
        <v>46266.0</v>
      </c>
      <c r="C1884" s="10" t="str">
        <f>RawData!C1875</f>
        <v>TNMP</v>
      </c>
      <c r="D1884" s="10" t="str">
        <f>RawData!D1875</f>
        <v>SOUTH</v>
      </c>
      <c r="E1884" s="10" t="str">
        <f>RawData!E1875</f>
        <v>MED</v>
      </c>
      <c r="F1884" s="10" t="str">
        <f>RawData!F1875</f>
        <v>100,000-250,000</v>
      </c>
      <c r="G1884" s="20" t="n">
        <f>RawData!G1875+$O$3</f>
        <v>8.269</v>
      </c>
      <c r="H1884" s="20" t="n">
        <f>RawData!H1875+$O$3</f>
        <v>8.718</v>
      </c>
      <c r="I1884" s="20" t="n">
        <f>RawData!I1875+$O$3</f>
        <v>8.587</v>
      </c>
      <c r="J1884" s="20" t="n">
        <f>RawData!J1875+$O$3</f>
        <v>8.75</v>
      </c>
      <c r="K1884" s="20" t="n">
        <f>RawData!K1875+$O$3</f>
        <v>8.694</v>
      </c>
      <c r="L1884" s="20" t="n">
        <f>RawData!L1875+$O$3</f>
        <v>8.806</v>
      </c>
      <c r="M1884" s="20" t="n">
        <f>RawData!M1875+$O$3</f>
        <v>8.781</v>
      </c>
      <c r="N1884" s="20" t="n">
        <f>RawData!N1875+$O$3</f>
        <v>8.861</v>
      </c>
      <c r="O1884" s="20" t="n">
        <f>RawData!O1875+$O$3</f>
        <v>0.0</v>
      </c>
      <c r="P1884" s="20" t="n">
        <f>RawData!P1875+$O$3</f>
        <v>0.0</v>
      </c>
      <c r="Q1884" s="34" t="str">
        <f>RawData!Q1875</f>
        <v>22</v>
      </c>
      <c r="R1884" s="20" t="n">
        <f>RawData!R1875+$O$3</f>
        <v>8.325</v>
      </c>
      <c r="S1884" s="10" t="str">
        <f>RawData!S1875</f>
        <v>07/01/2028</v>
      </c>
    </row>
    <row r="1885" spans="1:19" x14ac:dyDescent="0.25">
      <c r="A1885" s="18" t="str">
        <f>RawData!A1876</f>
        <v>TX</v>
      </c>
      <c r="B1885" s="10" t="n">
        <f>RawData!B1876</f>
        <v>46266.0</v>
      </c>
      <c r="C1885" s="10" t="str">
        <f>RawData!C1876</f>
        <v>TNMP</v>
      </c>
      <c r="D1885" s="10" t="str">
        <f>RawData!D1876</f>
        <v>SOUTH</v>
      </c>
      <c r="E1885" s="10" t="str">
        <f>RawData!E1876</f>
        <v>LO</v>
      </c>
      <c r="F1885" s="10" t="str">
        <f>RawData!F1876</f>
        <v>100,000-250,000</v>
      </c>
      <c r="G1885" s="20" t="n">
        <f>RawData!G1876+$O$3</f>
        <v>7.881</v>
      </c>
      <c r="H1885" s="20" t="n">
        <f>RawData!H1876+$O$3</f>
        <v>8.35</v>
      </c>
      <c r="I1885" s="20" t="n">
        <f>RawData!I1876+$O$3</f>
        <v>8.219</v>
      </c>
      <c r="J1885" s="20" t="n">
        <f>RawData!J1876+$O$3</f>
        <v>8.386</v>
      </c>
      <c r="K1885" s="20" t="n">
        <f>RawData!K1876+$O$3</f>
        <v>8.328</v>
      </c>
      <c r="L1885" s="20" t="n">
        <f>RawData!L1876+$O$3</f>
        <v>8.443</v>
      </c>
      <c r="M1885" s="20" t="n">
        <f>RawData!M1876+$O$3</f>
        <v>8.418</v>
      </c>
      <c r="N1885" s="20" t="n">
        <f>RawData!N1876+$O$3</f>
        <v>8.515</v>
      </c>
      <c r="O1885" s="20" t="n">
        <f>RawData!O1876+$O$3</f>
        <v>0.0</v>
      </c>
      <c r="P1885" s="20" t="n">
        <f>RawData!P1876+$O$3</f>
        <v>0.0</v>
      </c>
      <c r="Q1885" s="34" t="str">
        <f>RawData!Q1876</f>
        <v>22</v>
      </c>
      <c r="R1885" s="20" t="n">
        <f>RawData!R1876+$O$3</f>
        <v>7.971</v>
      </c>
      <c r="S1885" s="10" t="str">
        <f>RawData!S1876</f>
        <v>07/01/2028</v>
      </c>
    </row>
    <row r="1886" spans="1:19" x14ac:dyDescent="0.25">
      <c r="A1886" s="18" t="str">
        <f>RawData!A1877</f>
        <v>TX</v>
      </c>
      <c r="B1886" s="10" t="n">
        <f>RawData!B1877</f>
        <v>46266.0</v>
      </c>
      <c r="C1886" s="10" t="str">
        <f>RawData!C1877</f>
        <v>TNMP</v>
      </c>
      <c r="D1886" s="10" t="str">
        <f>RawData!D1877</f>
        <v>WEST</v>
      </c>
      <c r="E1886" s="10" t="str">
        <f>RawData!E1877</f>
        <v>HI</v>
      </c>
      <c r="F1886" s="10" t="str">
        <f>RawData!F1877</f>
        <v>100,000-250,000</v>
      </c>
      <c r="G1886" s="20" t="n">
        <f>RawData!G1877+$O$3</f>
        <v>9.557</v>
      </c>
      <c r="H1886" s="20" t="n">
        <f>RawData!H1877+$O$3</f>
        <v>9.698</v>
      </c>
      <c r="I1886" s="20" t="n">
        <f>RawData!I1877+$O$3</f>
        <v>9.693</v>
      </c>
      <c r="J1886" s="20" t="n">
        <f>RawData!J1877+$O$3</f>
        <v>9.754</v>
      </c>
      <c r="K1886" s="20" t="n">
        <f>RawData!K1877+$O$3</f>
        <v>9.777</v>
      </c>
      <c r="L1886" s="20" t="n">
        <f>RawData!L1877+$O$3</f>
        <v>9.823</v>
      </c>
      <c r="M1886" s="20" t="n">
        <f>RawData!M1877+$O$3</f>
        <v>9.863</v>
      </c>
      <c r="N1886" s="20" t="n">
        <f>RawData!N1877+$O$3</f>
        <v>9.891</v>
      </c>
      <c r="O1886" s="20" t="n">
        <f>RawData!O1877+$O$3</f>
        <v>0.0</v>
      </c>
      <c r="P1886" s="20" t="n">
        <f>RawData!P1877+$O$3</f>
        <v>0.0</v>
      </c>
      <c r="Q1886" s="34" t="str">
        <f>RawData!Q1877</f>
        <v>22</v>
      </c>
      <c r="R1886" s="20" t="n">
        <f>RawData!R1877+$O$3</f>
        <v>9.365</v>
      </c>
      <c r="S1886" s="10" t="str">
        <f>RawData!S1877</f>
        <v>07/01/2028</v>
      </c>
    </row>
    <row r="1887" spans="1:19" x14ac:dyDescent="0.25">
      <c r="A1887" s="18" t="str">
        <f>RawData!A1878</f>
        <v>TX</v>
      </c>
      <c r="B1887" s="10" t="n">
        <f>RawData!B1878</f>
        <v>46266.0</v>
      </c>
      <c r="C1887" s="10" t="str">
        <f>RawData!C1878</f>
        <v>TNMP</v>
      </c>
      <c r="D1887" s="10" t="str">
        <f>RawData!D1878</f>
        <v>WEST</v>
      </c>
      <c r="E1887" s="10" t="str">
        <f>RawData!E1878</f>
        <v>MED</v>
      </c>
      <c r="F1887" s="10" t="str">
        <f>RawData!F1878</f>
        <v>100,000-250,000</v>
      </c>
      <c r="G1887" s="20" t="n">
        <f>RawData!G1878+$O$3</f>
        <v>9.351</v>
      </c>
      <c r="H1887" s="20" t="n">
        <f>RawData!H1878+$O$3</f>
        <v>9.647</v>
      </c>
      <c r="I1887" s="20" t="n">
        <f>RawData!I1878+$O$3</f>
        <v>9.584</v>
      </c>
      <c r="J1887" s="20" t="n">
        <f>RawData!J1878+$O$3</f>
        <v>9.693</v>
      </c>
      <c r="K1887" s="20" t="n">
        <f>RawData!K1878+$O$3</f>
        <v>9.682</v>
      </c>
      <c r="L1887" s="20" t="n">
        <f>RawData!L1878+$O$3</f>
        <v>9.758</v>
      </c>
      <c r="M1887" s="20" t="n">
        <f>RawData!M1878+$O$3</f>
        <v>9.773</v>
      </c>
      <c r="N1887" s="20" t="n">
        <f>RawData!N1878+$O$3</f>
        <v>9.83</v>
      </c>
      <c r="O1887" s="20" t="n">
        <f>RawData!O1878+$O$3</f>
        <v>0.0</v>
      </c>
      <c r="P1887" s="20" t="n">
        <f>RawData!P1878+$O$3</f>
        <v>0.0</v>
      </c>
      <c r="Q1887" s="34" t="str">
        <f>RawData!Q1878</f>
        <v>22</v>
      </c>
      <c r="R1887" s="20" t="n">
        <f>RawData!R1878+$O$3</f>
        <v>9.227</v>
      </c>
      <c r="S1887" s="10" t="str">
        <f>RawData!S1878</f>
        <v>07/01/2028</v>
      </c>
    </row>
    <row r="1888" spans="1:19" x14ac:dyDescent="0.25">
      <c r="A1888" s="18" t="str">
        <f>RawData!A1879</f>
        <v>TX</v>
      </c>
      <c r="B1888" s="10" t="n">
        <f>RawData!B1879</f>
        <v>46266.0</v>
      </c>
      <c r="C1888" s="10" t="str">
        <f>RawData!C1879</f>
        <v>TNMP</v>
      </c>
      <c r="D1888" s="10" t="str">
        <f>RawData!D1879</f>
        <v>WEST</v>
      </c>
      <c r="E1888" s="10" t="str">
        <f>RawData!E1879</f>
        <v>LO</v>
      </c>
      <c r="F1888" s="10" t="str">
        <f>RawData!F1879</f>
        <v>100,000-250,000</v>
      </c>
      <c r="G1888" s="20" t="n">
        <f>RawData!G1879+$O$3</f>
        <v>8.659</v>
      </c>
      <c r="H1888" s="20" t="n">
        <f>RawData!H1879+$O$3</f>
        <v>9.043</v>
      </c>
      <c r="I1888" s="20" t="n">
        <f>RawData!I1879+$O$3</f>
        <v>8.96</v>
      </c>
      <c r="J1888" s="20" t="n">
        <f>RawData!J1879+$O$3</f>
        <v>9.094</v>
      </c>
      <c r="K1888" s="20" t="n">
        <f>RawData!K1879+$O$3</f>
        <v>9.069</v>
      </c>
      <c r="L1888" s="20" t="n">
        <f>RawData!L1879+$O$3</f>
        <v>9.16</v>
      </c>
      <c r="M1888" s="20" t="n">
        <f>RawData!M1879+$O$3</f>
        <v>9.169</v>
      </c>
      <c r="N1888" s="20" t="n">
        <f>RawData!N1879+$O$3</f>
        <v>9.257</v>
      </c>
      <c r="O1888" s="20" t="n">
        <f>RawData!O1879+$O$3</f>
        <v>0.0</v>
      </c>
      <c r="P1888" s="20" t="n">
        <f>RawData!P1879+$O$3</f>
        <v>0.0</v>
      </c>
      <c r="Q1888" s="34" t="str">
        <f>RawData!Q1879</f>
        <v>22</v>
      </c>
      <c r="R1888" s="20" t="n">
        <f>RawData!R1879+$O$3</f>
        <v>8.632</v>
      </c>
      <c r="S1888" s="10" t="str">
        <f>RawData!S1879</f>
        <v>07/01/2028</v>
      </c>
    </row>
    <row r="1889" spans="1:19" x14ac:dyDescent="0.25">
      <c r="A1889" s="18" t="str">
        <f>RawData!A1880</f>
        <v>TX</v>
      </c>
      <c r="B1889" s="10" t="n">
        <f>RawData!B1880</f>
        <v>46266.0</v>
      </c>
      <c r="C1889" s="10" t="str">
        <f>RawData!C1880</f>
        <v>TNMP</v>
      </c>
      <c r="D1889" s="10" t="str">
        <f>RawData!D1880</f>
        <v>HOUSTON</v>
      </c>
      <c r="E1889" s="10" t="str">
        <f>RawData!E1880</f>
        <v>HI</v>
      </c>
      <c r="F1889" s="10" t="str">
        <f>RawData!F1880</f>
        <v>250,000-1,000,000</v>
      </c>
      <c r="G1889" s="20" t="n">
        <f>RawData!G1880+$O$3</f>
        <v>7.771</v>
      </c>
      <c r="H1889" s="20" t="n">
        <f>RawData!H1880+$O$3</f>
        <v>8.175</v>
      </c>
      <c r="I1889" s="20" t="n">
        <f>RawData!I1880+$O$3</f>
        <v>8.038</v>
      </c>
      <c r="J1889" s="20" t="n">
        <f>RawData!J1880+$O$3</f>
        <v>8.188</v>
      </c>
      <c r="K1889" s="20" t="n">
        <f>RawData!K1880+$O$3</f>
        <v>8.129</v>
      </c>
      <c r="L1889" s="20" t="n">
        <f>RawData!L1880+$O$3</f>
        <v>8.23</v>
      </c>
      <c r="M1889" s="20" t="n">
        <f>RawData!M1880+$O$3</f>
        <v>8.207</v>
      </c>
      <c r="N1889" s="20" t="n">
        <f>RawData!N1880+$O$3</f>
        <v>8.275</v>
      </c>
      <c r="O1889" s="20" t="n">
        <f>RawData!O1880+$O$3</f>
        <v>0.0</v>
      </c>
      <c r="P1889" s="20" t="n">
        <f>RawData!P1880+$O$3</f>
        <v>0.0</v>
      </c>
      <c r="Q1889" s="34" t="str">
        <f>RawData!Q1880</f>
        <v>22</v>
      </c>
      <c r="R1889" s="20" t="n">
        <f>RawData!R1880+$O$3</f>
        <v>7.791</v>
      </c>
      <c r="S1889" s="10" t="str">
        <f>RawData!S1880</f>
        <v>07/01/2028</v>
      </c>
    </row>
    <row r="1890" spans="1:19" x14ac:dyDescent="0.25">
      <c r="A1890" s="18" t="str">
        <f>RawData!A1881</f>
        <v>TX</v>
      </c>
      <c r="B1890" s="10" t="n">
        <f>RawData!B1881</f>
        <v>46266.0</v>
      </c>
      <c r="C1890" s="10" t="str">
        <f>RawData!C1881</f>
        <v>TNMP</v>
      </c>
      <c r="D1890" s="10" t="str">
        <f>RawData!D1881</f>
        <v>HOUSTON</v>
      </c>
      <c r="E1890" s="10" t="str">
        <f>RawData!E1881</f>
        <v>MED</v>
      </c>
      <c r="F1890" s="10" t="str">
        <f>RawData!F1881</f>
        <v>250,000-1,000,000</v>
      </c>
      <c r="G1890" s="20" t="n">
        <f>RawData!G1881+$O$3</f>
        <v>7.738</v>
      </c>
      <c r="H1890" s="20" t="n">
        <f>RawData!H1881+$O$3</f>
        <v>8.216</v>
      </c>
      <c r="I1890" s="20" t="n">
        <f>RawData!I1881+$O$3</f>
        <v>8.051</v>
      </c>
      <c r="J1890" s="20" t="n">
        <f>RawData!J1881+$O$3</f>
        <v>8.223</v>
      </c>
      <c r="K1890" s="20" t="n">
        <f>RawData!K1881+$O$3</f>
        <v>8.149</v>
      </c>
      <c r="L1890" s="20" t="n">
        <f>RawData!L1881+$O$3</f>
        <v>8.265</v>
      </c>
      <c r="M1890" s="20" t="n">
        <f>RawData!M1881+$O$3</f>
        <v>8.231</v>
      </c>
      <c r="N1890" s="20" t="n">
        <f>RawData!N1881+$O$3</f>
        <v>8.317</v>
      </c>
      <c r="O1890" s="20" t="n">
        <f>RawData!O1881+$O$3</f>
        <v>0.0</v>
      </c>
      <c r="P1890" s="20" t="n">
        <f>RawData!P1881+$O$3</f>
        <v>0.0</v>
      </c>
      <c r="Q1890" s="34" t="str">
        <f>RawData!Q1881</f>
        <v>22</v>
      </c>
      <c r="R1890" s="20" t="n">
        <f>RawData!R1881+$O$3</f>
        <v>7.789</v>
      </c>
      <c r="S1890" s="10" t="str">
        <f>RawData!S1881</f>
        <v>07/01/2028</v>
      </c>
    </row>
    <row r="1891" spans="1:19" x14ac:dyDescent="0.25">
      <c r="A1891" s="18" t="str">
        <f>RawData!A1882</f>
        <v>TX</v>
      </c>
      <c r="B1891" s="10" t="n">
        <f>RawData!B1882</f>
        <v>46266.0</v>
      </c>
      <c r="C1891" s="10" t="str">
        <f>RawData!C1882</f>
        <v>TNMP</v>
      </c>
      <c r="D1891" s="10" t="str">
        <f>RawData!D1882</f>
        <v>HOUSTON</v>
      </c>
      <c r="E1891" s="10" t="str">
        <f>RawData!E1882</f>
        <v>LO</v>
      </c>
      <c r="F1891" s="10" t="str">
        <f>RawData!F1882</f>
        <v>250,000-1,000,000</v>
      </c>
      <c r="G1891" s="20" t="n">
        <f>RawData!G1882+$O$3</f>
        <v>7.308</v>
      </c>
      <c r="H1891" s="20" t="n">
        <f>RawData!H1882+$O$3</f>
        <v>7.761</v>
      </c>
      <c r="I1891" s="20" t="n">
        <f>RawData!I1882+$O$3</f>
        <v>7.612</v>
      </c>
      <c r="J1891" s="20" t="n">
        <f>RawData!J1882+$O$3</f>
        <v>7.775</v>
      </c>
      <c r="K1891" s="20" t="n">
        <f>RawData!K1882+$O$3</f>
        <v>7.709</v>
      </c>
      <c r="L1891" s="20" t="n">
        <f>RawData!L1882+$O$3</f>
        <v>7.819</v>
      </c>
      <c r="M1891" s="20" t="n">
        <f>RawData!M1882+$O$3</f>
        <v>7.794</v>
      </c>
      <c r="N1891" s="20" t="n">
        <f>RawData!N1882+$O$3</f>
        <v>7.896</v>
      </c>
      <c r="O1891" s="20" t="n">
        <f>RawData!O1882+$O$3</f>
        <v>0.0</v>
      </c>
      <c r="P1891" s="20" t="n">
        <f>RawData!P1882+$O$3</f>
        <v>0.0</v>
      </c>
      <c r="Q1891" s="34" t="str">
        <f>RawData!Q1882</f>
        <v>22</v>
      </c>
      <c r="R1891" s="20" t="n">
        <f>RawData!R1882+$O$3</f>
        <v>7.361</v>
      </c>
      <c r="S1891" s="10" t="str">
        <f>RawData!S1882</f>
        <v>07/01/2028</v>
      </c>
    </row>
    <row r="1892" spans="1:19" x14ac:dyDescent="0.25">
      <c r="A1892" s="18" t="str">
        <f>RawData!A1883</f>
        <v>TX</v>
      </c>
      <c r="B1892" s="10" t="n">
        <f>RawData!B1883</f>
        <v>46266.0</v>
      </c>
      <c r="C1892" s="10" t="str">
        <f>RawData!C1883</f>
        <v>TNMP</v>
      </c>
      <c r="D1892" s="10" t="str">
        <f>RawData!D1883</f>
        <v>NORTH</v>
      </c>
      <c r="E1892" s="10" t="str">
        <f>RawData!E1883</f>
        <v>HI</v>
      </c>
      <c r="F1892" s="10" t="str">
        <f>RawData!F1883</f>
        <v>250,000-1,000,000</v>
      </c>
      <c r="G1892" s="20" t="n">
        <f>RawData!G1883+$O$3</f>
        <v>7.722</v>
      </c>
      <c r="H1892" s="20" t="n">
        <f>RawData!H1883+$O$3</f>
        <v>8.085</v>
      </c>
      <c r="I1892" s="20" t="n">
        <f>RawData!I1883+$O$3</f>
        <v>7.964</v>
      </c>
      <c r="J1892" s="20" t="n">
        <f>RawData!J1883+$O$3</f>
        <v>8.1</v>
      </c>
      <c r="K1892" s="20" t="n">
        <f>RawData!K1883+$O$3</f>
        <v>8.049</v>
      </c>
      <c r="L1892" s="20" t="n">
        <f>RawData!L1883+$O$3</f>
        <v>8.141</v>
      </c>
      <c r="M1892" s="20" t="n">
        <f>RawData!M1883+$O$3</f>
        <v>8.122</v>
      </c>
      <c r="N1892" s="20" t="n">
        <f>RawData!N1883+$O$3</f>
        <v>8.179</v>
      </c>
      <c r="O1892" s="20" t="n">
        <f>RawData!O1883+$O$3</f>
        <v>0.0</v>
      </c>
      <c r="P1892" s="20" t="n">
        <f>RawData!P1883+$O$3</f>
        <v>0.0</v>
      </c>
      <c r="Q1892" s="34" t="str">
        <f>RawData!Q1883</f>
        <v>22</v>
      </c>
      <c r="R1892" s="20" t="n">
        <f>RawData!R1883+$O$3</f>
        <v>7.682</v>
      </c>
      <c r="S1892" s="10" t="str">
        <f>RawData!S1883</f>
        <v>07/01/2028</v>
      </c>
    </row>
    <row r="1893" spans="1:19" x14ac:dyDescent="0.25">
      <c r="A1893" s="18" t="str">
        <f>RawData!A1884</f>
        <v>TX</v>
      </c>
      <c r="B1893" s="10" t="n">
        <f>RawData!B1884</f>
        <v>46266.0</v>
      </c>
      <c r="C1893" s="10" t="str">
        <f>RawData!C1884</f>
        <v>TNMP</v>
      </c>
      <c r="D1893" s="10" t="str">
        <f>RawData!D1884</f>
        <v>NORTH</v>
      </c>
      <c r="E1893" s="10" t="str">
        <f>RawData!E1884</f>
        <v>MED</v>
      </c>
      <c r="F1893" s="10" t="str">
        <f>RawData!F1884</f>
        <v>250,000-1,000,000</v>
      </c>
      <c r="G1893" s="20" t="n">
        <f>RawData!G1884+$O$3</f>
        <v>7.634</v>
      </c>
      <c r="H1893" s="20" t="n">
        <f>RawData!H1884+$O$3</f>
        <v>8.043</v>
      </c>
      <c r="I1893" s="20" t="n">
        <f>RawData!I1884+$O$3</f>
        <v>7.911</v>
      </c>
      <c r="J1893" s="20" t="n">
        <f>RawData!J1884+$O$3</f>
        <v>8.06</v>
      </c>
      <c r="K1893" s="20" t="n">
        <f>RawData!K1884+$O$3</f>
        <v>8.002</v>
      </c>
      <c r="L1893" s="20" t="n">
        <f>RawData!L1884+$O$3</f>
        <v>8.103</v>
      </c>
      <c r="M1893" s="20" t="n">
        <f>RawData!M1884+$O$3</f>
        <v>8.078</v>
      </c>
      <c r="N1893" s="20" t="n">
        <f>RawData!N1884+$O$3</f>
        <v>8.148</v>
      </c>
      <c r="O1893" s="20" t="n">
        <f>RawData!O1884+$O$3</f>
        <v>0.0</v>
      </c>
      <c r="P1893" s="20" t="n">
        <f>RawData!P1884+$O$3</f>
        <v>0.0</v>
      </c>
      <c r="Q1893" s="34" t="str">
        <f>RawData!Q1884</f>
        <v>22</v>
      </c>
      <c r="R1893" s="20" t="n">
        <f>RawData!R1884+$O$3</f>
        <v>7.618</v>
      </c>
      <c r="S1893" s="10" t="str">
        <f>RawData!S1884</f>
        <v>07/01/2028</v>
      </c>
    </row>
    <row r="1894" spans="1:19" x14ac:dyDescent="0.25">
      <c r="A1894" s="18" t="str">
        <f>RawData!A1885</f>
        <v>TX</v>
      </c>
      <c r="B1894" s="10" t="n">
        <f>RawData!B1885</f>
        <v>46266.0</v>
      </c>
      <c r="C1894" s="10" t="str">
        <f>RawData!C1885</f>
        <v>TNMP</v>
      </c>
      <c r="D1894" s="10" t="str">
        <f>RawData!D1885</f>
        <v>NORTH</v>
      </c>
      <c r="E1894" s="10" t="str">
        <f>RawData!E1885</f>
        <v>LO</v>
      </c>
      <c r="F1894" s="10" t="str">
        <f>RawData!F1885</f>
        <v>250,000-1,000,000</v>
      </c>
      <c r="G1894" s="20" t="n">
        <f>RawData!G1885+$O$3</f>
        <v>6.867</v>
      </c>
      <c r="H1894" s="20" t="n">
        <f>RawData!H1885+$O$3</f>
        <v>7.293</v>
      </c>
      <c r="I1894" s="20" t="n">
        <f>RawData!I1885+$O$3</f>
        <v>7.166</v>
      </c>
      <c r="J1894" s="20" t="n">
        <f>RawData!J1885+$O$3</f>
        <v>7.319</v>
      </c>
      <c r="K1894" s="20" t="n">
        <f>RawData!K1885+$O$3</f>
        <v>7.263</v>
      </c>
      <c r="L1894" s="20" t="n">
        <f>RawData!L1885+$O$3</f>
        <v>7.364</v>
      </c>
      <c r="M1894" s="20" t="n">
        <f>RawData!M1885+$O$3</f>
        <v>7.347</v>
      </c>
      <c r="N1894" s="20" t="n">
        <f>RawData!N1885+$O$3</f>
        <v>7.45</v>
      </c>
      <c r="O1894" s="20" t="n">
        <f>RawData!O1885+$O$3</f>
        <v>0.0</v>
      </c>
      <c r="P1894" s="20" t="n">
        <f>RawData!P1885+$O$3</f>
        <v>0.0</v>
      </c>
      <c r="Q1894" s="34" t="str">
        <f>RawData!Q1885</f>
        <v>22</v>
      </c>
      <c r="R1894" s="20" t="n">
        <f>RawData!R1885+$O$3</f>
        <v>6.902</v>
      </c>
      <c r="S1894" s="10" t="str">
        <f>RawData!S1885</f>
        <v>07/01/2028</v>
      </c>
    </row>
    <row r="1895" spans="1:19" x14ac:dyDescent="0.25">
      <c r="A1895" s="18" t="str">
        <f>RawData!A1886</f>
        <v>TX</v>
      </c>
      <c r="B1895" s="10" t="n">
        <f>RawData!B1886</f>
        <v>46266.0</v>
      </c>
      <c r="C1895" s="10" t="str">
        <f>RawData!C1886</f>
        <v>TNMP</v>
      </c>
      <c r="D1895" s="10" t="str">
        <f>RawData!D1886</f>
        <v>SOUTH</v>
      </c>
      <c r="E1895" s="10" t="str">
        <f>RawData!E1886</f>
        <v>HI</v>
      </c>
      <c r="F1895" s="10" t="str">
        <f>RawData!F1886</f>
        <v>250,000-1,000,000</v>
      </c>
      <c r="G1895" s="20" t="n">
        <f>RawData!G1886+$O$3</f>
        <v>7.82</v>
      </c>
      <c r="H1895" s="20" t="n">
        <f>RawData!H1886+$O$3</f>
        <v>8.14</v>
      </c>
      <c r="I1895" s="20" t="n">
        <f>RawData!I1886+$O$3</f>
        <v>8.056</v>
      </c>
      <c r="J1895" s="20" t="n">
        <f>RawData!J1886+$O$3</f>
        <v>8.182</v>
      </c>
      <c r="K1895" s="20" t="n">
        <f>RawData!K1886+$O$3</f>
        <v>8.152</v>
      </c>
      <c r="L1895" s="20" t="n">
        <f>RawData!L1886+$O$3</f>
        <v>8.241</v>
      </c>
      <c r="M1895" s="20" t="n">
        <f>RawData!M1886+$O$3</f>
        <v>8.235</v>
      </c>
      <c r="N1895" s="20" t="n">
        <f>RawData!N1886+$O$3</f>
        <v>8.293</v>
      </c>
      <c r="O1895" s="20" t="n">
        <f>RawData!O1886+$O$3</f>
        <v>0.0</v>
      </c>
      <c r="P1895" s="20" t="n">
        <f>RawData!P1886+$O$3</f>
        <v>0.0</v>
      </c>
      <c r="Q1895" s="34" t="str">
        <f>RawData!Q1886</f>
        <v>22</v>
      </c>
      <c r="R1895" s="20" t="n">
        <f>RawData!R1886+$O$3</f>
        <v>7.818</v>
      </c>
      <c r="S1895" s="10" t="str">
        <f>RawData!S1886</f>
        <v>07/01/2028</v>
      </c>
    </row>
    <row r="1896" spans="1:19" x14ac:dyDescent="0.25">
      <c r="A1896" s="18" t="str">
        <f>RawData!A1887</f>
        <v>TX</v>
      </c>
      <c r="B1896" s="10" t="n">
        <f>RawData!B1887</f>
        <v>46266.0</v>
      </c>
      <c r="C1896" s="10" t="str">
        <f>RawData!C1887</f>
        <v>TNMP</v>
      </c>
      <c r="D1896" s="10" t="str">
        <f>RawData!D1887</f>
        <v>SOUTH</v>
      </c>
      <c r="E1896" s="10" t="str">
        <f>RawData!E1887</f>
        <v>MED</v>
      </c>
      <c r="F1896" s="10" t="str">
        <f>RawData!F1887</f>
        <v>250,000-1,000,000</v>
      </c>
      <c r="G1896" s="20" t="n">
        <f>RawData!G1887+$O$3</f>
        <v>7.669</v>
      </c>
      <c r="H1896" s="20" t="n">
        <f>RawData!H1887+$O$3</f>
        <v>8.118</v>
      </c>
      <c r="I1896" s="20" t="n">
        <f>RawData!I1887+$O$3</f>
        <v>7.987</v>
      </c>
      <c r="J1896" s="20" t="n">
        <f>RawData!J1887+$O$3</f>
        <v>8.15</v>
      </c>
      <c r="K1896" s="20" t="n">
        <f>RawData!K1887+$O$3</f>
        <v>8.094</v>
      </c>
      <c r="L1896" s="20" t="n">
        <f>RawData!L1887+$O$3</f>
        <v>8.206</v>
      </c>
      <c r="M1896" s="20" t="n">
        <f>RawData!M1887+$O$3</f>
        <v>8.181</v>
      </c>
      <c r="N1896" s="20" t="n">
        <f>RawData!N1887+$O$3</f>
        <v>8.261</v>
      </c>
      <c r="O1896" s="20" t="n">
        <f>RawData!O1887+$O$3</f>
        <v>0.0</v>
      </c>
      <c r="P1896" s="20" t="n">
        <f>RawData!P1887+$O$3</f>
        <v>0.0</v>
      </c>
      <c r="Q1896" s="34" t="str">
        <f>RawData!Q1887</f>
        <v>22</v>
      </c>
      <c r="R1896" s="20" t="n">
        <f>RawData!R1887+$O$3</f>
        <v>7.725</v>
      </c>
      <c r="S1896" s="10" t="str">
        <f>RawData!S1887</f>
        <v>07/01/2028</v>
      </c>
    </row>
    <row r="1897" spans="1:19" x14ac:dyDescent="0.25">
      <c r="A1897" s="18" t="str">
        <f>RawData!A1888</f>
        <v>TX</v>
      </c>
      <c r="B1897" s="10" t="n">
        <f>RawData!B1888</f>
        <v>46266.0</v>
      </c>
      <c r="C1897" s="10" t="str">
        <f>RawData!C1888</f>
        <v>TNMP</v>
      </c>
      <c r="D1897" s="10" t="str">
        <f>RawData!D1888</f>
        <v>SOUTH</v>
      </c>
      <c r="E1897" s="10" t="str">
        <f>RawData!E1888</f>
        <v>LO</v>
      </c>
      <c r="F1897" s="10" t="str">
        <f>RawData!F1888</f>
        <v>250,000-1,000,000</v>
      </c>
      <c r="G1897" s="20" t="n">
        <f>RawData!G1888+$O$3</f>
        <v>7.281</v>
      </c>
      <c r="H1897" s="20" t="n">
        <f>RawData!H1888+$O$3</f>
        <v>7.75</v>
      </c>
      <c r="I1897" s="20" t="n">
        <f>RawData!I1888+$O$3</f>
        <v>7.619</v>
      </c>
      <c r="J1897" s="20" t="n">
        <f>RawData!J1888+$O$3</f>
        <v>7.786</v>
      </c>
      <c r="K1897" s="20" t="n">
        <f>RawData!K1888+$O$3</f>
        <v>7.728</v>
      </c>
      <c r="L1897" s="20" t="n">
        <f>RawData!L1888+$O$3</f>
        <v>7.843</v>
      </c>
      <c r="M1897" s="20" t="n">
        <f>RawData!M1888+$O$3</f>
        <v>7.818</v>
      </c>
      <c r="N1897" s="20" t="n">
        <f>RawData!N1888+$O$3</f>
        <v>7.915</v>
      </c>
      <c r="O1897" s="20" t="n">
        <f>RawData!O1888+$O$3</f>
        <v>0.0</v>
      </c>
      <c r="P1897" s="20" t="n">
        <f>RawData!P1888+$O$3</f>
        <v>0.0</v>
      </c>
      <c r="Q1897" s="34" t="str">
        <f>RawData!Q1888</f>
        <v>22</v>
      </c>
      <c r="R1897" s="20" t="n">
        <f>RawData!R1888+$O$3</f>
        <v>7.371</v>
      </c>
      <c r="S1897" s="10" t="str">
        <f>RawData!S1888</f>
        <v>07/01/2028</v>
      </c>
    </row>
    <row r="1898" spans="1:19" x14ac:dyDescent="0.25">
      <c r="A1898" s="18" t="str">
        <f>RawData!A1889</f>
        <v>TX</v>
      </c>
      <c r="B1898" s="10" t="n">
        <f>RawData!B1889</f>
        <v>46266.0</v>
      </c>
      <c r="C1898" s="10" t="str">
        <f>RawData!C1889</f>
        <v>TNMP</v>
      </c>
      <c r="D1898" s="10" t="str">
        <f>RawData!D1889</f>
        <v>WEST</v>
      </c>
      <c r="E1898" s="10" t="str">
        <f>RawData!E1889</f>
        <v>HI</v>
      </c>
      <c r="F1898" s="10" t="str">
        <f>RawData!F1889</f>
        <v>250,000-1,000,000</v>
      </c>
      <c r="G1898" s="20" t="n">
        <f>RawData!G1889+$O$3</f>
        <v>8.957</v>
      </c>
      <c r="H1898" s="20" t="n">
        <f>RawData!H1889+$O$3</f>
        <v>9.098</v>
      </c>
      <c r="I1898" s="20" t="n">
        <f>RawData!I1889+$O$3</f>
        <v>9.093</v>
      </c>
      <c r="J1898" s="20" t="n">
        <f>RawData!J1889+$O$3</f>
        <v>9.154</v>
      </c>
      <c r="K1898" s="20" t="n">
        <f>RawData!K1889+$O$3</f>
        <v>9.177</v>
      </c>
      <c r="L1898" s="20" t="n">
        <f>RawData!L1889+$O$3</f>
        <v>9.223</v>
      </c>
      <c r="M1898" s="20" t="n">
        <f>RawData!M1889+$O$3</f>
        <v>9.263</v>
      </c>
      <c r="N1898" s="20" t="n">
        <f>RawData!N1889+$O$3</f>
        <v>9.291</v>
      </c>
      <c r="O1898" s="20" t="n">
        <f>RawData!O1889+$O$3</f>
        <v>0.0</v>
      </c>
      <c r="P1898" s="20" t="n">
        <f>RawData!P1889+$O$3</f>
        <v>0.0</v>
      </c>
      <c r="Q1898" s="34" t="str">
        <f>RawData!Q1889</f>
        <v>22</v>
      </c>
      <c r="R1898" s="20" t="n">
        <f>RawData!R1889+$O$3</f>
        <v>8.765</v>
      </c>
      <c r="S1898" s="10" t="str">
        <f>RawData!S1889</f>
        <v>07/01/2028</v>
      </c>
    </row>
    <row r="1899" spans="1:19" x14ac:dyDescent="0.25">
      <c r="A1899" s="18" t="str">
        <f>RawData!A1890</f>
        <v>TX</v>
      </c>
      <c r="B1899" s="10" t="n">
        <f>RawData!B1890</f>
        <v>46266.0</v>
      </c>
      <c r="C1899" s="10" t="str">
        <f>RawData!C1890</f>
        <v>TNMP</v>
      </c>
      <c r="D1899" s="10" t="str">
        <f>RawData!D1890</f>
        <v>WEST</v>
      </c>
      <c r="E1899" s="10" t="str">
        <f>RawData!E1890</f>
        <v>MED</v>
      </c>
      <c r="F1899" s="10" t="str">
        <f>RawData!F1890</f>
        <v>250,000-1,000,000</v>
      </c>
      <c r="G1899" s="20" t="n">
        <f>RawData!G1890+$O$3</f>
        <v>8.751</v>
      </c>
      <c r="H1899" s="20" t="n">
        <f>RawData!H1890+$O$3</f>
        <v>9.046</v>
      </c>
      <c r="I1899" s="20" t="n">
        <f>RawData!I1890+$O$3</f>
        <v>8.984</v>
      </c>
      <c r="J1899" s="20" t="n">
        <f>RawData!J1890+$O$3</f>
        <v>9.093</v>
      </c>
      <c r="K1899" s="20" t="n">
        <f>RawData!K1890+$O$3</f>
        <v>9.082</v>
      </c>
      <c r="L1899" s="20" t="n">
        <f>RawData!L1890+$O$3</f>
        <v>9.158</v>
      </c>
      <c r="M1899" s="20" t="n">
        <f>RawData!M1890+$O$3</f>
        <v>9.173</v>
      </c>
      <c r="N1899" s="20" t="n">
        <f>RawData!N1890+$O$3</f>
        <v>9.23</v>
      </c>
      <c r="O1899" s="20" t="n">
        <f>RawData!O1890+$O$3</f>
        <v>0.0</v>
      </c>
      <c r="P1899" s="20" t="n">
        <f>RawData!P1890+$O$3</f>
        <v>0.0</v>
      </c>
      <c r="Q1899" s="34" t="str">
        <f>RawData!Q1890</f>
        <v>22</v>
      </c>
      <c r="R1899" s="20" t="n">
        <f>RawData!R1890+$O$3</f>
        <v>8.627</v>
      </c>
      <c r="S1899" s="10" t="str">
        <f>RawData!S1890</f>
        <v>07/01/2028</v>
      </c>
    </row>
    <row r="1900" spans="1:19" x14ac:dyDescent="0.25">
      <c r="A1900" s="18" t="str">
        <f>RawData!A1891</f>
        <v>TX</v>
      </c>
      <c r="B1900" s="10" t="n">
        <f>RawData!B1891</f>
        <v>46266.0</v>
      </c>
      <c r="C1900" s="10" t="str">
        <f>RawData!C1891</f>
        <v>TNMP</v>
      </c>
      <c r="D1900" s="10" t="str">
        <f>RawData!D1891</f>
        <v>WEST</v>
      </c>
      <c r="E1900" s="10" t="str">
        <f>RawData!E1891</f>
        <v>LO</v>
      </c>
      <c r="F1900" s="10" t="str">
        <f>RawData!F1891</f>
        <v>250,000-1,000,000</v>
      </c>
      <c r="G1900" s="20" t="n">
        <f>RawData!G1891+$O$3</f>
        <v>8.059</v>
      </c>
      <c r="H1900" s="20" t="n">
        <f>RawData!H1891+$O$3</f>
        <v>8.443</v>
      </c>
      <c r="I1900" s="20" t="n">
        <f>RawData!I1891+$O$3</f>
        <v>8.36</v>
      </c>
      <c r="J1900" s="20" t="n">
        <f>RawData!J1891+$O$3</f>
        <v>8.494</v>
      </c>
      <c r="K1900" s="20" t="n">
        <f>RawData!K1891+$O$3</f>
        <v>8.469</v>
      </c>
      <c r="L1900" s="20" t="n">
        <f>RawData!L1891+$O$3</f>
        <v>8.56</v>
      </c>
      <c r="M1900" s="20" t="n">
        <f>RawData!M1891+$O$3</f>
        <v>8.569</v>
      </c>
      <c r="N1900" s="20" t="n">
        <f>RawData!N1891+$O$3</f>
        <v>8.657</v>
      </c>
      <c r="O1900" s="20" t="n">
        <f>RawData!O1891+$O$3</f>
        <v>0.0</v>
      </c>
      <c r="P1900" s="20" t="n">
        <f>RawData!P1891+$O$3</f>
        <v>0.0</v>
      </c>
      <c r="Q1900" s="34" t="str">
        <f>RawData!Q1891</f>
        <v>22</v>
      </c>
      <c r="R1900" s="20" t="n">
        <f>RawData!R1891+$O$3</f>
        <v>8.032</v>
      </c>
      <c r="S1900" s="10" t="str">
        <f>RawData!S1891</f>
        <v>07/01/2028</v>
      </c>
    </row>
    <row r="1901" spans="1:19" x14ac:dyDescent="0.25">
      <c r="A1901" s="18" t="str">
        <f>RawData!A1892</f>
        <v>TX</v>
      </c>
      <c r="B1901" s="10" t="n">
        <f>RawData!B1892</f>
        <v>46296.0</v>
      </c>
      <c r="C1901" s="10" t="str">
        <f>RawData!C1892</f>
        <v>AEP_TX_TCC</v>
      </c>
      <c r="D1901" s="10" t="str">
        <f>RawData!D1892</f>
        <v>HOUSTON</v>
      </c>
      <c r="E1901" s="10" t="str">
        <f>RawData!E1892</f>
        <v>HI</v>
      </c>
      <c r="F1901" s="10" t="str">
        <f>RawData!F1892</f>
        <v>0-100,000</v>
      </c>
      <c r="G1901" s="20" t="n">
        <f>RawData!G1892+$O$3</f>
        <v>8.51</v>
      </c>
      <c r="H1901" s="20" t="n">
        <f>RawData!H1892+$O$3</f>
        <v>9.245</v>
      </c>
      <c r="I1901" s="20" t="n">
        <f>RawData!I1892+$O$3</f>
        <v>9.045</v>
      </c>
      <c r="J1901" s="20" t="n">
        <f>RawData!J1892+$O$3</f>
        <v>9.288</v>
      </c>
      <c r="K1901" s="20" t="n">
        <f>RawData!K1892+$O$3</f>
        <v>9.183</v>
      </c>
      <c r="L1901" s="20" t="n">
        <f>RawData!L1892+$O$3</f>
        <v>9.339</v>
      </c>
      <c r="M1901" s="20" t="n">
        <f>RawData!M1892+$O$3</f>
        <v>9.287</v>
      </c>
      <c r="N1901" s="20" t="n">
        <f>RawData!N1892+$O$3</f>
        <v>0.0</v>
      </c>
      <c r="O1901" s="20" t="n">
        <f>RawData!O1892+$O$3</f>
        <v>0.0</v>
      </c>
      <c r="P1901" s="20" t="n">
        <f>RawData!P1892+$O$3</f>
        <v>0.0</v>
      </c>
      <c r="Q1901" s="34" t="str">
        <f>RawData!Q1892</f>
        <v>21</v>
      </c>
      <c r="R1901" s="20" t="n">
        <f>RawData!R1892+$O$3</f>
        <v>8.869</v>
      </c>
      <c r="S1901" s="10" t="str">
        <f>RawData!S1892</f>
        <v>07/01/2028</v>
      </c>
    </row>
    <row r="1902" spans="1:19" x14ac:dyDescent="0.25">
      <c r="A1902" s="18" t="str">
        <f>RawData!A1893</f>
        <v>TX</v>
      </c>
      <c r="B1902" s="10" t="n">
        <f>RawData!B1893</f>
        <v>46296.0</v>
      </c>
      <c r="C1902" s="10" t="str">
        <f>RawData!C1893</f>
        <v>AEP_TX_TCC</v>
      </c>
      <c r="D1902" s="10" t="str">
        <f>RawData!D1893</f>
        <v>HOUSTON</v>
      </c>
      <c r="E1902" s="10" t="str">
        <f>RawData!E1893</f>
        <v>MED</v>
      </c>
      <c r="F1902" s="10" t="str">
        <f>RawData!F1893</f>
        <v>0-100,000</v>
      </c>
      <c r="G1902" s="20" t="n">
        <f>RawData!G1893+$O$3</f>
        <v>8.441</v>
      </c>
      <c r="H1902" s="20" t="n">
        <f>RawData!H1893+$O$3</f>
        <v>9.291</v>
      </c>
      <c r="I1902" s="20" t="n">
        <f>RawData!I1893+$O$3</f>
        <v>9.053</v>
      </c>
      <c r="J1902" s="20" t="n">
        <f>RawData!J1893+$O$3</f>
        <v>9.328</v>
      </c>
      <c r="K1902" s="20" t="n">
        <f>RawData!K1893+$O$3</f>
        <v>9.203</v>
      </c>
      <c r="L1902" s="20" t="n">
        <f>RawData!L1893+$O$3</f>
        <v>9.379</v>
      </c>
      <c r="M1902" s="20" t="n">
        <f>RawData!M1893+$O$3</f>
        <v>9.311</v>
      </c>
      <c r="N1902" s="20" t="n">
        <f>RawData!N1893+$O$3</f>
        <v>0.0</v>
      </c>
      <c r="O1902" s="20" t="n">
        <f>RawData!O1893+$O$3</f>
        <v>0.0</v>
      </c>
      <c r="P1902" s="20" t="n">
        <f>RawData!P1893+$O$3</f>
        <v>0.0</v>
      </c>
      <c r="Q1902" s="34" t="str">
        <f>RawData!Q1893</f>
        <v>21</v>
      </c>
      <c r="R1902" s="20" t="n">
        <f>RawData!R1893+$O$3</f>
        <v>8.867</v>
      </c>
      <c r="S1902" s="10" t="str">
        <f>RawData!S1893</f>
        <v>07/01/2028</v>
      </c>
    </row>
    <row r="1903" spans="1:19" x14ac:dyDescent="0.25">
      <c r="A1903" s="18" t="str">
        <f>RawData!A1894</f>
        <v>TX</v>
      </c>
      <c r="B1903" s="10" t="n">
        <f>RawData!B1894</f>
        <v>46296.0</v>
      </c>
      <c r="C1903" s="10" t="str">
        <f>RawData!C1894</f>
        <v>AEP_TX_TCC</v>
      </c>
      <c r="D1903" s="10" t="str">
        <f>RawData!D1894</f>
        <v>HOUSTON</v>
      </c>
      <c r="E1903" s="10" t="str">
        <f>RawData!E1894</f>
        <v>LO</v>
      </c>
      <c r="F1903" s="10" t="str">
        <f>RawData!F1894</f>
        <v>0-100,000</v>
      </c>
      <c r="G1903" s="20" t="n">
        <f>RawData!G1894+$O$3</f>
        <v>8.048</v>
      </c>
      <c r="H1903" s="20" t="n">
        <f>RawData!H1894+$O$3</f>
        <v>8.837</v>
      </c>
      <c r="I1903" s="20" t="n">
        <f>RawData!I1894+$O$3</f>
        <v>8.623</v>
      </c>
      <c r="J1903" s="20" t="n">
        <f>RawData!J1894+$O$3</f>
        <v>8.878</v>
      </c>
      <c r="K1903" s="20" t="n">
        <f>RawData!K1894+$O$3</f>
        <v>8.765</v>
      </c>
      <c r="L1903" s="20" t="n">
        <f>RawData!L1894+$O$3</f>
        <v>8.93</v>
      </c>
      <c r="M1903" s="20" t="n">
        <f>RawData!M1894+$O$3</f>
        <v>8.873</v>
      </c>
      <c r="N1903" s="20" t="n">
        <f>RawData!N1894+$O$3</f>
        <v>0.0</v>
      </c>
      <c r="O1903" s="20" t="n">
        <f>RawData!O1894+$O$3</f>
        <v>0.0</v>
      </c>
      <c r="P1903" s="20" t="n">
        <f>RawData!P1894+$O$3</f>
        <v>0.0</v>
      </c>
      <c r="Q1903" s="34" t="str">
        <f>RawData!Q1894</f>
        <v>21</v>
      </c>
      <c r="R1903" s="20" t="n">
        <f>RawData!R1894+$O$3</f>
        <v>8.437</v>
      </c>
      <c r="S1903" s="10" t="str">
        <f>RawData!S1894</f>
        <v>07/01/2028</v>
      </c>
    </row>
    <row r="1904" spans="1:19" x14ac:dyDescent="0.25">
      <c r="A1904" s="18" t="str">
        <f>RawData!A1895</f>
        <v>TX</v>
      </c>
      <c r="B1904" s="10" t="n">
        <f>RawData!B1895</f>
        <v>46296.0</v>
      </c>
      <c r="C1904" s="10" t="str">
        <f>RawData!C1895</f>
        <v>AEP_TX_TCC</v>
      </c>
      <c r="D1904" s="10" t="str">
        <f>RawData!D1895</f>
        <v>SOUTH</v>
      </c>
      <c r="E1904" s="10" t="str">
        <f>RawData!E1895</f>
        <v>HI</v>
      </c>
      <c r="F1904" s="10" t="str">
        <f>RawData!F1895</f>
        <v>0-100,000</v>
      </c>
      <c r="G1904" s="20" t="n">
        <f>RawData!G1895+$O$3</f>
        <v>8.676</v>
      </c>
      <c r="H1904" s="20" t="n">
        <f>RawData!H1895+$O$3</f>
        <v>9.211</v>
      </c>
      <c r="I1904" s="20" t="n">
        <f>RawData!I1895+$O$3</f>
        <v>9.095</v>
      </c>
      <c r="J1904" s="20" t="n">
        <f>RawData!J1895+$O$3</f>
        <v>9.279</v>
      </c>
      <c r="K1904" s="20" t="n">
        <f>RawData!K1895+$O$3</f>
        <v>9.222</v>
      </c>
      <c r="L1904" s="20" t="n">
        <f>RawData!L1895+$O$3</f>
        <v>9.346</v>
      </c>
      <c r="M1904" s="20" t="n">
        <f>RawData!M1895+$O$3</f>
        <v>9.322</v>
      </c>
      <c r="N1904" s="20" t="n">
        <f>RawData!N1895+$O$3</f>
        <v>0.0</v>
      </c>
      <c r="O1904" s="20" t="n">
        <f>RawData!O1895+$O$3</f>
        <v>0.0</v>
      </c>
      <c r="P1904" s="20" t="n">
        <f>RawData!P1895+$O$3</f>
        <v>0.0</v>
      </c>
      <c r="Q1904" s="34" t="str">
        <f>RawData!Q1895</f>
        <v>21</v>
      </c>
      <c r="R1904" s="20" t="n">
        <f>RawData!R1895+$O$3</f>
        <v>8.908</v>
      </c>
      <c r="S1904" s="10" t="str">
        <f>RawData!S1895</f>
        <v>07/01/2028</v>
      </c>
    </row>
    <row r="1905" spans="1:19" x14ac:dyDescent="0.25">
      <c r="A1905" s="18" t="str">
        <f>RawData!A1896</f>
        <v>TX</v>
      </c>
      <c r="B1905" s="10" t="n">
        <f>RawData!B1896</f>
        <v>46296.0</v>
      </c>
      <c r="C1905" s="10" t="str">
        <f>RawData!C1896</f>
        <v>AEP_TX_TCC</v>
      </c>
      <c r="D1905" s="10" t="str">
        <f>RawData!D1896</f>
        <v>SOUTH</v>
      </c>
      <c r="E1905" s="10" t="str">
        <f>RawData!E1896</f>
        <v>MED</v>
      </c>
      <c r="F1905" s="10" t="str">
        <f>RawData!F1896</f>
        <v>0-100,000</v>
      </c>
      <c r="G1905" s="20" t="n">
        <f>RawData!G1896+$O$3</f>
        <v>8.468</v>
      </c>
      <c r="H1905" s="20" t="n">
        <f>RawData!H1896+$O$3</f>
        <v>9.193</v>
      </c>
      <c r="I1905" s="20" t="n">
        <f>RawData!I1896+$O$3</f>
        <v>9.014</v>
      </c>
      <c r="J1905" s="20" t="n">
        <f>RawData!J1896+$O$3</f>
        <v>9.25</v>
      </c>
      <c r="K1905" s="20" t="n">
        <f>RawData!K1896+$O$3</f>
        <v>9.158</v>
      </c>
      <c r="L1905" s="20" t="n">
        <f>RawData!L1896+$O$3</f>
        <v>9.313</v>
      </c>
      <c r="M1905" s="20" t="n">
        <f>RawData!M1896+$O$3</f>
        <v>9.263</v>
      </c>
      <c r="N1905" s="20" t="n">
        <f>RawData!N1896+$O$3</f>
        <v>0.0</v>
      </c>
      <c r="O1905" s="20" t="n">
        <f>RawData!O1896+$O$3</f>
        <v>0.0</v>
      </c>
      <c r="P1905" s="20" t="n">
        <f>RawData!P1896+$O$3</f>
        <v>0.0</v>
      </c>
      <c r="Q1905" s="34" t="str">
        <f>RawData!Q1896</f>
        <v>21</v>
      </c>
      <c r="R1905" s="20" t="n">
        <f>RawData!R1896+$O$3</f>
        <v>8.811</v>
      </c>
      <c r="S1905" s="10" t="str">
        <f>RawData!S1896</f>
        <v>07/01/2028</v>
      </c>
    </row>
    <row r="1906" spans="1:19" x14ac:dyDescent="0.25">
      <c r="A1906" s="18" t="str">
        <f>RawData!A1897</f>
        <v>TX</v>
      </c>
      <c r="B1906" s="10" t="n">
        <f>RawData!B1897</f>
        <v>46296.0</v>
      </c>
      <c r="C1906" s="10" t="str">
        <f>RawData!C1897</f>
        <v>AEP_TX_TCC</v>
      </c>
      <c r="D1906" s="10" t="str">
        <f>RawData!D1897</f>
        <v>SOUTH</v>
      </c>
      <c r="E1906" s="10" t="str">
        <f>RawData!E1897</f>
        <v>LO</v>
      </c>
      <c r="F1906" s="10" t="str">
        <f>RawData!F1897</f>
        <v>0-100,000</v>
      </c>
      <c r="G1906" s="20" t="n">
        <f>RawData!G1897+$O$3</f>
        <v>8.102</v>
      </c>
      <c r="H1906" s="20" t="n">
        <f>RawData!H1897+$O$3</f>
        <v>8.826</v>
      </c>
      <c r="I1906" s="20" t="n">
        <f>RawData!I1897+$O$3</f>
        <v>8.649</v>
      </c>
      <c r="J1906" s="20" t="n">
        <f>RawData!J1897+$O$3</f>
        <v>8.884</v>
      </c>
      <c r="K1906" s="20" t="n">
        <f>RawData!K1897+$O$3</f>
        <v>8.793</v>
      </c>
      <c r="L1906" s="20" t="n">
        <f>RawData!L1897+$O$3</f>
        <v>8.947</v>
      </c>
      <c r="M1906" s="20" t="n">
        <f>RawData!M1897+$O$3</f>
        <v>8.898</v>
      </c>
      <c r="N1906" s="20" t="n">
        <f>RawData!N1897+$O$3</f>
        <v>0.0</v>
      </c>
      <c r="O1906" s="20" t="n">
        <f>RawData!O1897+$O$3</f>
        <v>0.0</v>
      </c>
      <c r="P1906" s="20" t="n">
        <f>RawData!P1897+$O$3</f>
        <v>0.0</v>
      </c>
      <c r="Q1906" s="34" t="str">
        <f>RawData!Q1897</f>
        <v>21</v>
      </c>
      <c r="R1906" s="20" t="n">
        <f>RawData!R1897+$O$3</f>
        <v>8.456</v>
      </c>
      <c r="S1906" s="10" t="str">
        <f>RawData!S1897</f>
        <v>07/01/2028</v>
      </c>
    </row>
    <row r="1907" spans="1:19" x14ac:dyDescent="0.25">
      <c r="A1907" s="18" t="str">
        <f>RawData!A1898</f>
        <v>TX</v>
      </c>
      <c r="B1907" s="10" t="n">
        <f>RawData!B1898</f>
        <v>46296.0</v>
      </c>
      <c r="C1907" s="10" t="str">
        <f>RawData!C1898</f>
        <v>AEP_TX_TCC</v>
      </c>
      <c r="D1907" s="10" t="str">
        <f>RawData!D1898</f>
        <v>WEST</v>
      </c>
      <c r="E1907" s="10" t="str">
        <f>RawData!E1898</f>
        <v>HI</v>
      </c>
      <c r="F1907" s="10" t="str">
        <f>RawData!F1898</f>
        <v>0-100,000</v>
      </c>
      <c r="G1907" s="20" t="n">
        <f>RawData!G1898+$O$3</f>
        <v>9.67</v>
      </c>
      <c r="H1907" s="20" t="n">
        <f>RawData!H1898+$O$3</f>
        <v>10.189</v>
      </c>
      <c r="I1907" s="20" t="n">
        <f>RawData!I1898+$O$3</f>
        <v>10.088</v>
      </c>
      <c r="J1907" s="20" t="n">
        <f>RawData!J1898+$O$3</f>
        <v>10.269</v>
      </c>
      <c r="K1907" s="20" t="n">
        <f>RawData!K1898+$O$3</f>
        <v>10.224</v>
      </c>
      <c r="L1907" s="20" t="n">
        <f>RawData!L1898+$O$3</f>
        <v>10.344</v>
      </c>
      <c r="M1907" s="20" t="n">
        <f>RawData!M1898+$O$3</f>
        <v>10.338</v>
      </c>
      <c r="N1907" s="20" t="n">
        <f>RawData!N1898+$O$3</f>
        <v>0.0</v>
      </c>
      <c r="O1907" s="20" t="n">
        <f>RawData!O1898+$O$3</f>
        <v>0.0</v>
      </c>
      <c r="P1907" s="20" t="n">
        <f>RawData!P1898+$O$3</f>
        <v>0.0</v>
      </c>
      <c r="Q1907" s="34" t="str">
        <f>RawData!Q1898</f>
        <v>21</v>
      </c>
      <c r="R1907" s="20" t="n">
        <f>RawData!R1898+$O$3</f>
        <v>9.853</v>
      </c>
      <c r="S1907" s="10" t="str">
        <f>RawData!S1898</f>
        <v>07/01/2028</v>
      </c>
    </row>
    <row r="1908" spans="1:19" x14ac:dyDescent="0.25">
      <c r="A1908" s="18" t="str">
        <f>RawData!A1899</f>
        <v>TX</v>
      </c>
      <c r="B1908" s="10" t="n">
        <f>RawData!B1899</f>
        <v>46296.0</v>
      </c>
      <c r="C1908" s="10" t="str">
        <f>RawData!C1899</f>
        <v>AEP_TX_TCC</v>
      </c>
      <c r="D1908" s="10" t="str">
        <f>RawData!D1899</f>
        <v>WEST</v>
      </c>
      <c r="E1908" s="10" t="str">
        <f>RawData!E1899</f>
        <v>MED</v>
      </c>
      <c r="F1908" s="10" t="str">
        <f>RawData!F1899</f>
        <v>0-100,000</v>
      </c>
      <c r="G1908" s="20" t="n">
        <f>RawData!G1899+$O$3</f>
        <v>9.422</v>
      </c>
      <c r="H1908" s="20" t="n">
        <f>RawData!H1899+$O$3</f>
        <v>10.14</v>
      </c>
      <c r="I1908" s="20" t="n">
        <f>RawData!I1899+$O$3</f>
        <v>9.98</v>
      </c>
      <c r="J1908" s="20" t="n">
        <f>RawData!J1899+$O$3</f>
        <v>10.211</v>
      </c>
      <c r="K1908" s="20" t="n">
        <f>RawData!K1899+$O$3</f>
        <v>10.133</v>
      </c>
      <c r="L1908" s="20" t="n">
        <f>RawData!L1899+$O$3</f>
        <v>10.283</v>
      </c>
      <c r="M1908" s="20" t="n">
        <f>RawData!M1899+$O$3</f>
        <v>10.252</v>
      </c>
      <c r="N1908" s="20" t="n">
        <f>RawData!N1899+$O$3</f>
        <v>0.0</v>
      </c>
      <c r="O1908" s="20" t="n">
        <f>RawData!O1899+$O$3</f>
        <v>0.0</v>
      </c>
      <c r="P1908" s="20" t="n">
        <f>RawData!P1899+$O$3</f>
        <v>0.0</v>
      </c>
      <c r="Q1908" s="34" t="str">
        <f>RawData!Q1899</f>
        <v>21</v>
      </c>
      <c r="R1908" s="20" t="n">
        <f>RawData!R1899+$O$3</f>
        <v>9.714</v>
      </c>
      <c r="S1908" s="10" t="str">
        <f>RawData!S1899</f>
        <v>07/01/2028</v>
      </c>
    </row>
    <row r="1909" spans="1:19" x14ac:dyDescent="0.25">
      <c r="A1909" s="18" t="str">
        <f>RawData!A1900</f>
        <v>TX</v>
      </c>
      <c r="B1909" s="10" t="n">
        <f>RawData!B1900</f>
        <v>46296.0</v>
      </c>
      <c r="C1909" s="10" t="str">
        <f>RawData!C1900</f>
        <v>AEP_TX_TCC</v>
      </c>
      <c r="D1909" s="10" t="str">
        <f>RawData!D1900</f>
        <v>WEST</v>
      </c>
      <c r="E1909" s="10" t="str">
        <f>RawData!E1900</f>
        <v>LO</v>
      </c>
      <c r="F1909" s="10" t="str">
        <f>RawData!F1900</f>
        <v>0-100,000</v>
      </c>
      <c r="G1909" s="20" t="n">
        <f>RawData!G1900+$O$3</f>
        <v>8.774</v>
      </c>
      <c r="H1909" s="20" t="n">
        <f>RawData!H1900+$O$3</f>
        <v>9.534</v>
      </c>
      <c r="I1909" s="20" t="n">
        <f>RawData!I1900+$O$3</f>
        <v>9.363</v>
      </c>
      <c r="J1909" s="20" t="n">
        <f>RawData!J1900+$O$3</f>
        <v>9.608</v>
      </c>
      <c r="K1909" s="20" t="n">
        <f>RawData!K1900+$O$3</f>
        <v>9.521</v>
      </c>
      <c r="L1909" s="20" t="n">
        <f>RawData!L1900+$O$3</f>
        <v>9.679</v>
      </c>
      <c r="M1909" s="20" t="n">
        <f>RawData!M1900+$O$3</f>
        <v>9.645</v>
      </c>
      <c r="N1909" s="20" t="n">
        <f>RawData!N1900+$O$3</f>
        <v>0.0</v>
      </c>
      <c r="O1909" s="20" t="n">
        <f>RawData!O1900+$O$3</f>
        <v>0.0</v>
      </c>
      <c r="P1909" s="20" t="n">
        <f>RawData!P1900+$O$3</f>
        <v>0.0</v>
      </c>
      <c r="Q1909" s="34" t="str">
        <f>RawData!Q1900</f>
        <v>21</v>
      </c>
      <c r="R1909" s="20" t="n">
        <f>RawData!R1900+$O$3</f>
        <v>9.12</v>
      </c>
      <c r="S1909" s="10" t="str">
        <f>RawData!S1900</f>
        <v>07/01/2028</v>
      </c>
    </row>
    <row r="1910" spans="1:19" x14ac:dyDescent="0.25">
      <c r="A1910" s="18" t="str">
        <f>RawData!A1901</f>
        <v>TX</v>
      </c>
      <c r="B1910" s="10" t="n">
        <f>RawData!B1901</f>
        <v>46296.0</v>
      </c>
      <c r="C1910" s="10" t="str">
        <f>RawData!C1901</f>
        <v>AEP_TX_TCC</v>
      </c>
      <c r="D1910" s="10" t="str">
        <f>RawData!D1901</f>
        <v>HOUSTON</v>
      </c>
      <c r="E1910" s="10" t="str">
        <f>RawData!E1901</f>
        <v>HI</v>
      </c>
      <c r="F1910" s="10" t="str">
        <f>RawData!F1901</f>
        <v>100,000-250,000</v>
      </c>
      <c r="G1910" s="20" t="n">
        <f>RawData!G1901+$O$3</f>
        <v>8.11</v>
      </c>
      <c r="H1910" s="20" t="n">
        <f>RawData!H1901+$O$3</f>
        <v>8.845</v>
      </c>
      <c r="I1910" s="20" t="n">
        <f>RawData!I1901+$O$3</f>
        <v>8.645</v>
      </c>
      <c r="J1910" s="20" t="n">
        <f>RawData!J1901+$O$3</f>
        <v>8.888</v>
      </c>
      <c r="K1910" s="20" t="n">
        <f>RawData!K1901+$O$3</f>
        <v>8.783</v>
      </c>
      <c r="L1910" s="20" t="n">
        <f>RawData!L1901+$O$3</f>
        <v>8.939</v>
      </c>
      <c r="M1910" s="20" t="n">
        <f>RawData!M1901+$O$3</f>
        <v>8.887</v>
      </c>
      <c r="N1910" s="20" t="n">
        <f>RawData!N1901+$O$3</f>
        <v>0.0</v>
      </c>
      <c r="O1910" s="20" t="n">
        <f>RawData!O1901+$O$3</f>
        <v>0.0</v>
      </c>
      <c r="P1910" s="20" t="n">
        <f>RawData!P1901+$O$3</f>
        <v>0.0</v>
      </c>
      <c r="Q1910" s="34" t="str">
        <f>RawData!Q1901</f>
        <v>21</v>
      </c>
      <c r="R1910" s="20" t="n">
        <f>RawData!R1901+$O$3</f>
        <v>8.469</v>
      </c>
      <c r="S1910" s="10" t="str">
        <f>RawData!S1901</f>
        <v>07/01/2028</v>
      </c>
    </row>
    <row r="1911" spans="1:19" x14ac:dyDescent="0.25">
      <c r="A1911" s="18" t="str">
        <f>RawData!A1902</f>
        <v>TX</v>
      </c>
      <c r="B1911" s="10" t="n">
        <f>RawData!B1902</f>
        <v>46296.0</v>
      </c>
      <c r="C1911" s="10" t="str">
        <f>RawData!C1902</f>
        <v>AEP_TX_TCC</v>
      </c>
      <c r="D1911" s="10" t="str">
        <f>RawData!D1902</f>
        <v>HOUSTON</v>
      </c>
      <c r="E1911" s="10" t="str">
        <f>RawData!E1902</f>
        <v>MED</v>
      </c>
      <c r="F1911" s="10" t="str">
        <f>RawData!F1902</f>
        <v>100,000-250,000</v>
      </c>
      <c r="G1911" s="20" t="n">
        <f>RawData!G1902+$O$3</f>
        <v>8.041</v>
      </c>
      <c r="H1911" s="20" t="n">
        <f>RawData!H1902+$O$3</f>
        <v>8.891</v>
      </c>
      <c r="I1911" s="20" t="n">
        <f>RawData!I1902+$O$3</f>
        <v>8.653</v>
      </c>
      <c r="J1911" s="20" t="n">
        <f>RawData!J1902+$O$3</f>
        <v>8.928</v>
      </c>
      <c r="K1911" s="20" t="n">
        <f>RawData!K1902+$O$3</f>
        <v>8.803</v>
      </c>
      <c r="L1911" s="20" t="n">
        <f>RawData!L1902+$O$3</f>
        <v>8.979</v>
      </c>
      <c r="M1911" s="20" t="n">
        <f>RawData!M1902+$O$3</f>
        <v>8.911</v>
      </c>
      <c r="N1911" s="20" t="n">
        <f>RawData!N1902+$O$3</f>
        <v>0.0</v>
      </c>
      <c r="O1911" s="20" t="n">
        <f>RawData!O1902+$O$3</f>
        <v>0.0</v>
      </c>
      <c r="P1911" s="20" t="n">
        <f>RawData!P1902+$O$3</f>
        <v>0.0</v>
      </c>
      <c r="Q1911" s="34" t="str">
        <f>RawData!Q1902</f>
        <v>21</v>
      </c>
      <c r="R1911" s="20" t="n">
        <f>RawData!R1902+$O$3</f>
        <v>8.467</v>
      </c>
      <c r="S1911" s="10" t="str">
        <f>RawData!S1902</f>
        <v>07/01/2028</v>
      </c>
    </row>
    <row r="1912" spans="1:19" x14ac:dyDescent="0.25">
      <c r="A1912" s="18" t="str">
        <f>RawData!A1903</f>
        <v>TX</v>
      </c>
      <c r="B1912" s="10" t="n">
        <f>RawData!B1903</f>
        <v>46296.0</v>
      </c>
      <c r="C1912" s="10" t="str">
        <f>RawData!C1903</f>
        <v>AEP_TX_TCC</v>
      </c>
      <c r="D1912" s="10" t="str">
        <f>RawData!D1903</f>
        <v>HOUSTON</v>
      </c>
      <c r="E1912" s="10" t="str">
        <f>RawData!E1903</f>
        <v>LO</v>
      </c>
      <c r="F1912" s="10" t="str">
        <f>RawData!F1903</f>
        <v>100,000-250,000</v>
      </c>
      <c r="G1912" s="20" t="n">
        <f>RawData!G1903+$O$3</f>
        <v>7.648</v>
      </c>
      <c r="H1912" s="20" t="n">
        <f>RawData!H1903+$O$3</f>
        <v>8.437</v>
      </c>
      <c r="I1912" s="20" t="n">
        <f>RawData!I1903+$O$3</f>
        <v>8.223</v>
      </c>
      <c r="J1912" s="20" t="n">
        <f>RawData!J1903+$O$3</f>
        <v>8.478</v>
      </c>
      <c r="K1912" s="20" t="n">
        <f>RawData!K1903+$O$3</f>
        <v>8.366</v>
      </c>
      <c r="L1912" s="20" t="n">
        <f>RawData!L1903+$O$3</f>
        <v>8.53</v>
      </c>
      <c r="M1912" s="20" t="n">
        <f>RawData!M1903+$O$3</f>
        <v>8.473</v>
      </c>
      <c r="N1912" s="20" t="n">
        <f>RawData!N1903+$O$3</f>
        <v>0.0</v>
      </c>
      <c r="O1912" s="20" t="n">
        <f>RawData!O1903+$O$3</f>
        <v>0.0</v>
      </c>
      <c r="P1912" s="20" t="n">
        <f>RawData!P1903+$O$3</f>
        <v>0.0</v>
      </c>
      <c r="Q1912" s="34" t="str">
        <f>RawData!Q1903</f>
        <v>21</v>
      </c>
      <c r="R1912" s="20" t="n">
        <f>RawData!R1903+$O$3</f>
        <v>8.037</v>
      </c>
      <c r="S1912" s="10" t="str">
        <f>RawData!S1903</f>
        <v>07/01/2028</v>
      </c>
    </row>
    <row r="1913" spans="1:19" x14ac:dyDescent="0.25">
      <c r="A1913" s="18" t="str">
        <f>RawData!A1904</f>
        <v>TX</v>
      </c>
      <c r="B1913" s="10" t="n">
        <f>RawData!B1904</f>
        <v>46296.0</v>
      </c>
      <c r="C1913" s="10" t="str">
        <f>RawData!C1904</f>
        <v>AEP_TX_TCC</v>
      </c>
      <c r="D1913" s="10" t="str">
        <f>RawData!D1904</f>
        <v>SOUTH</v>
      </c>
      <c r="E1913" s="10" t="str">
        <f>RawData!E1904</f>
        <v>HI</v>
      </c>
      <c r="F1913" s="10" t="str">
        <f>RawData!F1904</f>
        <v>100,000-250,000</v>
      </c>
      <c r="G1913" s="20" t="n">
        <f>RawData!G1904+$O$3</f>
        <v>8.276</v>
      </c>
      <c r="H1913" s="20" t="n">
        <f>RawData!H1904+$O$3</f>
        <v>8.811</v>
      </c>
      <c r="I1913" s="20" t="n">
        <f>RawData!I1904+$O$3</f>
        <v>8.695</v>
      </c>
      <c r="J1913" s="20" t="n">
        <f>RawData!J1904+$O$3</f>
        <v>8.879</v>
      </c>
      <c r="K1913" s="20" t="n">
        <f>RawData!K1904+$O$3</f>
        <v>8.822</v>
      </c>
      <c r="L1913" s="20" t="n">
        <f>RawData!L1904+$O$3</f>
        <v>8.946</v>
      </c>
      <c r="M1913" s="20" t="n">
        <f>RawData!M1904+$O$3</f>
        <v>8.922</v>
      </c>
      <c r="N1913" s="20" t="n">
        <f>RawData!N1904+$O$3</f>
        <v>0.0</v>
      </c>
      <c r="O1913" s="20" t="n">
        <f>RawData!O1904+$O$3</f>
        <v>0.0</v>
      </c>
      <c r="P1913" s="20" t="n">
        <f>RawData!P1904+$O$3</f>
        <v>0.0</v>
      </c>
      <c r="Q1913" s="34" t="str">
        <f>RawData!Q1904</f>
        <v>21</v>
      </c>
      <c r="R1913" s="20" t="n">
        <f>RawData!R1904+$O$3</f>
        <v>8.508</v>
      </c>
      <c r="S1913" s="10" t="str">
        <f>RawData!S1904</f>
        <v>07/01/2028</v>
      </c>
    </row>
    <row r="1914" spans="1:19" x14ac:dyDescent="0.25">
      <c r="A1914" s="18" t="str">
        <f>RawData!A1905</f>
        <v>TX</v>
      </c>
      <c r="B1914" s="10" t="n">
        <f>RawData!B1905</f>
        <v>46296.0</v>
      </c>
      <c r="C1914" s="10" t="str">
        <f>RawData!C1905</f>
        <v>AEP_TX_TCC</v>
      </c>
      <c r="D1914" s="10" t="str">
        <f>RawData!D1905</f>
        <v>SOUTH</v>
      </c>
      <c r="E1914" s="10" t="str">
        <f>RawData!E1905</f>
        <v>MED</v>
      </c>
      <c r="F1914" s="10" t="str">
        <f>RawData!F1905</f>
        <v>100,000-250,000</v>
      </c>
      <c r="G1914" s="20" t="n">
        <f>RawData!G1905+$O$3</f>
        <v>8.068</v>
      </c>
      <c r="H1914" s="20" t="n">
        <f>RawData!H1905+$O$3</f>
        <v>8.793</v>
      </c>
      <c r="I1914" s="20" t="n">
        <f>RawData!I1905+$O$3</f>
        <v>8.614</v>
      </c>
      <c r="J1914" s="20" t="n">
        <f>RawData!J1905+$O$3</f>
        <v>8.85</v>
      </c>
      <c r="K1914" s="20" t="n">
        <f>RawData!K1905+$O$3</f>
        <v>8.758</v>
      </c>
      <c r="L1914" s="20" t="n">
        <f>RawData!L1905+$O$3</f>
        <v>8.913</v>
      </c>
      <c r="M1914" s="20" t="n">
        <f>RawData!M1905+$O$3</f>
        <v>8.863</v>
      </c>
      <c r="N1914" s="20" t="n">
        <f>RawData!N1905+$O$3</f>
        <v>0.0</v>
      </c>
      <c r="O1914" s="20" t="n">
        <f>RawData!O1905+$O$3</f>
        <v>0.0</v>
      </c>
      <c r="P1914" s="20" t="n">
        <f>RawData!P1905+$O$3</f>
        <v>0.0</v>
      </c>
      <c r="Q1914" s="34" t="str">
        <f>RawData!Q1905</f>
        <v>21</v>
      </c>
      <c r="R1914" s="20" t="n">
        <f>RawData!R1905+$O$3</f>
        <v>8.411</v>
      </c>
      <c r="S1914" s="10" t="str">
        <f>RawData!S1905</f>
        <v>07/01/2028</v>
      </c>
    </row>
    <row r="1915" spans="1:19" x14ac:dyDescent="0.25">
      <c r="A1915" s="18" t="str">
        <f>RawData!A1906</f>
        <v>TX</v>
      </c>
      <c r="B1915" s="10" t="n">
        <f>RawData!B1906</f>
        <v>46296.0</v>
      </c>
      <c r="C1915" s="10" t="str">
        <f>RawData!C1906</f>
        <v>AEP_TX_TCC</v>
      </c>
      <c r="D1915" s="10" t="str">
        <f>RawData!D1906</f>
        <v>SOUTH</v>
      </c>
      <c r="E1915" s="10" t="str">
        <f>RawData!E1906</f>
        <v>LO</v>
      </c>
      <c r="F1915" s="10" t="str">
        <f>RawData!F1906</f>
        <v>100,000-250,000</v>
      </c>
      <c r="G1915" s="20" t="n">
        <f>RawData!G1906+$O$3</f>
        <v>7.702</v>
      </c>
      <c r="H1915" s="20" t="n">
        <f>RawData!H1906+$O$3</f>
        <v>8.426</v>
      </c>
      <c r="I1915" s="20" t="n">
        <f>RawData!I1906+$O$3</f>
        <v>8.249</v>
      </c>
      <c r="J1915" s="20" t="n">
        <f>RawData!J1906+$O$3</f>
        <v>8.484</v>
      </c>
      <c r="K1915" s="20" t="n">
        <f>RawData!K1906+$O$3</f>
        <v>8.393</v>
      </c>
      <c r="L1915" s="20" t="n">
        <f>RawData!L1906+$O$3</f>
        <v>8.547</v>
      </c>
      <c r="M1915" s="20" t="n">
        <f>RawData!M1906+$O$3</f>
        <v>8.498</v>
      </c>
      <c r="N1915" s="20" t="n">
        <f>RawData!N1906+$O$3</f>
        <v>0.0</v>
      </c>
      <c r="O1915" s="20" t="n">
        <f>RawData!O1906+$O$3</f>
        <v>0.0</v>
      </c>
      <c r="P1915" s="20" t="n">
        <f>RawData!P1906+$O$3</f>
        <v>0.0</v>
      </c>
      <c r="Q1915" s="34" t="str">
        <f>RawData!Q1906</f>
        <v>21</v>
      </c>
      <c r="R1915" s="20" t="n">
        <f>RawData!R1906+$O$3</f>
        <v>8.056</v>
      </c>
      <c r="S1915" s="10" t="str">
        <f>RawData!S1906</f>
        <v>07/01/2028</v>
      </c>
    </row>
    <row r="1916" spans="1:19" x14ac:dyDescent="0.25">
      <c r="A1916" s="18" t="str">
        <f>RawData!A1907</f>
        <v>TX</v>
      </c>
      <c r="B1916" s="10" t="n">
        <f>RawData!B1907</f>
        <v>46296.0</v>
      </c>
      <c r="C1916" s="10" t="str">
        <f>RawData!C1907</f>
        <v>AEP_TX_TCC</v>
      </c>
      <c r="D1916" s="10" t="str">
        <f>RawData!D1907</f>
        <v>WEST</v>
      </c>
      <c r="E1916" s="10" t="str">
        <f>RawData!E1907</f>
        <v>HI</v>
      </c>
      <c r="F1916" s="10" t="str">
        <f>RawData!F1907</f>
        <v>100,000-250,000</v>
      </c>
      <c r="G1916" s="20" t="n">
        <f>RawData!G1907+$O$3</f>
        <v>9.27</v>
      </c>
      <c r="H1916" s="20" t="n">
        <f>RawData!H1907+$O$3</f>
        <v>9.789</v>
      </c>
      <c r="I1916" s="20" t="n">
        <f>RawData!I1907+$O$3</f>
        <v>9.688</v>
      </c>
      <c r="J1916" s="20" t="n">
        <f>RawData!J1907+$O$3</f>
        <v>9.869</v>
      </c>
      <c r="K1916" s="20" t="n">
        <f>RawData!K1907+$O$3</f>
        <v>9.824</v>
      </c>
      <c r="L1916" s="20" t="n">
        <f>RawData!L1907+$O$3</f>
        <v>9.944</v>
      </c>
      <c r="M1916" s="20" t="n">
        <f>RawData!M1907+$O$3</f>
        <v>9.938</v>
      </c>
      <c r="N1916" s="20" t="n">
        <f>RawData!N1907+$O$3</f>
        <v>0.0</v>
      </c>
      <c r="O1916" s="20" t="n">
        <f>RawData!O1907+$O$3</f>
        <v>0.0</v>
      </c>
      <c r="P1916" s="20" t="n">
        <f>RawData!P1907+$O$3</f>
        <v>0.0</v>
      </c>
      <c r="Q1916" s="34" t="str">
        <f>RawData!Q1907</f>
        <v>21</v>
      </c>
      <c r="R1916" s="20" t="n">
        <f>RawData!R1907+$O$3</f>
        <v>9.453</v>
      </c>
      <c r="S1916" s="10" t="str">
        <f>RawData!S1907</f>
        <v>07/01/2028</v>
      </c>
    </row>
    <row r="1917" spans="1:19" x14ac:dyDescent="0.25">
      <c r="A1917" s="18" t="str">
        <f>RawData!A1908</f>
        <v>TX</v>
      </c>
      <c r="B1917" s="10" t="n">
        <f>RawData!B1908</f>
        <v>46296.0</v>
      </c>
      <c r="C1917" s="10" t="str">
        <f>RawData!C1908</f>
        <v>AEP_TX_TCC</v>
      </c>
      <c r="D1917" s="10" t="str">
        <f>RawData!D1908</f>
        <v>WEST</v>
      </c>
      <c r="E1917" s="10" t="str">
        <f>RawData!E1908</f>
        <v>MED</v>
      </c>
      <c r="F1917" s="10" t="str">
        <f>RawData!F1908</f>
        <v>100,000-250,000</v>
      </c>
      <c r="G1917" s="20" t="n">
        <f>RawData!G1908+$O$3</f>
        <v>9.022</v>
      </c>
      <c r="H1917" s="20" t="n">
        <f>RawData!H1908+$O$3</f>
        <v>9.74</v>
      </c>
      <c r="I1917" s="20" t="n">
        <f>RawData!I1908+$O$3</f>
        <v>9.58</v>
      </c>
      <c r="J1917" s="20" t="n">
        <f>RawData!J1908+$O$3</f>
        <v>9.811</v>
      </c>
      <c r="K1917" s="20" t="n">
        <f>RawData!K1908+$O$3</f>
        <v>9.733</v>
      </c>
      <c r="L1917" s="20" t="n">
        <f>RawData!L1908+$O$3</f>
        <v>9.883</v>
      </c>
      <c r="M1917" s="20" t="n">
        <f>RawData!M1908+$O$3</f>
        <v>9.852</v>
      </c>
      <c r="N1917" s="20" t="n">
        <f>RawData!N1908+$O$3</f>
        <v>0.0</v>
      </c>
      <c r="O1917" s="20" t="n">
        <f>RawData!O1908+$O$3</f>
        <v>0.0</v>
      </c>
      <c r="P1917" s="20" t="n">
        <f>RawData!P1908+$O$3</f>
        <v>0.0</v>
      </c>
      <c r="Q1917" s="34" t="str">
        <f>RawData!Q1908</f>
        <v>21</v>
      </c>
      <c r="R1917" s="20" t="n">
        <f>RawData!R1908+$O$3</f>
        <v>9.314</v>
      </c>
      <c r="S1917" s="10" t="str">
        <f>RawData!S1908</f>
        <v>07/01/2028</v>
      </c>
    </row>
    <row r="1918" spans="1:19" x14ac:dyDescent="0.25">
      <c r="A1918" s="18" t="str">
        <f>RawData!A1909</f>
        <v>TX</v>
      </c>
      <c r="B1918" s="10" t="n">
        <f>RawData!B1909</f>
        <v>46296.0</v>
      </c>
      <c r="C1918" s="10" t="str">
        <f>RawData!C1909</f>
        <v>AEP_TX_TCC</v>
      </c>
      <c r="D1918" s="10" t="str">
        <f>RawData!D1909</f>
        <v>WEST</v>
      </c>
      <c r="E1918" s="10" t="str">
        <f>RawData!E1909</f>
        <v>LO</v>
      </c>
      <c r="F1918" s="10" t="str">
        <f>RawData!F1909</f>
        <v>100,000-250,000</v>
      </c>
      <c r="G1918" s="20" t="n">
        <f>RawData!G1909+$O$3</f>
        <v>8.374</v>
      </c>
      <c r="H1918" s="20" t="n">
        <f>RawData!H1909+$O$3</f>
        <v>9.134</v>
      </c>
      <c r="I1918" s="20" t="n">
        <f>RawData!I1909+$O$3</f>
        <v>8.963</v>
      </c>
      <c r="J1918" s="20" t="n">
        <f>RawData!J1909+$O$3</f>
        <v>9.208</v>
      </c>
      <c r="K1918" s="20" t="n">
        <f>RawData!K1909+$O$3</f>
        <v>9.121</v>
      </c>
      <c r="L1918" s="20" t="n">
        <f>RawData!L1909+$O$3</f>
        <v>9.279</v>
      </c>
      <c r="M1918" s="20" t="n">
        <f>RawData!M1909+$O$3</f>
        <v>9.245</v>
      </c>
      <c r="N1918" s="20" t="n">
        <f>RawData!N1909+$O$3</f>
        <v>0.0</v>
      </c>
      <c r="O1918" s="20" t="n">
        <f>RawData!O1909+$O$3</f>
        <v>0.0</v>
      </c>
      <c r="P1918" s="20" t="n">
        <f>RawData!P1909+$O$3</f>
        <v>0.0</v>
      </c>
      <c r="Q1918" s="34" t="str">
        <f>RawData!Q1909</f>
        <v>21</v>
      </c>
      <c r="R1918" s="20" t="n">
        <f>RawData!R1909+$O$3</f>
        <v>8.72</v>
      </c>
      <c r="S1918" s="10" t="str">
        <f>RawData!S1909</f>
        <v>07/01/2028</v>
      </c>
    </row>
    <row r="1919" spans="1:19" x14ac:dyDescent="0.25">
      <c r="A1919" s="18" t="str">
        <f>RawData!A1910</f>
        <v>TX</v>
      </c>
      <c r="B1919" s="10" t="n">
        <f>RawData!B1910</f>
        <v>46296.0</v>
      </c>
      <c r="C1919" s="10" t="str">
        <f>RawData!C1910</f>
        <v>AEP_TX_TCC</v>
      </c>
      <c r="D1919" s="10" t="str">
        <f>RawData!D1910</f>
        <v>HOUSTON</v>
      </c>
      <c r="E1919" s="10" t="str">
        <f>RawData!E1910</f>
        <v>HI</v>
      </c>
      <c r="F1919" s="10" t="str">
        <f>RawData!F1910</f>
        <v>250,000-1,000,000</v>
      </c>
      <c r="G1919" s="20" t="n">
        <f>RawData!G1910+$O$3</f>
        <v>7.51</v>
      </c>
      <c r="H1919" s="20" t="n">
        <f>RawData!H1910+$O$3</f>
        <v>8.245</v>
      </c>
      <c r="I1919" s="20" t="n">
        <f>RawData!I1910+$O$3</f>
        <v>8.045</v>
      </c>
      <c r="J1919" s="20" t="n">
        <f>RawData!J1910+$O$3</f>
        <v>8.288</v>
      </c>
      <c r="K1919" s="20" t="n">
        <f>RawData!K1910+$O$3</f>
        <v>8.183</v>
      </c>
      <c r="L1919" s="20" t="n">
        <f>RawData!L1910+$O$3</f>
        <v>8.339</v>
      </c>
      <c r="M1919" s="20" t="n">
        <f>RawData!M1910+$O$3</f>
        <v>8.287</v>
      </c>
      <c r="N1919" s="20" t="n">
        <f>RawData!N1910+$O$3</f>
        <v>0.0</v>
      </c>
      <c r="O1919" s="20" t="n">
        <f>RawData!O1910+$O$3</f>
        <v>0.0</v>
      </c>
      <c r="P1919" s="20" t="n">
        <f>RawData!P1910+$O$3</f>
        <v>0.0</v>
      </c>
      <c r="Q1919" s="34" t="str">
        <f>RawData!Q1910</f>
        <v>21</v>
      </c>
      <c r="R1919" s="20" t="n">
        <f>RawData!R1910+$O$3</f>
        <v>7.869</v>
      </c>
      <c r="S1919" s="10" t="str">
        <f>RawData!S1910</f>
        <v>07/01/2028</v>
      </c>
    </row>
    <row r="1920" spans="1:19" x14ac:dyDescent="0.25">
      <c r="A1920" s="18" t="str">
        <f>RawData!A1911</f>
        <v>TX</v>
      </c>
      <c r="B1920" s="10" t="n">
        <f>RawData!B1911</f>
        <v>46296.0</v>
      </c>
      <c r="C1920" s="10" t="str">
        <f>RawData!C1911</f>
        <v>AEP_TX_TCC</v>
      </c>
      <c r="D1920" s="10" t="str">
        <f>RawData!D1911</f>
        <v>HOUSTON</v>
      </c>
      <c r="E1920" s="10" t="str">
        <f>RawData!E1911</f>
        <v>MED</v>
      </c>
      <c r="F1920" s="10" t="str">
        <f>RawData!F1911</f>
        <v>250,000-1,000,000</v>
      </c>
      <c r="G1920" s="20" t="n">
        <f>RawData!G1911+$O$3</f>
        <v>7.441</v>
      </c>
      <c r="H1920" s="20" t="n">
        <f>RawData!H1911+$O$3</f>
        <v>8.291</v>
      </c>
      <c r="I1920" s="20" t="n">
        <f>RawData!I1911+$O$3</f>
        <v>8.053</v>
      </c>
      <c r="J1920" s="20" t="n">
        <f>RawData!J1911+$O$3</f>
        <v>8.328</v>
      </c>
      <c r="K1920" s="20" t="n">
        <f>RawData!K1911+$O$3</f>
        <v>8.203</v>
      </c>
      <c r="L1920" s="20" t="n">
        <f>RawData!L1911+$O$3</f>
        <v>8.379</v>
      </c>
      <c r="M1920" s="20" t="n">
        <f>RawData!M1911+$O$3</f>
        <v>8.311</v>
      </c>
      <c r="N1920" s="20" t="n">
        <f>RawData!N1911+$O$3</f>
        <v>0.0</v>
      </c>
      <c r="O1920" s="20" t="n">
        <f>RawData!O1911+$O$3</f>
        <v>0.0</v>
      </c>
      <c r="P1920" s="20" t="n">
        <f>RawData!P1911+$O$3</f>
        <v>0.0</v>
      </c>
      <c r="Q1920" s="34" t="str">
        <f>RawData!Q1911</f>
        <v>21</v>
      </c>
      <c r="R1920" s="20" t="n">
        <f>RawData!R1911+$O$3</f>
        <v>7.867</v>
      </c>
      <c r="S1920" s="10" t="str">
        <f>RawData!S1911</f>
        <v>07/01/2028</v>
      </c>
    </row>
    <row r="1921" spans="1:19" x14ac:dyDescent="0.25">
      <c r="A1921" s="18" t="str">
        <f>RawData!A1912</f>
        <v>TX</v>
      </c>
      <c r="B1921" s="10" t="n">
        <f>RawData!B1912</f>
        <v>46296.0</v>
      </c>
      <c r="C1921" s="10" t="str">
        <f>RawData!C1912</f>
        <v>AEP_TX_TCC</v>
      </c>
      <c r="D1921" s="10" t="str">
        <f>RawData!D1912</f>
        <v>HOUSTON</v>
      </c>
      <c r="E1921" s="10" t="str">
        <f>RawData!E1912</f>
        <v>LO</v>
      </c>
      <c r="F1921" s="10" t="str">
        <f>RawData!F1912</f>
        <v>250,000-1,000,000</v>
      </c>
      <c r="G1921" s="20" t="n">
        <f>RawData!G1912+$O$3</f>
        <v>7.048</v>
      </c>
      <c r="H1921" s="20" t="n">
        <f>RawData!H1912+$O$3</f>
        <v>7.837</v>
      </c>
      <c r="I1921" s="20" t="n">
        <f>RawData!I1912+$O$3</f>
        <v>7.623</v>
      </c>
      <c r="J1921" s="20" t="n">
        <f>RawData!J1912+$O$3</f>
        <v>7.878</v>
      </c>
      <c r="K1921" s="20" t="n">
        <f>RawData!K1912+$O$3</f>
        <v>7.765</v>
      </c>
      <c r="L1921" s="20" t="n">
        <f>RawData!L1912+$O$3</f>
        <v>7.93</v>
      </c>
      <c r="M1921" s="20" t="n">
        <f>RawData!M1912+$O$3</f>
        <v>7.873</v>
      </c>
      <c r="N1921" s="20" t="n">
        <f>RawData!N1912+$O$3</f>
        <v>0.0</v>
      </c>
      <c r="O1921" s="20" t="n">
        <f>RawData!O1912+$O$3</f>
        <v>0.0</v>
      </c>
      <c r="P1921" s="20" t="n">
        <f>RawData!P1912+$O$3</f>
        <v>0.0</v>
      </c>
      <c r="Q1921" s="34" t="str">
        <f>RawData!Q1912</f>
        <v>21</v>
      </c>
      <c r="R1921" s="20" t="n">
        <f>RawData!R1912+$O$3</f>
        <v>7.437</v>
      </c>
      <c r="S1921" s="10" t="str">
        <f>RawData!S1912</f>
        <v>07/01/2028</v>
      </c>
    </row>
    <row r="1922" spans="1:19" x14ac:dyDescent="0.25">
      <c r="A1922" s="18" t="str">
        <f>RawData!A1913</f>
        <v>TX</v>
      </c>
      <c r="B1922" s="10" t="n">
        <f>RawData!B1913</f>
        <v>46296.0</v>
      </c>
      <c r="C1922" s="10" t="str">
        <f>RawData!C1913</f>
        <v>AEP_TX_TCC</v>
      </c>
      <c r="D1922" s="10" t="str">
        <f>RawData!D1913</f>
        <v>SOUTH</v>
      </c>
      <c r="E1922" s="10" t="str">
        <f>RawData!E1913</f>
        <v>HI</v>
      </c>
      <c r="F1922" s="10" t="str">
        <f>RawData!F1913</f>
        <v>250,000-1,000,000</v>
      </c>
      <c r="G1922" s="20" t="n">
        <f>RawData!G1913+$O$3</f>
        <v>7.676</v>
      </c>
      <c r="H1922" s="20" t="n">
        <f>RawData!H1913+$O$3</f>
        <v>8.211</v>
      </c>
      <c r="I1922" s="20" t="n">
        <f>RawData!I1913+$O$3</f>
        <v>8.095</v>
      </c>
      <c r="J1922" s="20" t="n">
        <f>RawData!J1913+$O$3</f>
        <v>8.279</v>
      </c>
      <c r="K1922" s="20" t="n">
        <f>RawData!K1913+$O$3</f>
        <v>8.222</v>
      </c>
      <c r="L1922" s="20" t="n">
        <f>RawData!L1913+$O$3</f>
        <v>8.346</v>
      </c>
      <c r="M1922" s="20" t="n">
        <f>RawData!M1913+$O$3</f>
        <v>8.322</v>
      </c>
      <c r="N1922" s="20" t="n">
        <f>RawData!N1913+$O$3</f>
        <v>0.0</v>
      </c>
      <c r="O1922" s="20" t="n">
        <f>RawData!O1913+$O$3</f>
        <v>0.0</v>
      </c>
      <c r="P1922" s="20" t="n">
        <f>RawData!P1913+$O$3</f>
        <v>0.0</v>
      </c>
      <c r="Q1922" s="34" t="str">
        <f>RawData!Q1913</f>
        <v>21</v>
      </c>
      <c r="R1922" s="20" t="n">
        <f>RawData!R1913+$O$3</f>
        <v>7.908</v>
      </c>
      <c r="S1922" s="10" t="str">
        <f>RawData!S1913</f>
        <v>07/01/2028</v>
      </c>
    </row>
    <row r="1923" spans="1:19" x14ac:dyDescent="0.25">
      <c r="A1923" s="18" t="str">
        <f>RawData!A1914</f>
        <v>TX</v>
      </c>
      <c r="B1923" s="10" t="n">
        <f>RawData!B1914</f>
        <v>46296.0</v>
      </c>
      <c r="C1923" s="10" t="str">
        <f>RawData!C1914</f>
        <v>AEP_TX_TCC</v>
      </c>
      <c r="D1923" s="10" t="str">
        <f>RawData!D1914</f>
        <v>SOUTH</v>
      </c>
      <c r="E1923" s="10" t="str">
        <f>RawData!E1914</f>
        <v>MED</v>
      </c>
      <c r="F1923" s="10" t="str">
        <f>RawData!F1914</f>
        <v>250,000-1,000,000</v>
      </c>
      <c r="G1923" s="20" t="n">
        <f>RawData!G1914+$O$3</f>
        <v>7.468</v>
      </c>
      <c r="H1923" s="20" t="n">
        <f>RawData!H1914+$O$3</f>
        <v>8.193</v>
      </c>
      <c r="I1923" s="20" t="n">
        <f>RawData!I1914+$O$3</f>
        <v>8.014</v>
      </c>
      <c r="J1923" s="20" t="n">
        <f>RawData!J1914+$O$3</f>
        <v>8.25</v>
      </c>
      <c r="K1923" s="20" t="n">
        <f>RawData!K1914+$O$3</f>
        <v>8.158</v>
      </c>
      <c r="L1923" s="20" t="n">
        <f>RawData!L1914+$O$3</f>
        <v>8.313</v>
      </c>
      <c r="M1923" s="20" t="n">
        <f>RawData!M1914+$O$3</f>
        <v>8.263</v>
      </c>
      <c r="N1923" s="20" t="n">
        <f>RawData!N1914+$O$3</f>
        <v>0.0</v>
      </c>
      <c r="O1923" s="20" t="n">
        <f>RawData!O1914+$O$3</f>
        <v>0.0</v>
      </c>
      <c r="P1923" s="20" t="n">
        <f>RawData!P1914+$O$3</f>
        <v>0.0</v>
      </c>
      <c r="Q1923" s="34" t="str">
        <f>RawData!Q1914</f>
        <v>21</v>
      </c>
      <c r="R1923" s="20" t="n">
        <f>RawData!R1914+$O$3</f>
        <v>7.811</v>
      </c>
      <c r="S1923" s="10" t="str">
        <f>RawData!S1914</f>
        <v>07/01/2028</v>
      </c>
    </row>
    <row r="1924" spans="1:19" x14ac:dyDescent="0.25">
      <c r="A1924" s="18" t="str">
        <f>RawData!A1915</f>
        <v>TX</v>
      </c>
      <c r="B1924" s="10" t="n">
        <f>RawData!B1915</f>
        <v>46296.0</v>
      </c>
      <c r="C1924" s="10" t="str">
        <f>RawData!C1915</f>
        <v>AEP_TX_TCC</v>
      </c>
      <c r="D1924" s="10" t="str">
        <f>RawData!D1915</f>
        <v>SOUTH</v>
      </c>
      <c r="E1924" s="10" t="str">
        <f>RawData!E1915</f>
        <v>LO</v>
      </c>
      <c r="F1924" s="10" t="str">
        <f>RawData!F1915</f>
        <v>250,000-1,000,000</v>
      </c>
      <c r="G1924" s="20" t="n">
        <f>RawData!G1915+$O$3</f>
        <v>7.102</v>
      </c>
      <c r="H1924" s="20" t="n">
        <f>RawData!H1915+$O$3</f>
        <v>7.826</v>
      </c>
      <c r="I1924" s="20" t="n">
        <f>RawData!I1915+$O$3</f>
        <v>7.649</v>
      </c>
      <c r="J1924" s="20" t="n">
        <f>RawData!J1915+$O$3</f>
        <v>7.884</v>
      </c>
      <c r="K1924" s="20" t="n">
        <f>RawData!K1915+$O$3</f>
        <v>7.793</v>
      </c>
      <c r="L1924" s="20" t="n">
        <f>RawData!L1915+$O$3</f>
        <v>7.947</v>
      </c>
      <c r="M1924" s="20" t="n">
        <f>RawData!M1915+$O$3</f>
        <v>7.898</v>
      </c>
      <c r="N1924" s="20" t="n">
        <f>RawData!N1915+$O$3</f>
        <v>0.0</v>
      </c>
      <c r="O1924" s="20" t="n">
        <f>RawData!O1915+$O$3</f>
        <v>0.0</v>
      </c>
      <c r="P1924" s="20" t="n">
        <f>RawData!P1915+$O$3</f>
        <v>0.0</v>
      </c>
      <c r="Q1924" s="34" t="str">
        <f>RawData!Q1915</f>
        <v>21</v>
      </c>
      <c r="R1924" s="20" t="n">
        <f>RawData!R1915+$O$3</f>
        <v>7.456</v>
      </c>
      <c r="S1924" s="10" t="str">
        <f>RawData!S1915</f>
        <v>07/01/2028</v>
      </c>
    </row>
    <row r="1925" spans="1:19" x14ac:dyDescent="0.25">
      <c r="A1925" s="18" t="str">
        <f>RawData!A1916</f>
        <v>TX</v>
      </c>
      <c r="B1925" s="10" t="n">
        <f>RawData!B1916</f>
        <v>46296.0</v>
      </c>
      <c r="C1925" s="10" t="str">
        <f>RawData!C1916</f>
        <v>AEP_TX_TCC</v>
      </c>
      <c r="D1925" s="10" t="str">
        <f>RawData!D1916</f>
        <v>WEST</v>
      </c>
      <c r="E1925" s="10" t="str">
        <f>RawData!E1916</f>
        <v>HI</v>
      </c>
      <c r="F1925" s="10" t="str">
        <f>RawData!F1916</f>
        <v>250,000-1,000,000</v>
      </c>
      <c r="G1925" s="20" t="n">
        <f>RawData!G1916+$O$3</f>
        <v>8.67</v>
      </c>
      <c r="H1925" s="20" t="n">
        <f>RawData!H1916+$O$3</f>
        <v>9.189</v>
      </c>
      <c r="I1925" s="20" t="n">
        <f>RawData!I1916+$O$3</f>
        <v>9.088</v>
      </c>
      <c r="J1925" s="20" t="n">
        <f>RawData!J1916+$O$3</f>
        <v>9.269</v>
      </c>
      <c r="K1925" s="20" t="n">
        <f>RawData!K1916+$O$3</f>
        <v>9.224</v>
      </c>
      <c r="L1925" s="20" t="n">
        <f>RawData!L1916+$O$3</f>
        <v>9.344</v>
      </c>
      <c r="M1925" s="20" t="n">
        <f>RawData!M1916+$O$3</f>
        <v>9.338</v>
      </c>
      <c r="N1925" s="20" t="n">
        <f>RawData!N1916+$O$3</f>
        <v>0.0</v>
      </c>
      <c r="O1925" s="20" t="n">
        <f>RawData!O1916+$O$3</f>
        <v>0.0</v>
      </c>
      <c r="P1925" s="20" t="n">
        <f>RawData!P1916+$O$3</f>
        <v>0.0</v>
      </c>
      <c r="Q1925" s="34" t="str">
        <f>RawData!Q1916</f>
        <v>21</v>
      </c>
      <c r="R1925" s="20" t="n">
        <f>RawData!R1916+$O$3</f>
        <v>8.853</v>
      </c>
      <c r="S1925" s="10" t="str">
        <f>RawData!S1916</f>
        <v>07/01/2028</v>
      </c>
    </row>
    <row r="1926" spans="1:19" x14ac:dyDescent="0.25">
      <c r="A1926" s="18" t="str">
        <f>RawData!A1917</f>
        <v>TX</v>
      </c>
      <c r="B1926" s="10" t="n">
        <f>RawData!B1917</f>
        <v>46296.0</v>
      </c>
      <c r="C1926" s="10" t="str">
        <f>RawData!C1917</f>
        <v>AEP_TX_TCC</v>
      </c>
      <c r="D1926" s="10" t="str">
        <f>RawData!D1917</f>
        <v>WEST</v>
      </c>
      <c r="E1926" s="10" t="str">
        <f>RawData!E1917</f>
        <v>MED</v>
      </c>
      <c r="F1926" s="10" t="str">
        <f>RawData!F1917</f>
        <v>250,000-1,000,000</v>
      </c>
      <c r="G1926" s="20" t="n">
        <f>RawData!G1917+$O$3</f>
        <v>8.422</v>
      </c>
      <c r="H1926" s="20" t="n">
        <f>RawData!H1917+$O$3</f>
        <v>9.14</v>
      </c>
      <c r="I1926" s="20" t="n">
        <f>RawData!I1917+$O$3</f>
        <v>8.98</v>
      </c>
      <c r="J1926" s="20" t="n">
        <f>RawData!J1917+$O$3</f>
        <v>9.211</v>
      </c>
      <c r="K1926" s="20" t="n">
        <f>RawData!K1917+$O$3</f>
        <v>9.133</v>
      </c>
      <c r="L1926" s="20" t="n">
        <f>RawData!L1917+$O$3</f>
        <v>9.283</v>
      </c>
      <c r="M1926" s="20" t="n">
        <f>RawData!M1917+$O$3</f>
        <v>9.252</v>
      </c>
      <c r="N1926" s="20" t="n">
        <f>RawData!N1917+$O$3</f>
        <v>0.0</v>
      </c>
      <c r="O1926" s="20" t="n">
        <f>RawData!O1917+$O$3</f>
        <v>0.0</v>
      </c>
      <c r="P1926" s="20" t="n">
        <f>RawData!P1917+$O$3</f>
        <v>0.0</v>
      </c>
      <c r="Q1926" s="34" t="str">
        <f>RawData!Q1917</f>
        <v>21</v>
      </c>
      <c r="R1926" s="20" t="n">
        <f>RawData!R1917+$O$3</f>
        <v>8.714</v>
      </c>
      <c r="S1926" s="10" t="str">
        <f>RawData!S1917</f>
        <v>07/01/2028</v>
      </c>
    </row>
    <row r="1927" spans="1:19" x14ac:dyDescent="0.25">
      <c r="A1927" s="18" t="str">
        <f>RawData!A1918</f>
        <v>TX</v>
      </c>
      <c r="B1927" s="10" t="n">
        <f>RawData!B1918</f>
        <v>46296.0</v>
      </c>
      <c r="C1927" s="10" t="str">
        <f>RawData!C1918</f>
        <v>AEP_TX_TCC</v>
      </c>
      <c r="D1927" s="10" t="str">
        <f>RawData!D1918</f>
        <v>WEST</v>
      </c>
      <c r="E1927" s="10" t="str">
        <f>RawData!E1918</f>
        <v>LO</v>
      </c>
      <c r="F1927" s="10" t="str">
        <f>RawData!F1918</f>
        <v>250,000-1,000,000</v>
      </c>
      <c r="G1927" s="20" t="n">
        <f>RawData!G1918+$O$3</f>
        <v>7.774</v>
      </c>
      <c r="H1927" s="20" t="n">
        <f>RawData!H1918+$O$3</f>
        <v>8.534</v>
      </c>
      <c r="I1927" s="20" t="n">
        <f>RawData!I1918+$O$3</f>
        <v>8.363</v>
      </c>
      <c r="J1927" s="20" t="n">
        <f>RawData!J1918+$O$3</f>
        <v>8.608</v>
      </c>
      <c r="K1927" s="20" t="n">
        <f>RawData!K1918+$O$3</f>
        <v>8.521</v>
      </c>
      <c r="L1927" s="20" t="n">
        <f>RawData!L1918+$O$3</f>
        <v>8.679</v>
      </c>
      <c r="M1927" s="20" t="n">
        <f>RawData!M1918+$O$3</f>
        <v>8.645</v>
      </c>
      <c r="N1927" s="20" t="n">
        <f>RawData!N1918+$O$3</f>
        <v>0.0</v>
      </c>
      <c r="O1927" s="20" t="n">
        <f>RawData!O1918+$O$3</f>
        <v>0.0</v>
      </c>
      <c r="P1927" s="20" t="n">
        <f>RawData!P1918+$O$3</f>
        <v>0.0</v>
      </c>
      <c r="Q1927" s="34" t="str">
        <f>RawData!Q1918</f>
        <v>21</v>
      </c>
      <c r="R1927" s="20" t="n">
        <f>RawData!R1918+$O$3</f>
        <v>8.12</v>
      </c>
      <c r="S1927" s="10" t="str">
        <f>RawData!S1918</f>
        <v>07/01/2028</v>
      </c>
    </row>
    <row r="1928" spans="1:19" x14ac:dyDescent="0.25">
      <c r="A1928" s="18" t="str">
        <f>RawData!A1919</f>
        <v>TX</v>
      </c>
      <c r="B1928" s="10" t="n">
        <f>RawData!B1919</f>
        <v>46296.0</v>
      </c>
      <c r="C1928" s="10" t="str">
        <f>RawData!C1919</f>
        <v>AEP_TX_TNC</v>
      </c>
      <c r="D1928" s="10" t="str">
        <f>RawData!D1919</f>
        <v>NORTH</v>
      </c>
      <c r="E1928" s="10" t="str">
        <f>RawData!E1919</f>
        <v>HI</v>
      </c>
      <c r="F1928" s="10" t="str">
        <f>RawData!F1919</f>
        <v>0-100,000</v>
      </c>
      <c r="G1928" s="20" t="n">
        <f>RawData!G1919+$O$3</f>
        <v>8.499</v>
      </c>
      <c r="H1928" s="20" t="n">
        <f>RawData!H1919+$O$3</f>
        <v>9.193</v>
      </c>
      <c r="I1928" s="20" t="n">
        <f>RawData!I1919+$O$3</f>
        <v>9.01</v>
      </c>
      <c r="J1928" s="20" t="n">
        <f>RawData!J1919+$O$3</f>
        <v>9.236</v>
      </c>
      <c r="K1928" s="20" t="n">
        <f>RawData!K1919+$O$3</f>
        <v>9.14</v>
      </c>
      <c r="L1928" s="20" t="n">
        <f>RawData!L1919+$O$3</f>
        <v>9.286</v>
      </c>
      <c r="M1928" s="20" t="n">
        <f>RawData!M1919+$O$3</f>
        <v>9.236</v>
      </c>
      <c r="N1928" s="20" t="n">
        <f>RawData!N1919+$O$3</f>
        <v>0.0</v>
      </c>
      <c r="O1928" s="20" t="n">
        <f>RawData!O1919+$O$3</f>
        <v>0.0</v>
      </c>
      <c r="P1928" s="20" t="n">
        <f>RawData!P1919+$O$3</f>
        <v>0.0</v>
      </c>
      <c r="Q1928" s="34" t="str">
        <f>RawData!Q1919</f>
        <v>21</v>
      </c>
      <c r="R1928" s="20" t="n">
        <f>RawData!R1919+$O$3</f>
        <v>8.804</v>
      </c>
      <c r="S1928" s="10" t="str">
        <f>RawData!S1919</f>
        <v>07/01/2028</v>
      </c>
    </row>
    <row r="1929" spans="1:19" x14ac:dyDescent="0.25">
      <c r="A1929" s="18" t="str">
        <f>RawData!A1920</f>
        <v>TX</v>
      </c>
      <c r="B1929" s="10" t="n">
        <f>RawData!B1920</f>
        <v>46296.0</v>
      </c>
      <c r="C1929" s="10" t="str">
        <f>RawData!C1920</f>
        <v>AEP_TX_TNC</v>
      </c>
      <c r="D1929" s="10" t="str">
        <f>RawData!D1920</f>
        <v>NORTH</v>
      </c>
      <c r="E1929" s="10" t="str">
        <f>RawData!E1920</f>
        <v>MED</v>
      </c>
      <c r="F1929" s="10" t="str">
        <f>RawData!F1920</f>
        <v>0-100,000</v>
      </c>
      <c r="G1929" s="20" t="n">
        <f>RawData!G1920+$O$3</f>
        <v>8.413</v>
      </c>
      <c r="H1929" s="20" t="n">
        <f>RawData!H1920+$O$3</f>
        <v>9.153</v>
      </c>
      <c r="I1929" s="20" t="n">
        <f>RawData!I1920+$O$3</f>
        <v>8.96</v>
      </c>
      <c r="J1929" s="20" t="n">
        <f>RawData!J1920+$O$3</f>
        <v>9.197</v>
      </c>
      <c r="K1929" s="20" t="n">
        <f>RawData!K1920+$O$3</f>
        <v>9.095</v>
      </c>
      <c r="L1929" s="20" t="n">
        <f>RawData!L1920+$O$3</f>
        <v>9.247</v>
      </c>
      <c r="M1929" s="20" t="n">
        <f>RawData!M1920+$O$3</f>
        <v>9.194</v>
      </c>
      <c r="N1929" s="20" t="n">
        <f>RawData!N1920+$O$3</f>
        <v>0.0</v>
      </c>
      <c r="O1929" s="20" t="n">
        <f>RawData!O1920+$O$3</f>
        <v>0.0</v>
      </c>
      <c r="P1929" s="20" t="n">
        <f>RawData!P1920+$O$3</f>
        <v>0.0</v>
      </c>
      <c r="Q1929" s="34" t="str">
        <f>RawData!Q1920</f>
        <v>21</v>
      </c>
      <c r="R1929" s="20" t="n">
        <f>RawData!R1920+$O$3</f>
        <v>8.742</v>
      </c>
      <c r="S1929" s="10" t="str">
        <f>RawData!S1920</f>
        <v>07/01/2028</v>
      </c>
    </row>
    <row r="1930" spans="1:19" x14ac:dyDescent="0.25">
      <c r="A1930" s="18" t="str">
        <f>RawData!A1921</f>
        <v>TX</v>
      </c>
      <c r="B1930" s="10" t="n">
        <f>RawData!B1921</f>
        <v>46296.0</v>
      </c>
      <c r="C1930" s="10" t="str">
        <f>RawData!C1921</f>
        <v>AEP_TX_TNC</v>
      </c>
      <c r="D1930" s="10" t="str">
        <f>RawData!D1921</f>
        <v>NORTH</v>
      </c>
      <c r="E1930" s="10" t="str">
        <f>RawData!E1921</f>
        <v>LO</v>
      </c>
      <c r="F1930" s="10" t="str">
        <f>RawData!F1921</f>
        <v>0-100,000</v>
      </c>
      <c r="G1930" s="20" t="n">
        <f>RawData!G1921+$O$3</f>
        <v>7.689</v>
      </c>
      <c r="H1930" s="20" t="n">
        <f>RawData!H1921+$O$3</f>
        <v>8.399</v>
      </c>
      <c r="I1930" s="20" t="n">
        <f>RawData!I1921+$O$3</f>
        <v>8.216</v>
      </c>
      <c r="J1930" s="20" t="n">
        <f>RawData!J1921+$O$3</f>
        <v>8.446</v>
      </c>
      <c r="K1930" s="20" t="n">
        <f>RawData!K1921+$O$3</f>
        <v>8.35</v>
      </c>
      <c r="L1930" s="20" t="n">
        <f>RawData!L1921+$O$3</f>
        <v>8.497</v>
      </c>
      <c r="M1930" s="20" t="n">
        <f>RawData!M1921+$O$3</f>
        <v>8.451</v>
      </c>
      <c r="N1930" s="20" t="n">
        <f>RawData!N1921+$O$3</f>
        <v>0.0</v>
      </c>
      <c r="O1930" s="20" t="n">
        <f>RawData!O1921+$O$3</f>
        <v>0.0</v>
      </c>
      <c r="P1930" s="20" t="n">
        <f>RawData!P1921+$O$3</f>
        <v>0.0</v>
      </c>
      <c r="Q1930" s="34" t="str">
        <f>RawData!Q1921</f>
        <v>21</v>
      </c>
      <c r="R1930" s="20" t="n">
        <f>RawData!R1921+$O$3</f>
        <v>8.017</v>
      </c>
      <c r="S1930" s="10" t="str">
        <f>RawData!S1921</f>
        <v>07/01/2028</v>
      </c>
    </row>
    <row r="1931" spans="1:19" x14ac:dyDescent="0.25">
      <c r="A1931" s="18" t="str">
        <f>RawData!A1922</f>
        <v>TX</v>
      </c>
      <c r="B1931" s="10" t="n">
        <f>RawData!B1922</f>
        <v>46296.0</v>
      </c>
      <c r="C1931" s="10" t="str">
        <f>RawData!C1922</f>
        <v>AEP_TX_TNC</v>
      </c>
      <c r="D1931" s="10" t="str">
        <f>RawData!D1922</f>
        <v>SOUTH</v>
      </c>
      <c r="E1931" s="10" t="str">
        <f>RawData!E1922</f>
        <v>HI</v>
      </c>
      <c r="F1931" s="10" t="str">
        <f>RawData!F1922</f>
        <v>0-100,000</v>
      </c>
      <c r="G1931" s="20" t="n">
        <f>RawData!G1922+$O$3</f>
        <v>8.735</v>
      </c>
      <c r="H1931" s="20" t="n">
        <f>RawData!H1922+$O$3</f>
        <v>9.262</v>
      </c>
      <c r="I1931" s="20" t="n">
        <f>RawData!I1922+$O$3</f>
        <v>9.149</v>
      </c>
      <c r="J1931" s="20" t="n">
        <f>RawData!J1922+$O$3</f>
        <v>9.33</v>
      </c>
      <c r="K1931" s="20" t="n">
        <f>RawData!K1922+$O$3</f>
        <v>9.274</v>
      </c>
      <c r="L1931" s="20" t="n">
        <f>RawData!L1922+$O$3</f>
        <v>9.396</v>
      </c>
      <c r="M1931" s="20" t="n">
        <f>RawData!M1922+$O$3</f>
        <v>9.374</v>
      </c>
      <c r="N1931" s="20" t="n">
        <f>RawData!N1922+$O$3</f>
        <v>0.0</v>
      </c>
      <c r="O1931" s="20" t="n">
        <f>RawData!O1922+$O$3</f>
        <v>0.0</v>
      </c>
      <c r="P1931" s="20" t="n">
        <f>RawData!P1922+$O$3</f>
        <v>0.0</v>
      </c>
      <c r="Q1931" s="34" t="str">
        <f>RawData!Q1922</f>
        <v>21</v>
      </c>
      <c r="R1931" s="20" t="n">
        <f>RawData!R1922+$O$3</f>
        <v>8.962</v>
      </c>
      <c r="S1931" s="10" t="str">
        <f>RawData!S1922</f>
        <v>07/01/2028</v>
      </c>
    </row>
    <row r="1932" spans="1:19" x14ac:dyDescent="0.25">
      <c r="A1932" s="18" t="str">
        <f>RawData!A1923</f>
        <v>TX</v>
      </c>
      <c r="B1932" s="10" t="n">
        <f>RawData!B1923</f>
        <v>46296.0</v>
      </c>
      <c r="C1932" s="10" t="str">
        <f>RawData!C1923</f>
        <v>AEP_TX_TNC</v>
      </c>
      <c r="D1932" s="10" t="str">
        <f>RawData!D1923</f>
        <v>SOUTH</v>
      </c>
      <c r="E1932" s="10" t="str">
        <f>RawData!E1923</f>
        <v>MED</v>
      </c>
      <c r="F1932" s="10" t="str">
        <f>RawData!F1923</f>
        <v>0-100,000</v>
      </c>
      <c r="G1932" s="20" t="n">
        <f>RawData!G1923+$O$3</f>
        <v>8.524</v>
      </c>
      <c r="H1932" s="20" t="n">
        <f>RawData!H1923+$O$3</f>
        <v>9.242</v>
      </c>
      <c r="I1932" s="20" t="n">
        <f>RawData!I1923+$O$3</f>
        <v>9.066</v>
      </c>
      <c r="J1932" s="20" t="n">
        <f>RawData!J1923+$O$3</f>
        <v>9.298</v>
      </c>
      <c r="K1932" s="20" t="n">
        <f>RawData!K1923+$O$3</f>
        <v>9.207</v>
      </c>
      <c r="L1932" s="20" t="n">
        <f>RawData!L1923+$O$3</f>
        <v>9.36</v>
      </c>
      <c r="M1932" s="20" t="n">
        <f>RawData!M1923+$O$3</f>
        <v>9.312</v>
      </c>
      <c r="N1932" s="20" t="n">
        <f>RawData!N1923+$O$3</f>
        <v>0.0</v>
      </c>
      <c r="O1932" s="20" t="n">
        <f>RawData!O1923+$O$3</f>
        <v>0.0</v>
      </c>
      <c r="P1932" s="20" t="n">
        <f>RawData!P1923+$O$3</f>
        <v>0.0</v>
      </c>
      <c r="Q1932" s="34" t="str">
        <f>RawData!Q1923</f>
        <v>21</v>
      </c>
      <c r="R1932" s="20" t="n">
        <f>RawData!R1923+$O$3</f>
        <v>8.862</v>
      </c>
      <c r="S1932" s="10" t="str">
        <f>RawData!S1923</f>
        <v>07/01/2028</v>
      </c>
    </row>
    <row r="1933" spans="1:19" x14ac:dyDescent="0.25">
      <c r="A1933" s="18" t="str">
        <f>RawData!A1924</f>
        <v>TX</v>
      </c>
      <c r="B1933" s="10" t="n">
        <f>RawData!B1924</f>
        <v>46296.0</v>
      </c>
      <c r="C1933" s="10" t="str">
        <f>RawData!C1924</f>
        <v>AEP_TX_TNC</v>
      </c>
      <c r="D1933" s="10" t="str">
        <f>RawData!D1924</f>
        <v>SOUTH</v>
      </c>
      <c r="E1933" s="10" t="str">
        <f>RawData!E1924</f>
        <v>LO</v>
      </c>
      <c r="F1933" s="10" t="str">
        <f>RawData!F1924</f>
        <v>0-100,000</v>
      </c>
      <c r="G1933" s="20" t="n">
        <f>RawData!G1924+$O$3</f>
        <v>8.154</v>
      </c>
      <c r="H1933" s="20" t="n">
        <f>RawData!H1924+$O$3</f>
        <v>8.872</v>
      </c>
      <c r="I1933" s="20" t="n">
        <f>RawData!I1924+$O$3</f>
        <v>8.698</v>
      </c>
      <c r="J1933" s="20" t="n">
        <f>RawData!J1924+$O$3</f>
        <v>8.929</v>
      </c>
      <c r="K1933" s="20" t="n">
        <f>RawData!K1924+$O$3</f>
        <v>8.839</v>
      </c>
      <c r="L1933" s="20" t="n">
        <f>RawData!L1924+$O$3</f>
        <v>8.992</v>
      </c>
      <c r="M1933" s="20" t="n">
        <f>RawData!M1924+$O$3</f>
        <v>8.945</v>
      </c>
      <c r="N1933" s="20" t="n">
        <f>RawData!N1924+$O$3</f>
        <v>0.0</v>
      </c>
      <c r="O1933" s="20" t="n">
        <f>RawData!O1924+$O$3</f>
        <v>0.0</v>
      </c>
      <c r="P1933" s="20" t="n">
        <f>RawData!P1924+$O$3</f>
        <v>0.0</v>
      </c>
      <c r="Q1933" s="34" t="str">
        <f>RawData!Q1924</f>
        <v>21</v>
      </c>
      <c r="R1933" s="20" t="n">
        <f>RawData!R1924+$O$3</f>
        <v>8.503</v>
      </c>
      <c r="S1933" s="10" t="str">
        <f>RawData!S1924</f>
        <v>07/01/2028</v>
      </c>
    </row>
    <row r="1934" spans="1:19" x14ac:dyDescent="0.25">
      <c r="A1934" s="18" t="str">
        <f>RawData!A1925</f>
        <v>TX</v>
      </c>
      <c r="B1934" s="10" t="n">
        <f>RawData!B1925</f>
        <v>46296.0</v>
      </c>
      <c r="C1934" s="10" t="str">
        <f>RawData!C1925</f>
        <v>AEP_TX_TNC</v>
      </c>
      <c r="D1934" s="10" t="str">
        <f>RawData!D1925</f>
        <v>WEST</v>
      </c>
      <c r="E1934" s="10" t="str">
        <f>RawData!E1925</f>
        <v>HI</v>
      </c>
      <c r="F1934" s="10" t="str">
        <f>RawData!F1925</f>
        <v>0-100,000</v>
      </c>
      <c r="G1934" s="20" t="n">
        <f>RawData!G1925+$O$3</f>
        <v>9.737</v>
      </c>
      <c r="H1934" s="20" t="n">
        <f>RawData!H1925+$O$3</f>
        <v>10.248</v>
      </c>
      <c r="I1934" s="20" t="n">
        <f>RawData!I1925+$O$3</f>
        <v>10.151</v>
      </c>
      <c r="J1934" s="20" t="n">
        <f>RawData!J1925+$O$3</f>
        <v>10.327</v>
      </c>
      <c r="K1934" s="20" t="n">
        <f>RawData!K1925+$O$3</f>
        <v>10.284</v>
      </c>
      <c r="L1934" s="20" t="n">
        <f>RawData!L1925+$O$3</f>
        <v>10.402</v>
      </c>
      <c r="M1934" s="20" t="n">
        <f>RawData!M1925+$O$3</f>
        <v>10.398</v>
      </c>
      <c r="N1934" s="20" t="n">
        <f>RawData!N1925+$O$3</f>
        <v>0.0</v>
      </c>
      <c r="O1934" s="20" t="n">
        <f>RawData!O1925+$O$3</f>
        <v>0.0</v>
      </c>
      <c r="P1934" s="20" t="n">
        <f>RawData!P1925+$O$3</f>
        <v>0.0</v>
      </c>
      <c r="Q1934" s="34" t="str">
        <f>RawData!Q1925</f>
        <v>21</v>
      </c>
      <c r="R1934" s="20" t="n">
        <f>RawData!R1925+$O$3</f>
        <v>9.914</v>
      </c>
      <c r="S1934" s="10" t="str">
        <f>RawData!S1925</f>
        <v>07/01/2028</v>
      </c>
    </row>
    <row r="1935" spans="1:19" x14ac:dyDescent="0.25">
      <c r="A1935" s="18" t="str">
        <f>RawData!A1926</f>
        <v>TX</v>
      </c>
      <c r="B1935" s="10" t="n">
        <f>RawData!B1926</f>
        <v>46296.0</v>
      </c>
      <c r="C1935" s="10" t="str">
        <f>RawData!C1926</f>
        <v>AEP_TX_TNC</v>
      </c>
      <c r="D1935" s="10" t="str">
        <f>RawData!D1926</f>
        <v>WEST</v>
      </c>
      <c r="E1935" s="10" t="str">
        <f>RawData!E1926</f>
        <v>MED</v>
      </c>
      <c r="F1935" s="10" t="str">
        <f>RawData!F1926</f>
        <v>0-100,000</v>
      </c>
      <c r="G1935" s="20" t="n">
        <f>RawData!G1926+$O$3</f>
        <v>9.487</v>
      </c>
      <c r="H1935" s="20" t="n">
        <f>RawData!H1926+$O$3</f>
        <v>10.196</v>
      </c>
      <c r="I1935" s="20" t="n">
        <f>RawData!I1926+$O$3</f>
        <v>10.039</v>
      </c>
      <c r="J1935" s="20" t="n">
        <f>RawData!J1926+$O$3</f>
        <v>10.265</v>
      </c>
      <c r="K1935" s="20" t="n">
        <f>RawData!K1926+$O$3</f>
        <v>10.189</v>
      </c>
      <c r="L1935" s="20" t="n">
        <f>RawData!L1926+$O$3</f>
        <v>10.337</v>
      </c>
      <c r="M1935" s="20" t="n">
        <f>RawData!M1926+$O$3</f>
        <v>10.308</v>
      </c>
      <c r="N1935" s="20" t="n">
        <f>RawData!N1926+$O$3</f>
        <v>0.0</v>
      </c>
      <c r="O1935" s="20" t="n">
        <f>RawData!O1926+$O$3</f>
        <v>0.0</v>
      </c>
      <c r="P1935" s="20" t="n">
        <f>RawData!P1926+$O$3</f>
        <v>0.0</v>
      </c>
      <c r="Q1935" s="34" t="str">
        <f>RawData!Q1926</f>
        <v>21</v>
      </c>
      <c r="R1935" s="20" t="n">
        <f>RawData!R1926+$O$3</f>
        <v>9.771</v>
      </c>
      <c r="S1935" s="10" t="str">
        <f>RawData!S1926</f>
        <v>07/01/2028</v>
      </c>
    </row>
    <row r="1936" spans="1:19" x14ac:dyDescent="0.25">
      <c r="A1936" s="18" t="str">
        <f>RawData!A1927</f>
        <v>TX</v>
      </c>
      <c r="B1936" s="10" t="n">
        <f>RawData!B1927</f>
        <v>46296.0</v>
      </c>
      <c r="C1936" s="10" t="str">
        <f>RawData!C1927</f>
        <v>AEP_TX_TNC</v>
      </c>
      <c r="D1936" s="10" t="str">
        <f>RawData!D1927</f>
        <v>WEST</v>
      </c>
      <c r="E1936" s="10" t="str">
        <f>RawData!E1927</f>
        <v>LO</v>
      </c>
      <c r="F1936" s="10" t="str">
        <f>RawData!F1927</f>
        <v>0-100,000</v>
      </c>
      <c r="G1936" s="20" t="n">
        <f>RawData!G1927+$O$3</f>
        <v>8.833</v>
      </c>
      <c r="H1936" s="20" t="n">
        <f>RawData!H1927+$O$3</f>
        <v>9.585</v>
      </c>
      <c r="I1936" s="20" t="n">
        <f>RawData!I1927+$O$3</f>
        <v>9.417</v>
      </c>
      <c r="J1936" s="20" t="n">
        <f>RawData!J1927+$O$3</f>
        <v>9.657</v>
      </c>
      <c r="K1936" s="20" t="n">
        <f>RawData!K1927+$O$3</f>
        <v>9.573</v>
      </c>
      <c r="L1936" s="20" t="n">
        <f>RawData!L1927+$O$3</f>
        <v>9.728</v>
      </c>
      <c r="M1936" s="20" t="n">
        <f>RawData!M1927+$O$3</f>
        <v>9.696</v>
      </c>
      <c r="N1936" s="20" t="n">
        <f>RawData!N1927+$O$3</f>
        <v>0.0</v>
      </c>
      <c r="O1936" s="20" t="n">
        <f>RawData!O1927+$O$3</f>
        <v>0.0</v>
      </c>
      <c r="P1936" s="20" t="n">
        <f>RawData!P1927+$O$3</f>
        <v>0.0</v>
      </c>
      <c r="Q1936" s="34" t="str">
        <f>RawData!Q1927</f>
        <v>21</v>
      </c>
      <c r="R1936" s="20" t="n">
        <f>RawData!R1927+$O$3</f>
        <v>9.172</v>
      </c>
      <c r="S1936" s="10" t="str">
        <f>RawData!S1927</f>
        <v>07/01/2028</v>
      </c>
    </row>
    <row r="1937" spans="1:19" x14ac:dyDescent="0.25">
      <c r="A1937" s="18" t="str">
        <f>RawData!A1928</f>
        <v>TX</v>
      </c>
      <c r="B1937" s="10" t="n">
        <f>RawData!B1928</f>
        <v>46296.0</v>
      </c>
      <c r="C1937" s="10" t="str">
        <f>RawData!C1928</f>
        <v>AEP_TX_TNC</v>
      </c>
      <c r="D1937" s="10" t="str">
        <f>RawData!D1928</f>
        <v>NORTH</v>
      </c>
      <c r="E1937" s="10" t="str">
        <f>RawData!E1928</f>
        <v>HI</v>
      </c>
      <c r="F1937" s="10" t="str">
        <f>RawData!F1928</f>
        <v>100,000-250,000</v>
      </c>
      <c r="G1937" s="20" t="n">
        <f>RawData!G1928+$O$3</f>
        <v>8.099</v>
      </c>
      <c r="H1937" s="20" t="n">
        <f>RawData!H1928+$O$3</f>
        <v>8.793</v>
      </c>
      <c r="I1937" s="20" t="n">
        <f>RawData!I1928+$O$3</f>
        <v>8.61</v>
      </c>
      <c r="J1937" s="20" t="n">
        <f>RawData!J1928+$O$3</f>
        <v>8.836</v>
      </c>
      <c r="K1937" s="20" t="n">
        <f>RawData!K1928+$O$3</f>
        <v>8.74</v>
      </c>
      <c r="L1937" s="20" t="n">
        <f>RawData!L1928+$O$3</f>
        <v>8.886</v>
      </c>
      <c r="M1937" s="20" t="n">
        <f>RawData!M1928+$O$3</f>
        <v>8.836</v>
      </c>
      <c r="N1937" s="20" t="n">
        <f>RawData!N1928+$O$3</f>
        <v>0.0</v>
      </c>
      <c r="O1937" s="20" t="n">
        <f>RawData!O1928+$O$3</f>
        <v>0.0</v>
      </c>
      <c r="P1937" s="20" t="n">
        <f>RawData!P1928+$O$3</f>
        <v>0.0</v>
      </c>
      <c r="Q1937" s="34" t="str">
        <f>RawData!Q1928</f>
        <v>21</v>
      </c>
      <c r="R1937" s="20" t="n">
        <f>RawData!R1928+$O$3</f>
        <v>8.404</v>
      </c>
      <c r="S1937" s="10" t="str">
        <f>RawData!S1928</f>
        <v>07/01/2028</v>
      </c>
    </row>
    <row r="1938" spans="1:19" x14ac:dyDescent="0.25">
      <c r="A1938" s="18" t="str">
        <f>RawData!A1929</f>
        <v>TX</v>
      </c>
      <c r="B1938" s="10" t="n">
        <f>RawData!B1929</f>
        <v>46296.0</v>
      </c>
      <c r="C1938" s="10" t="str">
        <f>RawData!C1929</f>
        <v>AEP_TX_TNC</v>
      </c>
      <c r="D1938" s="10" t="str">
        <f>RawData!D1929</f>
        <v>NORTH</v>
      </c>
      <c r="E1938" s="10" t="str">
        <f>RawData!E1929</f>
        <v>MED</v>
      </c>
      <c r="F1938" s="10" t="str">
        <f>RawData!F1929</f>
        <v>100,000-250,000</v>
      </c>
      <c r="G1938" s="20" t="n">
        <f>RawData!G1929+$O$3</f>
        <v>8.013</v>
      </c>
      <c r="H1938" s="20" t="n">
        <f>RawData!H1929+$O$3</f>
        <v>8.753</v>
      </c>
      <c r="I1938" s="20" t="n">
        <f>RawData!I1929+$O$3</f>
        <v>8.56</v>
      </c>
      <c r="J1938" s="20" t="n">
        <f>RawData!J1929+$O$3</f>
        <v>8.797</v>
      </c>
      <c r="K1938" s="20" t="n">
        <f>RawData!K1929+$O$3</f>
        <v>8.695</v>
      </c>
      <c r="L1938" s="20" t="n">
        <f>RawData!L1929+$O$3</f>
        <v>8.847</v>
      </c>
      <c r="M1938" s="20" t="n">
        <f>RawData!M1929+$O$3</f>
        <v>8.794</v>
      </c>
      <c r="N1938" s="20" t="n">
        <f>RawData!N1929+$O$3</f>
        <v>0.0</v>
      </c>
      <c r="O1938" s="20" t="n">
        <f>RawData!O1929+$O$3</f>
        <v>0.0</v>
      </c>
      <c r="P1938" s="20" t="n">
        <f>RawData!P1929+$O$3</f>
        <v>0.0</v>
      </c>
      <c r="Q1938" s="34" t="str">
        <f>RawData!Q1929</f>
        <v>21</v>
      </c>
      <c r="R1938" s="20" t="n">
        <f>RawData!R1929+$O$3</f>
        <v>8.342</v>
      </c>
      <c r="S1938" s="10" t="str">
        <f>RawData!S1929</f>
        <v>07/01/2028</v>
      </c>
    </row>
    <row r="1939" spans="1:19" x14ac:dyDescent="0.25">
      <c r="A1939" s="18" t="str">
        <f>RawData!A1930</f>
        <v>TX</v>
      </c>
      <c r="B1939" s="10" t="n">
        <f>RawData!B1930</f>
        <v>46296.0</v>
      </c>
      <c r="C1939" s="10" t="str">
        <f>RawData!C1930</f>
        <v>AEP_TX_TNC</v>
      </c>
      <c r="D1939" s="10" t="str">
        <f>RawData!D1930</f>
        <v>NORTH</v>
      </c>
      <c r="E1939" s="10" t="str">
        <f>RawData!E1930</f>
        <v>LO</v>
      </c>
      <c r="F1939" s="10" t="str">
        <f>RawData!F1930</f>
        <v>100,000-250,000</v>
      </c>
      <c r="G1939" s="20" t="n">
        <f>RawData!G1930+$O$3</f>
        <v>7.289</v>
      </c>
      <c r="H1939" s="20" t="n">
        <f>RawData!H1930+$O$3</f>
        <v>7.999</v>
      </c>
      <c r="I1939" s="20" t="n">
        <f>RawData!I1930+$O$3</f>
        <v>7.816</v>
      </c>
      <c r="J1939" s="20" t="n">
        <f>RawData!J1930+$O$3</f>
        <v>8.046</v>
      </c>
      <c r="K1939" s="20" t="n">
        <f>RawData!K1930+$O$3</f>
        <v>7.95</v>
      </c>
      <c r="L1939" s="20" t="n">
        <f>RawData!L1930+$O$3</f>
        <v>8.097</v>
      </c>
      <c r="M1939" s="20" t="n">
        <f>RawData!M1930+$O$3</f>
        <v>8.051</v>
      </c>
      <c r="N1939" s="20" t="n">
        <f>RawData!N1930+$O$3</f>
        <v>0.0</v>
      </c>
      <c r="O1939" s="20" t="n">
        <f>RawData!O1930+$O$3</f>
        <v>0.0</v>
      </c>
      <c r="P1939" s="20" t="n">
        <f>RawData!P1930+$O$3</f>
        <v>0.0</v>
      </c>
      <c r="Q1939" s="34" t="str">
        <f>RawData!Q1930</f>
        <v>21</v>
      </c>
      <c r="R1939" s="20" t="n">
        <f>RawData!R1930+$O$3</f>
        <v>7.618</v>
      </c>
      <c r="S1939" s="10" t="str">
        <f>RawData!S1930</f>
        <v>07/01/2028</v>
      </c>
    </row>
    <row r="1940" spans="1:19" x14ac:dyDescent="0.25">
      <c r="A1940" s="18" t="str">
        <f>RawData!A1931</f>
        <v>TX</v>
      </c>
      <c r="B1940" s="10" t="n">
        <f>RawData!B1931</f>
        <v>46296.0</v>
      </c>
      <c r="C1940" s="10" t="str">
        <f>RawData!C1931</f>
        <v>AEP_TX_TNC</v>
      </c>
      <c r="D1940" s="10" t="str">
        <f>RawData!D1931</f>
        <v>SOUTH</v>
      </c>
      <c r="E1940" s="10" t="str">
        <f>RawData!E1931</f>
        <v>HI</v>
      </c>
      <c r="F1940" s="10" t="str">
        <f>RawData!F1931</f>
        <v>100,000-250,000</v>
      </c>
      <c r="G1940" s="20" t="n">
        <f>RawData!G1931+$O$3</f>
        <v>8.335</v>
      </c>
      <c r="H1940" s="20" t="n">
        <f>RawData!H1931+$O$3</f>
        <v>8.862</v>
      </c>
      <c r="I1940" s="20" t="n">
        <f>RawData!I1931+$O$3</f>
        <v>8.749</v>
      </c>
      <c r="J1940" s="20" t="n">
        <f>RawData!J1931+$O$3</f>
        <v>8.93</v>
      </c>
      <c r="K1940" s="20" t="n">
        <f>RawData!K1931+$O$3</f>
        <v>8.874</v>
      </c>
      <c r="L1940" s="20" t="n">
        <f>RawData!L1931+$O$3</f>
        <v>8.996</v>
      </c>
      <c r="M1940" s="20" t="n">
        <f>RawData!M1931+$O$3</f>
        <v>8.974</v>
      </c>
      <c r="N1940" s="20" t="n">
        <f>RawData!N1931+$O$3</f>
        <v>0.0</v>
      </c>
      <c r="O1940" s="20" t="n">
        <f>RawData!O1931+$O$3</f>
        <v>0.0</v>
      </c>
      <c r="P1940" s="20" t="n">
        <f>RawData!P1931+$O$3</f>
        <v>0.0</v>
      </c>
      <c r="Q1940" s="34" t="str">
        <f>RawData!Q1931</f>
        <v>21</v>
      </c>
      <c r="R1940" s="20" t="n">
        <f>RawData!R1931+$O$3</f>
        <v>8.562</v>
      </c>
      <c r="S1940" s="10" t="str">
        <f>RawData!S1931</f>
        <v>07/01/2028</v>
      </c>
    </row>
    <row r="1941" spans="1:19" x14ac:dyDescent="0.25">
      <c r="A1941" s="18" t="str">
        <f>RawData!A1932</f>
        <v>TX</v>
      </c>
      <c r="B1941" s="10" t="n">
        <f>RawData!B1932</f>
        <v>46296.0</v>
      </c>
      <c r="C1941" s="10" t="str">
        <f>RawData!C1932</f>
        <v>AEP_TX_TNC</v>
      </c>
      <c r="D1941" s="10" t="str">
        <f>RawData!D1932</f>
        <v>SOUTH</v>
      </c>
      <c r="E1941" s="10" t="str">
        <f>RawData!E1932</f>
        <v>MED</v>
      </c>
      <c r="F1941" s="10" t="str">
        <f>RawData!F1932</f>
        <v>100,000-250,000</v>
      </c>
      <c r="G1941" s="20" t="n">
        <f>RawData!G1932+$O$3</f>
        <v>8.124</v>
      </c>
      <c r="H1941" s="20" t="n">
        <f>RawData!H1932+$O$3</f>
        <v>8.842</v>
      </c>
      <c r="I1941" s="20" t="n">
        <f>RawData!I1932+$O$3</f>
        <v>8.666</v>
      </c>
      <c r="J1941" s="20" t="n">
        <f>RawData!J1932+$O$3</f>
        <v>8.898</v>
      </c>
      <c r="K1941" s="20" t="n">
        <f>RawData!K1932+$O$3</f>
        <v>8.807</v>
      </c>
      <c r="L1941" s="20" t="n">
        <f>RawData!L1932+$O$3</f>
        <v>8.96</v>
      </c>
      <c r="M1941" s="20" t="n">
        <f>RawData!M1932+$O$3</f>
        <v>8.912</v>
      </c>
      <c r="N1941" s="20" t="n">
        <f>RawData!N1932+$O$3</f>
        <v>0.0</v>
      </c>
      <c r="O1941" s="20" t="n">
        <f>RawData!O1932+$O$3</f>
        <v>0.0</v>
      </c>
      <c r="P1941" s="20" t="n">
        <f>RawData!P1932+$O$3</f>
        <v>0.0</v>
      </c>
      <c r="Q1941" s="34" t="str">
        <f>RawData!Q1932</f>
        <v>21</v>
      </c>
      <c r="R1941" s="20" t="n">
        <f>RawData!R1932+$O$3</f>
        <v>8.462</v>
      </c>
      <c r="S1941" s="10" t="str">
        <f>RawData!S1932</f>
        <v>07/01/2028</v>
      </c>
    </row>
    <row r="1942" spans="1:19" x14ac:dyDescent="0.25">
      <c r="A1942" s="18" t="str">
        <f>RawData!A1933</f>
        <v>TX</v>
      </c>
      <c r="B1942" s="10" t="n">
        <f>RawData!B1933</f>
        <v>46296.0</v>
      </c>
      <c r="C1942" s="10" t="str">
        <f>RawData!C1933</f>
        <v>AEP_TX_TNC</v>
      </c>
      <c r="D1942" s="10" t="str">
        <f>RawData!D1933</f>
        <v>SOUTH</v>
      </c>
      <c r="E1942" s="10" t="str">
        <f>RawData!E1933</f>
        <v>LO</v>
      </c>
      <c r="F1942" s="10" t="str">
        <f>RawData!F1933</f>
        <v>100,000-250,000</v>
      </c>
      <c r="G1942" s="20" t="n">
        <f>RawData!G1933+$O$3</f>
        <v>7.754</v>
      </c>
      <c r="H1942" s="20" t="n">
        <f>RawData!H1933+$O$3</f>
        <v>8.472</v>
      </c>
      <c r="I1942" s="20" t="n">
        <f>RawData!I1933+$O$3</f>
        <v>8.298</v>
      </c>
      <c r="J1942" s="20" t="n">
        <f>RawData!J1933+$O$3</f>
        <v>8.529</v>
      </c>
      <c r="K1942" s="20" t="n">
        <f>RawData!K1933+$O$3</f>
        <v>8.439</v>
      </c>
      <c r="L1942" s="20" t="n">
        <f>RawData!L1933+$O$3</f>
        <v>8.592</v>
      </c>
      <c r="M1942" s="20" t="n">
        <f>RawData!M1933+$O$3</f>
        <v>8.545</v>
      </c>
      <c r="N1942" s="20" t="n">
        <f>RawData!N1933+$O$3</f>
        <v>0.0</v>
      </c>
      <c r="O1942" s="20" t="n">
        <f>RawData!O1933+$O$3</f>
        <v>0.0</v>
      </c>
      <c r="P1942" s="20" t="n">
        <f>RawData!P1933+$O$3</f>
        <v>0.0</v>
      </c>
      <c r="Q1942" s="34" t="str">
        <f>RawData!Q1933</f>
        <v>21</v>
      </c>
      <c r="R1942" s="20" t="n">
        <f>RawData!R1933+$O$3</f>
        <v>8.103</v>
      </c>
      <c r="S1942" s="10" t="str">
        <f>RawData!S1933</f>
        <v>07/01/2028</v>
      </c>
    </row>
    <row r="1943" spans="1:19" x14ac:dyDescent="0.25">
      <c r="A1943" s="18" t="str">
        <f>RawData!A1934</f>
        <v>TX</v>
      </c>
      <c r="B1943" s="10" t="n">
        <f>RawData!B1934</f>
        <v>46296.0</v>
      </c>
      <c r="C1943" s="10" t="str">
        <f>RawData!C1934</f>
        <v>AEP_TX_TNC</v>
      </c>
      <c r="D1943" s="10" t="str">
        <f>RawData!D1934</f>
        <v>WEST</v>
      </c>
      <c r="E1943" s="10" t="str">
        <f>RawData!E1934</f>
        <v>HI</v>
      </c>
      <c r="F1943" s="10" t="str">
        <f>RawData!F1934</f>
        <v>100,000-250,000</v>
      </c>
      <c r="G1943" s="20" t="n">
        <f>RawData!G1934+$O$3</f>
        <v>9.337</v>
      </c>
      <c r="H1943" s="20" t="n">
        <f>RawData!H1934+$O$3</f>
        <v>9.848</v>
      </c>
      <c r="I1943" s="20" t="n">
        <f>RawData!I1934+$O$3</f>
        <v>9.751</v>
      </c>
      <c r="J1943" s="20" t="n">
        <f>RawData!J1934+$O$3</f>
        <v>9.927</v>
      </c>
      <c r="K1943" s="20" t="n">
        <f>RawData!K1934+$O$3</f>
        <v>9.884</v>
      </c>
      <c r="L1943" s="20" t="n">
        <f>RawData!L1934+$O$3</f>
        <v>10.002</v>
      </c>
      <c r="M1943" s="20" t="n">
        <f>RawData!M1934+$O$3</f>
        <v>9.998</v>
      </c>
      <c r="N1943" s="20" t="n">
        <f>RawData!N1934+$O$3</f>
        <v>0.0</v>
      </c>
      <c r="O1943" s="20" t="n">
        <f>RawData!O1934+$O$3</f>
        <v>0.0</v>
      </c>
      <c r="P1943" s="20" t="n">
        <f>RawData!P1934+$O$3</f>
        <v>0.0</v>
      </c>
      <c r="Q1943" s="34" t="str">
        <f>RawData!Q1934</f>
        <v>21</v>
      </c>
      <c r="R1943" s="20" t="n">
        <f>RawData!R1934+$O$3</f>
        <v>9.514</v>
      </c>
      <c r="S1943" s="10" t="str">
        <f>RawData!S1934</f>
        <v>07/01/2028</v>
      </c>
    </row>
    <row r="1944" spans="1:19" x14ac:dyDescent="0.25">
      <c r="A1944" s="18" t="str">
        <f>RawData!A1935</f>
        <v>TX</v>
      </c>
      <c r="B1944" s="10" t="n">
        <f>RawData!B1935</f>
        <v>46296.0</v>
      </c>
      <c r="C1944" s="10" t="str">
        <f>RawData!C1935</f>
        <v>AEP_TX_TNC</v>
      </c>
      <c r="D1944" s="10" t="str">
        <f>RawData!D1935</f>
        <v>WEST</v>
      </c>
      <c r="E1944" s="10" t="str">
        <f>RawData!E1935</f>
        <v>MED</v>
      </c>
      <c r="F1944" s="10" t="str">
        <f>RawData!F1935</f>
        <v>100,000-250,000</v>
      </c>
      <c r="G1944" s="20" t="n">
        <f>RawData!G1935+$O$3</f>
        <v>9.087</v>
      </c>
      <c r="H1944" s="20" t="n">
        <f>RawData!H1935+$O$3</f>
        <v>9.796</v>
      </c>
      <c r="I1944" s="20" t="n">
        <f>RawData!I1935+$O$3</f>
        <v>9.639</v>
      </c>
      <c r="J1944" s="20" t="n">
        <f>RawData!J1935+$O$3</f>
        <v>9.865</v>
      </c>
      <c r="K1944" s="20" t="n">
        <f>RawData!K1935+$O$3</f>
        <v>9.789</v>
      </c>
      <c r="L1944" s="20" t="n">
        <f>RawData!L1935+$O$3</f>
        <v>9.937</v>
      </c>
      <c r="M1944" s="20" t="n">
        <f>RawData!M1935+$O$3</f>
        <v>9.908</v>
      </c>
      <c r="N1944" s="20" t="n">
        <f>RawData!N1935+$O$3</f>
        <v>0.0</v>
      </c>
      <c r="O1944" s="20" t="n">
        <f>RawData!O1935+$O$3</f>
        <v>0.0</v>
      </c>
      <c r="P1944" s="20" t="n">
        <f>RawData!P1935+$O$3</f>
        <v>0.0</v>
      </c>
      <c r="Q1944" s="34" t="str">
        <f>RawData!Q1935</f>
        <v>21</v>
      </c>
      <c r="R1944" s="20" t="n">
        <f>RawData!R1935+$O$3</f>
        <v>9.371</v>
      </c>
      <c r="S1944" s="10" t="str">
        <f>RawData!S1935</f>
        <v>07/01/2028</v>
      </c>
    </row>
    <row r="1945" spans="1:19" x14ac:dyDescent="0.25">
      <c r="A1945" s="18" t="str">
        <f>RawData!A1936</f>
        <v>TX</v>
      </c>
      <c r="B1945" s="10" t="n">
        <f>RawData!B1936</f>
        <v>46296.0</v>
      </c>
      <c r="C1945" s="10" t="str">
        <f>RawData!C1936</f>
        <v>AEP_TX_TNC</v>
      </c>
      <c r="D1945" s="10" t="str">
        <f>RawData!D1936</f>
        <v>WEST</v>
      </c>
      <c r="E1945" s="10" t="str">
        <f>RawData!E1936</f>
        <v>LO</v>
      </c>
      <c r="F1945" s="10" t="str">
        <f>RawData!F1936</f>
        <v>100,000-250,000</v>
      </c>
      <c r="G1945" s="20" t="n">
        <f>RawData!G1936+$O$3</f>
        <v>8.433</v>
      </c>
      <c r="H1945" s="20" t="n">
        <f>RawData!H1936+$O$3</f>
        <v>9.185</v>
      </c>
      <c r="I1945" s="20" t="n">
        <f>RawData!I1936+$O$3</f>
        <v>9.017</v>
      </c>
      <c r="J1945" s="20" t="n">
        <f>RawData!J1936+$O$3</f>
        <v>9.257</v>
      </c>
      <c r="K1945" s="20" t="n">
        <f>RawData!K1936+$O$3</f>
        <v>9.173</v>
      </c>
      <c r="L1945" s="20" t="n">
        <f>RawData!L1936+$O$3</f>
        <v>9.328</v>
      </c>
      <c r="M1945" s="20" t="n">
        <f>RawData!M1936+$O$3</f>
        <v>9.296</v>
      </c>
      <c r="N1945" s="20" t="n">
        <f>RawData!N1936+$O$3</f>
        <v>0.0</v>
      </c>
      <c r="O1945" s="20" t="n">
        <f>RawData!O1936+$O$3</f>
        <v>0.0</v>
      </c>
      <c r="P1945" s="20" t="n">
        <f>RawData!P1936+$O$3</f>
        <v>0.0</v>
      </c>
      <c r="Q1945" s="34" t="str">
        <f>RawData!Q1936</f>
        <v>21</v>
      </c>
      <c r="R1945" s="20" t="n">
        <f>RawData!R1936+$O$3</f>
        <v>8.772</v>
      </c>
      <c r="S1945" s="10" t="str">
        <f>RawData!S1936</f>
        <v>07/01/2028</v>
      </c>
    </row>
    <row r="1946" spans="1:19" x14ac:dyDescent="0.25">
      <c r="A1946" s="18" t="str">
        <f>RawData!A1937</f>
        <v>TX</v>
      </c>
      <c r="B1946" s="10" t="n">
        <f>RawData!B1937</f>
        <v>46296.0</v>
      </c>
      <c r="C1946" s="10" t="str">
        <f>RawData!C1937</f>
        <v>AEP_TX_TNC</v>
      </c>
      <c r="D1946" s="10" t="str">
        <f>RawData!D1937</f>
        <v>NORTH</v>
      </c>
      <c r="E1946" s="10" t="str">
        <f>RawData!E1937</f>
        <v>HI</v>
      </c>
      <c r="F1946" s="10" t="str">
        <f>RawData!F1937</f>
        <v>250,000-1,000,000</v>
      </c>
      <c r="G1946" s="20" t="n">
        <f>RawData!G1937+$O$3</f>
        <v>7.499</v>
      </c>
      <c r="H1946" s="20" t="n">
        <f>RawData!H1937+$O$3</f>
        <v>8.193</v>
      </c>
      <c r="I1946" s="20" t="n">
        <f>RawData!I1937+$O$3</f>
        <v>8.01</v>
      </c>
      <c r="J1946" s="20" t="n">
        <f>RawData!J1937+$O$3</f>
        <v>8.236</v>
      </c>
      <c r="K1946" s="20" t="n">
        <f>RawData!K1937+$O$3</f>
        <v>8.14</v>
      </c>
      <c r="L1946" s="20" t="n">
        <f>RawData!L1937+$O$3</f>
        <v>8.286</v>
      </c>
      <c r="M1946" s="20" t="n">
        <f>RawData!M1937+$O$3</f>
        <v>8.236</v>
      </c>
      <c r="N1946" s="20" t="n">
        <f>RawData!N1937+$O$3</f>
        <v>0.0</v>
      </c>
      <c r="O1946" s="20" t="n">
        <f>RawData!O1937+$O$3</f>
        <v>0.0</v>
      </c>
      <c r="P1946" s="20" t="n">
        <f>RawData!P1937+$O$3</f>
        <v>0.0</v>
      </c>
      <c r="Q1946" s="34" t="str">
        <f>RawData!Q1937</f>
        <v>21</v>
      </c>
      <c r="R1946" s="20" t="n">
        <f>RawData!R1937+$O$3</f>
        <v>7.804</v>
      </c>
      <c r="S1946" s="10" t="str">
        <f>RawData!S1937</f>
        <v>07/01/2028</v>
      </c>
    </row>
    <row r="1947" spans="1:19" x14ac:dyDescent="0.25">
      <c r="A1947" s="18" t="str">
        <f>RawData!A1938</f>
        <v>TX</v>
      </c>
      <c r="B1947" s="10" t="n">
        <f>RawData!B1938</f>
        <v>46296.0</v>
      </c>
      <c r="C1947" s="10" t="str">
        <f>RawData!C1938</f>
        <v>AEP_TX_TNC</v>
      </c>
      <c r="D1947" s="10" t="str">
        <f>RawData!D1938</f>
        <v>NORTH</v>
      </c>
      <c r="E1947" s="10" t="str">
        <f>RawData!E1938</f>
        <v>MED</v>
      </c>
      <c r="F1947" s="10" t="str">
        <f>RawData!F1938</f>
        <v>250,000-1,000,000</v>
      </c>
      <c r="G1947" s="20" t="n">
        <f>RawData!G1938+$O$3</f>
        <v>7.413</v>
      </c>
      <c r="H1947" s="20" t="n">
        <f>RawData!H1938+$O$3</f>
        <v>8.153</v>
      </c>
      <c r="I1947" s="20" t="n">
        <f>RawData!I1938+$O$3</f>
        <v>7.96</v>
      </c>
      <c r="J1947" s="20" t="n">
        <f>RawData!J1938+$O$3</f>
        <v>8.197</v>
      </c>
      <c r="K1947" s="20" t="n">
        <f>RawData!K1938+$O$3</f>
        <v>8.095</v>
      </c>
      <c r="L1947" s="20" t="n">
        <f>RawData!L1938+$O$3</f>
        <v>8.247</v>
      </c>
      <c r="M1947" s="20" t="n">
        <f>RawData!M1938+$O$3</f>
        <v>8.194</v>
      </c>
      <c r="N1947" s="20" t="n">
        <f>RawData!N1938+$O$3</f>
        <v>0.0</v>
      </c>
      <c r="O1947" s="20" t="n">
        <f>RawData!O1938+$O$3</f>
        <v>0.0</v>
      </c>
      <c r="P1947" s="20" t="n">
        <f>RawData!P1938+$O$3</f>
        <v>0.0</v>
      </c>
      <c r="Q1947" s="34" t="str">
        <f>RawData!Q1938</f>
        <v>21</v>
      </c>
      <c r="R1947" s="20" t="n">
        <f>RawData!R1938+$O$3</f>
        <v>7.742</v>
      </c>
      <c r="S1947" s="10" t="str">
        <f>RawData!S1938</f>
        <v>07/01/2028</v>
      </c>
    </row>
    <row r="1948" spans="1:19" x14ac:dyDescent="0.25">
      <c r="A1948" s="18" t="str">
        <f>RawData!A1939</f>
        <v>TX</v>
      </c>
      <c r="B1948" s="10" t="n">
        <f>RawData!B1939</f>
        <v>46296.0</v>
      </c>
      <c r="C1948" s="10" t="str">
        <f>RawData!C1939</f>
        <v>AEP_TX_TNC</v>
      </c>
      <c r="D1948" s="10" t="str">
        <f>RawData!D1939</f>
        <v>NORTH</v>
      </c>
      <c r="E1948" s="10" t="str">
        <f>RawData!E1939</f>
        <v>LO</v>
      </c>
      <c r="F1948" s="10" t="str">
        <f>RawData!F1939</f>
        <v>250,000-1,000,000</v>
      </c>
      <c r="G1948" s="20" t="n">
        <f>RawData!G1939+$O$3</f>
        <v>6.689</v>
      </c>
      <c r="H1948" s="20" t="n">
        <f>RawData!H1939+$O$3</f>
        <v>7.399</v>
      </c>
      <c r="I1948" s="20" t="n">
        <f>RawData!I1939+$O$3</f>
        <v>7.216</v>
      </c>
      <c r="J1948" s="20" t="n">
        <f>RawData!J1939+$O$3</f>
        <v>7.446</v>
      </c>
      <c r="K1948" s="20" t="n">
        <f>RawData!K1939+$O$3</f>
        <v>7.35</v>
      </c>
      <c r="L1948" s="20" t="n">
        <f>RawData!L1939+$O$3</f>
        <v>7.497</v>
      </c>
      <c r="M1948" s="20" t="n">
        <f>RawData!M1939+$O$3</f>
        <v>7.451</v>
      </c>
      <c r="N1948" s="20" t="n">
        <f>RawData!N1939+$O$3</f>
        <v>0.0</v>
      </c>
      <c r="O1948" s="20" t="n">
        <f>RawData!O1939+$O$3</f>
        <v>0.0</v>
      </c>
      <c r="P1948" s="20" t="n">
        <f>RawData!P1939+$O$3</f>
        <v>0.0</v>
      </c>
      <c r="Q1948" s="34" t="str">
        <f>RawData!Q1939</f>
        <v>21</v>
      </c>
      <c r="R1948" s="20" t="n">
        <f>RawData!R1939+$O$3</f>
        <v>7.018</v>
      </c>
      <c r="S1948" s="10" t="str">
        <f>RawData!S1939</f>
        <v>07/01/2028</v>
      </c>
    </row>
    <row r="1949" spans="1:19" x14ac:dyDescent="0.25">
      <c r="A1949" s="18" t="str">
        <f>RawData!A1940</f>
        <v>TX</v>
      </c>
      <c r="B1949" s="10" t="n">
        <f>RawData!B1940</f>
        <v>46296.0</v>
      </c>
      <c r="C1949" s="10" t="str">
        <f>RawData!C1940</f>
        <v>AEP_TX_TNC</v>
      </c>
      <c r="D1949" s="10" t="str">
        <f>RawData!D1940</f>
        <v>SOUTH</v>
      </c>
      <c r="E1949" s="10" t="str">
        <f>RawData!E1940</f>
        <v>HI</v>
      </c>
      <c r="F1949" s="10" t="str">
        <f>RawData!F1940</f>
        <v>250,000-1,000,000</v>
      </c>
      <c r="G1949" s="20" t="n">
        <f>RawData!G1940+$O$3</f>
        <v>7.735</v>
      </c>
      <c r="H1949" s="20" t="n">
        <f>RawData!H1940+$O$3</f>
        <v>8.262</v>
      </c>
      <c r="I1949" s="20" t="n">
        <f>RawData!I1940+$O$3</f>
        <v>8.149</v>
      </c>
      <c r="J1949" s="20" t="n">
        <f>RawData!J1940+$O$3</f>
        <v>8.33</v>
      </c>
      <c r="K1949" s="20" t="n">
        <f>RawData!K1940+$O$3</f>
        <v>8.274</v>
      </c>
      <c r="L1949" s="20" t="n">
        <f>RawData!L1940+$O$3</f>
        <v>8.396</v>
      </c>
      <c r="M1949" s="20" t="n">
        <f>RawData!M1940+$O$3</f>
        <v>8.374</v>
      </c>
      <c r="N1949" s="20" t="n">
        <f>RawData!N1940+$O$3</f>
        <v>0.0</v>
      </c>
      <c r="O1949" s="20" t="n">
        <f>RawData!O1940+$O$3</f>
        <v>0.0</v>
      </c>
      <c r="P1949" s="20" t="n">
        <f>RawData!P1940+$O$3</f>
        <v>0.0</v>
      </c>
      <c r="Q1949" s="34" t="str">
        <f>RawData!Q1940</f>
        <v>21</v>
      </c>
      <c r="R1949" s="20" t="n">
        <f>RawData!R1940+$O$3</f>
        <v>7.962</v>
      </c>
      <c r="S1949" s="10" t="str">
        <f>RawData!S1940</f>
        <v>07/01/2028</v>
      </c>
    </row>
    <row r="1950" spans="1:19" x14ac:dyDescent="0.25">
      <c r="A1950" s="18" t="str">
        <f>RawData!A1941</f>
        <v>TX</v>
      </c>
      <c r="B1950" s="10" t="n">
        <f>RawData!B1941</f>
        <v>46296.0</v>
      </c>
      <c r="C1950" s="10" t="str">
        <f>RawData!C1941</f>
        <v>AEP_TX_TNC</v>
      </c>
      <c r="D1950" s="10" t="str">
        <f>RawData!D1941</f>
        <v>SOUTH</v>
      </c>
      <c r="E1950" s="10" t="str">
        <f>RawData!E1941</f>
        <v>MED</v>
      </c>
      <c r="F1950" s="10" t="str">
        <f>RawData!F1941</f>
        <v>250,000-1,000,000</v>
      </c>
      <c r="G1950" s="20" t="n">
        <f>RawData!G1941+$O$3</f>
        <v>7.524</v>
      </c>
      <c r="H1950" s="20" t="n">
        <f>RawData!H1941+$O$3</f>
        <v>8.242</v>
      </c>
      <c r="I1950" s="20" t="n">
        <f>RawData!I1941+$O$3</f>
        <v>8.066</v>
      </c>
      <c r="J1950" s="20" t="n">
        <f>RawData!J1941+$O$3</f>
        <v>8.298</v>
      </c>
      <c r="K1950" s="20" t="n">
        <f>RawData!K1941+$O$3</f>
        <v>8.207</v>
      </c>
      <c r="L1950" s="20" t="n">
        <f>RawData!L1941+$O$3</f>
        <v>8.36</v>
      </c>
      <c r="M1950" s="20" t="n">
        <f>RawData!M1941+$O$3</f>
        <v>8.312</v>
      </c>
      <c r="N1950" s="20" t="n">
        <f>RawData!N1941+$O$3</f>
        <v>0.0</v>
      </c>
      <c r="O1950" s="20" t="n">
        <f>RawData!O1941+$O$3</f>
        <v>0.0</v>
      </c>
      <c r="P1950" s="20" t="n">
        <f>RawData!P1941+$O$3</f>
        <v>0.0</v>
      </c>
      <c r="Q1950" s="34" t="str">
        <f>RawData!Q1941</f>
        <v>21</v>
      </c>
      <c r="R1950" s="20" t="n">
        <f>RawData!R1941+$O$3</f>
        <v>7.862</v>
      </c>
      <c r="S1950" s="10" t="str">
        <f>RawData!S1941</f>
        <v>07/01/2028</v>
      </c>
    </row>
    <row r="1951" spans="1:19" x14ac:dyDescent="0.25">
      <c r="A1951" s="18" t="str">
        <f>RawData!A1942</f>
        <v>TX</v>
      </c>
      <c r="B1951" s="10" t="n">
        <f>RawData!B1942</f>
        <v>46296.0</v>
      </c>
      <c r="C1951" s="10" t="str">
        <f>RawData!C1942</f>
        <v>AEP_TX_TNC</v>
      </c>
      <c r="D1951" s="10" t="str">
        <f>RawData!D1942</f>
        <v>SOUTH</v>
      </c>
      <c r="E1951" s="10" t="str">
        <f>RawData!E1942</f>
        <v>LO</v>
      </c>
      <c r="F1951" s="10" t="str">
        <f>RawData!F1942</f>
        <v>250,000-1,000,000</v>
      </c>
      <c r="G1951" s="20" t="n">
        <f>RawData!G1942+$O$3</f>
        <v>7.154</v>
      </c>
      <c r="H1951" s="20" t="n">
        <f>RawData!H1942+$O$3</f>
        <v>7.872</v>
      </c>
      <c r="I1951" s="20" t="n">
        <f>RawData!I1942+$O$3</f>
        <v>7.698</v>
      </c>
      <c r="J1951" s="20" t="n">
        <f>RawData!J1942+$O$3</f>
        <v>7.929</v>
      </c>
      <c r="K1951" s="20" t="n">
        <f>RawData!K1942+$O$3</f>
        <v>7.839</v>
      </c>
      <c r="L1951" s="20" t="n">
        <f>RawData!L1942+$O$3</f>
        <v>7.992</v>
      </c>
      <c r="M1951" s="20" t="n">
        <f>RawData!M1942+$O$3</f>
        <v>7.945</v>
      </c>
      <c r="N1951" s="20" t="n">
        <f>RawData!N1942+$O$3</f>
        <v>0.0</v>
      </c>
      <c r="O1951" s="20" t="n">
        <f>RawData!O1942+$O$3</f>
        <v>0.0</v>
      </c>
      <c r="P1951" s="20" t="n">
        <f>RawData!P1942+$O$3</f>
        <v>0.0</v>
      </c>
      <c r="Q1951" s="34" t="str">
        <f>RawData!Q1942</f>
        <v>21</v>
      </c>
      <c r="R1951" s="20" t="n">
        <f>RawData!R1942+$O$3</f>
        <v>7.503</v>
      </c>
      <c r="S1951" s="10" t="str">
        <f>RawData!S1942</f>
        <v>07/01/2028</v>
      </c>
    </row>
    <row r="1952" spans="1:19" x14ac:dyDescent="0.25">
      <c r="A1952" s="18" t="str">
        <f>RawData!A1943</f>
        <v>TX</v>
      </c>
      <c r="B1952" s="10" t="n">
        <f>RawData!B1943</f>
        <v>46296.0</v>
      </c>
      <c r="C1952" s="10" t="str">
        <f>RawData!C1943</f>
        <v>AEP_TX_TNC</v>
      </c>
      <c r="D1952" s="10" t="str">
        <f>RawData!D1943</f>
        <v>WEST</v>
      </c>
      <c r="E1952" s="10" t="str">
        <f>RawData!E1943</f>
        <v>HI</v>
      </c>
      <c r="F1952" s="10" t="str">
        <f>RawData!F1943</f>
        <v>250,000-1,000,000</v>
      </c>
      <c r="G1952" s="20" t="n">
        <f>RawData!G1943+$O$3</f>
        <v>8.737</v>
      </c>
      <c r="H1952" s="20" t="n">
        <f>RawData!H1943+$O$3</f>
        <v>9.248</v>
      </c>
      <c r="I1952" s="20" t="n">
        <f>RawData!I1943+$O$3</f>
        <v>9.151</v>
      </c>
      <c r="J1952" s="20" t="n">
        <f>RawData!J1943+$O$3</f>
        <v>9.327</v>
      </c>
      <c r="K1952" s="20" t="n">
        <f>RawData!K1943+$O$3</f>
        <v>9.284</v>
      </c>
      <c r="L1952" s="20" t="n">
        <f>RawData!L1943+$O$3</f>
        <v>9.402</v>
      </c>
      <c r="M1952" s="20" t="n">
        <f>RawData!M1943+$O$3</f>
        <v>9.398</v>
      </c>
      <c r="N1952" s="20" t="n">
        <f>RawData!N1943+$O$3</f>
        <v>0.0</v>
      </c>
      <c r="O1952" s="20" t="n">
        <f>RawData!O1943+$O$3</f>
        <v>0.0</v>
      </c>
      <c r="P1952" s="20" t="n">
        <f>RawData!P1943+$O$3</f>
        <v>0.0</v>
      </c>
      <c r="Q1952" s="34" t="str">
        <f>RawData!Q1943</f>
        <v>21</v>
      </c>
      <c r="R1952" s="20" t="n">
        <f>RawData!R1943+$O$3</f>
        <v>8.914</v>
      </c>
      <c r="S1952" s="10" t="str">
        <f>RawData!S1943</f>
        <v>07/01/2028</v>
      </c>
    </row>
    <row r="1953" spans="1:19" x14ac:dyDescent="0.25">
      <c r="A1953" s="18" t="str">
        <f>RawData!A1944</f>
        <v>TX</v>
      </c>
      <c r="B1953" s="10" t="n">
        <f>RawData!B1944</f>
        <v>46296.0</v>
      </c>
      <c r="C1953" s="10" t="str">
        <f>RawData!C1944</f>
        <v>AEP_TX_TNC</v>
      </c>
      <c r="D1953" s="10" t="str">
        <f>RawData!D1944</f>
        <v>WEST</v>
      </c>
      <c r="E1953" s="10" t="str">
        <f>RawData!E1944</f>
        <v>MED</v>
      </c>
      <c r="F1953" s="10" t="str">
        <f>RawData!F1944</f>
        <v>250,000-1,000,000</v>
      </c>
      <c r="G1953" s="20" t="n">
        <f>RawData!G1944+$O$3</f>
        <v>8.487</v>
      </c>
      <c r="H1953" s="20" t="n">
        <f>RawData!H1944+$O$3</f>
        <v>9.196</v>
      </c>
      <c r="I1953" s="20" t="n">
        <f>RawData!I1944+$O$3</f>
        <v>9.039</v>
      </c>
      <c r="J1953" s="20" t="n">
        <f>RawData!J1944+$O$3</f>
        <v>9.265</v>
      </c>
      <c r="K1953" s="20" t="n">
        <f>RawData!K1944+$O$3</f>
        <v>9.189</v>
      </c>
      <c r="L1953" s="20" t="n">
        <f>RawData!L1944+$O$3</f>
        <v>9.337</v>
      </c>
      <c r="M1953" s="20" t="n">
        <f>RawData!M1944+$O$3</f>
        <v>9.308</v>
      </c>
      <c r="N1953" s="20" t="n">
        <f>RawData!N1944+$O$3</f>
        <v>0.0</v>
      </c>
      <c r="O1953" s="20" t="n">
        <f>RawData!O1944+$O$3</f>
        <v>0.0</v>
      </c>
      <c r="P1953" s="20" t="n">
        <f>RawData!P1944+$O$3</f>
        <v>0.0</v>
      </c>
      <c r="Q1953" s="34" t="str">
        <f>RawData!Q1944</f>
        <v>21</v>
      </c>
      <c r="R1953" s="20" t="n">
        <f>RawData!R1944+$O$3</f>
        <v>8.771</v>
      </c>
      <c r="S1953" s="10" t="str">
        <f>RawData!S1944</f>
        <v>07/01/2028</v>
      </c>
    </row>
    <row r="1954" spans="1:19" x14ac:dyDescent="0.25">
      <c r="A1954" s="18" t="str">
        <f>RawData!A1945</f>
        <v>TX</v>
      </c>
      <c r="B1954" s="10" t="n">
        <f>RawData!B1945</f>
        <v>46296.0</v>
      </c>
      <c r="C1954" s="10" t="str">
        <f>RawData!C1945</f>
        <v>AEP_TX_TNC</v>
      </c>
      <c r="D1954" s="10" t="str">
        <f>RawData!D1945</f>
        <v>WEST</v>
      </c>
      <c r="E1954" s="10" t="str">
        <f>RawData!E1945</f>
        <v>LO</v>
      </c>
      <c r="F1954" s="10" t="str">
        <f>RawData!F1945</f>
        <v>250,000-1,000,000</v>
      </c>
      <c r="G1954" s="20" t="n">
        <f>RawData!G1945+$O$3</f>
        <v>7.833</v>
      </c>
      <c r="H1954" s="20" t="n">
        <f>RawData!H1945+$O$3</f>
        <v>8.585</v>
      </c>
      <c r="I1954" s="20" t="n">
        <f>RawData!I1945+$O$3</f>
        <v>8.417</v>
      </c>
      <c r="J1954" s="20" t="n">
        <f>RawData!J1945+$O$3</f>
        <v>8.657</v>
      </c>
      <c r="K1954" s="20" t="n">
        <f>RawData!K1945+$O$3</f>
        <v>8.573</v>
      </c>
      <c r="L1954" s="20" t="n">
        <f>RawData!L1945+$O$3</f>
        <v>8.728</v>
      </c>
      <c r="M1954" s="20" t="n">
        <f>RawData!M1945+$O$3</f>
        <v>8.696</v>
      </c>
      <c r="N1954" s="20" t="n">
        <f>RawData!N1945+$O$3</f>
        <v>0.0</v>
      </c>
      <c r="O1954" s="20" t="n">
        <f>RawData!O1945+$O$3</f>
        <v>0.0</v>
      </c>
      <c r="P1954" s="20" t="n">
        <f>RawData!P1945+$O$3</f>
        <v>0.0</v>
      </c>
      <c r="Q1954" s="34" t="str">
        <f>RawData!Q1945</f>
        <v>21</v>
      </c>
      <c r="R1954" s="20" t="n">
        <f>RawData!R1945+$O$3</f>
        <v>8.172</v>
      </c>
      <c r="S1954" s="10" t="str">
        <f>RawData!S1945</f>
        <v>07/01/2028</v>
      </c>
    </row>
    <row r="1955" spans="1:19" x14ac:dyDescent="0.25">
      <c r="A1955" s="18" t="str">
        <f>RawData!A1946</f>
        <v>TX</v>
      </c>
      <c r="B1955" s="10" t="n">
        <f>RawData!B1946</f>
        <v>46296.0</v>
      </c>
      <c r="C1955" s="10" t="str">
        <f>RawData!C1946</f>
        <v>CenterPoint</v>
      </c>
      <c r="D1955" s="10" t="str">
        <f>RawData!D1946</f>
        <v>HOUSTON</v>
      </c>
      <c r="E1955" s="10" t="str">
        <f>RawData!E1946</f>
        <v>HI</v>
      </c>
      <c r="F1955" s="10" t="str">
        <f>RawData!F1946</f>
        <v>0-100,000</v>
      </c>
      <c r="G1955" s="20" t="n">
        <f>RawData!G1946+$O$3</f>
        <v>8.412</v>
      </c>
      <c r="H1955" s="20" t="n">
        <f>RawData!H1946+$O$3</f>
        <v>9.128</v>
      </c>
      <c r="I1955" s="20" t="n">
        <f>RawData!I1946+$O$3</f>
        <v>8.93</v>
      </c>
      <c r="J1955" s="20" t="n">
        <f>RawData!J1946+$O$3</f>
        <v>9.168</v>
      </c>
      <c r="K1955" s="20" t="n">
        <f>RawData!K1946+$O$3</f>
        <v>9.065</v>
      </c>
      <c r="L1955" s="20" t="n">
        <f>RawData!L1946+$O$3</f>
        <v>9.218</v>
      </c>
      <c r="M1955" s="20" t="n">
        <f>RawData!M1946+$O$3</f>
        <v>9.167</v>
      </c>
      <c r="N1955" s="20" t="n">
        <f>RawData!N1946+$O$3</f>
        <v>0.0</v>
      </c>
      <c r="O1955" s="20" t="n">
        <f>RawData!O1946+$O$3</f>
        <v>0.0</v>
      </c>
      <c r="P1955" s="20" t="n">
        <f>RawData!P1946+$O$3</f>
        <v>0.0</v>
      </c>
      <c r="Q1955" s="34" t="str">
        <f>RawData!Q1946</f>
        <v>21</v>
      </c>
      <c r="R1955" s="20" t="n">
        <f>RawData!R1946+$O$3</f>
        <v>8.765</v>
      </c>
      <c r="S1955" s="10" t="str">
        <f>RawData!S1946</f>
        <v>07/01/2028</v>
      </c>
    </row>
    <row r="1956" spans="1:19" x14ac:dyDescent="0.25">
      <c r="A1956" s="18" t="str">
        <f>RawData!A1947</f>
        <v>TX</v>
      </c>
      <c r="B1956" s="10" t="n">
        <f>RawData!B1947</f>
        <v>46296.0</v>
      </c>
      <c r="C1956" s="10" t="str">
        <f>RawData!C1947</f>
        <v>CenterPoint</v>
      </c>
      <c r="D1956" s="10" t="str">
        <f>RawData!D1947</f>
        <v>HOUSTON</v>
      </c>
      <c r="E1956" s="10" t="str">
        <f>RawData!E1947</f>
        <v>MED</v>
      </c>
      <c r="F1956" s="10" t="str">
        <f>RawData!F1947</f>
        <v>0-100,000</v>
      </c>
      <c r="G1956" s="20" t="n">
        <f>RawData!G1947+$O$3</f>
        <v>8.32</v>
      </c>
      <c r="H1956" s="20" t="n">
        <f>RawData!H1947+$O$3</f>
        <v>9.166</v>
      </c>
      <c r="I1956" s="20" t="n">
        <f>RawData!I1947+$O$3</f>
        <v>8.924</v>
      </c>
      <c r="J1956" s="20" t="n">
        <f>RawData!J1947+$O$3</f>
        <v>9.2</v>
      </c>
      <c r="K1956" s="20" t="n">
        <f>RawData!K1947+$O$3</f>
        <v>9.072</v>
      </c>
      <c r="L1956" s="20" t="n">
        <f>RawData!L1947+$O$3</f>
        <v>9.249</v>
      </c>
      <c r="M1956" s="20" t="n">
        <f>RawData!M1947+$O$3</f>
        <v>9.181</v>
      </c>
      <c r="N1956" s="20" t="n">
        <f>RawData!N1947+$O$3</f>
        <v>0.0</v>
      </c>
      <c r="O1956" s="20" t="n">
        <f>RawData!O1947+$O$3</f>
        <v>0.0</v>
      </c>
      <c r="P1956" s="20" t="n">
        <f>RawData!P1947+$O$3</f>
        <v>0.0</v>
      </c>
      <c r="Q1956" s="34" t="str">
        <f>RawData!Q1947</f>
        <v>21</v>
      </c>
      <c r="R1956" s="20" t="n">
        <f>RawData!R1947+$O$3</f>
        <v>8.751</v>
      </c>
      <c r="S1956" s="10" t="str">
        <f>RawData!S1947</f>
        <v>07/01/2028</v>
      </c>
    </row>
    <row r="1957" spans="1:19" x14ac:dyDescent="0.25">
      <c r="A1957" s="18" t="str">
        <f>RawData!A1948</f>
        <v>TX</v>
      </c>
      <c r="B1957" s="10" t="n">
        <f>RawData!B1948</f>
        <v>46296.0</v>
      </c>
      <c r="C1957" s="10" t="str">
        <f>RawData!C1948</f>
        <v>CenterPoint</v>
      </c>
      <c r="D1957" s="10" t="str">
        <f>RawData!D1948</f>
        <v>HOUSTON</v>
      </c>
      <c r="E1957" s="10" t="str">
        <f>RawData!E1948</f>
        <v>LO</v>
      </c>
      <c r="F1957" s="10" t="str">
        <f>RawData!F1948</f>
        <v>0-100,000</v>
      </c>
      <c r="G1957" s="20" t="n">
        <f>RawData!G1948+$O$3</f>
        <v>7.98</v>
      </c>
      <c r="H1957" s="20" t="n">
        <f>RawData!H1948+$O$3</f>
        <v>8.755</v>
      </c>
      <c r="I1957" s="20" t="n">
        <f>RawData!I1948+$O$3</f>
        <v>8.545</v>
      </c>
      <c r="J1957" s="20" t="n">
        <f>RawData!J1948+$O$3</f>
        <v>8.793</v>
      </c>
      <c r="K1957" s="20" t="n">
        <f>RawData!K1948+$O$3</f>
        <v>8.684</v>
      </c>
      <c r="L1957" s="20" t="n">
        <f>RawData!L1948+$O$3</f>
        <v>8.844</v>
      </c>
      <c r="M1957" s="20" t="n">
        <f>RawData!M1948+$O$3</f>
        <v>8.789</v>
      </c>
      <c r="N1957" s="20" t="n">
        <f>RawData!N1948+$O$3</f>
        <v>0.0</v>
      </c>
      <c r="O1957" s="20" t="n">
        <f>RawData!O1948+$O$3</f>
        <v>0.0</v>
      </c>
      <c r="P1957" s="20" t="n">
        <f>RawData!P1948+$O$3</f>
        <v>0.0</v>
      </c>
      <c r="Q1957" s="34" t="str">
        <f>RawData!Q1948</f>
        <v>21</v>
      </c>
      <c r="R1957" s="20" t="n">
        <f>RawData!R1948+$O$3</f>
        <v>8.362</v>
      </c>
      <c r="S1957" s="10" t="str">
        <f>RawData!S1948</f>
        <v>07/01/2028</v>
      </c>
    </row>
    <row r="1958" spans="1:19" x14ac:dyDescent="0.25">
      <c r="A1958" s="18" t="str">
        <f>RawData!A1949</f>
        <v>TX</v>
      </c>
      <c r="B1958" s="10" t="n">
        <f>RawData!B1949</f>
        <v>46296.0</v>
      </c>
      <c r="C1958" s="10" t="str">
        <f>RawData!C1949</f>
        <v>CenterPoint</v>
      </c>
      <c r="D1958" s="10" t="str">
        <f>RawData!D1949</f>
        <v>HOUSTON</v>
      </c>
      <c r="E1958" s="10" t="str">
        <f>RawData!E1949</f>
        <v>HI</v>
      </c>
      <c r="F1958" s="10" t="str">
        <f>RawData!F1949</f>
        <v>100,000-250,000</v>
      </c>
      <c r="G1958" s="20" t="n">
        <f>RawData!G1949+$O$3</f>
        <v>8.012</v>
      </c>
      <c r="H1958" s="20" t="n">
        <f>RawData!H1949+$O$3</f>
        <v>8.728</v>
      </c>
      <c r="I1958" s="20" t="n">
        <f>RawData!I1949+$O$3</f>
        <v>8.53</v>
      </c>
      <c r="J1958" s="20" t="n">
        <f>RawData!J1949+$O$3</f>
        <v>8.768</v>
      </c>
      <c r="K1958" s="20" t="n">
        <f>RawData!K1949+$O$3</f>
        <v>8.665</v>
      </c>
      <c r="L1958" s="20" t="n">
        <f>RawData!L1949+$O$3</f>
        <v>8.818</v>
      </c>
      <c r="M1958" s="20" t="n">
        <f>RawData!M1949+$O$3</f>
        <v>8.767</v>
      </c>
      <c r="N1958" s="20" t="n">
        <f>RawData!N1949+$O$3</f>
        <v>0.0</v>
      </c>
      <c r="O1958" s="20" t="n">
        <f>RawData!O1949+$O$3</f>
        <v>0.0</v>
      </c>
      <c r="P1958" s="20" t="n">
        <f>RawData!P1949+$O$3</f>
        <v>0.0</v>
      </c>
      <c r="Q1958" s="34" t="str">
        <f>RawData!Q1949</f>
        <v>21</v>
      </c>
      <c r="R1958" s="20" t="n">
        <f>RawData!R1949+$O$3</f>
        <v>8.365</v>
      </c>
      <c r="S1958" s="10" t="str">
        <f>RawData!S1949</f>
        <v>07/01/2028</v>
      </c>
    </row>
    <row r="1959" spans="1:19" x14ac:dyDescent="0.25">
      <c r="A1959" s="18" t="str">
        <f>RawData!A1950</f>
        <v>TX</v>
      </c>
      <c r="B1959" s="10" t="n">
        <f>RawData!B1950</f>
        <v>46296.0</v>
      </c>
      <c r="C1959" s="10" t="str">
        <f>RawData!C1950</f>
        <v>CenterPoint</v>
      </c>
      <c r="D1959" s="10" t="str">
        <f>RawData!D1950</f>
        <v>HOUSTON</v>
      </c>
      <c r="E1959" s="10" t="str">
        <f>RawData!E1950</f>
        <v>MED</v>
      </c>
      <c r="F1959" s="10" t="str">
        <f>RawData!F1950</f>
        <v>100,000-250,000</v>
      </c>
      <c r="G1959" s="20" t="n">
        <f>RawData!G1950+$O$3</f>
        <v>7.92</v>
      </c>
      <c r="H1959" s="20" t="n">
        <f>RawData!H1950+$O$3</f>
        <v>8.766</v>
      </c>
      <c r="I1959" s="20" t="n">
        <f>RawData!I1950+$O$3</f>
        <v>8.524</v>
      </c>
      <c r="J1959" s="20" t="n">
        <f>RawData!J1950+$O$3</f>
        <v>8.8</v>
      </c>
      <c r="K1959" s="20" t="n">
        <f>RawData!K1950+$O$3</f>
        <v>8.672</v>
      </c>
      <c r="L1959" s="20" t="n">
        <f>RawData!L1950+$O$3</f>
        <v>8.849</v>
      </c>
      <c r="M1959" s="20" t="n">
        <f>RawData!M1950+$O$3</f>
        <v>8.781</v>
      </c>
      <c r="N1959" s="20" t="n">
        <f>RawData!N1950+$O$3</f>
        <v>0.0</v>
      </c>
      <c r="O1959" s="20" t="n">
        <f>RawData!O1950+$O$3</f>
        <v>0.0</v>
      </c>
      <c r="P1959" s="20" t="n">
        <f>RawData!P1950+$O$3</f>
        <v>0.0</v>
      </c>
      <c r="Q1959" s="34" t="str">
        <f>RawData!Q1950</f>
        <v>21</v>
      </c>
      <c r="R1959" s="20" t="n">
        <f>RawData!R1950+$O$3</f>
        <v>8.351</v>
      </c>
      <c r="S1959" s="10" t="str">
        <f>RawData!S1950</f>
        <v>07/01/2028</v>
      </c>
    </row>
    <row r="1960" spans="1:19" x14ac:dyDescent="0.25">
      <c r="A1960" s="18" t="str">
        <f>RawData!A1951</f>
        <v>TX</v>
      </c>
      <c r="B1960" s="10" t="n">
        <f>RawData!B1951</f>
        <v>46296.0</v>
      </c>
      <c r="C1960" s="10" t="str">
        <f>RawData!C1951</f>
        <v>CenterPoint</v>
      </c>
      <c r="D1960" s="10" t="str">
        <f>RawData!D1951</f>
        <v>HOUSTON</v>
      </c>
      <c r="E1960" s="10" t="str">
        <f>RawData!E1951</f>
        <v>LO</v>
      </c>
      <c r="F1960" s="10" t="str">
        <f>RawData!F1951</f>
        <v>100,000-250,000</v>
      </c>
      <c r="G1960" s="20" t="n">
        <f>RawData!G1951+$O$3</f>
        <v>7.517</v>
      </c>
      <c r="H1960" s="20" t="n">
        <f>RawData!H1951+$O$3</f>
        <v>8.3</v>
      </c>
      <c r="I1960" s="20" t="n">
        <f>RawData!I1951+$O$3</f>
        <v>8.078</v>
      </c>
      <c r="J1960" s="20" t="n">
        <f>RawData!J1951+$O$3</f>
        <v>8.336</v>
      </c>
      <c r="K1960" s="20" t="n">
        <f>RawData!K1951+$O$3</f>
        <v>8.22</v>
      </c>
      <c r="L1960" s="20" t="n">
        <f>RawData!L1951+$O$3</f>
        <v>8.385</v>
      </c>
      <c r="M1960" s="20" t="n">
        <f>RawData!M1951+$O$3</f>
        <v>8.328</v>
      </c>
      <c r="N1960" s="20" t="n">
        <f>RawData!N1951+$O$3</f>
        <v>0.0</v>
      </c>
      <c r="O1960" s="20" t="n">
        <f>RawData!O1951+$O$3</f>
        <v>0.0</v>
      </c>
      <c r="P1960" s="20" t="n">
        <f>RawData!P1951+$O$3</f>
        <v>0.0</v>
      </c>
      <c r="Q1960" s="34" t="str">
        <f>RawData!Q1951</f>
        <v>21</v>
      </c>
      <c r="R1960" s="20" t="n">
        <f>RawData!R1951+$O$3</f>
        <v>7.909</v>
      </c>
      <c r="S1960" s="10" t="str">
        <f>RawData!S1951</f>
        <v>07/01/2028</v>
      </c>
    </row>
    <row r="1961" spans="1:19" x14ac:dyDescent="0.25">
      <c r="A1961" s="18" t="str">
        <f>RawData!A1952</f>
        <v>TX</v>
      </c>
      <c r="B1961" s="10" t="n">
        <f>RawData!B1952</f>
        <v>46296.0</v>
      </c>
      <c r="C1961" s="10" t="str">
        <f>RawData!C1952</f>
        <v>CenterPoint</v>
      </c>
      <c r="D1961" s="10" t="str">
        <f>RawData!D1952</f>
        <v>HOUSTON</v>
      </c>
      <c r="E1961" s="10" t="str">
        <f>RawData!E1952</f>
        <v>HI</v>
      </c>
      <c r="F1961" s="10" t="str">
        <f>RawData!F1952</f>
        <v>250,000-1,000,000</v>
      </c>
      <c r="G1961" s="20" t="n">
        <f>RawData!G1952+$O$3</f>
        <v>7.435</v>
      </c>
      <c r="H1961" s="20" t="n">
        <f>RawData!H1952+$O$3</f>
        <v>8.157</v>
      </c>
      <c r="I1961" s="20" t="n">
        <f>RawData!I1952+$O$3</f>
        <v>7.961</v>
      </c>
      <c r="J1961" s="20" t="n">
        <f>RawData!J1952+$O$3</f>
        <v>8.199</v>
      </c>
      <c r="K1961" s="20" t="n">
        <f>RawData!K1952+$O$3</f>
        <v>8.096</v>
      </c>
      <c r="L1961" s="20" t="n">
        <f>RawData!L1952+$O$3</f>
        <v>8.249</v>
      </c>
      <c r="M1961" s="20" t="n">
        <f>RawData!M1952+$O$3</f>
        <v>8.198</v>
      </c>
      <c r="N1961" s="20" t="n">
        <f>RawData!N1952+$O$3</f>
        <v>0.0</v>
      </c>
      <c r="O1961" s="20" t="n">
        <f>RawData!O1952+$O$3</f>
        <v>0.0</v>
      </c>
      <c r="P1961" s="20" t="n">
        <f>RawData!P1952+$O$3</f>
        <v>0.0</v>
      </c>
      <c r="Q1961" s="34" t="str">
        <f>RawData!Q1952</f>
        <v>21</v>
      </c>
      <c r="R1961" s="20" t="n">
        <f>RawData!R1952+$O$3</f>
        <v>7.789</v>
      </c>
      <c r="S1961" s="10" t="str">
        <f>RawData!S1952</f>
        <v>07/01/2028</v>
      </c>
    </row>
    <row r="1962" spans="1:19" x14ac:dyDescent="0.25">
      <c r="A1962" s="18" t="str">
        <f>RawData!A1953</f>
        <v>TX</v>
      </c>
      <c r="B1962" s="10" t="n">
        <f>RawData!B1953</f>
        <v>46296.0</v>
      </c>
      <c r="C1962" s="10" t="str">
        <f>RawData!C1953</f>
        <v>CenterPoint</v>
      </c>
      <c r="D1962" s="10" t="str">
        <f>RawData!D1953</f>
        <v>HOUSTON</v>
      </c>
      <c r="E1962" s="10" t="str">
        <f>RawData!E1953</f>
        <v>MED</v>
      </c>
      <c r="F1962" s="10" t="str">
        <f>RawData!F1953</f>
        <v>250,000-1,000,000</v>
      </c>
      <c r="G1962" s="20" t="n">
        <f>RawData!G1953+$O$3</f>
        <v>7.368</v>
      </c>
      <c r="H1962" s="20" t="n">
        <f>RawData!H1953+$O$3</f>
        <v>8.203</v>
      </c>
      <c r="I1962" s="20" t="n">
        <f>RawData!I1953+$O$3</f>
        <v>7.97</v>
      </c>
      <c r="J1962" s="20" t="n">
        <f>RawData!J1953+$O$3</f>
        <v>8.238</v>
      </c>
      <c r="K1962" s="20" t="n">
        <f>RawData!K1953+$O$3</f>
        <v>8.115</v>
      </c>
      <c r="L1962" s="20" t="n">
        <f>RawData!L1953+$O$3</f>
        <v>8.288</v>
      </c>
      <c r="M1962" s="20" t="n">
        <f>RawData!M1953+$O$3</f>
        <v>8.222</v>
      </c>
      <c r="N1962" s="20" t="n">
        <f>RawData!N1953+$O$3</f>
        <v>0.0</v>
      </c>
      <c r="O1962" s="20" t="n">
        <f>RawData!O1953+$O$3</f>
        <v>0.0</v>
      </c>
      <c r="P1962" s="20" t="n">
        <f>RawData!P1953+$O$3</f>
        <v>0.0</v>
      </c>
      <c r="Q1962" s="34" t="str">
        <f>RawData!Q1953</f>
        <v>21</v>
      </c>
      <c r="R1962" s="20" t="n">
        <f>RawData!R1953+$O$3</f>
        <v>7.786</v>
      </c>
      <c r="S1962" s="10" t="str">
        <f>RawData!S1953</f>
        <v>07/01/2028</v>
      </c>
    </row>
    <row r="1963" spans="1:19" x14ac:dyDescent="0.25">
      <c r="A1963" s="18" t="str">
        <f>RawData!A1954</f>
        <v>TX</v>
      </c>
      <c r="B1963" s="10" t="n">
        <f>RawData!B1954</f>
        <v>46296.0</v>
      </c>
      <c r="C1963" s="10" t="str">
        <f>RawData!C1954</f>
        <v>CenterPoint</v>
      </c>
      <c r="D1963" s="10" t="str">
        <f>RawData!D1954</f>
        <v>HOUSTON</v>
      </c>
      <c r="E1963" s="10" t="str">
        <f>RawData!E1954</f>
        <v>LO</v>
      </c>
      <c r="F1963" s="10" t="str">
        <f>RawData!F1954</f>
        <v>250,000-1,000,000</v>
      </c>
      <c r="G1963" s="20" t="n">
        <f>RawData!G1954+$O$3</f>
        <v>6.98</v>
      </c>
      <c r="H1963" s="20" t="n">
        <f>RawData!H1954+$O$3</f>
        <v>7.755</v>
      </c>
      <c r="I1963" s="20" t="n">
        <f>RawData!I1954+$O$3</f>
        <v>7.545</v>
      </c>
      <c r="J1963" s="20" t="n">
        <f>RawData!J1954+$O$3</f>
        <v>7.793</v>
      </c>
      <c r="K1963" s="20" t="n">
        <f>RawData!K1954+$O$3</f>
        <v>7.684</v>
      </c>
      <c r="L1963" s="20" t="n">
        <f>RawData!L1954+$O$3</f>
        <v>7.844</v>
      </c>
      <c r="M1963" s="20" t="n">
        <f>RawData!M1954+$O$3</f>
        <v>7.789</v>
      </c>
      <c r="N1963" s="20" t="n">
        <f>RawData!N1954+$O$3</f>
        <v>0.0</v>
      </c>
      <c r="O1963" s="20" t="n">
        <f>RawData!O1954+$O$3</f>
        <v>0.0</v>
      </c>
      <c r="P1963" s="20" t="n">
        <f>RawData!P1954+$O$3</f>
        <v>0.0</v>
      </c>
      <c r="Q1963" s="34" t="str">
        <f>RawData!Q1954</f>
        <v>21</v>
      </c>
      <c r="R1963" s="20" t="n">
        <f>RawData!R1954+$O$3</f>
        <v>7.362</v>
      </c>
      <c r="S1963" s="10" t="str">
        <f>RawData!S1954</f>
        <v>07/01/2028</v>
      </c>
    </row>
    <row r="1964" spans="1:19" x14ac:dyDescent="0.25">
      <c r="A1964" s="18" t="str">
        <f>RawData!A1955</f>
        <v>TX</v>
      </c>
      <c r="B1964" s="10" t="n">
        <f>RawData!B1955</f>
        <v>46296.0</v>
      </c>
      <c r="C1964" s="10" t="str">
        <f>RawData!C1955</f>
        <v>Oncor</v>
      </c>
      <c r="D1964" s="10" t="str">
        <f>RawData!D1955</f>
        <v>NORTH</v>
      </c>
      <c r="E1964" s="10" t="str">
        <f>RawData!E1955</f>
        <v>HI</v>
      </c>
      <c r="F1964" s="10" t="str">
        <f>RawData!F1955</f>
        <v>0-100,000</v>
      </c>
      <c r="G1964" s="20" t="n">
        <f>RawData!G1955+$O$3</f>
        <v>8.327</v>
      </c>
      <c r="H1964" s="20" t="n">
        <f>RawData!H1955+$O$3</f>
        <v>9.01</v>
      </c>
      <c r="I1964" s="20" t="n">
        <f>RawData!I1955+$O$3</f>
        <v>8.829</v>
      </c>
      <c r="J1964" s="20" t="n">
        <f>RawData!J1955+$O$3</f>
        <v>9.052</v>
      </c>
      <c r="K1964" s="20" t="n">
        <f>RawData!K1955+$O$3</f>
        <v>8.957</v>
      </c>
      <c r="L1964" s="20" t="n">
        <f>RawData!L1955+$O$3</f>
        <v>9.1</v>
      </c>
      <c r="M1964" s="20" t="n">
        <f>RawData!M1955+$O$3</f>
        <v>9.051</v>
      </c>
      <c r="N1964" s="20" t="n">
        <f>RawData!N1955+$O$3</f>
        <v>0.0</v>
      </c>
      <c r="O1964" s="20" t="n">
        <f>RawData!O1955+$O$3</f>
        <v>0.0</v>
      </c>
      <c r="P1964" s="20" t="n">
        <f>RawData!P1955+$O$3</f>
        <v>0.0</v>
      </c>
      <c r="Q1964" s="34" t="str">
        <f>RawData!Q1955</f>
        <v>21</v>
      </c>
      <c r="R1964" s="20" t="n">
        <f>RawData!R1955+$O$3</f>
        <v>8.63</v>
      </c>
      <c r="S1964" s="10" t="str">
        <f>RawData!S1955</f>
        <v>07/01/2028</v>
      </c>
    </row>
    <row r="1965" spans="1:19" x14ac:dyDescent="0.25">
      <c r="A1965" s="18" t="str">
        <f>RawData!A1956</f>
        <v>TX</v>
      </c>
      <c r="B1965" s="10" t="n">
        <f>RawData!B1956</f>
        <v>46296.0</v>
      </c>
      <c r="C1965" s="10" t="str">
        <f>RawData!C1956</f>
        <v>Oncor</v>
      </c>
      <c r="D1965" s="10" t="str">
        <f>RawData!D1956</f>
        <v>NORTH</v>
      </c>
      <c r="E1965" s="10" t="str">
        <f>RawData!E1956</f>
        <v>MED</v>
      </c>
      <c r="F1965" s="10" t="str">
        <f>RawData!F1956</f>
        <v>0-100,000</v>
      </c>
      <c r="G1965" s="20" t="n">
        <f>RawData!G1956+$O$3</f>
        <v>8.204</v>
      </c>
      <c r="H1965" s="20" t="n">
        <f>RawData!H1956+$O$3</f>
        <v>8.916</v>
      </c>
      <c r="I1965" s="20" t="n">
        <f>RawData!I1956+$O$3</f>
        <v>8.725</v>
      </c>
      <c r="J1965" s="20" t="n">
        <f>RawData!J1956+$O$3</f>
        <v>8.955</v>
      </c>
      <c r="K1965" s="20" t="n">
        <f>RawData!K1956+$O$3</f>
        <v>8.855</v>
      </c>
      <c r="L1965" s="20" t="n">
        <f>RawData!L1956+$O$3</f>
        <v>9.002</v>
      </c>
      <c r="M1965" s="20" t="n">
        <f>RawData!M1956+$O$3</f>
        <v>8.952</v>
      </c>
      <c r="N1965" s="20" t="n">
        <f>RawData!N1956+$O$3</f>
        <v>0.0</v>
      </c>
      <c r="O1965" s="20" t="n">
        <f>RawData!O1956+$O$3</f>
        <v>0.0</v>
      </c>
      <c r="P1965" s="20" t="n">
        <f>RawData!P1956+$O$3</f>
        <v>0.0</v>
      </c>
      <c r="Q1965" s="34" t="str">
        <f>RawData!Q1956</f>
        <v>21</v>
      </c>
      <c r="R1965" s="20" t="n">
        <f>RawData!R1956+$O$3</f>
        <v>8.524</v>
      </c>
      <c r="S1965" s="10" t="str">
        <f>RawData!S1956</f>
        <v>07/01/2028</v>
      </c>
    </row>
    <row r="1966" spans="1:19" x14ac:dyDescent="0.25">
      <c r="A1966" s="18" t="str">
        <f>RawData!A1957</f>
        <v>TX</v>
      </c>
      <c r="B1966" s="10" t="n">
        <f>RawData!B1957</f>
        <v>46296.0</v>
      </c>
      <c r="C1966" s="10" t="str">
        <f>RawData!C1957</f>
        <v>Oncor</v>
      </c>
      <c r="D1966" s="10" t="str">
        <f>RawData!D1957</f>
        <v>NORTH</v>
      </c>
      <c r="E1966" s="10" t="str">
        <f>RawData!E1957</f>
        <v>LO</v>
      </c>
      <c r="F1966" s="10" t="str">
        <f>RawData!F1957</f>
        <v>0-100,000</v>
      </c>
      <c r="G1966" s="20" t="n">
        <f>RawData!G1957+$O$3</f>
        <v>7.485</v>
      </c>
      <c r="H1966" s="20" t="n">
        <f>RawData!H1957+$O$3</f>
        <v>8.172</v>
      </c>
      <c r="I1966" s="20" t="n">
        <f>RawData!I1957+$O$3</f>
        <v>7.984</v>
      </c>
      <c r="J1966" s="20" t="n">
        <f>RawData!J1957+$O$3</f>
        <v>8.209</v>
      </c>
      <c r="K1966" s="20" t="n">
        <f>RawData!K1957+$O$3</f>
        <v>8.112</v>
      </c>
      <c r="L1966" s="20" t="n">
        <f>RawData!L1957+$O$3</f>
        <v>8.255</v>
      </c>
      <c r="M1966" s="20" t="n">
        <f>RawData!M1957+$O$3</f>
        <v>8.211</v>
      </c>
      <c r="N1966" s="20" t="n">
        <f>RawData!N1957+$O$3</f>
        <v>0.0</v>
      </c>
      <c r="O1966" s="20" t="n">
        <f>RawData!O1957+$O$3</f>
        <v>0.0</v>
      </c>
      <c r="P1966" s="20" t="n">
        <f>RawData!P1957+$O$3</f>
        <v>0.0</v>
      </c>
      <c r="Q1966" s="34" t="str">
        <f>RawData!Q1957</f>
        <v>21</v>
      </c>
      <c r="R1966" s="20" t="n">
        <f>RawData!R1957+$O$3</f>
        <v>7.802</v>
      </c>
      <c r="S1966" s="10" t="str">
        <f>RawData!S1957</f>
        <v>07/01/2028</v>
      </c>
    </row>
    <row r="1967" spans="1:19" x14ac:dyDescent="0.25">
      <c r="A1967" s="18" t="str">
        <f>RawData!A1958</f>
        <v>TX</v>
      </c>
      <c r="B1967" s="10" t="n">
        <f>RawData!B1958</f>
        <v>46296.0</v>
      </c>
      <c r="C1967" s="10" t="str">
        <f>RawData!C1958</f>
        <v>Oncor</v>
      </c>
      <c r="D1967" s="10" t="str">
        <f>RawData!D1958</f>
        <v>SOUTH</v>
      </c>
      <c r="E1967" s="10" t="str">
        <f>RawData!E1958</f>
        <v>HI</v>
      </c>
      <c r="F1967" s="10" t="str">
        <f>RawData!F1958</f>
        <v>0-100,000</v>
      </c>
      <c r="G1967" s="20" t="n">
        <f>RawData!G1958+$O$3</f>
        <v>8.552</v>
      </c>
      <c r="H1967" s="20" t="n">
        <f>RawData!H1958+$O$3</f>
        <v>9.073</v>
      </c>
      <c r="I1967" s="20" t="n">
        <f>RawData!I1958+$O$3</f>
        <v>8.961</v>
      </c>
      <c r="J1967" s="20" t="n">
        <f>RawData!J1958+$O$3</f>
        <v>9.139</v>
      </c>
      <c r="K1967" s="20" t="n">
        <f>RawData!K1958+$O$3</f>
        <v>9.084</v>
      </c>
      <c r="L1967" s="20" t="n">
        <f>RawData!L1958+$O$3</f>
        <v>9.203</v>
      </c>
      <c r="M1967" s="20" t="n">
        <f>RawData!M1958+$O$3</f>
        <v>9.181</v>
      </c>
      <c r="N1967" s="20" t="n">
        <f>RawData!N1958+$O$3</f>
        <v>0.0</v>
      </c>
      <c r="O1967" s="20" t="n">
        <f>RawData!O1958+$O$3</f>
        <v>0.0</v>
      </c>
      <c r="P1967" s="20" t="n">
        <f>RawData!P1958+$O$3</f>
        <v>0.0</v>
      </c>
      <c r="Q1967" s="34" t="str">
        <f>RawData!Q1958</f>
        <v>21</v>
      </c>
      <c r="R1967" s="20" t="n">
        <f>RawData!R1958+$O$3</f>
        <v>8.779</v>
      </c>
      <c r="S1967" s="10" t="str">
        <f>RawData!S1958</f>
        <v>07/01/2028</v>
      </c>
    </row>
    <row r="1968" spans="1:19" x14ac:dyDescent="0.25">
      <c r="A1968" s="18" t="str">
        <f>RawData!A1959</f>
        <v>TX</v>
      </c>
      <c r="B1968" s="10" t="n">
        <f>RawData!B1959</f>
        <v>46296.0</v>
      </c>
      <c r="C1968" s="10" t="str">
        <f>RawData!C1959</f>
        <v>Oncor</v>
      </c>
      <c r="D1968" s="10" t="str">
        <f>RawData!D1959</f>
        <v>SOUTH</v>
      </c>
      <c r="E1968" s="10" t="str">
        <f>RawData!E1959</f>
        <v>MED</v>
      </c>
      <c r="F1968" s="10" t="str">
        <f>RawData!F1959</f>
        <v>0-100,000</v>
      </c>
      <c r="G1968" s="20" t="n">
        <f>RawData!G1959+$O$3</f>
        <v>8.348</v>
      </c>
      <c r="H1968" s="20" t="n">
        <f>RawData!H1959+$O$3</f>
        <v>9.054</v>
      </c>
      <c r="I1968" s="20" t="n">
        <f>RawData!I1959+$O$3</f>
        <v>8.881</v>
      </c>
      <c r="J1968" s="20" t="n">
        <f>RawData!J1959+$O$3</f>
        <v>9.109</v>
      </c>
      <c r="K1968" s="20" t="n">
        <f>RawData!K1959+$O$3</f>
        <v>9.019</v>
      </c>
      <c r="L1968" s="20" t="n">
        <f>RawData!L1959+$O$3</f>
        <v>9.17</v>
      </c>
      <c r="M1968" s="20" t="n">
        <f>RawData!M1959+$O$3</f>
        <v>9.122</v>
      </c>
      <c r="N1968" s="20" t="n">
        <f>RawData!N1959+$O$3</f>
        <v>0.0</v>
      </c>
      <c r="O1968" s="20" t="n">
        <f>RawData!O1959+$O$3</f>
        <v>0.0</v>
      </c>
      <c r="P1968" s="20" t="n">
        <f>RawData!P1959+$O$3</f>
        <v>0.0</v>
      </c>
      <c r="Q1968" s="34" t="str">
        <f>RawData!Q1959</f>
        <v>21</v>
      </c>
      <c r="R1968" s="20" t="n">
        <f>RawData!R1959+$O$3</f>
        <v>8.683</v>
      </c>
      <c r="S1968" s="10" t="str">
        <f>RawData!S1959</f>
        <v>07/01/2028</v>
      </c>
    </row>
    <row r="1969" spans="1:19" x14ac:dyDescent="0.25">
      <c r="A1969" s="18" t="str">
        <f>RawData!A1960</f>
        <v>TX</v>
      </c>
      <c r="B1969" s="10" t="n">
        <f>RawData!B1960</f>
        <v>46296.0</v>
      </c>
      <c r="C1969" s="10" t="str">
        <f>RawData!C1960</f>
        <v>Oncor</v>
      </c>
      <c r="D1969" s="10" t="str">
        <f>RawData!D1960</f>
        <v>SOUTH</v>
      </c>
      <c r="E1969" s="10" t="str">
        <f>RawData!E1960</f>
        <v>LO</v>
      </c>
      <c r="F1969" s="10" t="str">
        <f>RawData!F1960</f>
        <v>0-100,000</v>
      </c>
      <c r="G1969" s="20" t="n">
        <f>RawData!G1960+$O$3</f>
        <v>7.988</v>
      </c>
      <c r="H1969" s="20" t="n">
        <f>RawData!H1960+$O$3</f>
        <v>8.694</v>
      </c>
      <c r="I1969" s="20" t="n">
        <f>RawData!I1960+$O$3</f>
        <v>8.522</v>
      </c>
      <c r="J1969" s="20" t="n">
        <f>RawData!J1960+$O$3</f>
        <v>8.75</v>
      </c>
      <c r="K1969" s="20" t="n">
        <f>RawData!K1960+$O$3</f>
        <v>8.661</v>
      </c>
      <c r="L1969" s="20" t="n">
        <f>RawData!L1960+$O$3</f>
        <v>8.811</v>
      </c>
      <c r="M1969" s="20" t="n">
        <f>RawData!M1960+$O$3</f>
        <v>8.764</v>
      </c>
      <c r="N1969" s="20" t="n">
        <f>RawData!N1960+$O$3</f>
        <v>0.0</v>
      </c>
      <c r="O1969" s="20" t="n">
        <f>RawData!O1960+$O$3</f>
        <v>0.0</v>
      </c>
      <c r="P1969" s="20" t="n">
        <f>RawData!P1960+$O$3</f>
        <v>0.0</v>
      </c>
      <c r="Q1969" s="34" t="str">
        <f>RawData!Q1960</f>
        <v>21</v>
      </c>
      <c r="R1969" s="20" t="n">
        <f>RawData!R1960+$O$3</f>
        <v>8.333</v>
      </c>
      <c r="S1969" s="10" t="str">
        <f>RawData!S1960</f>
        <v>07/01/2028</v>
      </c>
    </row>
    <row r="1970" spans="1:19" x14ac:dyDescent="0.25">
      <c r="A1970" s="18" t="str">
        <f>RawData!A1961</f>
        <v>TX</v>
      </c>
      <c r="B1970" s="10" t="n">
        <f>RawData!B1961</f>
        <v>46296.0</v>
      </c>
      <c r="C1970" s="10" t="str">
        <f>RawData!C1961</f>
        <v>Oncor</v>
      </c>
      <c r="D1970" s="10" t="str">
        <f>RawData!D1961</f>
        <v>WEST</v>
      </c>
      <c r="E1970" s="10" t="str">
        <f>RawData!E1961</f>
        <v>HI</v>
      </c>
      <c r="F1970" s="10" t="str">
        <f>RawData!F1961</f>
        <v>0-100,000</v>
      </c>
      <c r="G1970" s="20" t="n">
        <f>RawData!G1961+$O$3</f>
        <v>9.529</v>
      </c>
      <c r="H1970" s="20" t="n">
        <f>RawData!H1961+$O$3</f>
        <v>10.035</v>
      </c>
      <c r="I1970" s="20" t="n">
        <f>RawData!I1961+$O$3</f>
        <v>9.937</v>
      </c>
      <c r="J1970" s="20" t="n">
        <f>RawData!J1961+$O$3</f>
        <v>10.111</v>
      </c>
      <c r="K1970" s="20" t="n">
        <f>RawData!K1961+$O$3</f>
        <v>10.068</v>
      </c>
      <c r="L1970" s="20" t="n">
        <f>RawData!L1961+$O$3</f>
        <v>10.184</v>
      </c>
      <c r="M1970" s="20" t="n">
        <f>RawData!M1961+$O$3</f>
        <v>10.179</v>
      </c>
      <c r="N1970" s="20" t="n">
        <f>RawData!N1961+$O$3</f>
        <v>0.0</v>
      </c>
      <c r="O1970" s="20" t="n">
        <f>RawData!O1961+$O$3</f>
        <v>0.0</v>
      </c>
      <c r="P1970" s="20" t="n">
        <f>RawData!P1961+$O$3</f>
        <v>0.0</v>
      </c>
      <c r="Q1970" s="34" t="str">
        <f>RawData!Q1961</f>
        <v>21</v>
      </c>
      <c r="R1970" s="20" t="n">
        <f>RawData!R1961+$O$3</f>
        <v>9.707</v>
      </c>
      <c r="S1970" s="10" t="str">
        <f>RawData!S1961</f>
        <v>07/01/2028</v>
      </c>
    </row>
    <row r="1971" spans="1:19" x14ac:dyDescent="0.25">
      <c r="A1971" s="18" t="str">
        <f>RawData!A1962</f>
        <v>TX</v>
      </c>
      <c r="B1971" s="10" t="n">
        <f>RawData!B1962</f>
        <v>46296.0</v>
      </c>
      <c r="C1971" s="10" t="str">
        <f>RawData!C1962</f>
        <v>Oncor</v>
      </c>
      <c r="D1971" s="10" t="str">
        <f>RawData!D1962</f>
        <v>WEST</v>
      </c>
      <c r="E1971" s="10" t="str">
        <f>RawData!E1962</f>
        <v>MED</v>
      </c>
      <c r="F1971" s="10" t="str">
        <f>RawData!F1962</f>
        <v>0-100,000</v>
      </c>
      <c r="G1971" s="20" t="n">
        <f>RawData!G1962+$O$3</f>
        <v>9.287</v>
      </c>
      <c r="H1971" s="20" t="n">
        <f>RawData!H1962+$O$3</f>
        <v>9.985</v>
      </c>
      <c r="I1971" s="20" t="n">
        <f>RawData!I1962+$O$3</f>
        <v>9.83</v>
      </c>
      <c r="J1971" s="20" t="n">
        <f>RawData!J1962+$O$3</f>
        <v>10.052</v>
      </c>
      <c r="K1971" s="20" t="n">
        <f>RawData!K1962+$O$3</f>
        <v>9.977</v>
      </c>
      <c r="L1971" s="20" t="n">
        <f>RawData!L1962+$O$3</f>
        <v>10.123</v>
      </c>
      <c r="M1971" s="20" t="n">
        <f>RawData!M1962+$O$3</f>
        <v>10.093</v>
      </c>
      <c r="N1971" s="20" t="n">
        <f>RawData!N1962+$O$3</f>
        <v>0.0</v>
      </c>
      <c r="O1971" s="20" t="n">
        <f>RawData!O1962+$O$3</f>
        <v>0.0</v>
      </c>
      <c r="P1971" s="20" t="n">
        <f>RawData!P1962+$O$3</f>
        <v>0.0</v>
      </c>
      <c r="Q1971" s="34" t="str">
        <f>RawData!Q1962</f>
        <v>21</v>
      </c>
      <c r="R1971" s="20" t="n">
        <f>RawData!R1962+$O$3</f>
        <v>9.57</v>
      </c>
      <c r="S1971" s="10" t="str">
        <f>RawData!S1962</f>
        <v>07/01/2028</v>
      </c>
    </row>
    <row r="1972" spans="1:19" x14ac:dyDescent="0.25">
      <c r="A1972" s="18" t="str">
        <f>RawData!A1963</f>
        <v>TX</v>
      </c>
      <c r="B1972" s="10" t="n">
        <f>RawData!B1963</f>
        <v>46296.0</v>
      </c>
      <c r="C1972" s="10" t="str">
        <f>RawData!C1963</f>
        <v>Oncor</v>
      </c>
      <c r="D1972" s="10" t="str">
        <f>RawData!D1963</f>
        <v>WEST</v>
      </c>
      <c r="E1972" s="10" t="str">
        <f>RawData!E1963</f>
        <v>LO</v>
      </c>
      <c r="F1972" s="10" t="str">
        <f>RawData!F1963</f>
        <v>0-100,000</v>
      </c>
      <c r="G1972" s="20" t="n">
        <f>RawData!G1963+$O$3</f>
        <v>8.491</v>
      </c>
      <c r="H1972" s="20" t="n">
        <f>RawData!H1963+$O$3</f>
        <v>9.269</v>
      </c>
      <c r="I1972" s="20" t="n">
        <f>RawData!I1963+$O$3</f>
        <v>9.078</v>
      </c>
      <c r="J1972" s="20" t="n">
        <f>RawData!J1963+$O$3</f>
        <v>9.328</v>
      </c>
      <c r="K1972" s="20" t="n">
        <f>RawData!K1963+$O$3</f>
        <v>9.234</v>
      </c>
      <c r="L1972" s="20" t="n">
        <f>RawData!L1963+$O$3</f>
        <v>9.393</v>
      </c>
      <c r="M1972" s="20" t="n">
        <f>RawData!M1963+$O$3</f>
        <v>9.362</v>
      </c>
      <c r="N1972" s="20" t="n">
        <f>RawData!N1963+$O$3</f>
        <v>0.0</v>
      </c>
      <c r="O1972" s="20" t="n">
        <f>RawData!O1963+$O$3</f>
        <v>0.0</v>
      </c>
      <c r="P1972" s="20" t="n">
        <f>RawData!P1963+$O$3</f>
        <v>0.0</v>
      </c>
      <c r="Q1972" s="34" t="str">
        <f>RawData!Q1963</f>
        <v>21</v>
      </c>
      <c r="R1972" s="20" t="n">
        <f>RawData!R1963+$O$3</f>
        <v>8.857</v>
      </c>
      <c r="S1972" s="10" t="str">
        <f>RawData!S1963</f>
        <v>07/01/2028</v>
      </c>
    </row>
    <row r="1973" spans="1:19" x14ac:dyDescent="0.25">
      <c r="A1973" s="18" t="str">
        <f>RawData!A1964</f>
        <v>TX</v>
      </c>
      <c r="B1973" s="10" t="n">
        <f>RawData!B1964</f>
        <v>46296.0</v>
      </c>
      <c r="C1973" s="10" t="str">
        <f>RawData!C1964</f>
        <v>Oncor</v>
      </c>
      <c r="D1973" s="10" t="str">
        <f>RawData!D1964</f>
        <v>NORTH</v>
      </c>
      <c r="E1973" s="10" t="str">
        <f>RawData!E1964</f>
        <v>HI</v>
      </c>
      <c r="F1973" s="10" t="str">
        <f>RawData!F1964</f>
        <v>100,000-250,000</v>
      </c>
      <c r="G1973" s="20" t="n">
        <f>RawData!G1964+$O$3</f>
        <v>7.907</v>
      </c>
      <c r="H1973" s="20" t="n">
        <f>RawData!H1964+$O$3</f>
        <v>8.578</v>
      </c>
      <c r="I1973" s="20" t="n">
        <f>RawData!I1964+$O$3</f>
        <v>8.398</v>
      </c>
      <c r="J1973" s="20" t="n">
        <f>RawData!J1964+$O$3</f>
        <v>8.619</v>
      </c>
      <c r="K1973" s="20" t="n">
        <f>RawData!K1964+$O$3</f>
        <v>8.525</v>
      </c>
      <c r="L1973" s="20" t="n">
        <f>RawData!L1964+$O$3</f>
        <v>8.667</v>
      </c>
      <c r="M1973" s="20" t="n">
        <f>RawData!M1964+$O$3</f>
        <v>8.619</v>
      </c>
      <c r="N1973" s="20" t="n">
        <f>RawData!N1964+$O$3</f>
        <v>0.0</v>
      </c>
      <c r="O1973" s="20" t="n">
        <f>RawData!O1964+$O$3</f>
        <v>0.0</v>
      </c>
      <c r="P1973" s="20" t="n">
        <f>RawData!P1964+$O$3</f>
        <v>0.0</v>
      </c>
      <c r="Q1973" s="34" t="str">
        <f>RawData!Q1964</f>
        <v>21</v>
      </c>
      <c r="R1973" s="20" t="n">
        <f>RawData!R1964+$O$3</f>
        <v>8.206</v>
      </c>
      <c r="S1973" s="10" t="str">
        <f>RawData!S1964</f>
        <v>07/01/2028</v>
      </c>
    </row>
    <row r="1974" spans="1:19" x14ac:dyDescent="0.25">
      <c r="A1974" s="18" t="str">
        <f>RawData!A1965</f>
        <v>TX</v>
      </c>
      <c r="B1974" s="10" t="n">
        <f>RawData!B1965</f>
        <v>46296.0</v>
      </c>
      <c r="C1974" s="10" t="str">
        <f>RawData!C1965</f>
        <v>Oncor</v>
      </c>
      <c r="D1974" s="10" t="str">
        <f>RawData!D1965</f>
        <v>NORTH</v>
      </c>
      <c r="E1974" s="10" t="str">
        <f>RawData!E1965</f>
        <v>MED</v>
      </c>
      <c r="F1974" s="10" t="str">
        <f>RawData!F1965</f>
        <v>100,000-250,000</v>
      </c>
      <c r="G1974" s="20" t="n">
        <f>RawData!G1965+$O$3</f>
        <v>7.804</v>
      </c>
      <c r="H1974" s="20" t="n">
        <f>RawData!H1965+$O$3</f>
        <v>8.516</v>
      </c>
      <c r="I1974" s="20" t="n">
        <f>RawData!I1965+$O$3</f>
        <v>8.325</v>
      </c>
      <c r="J1974" s="20" t="n">
        <f>RawData!J1965+$O$3</f>
        <v>8.555</v>
      </c>
      <c r="K1974" s="20" t="n">
        <f>RawData!K1965+$O$3</f>
        <v>8.455</v>
      </c>
      <c r="L1974" s="20" t="n">
        <f>RawData!L1965+$O$3</f>
        <v>8.602</v>
      </c>
      <c r="M1974" s="20" t="n">
        <f>RawData!M1965+$O$3</f>
        <v>8.552</v>
      </c>
      <c r="N1974" s="20" t="n">
        <f>RawData!N1965+$O$3</f>
        <v>0.0</v>
      </c>
      <c r="O1974" s="20" t="n">
        <f>RawData!O1965+$O$3</f>
        <v>0.0</v>
      </c>
      <c r="P1974" s="20" t="n">
        <f>RawData!P1965+$O$3</f>
        <v>0.0</v>
      </c>
      <c r="Q1974" s="34" t="str">
        <f>RawData!Q1965</f>
        <v>21</v>
      </c>
      <c r="R1974" s="20" t="n">
        <f>RawData!R1965+$O$3</f>
        <v>8.124</v>
      </c>
      <c r="S1974" s="10" t="str">
        <f>RawData!S1965</f>
        <v>07/01/2028</v>
      </c>
    </row>
    <row r="1975" spans="1:19" x14ac:dyDescent="0.25">
      <c r="A1975" s="18" t="str">
        <f>RawData!A1966</f>
        <v>TX</v>
      </c>
      <c r="B1975" s="10" t="n">
        <f>RawData!B1966</f>
        <v>46296.0</v>
      </c>
      <c r="C1975" s="10" t="str">
        <f>RawData!C1966</f>
        <v>Oncor</v>
      </c>
      <c r="D1975" s="10" t="str">
        <f>RawData!D1966</f>
        <v>NORTH</v>
      </c>
      <c r="E1975" s="10" t="str">
        <f>RawData!E1966</f>
        <v>LO</v>
      </c>
      <c r="F1975" s="10" t="str">
        <f>RawData!F1966</f>
        <v>100,000-250,000</v>
      </c>
      <c r="G1975" s="20" t="n">
        <f>RawData!G1966+$O$3</f>
        <v>7.142</v>
      </c>
      <c r="H1975" s="20" t="n">
        <f>RawData!H1966+$O$3</f>
        <v>7.839</v>
      </c>
      <c r="I1975" s="20" t="n">
        <f>RawData!I1966+$O$3</f>
        <v>7.66</v>
      </c>
      <c r="J1975" s="20" t="n">
        <f>RawData!J1966+$O$3</f>
        <v>7.886</v>
      </c>
      <c r="K1975" s="20" t="n">
        <f>RawData!K1966+$O$3</f>
        <v>7.791</v>
      </c>
      <c r="L1975" s="20" t="n">
        <f>RawData!L1966+$O$3</f>
        <v>7.935</v>
      </c>
      <c r="M1975" s="20" t="n">
        <f>RawData!M1966+$O$3</f>
        <v>7.89</v>
      </c>
      <c r="N1975" s="20" t="n">
        <f>RawData!N1966+$O$3</f>
        <v>0.0</v>
      </c>
      <c r="O1975" s="20" t="n">
        <f>RawData!O1966+$O$3</f>
        <v>0.0</v>
      </c>
      <c r="P1975" s="20" t="n">
        <f>RawData!P1966+$O$3</f>
        <v>0.0</v>
      </c>
      <c r="Q1975" s="34" t="str">
        <f>RawData!Q1966</f>
        <v>21</v>
      </c>
      <c r="R1975" s="20" t="n">
        <f>RawData!R1966+$O$3</f>
        <v>7.466</v>
      </c>
      <c r="S1975" s="10" t="str">
        <f>RawData!S1966</f>
        <v>07/01/2028</v>
      </c>
    </row>
    <row r="1976" spans="1:19" x14ac:dyDescent="0.25">
      <c r="A1976" s="18" t="str">
        <f>RawData!A1967</f>
        <v>TX</v>
      </c>
      <c r="B1976" s="10" t="n">
        <f>RawData!B1967</f>
        <v>46296.0</v>
      </c>
      <c r="C1976" s="10" t="str">
        <f>RawData!C1967</f>
        <v>Oncor</v>
      </c>
      <c r="D1976" s="10" t="str">
        <f>RawData!D1967</f>
        <v>SOUTH</v>
      </c>
      <c r="E1976" s="10" t="str">
        <f>RawData!E1967</f>
        <v>HI</v>
      </c>
      <c r="F1976" s="10" t="str">
        <f>RawData!F1967</f>
        <v>100,000-250,000</v>
      </c>
      <c r="G1976" s="20" t="n">
        <f>RawData!G1967+$O$3</f>
        <v>8.153</v>
      </c>
      <c r="H1976" s="20" t="n">
        <f>RawData!H1967+$O$3</f>
        <v>8.673</v>
      </c>
      <c r="I1976" s="20" t="n">
        <f>RawData!I1967+$O$3</f>
        <v>8.561</v>
      </c>
      <c r="J1976" s="20" t="n">
        <f>RawData!J1967+$O$3</f>
        <v>8.739</v>
      </c>
      <c r="K1976" s="20" t="n">
        <f>RawData!K1967+$O$3</f>
        <v>8.684</v>
      </c>
      <c r="L1976" s="20" t="n">
        <f>RawData!L1967+$O$3</f>
        <v>8.803</v>
      </c>
      <c r="M1976" s="20" t="n">
        <f>RawData!M1967+$O$3</f>
        <v>8.781</v>
      </c>
      <c r="N1976" s="20" t="n">
        <f>RawData!N1967+$O$3</f>
        <v>0.0</v>
      </c>
      <c r="O1976" s="20" t="n">
        <f>RawData!O1967+$O$3</f>
        <v>0.0</v>
      </c>
      <c r="P1976" s="20" t="n">
        <f>RawData!P1967+$O$3</f>
        <v>0.0</v>
      </c>
      <c r="Q1976" s="34" t="str">
        <f>RawData!Q1967</f>
        <v>21</v>
      </c>
      <c r="R1976" s="20" t="n">
        <f>RawData!R1967+$O$3</f>
        <v>8.379</v>
      </c>
      <c r="S1976" s="10" t="str">
        <f>RawData!S1967</f>
        <v>07/01/2028</v>
      </c>
    </row>
    <row r="1977" spans="1:19" x14ac:dyDescent="0.25">
      <c r="A1977" s="18" t="str">
        <f>RawData!A1968</f>
        <v>TX</v>
      </c>
      <c r="B1977" s="10" t="n">
        <f>RawData!B1968</f>
        <v>46296.0</v>
      </c>
      <c r="C1977" s="10" t="str">
        <f>RawData!C1968</f>
        <v>Oncor</v>
      </c>
      <c r="D1977" s="10" t="str">
        <f>RawData!D1968</f>
        <v>SOUTH</v>
      </c>
      <c r="E1977" s="10" t="str">
        <f>RawData!E1968</f>
        <v>MED</v>
      </c>
      <c r="F1977" s="10" t="str">
        <f>RawData!F1968</f>
        <v>100,000-250,000</v>
      </c>
      <c r="G1977" s="20" t="n">
        <f>RawData!G1968+$O$3</f>
        <v>7.948</v>
      </c>
      <c r="H1977" s="20" t="n">
        <f>RawData!H1968+$O$3</f>
        <v>8.654</v>
      </c>
      <c r="I1977" s="20" t="n">
        <f>RawData!I1968+$O$3</f>
        <v>8.481</v>
      </c>
      <c r="J1977" s="20" t="n">
        <f>RawData!J1968+$O$3</f>
        <v>8.709</v>
      </c>
      <c r="K1977" s="20" t="n">
        <f>RawData!K1968+$O$3</f>
        <v>8.619</v>
      </c>
      <c r="L1977" s="20" t="n">
        <f>RawData!L1968+$O$3</f>
        <v>8.77</v>
      </c>
      <c r="M1977" s="20" t="n">
        <f>RawData!M1968+$O$3</f>
        <v>8.722</v>
      </c>
      <c r="N1977" s="20" t="n">
        <f>RawData!N1968+$O$3</f>
        <v>0.0</v>
      </c>
      <c r="O1977" s="20" t="n">
        <f>RawData!O1968+$O$3</f>
        <v>0.0</v>
      </c>
      <c r="P1977" s="20" t="n">
        <f>RawData!P1968+$O$3</f>
        <v>0.0</v>
      </c>
      <c r="Q1977" s="34" t="str">
        <f>RawData!Q1968</f>
        <v>21</v>
      </c>
      <c r="R1977" s="20" t="n">
        <f>RawData!R1968+$O$3</f>
        <v>8.283</v>
      </c>
      <c r="S1977" s="10" t="str">
        <f>RawData!S1968</f>
        <v>07/01/2028</v>
      </c>
    </row>
    <row r="1978" spans="1:19" x14ac:dyDescent="0.25">
      <c r="A1978" s="18" t="str">
        <f>RawData!A1969</f>
        <v>TX</v>
      </c>
      <c r="B1978" s="10" t="n">
        <f>RawData!B1969</f>
        <v>46296.0</v>
      </c>
      <c r="C1978" s="10" t="str">
        <f>RawData!C1969</f>
        <v>Oncor</v>
      </c>
      <c r="D1978" s="10" t="str">
        <f>RawData!D1969</f>
        <v>SOUTH</v>
      </c>
      <c r="E1978" s="10" t="str">
        <f>RawData!E1969</f>
        <v>LO</v>
      </c>
      <c r="F1978" s="10" t="str">
        <f>RawData!F1969</f>
        <v>100,000-250,000</v>
      </c>
      <c r="G1978" s="20" t="n">
        <f>RawData!G1969+$O$3</f>
        <v>7.588</v>
      </c>
      <c r="H1978" s="20" t="n">
        <f>RawData!H1969+$O$3</f>
        <v>8.294</v>
      </c>
      <c r="I1978" s="20" t="n">
        <f>RawData!I1969+$O$3</f>
        <v>8.122</v>
      </c>
      <c r="J1978" s="20" t="n">
        <f>RawData!J1969+$O$3</f>
        <v>8.35</v>
      </c>
      <c r="K1978" s="20" t="n">
        <f>RawData!K1969+$O$3</f>
        <v>8.261</v>
      </c>
      <c r="L1978" s="20" t="n">
        <f>RawData!L1969+$O$3</f>
        <v>8.411</v>
      </c>
      <c r="M1978" s="20" t="n">
        <f>RawData!M1969+$O$3</f>
        <v>8.364</v>
      </c>
      <c r="N1978" s="20" t="n">
        <f>RawData!N1969+$O$3</f>
        <v>0.0</v>
      </c>
      <c r="O1978" s="20" t="n">
        <f>RawData!O1969+$O$3</f>
        <v>0.0</v>
      </c>
      <c r="P1978" s="20" t="n">
        <f>RawData!P1969+$O$3</f>
        <v>0.0</v>
      </c>
      <c r="Q1978" s="34" t="str">
        <f>RawData!Q1969</f>
        <v>21</v>
      </c>
      <c r="R1978" s="20" t="n">
        <f>RawData!R1969+$O$3</f>
        <v>7.933</v>
      </c>
      <c r="S1978" s="10" t="str">
        <f>RawData!S1969</f>
        <v>07/01/2028</v>
      </c>
    </row>
    <row r="1979" spans="1:19" x14ac:dyDescent="0.25">
      <c r="A1979" s="18" t="str">
        <f>RawData!A1970</f>
        <v>TX</v>
      </c>
      <c r="B1979" s="10" t="n">
        <f>RawData!B1970</f>
        <v>46296.0</v>
      </c>
      <c r="C1979" s="10" t="str">
        <f>RawData!C1970</f>
        <v>Oncor</v>
      </c>
      <c r="D1979" s="10" t="str">
        <f>RawData!D1970</f>
        <v>WEST</v>
      </c>
      <c r="E1979" s="10" t="str">
        <f>RawData!E1970</f>
        <v>HI</v>
      </c>
      <c r="F1979" s="10" t="str">
        <f>RawData!F1970</f>
        <v>100,000-250,000</v>
      </c>
      <c r="G1979" s="20" t="n">
        <f>RawData!G1970+$O$3</f>
        <v>9.129</v>
      </c>
      <c r="H1979" s="20" t="n">
        <f>RawData!H1970+$O$3</f>
        <v>9.635</v>
      </c>
      <c r="I1979" s="20" t="n">
        <f>RawData!I1970+$O$3</f>
        <v>9.537</v>
      </c>
      <c r="J1979" s="20" t="n">
        <f>RawData!J1970+$O$3</f>
        <v>9.711</v>
      </c>
      <c r="K1979" s="20" t="n">
        <f>RawData!K1970+$O$3</f>
        <v>9.668</v>
      </c>
      <c r="L1979" s="20" t="n">
        <f>RawData!L1970+$O$3</f>
        <v>9.784</v>
      </c>
      <c r="M1979" s="20" t="n">
        <f>RawData!M1970+$O$3</f>
        <v>9.779</v>
      </c>
      <c r="N1979" s="20" t="n">
        <f>RawData!N1970+$O$3</f>
        <v>0.0</v>
      </c>
      <c r="O1979" s="20" t="n">
        <f>RawData!O1970+$O$3</f>
        <v>0.0</v>
      </c>
      <c r="P1979" s="20" t="n">
        <f>RawData!P1970+$O$3</f>
        <v>0.0</v>
      </c>
      <c r="Q1979" s="34" t="str">
        <f>RawData!Q1970</f>
        <v>21</v>
      </c>
      <c r="R1979" s="20" t="n">
        <f>RawData!R1970+$O$3</f>
        <v>9.307</v>
      </c>
      <c r="S1979" s="10" t="str">
        <f>RawData!S1970</f>
        <v>07/01/2028</v>
      </c>
    </row>
    <row r="1980" spans="1:19" x14ac:dyDescent="0.25">
      <c r="A1980" s="18" t="str">
        <f>RawData!A1971</f>
        <v>TX</v>
      </c>
      <c r="B1980" s="10" t="n">
        <f>RawData!B1971</f>
        <v>46296.0</v>
      </c>
      <c r="C1980" s="10" t="str">
        <f>RawData!C1971</f>
        <v>Oncor</v>
      </c>
      <c r="D1980" s="10" t="str">
        <f>RawData!D1971</f>
        <v>WEST</v>
      </c>
      <c r="E1980" s="10" t="str">
        <f>RawData!E1971</f>
        <v>MED</v>
      </c>
      <c r="F1980" s="10" t="str">
        <f>RawData!F1971</f>
        <v>100,000-250,000</v>
      </c>
      <c r="G1980" s="20" t="n">
        <f>RawData!G1971+$O$3</f>
        <v>8.887</v>
      </c>
      <c r="H1980" s="20" t="n">
        <f>RawData!H1971+$O$3</f>
        <v>9.585</v>
      </c>
      <c r="I1980" s="20" t="n">
        <f>RawData!I1971+$O$3</f>
        <v>9.43</v>
      </c>
      <c r="J1980" s="20" t="n">
        <f>RawData!J1971+$O$3</f>
        <v>9.652</v>
      </c>
      <c r="K1980" s="20" t="n">
        <f>RawData!K1971+$O$3</f>
        <v>9.577</v>
      </c>
      <c r="L1980" s="20" t="n">
        <f>RawData!L1971+$O$3</f>
        <v>9.723</v>
      </c>
      <c r="M1980" s="20" t="n">
        <f>RawData!M1971+$O$3</f>
        <v>9.693</v>
      </c>
      <c r="N1980" s="20" t="n">
        <f>RawData!N1971+$O$3</f>
        <v>0.0</v>
      </c>
      <c r="O1980" s="20" t="n">
        <f>RawData!O1971+$O$3</f>
        <v>0.0</v>
      </c>
      <c r="P1980" s="20" t="n">
        <f>RawData!P1971+$O$3</f>
        <v>0.0</v>
      </c>
      <c r="Q1980" s="34" t="str">
        <f>RawData!Q1971</f>
        <v>21</v>
      </c>
      <c r="R1980" s="20" t="n">
        <f>RawData!R1971+$O$3</f>
        <v>9.17</v>
      </c>
      <c r="S1980" s="10" t="str">
        <f>RawData!S1971</f>
        <v>07/01/2028</v>
      </c>
    </row>
    <row r="1981" spans="1:19" x14ac:dyDescent="0.25">
      <c r="A1981" s="18" t="str">
        <f>RawData!A1972</f>
        <v>TX</v>
      </c>
      <c r="B1981" s="10" t="n">
        <f>RawData!B1972</f>
        <v>46296.0</v>
      </c>
      <c r="C1981" s="10" t="str">
        <f>RawData!C1972</f>
        <v>Oncor</v>
      </c>
      <c r="D1981" s="10" t="str">
        <f>RawData!D1972</f>
        <v>WEST</v>
      </c>
      <c r="E1981" s="10" t="str">
        <f>RawData!E1972</f>
        <v>LO</v>
      </c>
      <c r="F1981" s="10" t="str">
        <f>RawData!F1972</f>
        <v>100,000-250,000</v>
      </c>
      <c r="G1981" s="20" t="n">
        <f>RawData!G1972+$O$3</f>
        <v>8.252</v>
      </c>
      <c r="H1981" s="20" t="n">
        <f>RawData!H1972+$O$3</f>
        <v>8.992</v>
      </c>
      <c r="I1981" s="20" t="n">
        <f>RawData!I1972+$O$3</f>
        <v>8.826</v>
      </c>
      <c r="J1981" s="20" t="n">
        <f>RawData!J1972+$O$3</f>
        <v>9.062</v>
      </c>
      <c r="K1981" s="20" t="n">
        <f>RawData!K1972+$O$3</f>
        <v>8.978</v>
      </c>
      <c r="L1981" s="20" t="n">
        <f>RawData!L1972+$O$3</f>
        <v>9.131</v>
      </c>
      <c r="M1981" s="20" t="n">
        <f>RawData!M1972+$O$3</f>
        <v>9.099</v>
      </c>
      <c r="N1981" s="20" t="n">
        <f>RawData!N1972+$O$3</f>
        <v>0.0</v>
      </c>
      <c r="O1981" s="20" t="n">
        <f>RawData!O1972+$O$3</f>
        <v>0.0</v>
      </c>
      <c r="P1981" s="20" t="n">
        <f>RawData!P1972+$O$3</f>
        <v>0.0</v>
      </c>
      <c r="Q1981" s="34" t="str">
        <f>RawData!Q1972</f>
        <v>21</v>
      </c>
      <c r="R1981" s="20" t="n">
        <f>RawData!R1972+$O$3</f>
        <v>8.588</v>
      </c>
      <c r="S1981" s="10" t="str">
        <f>RawData!S1972</f>
        <v>07/01/2028</v>
      </c>
    </row>
    <row r="1982" spans="1:19" x14ac:dyDescent="0.25">
      <c r="A1982" s="18" t="str">
        <f>RawData!A1973</f>
        <v>TX</v>
      </c>
      <c r="B1982" s="10" t="n">
        <f>RawData!B1973</f>
        <v>46296.0</v>
      </c>
      <c r="C1982" s="10" t="str">
        <f>RawData!C1973</f>
        <v>Oncor</v>
      </c>
      <c r="D1982" s="10" t="str">
        <f>RawData!D1973</f>
        <v>NORTH</v>
      </c>
      <c r="E1982" s="10" t="str">
        <f>RawData!E1973</f>
        <v>HI</v>
      </c>
      <c r="F1982" s="10" t="str">
        <f>RawData!F1973</f>
        <v>250,000-1,000,000</v>
      </c>
      <c r="G1982" s="20" t="n">
        <f>RawData!G1973+$O$3</f>
        <v>7.327</v>
      </c>
      <c r="H1982" s="20" t="n">
        <f>RawData!H1973+$O$3</f>
        <v>8.01</v>
      </c>
      <c r="I1982" s="20" t="n">
        <f>RawData!I1973+$O$3</f>
        <v>7.829</v>
      </c>
      <c r="J1982" s="20" t="n">
        <f>RawData!J1973+$O$3</f>
        <v>8.052</v>
      </c>
      <c r="K1982" s="20" t="n">
        <f>RawData!K1973+$O$3</f>
        <v>7.957</v>
      </c>
      <c r="L1982" s="20" t="n">
        <f>RawData!L1973+$O$3</f>
        <v>8.1</v>
      </c>
      <c r="M1982" s="20" t="n">
        <f>RawData!M1973+$O$3</f>
        <v>8.051</v>
      </c>
      <c r="N1982" s="20" t="n">
        <f>RawData!N1973+$O$3</f>
        <v>0.0</v>
      </c>
      <c r="O1982" s="20" t="n">
        <f>RawData!O1973+$O$3</f>
        <v>0.0</v>
      </c>
      <c r="P1982" s="20" t="n">
        <f>RawData!P1973+$O$3</f>
        <v>0.0</v>
      </c>
      <c r="Q1982" s="34" t="str">
        <f>RawData!Q1973</f>
        <v>21</v>
      </c>
      <c r="R1982" s="20" t="n">
        <f>RawData!R1973+$O$3</f>
        <v>7.63</v>
      </c>
      <c r="S1982" s="10" t="str">
        <f>RawData!S1973</f>
        <v>07/01/2028</v>
      </c>
    </row>
    <row r="1983" spans="1:19" x14ac:dyDescent="0.25">
      <c r="A1983" s="18" t="str">
        <f>RawData!A1974</f>
        <v>TX</v>
      </c>
      <c r="B1983" s="10" t="n">
        <f>RawData!B1974</f>
        <v>46296.0</v>
      </c>
      <c r="C1983" s="10" t="str">
        <f>RawData!C1974</f>
        <v>Oncor</v>
      </c>
      <c r="D1983" s="10" t="str">
        <f>RawData!D1974</f>
        <v>NORTH</v>
      </c>
      <c r="E1983" s="10" t="str">
        <f>RawData!E1974</f>
        <v>MED</v>
      </c>
      <c r="F1983" s="10" t="str">
        <f>RawData!F1974</f>
        <v>250,000-1,000,000</v>
      </c>
      <c r="G1983" s="20" t="n">
        <f>RawData!G1974+$O$3</f>
        <v>7.244</v>
      </c>
      <c r="H1983" s="20" t="n">
        <f>RawData!H1974+$O$3</f>
        <v>7.972</v>
      </c>
      <c r="I1983" s="20" t="n">
        <f>RawData!I1974+$O$3</f>
        <v>7.782</v>
      </c>
      <c r="J1983" s="20" t="n">
        <f>RawData!J1974+$O$3</f>
        <v>8.015</v>
      </c>
      <c r="K1983" s="20" t="n">
        <f>RawData!K1974+$O$3</f>
        <v>7.914</v>
      </c>
      <c r="L1983" s="20" t="n">
        <f>RawData!L1974+$O$3</f>
        <v>8.064</v>
      </c>
      <c r="M1983" s="20" t="n">
        <f>RawData!M1974+$O$3</f>
        <v>8.011</v>
      </c>
      <c r="N1983" s="20" t="n">
        <f>RawData!N1974+$O$3</f>
        <v>0.0</v>
      </c>
      <c r="O1983" s="20" t="n">
        <f>RawData!O1974+$O$3</f>
        <v>0.0</v>
      </c>
      <c r="P1983" s="20" t="n">
        <f>RawData!P1974+$O$3</f>
        <v>0.0</v>
      </c>
      <c r="Q1983" s="34" t="str">
        <f>RawData!Q1974</f>
        <v>21</v>
      </c>
      <c r="R1983" s="20" t="n">
        <f>RawData!R1974+$O$3</f>
        <v>7.571</v>
      </c>
      <c r="S1983" s="10" t="str">
        <f>RawData!S1974</f>
        <v>07/01/2028</v>
      </c>
    </row>
    <row r="1984" spans="1:19" x14ac:dyDescent="0.25">
      <c r="A1984" s="18" t="str">
        <f>RawData!A1975</f>
        <v>TX</v>
      </c>
      <c r="B1984" s="10" t="n">
        <f>RawData!B1975</f>
        <v>46296.0</v>
      </c>
      <c r="C1984" s="10" t="str">
        <f>RawData!C1975</f>
        <v>Oncor</v>
      </c>
      <c r="D1984" s="10" t="str">
        <f>RawData!D1975</f>
        <v>NORTH</v>
      </c>
      <c r="E1984" s="10" t="str">
        <f>RawData!E1975</f>
        <v>LO</v>
      </c>
      <c r="F1984" s="10" t="str">
        <f>RawData!F1975</f>
        <v>250,000-1,000,000</v>
      </c>
      <c r="G1984" s="20" t="n">
        <f>RawData!G1975+$O$3</f>
        <v>6.542</v>
      </c>
      <c r="H1984" s="20" t="n">
        <f>RawData!H1975+$O$3</f>
        <v>7.239</v>
      </c>
      <c r="I1984" s="20" t="n">
        <f>RawData!I1975+$O$3</f>
        <v>7.06</v>
      </c>
      <c r="J1984" s="20" t="n">
        <f>RawData!J1975+$O$3</f>
        <v>7.286</v>
      </c>
      <c r="K1984" s="20" t="n">
        <f>RawData!K1975+$O$3</f>
        <v>7.191</v>
      </c>
      <c r="L1984" s="20" t="n">
        <f>RawData!L1975+$O$3</f>
        <v>7.335</v>
      </c>
      <c r="M1984" s="20" t="n">
        <f>RawData!M1975+$O$3</f>
        <v>7.29</v>
      </c>
      <c r="N1984" s="20" t="n">
        <f>RawData!N1975+$O$3</f>
        <v>0.0</v>
      </c>
      <c r="O1984" s="20" t="n">
        <f>RawData!O1975+$O$3</f>
        <v>0.0</v>
      </c>
      <c r="P1984" s="20" t="n">
        <f>RawData!P1975+$O$3</f>
        <v>0.0</v>
      </c>
      <c r="Q1984" s="34" t="str">
        <f>RawData!Q1975</f>
        <v>21</v>
      </c>
      <c r="R1984" s="20" t="n">
        <f>RawData!R1975+$O$3</f>
        <v>6.866</v>
      </c>
      <c r="S1984" s="10" t="str">
        <f>RawData!S1975</f>
        <v>07/01/2028</v>
      </c>
    </row>
    <row r="1985" spans="1:19" x14ac:dyDescent="0.25">
      <c r="A1985" s="18" t="str">
        <f>RawData!A1976</f>
        <v>TX</v>
      </c>
      <c r="B1985" s="10" t="n">
        <f>RawData!B1976</f>
        <v>46296.0</v>
      </c>
      <c r="C1985" s="10" t="str">
        <f>RawData!C1976</f>
        <v>Oncor</v>
      </c>
      <c r="D1985" s="10" t="str">
        <f>RawData!D1976</f>
        <v>SOUTH</v>
      </c>
      <c r="E1985" s="10" t="str">
        <f>RawData!E1976</f>
        <v>HI</v>
      </c>
      <c r="F1985" s="10" t="str">
        <f>RawData!F1976</f>
        <v>250,000-1,000,000</v>
      </c>
      <c r="G1985" s="20" t="n">
        <f>RawData!G1976+$O$3</f>
        <v>7.553</v>
      </c>
      <c r="H1985" s="20" t="n">
        <f>RawData!H1976+$O$3</f>
        <v>8.073</v>
      </c>
      <c r="I1985" s="20" t="n">
        <f>RawData!I1976+$O$3</f>
        <v>7.961</v>
      </c>
      <c r="J1985" s="20" t="n">
        <f>RawData!J1976+$O$3</f>
        <v>8.139</v>
      </c>
      <c r="K1985" s="20" t="n">
        <f>RawData!K1976+$O$3</f>
        <v>8.084</v>
      </c>
      <c r="L1985" s="20" t="n">
        <f>RawData!L1976+$O$3</f>
        <v>8.203</v>
      </c>
      <c r="M1985" s="20" t="n">
        <f>RawData!M1976+$O$3</f>
        <v>8.181</v>
      </c>
      <c r="N1985" s="20" t="n">
        <f>RawData!N1976+$O$3</f>
        <v>0.0</v>
      </c>
      <c r="O1985" s="20" t="n">
        <f>RawData!O1976+$O$3</f>
        <v>0.0</v>
      </c>
      <c r="P1985" s="20" t="n">
        <f>RawData!P1976+$O$3</f>
        <v>0.0</v>
      </c>
      <c r="Q1985" s="34" t="str">
        <f>RawData!Q1976</f>
        <v>21</v>
      </c>
      <c r="R1985" s="20" t="n">
        <f>RawData!R1976+$O$3</f>
        <v>7.779</v>
      </c>
      <c r="S1985" s="10" t="str">
        <f>RawData!S1976</f>
        <v>07/01/2028</v>
      </c>
    </row>
    <row r="1986" spans="1:19" x14ac:dyDescent="0.25">
      <c r="A1986" s="18" t="str">
        <f>RawData!A1977</f>
        <v>TX</v>
      </c>
      <c r="B1986" s="10" t="n">
        <f>RawData!B1977</f>
        <v>46296.0</v>
      </c>
      <c r="C1986" s="10" t="str">
        <f>RawData!C1977</f>
        <v>Oncor</v>
      </c>
      <c r="D1986" s="10" t="str">
        <f>RawData!D1977</f>
        <v>SOUTH</v>
      </c>
      <c r="E1986" s="10" t="str">
        <f>RawData!E1977</f>
        <v>MED</v>
      </c>
      <c r="F1986" s="10" t="str">
        <f>RawData!F1977</f>
        <v>250,000-1,000,000</v>
      </c>
      <c r="G1986" s="20" t="n">
        <f>RawData!G1977+$O$3</f>
        <v>7.348</v>
      </c>
      <c r="H1986" s="20" t="n">
        <f>RawData!H1977+$O$3</f>
        <v>8.054</v>
      </c>
      <c r="I1986" s="20" t="n">
        <f>RawData!I1977+$O$3</f>
        <v>7.881</v>
      </c>
      <c r="J1986" s="20" t="n">
        <f>RawData!J1977+$O$3</f>
        <v>8.109</v>
      </c>
      <c r="K1986" s="20" t="n">
        <f>RawData!K1977+$O$3</f>
        <v>8.019</v>
      </c>
      <c r="L1986" s="20" t="n">
        <f>RawData!L1977+$O$3</f>
        <v>8.17</v>
      </c>
      <c r="M1986" s="20" t="n">
        <f>RawData!M1977+$O$3</f>
        <v>8.122</v>
      </c>
      <c r="N1986" s="20" t="n">
        <f>RawData!N1977+$O$3</f>
        <v>0.0</v>
      </c>
      <c r="O1986" s="20" t="n">
        <f>RawData!O1977+$O$3</f>
        <v>0.0</v>
      </c>
      <c r="P1986" s="20" t="n">
        <f>RawData!P1977+$O$3</f>
        <v>0.0</v>
      </c>
      <c r="Q1986" s="34" t="str">
        <f>RawData!Q1977</f>
        <v>21</v>
      </c>
      <c r="R1986" s="20" t="n">
        <f>RawData!R1977+$O$3</f>
        <v>7.683</v>
      </c>
      <c r="S1986" s="10" t="str">
        <f>RawData!S1977</f>
        <v>07/01/2028</v>
      </c>
    </row>
    <row r="1987" spans="1:19" x14ac:dyDescent="0.25">
      <c r="A1987" s="18" t="str">
        <f>RawData!A1978</f>
        <v>TX</v>
      </c>
      <c r="B1987" s="10" t="n">
        <f>RawData!B1978</f>
        <v>46296.0</v>
      </c>
      <c r="C1987" s="10" t="str">
        <f>RawData!C1978</f>
        <v>Oncor</v>
      </c>
      <c r="D1987" s="10" t="str">
        <f>RawData!D1978</f>
        <v>SOUTH</v>
      </c>
      <c r="E1987" s="10" t="str">
        <f>RawData!E1978</f>
        <v>LO</v>
      </c>
      <c r="F1987" s="10" t="str">
        <f>RawData!F1978</f>
        <v>250,000-1,000,000</v>
      </c>
      <c r="G1987" s="20" t="n">
        <f>RawData!G1978+$O$3</f>
        <v>6.988</v>
      </c>
      <c r="H1987" s="20" t="n">
        <f>RawData!H1978+$O$3</f>
        <v>7.694</v>
      </c>
      <c r="I1987" s="20" t="n">
        <f>RawData!I1978+$O$3</f>
        <v>7.522</v>
      </c>
      <c r="J1987" s="20" t="n">
        <f>RawData!J1978+$O$3</f>
        <v>7.75</v>
      </c>
      <c r="K1987" s="20" t="n">
        <f>RawData!K1978+$O$3</f>
        <v>7.661</v>
      </c>
      <c r="L1987" s="20" t="n">
        <f>RawData!L1978+$O$3</f>
        <v>7.811</v>
      </c>
      <c r="M1987" s="20" t="n">
        <f>RawData!M1978+$O$3</f>
        <v>7.764</v>
      </c>
      <c r="N1987" s="20" t="n">
        <f>RawData!N1978+$O$3</f>
        <v>0.0</v>
      </c>
      <c r="O1987" s="20" t="n">
        <f>RawData!O1978+$O$3</f>
        <v>0.0</v>
      </c>
      <c r="P1987" s="20" t="n">
        <f>RawData!P1978+$O$3</f>
        <v>0.0</v>
      </c>
      <c r="Q1987" s="34" t="str">
        <f>RawData!Q1978</f>
        <v>21</v>
      </c>
      <c r="R1987" s="20" t="n">
        <f>RawData!R1978+$O$3</f>
        <v>7.333</v>
      </c>
      <c r="S1987" s="10" t="str">
        <f>RawData!S1978</f>
        <v>07/01/2028</v>
      </c>
    </row>
    <row r="1988" spans="1:19" x14ac:dyDescent="0.25">
      <c r="A1988" s="18" t="str">
        <f>RawData!A1979</f>
        <v>TX</v>
      </c>
      <c r="B1988" s="10" t="n">
        <f>RawData!B1979</f>
        <v>46296.0</v>
      </c>
      <c r="C1988" s="10" t="str">
        <f>RawData!C1979</f>
        <v>Oncor</v>
      </c>
      <c r="D1988" s="10" t="str">
        <f>RawData!D1979</f>
        <v>WEST</v>
      </c>
      <c r="E1988" s="10" t="str">
        <f>RawData!E1979</f>
        <v>HI</v>
      </c>
      <c r="F1988" s="10" t="str">
        <f>RawData!F1979</f>
        <v>250,000-1,000,000</v>
      </c>
      <c r="G1988" s="20" t="n">
        <f>RawData!G1979+$O$3</f>
        <v>8.529</v>
      </c>
      <c r="H1988" s="20" t="n">
        <f>RawData!H1979+$O$3</f>
        <v>9.035</v>
      </c>
      <c r="I1988" s="20" t="n">
        <f>RawData!I1979+$O$3</f>
        <v>8.937</v>
      </c>
      <c r="J1988" s="20" t="n">
        <f>RawData!J1979+$O$3</f>
        <v>9.111</v>
      </c>
      <c r="K1988" s="20" t="n">
        <f>RawData!K1979+$O$3</f>
        <v>9.068</v>
      </c>
      <c r="L1988" s="20" t="n">
        <f>RawData!L1979+$O$3</f>
        <v>9.184</v>
      </c>
      <c r="M1988" s="20" t="n">
        <f>RawData!M1979+$O$3</f>
        <v>9.179</v>
      </c>
      <c r="N1988" s="20" t="n">
        <f>RawData!N1979+$O$3</f>
        <v>0.0</v>
      </c>
      <c r="O1988" s="20" t="n">
        <f>RawData!O1979+$O$3</f>
        <v>0.0</v>
      </c>
      <c r="P1988" s="20" t="n">
        <f>RawData!P1979+$O$3</f>
        <v>0.0</v>
      </c>
      <c r="Q1988" s="34" t="str">
        <f>RawData!Q1979</f>
        <v>21</v>
      </c>
      <c r="R1988" s="20" t="n">
        <f>RawData!R1979+$O$3</f>
        <v>8.707</v>
      </c>
      <c r="S1988" s="10" t="str">
        <f>RawData!S1979</f>
        <v>07/01/2028</v>
      </c>
    </row>
    <row r="1989" spans="1:19" x14ac:dyDescent="0.25">
      <c r="A1989" s="18" t="str">
        <f>RawData!A1980</f>
        <v>TX</v>
      </c>
      <c r="B1989" s="10" t="n">
        <f>RawData!B1980</f>
        <v>46296.0</v>
      </c>
      <c r="C1989" s="10" t="str">
        <f>RawData!C1980</f>
        <v>Oncor</v>
      </c>
      <c r="D1989" s="10" t="str">
        <f>RawData!D1980</f>
        <v>WEST</v>
      </c>
      <c r="E1989" s="10" t="str">
        <f>RawData!E1980</f>
        <v>MED</v>
      </c>
      <c r="F1989" s="10" t="str">
        <f>RawData!F1980</f>
        <v>250,000-1,000,000</v>
      </c>
      <c r="G1989" s="20" t="n">
        <f>RawData!G1980+$O$3</f>
        <v>8.287</v>
      </c>
      <c r="H1989" s="20" t="n">
        <f>RawData!H1980+$O$3</f>
        <v>8.985</v>
      </c>
      <c r="I1989" s="20" t="n">
        <f>RawData!I1980+$O$3</f>
        <v>8.83</v>
      </c>
      <c r="J1989" s="20" t="n">
        <f>RawData!J1980+$O$3</f>
        <v>9.052</v>
      </c>
      <c r="K1989" s="20" t="n">
        <f>RawData!K1980+$O$3</f>
        <v>8.977</v>
      </c>
      <c r="L1989" s="20" t="n">
        <f>RawData!L1980+$O$3</f>
        <v>9.123</v>
      </c>
      <c r="M1989" s="20" t="n">
        <f>RawData!M1980+$O$3</f>
        <v>9.093</v>
      </c>
      <c r="N1989" s="20" t="n">
        <f>RawData!N1980+$O$3</f>
        <v>0.0</v>
      </c>
      <c r="O1989" s="20" t="n">
        <f>RawData!O1980+$O$3</f>
        <v>0.0</v>
      </c>
      <c r="P1989" s="20" t="n">
        <f>RawData!P1980+$O$3</f>
        <v>0.0</v>
      </c>
      <c r="Q1989" s="34" t="str">
        <f>RawData!Q1980</f>
        <v>21</v>
      </c>
      <c r="R1989" s="20" t="n">
        <f>RawData!R1980+$O$3</f>
        <v>8.57</v>
      </c>
      <c r="S1989" s="10" t="str">
        <f>RawData!S1980</f>
        <v>07/01/2028</v>
      </c>
    </row>
    <row r="1990" spans="1:19" x14ac:dyDescent="0.25">
      <c r="A1990" s="18" t="str">
        <f>RawData!A1981</f>
        <v>TX</v>
      </c>
      <c r="B1990" s="10" t="n">
        <f>RawData!B1981</f>
        <v>46296.0</v>
      </c>
      <c r="C1990" s="10" t="str">
        <f>RawData!C1981</f>
        <v>Oncor</v>
      </c>
      <c r="D1990" s="10" t="str">
        <f>RawData!D1981</f>
        <v>WEST</v>
      </c>
      <c r="E1990" s="10" t="str">
        <f>RawData!E1981</f>
        <v>LO</v>
      </c>
      <c r="F1990" s="10" t="str">
        <f>RawData!F1981</f>
        <v>250,000-1,000,000</v>
      </c>
      <c r="G1990" s="20" t="n">
        <f>RawData!G1981+$O$3</f>
        <v>7.652</v>
      </c>
      <c r="H1990" s="20" t="n">
        <f>RawData!H1981+$O$3</f>
        <v>8.392</v>
      </c>
      <c r="I1990" s="20" t="n">
        <f>RawData!I1981+$O$3</f>
        <v>8.226</v>
      </c>
      <c r="J1990" s="20" t="n">
        <f>RawData!J1981+$O$3</f>
        <v>8.462</v>
      </c>
      <c r="K1990" s="20" t="n">
        <f>RawData!K1981+$O$3</f>
        <v>8.378</v>
      </c>
      <c r="L1990" s="20" t="n">
        <f>RawData!L1981+$O$3</f>
        <v>8.531</v>
      </c>
      <c r="M1990" s="20" t="n">
        <f>RawData!M1981+$O$3</f>
        <v>8.499</v>
      </c>
      <c r="N1990" s="20" t="n">
        <f>RawData!N1981+$O$3</f>
        <v>0.0</v>
      </c>
      <c r="O1990" s="20" t="n">
        <f>RawData!O1981+$O$3</f>
        <v>0.0</v>
      </c>
      <c r="P1990" s="20" t="n">
        <f>RawData!P1981+$O$3</f>
        <v>0.0</v>
      </c>
      <c r="Q1990" s="34" t="str">
        <f>RawData!Q1981</f>
        <v>21</v>
      </c>
      <c r="R1990" s="20" t="n">
        <f>RawData!R1981+$O$3</f>
        <v>7.988</v>
      </c>
      <c r="S1990" s="10" t="str">
        <f>RawData!S1981</f>
        <v>07/01/2028</v>
      </c>
    </row>
    <row r="1991" spans="1:19" x14ac:dyDescent="0.25">
      <c r="A1991" s="18" t="str">
        <f>RawData!A1982</f>
        <v>TX</v>
      </c>
      <c r="B1991" s="10" t="n">
        <f>RawData!B1982</f>
        <v>46296.0</v>
      </c>
      <c r="C1991" s="10" t="str">
        <f>RawData!C1982</f>
        <v>TNMP</v>
      </c>
      <c r="D1991" s="10" t="str">
        <f>RawData!D1982</f>
        <v>HOUSTON</v>
      </c>
      <c r="E1991" s="10" t="str">
        <f>RawData!E1982</f>
        <v>HI</v>
      </c>
      <c r="F1991" s="10" t="str">
        <f>RawData!F1982</f>
        <v>0-100,000</v>
      </c>
      <c r="G1991" s="20" t="n">
        <f>RawData!G1982+$O$3</f>
        <v>8.405</v>
      </c>
      <c r="H1991" s="20" t="n">
        <f>RawData!H1982+$O$3</f>
        <v>9.102</v>
      </c>
      <c r="I1991" s="20" t="n">
        <f>RawData!I1982+$O$3</f>
        <v>8.91</v>
      </c>
      <c r="J1991" s="20" t="n">
        <f>RawData!J1982+$O$3</f>
        <v>9.143</v>
      </c>
      <c r="K1991" s="20" t="n">
        <f>RawData!K1982+$O$3</f>
        <v>9.042</v>
      </c>
      <c r="L1991" s="20" t="n">
        <f>RawData!L1982+$O$3</f>
        <v>9.192</v>
      </c>
      <c r="M1991" s="20" t="n">
        <f>RawData!M1982+$O$3</f>
        <v>9.144</v>
      </c>
      <c r="N1991" s="20" t="n">
        <f>RawData!N1982+$O$3</f>
        <v>0.0</v>
      </c>
      <c r="O1991" s="20" t="n">
        <f>RawData!O1982+$O$3</f>
        <v>0.0</v>
      </c>
      <c r="P1991" s="20" t="n">
        <f>RawData!P1982+$O$3</f>
        <v>0.0</v>
      </c>
      <c r="Q1991" s="34" t="str">
        <f>RawData!Q1982</f>
        <v>21</v>
      </c>
      <c r="R1991" s="20" t="n">
        <f>RawData!R1982+$O$3</f>
        <v>8.745</v>
      </c>
      <c r="S1991" s="10" t="str">
        <f>RawData!S1982</f>
        <v>07/01/2028</v>
      </c>
    </row>
    <row r="1992" spans="1:19" x14ac:dyDescent="0.25">
      <c r="A1992" s="18" t="str">
        <f>RawData!A1983</f>
        <v>TX</v>
      </c>
      <c r="B1992" s="10" t="n">
        <f>RawData!B1983</f>
        <v>46296.0</v>
      </c>
      <c r="C1992" s="10" t="str">
        <f>RawData!C1983</f>
        <v>TNMP</v>
      </c>
      <c r="D1992" s="10" t="str">
        <f>RawData!D1983</f>
        <v>HOUSTON</v>
      </c>
      <c r="E1992" s="10" t="str">
        <f>RawData!E1983</f>
        <v>MED</v>
      </c>
      <c r="F1992" s="10" t="str">
        <f>RawData!F1983</f>
        <v>0-100,000</v>
      </c>
      <c r="G1992" s="20" t="n">
        <f>RawData!G1983+$O$3</f>
        <v>8.359</v>
      </c>
      <c r="H1992" s="20" t="n">
        <f>RawData!H1983+$O$3</f>
        <v>9.174</v>
      </c>
      <c r="I1992" s="20" t="n">
        <f>RawData!I1983+$O$3</f>
        <v>8.947</v>
      </c>
      <c r="J1992" s="20" t="n">
        <f>RawData!J1983+$O$3</f>
        <v>9.209</v>
      </c>
      <c r="K1992" s="20" t="n">
        <f>RawData!K1983+$O$3</f>
        <v>9.09</v>
      </c>
      <c r="L1992" s="20" t="n">
        <f>RawData!L1983+$O$3</f>
        <v>9.259</v>
      </c>
      <c r="M1992" s="20" t="n">
        <f>RawData!M1983+$O$3</f>
        <v>9.195</v>
      </c>
      <c r="N1992" s="20" t="n">
        <f>RawData!N1983+$O$3</f>
        <v>0.0</v>
      </c>
      <c r="O1992" s="20" t="n">
        <f>RawData!O1983+$O$3</f>
        <v>0.0</v>
      </c>
      <c r="P1992" s="20" t="n">
        <f>RawData!P1983+$O$3</f>
        <v>0.0</v>
      </c>
      <c r="Q1992" s="34" t="str">
        <f>RawData!Q1983</f>
        <v>21</v>
      </c>
      <c r="R1992" s="20" t="n">
        <f>RawData!R1983+$O$3</f>
        <v>8.764</v>
      </c>
      <c r="S1992" s="10" t="str">
        <f>RawData!S1983</f>
        <v>07/01/2028</v>
      </c>
    </row>
    <row r="1993" spans="1:19" x14ac:dyDescent="0.25">
      <c r="A1993" s="18" t="str">
        <f>RawData!A1984</f>
        <v>TX</v>
      </c>
      <c r="B1993" s="10" t="n">
        <f>RawData!B1984</f>
        <v>46296.0</v>
      </c>
      <c r="C1993" s="10" t="str">
        <f>RawData!C1984</f>
        <v>TNMP</v>
      </c>
      <c r="D1993" s="10" t="str">
        <f>RawData!D1984</f>
        <v>HOUSTON</v>
      </c>
      <c r="E1993" s="10" t="str">
        <f>RawData!E1984</f>
        <v>LO</v>
      </c>
      <c r="F1993" s="10" t="str">
        <f>RawData!F1984</f>
        <v>0-100,000</v>
      </c>
      <c r="G1993" s="20" t="n">
        <f>RawData!G1984+$O$3</f>
        <v>7.971</v>
      </c>
      <c r="H1993" s="20" t="n">
        <f>RawData!H1984+$O$3</f>
        <v>8.727</v>
      </c>
      <c r="I1993" s="20" t="n">
        <f>RawData!I1984+$O$3</f>
        <v>8.522</v>
      </c>
      <c r="J1993" s="20" t="n">
        <f>RawData!J1984+$O$3</f>
        <v>8.766</v>
      </c>
      <c r="K1993" s="20" t="n">
        <f>RawData!K1984+$O$3</f>
        <v>8.659</v>
      </c>
      <c r="L1993" s="20" t="n">
        <f>RawData!L1984+$O$3</f>
        <v>8.816</v>
      </c>
      <c r="M1993" s="20" t="n">
        <f>RawData!M1984+$O$3</f>
        <v>8.763</v>
      </c>
      <c r="N1993" s="20" t="n">
        <f>RawData!N1984+$O$3</f>
        <v>0.0</v>
      </c>
      <c r="O1993" s="20" t="n">
        <f>RawData!O1984+$O$3</f>
        <v>0.0</v>
      </c>
      <c r="P1993" s="20" t="n">
        <f>RawData!P1984+$O$3</f>
        <v>0.0</v>
      </c>
      <c r="Q1993" s="34" t="str">
        <f>RawData!Q1984</f>
        <v>21</v>
      </c>
      <c r="R1993" s="20" t="n">
        <f>RawData!R1984+$O$3</f>
        <v>8.34</v>
      </c>
      <c r="S1993" s="10" t="str">
        <f>RawData!S1984</f>
        <v>07/01/2028</v>
      </c>
    </row>
    <row r="1994" spans="1:19" x14ac:dyDescent="0.25">
      <c r="A1994" s="18" t="str">
        <f>RawData!A1985</f>
        <v>TX</v>
      </c>
      <c r="B1994" s="10" t="n">
        <f>RawData!B1985</f>
        <v>46296.0</v>
      </c>
      <c r="C1994" s="10" t="str">
        <f>RawData!C1985</f>
        <v>TNMP</v>
      </c>
      <c r="D1994" s="10" t="str">
        <f>RawData!D1985</f>
        <v>NORTH</v>
      </c>
      <c r="E1994" s="10" t="str">
        <f>RawData!E1985</f>
        <v>HI</v>
      </c>
      <c r="F1994" s="10" t="str">
        <f>RawData!F1985</f>
        <v>0-100,000</v>
      </c>
      <c r="G1994" s="20" t="n">
        <f>RawData!G1985+$O$3</f>
        <v>8.359</v>
      </c>
      <c r="H1994" s="20" t="n">
        <f>RawData!H1985+$O$3</f>
        <v>9.043</v>
      </c>
      <c r="I1994" s="20" t="n">
        <f>RawData!I1985+$O$3</f>
        <v>8.862</v>
      </c>
      <c r="J1994" s="20" t="n">
        <f>RawData!J1985+$O$3</f>
        <v>9.086</v>
      </c>
      <c r="K1994" s="20" t="n">
        <f>RawData!K1985+$O$3</f>
        <v>8.99</v>
      </c>
      <c r="L1994" s="20" t="n">
        <f>RawData!L1985+$O$3</f>
        <v>9.134</v>
      </c>
      <c r="M1994" s="20" t="n">
        <f>RawData!M1985+$O$3</f>
        <v>9.085</v>
      </c>
      <c r="N1994" s="20" t="n">
        <f>RawData!N1985+$O$3</f>
        <v>0.0</v>
      </c>
      <c r="O1994" s="20" t="n">
        <f>RawData!O1985+$O$3</f>
        <v>0.0</v>
      </c>
      <c r="P1994" s="20" t="n">
        <f>RawData!P1985+$O$3</f>
        <v>0.0</v>
      </c>
      <c r="Q1994" s="34" t="str">
        <f>RawData!Q1985</f>
        <v>21</v>
      </c>
      <c r="R1994" s="20" t="n">
        <f>RawData!R1985+$O$3</f>
        <v>8.662</v>
      </c>
      <c r="S1994" s="10" t="str">
        <f>RawData!S1985</f>
        <v>07/01/2028</v>
      </c>
    </row>
    <row r="1995" spans="1:19" x14ac:dyDescent="0.25">
      <c r="A1995" s="18" t="str">
        <f>RawData!A1986</f>
        <v>TX</v>
      </c>
      <c r="B1995" s="10" t="n">
        <f>RawData!B1986</f>
        <v>46296.0</v>
      </c>
      <c r="C1995" s="10" t="str">
        <f>RawData!C1986</f>
        <v>TNMP</v>
      </c>
      <c r="D1995" s="10" t="str">
        <f>RawData!D1986</f>
        <v>NORTH</v>
      </c>
      <c r="E1995" s="10" t="str">
        <f>RawData!E1986</f>
        <v>MED</v>
      </c>
      <c r="F1995" s="10" t="str">
        <f>RawData!F1986</f>
        <v>0-100,000</v>
      </c>
      <c r="G1995" s="20" t="n">
        <f>RawData!G1986+$O$3</f>
        <v>8.275</v>
      </c>
      <c r="H1995" s="20" t="n">
        <f>RawData!H1986+$O$3</f>
        <v>9.005</v>
      </c>
      <c r="I1995" s="20" t="n">
        <f>RawData!I1986+$O$3</f>
        <v>8.815</v>
      </c>
      <c r="J1995" s="20" t="n">
        <f>RawData!J1986+$O$3</f>
        <v>9.048</v>
      </c>
      <c r="K1995" s="20" t="n">
        <f>RawData!K1986+$O$3</f>
        <v>8.948</v>
      </c>
      <c r="L1995" s="20" t="n">
        <f>RawData!L1986+$O$3</f>
        <v>9.097</v>
      </c>
      <c r="M1995" s="20" t="n">
        <f>RawData!M1986+$O$3</f>
        <v>9.044</v>
      </c>
      <c r="N1995" s="20" t="n">
        <f>RawData!N1986+$O$3</f>
        <v>0.0</v>
      </c>
      <c r="O1995" s="20" t="n">
        <f>RawData!O1986+$O$3</f>
        <v>0.0</v>
      </c>
      <c r="P1995" s="20" t="n">
        <f>RawData!P1986+$O$3</f>
        <v>0.0</v>
      </c>
      <c r="Q1995" s="34" t="str">
        <f>RawData!Q1986</f>
        <v>21</v>
      </c>
      <c r="R1995" s="20" t="n">
        <f>RawData!R1986+$O$3</f>
        <v>8.602</v>
      </c>
      <c r="S1995" s="10" t="str">
        <f>RawData!S1986</f>
        <v>07/01/2028</v>
      </c>
    </row>
    <row r="1996" spans="1:19" x14ac:dyDescent="0.25">
      <c r="A1996" s="18" t="str">
        <f>RawData!A1987</f>
        <v>TX</v>
      </c>
      <c r="B1996" s="10" t="n">
        <f>RawData!B1987</f>
        <v>46296.0</v>
      </c>
      <c r="C1996" s="10" t="str">
        <f>RawData!C1987</f>
        <v>TNMP</v>
      </c>
      <c r="D1996" s="10" t="str">
        <f>RawData!D1987</f>
        <v>NORTH</v>
      </c>
      <c r="E1996" s="10" t="str">
        <f>RawData!E1987</f>
        <v>LO</v>
      </c>
      <c r="F1996" s="10" t="str">
        <f>RawData!F1987</f>
        <v>0-100,000</v>
      </c>
      <c r="G1996" s="20" t="n">
        <f>RawData!G1987+$O$3</f>
        <v>7.569</v>
      </c>
      <c r="H1996" s="20" t="n">
        <f>RawData!H1987+$O$3</f>
        <v>8.268</v>
      </c>
      <c r="I1996" s="20" t="n">
        <f>RawData!I1987+$O$3</f>
        <v>8.088</v>
      </c>
      <c r="J1996" s="20" t="n">
        <f>RawData!J1987+$O$3</f>
        <v>8.315</v>
      </c>
      <c r="K1996" s="20" t="n">
        <f>RawData!K1987+$O$3</f>
        <v>8.22</v>
      </c>
      <c r="L1996" s="20" t="n">
        <f>RawData!L1987+$O$3</f>
        <v>8.365</v>
      </c>
      <c r="M1996" s="20" t="n">
        <f>RawData!M1987+$O$3</f>
        <v>8.319</v>
      </c>
      <c r="N1996" s="20" t="n">
        <f>RawData!N1987+$O$3</f>
        <v>0.0</v>
      </c>
      <c r="O1996" s="20" t="n">
        <f>RawData!O1987+$O$3</f>
        <v>0.0</v>
      </c>
      <c r="P1996" s="20" t="n">
        <f>RawData!P1987+$O$3</f>
        <v>0.0</v>
      </c>
      <c r="Q1996" s="34" t="str">
        <f>RawData!Q1987</f>
        <v>21</v>
      </c>
      <c r="R1996" s="20" t="n">
        <f>RawData!R1987+$O$3</f>
        <v>7.894</v>
      </c>
      <c r="S1996" s="10" t="str">
        <f>RawData!S1987</f>
        <v>07/01/2028</v>
      </c>
    </row>
    <row r="1997" spans="1:19" x14ac:dyDescent="0.25">
      <c r="A1997" s="18" t="str">
        <f>RawData!A1988</f>
        <v>TX</v>
      </c>
      <c r="B1997" s="10" t="n">
        <f>RawData!B1988</f>
        <v>46296.0</v>
      </c>
      <c r="C1997" s="10" t="str">
        <f>RawData!C1988</f>
        <v>TNMP</v>
      </c>
      <c r="D1997" s="10" t="str">
        <f>RawData!D1988</f>
        <v>SOUTH</v>
      </c>
      <c r="E1997" s="10" t="str">
        <f>RawData!E1988</f>
        <v>HI</v>
      </c>
      <c r="F1997" s="10" t="str">
        <f>RawData!F1988</f>
        <v>0-100,000</v>
      </c>
      <c r="G1997" s="20" t="n">
        <f>RawData!G1988+$O$3</f>
        <v>8.569</v>
      </c>
      <c r="H1997" s="20" t="n">
        <f>RawData!H1988+$O$3</f>
        <v>9.092</v>
      </c>
      <c r="I1997" s="20" t="n">
        <f>RawData!I1988+$O$3</f>
        <v>8.977</v>
      </c>
      <c r="J1997" s="20" t="n">
        <f>RawData!J1988+$O$3</f>
        <v>9.157</v>
      </c>
      <c r="K1997" s="20" t="n">
        <f>RawData!K1988+$O$3</f>
        <v>9.101</v>
      </c>
      <c r="L1997" s="20" t="n">
        <f>RawData!L1988+$O$3</f>
        <v>9.222</v>
      </c>
      <c r="M1997" s="20" t="n">
        <f>RawData!M1988+$O$3</f>
        <v>9.2</v>
      </c>
      <c r="N1997" s="20" t="n">
        <f>RawData!N1988+$O$3</f>
        <v>0.0</v>
      </c>
      <c r="O1997" s="20" t="n">
        <f>RawData!O1988+$O$3</f>
        <v>0.0</v>
      </c>
      <c r="P1997" s="20" t="n">
        <f>RawData!P1988+$O$3</f>
        <v>0.0</v>
      </c>
      <c r="Q1997" s="34" t="str">
        <f>RawData!Q1988</f>
        <v>21</v>
      </c>
      <c r="R1997" s="20" t="n">
        <f>RawData!R1988+$O$3</f>
        <v>8.801</v>
      </c>
      <c r="S1997" s="10" t="str">
        <f>RawData!S1988</f>
        <v>07/01/2028</v>
      </c>
    </row>
    <row r="1998" spans="1:19" x14ac:dyDescent="0.25">
      <c r="A1998" s="18" t="str">
        <f>RawData!A1989</f>
        <v>TX</v>
      </c>
      <c r="B1998" s="10" t="n">
        <f>RawData!B1989</f>
        <v>46296.0</v>
      </c>
      <c r="C1998" s="10" t="str">
        <f>RawData!C1989</f>
        <v>TNMP</v>
      </c>
      <c r="D1998" s="10" t="str">
        <f>RawData!D1989</f>
        <v>SOUTH</v>
      </c>
      <c r="E1998" s="10" t="str">
        <f>RawData!E1989</f>
        <v>MED</v>
      </c>
      <c r="F1998" s="10" t="str">
        <f>RawData!F1989</f>
        <v>0-100,000</v>
      </c>
      <c r="G1998" s="20" t="n">
        <f>RawData!G1989+$O$3</f>
        <v>8.381</v>
      </c>
      <c r="H1998" s="20" t="n">
        <f>RawData!H1989+$O$3</f>
        <v>9.088</v>
      </c>
      <c r="I1998" s="20" t="n">
        <f>RawData!I1989+$O$3</f>
        <v>8.915</v>
      </c>
      <c r="J1998" s="20" t="n">
        <f>RawData!J1989+$O$3</f>
        <v>9.143</v>
      </c>
      <c r="K1998" s="20" t="n">
        <f>RawData!K1989+$O$3</f>
        <v>9.054</v>
      </c>
      <c r="L1998" s="20" t="n">
        <f>RawData!L1989+$O$3</f>
        <v>9.204</v>
      </c>
      <c r="M1998" s="20" t="n">
        <f>RawData!M1989+$O$3</f>
        <v>9.157</v>
      </c>
      <c r="N1998" s="20" t="n">
        <f>RawData!N1989+$O$3</f>
        <v>0.0</v>
      </c>
      <c r="O1998" s="20" t="n">
        <f>RawData!O1989+$O$3</f>
        <v>0.0</v>
      </c>
      <c r="P1998" s="20" t="n">
        <f>RawData!P1989+$O$3</f>
        <v>0.0</v>
      </c>
      <c r="Q1998" s="34" t="str">
        <f>RawData!Q1989</f>
        <v>21</v>
      </c>
      <c r="R1998" s="20" t="n">
        <f>RawData!R1989+$O$3</f>
        <v>8.716</v>
      </c>
      <c r="S1998" s="10" t="str">
        <f>RawData!S1989</f>
        <v>07/01/2028</v>
      </c>
    </row>
    <row r="1999" spans="1:19" x14ac:dyDescent="0.25">
      <c r="A1999" s="18" t="str">
        <f>RawData!A1990</f>
        <v>TX</v>
      </c>
      <c r="B1999" s="10" t="n">
        <f>RawData!B1990</f>
        <v>46296.0</v>
      </c>
      <c r="C1999" s="10" t="str">
        <f>RawData!C1990</f>
        <v>TNMP</v>
      </c>
      <c r="D1999" s="10" t="str">
        <f>RawData!D1990</f>
        <v>SOUTH</v>
      </c>
      <c r="E1999" s="10" t="str">
        <f>RawData!E1990</f>
        <v>LO</v>
      </c>
      <c r="F1999" s="10" t="str">
        <f>RawData!F1990</f>
        <v>0-100,000</v>
      </c>
      <c r="G1999" s="20" t="n">
        <f>RawData!G1990+$O$3</f>
        <v>8.019</v>
      </c>
      <c r="H1999" s="20" t="n">
        <f>RawData!H1990+$O$3</f>
        <v>8.727</v>
      </c>
      <c r="I1999" s="20" t="n">
        <f>RawData!I1990+$O$3</f>
        <v>8.554</v>
      </c>
      <c r="J1999" s="20" t="n">
        <f>RawData!J1990+$O$3</f>
        <v>8.782</v>
      </c>
      <c r="K1999" s="20" t="n">
        <f>RawData!K1990+$O$3</f>
        <v>8.693</v>
      </c>
      <c r="L1999" s="20" t="n">
        <f>RawData!L1990+$O$3</f>
        <v>8.844</v>
      </c>
      <c r="M1999" s="20" t="n">
        <f>RawData!M1990+$O$3</f>
        <v>8.797</v>
      </c>
      <c r="N1999" s="20" t="n">
        <f>RawData!N1990+$O$3</f>
        <v>0.0</v>
      </c>
      <c r="O1999" s="20" t="n">
        <f>RawData!O1990+$O$3</f>
        <v>0.0</v>
      </c>
      <c r="P1999" s="20" t="n">
        <f>RawData!P1990+$O$3</f>
        <v>0.0</v>
      </c>
      <c r="Q1999" s="34" t="str">
        <f>RawData!Q1990</f>
        <v>21</v>
      </c>
      <c r="R1999" s="20" t="n">
        <f>RawData!R1990+$O$3</f>
        <v>8.364</v>
      </c>
      <c r="S1999" s="10" t="str">
        <f>RawData!S1990</f>
        <v>07/01/2028</v>
      </c>
    </row>
    <row r="2000" spans="1:19" x14ac:dyDescent="0.25">
      <c r="A2000" s="18" t="str">
        <f>RawData!A1991</f>
        <v>TX</v>
      </c>
      <c r="B2000" s="10" t="n">
        <f>RawData!B1991</f>
        <v>46296.0</v>
      </c>
      <c r="C2000" s="10" t="str">
        <f>RawData!C1991</f>
        <v>TNMP</v>
      </c>
      <c r="D2000" s="10" t="str">
        <f>RawData!D1991</f>
        <v>WEST</v>
      </c>
      <c r="E2000" s="10" t="str">
        <f>RawData!E1991</f>
        <v>HI</v>
      </c>
      <c r="F2000" s="10" t="str">
        <f>RawData!F1991</f>
        <v>0-100,000</v>
      </c>
      <c r="G2000" s="20" t="n">
        <f>RawData!G1991+$O$3</f>
        <v>9.58</v>
      </c>
      <c r="H2000" s="20" t="n">
        <f>RawData!H1991+$O$3</f>
        <v>10.076</v>
      </c>
      <c r="I2000" s="20" t="n">
        <f>RawData!I1991+$O$3</f>
        <v>9.981</v>
      </c>
      <c r="J2000" s="20" t="n">
        <f>RawData!J1991+$O$3</f>
        <v>10.152</v>
      </c>
      <c r="K2000" s="20" t="n">
        <f>RawData!K1991+$O$3</f>
        <v>10.112</v>
      </c>
      <c r="L2000" s="20" t="n">
        <f>RawData!L1991+$O$3</f>
        <v>10.226</v>
      </c>
      <c r="M2000" s="20" t="n">
        <f>RawData!M1991+$O$3</f>
        <v>10.223</v>
      </c>
      <c r="N2000" s="20" t="n">
        <f>RawData!N1991+$O$3</f>
        <v>0.0</v>
      </c>
      <c r="O2000" s="20" t="n">
        <f>RawData!O1991+$O$3</f>
        <v>0.0</v>
      </c>
      <c r="P2000" s="20" t="n">
        <f>RawData!P1991+$O$3</f>
        <v>0.0</v>
      </c>
      <c r="Q2000" s="34" t="str">
        <f>RawData!Q1991</f>
        <v>21</v>
      </c>
      <c r="R2000" s="20" t="n">
        <f>RawData!R1991+$O$3</f>
        <v>9.75</v>
      </c>
      <c r="S2000" s="10" t="str">
        <f>RawData!S1991</f>
        <v>07/01/2028</v>
      </c>
    </row>
    <row r="2001" spans="1:19" x14ac:dyDescent="0.25">
      <c r="A2001" s="18" t="str">
        <f>RawData!A1992</f>
        <v>TX</v>
      </c>
      <c r="B2001" s="10" t="n">
        <f>RawData!B1992</f>
        <v>46296.0</v>
      </c>
      <c r="C2001" s="10" t="str">
        <f>RawData!C1992</f>
        <v>TNMP</v>
      </c>
      <c r="D2001" s="10" t="str">
        <f>RawData!D1992</f>
        <v>WEST</v>
      </c>
      <c r="E2001" s="10" t="str">
        <f>RawData!E1992</f>
        <v>MED</v>
      </c>
      <c r="F2001" s="10" t="str">
        <f>RawData!F1992</f>
        <v>0-100,000</v>
      </c>
      <c r="G2001" s="20" t="n">
        <f>RawData!G1992+$O$3</f>
        <v>9.335</v>
      </c>
      <c r="H2001" s="20" t="n">
        <f>RawData!H1992+$O$3</f>
        <v>10.023</v>
      </c>
      <c r="I2001" s="20" t="n">
        <f>RawData!I1992+$O$3</f>
        <v>9.871</v>
      </c>
      <c r="J2001" s="20" t="n">
        <f>RawData!J1992+$O$3</f>
        <v>10.091</v>
      </c>
      <c r="K2001" s="20" t="n">
        <f>RawData!K1992+$O$3</f>
        <v>10.017</v>
      </c>
      <c r="L2001" s="20" t="n">
        <f>RawData!L1992+$O$3</f>
        <v>10.161</v>
      </c>
      <c r="M2001" s="20" t="n">
        <f>RawData!M1992+$O$3</f>
        <v>10.134</v>
      </c>
      <c r="N2001" s="20" t="n">
        <f>RawData!N1992+$O$3</f>
        <v>0.0</v>
      </c>
      <c r="O2001" s="20" t="n">
        <f>RawData!O1992+$O$3</f>
        <v>0.0</v>
      </c>
      <c r="P2001" s="20" t="n">
        <f>RawData!P1992+$O$3</f>
        <v>0.0</v>
      </c>
      <c r="Q2001" s="34" t="str">
        <f>RawData!Q1992</f>
        <v>21</v>
      </c>
      <c r="R2001" s="20" t="n">
        <f>RawData!R1992+$O$3</f>
        <v>9.609</v>
      </c>
      <c r="S2001" s="10" t="str">
        <f>RawData!S1992</f>
        <v>07/01/2028</v>
      </c>
    </row>
    <row r="2002" spans="1:19" x14ac:dyDescent="0.25">
      <c r="A2002" s="18" t="str">
        <f>RawData!A1993</f>
        <v>TX</v>
      </c>
      <c r="B2002" s="10" t="n">
        <f>RawData!B1993</f>
        <v>46296.0</v>
      </c>
      <c r="C2002" s="10" t="str">
        <f>RawData!C1993</f>
        <v>TNMP</v>
      </c>
      <c r="D2002" s="10" t="str">
        <f>RawData!D1993</f>
        <v>WEST</v>
      </c>
      <c r="E2002" s="10" t="str">
        <f>RawData!E1993</f>
        <v>LO</v>
      </c>
      <c r="F2002" s="10" t="str">
        <f>RawData!F1993</f>
        <v>0-100,000</v>
      </c>
      <c r="G2002" s="20" t="n">
        <f>RawData!G1993+$O$3</f>
        <v>8.533</v>
      </c>
      <c r="H2002" s="20" t="n">
        <f>RawData!H1993+$O$3</f>
        <v>9.302</v>
      </c>
      <c r="I2002" s="20" t="n">
        <f>RawData!I1993+$O$3</f>
        <v>9.115</v>
      </c>
      <c r="J2002" s="20" t="n">
        <f>RawData!J1993+$O$3</f>
        <v>9.362</v>
      </c>
      <c r="K2002" s="20" t="n">
        <f>RawData!K1993+$O$3</f>
        <v>9.27</v>
      </c>
      <c r="L2002" s="20" t="n">
        <f>RawData!L1993+$O$3</f>
        <v>9.428</v>
      </c>
      <c r="M2002" s="20" t="n">
        <f>RawData!M1993+$O$3</f>
        <v>9.399</v>
      </c>
      <c r="N2002" s="20" t="n">
        <f>RawData!N1993+$O$3</f>
        <v>0.0</v>
      </c>
      <c r="O2002" s="20" t="n">
        <f>RawData!O1993+$O$3</f>
        <v>0.0</v>
      </c>
      <c r="P2002" s="20" t="n">
        <f>RawData!P1993+$O$3</f>
        <v>0.0</v>
      </c>
      <c r="Q2002" s="34" t="str">
        <f>RawData!Q1993</f>
        <v>21</v>
      </c>
      <c r="R2002" s="20" t="n">
        <f>RawData!R1993+$O$3</f>
        <v>8.892</v>
      </c>
      <c r="S2002" s="10" t="str">
        <f>RawData!S1993</f>
        <v>07/01/2028</v>
      </c>
    </row>
    <row r="2003" spans="1:19" x14ac:dyDescent="0.25">
      <c r="A2003" s="18" t="str">
        <f>RawData!A1994</f>
        <v>TX</v>
      </c>
      <c r="B2003" s="10" t="n">
        <f>RawData!B1994</f>
        <v>46296.0</v>
      </c>
      <c r="C2003" s="10" t="str">
        <f>RawData!C1994</f>
        <v>TNMP</v>
      </c>
      <c r="D2003" s="10" t="str">
        <f>RawData!D1994</f>
        <v>HOUSTON</v>
      </c>
      <c r="E2003" s="10" t="str">
        <f>RawData!E1994</f>
        <v>HI</v>
      </c>
      <c r="F2003" s="10" t="str">
        <f>RawData!F1994</f>
        <v>100,000-250,000</v>
      </c>
      <c r="G2003" s="20" t="n">
        <f>RawData!G1994+$O$3</f>
        <v>8.028</v>
      </c>
      <c r="H2003" s="20" t="n">
        <f>RawData!H1994+$O$3</f>
        <v>8.731</v>
      </c>
      <c r="I2003" s="20" t="n">
        <f>RawData!I1994+$O$3</f>
        <v>8.541</v>
      </c>
      <c r="J2003" s="20" t="n">
        <f>RawData!J1994+$O$3</f>
        <v>8.773</v>
      </c>
      <c r="K2003" s="20" t="n">
        <f>RawData!K1994+$O$3</f>
        <v>8.673</v>
      </c>
      <c r="L2003" s="20" t="n">
        <f>RawData!L1994+$O$3</f>
        <v>8.822</v>
      </c>
      <c r="M2003" s="20" t="n">
        <f>RawData!M1994+$O$3</f>
        <v>8.774</v>
      </c>
      <c r="N2003" s="20" t="n">
        <f>RawData!N1994+$O$3</f>
        <v>0.0</v>
      </c>
      <c r="O2003" s="20" t="n">
        <f>RawData!O1994+$O$3</f>
        <v>0.0</v>
      </c>
      <c r="P2003" s="20" t="n">
        <f>RawData!P1994+$O$3</f>
        <v>0.0</v>
      </c>
      <c r="Q2003" s="34" t="str">
        <f>RawData!Q1994</f>
        <v>21</v>
      </c>
      <c r="R2003" s="20" t="n">
        <f>RawData!R1994+$O$3</f>
        <v>8.369</v>
      </c>
      <c r="S2003" s="10" t="str">
        <f>RawData!S1994</f>
        <v>07/01/2028</v>
      </c>
    </row>
    <row r="2004" spans="1:19" x14ac:dyDescent="0.25">
      <c r="A2004" s="18" t="str">
        <f>RawData!A1995</f>
        <v>TX</v>
      </c>
      <c r="B2004" s="10" t="n">
        <f>RawData!B1995</f>
        <v>46296.0</v>
      </c>
      <c r="C2004" s="10" t="str">
        <f>RawData!C1995</f>
        <v>TNMP</v>
      </c>
      <c r="D2004" s="10" t="str">
        <f>RawData!D1995</f>
        <v>HOUSTON</v>
      </c>
      <c r="E2004" s="10" t="str">
        <f>RawData!E1995</f>
        <v>MED</v>
      </c>
      <c r="F2004" s="10" t="str">
        <f>RawData!F1995</f>
        <v>100,000-250,000</v>
      </c>
      <c r="G2004" s="20" t="n">
        <f>RawData!G1995+$O$3</f>
        <v>7.912</v>
      </c>
      <c r="H2004" s="20" t="n">
        <f>RawData!H1995+$O$3</f>
        <v>8.737</v>
      </c>
      <c r="I2004" s="20" t="n">
        <f>RawData!I1995+$O$3</f>
        <v>8.502</v>
      </c>
      <c r="J2004" s="20" t="n">
        <f>RawData!J1995+$O$3</f>
        <v>8.772</v>
      </c>
      <c r="K2004" s="20" t="n">
        <f>RawData!K1995+$O$3</f>
        <v>8.647</v>
      </c>
      <c r="L2004" s="20" t="n">
        <f>RawData!L1995+$O$3</f>
        <v>8.821</v>
      </c>
      <c r="M2004" s="20" t="n">
        <f>RawData!M1995+$O$3</f>
        <v>8.755</v>
      </c>
      <c r="N2004" s="20" t="n">
        <f>RawData!N1995+$O$3</f>
        <v>0.0</v>
      </c>
      <c r="O2004" s="20" t="n">
        <f>RawData!O1995+$O$3</f>
        <v>0.0</v>
      </c>
      <c r="P2004" s="20" t="n">
        <f>RawData!P1995+$O$3</f>
        <v>0.0</v>
      </c>
      <c r="Q2004" s="34" t="str">
        <f>RawData!Q1995</f>
        <v>21</v>
      </c>
      <c r="R2004" s="20" t="n">
        <f>RawData!R1995+$O$3</f>
        <v>8.329</v>
      </c>
      <c r="S2004" s="10" t="str">
        <f>RawData!S1995</f>
        <v>07/01/2028</v>
      </c>
    </row>
    <row r="2005" spans="1:19" x14ac:dyDescent="0.25">
      <c r="A2005" s="18" t="str">
        <f>RawData!A1996</f>
        <v>TX</v>
      </c>
      <c r="B2005" s="10" t="n">
        <f>RawData!B1996</f>
        <v>46296.0</v>
      </c>
      <c r="C2005" s="10" t="str">
        <f>RawData!C1996</f>
        <v>TNMP</v>
      </c>
      <c r="D2005" s="10" t="str">
        <f>RawData!D1996</f>
        <v>HOUSTON</v>
      </c>
      <c r="E2005" s="10" t="str">
        <f>RawData!E1996</f>
        <v>LO</v>
      </c>
      <c r="F2005" s="10" t="str">
        <f>RawData!F1996</f>
        <v>100,000-250,000</v>
      </c>
      <c r="G2005" s="20" t="n">
        <f>RawData!G1996+$O$3</f>
        <v>7.571</v>
      </c>
      <c r="H2005" s="20" t="n">
        <f>RawData!H1996+$O$3</f>
        <v>8.327</v>
      </c>
      <c r="I2005" s="20" t="n">
        <f>RawData!I1996+$O$3</f>
        <v>8.122</v>
      </c>
      <c r="J2005" s="20" t="n">
        <f>RawData!J1996+$O$3</f>
        <v>8.366</v>
      </c>
      <c r="K2005" s="20" t="n">
        <f>RawData!K1996+$O$3</f>
        <v>8.259</v>
      </c>
      <c r="L2005" s="20" t="n">
        <f>RawData!L1996+$O$3</f>
        <v>8.416</v>
      </c>
      <c r="M2005" s="20" t="n">
        <f>RawData!M1996+$O$3</f>
        <v>8.364</v>
      </c>
      <c r="N2005" s="20" t="n">
        <f>RawData!N1996+$O$3</f>
        <v>0.0</v>
      </c>
      <c r="O2005" s="20" t="n">
        <f>RawData!O1996+$O$3</f>
        <v>0.0</v>
      </c>
      <c r="P2005" s="20" t="n">
        <f>RawData!P1996+$O$3</f>
        <v>0.0</v>
      </c>
      <c r="Q2005" s="34" t="str">
        <f>RawData!Q1996</f>
        <v>21</v>
      </c>
      <c r="R2005" s="20" t="n">
        <f>RawData!R1996+$O$3</f>
        <v>7.94</v>
      </c>
      <c r="S2005" s="10" t="str">
        <f>RawData!S1996</f>
        <v>07/01/2028</v>
      </c>
    </row>
    <row r="2006" spans="1:19" x14ac:dyDescent="0.25">
      <c r="A2006" s="18" t="str">
        <f>RawData!A1997</f>
        <v>TX</v>
      </c>
      <c r="B2006" s="10" t="n">
        <f>RawData!B1997</f>
        <v>46296.0</v>
      </c>
      <c r="C2006" s="10" t="str">
        <f>RawData!C1997</f>
        <v>TNMP</v>
      </c>
      <c r="D2006" s="10" t="str">
        <f>RawData!D1997</f>
        <v>NORTH</v>
      </c>
      <c r="E2006" s="10" t="str">
        <f>RawData!E1997</f>
        <v>HI</v>
      </c>
      <c r="F2006" s="10" t="str">
        <f>RawData!F1997</f>
        <v>100,000-250,000</v>
      </c>
      <c r="G2006" s="20" t="n">
        <f>RawData!G1997+$O$3</f>
        <v>7.959</v>
      </c>
      <c r="H2006" s="20" t="n">
        <f>RawData!H1997+$O$3</f>
        <v>8.643</v>
      </c>
      <c r="I2006" s="20" t="n">
        <f>RawData!I1997+$O$3</f>
        <v>8.462</v>
      </c>
      <c r="J2006" s="20" t="n">
        <f>RawData!J1997+$O$3</f>
        <v>8.686</v>
      </c>
      <c r="K2006" s="20" t="n">
        <f>RawData!K1997+$O$3</f>
        <v>8.591</v>
      </c>
      <c r="L2006" s="20" t="n">
        <f>RawData!L1997+$O$3</f>
        <v>8.734</v>
      </c>
      <c r="M2006" s="20" t="n">
        <f>RawData!M1997+$O$3</f>
        <v>8.685</v>
      </c>
      <c r="N2006" s="20" t="n">
        <f>RawData!N1997+$O$3</f>
        <v>0.0</v>
      </c>
      <c r="O2006" s="20" t="n">
        <f>RawData!O1997+$O$3</f>
        <v>0.0</v>
      </c>
      <c r="P2006" s="20" t="n">
        <f>RawData!P1997+$O$3</f>
        <v>0.0</v>
      </c>
      <c r="Q2006" s="34" t="str">
        <f>RawData!Q1997</f>
        <v>21</v>
      </c>
      <c r="R2006" s="20" t="n">
        <f>RawData!R1997+$O$3</f>
        <v>8.262</v>
      </c>
      <c r="S2006" s="10" t="str">
        <f>RawData!S1997</f>
        <v>07/01/2028</v>
      </c>
    </row>
    <row r="2007" spans="1:19" x14ac:dyDescent="0.25">
      <c r="A2007" s="18" t="str">
        <f>RawData!A1998</f>
        <v>TX</v>
      </c>
      <c r="B2007" s="10" t="n">
        <f>RawData!B1998</f>
        <v>46296.0</v>
      </c>
      <c r="C2007" s="10" t="str">
        <f>RawData!C1998</f>
        <v>TNMP</v>
      </c>
      <c r="D2007" s="10" t="str">
        <f>RawData!D1998</f>
        <v>NORTH</v>
      </c>
      <c r="E2007" s="10" t="str">
        <f>RawData!E1998</f>
        <v>MED</v>
      </c>
      <c r="F2007" s="10" t="str">
        <f>RawData!F1998</f>
        <v>100,000-250,000</v>
      </c>
      <c r="G2007" s="20" t="n">
        <f>RawData!G1998+$O$3</f>
        <v>7.835</v>
      </c>
      <c r="H2007" s="20" t="n">
        <f>RawData!H1998+$O$3</f>
        <v>8.549</v>
      </c>
      <c r="I2007" s="20" t="n">
        <f>RawData!I1998+$O$3</f>
        <v>8.357</v>
      </c>
      <c r="J2007" s="20" t="n">
        <f>RawData!J1998+$O$3</f>
        <v>8.588</v>
      </c>
      <c r="K2007" s="20" t="n">
        <f>RawData!K1998+$O$3</f>
        <v>8.488</v>
      </c>
      <c r="L2007" s="20" t="n">
        <f>RawData!L1998+$O$3</f>
        <v>8.636</v>
      </c>
      <c r="M2007" s="20" t="n">
        <f>RawData!M1998+$O$3</f>
        <v>8.585</v>
      </c>
      <c r="N2007" s="20" t="n">
        <f>RawData!N1998+$O$3</f>
        <v>0.0</v>
      </c>
      <c r="O2007" s="20" t="n">
        <f>RawData!O1998+$O$3</f>
        <v>0.0</v>
      </c>
      <c r="P2007" s="20" t="n">
        <f>RawData!P1998+$O$3</f>
        <v>0.0</v>
      </c>
      <c r="Q2007" s="34" t="str">
        <f>RawData!Q1998</f>
        <v>21</v>
      </c>
      <c r="R2007" s="20" t="n">
        <f>RawData!R1998+$O$3</f>
        <v>8.155</v>
      </c>
      <c r="S2007" s="10" t="str">
        <f>RawData!S1998</f>
        <v>07/01/2028</v>
      </c>
    </row>
    <row r="2008" spans="1:19" x14ac:dyDescent="0.25">
      <c r="A2008" s="18" t="str">
        <f>RawData!A1999</f>
        <v>TX</v>
      </c>
      <c r="B2008" s="10" t="n">
        <f>RawData!B1999</f>
        <v>46296.0</v>
      </c>
      <c r="C2008" s="10" t="str">
        <f>RawData!C1999</f>
        <v>TNMP</v>
      </c>
      <c r="D2008" s="10" t="str">
        <f>RawData!D1999</f>
        <v>NORTH</v>
      </c>
      <c r="E2008" s="10" t="str">
        <f>RawData!E1999</f>
        <v>LO</v>
      </c>
      <c r="F2008" s="10" t="str">
        <f>RawData!F1999</f>
        <v>100,000-250,000</v>
      </c>
      <c r="G2008" s="20" t="n">
        <f>RawData!G1999+$O$3</f>
        <v>7.169</v>
      </c>
      <c r="H2008" s="20" t="n">
        <f>RawData!H1999+$O$3</f>
        <v>7.868</v>
      </c>
      <c r="I2008" s="20" t="n">
        <f>RawData!I1999+$O$3</f>
        <v>7.688</v>
      </c>
      <c r="J2008" s="20" t="n">
        <f>RawData!J1999+$O$3</f>
        <v>7.915</v>
      </c>
      <c r="K2008" s="20" t="n">
        <f>RawData!K1999+$O$3</f>
        <v>7.82</v>
      </c>
      <c r="L2008" s="20" t="n">
        <f>RawData!L1999+$O$3</f>
        <v>7.965</v>
      </c>
      <c r="M2008" s="20" t="n">
        <f>RawData!M1999+$O$3</f>
        <v>7.919</v>
      </c>
      <c r="N2008" s="20" t="n">
        <f>RawData!N1999+$O$3</f>
        <v>0.0</v>
      </c>
      <c r="O2008" s="20" t="n">
        <f>RawData!O1999+$O$3</f>
        <v>0.0</v>
      </c>
      <c r="P2008" s="20" t="n">
        <f>RawData!P1999+$O$3</f>
        <v>0.0</v>
      </c>
      <c r="Q2008" s="34" t="str">
        <f>RawData!Q1999</f>
        <v>21</v>
      </c>
      <c r="R2008" s="20" t="n">
        <f>RawData!R1999+$O$3</f>
        <v>7.494</v>
      </c>
      <c r="S2008" s="10" t="str">
        <f>RawData!S1999</f>
        <v>07/01/2028</v>
      </c>
    </row>
    <row r="2009" spans="1:19" x14ac:dyDescent="0.25">
      <c r="A2009" s="18" t="str">
        <f>RawData!A2000</f>
        <v>TX</v>
      </c>
      <c r="B2009" s="10" t="n">
        <f>RawData!B2000</f>
        <v>46296.0</v>
      </c>
      <c r="C2009" s="10" t="str">
        <f>RawData!C2000</f>
        <v>TNMP</v>
      </c>
      <c r="D2009" s="10" t="str">
        <f>RawData!D2000</f>
        <v>SOUTH</v>
      </c>
      <c r="E2009" s="10" t="str">
        <f>RawData!E2000</f>
        <v>HI</v>
      </c>
      <c r="F2009" s="10" t="str">
        <f>RawData!F2000</f>
        <v>100,000-250,000</v>
      </c>
      <c r="G2009" s="20" t="n">
        <f>RawData!G2000+$O$3</f>
        <v>8.186</v>
      </c>
      <c r="H2009" s="20" t="n">
        <f>RawData!H2000+$O$3</f>
        <v>8.708</v>
      </c>
      <c r="I2009" s="20" t="n">
        <f>RawData!I2000+$O$3</f>
        <v>8.596</v>
      </c>
      <c r="J2009" s="20" t="n">
        <f>RawData!J2000+$O$3</f>
        <v>8.774</v>
      </c>
      <c r="K2009" s="20" t="n">
        <f>RawData!K2000+$O$3</f>
        <v>8.719</v>
      </c>
      <c r="L2009" s="20" t="n">
        <f>RawData!L2000+$O$3</f>
        <v>8.839</v>
      </c>
      <c r="M2009" s="20" t="n">
        <f>RawData!M2000+$O$3</f>
        <v>8.816</v>
      </c>
      <c r="N2009" s="20" t="n">
        <f>RawData!N2000+$O$3</f>
        <v>0.0</v>
      </c>
      <c r="O2009" s="20" t="n">
        <f>RawData!O2000+$O$3</f>
        <v>0.0</v>
      </c>
      <c r="P2009" s="20" t="n">
        <f>RawData!P2000+$O$3</f>
        <v>0.0</v>
      </c>
      <c r="Q2009" s="34" t="str">
        <f>RawData!Q2000</f>
        <v>21</v>
      </c>
      <c r="R2009" s="20" t="n">
        <f>RawData!R2000+$O$3</f>
        <v>8.413</v>
      </c>
      <c r="S2009" s="10" t="str">
        <f>RawData!S2000</f>
        <v>07/01/2028</v>
      </c>
    </row>
    <row r="2010" spans="1:19" x14ac:dyDescent="0.25">
      <c r="A2010" s="18" t="str">
        <f>RawData!A2001</f>
        <v>TX</v>
      </c>
      <c r="B2010" s="10" t="n">
        <f>RawData!B2001</f>
        <v>46296.0</v>
      </c>
      <c r="C2010" s="10" t="str">
        <f>RawData!C2001</f>
        <v>TNMP</v>
      </c>
      <c r="D2010" s="10" t="str">
        <f>RawData!D2001</f>
        <v>SOUTH</v>
      </c>
      <c r="E2010" s="10" t="str">
        <f>RawData!E2001</f>
        <v>MED</v>
      </c>
      <c r="F2010" s="10" t="str">
        <f>RawData!F2001</f>
        <v>100,000-250,000</v>
      </c>
      <c r="G2010" s="20" t="n">
        <f>RawData!G2001+$O$3</f>
        <v>7.981</v>
      </c>
      <c r="H2010" s="20" t="n">
        <f>RawData!H2001+$O$3</f>
        <v>8.689</v>
      </c>
      <c r="I2010" s="20" t="n">
        <f>RawData!I2001+$O$3</f>
        <v>8.515</v>
      </c>
      <c r="J2010" s="20" t="n">
        <f>RawData!J2001+$O$3</f>
        <v>8.744</v>
      </c>
      <c r="K2010" s="20" t="n">
        <f>RawData!K2001+$O$3</f>
        <v>8.654</v>
      </c>
      <c r="L2010" s="20" t="n">
        <f>RawData!L2001+$O$3</f>
        <v>8.805</v>
      </c>
      <c r="M2010" s="20" t="n">
        <f>RawData!M2001+$O$3</f>
        <v>8.757</v>
      </c>
      <c r="N2010" s="20" t="n">
        <f>RawData!N2001+$O$3</f>
        <v>0.0</v>
      </c>
      <c r="O2010" s="20" t="n">
        <f>RawData!O2001+$O$3</f>
        <v>0.0</v>
      </c>
      <c r="P2010" s="20" t="n">
        <f>RawData!P2001+$O$3</f>
        <v>0.0</v>
      </c>
      <c r="Q2010" s="34" t="str">
        <f>RawData!Q2001</f>
        <v>21</v>
      </c>
      <c r="R2010" s="20" t="n">
        <f>RawData!R2001+$O$3</f>
        <v>8.316</v>
      </c>
      <c r="S2010" s="10" t="str">
        <f>RawData!S2001</f>
        <v>07/01/2028</v>
      </c>
    </row>
    <row r="2011" spans="1:19" x14ac:dyDescent="0.25">
      <c r="A2011" s="18" t="str">
        <f>RawData!A2002</f>
        <v>TX</v>
      </c>
      <c r="B2011" s="10" t="n">
        <f>RawData!B2002</f>
        <v>46296.0</v>
      </c>
      <c r="C2011" s="10" t="str">
        <f>RawData!C2002</f>
        <v>TNMP</v>
      </c>
      <c r="D2011" s="10" t="str">
        <f>RawData!D2002</f>
        <v>SOUTH</v>
      </c>
      <c r="E2011" s="10" t="str">
        <f>RawData!E2002</f>
        <v>LO</v>
      </c>
      <c r="F2011" s="10" t="str">
        <f>RawData!F2002</f>
        <v>100,000-250,000</v>
      </c>
      <c r="G2011" s="20" t="n">
        <f>RawData!G2002+$O$3</f>
        <v>7.619</v>
      </c>
      <c r="H2011" s="20" t="n">
        <f>RawData!H2002+$O$3</f>
        <v>8.327</v>
      </c>
      <c r="I2011" s="20" t="n">
        <f>RawData!I2002+$O$3</f>
        <v>8.154</v>
      </c>
      <c r="J2011" s="20" t="n">
        <f>RawData!J2002+$O$3</f>
        <v>8.383</v>
      </c>
      <c r="K2011" s="20" t="n">
        <f>RawData!K2002+$O$3</f>
        <v>8.293</v>
      </c>
      <c r="L2011" s="20" t="n">
        <f>RawData!L2002+$O$3</f>
        <v>8.444</v>
      </c>
      <c r="M2011" s="20" t="n">
        <f>RawData!M2002+$O$3</f>
        <v>8.397</v>
      </c>
      <c r="N2011" s="20" t="n">
        <f>RawData!N2002+$O$3</f>
        <v>0.0</v>
      </c>
      <c r="O2011" s="20" t="n">
        <f>RawData!O2002+$O$3</f>
        <v>0.0</v>
      </c>
      <c r="P2011" s="20" t="n">
        <f>RawData!P2002+$O$3</f>
        <v>0.0</v>
      </c>
      <c r="Q2011" s="34" t="str">
        <f>RawData!Q2002</f>
        <v>21</v>
      </c>
      <c r="R2011" s="20" t="n">
        <f>RawData!R2002+$O$3</f>
        <v>7.965</v>
      </c>
      <c r="S2011" s="10" t="str">
        <f>RawData!S2002</f>
        <v>07/01/2028</v>
      </c>
    </row>
    <row r="2012" spans="1:19" x14ac:dyDescent="0.25">
      <c r="A2012" s="18" t="str">
        <f>RawData!A2003</f>
        <v>TX</v>
      </c>
      <c r="B2012" s="10" t="n">
        <f>RawData!B2003</f>
        <v>46296.0</v>
      </c>
      <c r="C2012" s="10" t="str">
        <f>RawData!C2003</f>
        <v>TNMP</v>
      </c>
      <c r="D2012" s="10" t="str">
        <f>RawData!D2003</f>
        <v>WEST</v>
      </c>
      <c r="E2012" s="10" t="str">
        <f>RawData!E2003</f>
        <v>HI</v>
      </c>
      <c r="F2012" s="10" t="str">
        <f>RawData!F2003</f>
        <v>100,000-250,000</v>
      </c>
      <c r="G2012" s="20" t="n">
        <f>RawData!G2003+$O$3</f>
        <v>9.18</v>
      </c>
      <c r="H2012" s="20" t="n">
        <f>RawData!H2003+$O$3</f>
        <v>9.676</v>
      </c>
      <c r="I2012" s="20" t="n">
        <f>RawData!I2003+$O$3</f>
        <v>9.581</v>
      </c>
      <c r="J2012" s="20" t="n">
        <f>RawData!J2003+$O$3</f>
        <v>9.752</v>
      </c>
      <c r="K2012" s="20" t="n">
        <f>RawData!K2003+$O$3</f>
        <v>9.712</v>
      </c>
      <c r="L2012" s="20" t="n">
        <f>RawData!L2003+$O$3</f>
        <v>9.826</v>
      </c>
      <c r="M2012" s="20" t="n">
        <f>RawData!M2003+$O$3</f>
        <v>9.823</v>
      </c>
      <c r="N2012" s="20" t="n">
        <f>RawData!N2003+$O$3</f>
        <v>0.0</v>
      </c>
      <c r="O2012" s="20" t="n">
        <f>RawData!O2003+$O$3</f>
        <v>0.0</v>
      </c>
      <c r="P2012" s="20" t="n">
        <f>RawData!P2003+$O$3</f>
        <v>0.0</v>
      </c>
      <c r="Q2012" s="34" t="str">
        <f>RawData!Q2003</f>
        <v>21</v>
      </c>
      <c r="R2012" s="20" t="n">
        <f>RawData!R2003+$O$3</f>
        <v>9.35</v>
      </c>
      <c r="S2012" s="10" t="str">
        <f>RawData!S2003</f>
        <v>07/01/2028</v>
      </c>
    </row>
    <row r="2013" spans="1:19" x14ac:dyDescent="0.25">
      <c r="A2013" s="18" t="str">
        <f>RawData!A2004</f>
        <v>TX</v>
      </c>
      <c r="B2013" s="10" t="n">
        <f>RawData!B2004</f>
        <v>46296.0</v>
      </c>
      <c r="C2013" s="10" t="str">
        <f>RawData!C2004</f>
        <v>TNMP</v>
      </c>
      <c r="D2013" s="10" t="str">
        <f>RawData!D2004</f>
        <v>WEST</v>
      </c>
      <c r="E2013" s="10" t="str">
        <f>RawData!E2004</f>
        <v>MED</v>
      </c>
      <c r="F2013" s="10" t="str">
        <f>RawData!F2004</f>
        <v>100,000-250,000</v>
      </c>
      <c r="G2013" s="20" t="n">
        <f>RawData!G2004+$O$3</f>
        <v>8.935</v>
      </c>
      <c r="H2013" s="20" t="n">
        <f>RawData!H2004+$O$3</f>
        <v>9.623</v>
      </c>
      <c r="I2013" s="20" t="n">
        <f>RawData!I2004+$O$3</f>
        <v>9.471</v>
      </c>
      <c r="J2013" s="20" t="n">
        <f>RawData!J2004+$O$3</f>
        <v>9.691</v>
      </c>
      <c r="K2013" s="20" t="n">
        <f>RawData!K2004+$O$3</f>
        <v>9.617</v>
      </c>
      <c r="L2013" s="20" t="n">
        <f>RawData!L2004+$O$3</f>
        <v>9.761</v>
      </c>
      <c r="M2013" s="20" t="n">
        <f>RawData!M2004+$O$3</f>
        <v>9.734</v>
      </c>
      <c r="N2013" s="20" t="n">
        <f>RawData!N2004+$O$3</f>
        <v>0.0</v>
      </c>
      <c r="O2013" s="20" t="n">
        <f>RawData!O2004+$O$3</f>
        <v>0.0</v>
      </c>
      <c r="P2013" s="20" t="n">
        <f>RawData!P2004+$O$3</f>
        <v>0.0</v>
      </c>
      <c r="Q2013" s="34" t="str">
        <f>RawData!Q2004</f>
        <v>21</v>
      </c>
      <c r="R2013" s="20" t="n">
        <f>RawData!R2004+$O$3</f>
        <v>9.209</v>
      </c>
      <c r="S2013" s="10" t="str">
        <f>RawData!S2004</f>
        <v>07/01/2028</v>
      </c>
    </row>
    <row r="2014" spans="1:19" x14ac:dyDescent="0.25">
      <c r="A2014" s="18" t="str">
        <f>RawData!A2005</f>
        <v>TX</v>
      </c>
      <c r="B2014" s="10" t="n">
        <f>RawData!B2005</f>
        <v>46296.0</v>
      </c>
      <c r="C2014" s="10" t="str">
        <f>RawData!C2005</f>
        <v>TNMP</v>
      </c>
      <c r="D2014" s="10" t="str">
        <f>RawData!D2005</f>
        <v>WEST</v>
      </c>
      <c r="E2014" s="10" t="str">
        <f>RawData!E2005</f>
        <v>LO</v>
      </c>
      <c r="F2014" s="10" t="str">
        <f>RawData!F2005</f>
        <v>100,000-250,000</v>
      </c>
      <c r="G2014" s="20" t="n">
        <f>RawData!G2005+$O$3</f>
        <v>8.296</v>
      </c>
      <c r="H2014" s="20" t="n">
        <f>RawData!H2005+$O$3</f>
        <v>9.026</v>
      </c>
      <c r="I2014" s="20" t="n">
        <f>RawData!I2005+$O$3</f>
        <v>8.863</v>
      </c>
      <c r="J2014" s="20" t="n">
        <f>RawData!J2005+$O$3</f>
        <v>9.097</v>
      </c>
      <c r="K2014" s="20" t="n">
        <f>RawData!K2005+$O$3</f>
        <v>9.015</v>
      </c>
      <c r="L2014" s="20" t="n">
        <f>RawData!L2005+$O$3</f>
        <v>9.166</v>
      </c>
      <c r="M2014" s="20" t="n">
        <f>RawData!M2005+$O$3</f>
        <v>9.135</v>
      </c>
      <c r="N2014" s="20" t="n">
        <f>RawData!N2005+$O$3</f>
        <v>0.0</v>
      </c>
      <c r="O2014" s="20" t="n">
        <f>RawData!O2005+$O$3</f>
        <v>0.0</v>
      </c>
      <c r="P2014" s="20" t="n">
        <f>RawData!P2005+$O$3</f>
        <v>0.0</v>
      </c>
      <c r="Q2014" s="34" t="str">
        <f>RawData!Q2005</f>
        <v>21</v>
      </c>
      <c r="R2014" s="20" t="n">
        <f>RawData!R2005+$O$3</f>
        <v>8.624</v>
      </c>
      <c r="S2014" s="10" t="str">
        <f>RawData!S2005</f>
        <v>07/01/2028</v>
      </c>
    </row>
    <row r="2015" spans="1:19" x14ac:dyDescent="0.25">
      <c r="A2015" s="18" t="str">
        <f>RawData!A2006</f>
        <v>TX</v>
      </c>
      <c r="B2015" s="10" t="n">
        <f>RawData!B2006</f>
        <v>46296.0</v>
      </c>
      <c r="C2015" s="10" t="str">
        <f>RawData!C2006</f>
        <v>TNMP</v>
      </c>
      <c r="D2015" s="10" t="str">
        <f>RawData!D2006</f>
        <v>HOUSTON</v>
      </c>
      <c r="E2015" s="10" t="str">
        <f>RawData!E2006</f>
        <v>HI</v>
      </c>
      <c r="F2015" s="10" t="str">
        <f>RawData!F2006</f>
        <v>250,000-1,000,000</v>
      </c>
      <c r="G2015" s="20" t="n">
        <f>RawData!G2006+$O$3</f>
        <v>7.428</v>
      </c>
      <c r="H2015" s="20" t="n">
        <f>RawData!H2006+$O$3</f>
        <v>8.131</v>
      </c>
      <c r="I2015" s="20" t="n">
        <f>RawData!I2006+$O$3</f>
        <v>7.941</v>
      </c>
      <c r="J2015" s="20" t="n">
        <f>RawData!J2006+$O$3</f>
        <v>8.173</v>
      </c>
      <c r="K2015" s="20" t="n">
        <f>RawData!K2006+$O$3</f>
        <v>8.073</v>
      </c>
      <c r="L2015" s="20" t="n">
        <f>RawData!L2006+$O$3</f>
        <v>8.222</v>
      </c>
      <c r="M2015" s="20" t="n">
        <f>RawData!M2006+$O$3</f>
        <v>8.174</v>
      </c>
      <c r="N2015" s="20" t="n">
        <f>RawData!N2006+$O$3</f>
        <v>0.0</v>
      </c>
      <c r="O2015" s="20" t="n">
        <f>RawData!O2006+$O$3</f>
        <v>0.0</v>
      </c>
      <c r="P2015" s="20" t="n">
        <f>RawData!P2006+$O$3</f>
        <v>0.0</v>
      </c>
      <c r="Q2015" s="34" t="str">
        <f>RawData!Q2006</f>
        <v>21</v>
      </c>
      <c r="R2015" s="20" t="n">
        <f>RawData!R2006+$O$3</f>
        <v>7.769</v>
      </c>
      <c r="S2015" s="10" t="str">
        <f>RawData!S2006</f>
        <v>07/01/2028</v>
      </c>
    </row>
    <row r="2016" spans="1:19" x14ac:dyDescent="0.25">
      <c r="A2016" s="18" t="str">
        <f>RawData!A2007</f>
        <v>TX</v>
      </c>
      <c r="B2016" s="10" t="n">
        <f>RawData!B2007</f>
        <v>46296.0</v>
      </c>
      <c r="C2016" s="10" t="str">
        <f>RawData!C2007</f>
        <v>TNMP</v>
      </c>
      <c r="D2016" s="10" t="str">
        <f>RawData!D2007</f>
        <v>HOUSTON</v>
      </c>
      <c r="E2016" s="10" t="str">
        <f>RawData!E2007</f>
        <v>MED</v>
      </c>
      <c r="F2016" s="10" t="str">
        <f>RawData!F2007</f>
        <v>250,000-1,000,000</v>
      </c>
      <c r="G2016" s="20" t="n">
        <f>RawData!G2007+$O$3</f>
        <v>7.359</v>
      </c>
      <c r="H2016" s="20" t="n">
        <f>RawData!H2007+$O$3</f>
        <v>8.174</v>
      </c>
      <c r="I2016" s="20" t="n">
        <f>RawData!I2007+$O$3</f>
        <v>7.947</v>
      </c>
      <c r="J2016" s="20" t="n">
        <f>RawData!J2007+$O$3</f>
        <v>8.209</v>
      </c>
      <c r="K2016" s="20" t="n">
        <f>RawData!K2007+$O$3</f>
        <v>8.09</v>
      </c>
      <c r="L2016" s="20" t="n">
        <f>RawData!L2007+$O$3</f>
        <v>8.259</v>
      </c>
      <c r="M2016" s="20" t="n">
        <f>RawData!M2007+$O$3</f>
        <v>8.195</v>
      </c>
      <c r="N2016" s="20" t="n">
        <f>RawData!N2007+$O$3</f>
        <v>0.0</v>
      </c>
      <c r="O2016" s="20" t="n">
        <f>RawData!O2007+$O$3</f>
        <v>0.0</v>
      </c>
      <c r="P2016" s="20" t="n">
        <f>RawData!P2007+$O$3</f>
        <v>0.0</v>
      </c>
      <c r="Q2016" s="34" t="str">
        <f>RawData!Q2007</f>
        <v>21</v>
      </c>
      <c r="R2016" s="20" t="n">
        <f>RawData!R2007+$O$3</f>
        <v>7.764</v>
      </c>
      <c r="S2016" s="10" t="str">
        <f>RawData!S2007</f>
        <v>07/01/2028</v>
      </c>
    </row>
    <row r="2017" spans="1:19" x14ac:dyDescent="0.25">
      <c r="A2017" s="18" t="str">
        <f>RawData!A2008</f>
        <v>TX</v>
      </c>
      <c r="B2017" s="10" t="n">
        <f>RawData!B2008</f>
        <v>46296.0</v>
      </c>
      <c r="C2017" s="10" t="str">
        <f>RawData!C2008</f>
        <v>TNMP</v>
      </c>
      <c r="D2017" s="10" t="str">
        <f>RawData!D2008</f>
        <v>HOUSTON</v>
      </c>
      <c r="E2017" s="10" t="str">
        <f>RawData!E2008</f>
        <v>LO</v>
      </c>
      <c r="F2017" s="10" t="str">
        <f>RawData!F2008</f>
        <v>250,000-1,000,000</v>
      </c>
      <c r="G2017" s="20" t="n">
        <f>RawData!G2008+$O$3</f>
        <v>6.971</v>
      </c>
      <c r="H2017" s="20" t="n">
        <f>RawData!H2008+$O$3</f>
        <v>7.727</v>
      </c>
      <c r="I2017" s="20" t="n">
        <f>RawData!I2008+$O$3</f>
        <v>7.522</v>
      </c>
      <c r="J2017" s="20" t="n">
        <f>RawData!J2008+$O$3</f>
        <v>7.766</v>
      </c>
      <c r="K2017" s="20" t="n">
        <f>RawData!K2008+$O$3</f>
        <v>7.659</v>
      </c>
      <c r="L2017" s="20" t="n">
        <f>RawData!L2008+$O$3</f>
        <v>7.816</v>
      </c>
      <c r="M2017" s="20" t="n">
        <f>RawData!M2008+$O$3</f>
        <v>7.764</v>
      </c>
      <c r="N2017" s="20" t="n">
        <f>RawData!N2008+$O$3</f>
        <v>0.0</v>
      </c>
      <c r="O2017" s="20" t="n">
        <f>RawData!O2008+$O$3</f>
        <v>0.0</v>
      </c>
      <c r="P2017" s="20" t="n">
        <f>RawData!P2008+$O$3</f>
        <v>0.0</v>
      </c>
      <c r="Q2017" s="34" t="str">
        <f>RawData!Q2008</f>
        <v>21</v>
      </c>
      <c r="R2017" s="20" t="n">
        <f>RawData!R2008+$O$3</f>
        <v>7.34</v>
      </c>
      <c r="S2017" s="10" t="str">
        <f>RawData!S2008</f>
        <v>07/01/2028</v>
      </c>
    </row>
    <row r="2018" spans="1:19" x14ac:dyDescent="0.25">
      <c r="A2018" s="18" t="str">
        <f>RawData!A2009</f>
        <v>TX</v>
      </c>
      <c r="B2018" s="10" t="n">
        <f>RawData!B2009</f>
        <v>46296.0</v>
      </c>
      <c r="C2018" s="10" t="str">
        <f>RawData!C2009</f>
        <v>TNMP</v>
      </c>
      <c r="D2018" s="10" t="str">
        <f>RawData!D2009</f>
        <v>NORTH</v>
      </c>
      <c r="E2018" s="10" t="str">
        <f>RawData!E2009</f>
        <v>HI</v>
      </c>
      <c r="F2018" s="10" t="str">
        <f>RawData!F2009</f>
        <v>250,000-1,000,000</v>
      </c>
      <c r="G2018" s="20" t="n">
        <f>RawData!G2009+$O$3</f>
        <v>7.359</v>
      </c>
      <c r="H2018" s="20" t="n">
        <f>RawData!H2009+$O$3</f>
        <v>8.043</v>
      </c>
      <c r="I2018" s="20" t="n">
        <f>RawData!I2009+$O$3</f>
        <v>7.862</v>
      </c>
      <c r="J2018" s="20" t="n">
        <f>RawData!J2009+$O$3</f>
        <v>8.086</v>
      </c>
      <c r="K2018" s="20" t="n">
        <f>RawData!K2009+$O$3</f>
        <v>7.99</v>
      </c>
      <c r="L2018" s="20" t="n">
        <f>RawData!L2009+$O$3</f>
        <v>8.134</v>
      </c>
      <c r="M2018" s="20" t="n">
        <f>RawData!M2009+$O$3</f>
        <v>8.085</v>
      </c>
      <c r="N2018" s="20" t="n">
        <f>RawData!N2009+$O$3</f>
        <v>0.0</v>
      </c>
      <c r="O2018" s="20" t="n">
        <f>RawData!O2009+$O$3</f>
        <v>0.0</v>
      </c>
      <c r="P2018" s="20" t="n">
        <f>RawData!P2009+$O$3</f>
        <v>0.0</v>
      </c>
      <c r="Q2018" s="34" t="str">
        <f>RawData!Q2009</f>
        <v>21</v>
      </c>
      <c r="R2018" s="20" t="n">
        <f>RawData!R2009+$O$3</f>
        <v>7.662</v>
      </c>
      <c r="S2018" s="10" t="str">
        <f>RawData!S2009</f>
        <v>07/01/2028</v>
      </c>
    </row>
    <row r="2019" spans="1:19" x14ac:dyDescent="0.25">
      <c r="A2019" s="18" t="str">
        <f>RawData!A2010</f>
        <v>TX</v>
      </c>
      <c r="B2019" s="10" t="n">
        <f>RawData!B2010</f>
        <v>46296.0</v>
      </c>
      <c r="C2019" s="10" t="str">
        <f>RawData!C2010</f>
        <v>TNMP</v>
      </c>
      <c r="D2019" s="10" t="str">
        <f>RawData!D2010</f>
        <v>NORTH</v>
      </c>
      <c r="E2019" s="10" t="str">
        <f>RawData!E2010</f>
        <v>MED</v>
      </c>
      <c r="F2019" s="10" t="str">
        <f>RawData!F2010</f>
        <v>250,000-1,000,000</v>
      </c>
      <c r="G2019" s="20" t="n">
        <f>RawData!G2010+$O$3</f>
        <v>7.275</v>
      </c>
      <c r="H2019" s="20" t="n">
        <f>RawData!H2010+$O$3</f>
        <v>8.005</v>
      </c>
      <c r="I2019" s="20" t="n">
        <f>RawData!I2010+$O$3</f>
        <v>7.815</v>
      </c>
      <c r="J2019" s="20" t="n">
        <f>RawData!J2010+$O$3</f>
        <v>8.048</v>
      </c>
      <c r="K2019" s="20" t="n">
        <f>RawData!K2010+$O$3</f>
        <v>7.948</v>
      </c>
      <c r="L2019" s="20" t="n">
        <f>RawData!L2010+$O$3</f>
        <v>8.097</v>
      </c>
      <c r="M2019" s="20" t="n">
        <f>RawData!M2010+$O$3</f>
        <v>8.044</v>
      </c>
      <c r="N2019" s="20" t="n">
        <f>RawData!N2010+$O$3</f>
        <v>0.0</v>
      </c>
      <c r="O2019" s="20" t="n">
        <f>RawData!O2010+$O$3</f>
        <v>0.0</v>
      </c>
      <c r="P2019" s="20" t="n">
        <f>RawData!P2010+$O$3</f>
        <v>0.0</v>
      </c>
      <c r="Q2019" s="34" t="str">
        <f>RawData!Q2010</f>
        <v>21</v>
      </c>
      <c r="R2019" s="20" t="n">
        <f>RawData!R2010+$O$3</f>
        <v>7.602</v>
      </c>
      <c r="S2019" s="10" t="str">
        <f>RawData!S2010</f>
        <v>07/01/2028</v>
      </c>
    </row>
    <row r="2020" spans="1:19" x14ac:dyDescent="0.25">
      <c r="A2020" s="18" t="str">
        <f>RawData!A2011</f>
        <v>TX</v>
      </c>
      <c r="B2020" s="10" t="n">
        <f>RawData!B2011</f>
        <v>46296.0</v>
      </c>
      <c r="C2020" s="10" t="str">
        <f>RawData!C2011</f>
        <v>TNMP</v>
      </c>
      <c r="D2020" s="10" t="str">
        <f>RawData!D2011</f>
        <v>NORTH</v>
      </c>
      <c r="E2020" s="10" t="str">
        <f>RawData!E2011</f>
        <v>LO</v>
      </c>
      <c r="F2020" s="10" t="str">
        <f>RawData!F2011</f>
        <v>250,000-1,000,000</v>
      </c>
      <c r="G2020" s="20" t="n">
        <f>RawData!G2011+$O$3</f>
        <v>6.569</v>
      </c>
      <c r="H2020" s="20" t="n">
        <f>RawData!H2011+$O$3</f>
        <v>7.268</v>
      </c>
      <c r="I2020" s="20" t="n">
        <f>RawData!I2011+$O$3</f>
        <v>7.088</v>
      </c>
      <c r="J2020" s="20" t="n">
        <f>RawData!J2011+$O$3</f>
        <v>7.315</v>
      </c>
      <c r="K2020" s="20" t="n">
        <f>RawData!K2011+$O$3</f>
        <v>7.22</v>
      </c>
      <c r="L2020" s="20" t="n">
        <f>RawData!L2011+$O$3</f>
        <v>7.365</v>
      </c>
      <c r="M2020" s="20" t="n">
        <f>RawData!M2011+$O$3</f>
        <v>7.319</v>
      </c>
      <c r="N2020" s="20" t="n">
        <f>RawData!N2011+$O$3</f>
        <v>0.0</v>
      </c>
      <c r="O2020" s="20" t="n">
        <f>RawData!O2011+$O$3</f>
        <v>0.0</v>
      </c>
      <c r="P2020" s="20" t="n">
        <f>RawData!P2011+$O$3</f>
        <v>0.0</v>
      </c>
      <c r="Q2020" s="34" t="str">
        <f>RawData!Q2011</f>
        <v>21</v>
      </c>
      <c r="R2020" s="20" t="n">
        <f>RawData!R2011+$O$3</f>
        <v>6.894</v>
      </c>
      <c r="S2020" s="10" t="str">
        <f>RawData!S2011</f>
        <v>07/01/2028</v>
      </c>
    </row>
    <row r="2021" spans="1:19" x14ac:dyDescent="0.25">
      <c r="A2021" s="18" t="str">
        <f>RawData!A2012</f>
        <v>TX</v>
      </c>
      <c r="B2021" s="10" t="n">
        <f>RawData!B2012</f>
        <v>46296.0</v>
      </c>
      <c r="C2021" s="10" t="str">
        <f>RawData!C2012</f>
        <v>TNMP</v>
      </c>
      <c r="D2021" s="10" t="str">
        <f>RawData!D2012</f>
        <v>SOUTH</v>
      </c>
      <c r="E2021" s="10" t="str">
        <f>RawData!E2012</f>
        <v>HI</v>
      </c>
      <c r="F2021" s="10" t="str">
        <f>RawData!F2012</f>
        <v>250,000-1,000,000</v>
      </c>
      <c r="G2021" s="20" t="n">
        <f>RawData!G2012+$O$3</f>
        <v>7.586</v>
      </c>
      <c r="H2021" s="20" t="n">
        <f>RawData!H2012+$O$3</f>
        <v>8.108</v>
      </c>
      <c r="I2021" s="20" t="n">
        <f>RawData!I2012+$O$3</f>
        <v>7.996</v>
      </c>
      <c r="J2021" s="20" t="n">
        <f>RawData!J2012+$O$3</f>
        <v>8.174</v>
      </c>
      <c r="K2021" s="20" t="n">
        <f>RawData!K2012+$O$3</f>
        <v>8.119</v>
      </c>
      <c r="L2021" s="20" t="n">
        <f>RawData!L2012+$O$3</f>
        <v>8.239</v>
      </c>
      <c r="M2021" s="20" t="n">
        <f>RawData!M2012+$O$3</f>
        <v>8.216</v>
      </c>
      <c r="N2021" s="20" t="n">
        <f>RawData!N2012+$O$3</f>
        <v>0.0</v>
      </c>
      <c r="O2021" s="20" t="n">
        <f>RawData!O2012+$O$3</f>
        <v>0.0</v>
      </c>
      <c r="P2021" s="20" t="n">
        <f>RawData!P2012+$O$3</f>
        <v>0.0</v>
      </c>
      <c r="Q2021" s="34" t="str">
        <f>RawData!Q2012</f>
        <v>21</v>
      </c>
      <c r="R2021" s="20" t="n">
        <f>RawData!R2012+$O$3</f>
        <v>7.813</v>
      </c>
      <c r="S2021" s="10" t="str">
        <f>RawData!S2012</f>
        <v>07/01/2028</v>
      </c>
    </row>
    <row r="2022" spans="1:19" x14ac:dyDescent="0.25">
      <c r="A2022" s="18" t="str">
        <f>RawData!A2013</f>
        <v>TX</v>
      </c>
      <c r="B2022" s="10" t="n">
        <f>RawData!B2013</f>
        <v>46296.0</v>
      </c>
      <c r="C2022" s="10" t="str">
        <f>RawData!C2013</f>
        <v>TNMP</v>
      </c>
      <c r="D2022" s="10" t="str">
        <f>RawData!D2013</f>
        <v>SOUTH</v>
      </c>
      <c r="E2022" s="10" t="str">
        <f>RawData!E2013</f>
        <v>MED</v>
      </c>
      <c r="F2022" s="10" t="str">
        <f>RawData!F2013</f>
        <v>250,000-1,000,000</v>
      </c>
      <c r="G2022" s="20" t="n">
        <f>RawData!G2013+$O$3</f>
        <v>7.381</v>
      </c>
      <c r="H2022" s="20" t="n">
        <f>RawData!H2013+$O$3</f>
        <v>8.089</v>
      </c>
      <c r="I2022" s="20" t="n">
        <f>RawData!I2013+$O$3</f>
        <v>7.915</v>
      </c>
      <c r="J2022" s="20" t="n">
        <f>RawData!J2013+$O$3</f>
        <v>8.144</v>
      </c>
      <c r="K2022" s="20" t="n">
        <f>RawData!K2013+$O$3</f>
        <v>8.054</v>
      </c>
      <c r="L2022" s="20" t="n">
        <f>RawData!L2013+$O$3</f>
        <v>8.205</v>
      </c>
      <c r="M2022" s="20" t="n">
        <f>RawData!M2013+$O$3</f>
        <v>8.157</v>
      </c>
      <c r="N2022" s="20" t="n">
        <f>RawData!N2013+$O$3</f>
        <v>0.0</v>
      </c>
      <c r="O2022" s="20" t="n">
        <f>RawData!O2013+$O$3</f>
        <v>0.0</v>
      </c>
      <c r="P2022" s="20" t="n">
        <f>RawData!P2013+$O$3</f>
        <v>0.0</v>
      </c>
      <c r="Q2022" s="34" t="str">
        <f>RawData!Q2013</f>
        <v>21</v>
      </c>
      <c r="R2022" s="20" t="n">
        <f>RawData!R2013+$O$3</f>
        <v>7.716</v>
      </c>
      <c r="S2022" s="10" t="str">
        <f>RawData!S2013</f>
        <v>07/01/2028</v>
      </c>
    </row>
    <row r="2023" spans="1:19" x14ac:dyDescent="0.25">
      <c r="A2023" s="18" t="str">
        <f>RawData!A2014</f>
        <v>TX</v>
      </c>
      <c r="B2023" s="10" t="n">
        <f>RawData!B2014</f>
        <v>46296.0</v>
      </c>
      <c r="C2023" s="10" t="str">
        <f>RawData!C2014</f>
        <v>TNMP</v>
      </c>
      <c r="D2023" s="10" t="str">
        <f>RawData!D2014</f>
        <v>SOUTH</v>
      </c>
      <c r="E2023" s="10" t="str">
        <f>RawData!E2014</f>
        <v>LO</v>
      </c>
      <c r="F2023" s="10" t="str">
        <f>RawData!F2014</f>
        <v>250,000-1,000,000</v>
      </c>
      <c r="G2023" s="20" t="n">
        <f>RawData!G2014+$O$3</f>
        <v>7.019</v>
      </c>
      <c r="H2023" s="20" t="n">
        <f>RawData!H2014+$O$3</f>
        <v>7.727</v>
      </c>
      <c r="I2023" s="20" t="n">
        <f>RawData!I2014+$O$3</f>
        <v>7.554</v>
      </c>
      <c r="J2023" s="20" t="n">
        <f>RawData!J2014+$O$3</f>
        <v>7.783</v>
      </c>
      <c r="K2023" s="20" t="n">
        <f>RawData!K2014+$O$3</f>
        <v>7.693</v>
      </c>
      <c r="L2023" s="20" t="n">
        <f>RawData!L2014+$O$3</f>
        <v>7.844</v>
      </c>
      <c r="M2023" s="20" t="n">
        <f>RawData!M2014+$O$3</f>
        <v>7.797</v>
      </c>
      <c r="N2023" s="20" t="n">
        <f>RawData!N2014+$O$3</f>
        <v>0.0</v>
      </c>
      <c r="O2023" s="20" t="n">
        <f>RawData!O2014+$O$3</f>
        <v>0.0</v>
      </c>
      <c r="P2023" s="20" t="n">
        <f>RawData!P2014+$O$3</f>
        <v>0.0</v>
      </c>
      <c r="Q2023" s="34" t="str">
        <f>RawData!Q2014</f>
        <v>21</v>
      </c>
      <c r="R2023" s="20" t="n">
        <f>RawData!R2014+$O$3</f>
        <v>7.365</v>
      </c>
      <c r="S2023" s="10" t="str">
        <f>RawData!S2014</f>
        <v>07/01/2028</v>
      </c>
    </row>
    <row r="2024" spans="1:19" x14ac:dyDescent="0.25">
      <c r="A2024" s="18" t="str">
        <f>RawData!A2015</f>
        <v>TX</v>
      </c>
      <c r="B2024" s="10" t="n">
        <f>RawData!B2015</f>
        <v>46296.0</v>
      </c>
      <c r="C2024" s="10" t="str">
        <f>RawData!C2015</f>
        <v>TNMP</v>
      </c>
      <c r="D2024" s="10" t="str">
        <f>RawData!D2015</f>
        <v>WEST</v>
      </c>
      <c r="E2024" s="10" t="str">
        <f>RawData!E2015</f>
        <v>HI</v>
      </c>
      <c r="F2024" s="10" t="str">
        <f>RawData!F2015</f>
        <v>250,000-1,000,000</v>
      </c>
      <c r="G2024" s="20" t="n">
        <f>RawData!G2015+$O$3</f>
        <v>8.58</v>
      </c>
      <c r="H2024" s="20" t="n">
        <f>RawData!H2015+$O$3</f>
        <v>9.076</v>
      </c>
      <c r="I2024" s="20" t="n">
        <f>RawData!I2015+$O$3</f>
        <v>8.981</v>
      </c>
      <c r="J2024" s="20" t="n">
        <f>RawData!J2015+$O$3</f>
        <v>9.152</v>
      </c>
      <c r="K2024" s="20" t="n">
        <f>RawData!K2015+$O$3</f>
        <v>9.112</v>
      </c>
      <c r="L2024" s="20" t="n">
        <f>RawData!L2015+$O$3</f>
        <v>9.226</v>
      </c>
      <c r="M2024" s="20" t="n">
        <f>RawData!M2015+$O$3</f>
        <v>9.223</v>
      </c>
      <c r="N2024" s="20" t="n">
        <f>RawData!N2015+$O$3</f>
        <v>0.0</v>
      </c>
      <c r="O2024" s="20" t="n">
        <f>RawData!O2015+$O$3</f>
        <v>0.0</v>
      </c>
      <c r="P2024" s="20" t="n">
        <f>RawData!P2015+$O$3</f>
        <v>0.0</v>
      </c>
      <c r="Q2024" s="34" t="str">
        <f>RawData!Q2015</f>
        <v>21</v>
      </c>
      <c r="R2024" s="20" t="n">
        <f>RawData!R2015+$O$3</f>
        <v>8.75</v>
      </c>
      <c r="S2024" s="10" t="str">
        <f>RawData!S2015</f>
        <v>07/01/2028</v>
      </c>
    </row>
    <row r="2025" spans="1:19" x14ac:dyDescent="0.25">
      <c r="A2025" s="18" t="str">
        <f>RawData!A2016</f>
        <v>TX</v>
      </c>
      <c r="B2025" s="10" t="n">
        <f>RawData!B2016</f>
        <v>46296.0</v>
      </c>
      <c r="C2025" s="10" t="str">
        <f>RawData!C2016</f>
        <v>TNMP</v>
      </c>
      <c r="D2025" s="10" t="str">
        <f>RawData!D2016</f>
        <v>WEST</v>
      </c>
      <c r="E2025" s="10" t="str">
        <f>RawData!E2016</f>
        <v>MED</v>
      </c>
      <c r="F2025" s="10" t="str">
        <f>RawData!F2016</f>
        <v>250,000-1,000,000</v>
      </c>
      <c r="G2025" s="20" t="n">
        <f>RawData!G2016+$O$3</f>
        <v>8.335</v>
      </c>
      <c r="H2025" s="20" t="n">
        <f>RawData!H2016+$O$3</f>
        <v>9.023</v>
      </c>
      <c r="I2025" s="20" t="n">
        <f>RawData!I2016+$O$3</f>
        <v>8.871</v>
      </c>
      <c r="J2025" s="20" t="n">
        <f>RawData!J2016+$O$3</f>
        <v>9.091</v>
      </c>
      <c r="K2025" s="20" t="n">
        <f>RawData!K2016+$O$3</f>
        <v>9.017</v>
      </c>
      <c r="L2025" s="20" t="n">
        <f>RawData!L2016+$O$3</f>
        <v>9.161</v>
      </c>
      <c r="M2025" s="20" t="n">
        <f>RawData!M2016+$O$3</f>
        <v>9.134</v>
      </c>
      <c r="N2025" s="20" t="n">
        <f>RawData!N2016+$O$3</f>
        <v>0.0</v>
      </c>
      <c r="O2025" s="20" t="n">
        <f>RawData!O2016+$O$3</f>
        <v>0.0</v>
      </c>
      <c r="P2025" s="20" t="n">
        <f>RawData!P2016+$O$3</f>
        <v>0.0</v>
      </c>
      <c r="Q2025" s="34" t="str">
        <f>RawData!Q2016</f>
        <v>21</v>
      </c>
      <c r="R2025" s="20" t="n">
        <f>RawData!R2016+$O$3</f>
        <v>8.609</v>
      </c>
      <c r="S2025" s="10" t="str">
        <f>RawData!S2016</f>
        <v>07/01/2028</v>
      </c>
    </row>
    <row r="2026" spans="1:19" x14ac:dyDescent="0.25">
      <c r="A2026" s="18" t="str">
        <f>RawData!A2017</f>
        <v>TX</v>
      </c>
      <c r="B2026" s="10" t="n">
        <f>RawData!B2017</f>
        <v>46296.0</v>
      </c>
      <c r="C2026" s="10" t="str">
        <f>RawData!C2017</f>
        <v>TNMP</v>
      </c>
      <c r="D2026" s="10" t="str">
        <f>RawData!D2017</f>
        <v>WEST</v>
      </c>
      <c r="E2026" s="10" t="str">
        <f>RawData!E2017</f>
        <v>LO</v>
      </c>
      <c r="F2026" s="10" t="str">
        <f>RawData!F2017</f>
        <v>250,000-1,000,000</v>
      </c>
      <c r="G2026" s="20" t="n">
        <f>RawData!G2017+$O$3</f>
        <v>7.696</v>
      </c>
      <c r="H2026" s="20" t="n">
        <f>RawData!H2017+$O$3</f>
        <v>8.426</v>
      </c>
      <c r="I2026" s="20" t="n">
        <f>RawData!I2017+$O$3</f>
        <v>8.263</v>
      </c>
      <c r="J2026" s="20" t="n">
        <f>RawData!J2017+$O$3</f>
        <v>8.497</v>
      </c>
      <c r="K2026" s="20" t="n">
        <f>RawData!K2017+$O$3</f>
        <v>8.415</v>
      </c>
      <c r="L2026" s="20" t="n">
        <f>RawData!L2017+$O$3</f>
        <v>8.566</v>
      </c>
      <c r="M2026" s="20" t="n">
        <f>RawData!M2017+$O$3</f>
        <v>8.535</v>
      </c>
      <c r="N2026" s="20" t="n">
        <f>RawData!N2017+$O$3</f>
        <v>0.0</v>
      </c>
      <c r="O2026" s="20" t="n">
        <f>RawData!O2017+$O$3</f>
        <v>0.0</v>
      </c>
      <c r="P2026" s="20" t="n">
        <f>RawData!P2017+$O$3</f>
        <v>0.0</v>
      </c>
      <c r="Q2026" s="34" t="str">
        <f>RawData!Q2017</f>
        <v>21</v>
      </c>
      <c r="R2026" s="20" t="n">
        <f>RawData!R2017+$O$3</f>
        <v>8.024</v>
      </c>
      <c r="S2026" s="10" t="str">
        <f>RawData!S2017</f>
        <v>07/01/2028</v>
      </c>
    </row>
    <row r="2027" spans="1:19" x14ac:dyDescent="0.25">
      <c r="A2027" s="18" t="str">
        <f>RawData!A2018</f>
        <v>TX</v>
      </c>
      <c r="B2027" s="10" t="n">
        <f>RawData!B2018</f>
        <v>46327.0</v>
      </c>
      <c r="C2027" s="10" t="str">
        <f>RawData!C2018</f>
        <v>AEP_TX_TCC</v>
      </c>
      <c r="D2027" s="10" t="str">
        <f>RawData!D2018</f>
        <v>HOUSTON</v>
      </c>
      <c r="E2027" s="10" t="str">
        <f>RawData!E2018</f>
        <v>HI</v>
      </c>
      <c r="F2027" s="10" t="str">
        <f>RawData!F2018</f>
        <v>0-100,000</v>
      </c>
      <c r="G2027" s="20" t="n">
        <f>RawData!G2018+$O$3</f>
        <v>8.438</v>
      </c>
      <c r="H2027" s="20" t="n">
        <f>RawData!H2018+$O$3</f>
        <v>9.214</v>
      </c>
      <c r="I2027" s="20" t="n">
        <f>RawData!I2018+$O$3</f>
        <v>9.025</v>
      </c>
      <c r="J2027" s="20" t="n">
        <f>RawData!J2018+$O$3</f>
        <v>9.28</v>
      </c>
      <c r="K2027" s="20" t="n">
        <f>RawData!K2018+$O$3</f>
        <v>9.175</v>
      </c>
      <c r="L2027" s="20" t="n">
        <f>RawData!L2018+$O$3</f>
        <v>9.337</v>
      </c>
      <c r="M2027" s="20" t="n">
        <f>RawData!M2018+$O$3</f>
        <v>9.283</v>
      </c>
      <c r="N2027" s="20" t="n">
        <f>RawData!N2018+$O$3</f>
        <v>0.0</v>
      </c>
      <c r="O2027" s="20" t="n">
        <f>RawData!O2018+$O$3</f>
        <v>0.0</v>
      </c>
      <c r="P2027" s="20" t="n">
        <f>RawData!P2018+$O$3</f>
        <v>0.0</v>
      </c>
      <c r="Q2027" s="34" t="str">
        <f>RawData!Q2018</f>
        <v>20</v>
      </c>
      <c r="R2027" s="20" t="n">
        <f>RawData!R2018+$O$3</f>
        <v>8.92</v>
      </c>
      <c r="S2027" s="10" t="str">
        <f>RawData!S2018</f>
        <v>07/01/2028</v>
      </c>
    </row>
    <row r="2028" spans="1:19" x14ac:dyDescent="0.25">
      <c r="A2028" s="18" t="str">
        <f>RawData!A2019</f>
        <v>TX</v>
      </c>
      <c r="B2028" s="10" t="n">
        <f>RawData!B2019</f>
        <v>46327.0</v>
      </c>
      <c r="C2028" s="10" t="str">
        <f>RawData!C2019</f>
        <v>AEP_TX_TCC</v>
      </c>
      <c r="D2028" s="10" t="str">
        <f>RawData!D2019</f>
        <v>HOUSTON</v>
      </c>
      <c r="E2028" s="10" t="str">
        <f>RawData!E2019</f>
        <v>MED</v>
      </c>
      <c r="F2028" s="10" t="str">
        <f>RawData!F2019</f>
        <v>0-100,000</v>
      </c>
      <c r="G2028" s="20" t="n">
        <f>RawData!G2019+$O$3</f>
        <v>8.348</v>
      </c>
      <c r="H2028" s="20" t="n">
        <f>RawData!H2019+$O$3</f>
        <v>9.257</v>
      </c>
      <c r="I2028" s="20" t="n">
        <f>RawData!I2019+$O$3</f>
        <v>9.03</v>
      </c>
      <c r="J2028" s="20" t="n">
        <f>RawData!J2019+$O$3</f>
        <v>9.318</v>
      </c>
      <c r="K2028" s="20" t="n">
        <f>RawData!K2019+$O$3</f>
        <v>9.192</v>
      </c>
      <c r="L2028" s="20" t="n">
        <f>RawData!L2019+$O$3</f>
        <v>9.375</v>
      </c>
      <c r="M2028" s="20" t="n">
        <f>RawData!M2019+$O$3</f>
        <v>9.306</v>
      </c>
      <c r="N2028" s="20" t="n">
        <f>RawData!N2019+$O$3</f>
        <v>0.0</v>
      </c>
      <c r="O2028" s="20" t="n">
        <f>RawData!O2019+$O$3</f>
        <v>0.0</v>
      </c>
      <c r="P2028" s="20" t="n">
        <f>RawData!P2019+$O$3</f>
        <v>0.0</v>
      </c>
      <c r="Q2028" s="34" t="str">
        <f>RawData!Q2019</f>
        <v>20</v>
      </c>
      <c r="R2028" s="20" t="n">
        <f>RawData!R2019+$O$3</f>
        <v>8.918</v>
      </c>
      <c r="S2028" s="10" t="str">
        <f>RawData!S2019</f>
        <v>07/01/2028</v>
      </c>
    </row>
    <row r="2029" spans="1:19" x14ac:dyDescent="0.25">
      <c r="A2029" s="18" t="str">
        <f>RawData!A2020</f>
        <v>TX</v>
      </c>
      <c r="B2029" s="10" t="n">
        <f>RawData!B2020</f>
        <v>46327.0</v>
      </c>
      <c r="C2029" s="10" t="str">
        <f>RawData!C2020</f>
        <v>AEP_TX_TCC</v>
      </c>
      <c r="D2029" s="10" t="str">
        <f>RawData!D2020</f>
        <v>HOUSTON</v>
      </c>
      <c r="E2029" s="10" t="str">
        <f>RawData!E2020</f>
        <v>LO</v>
      </c>
      <c r="F2029" s="10" t="str">
        <f>RawData!F2020</f>
        <v>0-100,000</v>
      </c>
      <c r="G2029" s="20" t="n">
        <f>RawData!G2020+$O$3</f>
        <v>7.94</v>
      </c>
      <c r="H2029" s="20" t="n">
        <f>RawData!H2020+$O$3</f>
        <v>8.806</v>
      </c>
      <c r="I2029" s="20" t="n">
        <f>RawData!I2020+$O$3</f>
        <v>8.599</v>
      </c>
      <c r="J2029" s="20" t="n">
        <f>RawData!J2020+$O$3</f>
        <v>8.868</v>
      </c>
      <c r="K2029" s="20" t="n">
        <f>RawData!K2020+$O$3</f>
        <v>8.754</v>
      </c>
      <c r="L2029" s="20" t="n">
        <f>RawData!L2020+$O$3</f>
        <v>8.925</v>
      </c>
      <c r="M2029" s="20" t="n">
        <f>RawData!M2020+$O$3</f>
        <v>8.865</v>
      </c>
      <c r="N2029" s="20" t="n">
        <f>RawData!N2020+$O$3</f>
        <v>0.0</v>
      </c>
      <c r="O2029" s="20" t="n">
        <f>RawData!O2020+$O$3</f>
        <v>0.0</v>
      </c>
      <c r="P2029" s="20" t="n">
        <f>RawData!P2020+$O$3</f>
        <v>0.0</v>
      </c>
      <c r="Q2029" s="34" t="str">
        <f>RawData!Q2020</f>
        <v>20</v>
      </c>
      <c r="R2029" s="20" t="n">
        <f>RawData!R2020+$O$3</f>
        <v>8.484</v>
      </c>
      <c r="S2029" s="10" t="str">
        <f>RawData!S2020</f>
        <v>07/01/2028</v>
      </c>
    </row>
    <row r="2030" spans="1:19" x14ac:dyDescent="0.25">
      <c r="A2030" s="18" t="str">
        <f>RawData!A2021</f>
        <v>TX</v>
      </c>
      <c r="B2030" s="10" t="n">
        <f>RawData!B2021</f>
        <v>46327.0</v>
      </c>
      <c r="C2030" s="10" t="str">
        <f>RawData!C2021</f>
        <v>AEP_TX_TCC</v>
      </c>
      <c r="D2030" s="10" t="str">
        <f>RawData!D2021</f>
        <v>SOUTH</v>
      </c>
      <c r="E2030" s="10" t="str">
        <f>RawData!E2021</f>
        <v>HI</v>
      </c>
      <c r="F2030" s="10" t="str">
        <f>RawData!F2021</f>
        <v>0-100,000</v>
      </c>
      <c r="G2030" s="20" t="n">
        <f>RawData!G2021+$O$3</f>
        <v>8.621</v>
      </c>
      <c r="H2030" s="20" t="n">
        <f>RawData!H2021+$O$3</f>
        <v>9.19</v>
      </c>
      <c r="I2030" s="20" t="n">
        <f>RawData!I2021+$O$3</f>
        <v>9.083</v>
      </c>
      <c r="J2030" s="20" t="n">
        <f>RawData!J2021+$O$3</f>
        <v>9.278</v>
      </c>
      <c r="K2030" s="20" t="n">
        <f>RawData!K2021+$O$3</f>
        <v>9.22</v>
      </c>
      <c r="L2030" s="20" t="n">
        <f>RawData!L2021+$O$3</f>
        <v>9.349</v>
      </c>
      <c r="M2030" s="20" t="n">
        <f>RawData!M2021+$O$3</f>
        <v>9.323</v>
      </c>
      <c r="N2030" s="20" t="n">
        <f>RawData!N2021+$O$3</f>
        <v>0.0</v>
      </c>
      <c r="O2030" s="20" t="n">
        <f>RawData!O2021+$O$3</f>
        <v>0.0</v>
      </c>
      <c r="P2030" s="20" t="n">
        <f>RawData!P2021+$O$3</f>
        <v>0.0</v>
      </c>
      <c r="Q2030" s="34" t="str">
        <f>RawData!Q2021</f>
        <v>20</v>
      </c>
      <c r="R2030" s="20" t="n">
        <f>RawData!R2021+$O$3</f>
        <v>8.953</v>
      </c>
      <c r="S2030" s="10" t="str">
        <f>RawData!S2021</f>
        <v>07/01/2028</v>
      </c>
    </row>
    <row r="2031" spans="1:19" x14ac:dyDescent="0.25">
      <c r="A2031" s="18" t="str">
        <f>RawData!A2022</f>
        <v>TX</v>
      </c>
      <c r="B2031" s="10" t="n">
        <f>RawData!B2022</f>
        <v>46327.0</v>
      </c>
      <c r="C2031" s="10" t="str">
        <f>RawData!C2022</f>
        <v>AEP_TX_TCC</v>
      </c>
      <c r="D2031" s="10" t="str">
        <f>RawData!D2022</f>
        <v>SOUTH</v>
      </c>
      <c r="E2031" s="10" t="str">
        <f>RawData!E2022</f>
        <v>MED</v>
      </c>
      <c r="F2031" s="10" t="str">
        <f>RawData!F2022</f>
        <v>0-100,000</v>
      </c>
      <c r="G2031" s="20" t="n">
        <f>RawData!G2022+$O$3</f>
        <v>8.379</v>
      </c>
      <c r="H2031" s="20" t="n">
        <f>RawData!H2022+$O$3</f>
        <v>9.167</v>
      </c>
      <c r="I2031" s="20" t="n">
        <f>RawData!I2022+$O$3</f>
        <v>8.992</v>
      </c>
      <c r="J2031" s="20" t="n">
        <f>RawData!J2022+$O$3</f>
        <v>9.246</v>
      </c>
      <c r="K2031" s="20" t="n">
        <f>RawData!K2022+$O$3</f>
        <v>9.149</v>
      </c>
      <c r="L2031" s="20" t="n">
        <f>RawData!L2022+$O$3</f>
        <v>9.314</v>
      </c>
      <c r="M2031" s="20" t="n">
        <f>RawData!M2022+$O$3</f>
        <v>9.258</v>
      </c>
      <c r="N2031" s="20" t="n">
        <f>RawData!N2022+$O$3</f>
        <v>0.0</v>
      </c>
      <c r="O2031" s="20" t="n">
        <f>RawData!O2022+$O$3</f>
        <v>0.0</v>
      </c>
      <c r="P2031" s="20" t="n">
        <f>RawData!P2022+$O$3</f>
        <v>0.0</v>
      </c>
      <c r="Q2031" s="34" t="str">
        <f>RawData!Q2022</f>
        <v>20</v>
      </c>
      <c r="R2031" s="20" t="n">
        <f>RawData!R2022+$O$3</f>
        <v>8.856</v>
      </c>
      <c r="S2031" s="10" t="str">
        <f>RawData!S2022</f>
        <v>07/01/2028</v>
      </c>
    </row>
    <row r="2032" spans="1:19" x14ac:dyDescent="0.25">
      <c r="A2032" s="18" t="str">
        <f>RawData!A2023</f>
        <v>TX</v>
      </c>
      <c r="B2032" s="10" t="n">
        <f>RawData!B2023</f>
        <v>46327.0</v>
      </c>
      <c r="C2032" s="10" t="str">
        <f>RawData!C2023</f>
        <v>AEP_TX_TCC</v>
      </c>
      <c r="D2032" s="10" t="str">
        <f>RawData!D2023</f>
        <v>SOUTH</v>
      </c>
      <c r="E2032" s="10" t="str">
        <f>RawData!E2023</f>
        <v>LO</v>
      </c>
      <c r="F2032" s="10" t="str">
        <f>RawData!F2023</f>
        <v>0-100,000</v>
      </c>
      <c r="G2032" s="20" t="n">
        <f>RawData!G2023+$O$3</f>
        <v>8.004</v>
      </c>
      <c r="H2032" s="20" t="n">
        <f>RawData!H2023+$O$3</f>
        <v>8.801</v>
      </c>
      <c r="I2032" s="20" t="n">
        <f>RawData!I2023+$O$3</f>
        <v>8.628</v>
      </c>
      <c r="J2032" s="20" t="n">
        <f>RawData!J2023+$O$3</f>
        <v>8.879</v>
      </c>
      <c r="K2032" s="20" t="n">
        <f>RawData!K2023+$O$3</f>
        <v>8.784</v>
      </c>
      <c r="L2032" s="20" t="n">
        <f>RawData!L2023+$O$3</f>
        <v>8.947</v>
      </c>
      <c r="M2032" s="20" t="n">
        <f>RawData!M2023+$O$3</f>
        <v>8.892</v>
      </c>
      <c r="N2032" s="20" t="n">
        <f>RawData!N2023+$O$3</f>
        <v>0.0</v>
      </c>
      <c r="O2032" s="20" t="n">
        <f>RawData!O2023+$O$3</f>
        <v>0.0</v>
      </c>
      <c r="P2032" s="20" t="n">
        <f>RawData!P2023+$O$3</f>
        <v>0.0</v>
      </c>
      <c r="Q2032" s="34" t="str">
        <f>RawData!Q2023</f>
        <v>20</v>
      </c>
      <c r="R2032" s="20" t="n">
        <f>RawData!R2023+$O$3</f>
        <v>8.5</v>
      </c>
      <c r="S2032" s="10" t="str">
        <f>RawData!S2023</f>
        <v>07/01/2028</v>
      </c>
    </row>
    <row r="2033" spans="1:19" x14ac:dyDescent="0.25">
      <c r="A2033" s="18" t="str">
        <f>RawData!A2024</f>
        <v>TX</v>
      </c>
      <c r="B2033" s="10" t="n">
        <f>RawData!B2024</f>
        <v>46327.0</v>
      </c>
      <c r="C2033" s="10" t="str">
        <f>RawData!C2024</f>
        <v>AEP_TX_TCC</v>
      </c>
      <c r="D2033" s="10" t="str">
        <f>RawData!D2024</f>
        <v>WEST</v>
      </c>
      <c r="E2033" s="10" t="str">
        <f>RawData!E2024</f>
        <v>HI</v>
      </c>
      <c r="F2033" s="10" t="str">
        <f>RawData!F2024</f>
        <v>0-100,000</v>
      </c>
      <c r="G2033" s="20" t="n">
        <f>RawData!G2024+$O$3</f>
        <v>9.504</v>
      </c>
      <c r="H2033" s="20" t="n">
        <f>RawData!H2024+$O$3</f>
        <v>10.176</v>
      </c>
      <c r="I2033" s="20" t="n">
        <f>RawData!I2024+$O$3</f>
        <v>10.038</v>
      </c>
      <c r="J2033" s="20" t="n">
        <f>RawData!J2024+$O$3</f>
        <v>10.273</v>
      </c>
      <c r="K2033" s="20" t="n">
        <f>RawData!K2024+$O$3</f>
        <v>10.197</v>
      </c>
      <c r="L2033" s="20" t="n">
        <f>RawData!L2024+$O$3</f>
        <v>10.353</v>
      </c>
      <c r="M2033" s="20" t="n">
        <f>RawData!M2024+$O$3</f>
        <v>10.32</v>
      </c>
      <c r="N2033" s="20" t="n">
        <f>RawData!N2024+$O$3</f>
        <v>0.0</v>
      </c>
      <c r="O2033" s="20" t="n">
        <f>RawData!O2024+$O$3</f>
        <v>0.0</v>
      </c>
      <c r="P2033" s="20" t="n">
        <f>RawData!P2024+$O$3</f>
        <v>0.0</v>
      </c>
      <c r="Q2033" s="34" t="str">
        <f>RawData!Q2024</f>
        <v>20</v>
      </c>
      <c r="R2033" s="20" t="n">
        <f>RawData!R2024+$O$3</f>
        <v>9.905</v>
      </c>
      <c r="S2033" s="10" t="str">
        <f>RawData!S2024</f>
        <v>07/01/2028</v>
      </c>
    </row>
    <row r="2034" spans="1:19" x14ac:dyDescent="0.25">
      <c r="A2034" s="18" t="str">
        <f>RawData!A2025</f>
        <v>TX</v>
      </c>
      <c r="B2034" s="10" t="n">
        <f>RawData!B2025</f>
        <v>46327.0</v>
      </c>
      <c r="C2034" s="10" t="str">
        <f>RawData!C2025</f>
        <v>AEP_TX_TCC</v>
      </c>
      <c r="D2034" s="10" t="str">
        <f>RawData!D2025</f>
        <v>WEST</v>
      </c>
      <c r="E2034" s="10" t="str">
        <f>RawData!E2025</f>
        <v>MED</v>
      </c>
      <c r="F2034" s="10" t="str">
        <f>RawData!F2025</f>
        <v>0-100,000</v>
      </c>
      <c r="G2034" s="20" t="n">
        <f>RawData!G2025+$O$3</f>
        <v>9.231</v>
      </c>
      <c r="H2034" s="20" t="n">
        <f>RawData!H2025+$O$3</f>
        <v>10.124</v>
      </c>
      <c r="I2034" s="20" t="n">
        <f>RawData!I2025+$O$3</f>
        <v>9.925</v>
      </c>
      <c r="J2034" s="20" t="n">
        <f>RawData!J2025+$O$3</f>
        <v>10.213</v>
      </c>
      <c r="K2034" s="20" t="n">
        <f>RawData!K2025+$O$3</f>
        <v>10.102</v>
      </c>
      <c r="L2034" s="20" t="n">
        <f>RawData!L2025+$O$3</f>
        <v>10.289</v>
      </c>
      <c r="M2034" s="20" t="n">
        <f>RawData!M2025+$O$3</f>
        <v>10.231</v>
      </c>
      <c r="N2034" s="20" t="n">
        <f>RawData!N2025+$O$3</f>
        <v>0.0</v>
      </c>
      <c r="O2034" s="20" t="n">
        <f>RawData!O2025+$O$3</f>
        <v>0.0</v>
      </c>
      <c r="P2034" s="20" t="n">
        <f>RawData!P2025+$O$3</f>
        <v>0.0</v>
      </c>
      <c r="Q2034" s="34" t="str">
        <f>RawData!Q2025</f>
        <v>20</v>
      </c>
      <c r="R2034" s="20" t="n">
        <f>RawData!R2025+$O$3</f>
        <v>9.769</v>
      </c>
      <c r="S2034" s="10" t="str">
        <f>RawData!S2025</f>
        <v>07/01/2028</v>
      </c>
    </row>
    <row r="2035" spans="1:19" x14ac:dyDescent="0.25">
      <c r="A2035" s="18" t="str">
        <f>RawData!A2026</f>
        <v>TX</v>
      </c>
      <c r="B2035" s="10" t="n">
        <f>RawData!B2026</f>
        <v>46327.0</v>
      </c>
      <c r="C2035" s="10" t="str">
        <f>RawData!C2026</f>
        <v>AEP_TX_TCC</v>
      </c>
      <c r="D2035" s="10" t="str">
        <f>RawData!D2026</f>
        <v>WEST</v>
      </c>
      <c r="E2035" s="10" t="str">
        <f>RawData!E2026</f>
        <v>LO</v>
      </c>
      <c r="F2035" s="10" t="str">
        <f>RawData!F2026</f>
        <v>0-100,000</v>
      </c>
      <c r="G2035" s="20" t="n">
        <f>RawData!G2026+$O$3</f>
        <v>8.634</v>
      </c>
      <c r="H2035" s="20" t="n">
        <f>RawData!H2026+$O$3</f>
        <v>9.52</v>
      </c>
      <c r="I2035" s="20" t="n">
        <f>RawData!I2026+$O$3</f>
        <v>9.326</v>
      </c>
      <c r="J2035" s="20" t="n">
        <f>RawData!J2026+$O$3</f>
        <v>9.609</v>
      </c>
      <c r="K2035" s="20" t="n">
        <f>RawData!K2026+$O$3</f>
        <v>9.501</v>
      </c>
      <c r="L2035" s="20" t="n">
        <f>RawData!L2026+$O$3</f>
        <v>9.683</v>
      </c>
      <c r="M2035" s="20" t="n">
        <f>RawData!M2026+$O$3</f>
        <v>9.628</v>
      </c>
      <c r="N2035" s="20" t="n">
        <f>RawData!N2026+$O$3</f>
        <v>0.0</v>
      </c>
      <c r="O2035" s="20" t="n">
        <f>RawData!O2026+$O$3</f>
        <v>0.0</v>
      </c>
      <c r="P2035" s="20" t="n">
        <f>RawData!P2026+$O$3</f>
        <v>0.0</v>
      </c>
      <c r="Q2035" s="34" t="str">
        <f>RawData!Q2026</f>
        <v>20</v>
      </c>
      <c r="R2035" s="20" t="n">
        <f>RawData!R2026+$O$3</f>
        <v>9.182</v>
      </c>
      <c r="S2035" s="10" t="str">
        <f>RawData!S2026</f>
        <v>07/01/2028</v>
      </c>
    </row>
    <row r="2036" spans="1:19" x14ac:dyDescent="0.25">
      <c r="A2036" s="18" t="str">
        <f>RawData!A2027</f>
        <v>TX</v>
      </c>
      <c r="B2036" s="10" t="n">
        <f>RawData!B2027</f>
        <v>46327.0</v>
      </c>
      <c r="C2036" s="10" t="str">
        <f>RawData!C2027</f>
        <v>AEP_TX_TCC</v>
      </c>
      <c r="D2036" s="10" t="str">
        <f>RawData!D2027</f>
        <v>HOUSTON</v>
      </c>
      <c r="E2036" s="10" t="str">
        <f>RawData!E2027</f>
        <v>HI</v>
      </c>
      <c r="F2036" s="10" t="str">
        <f>RawData!F2027</f>
        <v>100,000-250,000</v>
      </c>
      <c r="G2036" s="20" t="n">
        <f>RawData!G2027+$O$3</f>
        <v>8.038</v>
      </c>
      <c r="H2036" s="20" t="n">
        <f>RawData!H2027+$O$3</f>
        <v>8.814</v>
      </c>
      <c r="I2036" s="20" t="n">
        <f>RawData!I2027+$O$3</f>
        <v>8.625</v>
      </c>
      <c r="J2036" s="20" t="n">
        <f>RawData!J2027+$O$3</f>
        <v>8.88</v>
      </c>
      <c r="K2036" s="20" t="n">
        <f>RawData!K2027+$O$3</f>
        <v>8.775</v>
      </c>
      <c r="L2036" s="20" t="n">
        <f>RawData!L2027+$O$3</f>
        <v>8.937</v>
      </c>
      <c r="M2036" s="20" t="n">
        <f>RawData!M2027+$O$3</f>
        <v>8.883</v>
      </c>
      <c r="N2036" s="20" t="n">
        <f>RawData!N2027+$O$3</f>
        <v>0.0</v>
      </c>
      <c r="O2036" s="20" t="n">
        <f>RawData!O2027+$O$3</f>
        <v>0.0</v>
      </c>
      <c r="P2036" s="20" t="n">
        <f>RawData!P2027+$O$3</f>
        <v>0.0</v>
      </c>
      <c r="Q2036" s="34" t="str">
        <f>RawData!Q2027</f>
        <v>20</v>
      </c>
      <c r="R2036" s="20" t="n">
        <f>RawData!R2027+$O$3</f>
        <v>8.52</v>
      </c>
      <c r="S2036" s="10" t="str">
        <f>RawData!S2027</f>
        <v>07/01/2028</v>
      </c>
    </row>
    <row r="2037" spans="1:19" x14ac:dyDescent="0.25">
      <c r="A2037" s="18" t="str">
        <f>RawData!A2028</f>
        <v>TX</v>
      </c>
      <c r="B2037" s="10" t="n">
        <f>RawData!B2028</f>
        <v>46327.0</v>
      </c>
      <c r="C2037" s="10" t="str">
        <f>RawData!C2028</f>
        <v>AEP_TX_TCC</v>
      </c>
      <c r="D2037" s="10" t="str">
        <f>RawData!D2028</f>
        <v>HOUSTON</v>
      </c>
      <c r="E2037" s="10" t="str">
        <f>RawData!E2028</f>
        <v>MED</v>
      </c>
      <c r="F2037" s="10" t="str">
        <f>RawData!F2028</f>
        <v>100,000-250,000</v>
      </c>
      <c r="G2037" s="20" t="n">
        <f>RawData!G2028+$O$3</f>
        <v>7.948</v>
      </c>
      <c r="H2037" s="20" t="n">
        <f>RawData!H2028+$O$3</f>
        <v>8.857</v>
      </c>
      <c r="I2037" s="20" t="n">
        <f>RawData!I2028+$O$3</f>
        <v>8.63</v>
      </c>
      <c r="J2037" s="20" t="n">
        <f>RawData!J2028+$O$3</f>
        <v>8.918</v>
      </c>
      <c r="K2037" s="20" t="n">
        <f>RawData!K2028+$O$3</f>
        <v>8.792</v>
      </c>
      <c r="L2037" s="20" t="n">
        <f>RawData!L2028+$O$3</f>
        <v>8.975</v>
      </c>
      <c r="M2037" s="20" t="n">
        <f>RawData!M2028+$O$3</f>
        <v>8.906</v>
      </c>
      <c r="N2037" s="20" t="n">
        <f>RawData!N2028+$O$3</f>
        <v>0.0</v>
      </c>
      <c r="O2037" s="20" t="n">
        <f>RawData!O2028+$O$3</f>
        <v>0.0</v>
      </c>
      <c r="P2037" s="20" t="n">
        <f>RawData!P2028+$O$3</f>
        <v>0.0</v>
      </c>
      <c r="Q2037" s="34" t="str">
        <f>RawData!Q2028</f>
        <v>20</v>
      </c>
      <c r="R2037" s="20" t="n">
        <f>RawData!R2028+$O$3</f>
        <v>8.518</v>
      </c>
      <c r="S2037" s="10" t="str">
        <f>RawData!S2028</f>
        <v>07/01/2028</v>
      </c>
    </row>
    <row r="2038" spans="1:19" x14ac:dyDescent="0.25">
      <c r="A2038" s="18" t="str">
        <f>RawData!A2029</f>
        <v>TX</v>
      </c>
      <c r="B2038" s="10" t="n">
        <f>RawData!B2029</f>
        <v>46327.0</v>
      </c>
      <c r="C2038" s="10" t="str">
        <f>RawData!C2029</f>
        <v>AEP_TX_TCC</v>
      </c>
      <c r="D2038" s="10" t="str">
        <f>RawData!D2029</f>
        <v>HOUSTON</v>
      </c>
      <c r="E2038" s="10" t="str">
        <f>RawData!E2029</f>
        <v>LO</v>
      </c>
      <c r="F2038" s="10" t="str">
        <f>RawData!F2029</f>
        <v>100,000-250,000</v>
      </c>
      <c r="G2038" s="20" t="n">
        <f>RawData!G2029+$O$3</f>
        <v>7.54</v>
      </c>
      <c r="H2038" s="20" t="n">
        <f>RawData!H2029+$O$3</f>
        <v>8.406</v>
      </c>
      <c r="I2038" s="20" t="n">
        <f>RawData!I2029+$O$3</f>
        <v>8.199</v>
      </c>
      <c r="J2038" s="20" t="n">
        <f>RawData!J2029+$O$3</f>
        <v>8.468</v>
      </c>
      <c r="K2038" s="20" t="n">
        <f>RawData!K2029+$O$3</f>
        <v>8.354</v>
      </c>
      <c r="L2038" s="20" t="n">
        <f>RawData!L2029+$O$3</f>
        <v>8.525</v>
      </c>
      <c r="M2038" s="20" t="n">
        <f>RawData!M2029+$O$3</f>
        <v>8.465</v>
      </c>
      <c r="N2038" s="20" t="n">
        <f>RawData!N2029+$O$3</f>
        <v>0.0</v>
      </c>
      <c r="O2038" s="20" t="n">
        <f>RawData!O2029+$O$3</f>
        <v>0.0</v>
      </c>
      <c r="P2038" s="20" t="n">
        <f>RawData!P2029+$O$3</f>
        <v>0.0</v>
      </c>
      <c r="Q2038" s="34" t="str">
        <f>RawData!Q2029</f>
        <v>20</v>
      </c>
      <c r="R2038" s="20" t="n">
        <f>RawData!R2029+$O$3</f>
        <v>8.084</v>
      </c>
      <c r="S2038" s="10" t="str">
        <f>RawData!S2029</f>
        <v>07/01/2028</v>
      </c>
    </row>
    <row r="2039" spans="1:19" x14ac:dyDescent="0.25">
      <c r="A2039" s="18" t="str">
        <f>RawData!A2030</f>
        <v>TX</v>
      </c>
      <c r="B2039" s="10" t="n">
        <f>RawData!B2030</f>
        <v>46327.0</v>
      </c>
      <c r="C2039" s="10" t="str">
        <f>RawData!C2030</f>
        <v>AEP_TX_TCC</v>
      </c>
      <c r="D2039" s="10" t="str">
        <f>RawData!D2030</f>
        <v>SOUTH</v>
      </c>
      <c r="E2039" s="10" t="str">
        <f>RawData!E2030</f>
        <v>HI</v>
      </c>
      <c r="F2039" s="10" t="str">
        <f>RawData!F2030</f>
        <v>100,000-250,000</v>
      </c>
      <c r="G2039" s="20" t="n">
        <f>RawData!G2030+$O$3</f>
        <v>8.221</v>
      </c>
      <c r="H2039" s="20" t="n">
        <f>RawData!H2030+$O$3</f>
        <v>8.79</v>
      </c>
      <c r="I2039" s="20" t="n">
        <f>RawData!I2030+$O$3</f>
        <v>8.683</v>
      </c>
      <c r="J2039" s="20" t="n">
        <f>RawData!J2030+$O$3</f>
        <v>8.878</v>
      </c>
      <c r="K2039" s="20" t="n">
        <f>RawData!K2030+$O$3</f>
        <v>8.82</v>
      </c>
      <c r="L2039" s="20" t="n">
        <f>RawData!L2030+$O$3</f>
        <v>8.949</v>
      </c>
      <c r="M2039" s="20" t="n">
        <f>RawData!M2030+$O$3</f>
        <v>8.923</v>
      </c>
      <c r="N2039" s="20" t="n">
        <f>RawData!N2030+$O$3</f>
        <v>0.0</v>
      </c>
      <c r="O2039" s="20" t="n">
        <f>RawData!O2030+$O$3</f>
        <v>0.0</v>
      </c>
      <c r="P2039" s="20" t="n">
        <f>RawData!P2030+$O$3</f>
        <v>0.0</v>
      </c>
      <c r="Q2039" s="34" t="str">
        <f>RawData!Q2030</f>
        <v>20</v>
      </c>
      <c r="R2039" s="20" t="n">
        <f>RawData!R2030+$O$3</f>
        <v>8.553</v>
      </c>
      <c r="S2039" s="10" t="str">
        <f>RawData!S2030</f>
        <v>07/01/2028</v>
      </c>
    </row>
    <row r="2040" spans="1:19" x14ac:dyDescent="0.25">
      <c r="A2040" s="18" t="str">
        <f>RawData!A2031</f>
        <v>TX</v>
      </c>
      <c r="B2040" s="10" t="n">
        <f>RawData!B2031</f>
        <v>46327.0</v>
      </c>
      <c r="C2040" s="10" t="str">
        <f>RawData!C2031</f>
        <v>AEP_TX_TCC</v>
      </c>
      <c r="D2040" s="10" t="str">
        <f>RawData!D2031</f>
        <v>SOUTH</v>
      </c>
      <c r="E2040" s="10" t="str">
        <f>RawData!E2031</f>
        <v>MED</v>
      </c>
      <c r="F2040" s="10" t="str">
        <f>RawData!F2031</f>
        <v>100,000-250,000</v>
      </c>
      <c r="G2040" s="20" t="n">
        <f>RawData!G2031+$O$3</f>
        <v>7.979</v>
      </c>
      <c r="H2040" s="20" t="n">
        <f>RawData!H2031+$O$3</f>
        <v>8.767</v>
      </c>
      <c r="I2040" s="20" t="n">
        <f>RawData!I2031+$O$3</f>
        <v>8.592</v>
      </c>
      <c r="J2040" s="20" t="n">
        <f>RawData!J2031+$O$3</f>
        <v>8.846</v>
      </c>
      <c r="K2040" s="20" t="n">
        <f>RawData!K2031+$O$3</f>
        <v>8.749</v>
      </c>
      <c r="L2040" s="20" t="n">
        <f>RawData!L2031+$O$3</f>
        <v>8.914</v>
      </c>
      <c r="M2040" s="20" t="n">
        <f>RawData!M2031+$O$3</f>
        <v>8.858</v>
      </c>
      <c r="N2040" s="20" t="n">
        <f>RawData!N2031+$O$3</f>
        <v>0.0</v>
      </c>
      <c r="O2040" s="20" t="n">
        <f>RawData!O2031+$O$3</f>
        <v>0.0</v>
      </c>
      <c r="P2040" s="20" t="n">
        <f>RawData!P2031+$O$3</f>
        <v>0.0</v>
      </c>
      <c r="Q2040" s="34" t="str">
        <f>RawData!Q2031</f>
        <v>20</v>
      </c>
      <c r="R2040" s="20" t="n">
        <f>RawData!R2031+$O$3</f>
        <v>8.456</v>
      </c>
      <c r="S2040" s="10" t="str">
        <f>RawData!S2031</f>
        <v>07/01/2028</v>
      </c>
    </row>
    <row r="2041" spans="1:19" x14ac:dyDescent="0.25">
      <c r="A2041" s="18" t="str">
        <f>RawData!A2032</f>
        <v>TX</v>
      </c>
      <c r="B2041" s="10" t="n">
        <f>RawData!B2032</f>
        <v>46327.0</v>
      </c>
      <c r="C2041" s="10" t="str">
        <f>RawData!C2032</f>
        <v>AEP_TX_TCC</v>
      </c>
      <c r="D2041" s="10" t="str">
        <f>RawData!D2032</f>
        <v>SOUTH</v>
      </c>
      <c r="E2041" s="10" t="str">
        <f>RawData!E2032</f>
        <v>LO</v>
      </c>
      <c r="F2041" s="10" t="str">
        <f>RawData!F2032</f>
        <v>100,000-250,000</v>
      </c>
      <c r="G2041" s="20" t="n">
        <f>RawData!G2032+$O$3</f>
        <v>7.604</v>
      </c>
      <c r="H2041" s="20" t="n">
        <f>RawData!H2032+$O$3</f>
        <v>8.401</v>
      </c>
      <c r="I2041" s="20" t="n">
        <f>RawData!I2032+$O$3</f>
        <v>8.228</v>
      </c>
      <c r="J2041" s="20" t="n">
        <f>RawData!J2032+$O$3</f>
        <v>8.479</v>
      </c>
      <c r="K2041" s="20" t="n">
        <f>RawData!K2032+$O$3</f>
        <v>8.384</v>
      </c>
      <c r="L2041" s="20" t="n">
        <f>RawData!L2032+$O$3</f>
        <v>8.547</v>
      </c>
      <c r="M2041" s="20" t="n">
        <f>RawData!M2032+$O$3</f>
        <v>8.492</v>
      </c>
      <c r="N2041" s="20" t="n">
        <f>RawData!N2032+$O$3</f>
        <v>0.0</v>
      </c>
      <c r="O2041" s="20" t="n">
        <f>RawData!O2032+$O$3</f>
        <v>0.0</v>
      </c>
      <c r="P2041" s="20" t="n">
        <f>RawData!P2032+$O$3</f>
        <v>0.0</v>
      </c>
      <c r="Q2041" s="34" t="str">
        <f>RawData!Q2032</f>
        <v>20</v>
      </c>
      <c r="R2041" s="20" t="n">
        <f>RawData!R2032+$O$3</f>
        <v>8.101</v>
      </c>
      <c r="S2041" s="10" t="str">
        <f>RawData!S2032</f>
        <v>07/01/2028</v>
      </c>
    </row>
    <row r="2042" spans="1:19" x14ac:dyDescent="0.25">
      <c r="A2042" s="18" t="str">
        <f>RawData!A2033</f>
        <v>TX</v>
      </c>
      <c r="B2042" s="10" t="n">
        <f>RawData!B2033</f>
        <v>46327.0</v>
      </c>
      <c r="C2042" s="10" t="str">
        <f>RawData!C2033</f>
        <v>AEP_TX_TCC</v>
      </c>
      <c r="D2042" s="10" t="str">
        <f>RawData!D2033</f>
        <v>WEST</v>
      </c>
      <c r="E2042" s="10" t="str">
        <f>RawData!E2033</f>
        <v>HI</v>
      </c>
      <c r="F2042" s="10" t="str">
        <f>RawData!F2033</f>
        <v>100,000-250,000</v>
      </c>
      <c r="G2042" s="20" t="n">
        <f>RawData!G2033+$O$3</f>
        <v>9.104</v>
      </c>
      <c r="H2042" s="20" t="n">
        <f>RawData!H2033+$O$3</f>
        <v>9.776</v>
      </c>
      <c r="I2042" s="20" t="n">
        <f>RawData!I2033+$O$3</f>
        <v>9.638</v>
      </c>
      <c r="J2042" s="20" t="n">
        <f>RawData!J2033+$O$3</f>
        <v>9.873</v>
      </c>
      <c r="K2042" s="20" t="n">
        <f>RawData!K2033+$O$3</f>
        <v>9.797</v>
      </c>
      <c r="L2042" s="20" t="n">
        <f>RawData!L2033+$O$3</f>
        <v>9.953</v>
      </c>
      <c r="M2042" s="20" t="n">
        <f>RawData!M2033+$O$3</f>
        <v>9.92</v>
      </c>
      <c r="N2042" s="20" t="n">
        <f>RawData!N2033+$O$3</f>
        <v>0.0</v>
      </c>
      <c r="O2042" s="20" t="n">
        <f>RawData!O2033+$O$3</f>
        <v>0.0</v>
      </c>
      <c r="P2042" s="20" t="n">
        <f>RawData!P2033+$O$3</f>
        <v>0.0</v>
      </c>
      <c r="Q2042" s="34" t="str">
        <f>RawData!Q2033</f>
        <v>20</v>
      </c>
      <c r="R2042" s="20" t="n">
        <f>RawData!R2033+$O$3</f>
        <v>9.505</v>
      </c>
      <c r="S2042" s="10" t="str">
        <f>RawData!S2033</f>
        <v>07/01/2028</v>
      </c>
    </row>
    <row r="2043" spans="1:19" x14ac:dyDescent="0.25">
      <c r="A2043" s="18" t="str">
        <f>RawData!A2034</f>
        <v>TX</v>
      </c>
      <c r="B2043" s="10" t="n">
        <f>RawData!B2034</f>
        <v>46327.0</v>
      </c>
      <c r="C2043" s="10" t="str">
        <f>RawData!C2034</f>
        <v>AEP_TX_TCC</v>
      </c>
      <c r="D2043" s="10" t="str">
        <f>RawData!D2034</f>
        <v>WEST</v>
      </c>
      <c r="E2043" s="10" t="str">
        <f>RawData!E2034</f>
        <v>MED</v>
      </c>
      <c r="F2043" s="10" t="str">
        <f>RawData!F2034</f>
        <v>100,000-250,000</v>
      </c>
      <c r="G2043" s="20" t="n">
        <f>RawData!G2034+$O$3</f>
        <v>8.831</v>
      </c>
      <c r="H2043" s="20" t="n">
        <f>RawData!H2034+$O$3</f>
        <v>9.724</v>
      </c>
      <c r="I2043" s="20" t="n">
        <f>RawData!I2034+$O$3</f>
        <v>9.525</v>
      </c>
      <c r="J2043" s="20" t="n">
        <f>RawData!J2034+$O$3</f>
        <v>9.813</v>
      </c>
      <c r="K2043" s="20" t="n">
        <f>RawData!K2034+$O$3</f>
        <v>9.702</v>
      </c>
      <c r="L2043" s="20" t="n">
        <f>RawData!L2034+$O$3</f>
        <v>9.889</v>
      </c>
      <c r="M2043" s="20" t="n">
        <f>RawData!M2034+$O$3</f>
        <v>9.831</v>
      </c>
      <c r="N2043" s="20" t="n">
        <f>RawData!N2034+$O$3</f>
        <v>0.0</v>
      </c>
      <c r="O2043" s="20" t="n">
        <f>RawData!O2034+$O$3</f>
        <v>0.0</v>
      </c>
      <c r="P2043" s="20" t="n">
        <f>RawData!P2034+$O$3</f>
        <v>0.0</v>
      </c>
      <c r="Q2043" s="34" t="str">
        <f>RawData!Q2034</f>
        <v>20</v>
      </c>
      <c r="R2043" s="20" t="n">
        <f>RawData!R2034+$O$3</f>
        <v>9.369</v>
      </c>
      <c r="S2043" s="10" t="str">
        <f>RawData!S2034</f>
        <v>07/01/2028</v>
      </c>
    </row>
    <row r="2044" spans="1:19" x14ac:dyDescent="0.25">
      <c r="A2044" s="18" t="str">
        <f>RawData!A2035</f>
        <v>TX</v>
      </c>
      <c r="B2044" s="10" t="n">
        <f>RawData!B2035</f>
        <v>46327.0</v>
      </c>
      <c r="C2044" s="10" t="str">
        <f>RawData!C2035</f>
        <v>AEP_TX_TCC</v>
      </c>
      <c r="D2044" s="10" t="str">
        <f>RawData!D2035</f>
        <v>WEST</v>
      </c>
      <c r="E2044" s="10" t="str">
        <f>RawData!E2035</f>
        <v>LO</v>
      </c>
      <c r="F2044" s="10" t="str">
        <f>RawData!F2035</f>
        <v>100,000-250,000</v>
      </c>
      <c r="G2044" s="20" t="n">
        <f>RawData!G2035+$O$3</f>
        <v>8.234</v>
      </c>
      <c r="H2044" s="20" t="n">
        <f>RawData!H2035+$O$3</f>
        <v>9.12</v>
      </c>
      <c r="I2044" s="20" t="n">
        <f>RawData!I2035+$O$3</f>
        <v>8.926</v>
      </c>
      <c r="J2044" s="20" t="n">
        <f>RawData!J2035+$O$3</f>
        <v>9.209</v>
      </c>
      <c r="K2044" s="20" t="n">
        <f>RawData!K2035+$O$3</f>
        <v>9.101</v>
      </c>
      <c r="L2044" s="20" t="n">
        <f>RawData!L2035+$O$3</f>
        <v>9.283</v>
      </c>
      <c r="M2044" s="20" t="n">
        <f>RawData!M2035+$O$3</f>
        <v>9.228</v>
      </c>
      <c r="N2044" s="20" t="n">
        <f>RawData!N2035+$O$3</f>
        <v>0.0</v>
      </c>
      <c r="O2044" s="20" t="n">
        <f>RawData!O2035+$O$3</f>
        <v>0.0</v>
      </c>
      <c r="P2044" s="20" t="n">
        <f>RawData!P2035+$O$3</f>
        <v>0.0</v>
      </c>
      <c r="Q2044" s="34" t="str">
        <f>RawData!Q2035</f>
        <v>20</v>
      </c>
      <c r="R2044" s="20" t="n">
        <f>RawData!R2035+$O$3</f>
        <v>8.782</v>
      </c>
      <c r="S2044" s="10" t="str">
        <f>RawData!S2035</f>
        <v>07/01/2028</v>
      </c>
    </row>
    <row r="2045" spans="1:19" x14ac:dyDescent="0.25">
      <c r="A2045" s="18" t="str">
        <f>RawData!A2036</f>
        <v>TX</v>
      </c>
      <c r="B2045" s="10" t="n">
        <f>RawData!B2036</f>
        <v>46327.0</v>
      </c>
      <c r="C2045" s="10" t="str">
        <f>RawData!C2036</f>
        <v>AEP_TX_TCC</v>
      </c>
      <c r="D2045" s="10" t="str">
        <f>RawData!D2036</f>
        <v>HOUSTON</v>
      </c>
      <c r="E2045" s="10" t="str">
        <f>RawData!E2036</f>
        <v>HI</v>
      </c>
      <c r="F2045" s="10" t="str">
        <f>RawData!F2036</f>
        <v>250,000-1,000,000</v>
      </c>
      <c r="G2045" s="20" t="n">
        <f>RawData!G2036+$O$3</f>
        <v>7.438</v>
      </c>
      <c r="H2045" s="20" t="n">
        <f>RawData!H2036+$O$3</f>
        <v>8.214</v>
      </c>
      <c r="I2045" s="20" t="n">
        <f>RawData!I2036+$O$3</f>
        <v>8.025</v>
      </c>
      <c r="J2045" s="20" t="n">
        <f>RawData!J2036+$O$3</f>
        <v>8.28</v>
      </c>
      <c r="K2045" s="20" t="n">
        <f>RawData!K2036+$O$3</f>
        <v>8.175</v>
      </c>
      <c r="L2045" s="20" t="n">
        <f>RawData!L2036+$O$3</f>
        <v>8.337</v>
      </c>
      <c r="M2045" s="20" t="n">
        <f>RawData!M2036+$O$3</f>
        <v>8.283</v>
      </c>
      <c r="N2045" s="20" t="n">
        <f>RawData!N2036+$O$3</f>
        <v>0.0</v>
      </c>
      <c r="O2045" s="20" t="n">
        <f>RawData!O2036+$O$3</f>
        <v>0.0</v>
      </c>
      <c r="P2045" s="20" t="n">
        <f>RawData!P2036+$O$3</f>
        <v>0.0</v>
      </c>
      <c r="Q2045" s="34" t="str">
        <f>RawData!Q2036</f>
        <v>20</v>
      </c>
      <c r="R2045" s="20" t="n">
        <f>RawData!R2036+$O$3</f>
        <v>7.92</v>
      </c>
      <c r="S2045" s="10" t="str">
        <f>RawData!S2036</f>
        <v>07/01/2028</v>
      </c>
    </row>
    <row r="2046" spans="1:19" x14ac:dyDescent="0.25">
      <c r="A2046" s="18" t="str">
        <f>RawData!A2037</f>
        <v>TX</v>
      </c>
      <c r="B2046" s="10" t="n">
        <f>RawData!B2037</f>
        <v>46327.0</v>
      </c>
      <c r="C2046" s="10" t="str">
        <f>RawData!C2037</f>
        <v>AEP_TX_TCC</v>
      </c>
      <c r="D2046" s="10" t="str">
        <f>RawData!D2037</f>
        <v>HOUSTON</v>
      </c>
      <c r="E2046" s="10" t="str">
        <f>RawData!E2037</f>
        <v>MED</v>
      </c>
      <c r="F2046" s="10" t="str">
        <f>RawData!F2037</f>
        <v>250,000-1,000,000</v>
      </c>
      <c r="G2046" s="20" t="n">
        <f>RawData!G2037+$O$3</f>
        <v>7.348</v>
      </c>
      <c r="H2046" s="20" t="n">
        <f>RawData!H2037+$O$3</f>
        <v>8.257</v>
      </c>
      <c r="I2046" s="20" t="n">
        <f>RawData!I2037+$O$3</f>
        <v>8.03</v>
      </c>
      <c r="J2046" s="20" t="n">
        <f>RawData!J2037+$O$3</f>
        <v>8.318</v>
      </c>
      <c r="K2046" s="20" t="n">
        <f>RawData!K2037+$O$3</f>
        <v>8.192</v>
      </c>
      <c r="L2046" s="20" t="n">
        <f>RawData!L2037+$O$3</f>
        <v>8.375</v>
      </c>
      <c r="M2046" s="20" t="n">
        <f>RawData!M2037+$O$3</f>
        <v>8.306</v>
      </c>
      <c r="N2046" s="20" t="n">
        <f>RawData!N2037+$O$3</f>
        <v>0.0</v>
      </c>
      <c r="O2046" s="20" t="n">
        <f>RawData!O2037+$O$3</f>
        <v>0.0</v>
      </c>
      <c r="P2046" s="20" t="n">
        <f>RawData!P2037+$O$3</f>
        <v>0.0</v>
      </c>
      <c r="Q2046" s="34" t="str">
        <f>RawData!Q2037</f>
        <v>20</v>
      </c>
      <c r="R2046" s="20" t="n">
        <f>RawData!R2037+$O$3</f>
        <v>7.918</v>
      </c>
      <c r="S2046" s="10" t="str">
        <f>RawData!S2037</f>
        <v>07/01/2028</v>
      </c>
    </row>
    <row r="2047" spans="1:19" x14ac:dyDescent="0.25">
      <c r="A2047" s="18" t="str">
        <f>RawData!A2038</f>
        <v>TX</v>
      </c>
      <c r="B2047" s="10" t="n">
        <f>RawData!B2038</f>
        <v>46327.0</v>
      </c>
      <c r="C2047" s="10" t="str">
        <f>RawData!C2038</f>
        <v>AEP_TX_TCC</v>
      </c>
      <c r="D2047" s="10" t="str">
        <f>RawData!D2038</f>
        <v>HOUSTON</v>
      </c>
      <c r="E2047" s="10" t="str">
        <f>RawData!E2038</f>
        <v>LO</v>
      </c>
      <c r="F2047" s="10" t="str">
        <f>RawData!F2038</f>
        <v>250,000-1,000,000</v>
      </c>
      <c r="G2047" s="20" t="n">
        <f>RawData!G2038+$O$3</f>
        <v>6.94</v>
      </c>
      <c r="H2047" s="20" t="n">
        <f>RawData!H2038+$O$3</f>
        <v>7.806</v>
      </c>
      <c r="I2047" s="20" t="n">
        <f>RawData!I2038+$O$3</f>
        <v>7.599</v>
      </c>
      <c r="J2047" s="20" t="n">
        <f>RawData!J2038+$O$3</f>
        <v>7.868</v>
      </c>
      <c r="K2047" s="20" t="n">
        <f>RawData!K2038+$O$3</f>
        <v>7.754</v>
      </c>
      <c r="L2047" s="20" t="n">
        <f>RawData!L2038+$O$3</f>
        <v>7.925</v>
      </c>
      <c r="M2047" s="20" t="n">
        <f>RawData!M2038+$O$3</f>
        <v>7.865</v>
      </c>
      <c r="N2047" s="20" t="n">
        <f>RawData!N2038+$O$3</f>
        <v>0.0</v>
      </c>
      <c r="O2047" s="20" t="n">
        <f>RawData!O2038+$O$3</f>
        <v>0.0</v>
      </c>
      <c r="P2047" s="20" t="n">
        <f>RawData!P2038+$O$3</f>
        <v>0.0</v>
      </c>
      <c r="Q2047" s="34" t="str">
        <f>RawData!Q2038</f>
        <v>20</v>
      </c>
      <c r="R2047" s="20" t="n">
        <f>RawData!R2038+$O$3</f>
        <v>7.484</v>
      </c>
      <c r="S2047" s="10" t="str">
        <f>RawData!S2038</f>
        <v>07/01/2028</v>
      </c>
    </row>
    <row r="2048" spans="1:19" x14ac:dyDescent="0.25">
      <c r="A2048" s="18" t="str">
        <f>RawData!A2039</f>
        <v>TX</v>
      </c>
      <c r="B2048" s="10" t="n">
        <f>RawData!B2039</f>
        <v>46327.0</v>
      </c>
      <c r="C2048" s="10" t="str">
        <f>RawData!C2039</f>
        <v>AEP_TX_TCC</v>
      </c>
      <c r="D2048" s="10" t="str">
        <f>RawData!D2039</f>
        <v>SOUTH</v>
      </c>
      <c r="E2048" s="10" t="str">
        <f>RawData!E2039</f>
        <v>HI</v>
      </c>
      <c r="F2048" s="10" t="str">
        <f>RawData!F2039</f>
        <v>250,000-1,000,000</v>
      </c>
      <c r="G2048" s="20" t="n">
        <f>RawData!G2039+$O$3</f>
        <v>7.621</v>
      </c>
      <c r="H2048" s="20" t="n">
        <f>RawData!H2039+$O$3</f>
        <v>8.19</v>
      </c>
      <c r="I2048" s="20" t="n">
        <f>RawData!I2039+$O$3</f>
        <v>8.083</v>
      </c>
      <c r="J2048" s="20" t="n">
        <f>RawData!J2039+$O$3</f>
        <v>8.278</v>
      </c>
      <c r="K2048" s="20" t="n">
        <f>RawData!K2039+$O$3</f>
        <v>8.22</v>
      </c>
      <c r="L2048" s="20" t="n">
        <f>RawData!L2039+$O$3</f>
        <v>8.349</v>
      </c>
      <c r="M2048" s="20" t="n">
        <f>RawData!M2039+$O$3</f>
        <v>8.323</v>
      </c>
      <c r="N2048" s="20" t="n">
        <f>RawData!N2039+$O$3</f>
        <v>0.0</v>
      </c>
      <c r="O2048" s="20" t="n">
        <f>RawData!O2039+$O$3</f>
        <v>0.0</v>
      </c>
      <c r="P2048" s="20" t="n">
        <f>RawData!P2039+$O$3</f>
        <v>0.0</v>
      </c>
      <c r="Q2048" s="34" t="str">
        <f>RawData!Q2039</f>
        <v>20</v>
      </c>
      <c r="R2048" s="20" t="n">
        <f>RawData!R2039+$O$3</f>
        <v>7.953</v>
      </c>
      <c r="S2048" s="10" t="str">
        <f>RawData!S2039</f>
        <v>07/01/2028</v>
      </c>
    </row>
    <row r="2049" spans="1:19" x14ac:dyDescent="0.25">
      <c r="A2049" s="18" t="str">
        <f>RawData!A2040</f>
        <v>TX</v>
      </c>
      <c r="B2049" s="10" t="n">
        <f>RawData!B2040</f>
        <v>46327.0</v>
      </c>
      <c r="C2049" s="10" t="str">
        <f>RawData!C2040</f>
        <v>AEP_TX_TCC</v>
      </c>
      <c r="D2049" s="10" t="str">
        <f>RawData!D2040</f>
        <v>SOUTH</v>
      </c>
      <c r="E2049" s="10" t="str">
        <f>RawData!E2040</f>
        <v>MED</v>
      </c>
      <c r="F2049" s="10" t="str">
        <f>RawData!F2040</f>
        <v>250,000-1,000,000</v>
      </c>
      <c r="G2049" s="20" t="n">
        <f>RawData!G2040+$O$3</f>
        <v>7.379</v>
      </c>
      <c r="H2049" s="20" t="n">
        <f>RawData!H2040+$O$3</f>
        <v>8.167</v>
      </c>
      <c r="I2049" s="20" t="n">
        <f>RawData!I2040+$O$3</f>
        <v>7.992</v>
      </c>
      <c r="J2049" s="20" t="n">
        <f>RawData!J2040+$O$3</f>
        <v>8.246</v>
      </c>
      <c r="K2049" s="20" t="n">
        <f>RawData!K2040+$O$3</f>
        <v>8.149</v>
      </c>
      <c r="L2049" s="20" t="n">
        <f>RawData!L2040+$O$3</f>
        <v>8.314</v>
      </c>
      <c r="M2049" s="20" t="n">
        <f>RawData!M2040+$O$3</f>
        <v>8.258</v>
      </c>
      <c r="N2049" s="20" t="n">
        <f>RawData!N2040+$O$3</f>
        <v>0.0</v>
      </c>
      <c r="O2049" s="20" t="n">
        <f>RawData!O2040+$O$3</f>
        <v>0.0</v>
      </c>
      <c r="P2049" s="20" t="n">
        <f>RawData!P2040+$O$3</f>
        <v>0.0</v>
      </c>
      <c r="Q2049" s="34" t="str">
        <f>RawData!Q2040</f>
        <v>20</v>
      </c>
      <c r="R2049" s="20" t="n">
        <f>RawData!R2040+$O$3</f>
        <v>7.856</v>
      </c>
      <c r="S2049" s="10" t="str">
        <f>RawData!S2040</f>
        <v>07/01/2028</v>
      </c>
    </row>
    <row r="2050" spans="1:19" x14ac:dyDescent="0.25">
      <c r="A2050" s="18" t="str">
        <f>RawData!A2041</f>
        <v>TX</v>
      </c>
      <c r="B2050" s="10" t="n">
        <f>RawData!B2041</f>
        <v>46327.0</v>
      </c>
      <c r="C2050" s="10" t="str">
        <f>RawData!C2041</f>
        <v>AEP_TX_TCC</v>
      </c>
      <c r="D2050" s="10" t="str">
        <f>RawData!D2041</f>
        <v>SOUTH</v>
      </c>
      <c r="E2050" s="10" t="str">
        <f>RawData!E2041</f>
        <v>LO</v>
      </c>
      <c r="F2050" s="10" t="str">
        <f>RawData!F2041</f>
        <v>250,000-1,000,000</v>
      </c>
      <c r="G2050" s="20" t="n">
        <f>RawData!G2041+$O$3</f>
        <v>7.004</v>
      </c>
      <c r="H2050" s="20" t="n">
        <f>RawData!H2041+$O$3</f>
        <v>7.801</v>
      </c>
      <c r="I2050" s="20" t="n">
        <f>RawData!I2041+$O$3</f>
        <v>7.628</v>
      </c>
      <c r="J2050" s="20" t="n">
        <f>RawData!J2041+$O$3</f>
        <v>7.879</v>
      </c>
      <c r="K2050" s="20" t="n">
        <f>RawData!K2041+$O$3</f>
        <v>7.784</v>
      </c>
      <c r="L2050" s="20" t="n">
        <f>RawData!L2041+$O$3</f>
        <v>7.947</v>
      </c>
      <c r="M2050" s="20" t="n">
        <f>RawData!M2041+$O$3</f>
        <v>7.892</v>
      </c>
      <c r="N2050" s="20" t="n">
        <f>RawData!N2041+$O$3</f>
        <v>0.0</v>
      </c>
      <c r="O2050" s="20" t="n">
        <f>RawData!O2041+$O$3</f>
        <v>0.0</v>
      </c>
      <c r="P2050" s="20" t="n">
        <f>RawData!P2041+$O$3</f>
        <v>0.0</v>
      </c>
      <c r="Q2050" s="34" t="str">
        <f>RawData!Q2041</f>
        <v>20</v>
      </c>
      <c r="R2050" s="20" t="n">
        <f>RawData!R2041+$O$3</f>
        <v>7.501</v>
      </c>
      <c r="S2050" s="10" t="str">
        <f>RawData!S2041</f>
        <v>07/01/2028</v>
      </c>
    </row>
    <row r="2051" spans="1:19" x14ac:dyDescent="0.25">
      <c r="A2051" s="18" t="str">
        <f>RawData!A2042</f>
        <v>TX</v>
      </c>
      <c r="B2051" s="10" t="n">
        <f>RawData!B2042</f>
        <v>46327.0</v>
      </c>
      <c r="C2051" s="10" t="str">
        <f>RawData!C2042</f>
        <v>AEP_TX_TCC</v>
      </c>
      <c r="D2051" s="10" t="str">
        <f>RawData!D2042</f>
        <v>WEST</v>
      </c>
      <c r="E2051" s="10" t="str">
        <f>RawData!E2042</f>
        <v>HI</v>
      </c>
      <c r="F2051" s="10" t="str">
        <f>RawData!F2042</f>
        <v>250,000-1,000,000</v>
      </c>
      <c r="G2051" s="20" t="n">
        <f>RawData!G2042+$O$3</f>
        <v>8.504</v>
      </c>
      <c r="H2051" s="20" t="n">
        <f>RawData!H2042+$O$3</f>
        <v>9.176</v>
      </c>
      <c r="I2051" s="20" t="n">
        <f>RawData!I2042+$O$3</f>
        <v>9.038</v>
      </c>
      <c r="J2051" s="20" t="n">
        <f>RawData!J2042+$O$3</f>
        <v>9.273</v>
      </c>
      <c r="K2051" s="20" t="n">
        <f>RawData!K2042+$O$3</f>
        <v>9.197</v>
      </c>
      <c r="L2051" s="20" t="n">
        <f>RawData!L2042+$O$3</f>
        <v>9.353</v>
      </c>
      <c r="M2051" s="20" t="n">
        <f>RawData!M2042+$O$3</f>
        <v>9.32</v>
      </c>
      <c r="N2051" s="20" t="n">
        <f>RawData!N2042+$O$3</f>
        <v>0.0</v>
      </c>
      <c r="O2051" s="20" t="n">
        <f>RawData!O2042+$O$3</f>
        <v>0.0</v>
      </c>
      <c r="P2051" s="20" t="n">
        <f>RawData!P2042+$O$3</f>
        <v>0.0</v>
      </c>
      <c r="Q2051" s="34" t="str">
        <f>RawData!Q2042</f>
        <v>20</v>
      </c>
      <c r="R2051" s="20" t="n">
        <f>RawData!R2042+$O$3</f>
        <v>8.905</v>
      </c>
      <c r="S2051" s="10" t="str">
        <f>RawData!S2042</f>
        <v>07/01/2028</v>
      </c>
    </row>
    <row r="2052" spans="1:19" x14ac:dyDescent="0.25">
      <c r="A2052" s="18" t="str">
        <f>RawData!A2043</f>
        <v>TX</v>
      </c>
      <c r="B2052" s="10" t="n">
        <f>RawData!B2043</f>
        <v>46327.0</v>
      </c>
      <c r="C2052" s="10" t="str">
        <f>RawData!C2043</f>
        <v>AEP_TX_TCC</v>
      </c>
      <c r="D2052" s="10" t="str">
        <f>RawData!D2043</f>
        <v>WEST</v>
      </c>
      <c r="E2052" s="10" t="str">
        <f>RawData!E2043</f>
        <v>MED</v>
      </c>
      <c r="F2052" s="10" t="str">
        <f>RawData!F2043</f>
        <v>250,000-1,000,000</v>
      </c>
      <c r="G2052" s="20" t="n">
        <f>RawData!G2043+$O$3</f>
        <v>8.231</v>
      </c>
      <c r="H2052" s="20" t="n">
        <f>RawData!H2043+$O$3</f>
        <v>9.124</v>
      </c>
      <c r="I2052" s="20" t="n">
        <f>RawData!I2043+$O$3</f>
        <v>8.925</v>
      </c>
      <c r="J2052" s="20" t="n">
        <f>RawData!J2043+$O$3</f>
        <v>9.213</v>
      </c>
      <c r="K2052" s="20" t="n">
        <f>RawData!K2043+$O$3</f>
        <v>9.102</v>
      </c>
      <c r="L2052" s="20" t="n">
        <f>RawData!L2043+$O$3</f>
        <v>9.289</v>
      </c>
      <c r="M2052" s="20" t="n">
        <f>RawData!M2043+$O$3</f>
        <v>9.231</v>
      </c>
      <c r="N2052" s="20" t="n">
        <f>RawData!N2043+$O$3</f>
        <v>0.0</v>
      </c>
      <c r="O2052" s="20" t="n">
        <f>RawData!O2043+$O$3</f>
        <v>0.0</v>
      </c>
      <c r="P2052" s="20" t="n">
        <f>RawData!P2043+$O$3</f>
        <v>0.0</v>
      </c>
      <c r="Q2052" s="34" t="str">
        <f>RawData!Q2043</f>
        <v>20</v>
      </c>
      <c r="R2052" s="20" t="n">
        <f>RawData!R2043+$O$3</f>
        <v>8.769</v>
      </c>
      <c r="S2052" s="10" t="str">
        <f>RawData!S2043</f>
        <v>07/01/2028</v>
      </c>
    </row>
    <row r="2053" spans="1:19" x14ac:dyDescent="0.25">
      <c r="A2053" s="18" t="str">
        <f>RawData!A2044</f>
        <v>TX</v>
      </c>
      <c r="B2053" s="10" t="n">
        <f>RawData!B2044</f>
        <v>46327.0</v>
      </c>
      <c r="C2053" s="10" t="str">
        <f>RawData!C2044</f>
        <v>AEP_TX_TCC</v>
      </c>
      <c r="D2053" s="10" t="str">
        <f>RawData!D2044</f>
        <v>WEST</v>
      </c>
      <c r="E2053" s="10" t="str">
        <f>RawData!E2044</f>
        <v>LO</v>
      </c>
      <c r="F2053" s="10" t="str">
        <f>RawData!F2044</f>
        <v>250,000-1,000,000</v>
      </c>
      <c r="G2053" s="20" t="n">
        <f>RawData!G2044+$O$3</f>
        <v>7.634</v>
      </c>
      <c r="H2053" s="20" t="n">
        <f>RawData!H2044+$O$3</f>
        <v>8.52</v>
      </c>
      <c r="I2053" s="20" t="n">
        <f>RawData!I2044+$O$3</f>
        <v>8.326</v>
      </c>
      <c r="J2053" s="20" t="n">
        <f>RawData!J2044+$O$3</f>
        <v>8.609</v>
      </c>
      <c r="K2053" s="20" t="n">
        <f>RawData!K2044+$O$3</f>
        <v>8.501</v>
      </c>
      <c r="L2053" s="20" t="n">
        <f>RawData!L2044+$O$3</f>
        <v>8.683</v>
      </c>
      <c r="M2053" s="20" t="n">
        <f>RawData!M2044+$O$3</f>
        <v>8.628</v>
      </c>
      <c r="N2053" s="20" t="n">
        <f>RawData!N2044+$O$3</f>
        <v>0.0</v>
      </c>
      <c r="O2053" s="20" t="n">
        <f>RawData!O2044+$O$3</f>
        <v>0.0</v>
      </c>
      <c r="P2053" s="20" t="n">
        <f>RawData!P2044+$O$3</f>
        <v>0.0</v>
      </c>
      <c r="Q2053" s="34" t="str">
        <f>RawData!Q2044</f>
        <v>20</v>
      </c>
      <c r="R2053" s="20" t="n">
        <f>RawData!R2044+$O$3</f>
        <v>8.182</v>
      </c>
      <c r="S2053" s="10" t="str">
        <f>RawData!S2044</f>
        <v>07/01/2028</v>
      </c>
    </row>
    <row r="2054" spans="1:19" x14ac:dyDescent="0.25">
      <c r="A2054" s="18" t="str">
        <f>RawData!A2045</f>
        <v>TX</v>
      </c>
      <c r="B2054" s="10" t="n">
        <f>RawData!B2045</f>
        <v>46327.0</v>
      </c>
      <c r="C2054" s="10" t="str">
        <f>RawData!C2045</f>
        <v>AEP_TX_TNC</v>
      </c>
      <c r="D2054" s="10" t="str">
        <f>RawData!D2045</f>
        <v>NORTH</v>
      </c>
      <c r="E2054" s="10" t="str">
        <f>RawData!E2045</f>
        <v>HI</v>
      </c>
      <c r="F2054" s="10" t="str">
        <f>RawData!F2045</f>
        <v>0-100,000</v>
      </c>
      <c r="G2054" s="20" t="n">
        <f>RawData!G2045+$O$3</f>
        <v>8.43</v>
      </c>
      <c r="H2054" s="20" t="n">
        <f>RawData!H2045+$O$3</f>
        <v>9.164</v>
      </c>
      <c r="I2054" s="20" t="n">
        <f>RawData!I2045+$O$3</f>
        <v>8.991</v>
      </c>
      <c r="J2054" s="20" t="n">
        <f>RawData!J2045+$O$3</f>
        <v>9.229</v>
      </c>
      <c r="K2054" s="20" t="n">
        <f>RawData!K2045+$O$3</f>
        <v>9.132</v>
      </c>
      <c r="L2054" s="20" t="n">
        <f>RawData!L2045+$O$3</f>
        <v>9.284</v>
      </c>
      <c r="M2054" s="20" t="n">
        <f>RawData!M2045+$O$3</f>
        <v>9.231</v>
      </c>
      <c r="N2054" s="20" t="n">
        <f>RawData!N2045+$O$3</f>
        <v>0.0</v>
      </c>
      <c r="O2054" s="20" t="n">
        <f>RawData!O2045+$O$3</f>
        <v>0.0</v>
      </c>
      <c r="P2054" s="20" t="n">
        <f>RawData!P2045+$O$3</f>
        <v>0.0</v>
      </c>
      <c r="Q2054" s="34" t="str">
        <f>RawData!Q2045</f>
        <v>20</v>
      </c>
      <c r="R2054" s="20" t="n">
        <f>RawData!R2045+$O$3</f>
        <v>8.865</v>
      </c>
      <c r="S2054" s="10" t="str">
        <f>RawData!S2045</f>
        <v>07/01/2028</v>
      </c>
    </row>
    <row r="2055" spans="1:19" x14ac:dyDescent="0.25">
      <c r="A2055" s="18" t="str">
        <f>RawData!A2046</f>
        <v>TX</v>
      </c>
      <c r="B2055" s="10" t="n">
        <f>RawData!B2046</f>
        <v>46327.0</v>
      </c>
      <c r="C2055" s="10" t="str">
        <f>RawData!C2046</f>
        <v>AEP_TX_TNC</v>
      </c>
      <c r="D2055" s="10" t="str">
        <f>RawData!D2046</f>
        <v>NORTH</v>
      </c>
      <c r="E2055" s="10" t="str">
        <f>RawData!E2046</f>
        <v>MED</v>
      </c>
      <c r="F2055" s="10" t="str">
        <f>RawData!F2046</f>
        <v>0-100,000</v>
      </c>
      <c r="G2055" s="20" t="n">
        <f>RawData!G2046+$O$3</f>
        <v>8.334</v>
      </c>
      <c r="H2055" s="20" t="n">
        <f>RawData!H2046+$O$3</f>
        <v>9.126</v>
      </c>
      <c r="I2055" s="20" t="n">
        <f>RawData!I2046+$O$3</f>
        <v>8.941</v>
      </c>
      <c r="J2055" s="20" t="n">
        <f>RawData!J2046+$O$3</f>
        <v>9.189</v>
      </c>
      <c r="K2055" s="20" t="n">
        <f>RawData!K2046+$O$3</f>
        <v>9.086</v>
      </c>
      <c r="L2055" s="20" t="n">
        <f>RawData!L2046+$O$3</f>
        <v>9.245</v>
      </c>
      <c r="M2055" s="20" t="n">
        <f>RawData!M2046+$O$3</f>
        <v>9.187</v>
      </c>
      <c r="N2055" s="20" t="n">
        <f>RawData!N2046+$O$3</f>
        <v>0.0</v>
      </c>
      <c r="O2055" s="20" t="n">
        <f>RawData!O2046+$O$3</f>
        <v>0.0</v>
      </c>
      <c r="P2055" s="20" t="n">
        <f>RawData!P2046+$O$3</f>
        <v>0.0</v>
      </c>
      <c r="Q2055" s="34" t="str">
        <f>RawData!Q2046</f>
        <v>20</v>
      </c>
      <c r="R2055" s="20" t="n">
        <f>RawData!R2046+$O$3</f>
        <v>8.803</v>
      </c>
      <c r="S2055" s="10" t="str">
        <f>RawData!S2046</f>
        <v>07/01/2028</v>
      </c>
    </row>
    <row r="2056" spans="1:19" x14ac:dyDescent="0.25">
      <c r="A2056" s="18" t="str">
        <f>RawData!A2047</f>
        <v>TX</v>
      </c>
      <c r="B2056" s="10" t="n">
        <f>RawData!B2047</f>
        <v>46327.0</v>
      </c>
      <c r="C2056" s="10" t="str">
        <f>RawData!C2047</f>
        <v>AEP_TX_TNC</v>
      </c>
      <c r="D2056" s="10" t="str">
        <f>RawData!D2047</f>
        <v>NORTH</v>
      </c>
      <c r="E2056" s="10" t="str">
        <f>RawData!E2047</f>
        <v>LO</v>
      </c>
      <c r="F2056" s="10" t="str">
        <f>RawData!F2047</f>
        <v>0-100,000</v>
      </c>
      <c r="G2056" s="20" t="n">
        <f>RawData!G2047+$O$3</f>
        <v>7.604</v>
      </c>
      <c r="H2056" s="20" t="n">
        <f>RawData!H2047+$O$3</f>
        <v>8.376</v>
      </c>
      <c r="I2056" s="20" t="n">
        <f>RawData!I2047+$O$3</f>
        <v>8.2</v>
      </c>
      <c r="J2056" s="20" t="n">
        <f>RawData!J2047+$O$3</f>
        <v>8.439</v>
      </c>
      <c r="K2056" s="20" t="n">
        <f>RawData!K2047+$O$3</f>
        <v>8.342</v>
      </c>
      <c r="L2056" s="20" t="n">
        <f>RawData!L2047+$O$3</f>
        <v>8.493</v>
      </c>
      <c r="M2056" s="20" t="n">
        <f>RawData!M2047+$O$3</f>
        <v>8.442</v>
      </c>
      <c r="N2056" s="20" t="n">
        <f>RawData!N2047+$O$3</f>
        <v>0.0</v>
      </c>
      <c r="O2056" s="20" t="n">
        <f>RawData!O2047+$O$3</f>
        <v>0.0</v>
      </c>
      <c r="P2056" s="20" t="n">
        <f>RawData!P2047+$O$3</f>
        <v>0.0</v>
      </c>
      <c r="Q2056" s="34" t="str">
        <f>RawData!Q2047</f>
        <v>20</v>
      </c>
      <c r="R2056" s="20" t="n">
        <f>RawData!R2047+$O$3</f>
        <v>8.074</v>
      </c>
      <c r="S2056" s="10" t="str">
        <f>RawData!S2047</f>
        <v>07/01/2028</v>
      </c>
    </row>
    <row r="2057" spans="1:19" x14ac:dyDescent="0.25">
      <c r="A2057" s="18" t="str">
        <f>RawData!A2048</f>
        <v>TX</v>
      </c>
      <c r="B2057" s="10" t="n">
        <f>RawData!B2048</f>
        <v>46327.0</v>
      </c>
      <c r="C2057" s="10" t="str">
        <f>RawData!C2048</f>
        <v>AEP_TX_TNC</v>
      </c>
      <c r="D2057" s="10" t="str">
        <f>RawData!D2048</f>
        <v>SOUTH</v>
      </c>
      <c r="E2057" s="10" t="str">
        <f>RawData!E2048</f>
        <v>HI</v>
      </c>
      <c r="F2057" s="10" t="str">
        <f>RawData!F2048</f>
        <v>0-100,000</v>
      </c>
      <c r="G2057" s="20" t="n">
        <f>RawData!G2048+$O$3</f>
        <v>8.687</v>
      </c>
      <c r="H2057" s="20" t="n">
        <f>RawData!H2048+$O$3</f>
        <v>9.241</v>
      </c>
      <c r="I2057" s="20" t="n">
        <f>RawData!I2048+$O$3</f>
        <v>9.14</v>
      </c>
      <c r="J2057" s="20" t="n">
        <f>RawData!J2048+$O$3</f>
        <v>9.328</v>
      </c>
      <c r="K2057" s="20" t="n">
        <f>RawData!K2048+$O$3</f>
        <v>9.274</v>
      </c>
      <c r="L2057" s="20" t="n">
        <f>RawData!L2048+$O$3</f>
        <v>9.4</v>
      </c>
      <c r="M2057" s="20" t="n">
        <f>RawData!M2048+$O$3</f>
        <v>9.376</v>
      </c>
      <c r="N2057" s="20" t="n">
        <f>RawData!N2048+$O$3</f>
        <v>0.0</v>
      </c>
      <c r="O2057" s="20" t="n">
        <f>RawData!O2048+$O$3</f>
        <v>0.0</v>
      </c>
      <c r="P2057" s="20" t="n">
        <f>RawData!P2048+$O$3</f>
        <v>0.0</v>
      </c>
      <c r="Q2057" s="34" t="str">
        <f>RawData!Q2048</f>
        <v>20</v>
      </c>
      <c r="R2057" s="20" t="n">
        <f>RawData!R2048+$O$3</f>
        <v>9.008</v>
      </c>
      <c r="S2057" s="10" t="str">
        <f>RawData!S2048</f>
        <v>07/01/2028</v>
      </c>
    </row>
    <row r="2058" spans="1:19" x14ac:dyDescent="0.25">
      <c r="A2058" s="18" t="str">
        <f>RawData!A2049</f>
        <v>TX</v>
      </c>
      <c r="B2058" s="10" t="n">
        <f>RawData!B2049</f>
        <v>46327.0</v>
      </c>
      <c r="C2058" s="10" t="str">
        <f>RawData!C2049</f>
        <v>AEP_TX_TNC</v>
      </c>
      <c r="D2058" s="10" t="str">
        <f>RawData!D2049</f>
        <v>SOUTH</v>
      </c>
      <c r="E2058" s="10" t="str">
        <f>RawData!E2049</f>
        <v>MED</v>
      </c>
      <c r="F2058" s="10" t="str">
        <f>RawData!F2049</f>
        <v>0-100,000</v>
      </c>
      <c r="G2058" s="20" t="n">
        <f>RawData!G2049+$O$3</f>
        <v>8.442</v>
      </c>
      <c r="H2058" s="20" t="n">
        <f>RawData!H2049+$O$3</f>
        <v>9.216</v>
      </c>
      <c r="I2058" s="20" t="n">
        <f>RawData!I2049+$O$3</f>
        <v>9.046</v>
      </c>
      <c r="J2058" s="20" t="n">
        <f>RawData!J2049+$O$3</f>
        <v>9.294</v>
      </c>
      <c r="K2058" s="20" t="n">
        <f>RawData!K2049+$O$3</f>
        <v>9.2</v>
      </c>
      <c r="L2058" s="20" t="n">
        <f>RawData!L2049+$O$3</f>
        <v>9.361</v>
      </c>
      <c r="M2058" s="20" t="n">
        <f>RawData!M2049+$O$3</f>
        <v>9.308</v>
      </c>
      <c r="N2058" s="20" t="n">
        <f>RawData!N2049+$O$3</f>
        <v>0.0</v>
      </c>
      <c r="O2058" s="20" t="n">
        <f>RawData!O2049+$O$3</f>
        <v>0.0</v>
      </c>
      <c r="P2058" s="20" t="n">
        <f>RawData!P2049+$O$3</f>
        <v>0.0</v>
      </c>
      <c r="Q2058" s="34" t="str">
        <f>RawData!Q2049</f>
        <v>20</v>
      </c>
      <c r="R2058" s="20" t="n">
        <f>RawData!R2049+$O$3</f>
        <v>8.908</v>
      </c>
      <c r="S2058" s="10" t="str">
        <f>RawData!S2049</f>
        <v>07/01/2028</v>
      </c>
    </row>
    <row r="2059" spans="1:19" x14ac:dyDescent="0.25">
      <c r="A2059" s="18" t="str">
        <f>RawData!A2050</f>
        <v>TX</v>
      </c>
      <c r="B2059" s="10" t="n">
        <f>RawData!B2050</f>
        <v>46327.0</v>
      </c>
      <c r="C2059" s="10" t="str">
        <f>RawData!C2050</f>
        <v>AEP_TX_TNC</v>
      </c>
      <c r="D2059" s="10" t="str">
        <f>RawData!D2050</f>
        <v>SOUTH</v>
      </c>
      <c r="E2059" s="10" t="str">
        <f>RawData!E2050</f>
        <v>LO</v>
      </c>
      <c r="F2059" s="10" t="str">
        <f>RawData!F2050</f>
        <v>0-100,000</v>
      </c>
      <c r="G2059" s="20" t="n">
        <f>RawData!G2050+$O$3</f>
        <v>8.064</v>
      </c>
      <c r="H2059" s="20" t="n">
        <f>RawData!H2050+$O$3</f>
        <v>8.847</v>
      </c>
      <c r="I2059" s="20" t="n">
        <f>RawData!I2050+$O$3</f>
        <v>8.679</v>
      </c>
      <c r="J2059" s="20" t="n">
        <f>RawData!J2050+$O$3</f>
        <v>8.924</v>
      </c>
      <c r="K2059" s="20" t="n">
        <f>RawData!K2050+$O$3</f>
        <v>8.832</v>
      </c>
      <c r="L2059" s="20" t="n">
        <f>RawData!L2050+$O$3</f>
        <v>8.992</v>
      </c>
      <c r="M2059" s="20" t="n">
        <f>RawData!M2050+$O$3</f>
        <v>8.939</v>
      </c>
      <c r="N2059" s="20" t="n">
        <f>RawData!N2050+$O$3</f>
        <v>0.0</v>
      </c>
      <c r="O2059" s="20" t="n">
        <f>RawData!O2050+$O$3</f>
        <v>0.0</v>
      </c>
      <c r="P2059" s="20" t="n">
        <f>RawData!P2050+$O$3</f>
        <v>0.0</v>
      </c>
      <c r="Q2059" s="34" t="str">
        <f>RawData!Q2050</f>
        <v>20</v>
      </c>
      <c r="R2059" s="20" t="n">
        <f>RawData!R2050+$O$3</f>
        <v>8.55</v>
      </c>
      <c r="S2059" s="10" t="str">
        <f>RawData!S2050</f>
        <v>07/01/2028</v>
      </c>
    </row>
    <row r="2060" spans="1:19" x14ac:dyDescent="0.25">
      <c r="A2060" s="18" t="str">
        <f>RawData!A2051</f>
        <v>TX</v>
      </c>
      <c r="B2060" s="10" t="n">
        <f>RawData!B2051</f>
        <v>46327.0</v>
      </c>
      <c r="C2060" s="10" t="str">
        <f>RawData!C2051</f>
        <v>AEP_TX_TNC</v>
      </c>
      <c r="D2060" s="10" t="str">
        <f>RawData!D2051</f>
        <v>WEST</v>
      </c>
      <c r="E2060" s="10" t="str">
        <f>RawData!E2051</f>
        <v>HI</v>
      </c>
      <c r="F2060" s="10" t="str">
        <f>RawData!F2051</f>
        <v>0-100,000</v>
      </c>
      <c r="G2060" s="20" t="n">
        <f>RawData!G2051+$O$3</f>
        <v>9.578</v>
      </c>
      <c r="H2060" s="20" t="n">
        <f>RawData!H2051+$O$3</f>
        <v>10.235</v>
      </c>
      <c r="I2060" s="20" t="n">
        <f>RawData!I2051+$O$3</f>
        <v>10.102</v>
      </c>
      <c r="J2060" s="20" t="n">
        <f>RawData!J2051+$O$3</f>
        <v>10.331</v>
      </c>
      <c r="K2060" s="20" t="n">
        <f>RawData!K2051+$O$3</f>
        <v>10.258</v>
      </c>
      <c r="L2060" s="20" t="n">
        <f>RawData!L2051+$O$3</f>
        <v>10.41</v>
      </c>
      <c r="M2060" s="20" t="n">
        <f>RawData!M2051+$O$3</f>
        <v>10.38</v>
      </c>
      <c r="N2060" s="20" t="n">
        <f>RawData!N2051+$O$3</f>
        <v>0.0</v>
      </c>
      <c r="O2060" s="20" t="n">
        <f>RawData!O2051+$O$3</f>
        <v>0.0</v>
      </c>
      <c r="P2060" s="20" t="n">
        <f>RawData!P2051+$O$3</f>
        <v>0.0</v>
      </c>
      <c r="Q2060" s="34" t="str">
        <f>RawData!Q2051</f>
        <v>20</v>
      </c>
      <c r="R2060" s="20" t="n">
        <f>RawData!R2051+$O$3</f>
        <v>9.968</v>
      </c>
      <c r="S2060" s="10" t="str">
        <f>RawData!S2051</f>
        <v>07/01/2028</v>
      </c>
    </row>
    <row r="2061" spans="1:19" x14ac:dyDescent="0.25">
      <c r="A2061" s="18" t="str">
        <f>RawData!A2052</f>
        <v>TX</v>
      </c>
      <c r="B2061" s="10" t="n">
        <f>RawData!B2052</f>
        <v>46327.0</v>
      </c>
      <c r="C2061" s="10" t="str">
        <f>RawData!C2052</f>
        <v>AEP_TX_TNC</v>
      </c>
      <c r="D2061" s="10" t="str">
        <f>RawData!D2052</f>
        <v>WEST</v>
      </c>
      <c r="E2061" s="10" t="str">
        <f>RawData!E2052</f>
        <v>MED</v>
      </c>
      <c r="F2061" s="10" t="str">
        <f>RawData!F2052</f>
        <v>0-100,000</v>
      </c>
      <c r="G2061" s="20" t="n">
        <f>RawData!G2052+$O$3</f>
        <v>9.302</v>
      </c>
      <c r="H2061" s="20" t="n">
        <f>RawData!H2052+$O$3</f>
        <v>10.179</v>
      </c>
      <c r="I2061" s="20" t="n">
        <f>RawData!I2052+$O$3</f>
        <v>9.986</v>
      </c>
      <c r="J2061" s="20" t="n">
        <f>RawData!J2052+$O$3</f>
        <v>10.267</v>
      </c>
      <c r="K2061" s="20" t="n">
        <f>RawData!K2052+$O$3</f>
        <v>10.16</v>
      </c>
      <c r="L2061" s="20" t="n">
        <f>RawData!L2052+$O$3</f>
        <v>10.343</v>
      </c>
      <c r="M2061" s="20" t="n">
        <f>RawData!M2052+$O$3</f>
        <v>10.287</v>
      </c>
      <c r="N2061" s="20" t="n">
        <f>RawData!N2052+$O$3</f>
        <v>0.0</v>
      </c>
      <c r="O2061" s="20" t="n">
        <f>RawData!O2052+$O$3</f>
        <v>0.0</v>
      </c>
      <c r="P2061" s="20" t="n">
        <f>RawData!P2052+$O$3</f>
        <v>0.0</v>
      </c>
      <c r="Q2061" s="34" t="str">
        <f>RawData!Q2052</f>
        <v>20</v>
      </c>
      <c r="R2061" s="20" t="n">
        <f>RawData!R2052+$O$3</f>
        <v>9.828</v>
      </c>
      <c r="S2061" s="10" t="str">
        <f>RawData!S2052</f>
        <v>07/01/2028</v>
      </c>
    </row>
    <row r="2062" spans="1:19" x14ac:dyDescent="0.25">
      <c r="A2062" s="18" t="str">
        <f>RawData!A2053</f>
        <v>TX</v>
      </c>
      <c r="B2062" s="10" t="n">
        <f>RawData!B2053</f>
        <v>46327.0</v>
      </c>
      <c r="C2062" s="10" t="str">
        <f>RawData!C2053</f>
        <v>AEP_TX_TNC</v>
      </c>
      <c r="D2062" s="10" t="str">
        <f>RawData!D2053</f>
        <v>WEST</v>
      </c>
      <c r="E2062" s="10" t="str">
        <f>RawData!E2053</f>
        <v>LO</v>
      </c>
      <c r="F2062" s="10" t="str">
        <f>RawData!F2053</f>
        <v>0-100,000</v>
      </c>
      <c r="G2062" s="20" t="n">
        <f>RawData!G2053+$O$3</f>
        <v>8.698</v>
      </c>
      <c r="H2062" s="20" t="n">
        <f>RawData!H2053+$O$3</f>
        <v>9.571</v>
      </c>
      <c r="I2062" s="20" t="n">
        <f>RawData!I2053+$O$3</f>
        <v>9.382</v>
      </c>
      <c r="J2062" s="20" t="n">
        <f>RawData!J2053+$O$3</f>
        <v>9.658</v>
      </c>
      <c r="K2062" s="20" t="n">
        <f>RawData!K2053+$O$3</f>
        <v>9.553</v>
      </c>
      <c r="L2062" s="20" t="n">
        <f>RawData!L2053+$O$3</f>
        <v>9.732</v>
      </c>
      <c r="M2062" s="20" t="n">
        <f>RawData!M2053+$O$3</f>
        <v>9.68</v>
      </c>
      <c r="N2062" s="20" t="n">
        <f>RawData!N2053+$O$3</f>
        <v>0.0</v>
      </c>
      <c r="O2062" s="20" t="n">
        <f>RawData!O2053+$O$3</f>
        <v>0.0</v>
      </c>
      <c r="P2062" s="20" t="n">
        <f>RawData!P2053+$O$3</f>
        <v>0.0</v>
      </c>
      <c r="Q2062" s="34" t="str">
        <f>RawData!Q2053</f>
        <v>20</v>
      </c>
      <c r="R2062" s="20" t="n">
        <f>RawData!R2053+$O$3</f>
        <v>9.236</v>
      </c>
      <c r="S2062" s="10" t="str">
        <f>RawData!S2053</f>
        <v>07/01/2028</v>
      </c>
    </row>
    <row r="2063" spans="1:19" x14ac:dyDescent="0.25">
      <c r="A2063" s="18" t="str">
        <f>RawData!A2054</f>
        <v>TX</v>
      </c>
      <c r="B2063" s="10" t="n">
        <f>RawData!B2054</f>
        <v>46327.0</v>
      </c>
      <c r="C2063" s="10" t="str">
        <f>RawData!C2054</f>
        <v>AEP_TX_TNC</v>
      </c>
      <c r="D2063" s="10" t="str">
        <f>RawData!D2054</f>
        <v>NORTH</v>
      </c>
      <c r="E2063" s="10" t="str">
        <f>RawData!E2054</f>
        <v>HI</v>
      </c>
      <c r="F2063" s="10" t="str">
        <f>RawData!F2054</f>
        <v>100,000-250,000</v>
      </c>
      <c r="G2063" s="20" t="n">
        <f>RawData!G2054+$O$3</f>
        <v>8.03</v>
      </c>
      <c r="H2063" s="20" t="n">
        <f>RawData!H2054+$O$3</f>
        <v>8.764</v>
      </c>
      <c r="I2063" s="20" t="n">
        <f>RawData!I2054+$O$3</f>
        <v>8.591</v>
      </c>
      <c r="J2063" s="20" t="n">
        <f>RawData!J2054+$O$3</f>
        <v>8.829</v>
      </c>
      <c r="K2063" s="20" t="n">
        <f>RawData!K2054+$O$3</f>
        <v>8.732</v>
      </c>
      <c r="L2063" s="20" t="n">
        <f>RawData!L2054+$O$3</f>
        <v>8.884</v>
      </c>
      <c r="M2063" s="20" t="n">
        <f>RawData!M2054+$O$3</f>
        <v>8.831</v>
      </c>
      <c r="N2063" s="20" t="n">
        <f>RawData!N2054+$O$3</f>
        <v>0.0</v>
      </c>
      <c r="O2063" s="20" t="n">
        <f>RawData!O2054+$O$3</f>
        <v>0.0</v>
      </c>
      <c r="P2063" s="20" t="n">
        <f>RawData!P2054+$O$3</f>
        <v>0.0</v>
      </c>
      <c r="Q2063" s="34" t="str">
        <f>RawData!Q2054</f>
        <v>20</v>
      </c>
      <c r="R2063" s="20" t="n">
        <f>RawData!R2054+$O$3</f>
        <v>8.466</v>
      </c>
      <c r="S2063" s="10" t="str">
        <f>RawData!S2054</f>
        <v>07/01/2028</v>
      </c>
    </row>
    <row r="2064" spans="1:19" x14ac:dyDescent="0.25">
      <c r="A2064" s="18" t="str">
        <f>RawData!A2055</f>
        <v>TX</v>
      </c>
      <c r="B2064" s="10" t="n">
        <f>RawData!B2055</f>
        <v>46327.0</v>
      </c>
      <c r="C2064" s="10" t="str">
        <f>RawData!C2055</f>
        <v>AEP_TX_TNC</v>
      </c>
      <c r="D2064" s="10" t="str">
        <f>RawData!D2055</f>
        <v>NORTH</v>
      </c>
      <c r="E2064" s="10" t="str">
        <f>RawData!E2055</f>
        <v>MED</v>
      </c>
      <c r="F2064" s="10" t="str">
        <f>RawData!F2055</f>
        <v>100,000-250,000</v>
      </c>
      <c r="G2064" s="20" t="n">
        <f>RawData!G2055+$O$3</f>
        <v>7.934</v>
      </c>
      <c r="H2064" s="20" t="n">
        <f>RawData!H2055+$O$3</f>
        <v>8.726</v>
      </c>
      <c r="I2064" s="20" t="n">
        <f>RawData!I2055+$O$3</f>
        <v>8.541</v>
      </c>
      <c r="J2064" s="20" t="n">
        <f>RawData!J2055+$O$3</f>
        <v>8.789</v>
      </c>
      <c r="K2064" s="20" t="n">
        <f>RawData!K2055+$O$3</f>
        <v>8.686</v>
      </c>
      <c r="L2064" s="20" t="n">
        <f>RawData!L2055+$O$3</f>
        <v>8.845</v>
      </c>
      <c r="M2064" s="20" t="n">
        <f>RawData!M2055+$O$3</f>
        <v>8.787</v>
      </c>
      <c r="N2064" s="20" t="n">
        <f>RawData!N2055+$O$3</f>
        <v>0.0</v>
      </c>
      <c r="O2064" s="20" t="n">
        <f>RawData!O2055+$O$3</f>
        <v>0.0</v>
      </c>
      <c r="P2064" s="20" t="n">
        <f>RawData!P2055+$O$3</f>
        <v>0.0</v>
      </c>
      <c r="Q2064" s="34" t="str">
        <f>RawData!Q2055</f>
        <v>20</v>
      </c>
      <c r="R2064" s="20" t="n">
        <f>RawData!R2055+$O$3</f>
        <v>8.403</v>
      </c>
      <c r="S2064" s="10" t="str">
        <f>RawData!S2055</f>
        <v>07/01/2028</v>
      </c>
    </row>
    <row r="2065" spans="1:19" x14ac:dyDescent="0.25">
      <c r="A2065" s="18" t="str">
        <f>RawData!A2056</f>
        <v>TX</v>
      </c>
      <c r="B2065" s="10" t="n">
        <f>RawData!B2056</f>
        <v>46327.0</v>
      </c>
      <c r="C2065" s="10" t="str">
        <f>RawData!C2056</f>
        <v>AEP_TX_TNC</v>
      </c>
      <c r="D2065" s="10" t="str">
        <f>RawData!D2056</f>
        <v>NORTH</v>
      </c>
      <c r="E2065" s="10" t="str">
        <f>RawData!E2056</f>
        <v>LO</v>
      </c>
      <c r="F2065" s="10" t="str">
        <f>RawData!F2056</f>
        <v>100,000-250,000</v>
      </c>
      <c r="G2065" s="20" t="n">
        <f>RawData!G2056+$O$3</f>
        <v>7.204</v>
      </c>
      <c r="H2065" s="20" t="n">
        <f>RawData!H2056+$O$3</f>
        <v>7.976</v>
      </c>
      <c r="I2065" s="20" t="n">
        <f>RawData!I2056+$O$3</f>
        <v>7.8</v>
      </c>
      <c r="J2065" s="20" t="n">
        <f>RawData!J2056+$O$3</f>
        <v>8.039</v>
      </c>
      <c r="K2065" s="20" t="n">
        <f>RawData!K2056+$O$3</f>
        <v>7.942</v>
      </c>
      <c r="L2065" s="20" t="n">
        <f>RawData!L2056+$O$3</f>
        <v>8.093</v>
      </c>
      <c r="M2065" s="20" t="n">
        <f>RawData!M2056+$O$3</f>
        <v>8.042</v>
      </c>
      <c r="N2065" s="20" t="n">
        <f>RawData!N2056+$O$3</f>
        <v>0.0</v>
      </c>
      <c r="O2065" s="20" t="n">
        <f>RawData!O2056+$O$3</f>
        <v>0.0</v>
      </c>
      <c r="P2065" s="20" t="n">
        <f>RawData!P2056+$O$3</f>
        <v>0.0</v>
      </c>
      <c r="Q2065" s="34" t="str">
        <f>RawData!Q2056</f>
        <v>20</v>
      </c>
      <c r="R2065" s="20" t="n">
        <f>RawData!R2056+$O$3</f>
        <v>7.674</v>
      </c>
      <c r="S2065" s="10" t="str">
        <f>RawData!S2056</f>
        <v>07/01/2028</v>
      </c>
    </row>
    <row r="2066" spans="1:19" x14ac:dyDescent="0.25">
      <c r="A2066" s="18" t="str">
        <f>RawData!A2057</f>
        <v>TX</v>
      </c>
      <c r="B2066" s="10" t="n">
        <f>RawData!B2057</f>
        <v>46327.0</v>
      </c>
      <c r="C2066" s="10" t="str">
        <f>RawData!C2057</f>
        <v>AEP_TX_TNC</v>
      </c>
      <c r="D2066" s="10" t="str">
        <f>RawData!D2057</f>
        <v>SOUTH</v>
      </c>
      <c r="E2066" s="10" t="str">
        <f>RawData!E2057</f>
        <v>HI</v>
      </c>
      <c r="F2066" s="10" t="str">
        <f>RawData!F2057</f>
        <v>100,000-250,000</v>
      </c>
      <c r="G2066" s="20" t="n">
        <f>RawData!G2057+$O$3</f>
        <v>8.287</v>
      </c>
      <c r="H2066" s="20" t="n">
        <f>RawData!H2057+$O$3</f>
        <v>8.841</v>
      </c>
      <c r="I2066" s="20" t="n">
        <f>RawData!I2057+$O$3</f>
        <v>8.74</v>
      </c>
      <c r="J2066" s="20" t="n">
        <f>RawData!J2057+$O$3</f>
        <v>8.928</v>
      </c>
      <c r="K2066" s="20" t="n">
        <f>RawData!K2057+$O$3</f>
        <v>8.874</v>
      </c>
      <c r="L2066" s="20" t="n">
        <f>RawData!L2057+$O$3</f>
        <v>9.0</v>
      </c>
      <c r="M2066" s="20" t="n">
        <f>RawData!M2057+$O$3</f>
        <v>8.976</v>
      </c>
      <c r="N2066" s="20" t="n">
        <f>RawData!N2057+$O$3</f>
        <v>0.0</v>
      </c>
      <c r="O2066" s="20" t="n">
        <f>RawData!O2057+$O$3</f>
        <v>0.0</v>
      </c>
      <c r="P2066" s="20" t="n">
        <f>RawData!P2057+$O$3</f>
        <v>0.0</v>
      </c>
      <c r="Q2066" s="34" t="str">
        <f>RawData!Q2057</f>
        <v>20</v>
      </c>
      <c r="R2066" s="20" t="n">
        <f>RawData!R2057+$O$3</f>
        <v>8.608</v>
      </c>
      <c r="S2066" s="10" t="str">
        <f>RawData!S2057</f>
        <v>07/01/2028</v>
      </c>
    </row>
    <row r="2067" spans="1:19" x14ac:dyDescent="0.25">
      <c r="A2067" s="18" t="str">
        <f>RawData!A2058</f>
        <v>TX</v>
      </c>
      <c r="B2067" s="10" t="n">
        <f>RawData!B2058</f>
        <v>46327.0</v>
      </c>
      <c r="C2067" s="10" t="str">
        <f>RawData!C2058</f>
        <v>AEP_TX_TNC</v>
      </c>
      <c r="D2067" s="10" t="str">
        <f>RawData!D2058</f>
        <v>SOUTH</v>
      </c>
      <c r="E2067" s="10" t="str">
        <f>RawData!E2058</f>
        <v>MED</v>
      </c>
      <c r="F2067" s="10" t="str">
        <f>RawData!F2058</f>
        <v>100,000-250,000</v>
      </c>
      <c r="G2067" s="20" t="n">
        <f>RawData!G2058+$O$3</f>
        <v>8.042</v>
      </c>
      <c r="H2067" s="20" t="n">
        <f>RawData!H2058+$O$3</f>
        <v>8.816</v>
      </c>
      <c r="I2067" s="20" t="n">
        <f>RawData!I2058+$O$3</f>
        <v>8.646</v>
      </c>
      <c r="J2067" s="20" t="n">
        <f>RawData!J2058+$O$3</f>
        <v>8.894</v>
      </c>
      <c r="K2067" s="20" t="n">
        <f>RawData!K2058+$O$3</f>
        <v>8.8</v>
      </c>
      <c r="L2067" s="20" t="n">
        <f>RawData!L2058+$O$3</f>
        <v>8.961</v>
      </c>
      <c r="M2067" s="20" t="n">
        <f>RawData!M2058+$O$3</f>
        <v>8.908</v>
      </c>
      <c r="N2067" s="20" t="n">
        <f>RawData!N2058+$O$3</f>
        <v>0.0</v>
      </c>
      <c r="O2067" s="20" t="n">
        <f>RawData!O2058+$O$3</f>
        <v>0.0</v>
      </c>
      <c r="P2067" s="20" t="n">
        <f>RawData!P2058+$O$3</f>
        <v>0.0</v>
      </c>
      <c r="Q2067" s="34" t="str">
        <f>RawData!Q2058</f>
        <v>20</v>
      </c>
      <c r="R2067" s="20" t="n">
        <f>RawData!R2058+$O$3</f>
        <v>8.508</v>
      </c>
      <c r="S2067" s="10" t="str">
        <f>RawData!S2058</f>
        <v>07/01/2028</v>
      </c>
    </row>
    <row r="2068" spans="1:19" x14ac:dyDescent="0.25">
      <c r="A2068" s="18" t="str">
        <f>RawData!A2059</f>
        <v>TX</v>
      </c>
      <c r="B2068" s="10" t="n">
        <f>RawData!B2059</f>
        <v>46327.0</v>
      </c>
      <c r="C2068" s="10" t="str">
        <f>RawData!C2059</f>
        <v>AEP_TX_TNC</v>
      </c>
      <c r="D2068" s="10" t="str">
        <f>RawData!D2059</f>
        <v>SOUTH</v>
      </c>
      <c r="E2068" s="10" t="str">
        <f>RawData!E2059</f>
        <v>LO</v>
      </c>
      <c r="F2068" s="10" t="str">
        <f>RawData!F2059</f>
        <v>100,000-250,000</v>
      </c>
      <c r="G2068" s="20" t="n">
        <f>RawData!G2059+$O$3</f>
        <v>7.664</v>
      </c>
      <c r="H2068" s="20" t="n">
        <f>RawData!H2059+$O$3</f>
        <v>8.447</v>
      </c>
      <c r="I2068" s="20" t="n">
        <f>RawData!I2059+$O$3</f>
        <v>8.279</v>
      </c>
      <c r="J2068" s="20" t="n">
        <f>RawData!J2059+$O$3</f>
        <v>8.524</v>
      </c>
      <c r="K2068" s="20" t="n">
        <f>RawData!K2059+$O$3</f>
        <v>8.432</v>
      </c>
      <c r="L2068" s="20" t="n">
        <f>RawData!L2059+$O$3</f>
        <v>8.592</v>
      </c>
      <c r="M2068" s="20" t="n">
        <f>RawData!M2059+$O$3</f>
        <v>8.539</v>
      </c>
      <c r="N2068" s="20" t="n">
        <f>RawData!N2059+$O$3</f>
        <v>0.0</v>
      </c>
      <c r="O2068" s="20" t="n">
        <f>RawData!O2059+$O$3</f>
        <v>0.0</v>
      </c>
      <c r="P2068" s="20" t="n">
        <f>RawData!P2059+$O$3</f>
        <v>0.0</v>
      </c>
      <c r="Q2068" s="34" t="str">
        <f>RawData!Q2059</f>
        <v>20</v>
      </c>
      <c r="R2068" s="20" t="n">
        <f>RawData!R2059+$O$3</f>
        <v>8.15</v>
      </c>
      <c r="S2068" s="10" t="str">
        <f>RawData!S2059</f>
        <v>07/01/2028</v>
      </c>
    </row>
    <row r="2069" spans="1:19" x14ac:dyDescent="0.25">
      <c r="A2069" s="18" t="str">
        <f>RawData!A2060</f>
        <v>TX</v>
      </c>
      <c r="B2069" s="10" t="n">
        <f>RawData!B2060</f>
        <v>46327.0</v>
      </c>
      <c r="C2069" s="10" t="str">
        <f>RawData!C2060</f>
        <v>AEP_TX_TNC</v>
      </c>
      <c r="D2069" s="10" t="str">
        <f>RawData!D2060</f>
        <v>WEST</v>
      </c>
      <c r="E2069" s="10" t="str">
        <f>RawData!E2060</f>
        <v>HI</v>
      </c>
      <c r="F2069" s="10" t="str">
        <f>RawData!F2060</f>
        <v>100,000-250,000</v>
      </c>
      <c r="G2069" s="20" t="n">
        <f>RawData!G2060+$O$3</f>
        <v>9.178</v>
      </c>
      <c r="H2069" s="20" t="n">
        <f>RawData!H2060+$O$3</f>
        <v>9.835</v>
      </c>
      <c r="I2069" s="20" t="n">
        <f>RawData!I2060+$O$3</f>
        <v>9.702</v>
      </c>
      <c r="J2069" s="20" t="n">
        <f>RawData!J2060+$O$3</f>
        <v>9.931</v>
      </c>
      <c r="K2069" s="20" t="n">
        <f>RawData!K2060+$O$3</f>
        <v>9.858</v>
      </c>
      <c r="L2069" s="20" t="n">
        <f>RawData!L2060+$O$3</f>
        <v>10.01</v>
      </c>
      <c r="M2069" s="20" t="n">
        <f>RawData!M2060+$O$3</f>
        <v>9.98</v>
      </c>
      <c r="N2069" s="20" t="n">
        <f>RawData!N2060+$O$3</f>
        <v>0.0</v>
      </c>
      <c r="O2069" s="20" t="n">
        <f>RawData!O2060+$O$3</f>
        <v>0.0</v>
      </c>
      <c r="P2069" s="20" t="n">
        <f>RawData!P2060+$O$3</f>
        <v>0.0</v>
      </c>
      <c r="Q2069" s="34" t="str">
        <f>RawData!Q2060</f>
        <v>20</v>
      </c>
      <c r="R2069" s="20" t="n">
        <f>RawData!R2060+$O$3</f>
        <v>9.568</v>
      </c>
      <c r="S2069" s="10" t="str">
        <f>RawData!S2060</f>
        <v>07/01/2028</v>
      </c>
    </row>
    <row r="2070" spans="1:19" x14ac:dyDescent="0.25">
      <c r="A2070" s="18" t="str">
        <f>RawData!A2061</f>
        <v>TX</v>
      </c>
      <c r="B2070" s="10" t="n">
        <f>RawData!B2061</f>
        <v>46327.0</v>
      </c>
      <c r="C2070" s="10" t="str">
        <f>RawData!C2061</f>
        <v>AEP_TX_TNC</v>
      </c>
      <c r="D2070" s="10" t="str">
        <f>RawData!D2061</f>
        <v>WEST</v>
      </c>
      <c r="E2070" s="10" t="str">
        <f>RawData!E2061</f>
        <v>MED</v>
      </c>
      <c r="F2070" s="10" t="str">
        <f>RawData!F2061</f>
        <v>100,000-250,000</v>
      </c>
      <c r="G2070" s="20" t="n">
        <f>RawData!G2061+$O$3</f>
        <v>8.902</v>
      </c>
      <c r="H2070" s="20" t="n">
        <f>RawData!H2061+$O$3</f>
        <v>9.779</v>
      </c>
      <c r="I2070" s="20" t="n">
        <f>RawData!I2061+$O$3</f>
        <v>9.586</v>
      </c>
      <c r="J2070" s="20" t="n">
        <f>RawData!J2061+$O$3</f>
        <v>9.867</v>
      </c>
      <c r="K2070" s="20" t="n">
        <f>RawData!K2061+$O$3</f>
        <v>9.76</v>
      </c>
      <c r="L2070" s="20" t="n">
        <f>RawData!L2061+$O$3</f>
        <v>9.943</v>
      </c>
      <c r="M2070" s="20" t="n">
        <f>RawData!M2061+$O$3</f>
        <v>9.887</v>
      </c>
      <c r="N2070" s="20" t="n">
        <f>RawData!N2061+$O$3</f>
        <v>0.0</v>
      </c>
      <c r="O2070" s="20" t="n">
        <f>RawData!O2061+$O$3</f>
        <v>0.0</v>
      </c>
      <c r="P2070" s="20" t="n">
        <f>RawData!P2061+$O$3</f>
        <v>0.0</v>
      </c>
      <c r="Q2070" s="34" t="str">
        <f>RawData!Q2061</f>
        <v>20</v>
      </c>
      <c r="R2070" s="20" t="n">
        <f>RawData!R2061+$O$3</f>
        <v>9.428</v>
      </c>
      <c r="S2070" s="10" t="str">
        <f>RawData!S2061</f>
        <v>07/01/2028</v>
      </c>
    </row>
    <row r="2071" spans="1:19" x14ac:dyDescent="0.25">
      <c r="A2071" s="18" t="str">
        <f>RawData!A2062</f>
        <v>TX</v>
      </c>
      <c r="B2071" s="10" t="n">
        <f>RawData!B2062</f>
        <v>46327.0</v>
      </c>
      <c r="C2071" s="10" t="str">
        <f>RawData!C2062</f>
        <v>AEP_TX_TNC</v>
      </c>
      <c r="D2071" s="10" t="str">
        <f>RawData!D2062</f>
        <v>WEST</v>
      </c>
      <c r="E2071" s="10" t="str">
        <f>RawData!E2062</f>
        <v>LO</v>
      </c>
      <c r="F2071" s="10" t="str">
        <f>RawData!F2062</f>
        <v>100,000-250,000</v>
      </c>
      <c r="G2071" s="20" t="n">
        <f>RawData!G2062+$O$3</f>
        <v>8.298</v>
      </c>
      <c r="H2071" s="20" t="n">
        <f>RawData!H2062+$O$3</f>
        <v>9.171</v>
      </c>
      <c r="I2071" s="20" t="n">
        <f>RawData!I2062+$O$3</f>
        <v>8.982</v>
      </c>
      <c r="J2071" s="20" t="n">
        <f>RawData!J2062+$O$3</f>
        <v>9.258</v>
      </c>
      <c r="K2071" s="20" t="n">
        <f>RawData!K2062+$O$3</f>
        <v>9.153</v>
      </c>
      <c r="L2071" s="20" t="n">
        <f>RawData!L2062+$O$3</f>
        <v>9.332</v>
      </c>
      <c r="M2071" s="20" t="n">
        <f>RawData!M2062+$O$3</f>
        <v>9.28</v>
      </c>
      <c r="N2071" s="20" t="n">
        <f>RawData!N2062+$O$3</f>
        <v>0.0</v>
      </c>
      <c r="O2071" s="20" t="n">
        <f>RawData!O2062+$O$3</f>
        <v>0.0</v>
      </c>
      <c r="P2071" s="20" t="n">
        <f>RawData!P2062+$O$3</f>
        <v>0.0</v>
      </c>
      <c r="Q2071" s="34" t="str">
        <f>RawData!Q2062</f>
        <v>20</v>
      </c>
      <c r="R2071" s="20" t="n">
        <f>RawData!R2062+$O$3</f>
        <v>8.836</v>
      </c>
      <c r="S2071" s="10" t="str">
        <f>RawData!S2062</f>
        <v>07/01/2028</v>
      </c>
    </row>
    <row r="2072" spans="1:19" x14ac:dyDescent="0.25">
      <c r="A2072" s="18" t="str">
        <f>RawData!A2063</f>
        <v>TX</v>
      </c>
      <c r="B2072" s="10" t="n">
        <f>RawData!B2063</f>
        <v>46327.0</v>
      </c>
      <c r="C2072" s="10" t="str">
        <f>RawData!C2063</f>
        <v>AEP_TX_TNC</v>
      </c>
      <c r="D2072" s="10" t="str">
        <f>RawData!D2063</f>
        <v>NORTH</v>
      </c>
      <c r="E2072" s="10" t="str">
        <f>RawData!E2063</f>
        <v>HI</v>
      </c>
      <c r="F2072" s="10" t="str">
        <f>RawData!F2063</f>
        <v>250,000-1,000,000</v>
      </c>
      <c r="G2072" s="20" t="n">
        <f>RawData!G2063+$O$3</f>
        <v>7.43</v>
      </c>
      <c r="H2072" s="20" t="n">
        <f>RawData!H2063+$O$3</f>
        <v>8.164</v>
      </c>
      <c r="I2072" s="20" t="n">
        <f>RawData!I2063+$O$3</f>
        <v>7.991</v>
      </c>
      <c r="J2072" s="20" t="n">
        <f>RawData!J2063+$O$3</f>
        <v>8.229</v>
      </c>
      <c r="K2072" s="20" t="n">
        <f>RawData!K2063+$O$3</f>
        <v>8.132</v>
      </c>
      <c r="L2072" s="20" t="n">
        <f>RawData!L2063+$O$3</f>
        <v>8.284</v>
      </c>
      <c r="M2072" s="20" t="n">
        <f>RawData!M2063+$O$3</f>
        <v>8.231</v>
      </c>
      <c r="N2072" s="20" t="n">
        <f>RawData!N2063+$O$3</f>
        <v>0.0</v>
      </c>
      <c r="O2072" s="20" t="n">
        <f>RawData!O2063+$O$3</f>
        <v>0.0</v>
      </c>
      <c r="P2072" s="20" t="n">
        <f>RawData!P2063+$O$3</f>
        <v>0.0</v>
      </c>
      <c r="Q2072" s="34" t="str">
        <f>RawData!Q2063</f>
        <v>20</v>
      </c>
      <c r="R2072" s="20" t="n">
        <f>RawData!R2063+$O$3</f>
        <v>7.866</v>
      </c>
      <c r="S2072" s="10" t="str">
        <f>RawData!S2063</f>
        <v>07/01/2028</v>
      </c>
    </row>
    <row r="2073" spans="1:19" x14ac:dyDescent="0.25">
      <c r="A2073" s="18" t="str">
        <f>RawData!A2064</f>
        <v>TX</v>
      </c>
      <c r="B2073" s="10" t="n">
        <f>RawData!B2064</f>
        <v>46327.0</v>
      </c>
      <c r="C2073" s="10" t="str">
        <f>RawData!C2064</f>
        <v>AEP_TX_TNC</v>
      </c>
      <c r="D2073" s="10" t="str">
        <f>RawData!D2064</f>
        <v>NORTH</v>
      </c>
      <c r="E2073" s="10" t="str">
        <f>RawData!E2064</f>
        <v>MED</v>
      </c>
      <c r="F2073" s="10" t="str">
        <f>RawData!F2064</f>
        <v>250,000-1,000,000</v>
      </c>
      <c r="G2073" s="20" t="n">
        <f>RawData!G2064+$O$3</f>
        <v>7.334</v>
      </c>
      <c r="H2073" s="20" t="n">
        <f>RawData!H2064+$O$3</f>
        <v>8.126</v>
      </c>
      <c r="I2073" s="20" t="n">
        <f>RawData!I2064+$O$3</f>
        <v>7.941</v>
      </c>
      <c r="J2073" s="20" t="n">
        <f>RawData!J2064+$O$3</f>
        <v>8.189</v>
      </c>
      <c r="K2073" s="20" t="n">
        <f>RawData!K2064+$O$3</f>
        <v>8.086</v>
      </c>
      <c r="L2073" s="20" t="n">
        <f>RawData!L2064+$O$3</f>
        <v>8.245</v>
      </c>
      <c r="M2073" s="20" t="n">
        <f>RawData!M2064+$O$3</f>
        <v>8.187</v>
      </c>
      <c r="N2073" s="20" t="n">
        <f>RawData!N2064+$O$3</f>
        <v>0.0</v>
      </c>
      <c r="O2073" s="20" t="n">
        <f>RawData!O2064+$O$3</f>
        <v>0.0</v>
      </c>
      <c r="P2073" s="20" t="n">
        <f>RawData!P2064+$O$3</f>
        <v>0.0</v>
      </c>
      <c r="Q2073" s="34" t="str">
        <f>RawData!Q2064</f>
        <v>20</v>
      </c>
      <c r="R2073" s="20" t="n">
        <f>RawData!R2064+$O$3</f>
        <v>7.803</v>
      </c>
      <c r="S2073" s="10" t="str">
        <f>RawData!S2064</f>
        <v>07/01/2028</v>
      </c>
    </row>
    <row r="2074" spans="1:19" x14ac:dyDescent="0.25">
      <c r="A2074" s="18" t="str">
        <f>RawData!A2065</f>
        <v>TX</v>
      </c>
      <c r="B2074" s="10" t="n">
        <f>RawData!B2065</f>
        <v>46327.0</v>
      </c>
      <c r="C2074" s="10" t="str">
        <f>RawData!C2065</f>
        <v>AEP_TX_TNC</v>
      </c>
      <c r="D2074" s="10" t="str">
        <f>RawData!D2065</f>
        <v>NORTH</v>
      </c>
      <c r="E2074" s="10" t="str">
        <f>RawData!E2065</f>
        <v>LO</v>
      </c>
      <c r="F2074" s="10" t="str">
        <f>RawData!F2065</f>
        <v>250,000-1,000,000</v>
      </c>
      <c r="G2074" s="20" t="n">
        <f>RawData!G2065+$O$3</f>
        <v>6.604</v>
      </c>
      <c r="H2074" s="20" t="n">
        <f>RawData!H2065+$O$3</f>
        <v>7.376</v>
      </c>
      <c r="I2074" s="20" t="n">
        <f>RawData!I2065+$O$3</f>
        <v>7.2</v>
      </c>
      <c r="J2074" s="20" t="n">
        <f>RawData!J2065+$O$3</f>
        <v>7.439</v>
      </c>
      <c r="K2074" s="20" t="n">
        <f>RawData!K2065+$O$3</f>
        <v>7.342</v>
      </c>
      <c r="L2074" s="20" t="n">
        <f>RawData!L2065+$O$3</f>
        <v>7.493</v>
      </c>
      <c r="M2074" s="20" t="n">
        <f>RawData!M2065+$O$3</f>
        <v>7.442</v>
      </c>
      <c r="N2074" s="20" t="n">
        <f>RawData!N2065+$O$3</f>
        <v>0.0</v>
      </c>
      <c r="O2074" s="20" t="n">
        <f>RawData!O2065+$O$3</f>
        <v>0.0</v>
      </c>
      <c r="P2074" s="20" t="n">
        <f>RawData!P2065+$O$3</f>
        <v>0.0</v>
      </c>
      <c r="Q2074" s="34" t="str">
        <f>RawData!Q2065</f>
        <v>20</v>
      </c>
      <c r="R2074" s="20" t="n">
        <f>RawData!R2065+$O$3</f>
        <v>7.074</v>
      </c>
      <c r="S2074" s="10" t="str">
        <f>RawData!S2065</f>
        <v>07/01/2028</v>
      </c>
    </row>
    <row r="2075" spans="1:19" x14ac:dyDescent="0.25">
      <c r="A2075" s="18" t="str">
        <f>RawData!A2066</f>
        <v>TX</v>
      </c>
      <c r="B2075" s="10" t="n">
        <f>RawData!B2066</f>
        <v>46327.0</v>
      </c>
      <c r="C2075" s="10" t="str">
        <f>RawData!C2066</f>
        <v>AEP_TX_TNC</v>
      </c>
      <c r="D2075" s="10" t="str">
        <f>RawData!D2066</f>
        <v>SOUTH</v>
      </c>
      <c r="E2075" s="10" t="str">
        <f>RawData!E2066</f>
        <v>HI</v>
      </c>
      <c r="F2075" s="10" t="str">
        <f>RawData!F2066</f>
        <v>250,000-1,000,000</v>
      </c>
      <c r="G2075" s="20" t="n">
        <f>RawData!G2066+$O$3</f>
        <v>7.687</v>
      </c>
      <c r="H2075" s="20" t="n">
        <f>RawData!H2066+$O$3</f>
        <v>8.241</v>
      </c>
      <c r="I2075" s="20" t="n">
        <f>RawData!I2066+$O$3</f>
        <v>8.14</v>
      </c>
      <c r="J2075" s="20" t="n">
        <f>RawData!J2066+$O$3</f>
        <v>8.328</v>
      </c>
      <c r="K2075" s="20" t="n">
        <f>RawData!K2066+$O$3</f>
        <v>8.274</v>
      </c>
      <c r="L2075" s="20" t="n">
        <f>RawData!L2066+$O$3</f>
        <v>8.4</v>
      </c>
      <c r="M2075" s="20" t="n">
        <f>RawData!M2066+$O$3</f>
        <v>8.376</v>
      </c>
      <c r="N2075" s="20" t="n">
        <f>RawData!N2066+$O$3</f>
        <v>0.0</v>
      </c>
      <c r="O2075" s="20" t="n">
        <f>RawData!O2066+$O$3</f>
        <v>0.0</v>
      </c>
      <c r="P2075" s="20" t="n">
        <f>RawData!P2066+$O$3</f>
        <v>0.0</v>
      </c>
      <c r="Q2075" s="34" t="str">
        <f>RawData!Q2066</f>
        <v>20</v>
      </c>
      <c r="R2075" s="20" t="n">
        <f>RawData!R2066+$O$3</f>
        <v>8.008</v>
      </c>
      <c r="S2075" s="10" t="str">
        <f>RawData!S2066</f>
        <v>07/01/2028</v>
      </c>
    </row>
    <row r="2076" spans="1:19" x14ac:dyDescent="0.25">
      <c r="A2076" s="18" t="str">
        <f>RawData!A2067</f>
        <v>TX</v>
      </c>
      <c r="B2076" s="10" t="n">
        <f>RawData!B2067</f>
        <v>46327.0</v>
      </c>
      <c r="C2076" s="10" t="str">
        <f>RawData!C2067</f>
        <v>AEP_TX_TNC</v>
      </c>
      <c r="D2076" s="10" t="str">
        <f>RawData!D2067</f>
        <v>SOUTH</v>
      </c>
      <c r="E2076" s="10" t="str">
        <f>RawData!E2067</f>
        <v>MED</v>
      </c>
      <c r="F2076" s="10" t="str">
        <f>RawData!F2067</f>
        <v>250,000-1,000,000</v>
      </c>
      <c r="G2076" s="20" t="n">
        <f>RawData!G2067+$O$3</f>
        <v>7.442</v>
      </c>
      <c r="H2076" s="20" t="n">
        <f>RawData!H2067+$O$3</f>
        <v>8.216</v>
      </c>
      <c r="I2076" s="20" t="n">
        <f>RawData!I2067+$O$3</f>
        <v>8.046</v>
      </c>
      <c r="J2076" s="20" t="n">
        <f>RawData!J2067+$O$3</f>
        <v>8.294</v>
      </c>
      <c r="K2076" s="20" t="n">
        <f>RawData!K2067+$O$3</f>
        <v>8.2</v>
      </c>
      <c r="L2076" s="20" t="n">
        <f>RawData!L2067+$O$3</f>
        <v>8.361</v>
      </c>
      <c r="M2076" s="20" t="n">
        <f>RawData!M2067+$O$3</f>
        <v>8.308</v>
      </c>
      <c r="N2076" s="20" t="n">
        <f>RawData!N2067+$O$3</f>
        <v>0.0</v>
      </c>
      <c r="O2076" s="20" t="n">
        <f>RawData!O2067+$O$3</f>
        <v>0.0</v>
      </c>
      <c r="P2076" s="20" t="n">
        <f>RawData!P2067+$O$3</f>
        <v>0.0</v>
      </c>
      <c r="Q2076" s="34" t="str">
        <f>RawData!Q2067</f>
        <v>20</v>
      </c>
      <c r="R2076" s="20" t="n">
        <f>RawData!R2067+$O$3</f>
        <v>7.908</v>
      </c>
      <c r="S2076" s="10" t="str">
        <f>RawData!S2067</f>
        <v>07/01/2028</v>
      </c>
    </row>
    <row r="2077" spans="1:19" x14ac:dyDescent="0.25">
      <c r="A2077" s="18" t="str">
        <f>RawData!A2068</f>
        <v>TX</v>
      </c>
      <c r="B2077" s="10" t="n">
        <f>RawData!B2068</f>
        <v>46327.0</v>
      </c>
      <c r="C2077" s="10" t="str">
        <f>RawData!C2068</f>
        <v>AEP_TX_TNC</v>
      </c>
      <c r="D2077" s="10" t="str">
        <f>RawData!D2068</f>
        <v>SOUTH</v>
      </c>
      <c r="E2077" s="10" t="str">
        <f>RawData!E2068</f>
        <v>LO</v>
      </c>
      <c r="F2077" s="10" t="str">
        <f>RawData!F2068</f>
        <v>250,000-1,000,000</v>
      </c>
      <c r="G2077" s="20" t="n">
        <f>RawData!G2068+$O$3</f>
        <v>7.064</v>
      </c>
      <c r="H2077" s="20" t="n">
        <f>RawData!H2068+$O$3</f>
        <v>7.847</v>
      </c>
      <c r="I2077" s="20" t="n">
        <f>RawData!I2068+$O$3</f>
        <v>7.679</v>
      </c>
      <c r="J2077" s="20" t="n">
        <f>RawData!J2068+$O$3</f>
        <v>7.924</v>
      </c>
      <c r="K2077" s="20" t="n">
        <f>RawData!K2068+$O$3</f>
        <v>7.832</v>
      </c>
      <c r="L2077" s="20" t="n">
        <f>RawData!L2068+$O$3</f>
        <v>7.992</v>
      </c>
      <c r="M2077" s="20" t="n">
        <f>RawData!M2068+$O$3</f>
        <v>7.939</v>
      </c>
      <c r="N2077" s="20" t="n">
        <f>RawData!N2068+$O$3</f>
        <v>0.0</v>
      </c>
      <c r="O2077" s="20" t="n">
        <f>RawData!O2068+$O$3</f>
        <v>0.0</v>
      </c>
      <c r="P2077" s="20" t="n">
        <f>RawData!P2068+$O$3</f>
        <v>0.0</v>
      </c>
      <c r="Q2077" s="34" t="str">
        <f>RawData!Q2068</f>
        <v>20</v>
      </c>
      <c r="R2077" s="20" t="n">
        <f>RawData!R2068+$O$3</f>
        <v>7.55</v>
      </c>
      <c r="S2077" s="10" t="str">
        <f>RawData!S2068</f>
        <v>07/01/2028</v>
      </c>
    </row>
    <row r="2078" spans="1:19" x14ac:dyDescent="0.25">
      <c r="A2078" s="18" t="str">
        <f>RawData!A2069</f>
        <v>TX</v>
      </c>
      <c r="B2078" s="10" t="n">
        <f>RawData!B2069</f>
        <v>46327.0</v>
      </c>
      <c r="C2078" s="10" t="str">
        <f>RawData!C2069</f>
        <v>AEP_TX_TNC</v>
      </c>
      <c r="D2078" s="10" t="str">
        <f>RawData!D2069</f>
        <v>WEST</v>
      </c>
      <c r="E2078" s="10" t="str">
        <f>RawData!E2069</f>
        <v>HI</v>
      </c>
      <c r="F2078" s="10" t="str">
        <f>RawData!F2069</f>
        <v>250,000-1,000,000</v>
      </c>
      <c r="G2078" s="20" t="n">
        <f>RawData!G2069+$O$3</f>
        <v>8.578</v>
      </c>
      <c r="H2078" s="20" t="n">
        <f>RawData!H2069+$O$3</f>
        <v>9.235</v>
      </c>
      <c r="I2078" s="20" t="n">
        <f>RawData!I2069+$O$3</f>
        <v>9.102</v>
      </c>
      <c r="J2078" s="20" t="n">
        <f>RawData!J2069+$O$3</f>
        <v>9.331</v>
      </c>
      <c r="K2078" s="20" t="n">
        <f>RawData!K2069+$O$3</f>
        <v>9.258</v>
      </c>
      <c r="L2078" s="20" t="n">
        <f>RawData!L2069+$O$3</f>
        <v>9.41</v>
      </c>
      <c r="M2078" s="20" t="n">
        <f>RawData!M2069+$O$3</f>
        <v>9.38</v>
      </c>
      <c r="N2078" s="20" t="n">
        <f>RawData!N2069+$O$3</f>
        <v>0.0</v>
      </c>
      <c r="O2078" s="20" t="n">
        <f>RawData!O2069+$O$3</f>
        <v>0.0</v>
      </c>
      <c r="P2078" s="20" t="n">
        <f>RawData!P2069+$O$3</f>
        <v>0.0</v>
      </c>
      <c r="Q2078" s="34" t="str">
        <f>RawData!Q2069</f>
        <v>20</v>
      </c>
      <c r="R2078" s="20" t="n">
        <f>RawData!R2069+$O$3</f>
        <v>8.968</v>
      </c>
      <c r="S2078" s="10" t="str">
        <f>RawData!S2069</f>
        <v>07/01/2028</v>
      </c>
    </row>
    <row r="2079" spans="1:19" x14ac:dyDescent="0.25">
      <c r="A2079" s="18" t="str">
        <f>RawData!A2070</f>
        <v>TX</v>
      </c>
      <c r="B2079" s="10" t="n">
        <f>RawData!B2070</f>
        <v>46327.0</v>
      </c>
      <c r="C2079" s="10" t="str">
        <f>RawData!C2070</f>
        <v>AEP_TX_TNC</v>
      </c>
      <c r="D2079" s="10" t="str">
        <f>RawData!D2070</f>
        <v>WEST</v>
      </c>
      <c r="E2079" s="10" t="str">
        <f>RawData!E2070</f>
        <v>MED</v>
      </c>
      <c r="F2079" s="10" t="str">
        <f>RawData!F2070</f>
        <v>250,000-1,000,000</v>
      </c>
      <c r="G2079" s="20" t="n">
        <f>RawData!G2070+$O$3</f>
        <v>8.302</v>
      </c>
      <c r="H2079" s="20" t="n">
        <f>RawData!H2070+$O$3</f>
        <v>9.179</v>
      </c>
      <c r="I2079" s="20" t="n">
        <f>RawData!I2070+$O$3</f>
        <v>8.986</v>
      </c>
      <c r="J2079" s="20" t="n">
        <f>RawData!J2070+$O$3</f>
        <v>9.267</v>
      </c>
      <c r="K2079" s="20" t="n">
        <f>RawData!K2070+$O$3</f>
        <v>9.16</v>
      </c>
      <c r="L2079" s="20" t="n">
        <f>RawData!L2070+$O$3</f>
        <v>9.343</v>
      </c>
      <c r="M2079" s="20" t="n">
        <f>RawData!M2070+$O$3</f>
        <v>9.287</v>
      </c>
      <c r="N2079" s="20" t="n">
        <f>RawData!N2070+$O$3</f>
        <v>0.0</v>
      </c>
      <c r="O2079" s="20" t="n">
        <f>RawData!O2070+$O$3</f>
        <v>0.0</v>
      </c>
      <c r="P2079" s="20" t="n">
        <f>RawData!P2070+$O$3</f>
        <v>0.0</v>
      </c>
      <c r="Q2079" s="34" t="str">
        <f>RawData!Q2070</f>
        <v>20</v>
      </c>
      <c r="R2079" s="20" t="n">
        <f>RawData!R2070+$O$3</f>
        <v>8.828</v>
      </c>
      <c r="S2079" s="10" t="str">
        <f>RawData!S2070</f>
        <v>07/01/2028</v>
      </c>
    </row>
    <row r="2080" spans="1:19" x14ac:dyDescent="0.25">
      <c r="A2080" s="18" t="str">
        <f>RawData!A2071</f>
        <v>TX</v>
      </c>
      <c r="B2080" s="10" t="n">
        <f>RawData!B2071</f>
        <v>46327.0</v>
      </c>
      <c r="C2080" s="10" t="str">
        <f>RawData!C2071</f>
        <v>AEP_TX_TNC</v>
      </c>
      <c r="D2080" s="10" t="str">
        <f>RawData!D2071</f>
        <v>WEST</v>
      </c>
      <c r="E2080" s="10" t="str">
        <f>RawData!E2071</f>
        <v>LO</v>
      </c>
      <c r="F2080" s="10" t="str">
        <f>RawData!F2071</f>
        <v>250,000-1,000,000</v>
      </c>
      <c r="G2080" s="20" t="n">
        <f>RawData!G2071+$O$3</f>
        <v>7.698</v>
      </c>
      <c r="H2080" s="20" t="n">
        <f>RawData!H2071+$O$3</f>
        <v>8.571</v>
      </c>
      <c r="I2080" s="20" t="n">
        <f>RawData!I2071+$O$3</f>
        <v>8.382</v>
      </c>
      <c r="J2080" s="20" t="n">
        <f>RawData!J2071+$O$3</f>
        <v>8.658</v>
      </c>
      <c r="K2080" s="20" t="n">
        <f>RawData!K2071+$O$3</f>
        <v>8.553</v>
      </c>
      <c r="L2080" s="20" t="n">
        <f>RawData!L2071+$O$3</f>
        <v>8.732</v>
      </c>
      <c r="M2080" s="20" t="n">
        <f>RawData!M2071+$O$3</f>
        <v>8.68</v>
      </c>
      <c r="N2080" s="20" t="n">
        <f>RawData!N2071+$O$3</f>
        <v>0.0</v>
      </c>
      <c r="O2080" s="20" t="n">
        <f>RawData!O2071+$O$3</f>
        <v>0.0</v>
      </c>
      <c r="P2080" s="20" t="n">
        <f>RawData!P2071+$O$3</f>
        <v>0.0</v>
      </c>
      <c r="Q2080" s="34" t="str">
        <f>RawData!Q2071</f>
        <v>20</v>
      </c>
      <c r="R2080" s="20" t="n">
        <f>RawData!R2071+$O$3</f>
        <v>8.236</v>
      </c>
      <c r="S2080" s="10" t="str">
        <f>RawData!S2071</f>
        <v>07/01/2028</v>
      </c>
    </row>
    <row r="2081" spans="1:19" x14ac:dyDescent="0.25">
      <c r="A2081" s="18" t="str">
        <f>RawData!A2072</f>
        <v>TX</v>
      </c>
      <c r="B2081" s="10" t="n">
        <f>RawData!B2072</f>
        <v>46327.0</v>
      </c>
      <c r="C2081" s="10" t="str">
        <f>RawData!C2072</f>
        <v>CenterPoint</v>
      </c>
      <c r="D2081" s="10" t="str">
        <f>RawData!D2072</f>
        <v>HOUSTON</v>
      </c>
      <c r="E2081" s="10" t="str">
        <f>RawData!E2072</f>
        <v>HI</v>
      </c>
      <c r="F2081" s="10" t="str">
        <f>RawData!F2072</f>
        <v>0-100,000</v>
      </c>
      <c r="G2081" s="20" t="n">
        <f>RawData!G2072+$O$3</f>
        <v>8.354</v>
      </c>
      <c r="H2081" s="20" t="n">
        <f>RawData!H2072+$O$3</f>
        <v>9.096</v>
      </c>
      <c r="I2081" s="20" t="n">
        <f>RawData!I2072+$O$3</f>
        <v>8.915</v>
      </c>
      <c r="J2081" s="20" t="n">
        <f>RawData!J2072+$O$3</f>
        <v>9.16</v>
      </c>
      <c r="K2081" s="20" t="n">
        <f>RawData!K2072+$O$3</f>
        <v>9.059</v>
      </c>
      <c r="L2081" s="20" t="n">
        <f>RawData!L2072+$O$3</f>
        <v>9.216</v>
      </c>
      <c r="M2081" s="20" t="n">
        <f>RawData!M2072+$O$3</f>
        <v>9.166</v>
      </c>
      <c r="N2081" s="20" t="n">
        <f>RawData!N2072+$O$3</f>
        <v>0.0</v>
      </c>
      <c r="O2081" s="20" t="n">
        <f>RawData!O2072+$O$3</f>
        <v>0.0</v>
      </c>
      <c r="P2081" s="20" t="n">
        <f>RawData!P2072+$O$3</f>
        <v>0.0</v>
      </c>
      <c r="Q2081" s="34" t="str">
        <f>RawData!Q2072</f>
        <v>20</v>
      </c>
      <c r="R2081" s="20" t="n">
        <f>RawData!R2072+$O$3</f>
        <v>8.817</v>
      </c>
      <c r="S2081" s="10" t="str">
        <f>RawData!S2072</f>
        <v>07/01/2028</v>
      </c>
    </row>
    <row r="2082" spans="1:19" x14ac:dyDescent="0.25">
      <c r="A2082" s="18" t="str">
        <f>RawData!A2073</f>
        <v>TX</v>
      </c>
      <c r="B2082" s="10" t="n">
        <f>RawData!B2073</f>
        <v>46327.0</v>
      </c>
      <c r="C2082" s="10" t="str">
        <f>RawData!C2073</f>
        <v>CenterPoint</v>
      </c>
      <c r="D2082" s="10" t="str">
        <f>RawData!D2073</f>
        <v>HOUSTON</v>
      </c>
      <c r="E2082" s="10" t="str">
        <f>RawData!E2073</f>
        <v>MED</v>
      </c>
      <c r="F2082" s="10" t="str">
        <f>RawData!F2073</f>
        <v>0-100,000</v>
      </c>
      <c r="G2082" s="20" t="n">
        <f>RawData!G2073+$O$3</f>
        <v>8.244</v>
      </c>
      <c r="H2082" s="20" t="n">
        <f>RawData!H2073+$O$3</f>
        <v>9.131</v>
      </c>
      <c r="I2082" s="20" t="n">
        <f>RawData!I2073+$O$3</f>
        <v>8.906</v>
      </c>
      <c r="J2082" s="20" t="n">
        <f>RawData!J2073+$O$3</f>
        <v>9.19</v>
      </c>
      <c r="K2082" s="20" t="n">
        <f>RawData!K2073+$O$3</f>
        <v>9.064</v>
      </c>
      <c r="L2082" s="20" t="n">
        <f>RawData!L2073+$O$3</f>
        <v>9.245</v>
      </c>
      <c r="M2082" s="20" t="n">
        <f>RawData!M2073+$O$3</f>
        <v>9.179</v>
      </c>
      <c r="N2082" s="20" t="n">
        <f>RawData!N2073+$O$3</f>
        <v>0.0</v>
      </c>
      <c r="O2082" s="20" t="n">
        <f>RawData!O2073+$O$3</f>
        <v>0.0</v>
      </c>
      <c r="P2082" s="20" t="n">
        <f>RawData!P2073+$O$3</f>
        <v>0.0</v>
      </c>
      <c r="Q2082" s="34" t="str">
        <f>RawData!Q2073</f>
        <v>20</v>
      </c>
      <c r="R2082" s="20" t="n">
        <f>RawData!R2073+$O$3</f>
        <v>8.804</v>
      </c>
      <c r="S2082" s="10" t="str">
        <f>RawData!S2073</f>
        <v>07/01/2028</v>
      </c>
    </row>
    <row r="2083" spans="1:19" x14ac:dyDescent="0.25">
      <c r="A2083" s="18" t="str">
        <f>RawData!A2074</f>
        <v>TX</v>
      </c>
      <c r="B2083" s="10" t="n">
        <f>RawData!B2074</f>
        <v>46327.0</v>
      </c>
      <c r="C2083" s="10" t="str">
        <f>RawData!C2074</f>
        <v>CenterPoint</v>
      </c>
      <c r="D2083" s="10" t="str">
        <f>RawData!D2074</f>
        <v>HOUSTON</v>
      </c>
      <c r="E2083" s="10" t="str">
        <f>RawData!E2074</f>
        <v>LO</v>
      </c>
      <c r="F2083" s="10" t="str">
        <f>RawData!F2074</f>
        <v>0-100,000</v>
      </c>
      <c r="G2083" s="20" t="n">
        <f>RawData!G2074+$O$3</f>
        <v>7.879</v>
      </c>
      <c r="H2083" s="20" t="n">
        <f>RawData!H2074+$O$3</f>
        <v>8.725</v>
      </c>
      <c r="I2083" s="20" t="n">
        <f>RawData!I2074+$O$3</f>
        <v>8.522</v>
      </c>
      <c r="J2083" s="20" t="n">
        <f>RawData!J2074+$O$3</f>
        <v>8.784</v>
      </c>
      <c r="K2083" s="20" t="n">
        <f>RawData!K2074+$O$3</f>
        <v>8.673</v>
      </c>
      <c r="L2083" s="20" t="n">
        <f>RawData!L2074+$O$3</f>
        <v>8.84</v>
      </c>
      <c r="M2083" s="20" t="n">
        <f>RawData!M2074+$O$3</f>
        <v>8.781</v>
      </c>
      <c r="N2083" s="20" t="n">
        <f>RawData!N2074+$O$3</f>
        <v>0.0</v>
      </c>
      <c r="O2083" s="20" t="n">
        <f>RawData!O2074+$O$3</f>
        <v>0.0</v>
      </c>
      <c r="P2083" s="20" t="n">
        <f>RawData!P2074+$O$3</f>
        <v>0.0</v>
      </c>
      <c r="Q2083" s="34" t="str">
        <f>RawData!Q2074</f>
        <v>20</v>
      </c>
      <c r="R2083" s="20" t="n">
        <f>RawData!R2074+$O$3</f>
        <v>8.409</v>
      </c>
      <c r="S2083" s="10" t="str">
        <f>RawData!S2074</f>
        <v>07/01/2028</v>
      </c>
    </row>
    <row r="2084" spans="1:19" x14ac:dyDescent="0.25">
      <c r="A2084" s="18" t="str">
        <f>RawData!A2075</f>
        <v>TX</v>
      </c>
      <c r="B2084" s="10" t="n">
        <f>RawData!B2075</f>
        <v>46327.0</v>
      </c>
      <c r="C2084" s="10" t="str">
        <f>RawData!C2075</f>
        <v>CenterPoint</v>
      </c>
      <c r="D2084" s="10" t="str">
        <f>RawData!D2075</f>
        <v>HOUSTON</v>
      </c>
      <c r="E2084" s="10" t="str">
        <f>RawData!E2075</f>
        <v>HI</v>
      </c>
      <c r="F2084" s="10" t="str">
        <f>RawData!F2075</f>
        <v>100,000-250,000</v>
      </c>
      <c r="G2084" s="20" t="n">
        <f>RawData!G2075+$O$3</f>
        <v>7.954</v>
      </c>
      <c r="H2084" s="20" t="n">
        <f>RawData!H2075+$O$3</f>
        <v>8.696</v>
      </c>
      <c r="I2084" s="20" t="n">
        <f>RawData!I2075+$O$3</f>
        <v>8.515</v>
      </c>
      <c r="J2084" s="20" t="n">
        <f>RawData!J2075+$O$3</f>
        <v>8.76</v>
      </c>
      <c r="K2084" s="20" t="n">
        <f>RawData!K2075+$O$3</f>
        <v>8.659</v>
      </c>
      <c r="L2084" s="20" t="n">
        <f>RawData!L2075+$O$3</f>
        <v>8.816</v>
      </c>
      <c r="M2084" s="20" t="n">
        <f>RawData!M2075+$O$3</f>
        <v>8.766</v>
      </c>
      <c r="N2084" s="20" t="n">
        <f>RawData!N2075+$O$3</f>
        <v>0.0</v>
      </c>
      <c r="O2084" s="20" t="n">
        <f>RawData!O2075+$O$3</f>
        <v>0.0</v>
      </c>
      <c r="P2084" s="20" t="n">
        <f>RawData!P2075+$O$3</f>
        <v>0.0</v>
      </c>
      <c r="Q2084" s="34" t="str">
        <f>RawData!Q2075</f>
        <v>20</v>
      </c>
      <c r="R2084" s="20" t="n">
        <f>RawData!R2075+$O$3</f>
        <v>8.416</v>
      </c>
      <c r="S2084" s="10" t="str">
        <f>RawData!S2075</f>
        <v>07/01/2028</v>
      </c>
    </row>
    <row r="2085" spans="1:19" x14ac:dyDescent="0.25">
      <c r="A2085" s="18" t="str">
        <f>RawData!A2076</f>
        <v>TX</v>
      </c>
      <c r="B2085" s="10" t="n">
        <f>RawData!B2076</f>
        <v>46327.0</v>
      </c>
      <c r="C2085" s="10" t="str">
        <f>RawData!C2076</f>
        <v>CenterPoint</v>
      </c>
      <c r="D2085" s="10" t="str">
        <f>RawData!D2076</f>
        <v>HOUSTON</v>
      </c>
      <c r="E2085" s="10" t="str">
        <f>RawData!E2076</f>
        <v>MED</v>
      </c>
      <c r="F2085" s="10" t="str">
        <f>RawData!F2076</f>
        <v>100,000-250,000</v>
      </c>
      <c r="G2085" s="20" t="n">
        <f>RawData!G2076+$O$3</f>
        <v>7.844</v>
      </c>
      <c r="H2085" s="20" t="n">
        <f>RawData!H2076+$O$3</f>
        <v>8.731</v>
      </c>
      <c r="I2085" s="20" t="n">
        <f>RawData!I2076+$O$3</f>
        <v>8.506</v>
      </c>
      <c r="J2085" s="20" t="n">
        <f>RawData!J2076+$O$3</f>
        <v>8.79</v>
      </c>
      <c r="K2085" s="20" t="n">
        <f>RawData!K2076+$O$3</f>
        <v>8.664</v>
      </c>
      <c r="L2085" s="20" t="n">
        <f>RawData!L2076+$O$3</f>
        <v>8.845</v>
      </c>
      <c r="M2085" s="20" t="n">
        <f>RawData!M2076+$O$3</f>
        <v>8.779</v>
      </c>
      <c r="N2085" s="20" t="n">
        <f>RawData!N2076+$O$3</f>
        <v>0.0</v>
      </c>
      <c r="O2085" s="20" t="n">
        <f>RawData!O2076+$O$3</f>
        <v>0.0</v>
      </c>
      <c r="P2085" s="20" t="n">
        <f>RawData!P2076+$O$3</f>
        <v>0.0</v>
      </c>
      <c r="Q2085" s="34" t="str">
        <f>RawData!Q2076</f>
        <v>20</v>
      </c>
      <c r="R2085" s="20" t="n">
        <f>RawData!R2076+$O$3</f>
        <v>8.404</v>
      </c>
      <c r="S2085" s="10" t="str">
        <f>RawData!S2076</f>
        <v>07/01/2028</v>
      </c>
    </row>
    <row r="2086" spans="1:19" x14ac:dyDescent="0.25">
      <c r="A2086" s="18" t="str">
        <f>RawData!A2077</f>
        <v>TX</v>
      </c>
      <c r="B2086" s="10" t="n">
        <f>RawData!B2077</f>
        <v>46327.0</v>
      </c>
      <c r="C2086" s="10" t="str">
        <f>RawData!C2077</f>
        <v>CenterPoint</v>
      </c>
      <c r="D2086" s="10" t="str">
        <f>RawData!D2077</f>
        <v>HOUSTON</v>
      </c>
      <c r="E2086" s="10" t="str">
        <f>RawData!E2077</f>
        <v>LO</v>
      </c>
      <c r="F2086" s="10" t="str">
        <f>RawData!F2077</f>
        <v>100,000-250,000</v>
      </c>
      <c r="G2086" s="20" t="n">
        <f>RawData!G2077+$O$3</f>
        <v>7.427</v>
      </c>
      <c r="H2086" s="20" t="n">
        <f>RawData!H2077+$O$3</f>
        <v>8.267</v>
      </c>
      <c r="I2086" s="20" t="n">
        <f>RawData!I2077+$O$3</f>
        <v>8.06</v>
      </c>
      <c r="J2086" s="20" t="n">
        <f>RawData!J2077+$O$3</f>
        <v>8.325</v>
      </c>
      <c r="K2086" s="20" t="n">
        <f>RawData!K2077+$O$3</f>
        <v>8.212</v>
      </c>
      <c r="L2086" s="20" t="n">
        <f>RawData!L2077+$O$3</f>
        <v>8.381</v>
      </c>
      <c r="M2086" s="20" t="n">
        <f>RawData!M2077+$O$3</f>
        <v>8.324</v>
      </c>
      <c r="N2086" s="20" t="n">
        <f>RawData!N2077+$O$3</f>
        <v>0.0</v>
      </c>
      <c r="O2086" s="20" t="n">
        <f>RawData!O2077+$O$3</f>
        <v>0.0</v>
      </c>
      <c r="P2086" s="20" t="n">
        <f>RawData!P2077+$O$3</f>
        <v>0.0</v>
      </c>
      <c r="Q2086" s="34" t="str">
        <f>RawData!Q2077</f>
        <v>20</v>
      </c>
      <c r="R2086" s="20" t="n">
        <f>RawData!R2077+$O$3</f>
        <v>7.957</v>
      </c>
      <c r="S2086" s="10" t="str">
        <f>RawData!S2077</f>
        <v>07/01/2028</v>
      </c>
    </row>
    <row r="2087" spans="1:19" x14ac:dyDescent="0.25">
      <c r="A2087" s="18" t="str">
        <f>RawData!A2078</f>
        <v>TX</v>
      </c>
      <c r="B2087" s="10" t="n">
        <f>RawData!B2078</f>
        <v>46327.0</v>
      </c>
      <c r="C2087" s="10" t="str">
        <f>RawData!C2078</f>
        <v>CenterPoint</v>
      </c>
      <c r="D2087" s="10" t="str">
        <f>RawData!D2078</f>
        <v>HOUSTON</v>
      </c>
      <c r="E2087" s="10" t="str">
        <f>RawData!E2078</f>
        <v>HI</v>
      </c>
      <c r="F2087" s="10" t="str">
        <f>RawData!F2078</f>
        <v>250,000-1,000,000</v>
      </c>
      <c r="G2087" s="20" t="n">
        <f>RawData!G2078+$O$3</f>
        <v>7.37</v>
      </c>
      <c r="H2087" s="20" t="n">
        <f>RawData!H2078+$O$3</f>
        <v>8.127</v>
      </c>
      <c r="I2087" s="20" t="n">
        <f>RawData!I2078+$O$3</f>
        <v>7.944</v>
      </c>
      <c r="J2087" s="20" t="n">
        <f>RawData!J2078+$O$3</f>
        <v>8.191</v>
      </c>
      <c r="K2087" s="20" t="n">
        <f>RawData!K2078+$O$3</f>
        <v>8.089</v>
      </c>
      <c r="L2087" s="20" t="n">
        <f>RawData!L2078+$O$3</f>
        <v>8.247</v>
      </c>
      <c r="M2087" s="20" t="n">
        <f>RawData!M2078+$O$3</f>
        <v>8.195</v>
      </c>
      <c r="N2087" s="20" t="n">
        <f>RawData!N2078+$O$3</f>
        <v>0.0</v>
      </c>
      <c r="O2087" s="20" t="n">
        <f>RawData!O2078+$O$3</f>
        <v>0.0</v>
      </c>
      <c r="P2087" s="20" t="n">
        <f>RawData!P2078+$O$3</f>
        <v>0.0</v>
      </c>
      <c r="Q2087" s="34" t="str">
        <f>RawData!Q2078</f>
        <v>20</v>
      </c>
      <c r="R2087" s="20" t="n">
        <f>RawData!R2078+$O$3</f>
        <v>7.84</v>
      </c>
      <c r="S2087" s="10" t="str">
        <f>RawData!S2078</f>
        <v>07/01/2028</v>
      </c>
    </row>
    <row r="2088" spans="1:19" x14ac:dyDescent="0.25">
      <c r="A2088" s="18" t="str">
        <f>RawData!A2079</f>
        <v>TX</v>
      </c>
      <c r="B2088" s="10" t="n">
        <f>RawData!B2079</f>
        <v>46327.0</v>
      </c>
      <c r="C2088" s="10" t="str">
        <f>RawData!C2079</f>
        <v>CenterPoint</v>
      </c>
      <c r="D2088" s="10" t="str">
        <f>RawData!D2079</f>
        <v>HOUSTON</v>
      </c>
      <c r="E2088" s="10" t="str">
        <f>RawData!E2079</f>
        <v>MED</v>
      </c>
      <c r="F2088" s="10" t="str">
        <f>RawData!F2079</f>
        <v>250,000-1,000,000</v>
      </c>
      <c r="G2088" s="20" t="n">
        <f>RawData!G2079+$O$3</f>
        <v>7.282</v>
      </c>
      <c r="H2088" s="20" t="n">
        <f>RawData!H2079+$O$3</f>
        <v>8.169</v>
      </c>
      <c r="I2088" s="20" t="n">
        <f>RawData!I2079+$O$3</f>
        <v>7.948</v>
      </c>
      <c r="J2088" s="20" t="n">
        <f>RawData!J2079+$O$3</f>
        <v>8.228</v>
      </c>
      <c r="K2088" s="20" t="n">
        <f>RawData!K2079+$O$3</f>
        <v>8.106</v>
      </c>
      <c r="L2088" s="20" t="n">
        <f>RawData!L2079+$O$3</f>
        <v>8.284</v>
      </c>
      <c r="M2088" s="20" t="n">
        <f>RawData!M2079+$O$3</f>
        <v>8.217</v>
      </c>
      <c r="N2088" s="20" t="n">
        <f>RawData!N2079+$O$3</f>
        <v>0.0</v>
      </c>
      <c r="O2088" s="20" t="n">
        <f>RawData!O2079+$O$3</f>
        <v>0.0</v>
      </c>
      <c r="P2088" s="20" t="n">
        <f>RawData!P2079+$O$3</f>
        <v>0.0</v>
      </c>
      <c r="Q2088" s="34" t="str">
        <f>RawData!Q2079</f>
        <v>20</v>
      </c>
      <c r="R2088" s="20" t="n">
        <f>RawData!R2079+$O$3</f>
        <v>7.838</v>
      </c>
      <c r="S2088" s="10" t="str">
        <f>RawData!S2079</f>
        <v>07/01/2028</v>
      </c>
    </row>
    <row r="2089" spans="1:19" x14ac:dyDescent="0.25">
      <c r="A2089" s="18" t="str">
        <f>RawData!A2080</f>
        <v>TX</v>
      </c>
      <c r="B2089" s="10" t="n">
        <f>RawData!B2080</f>
        <v>46327.0</v>
      </c>
      <c r="C2089" s="10" t="str">
        <f>RawData!C2080</f>
        <v>CenterPoint</v>
      </c>
      <c r="D2089" s="10" t="str">
        <f>RawData!D2080</f>
        <v>HOUSTON</v>
      </c>
      <c r="E2089" s="10" t="str">
        <f>RawData!E2080</f>
        <v>LO</v>
      </c>
      <c r="F2089" s="10" t="str">
        <f>RawData!F2080</f>
        <v>250,000-1,000,000</v>
      </c>
      <c r="G2089" s="20" t="n">
        <f>RawData!G2080+$O$3</f>
        <v>6.879</v>
      </c>
      <c r="H2089" s="20" t="n">
        <f>RawData!H2080+$O$3</f>
        <v>7.725</v>
      </c>
      <c r="I2089" s="20" t="n">
        <f>RawData!I2080+$O$3</f>
        <v>7.523</v>
      </c>
      <c r="J2089" s="20" t="n">
        <f>RawData!J2080+$O$3</f>
        <v>7.784</v>
      </c>
      <c r="K2089" s="20" t="n">
        <f>RawData!K2080+$O$3</f>
        <v>7.673</v>
      </c>
      <c r="L2089" s="20" t="n">
        <f>RawData!L2080+$O$3</f>
        <v>7.84</v>
      </c>
      <c r="M2089" s="20" t="n">
        <f>RawData!M2080+$O$3</f>
        <v>7.782</v>
      </c>
      <c r="N2089" s="20" t="n">
        <f>RawData!N2080+$O$3</f>
        <v>0.0</v>
      </c>
      <c r="O2089" s="20" t="n">
        <f>RawData!O2080+$O$3</f>
        <v>0.0</v>
      </c>
      <c r="P2089" s="20" t="n">
        <f>RawData!P2080+$O$3</f>
        <v>0.0</v>
      </c>
      <c r="Q2089" s="34" t="str">
        <f>RawData!Q2080</f>
        <v>20</v>
      </c>
      <c r="R2089" s="20" t="n">
        <f>RawData!R2080+$O$3</f>
        <v>7.409</v>
      </c>
      <c r="S2089" s="10" t="str">
        <f>RawData!S2080</f>
        <v>07/01/2028</v>
      </c>
    </row>
    <row r="2090" spans="1:19" x14ac:dyDescent="0.25">
      <c r="A2090" s="18" t="str">
        <f>RawData!A2081</f>
        <v>TX</v>
      </c>
      <c r="B2090" s="10" t="n">
        <f>RawData!B2081</f>
        <v>46327.0</v>
      </c>
      <c r="C2090" s="10" t="str">
        <f>RawData!C2081</f>
        <v>Oncor</v>
      </c>
      <c r="D2090" s="10" t="str">
        <f>RawData!D2081</f>
        <v>NORTH</v>
      </c>
      <c r="E2090" s="10" t="str">
        <f>RawData!E2081</f>
        <v>HI</v>
      </c>
      <c r="F2090" s="10" t="str">
        <f>RawData!F2081</f>
        <v>0-100,000</v>
      </c>
      <c r="G2090" s="20" t="n">
        <f>RawData!G2081+$O$3</f>
        <v>8.259</v>
      </c>
      <c r="H2090" s="20" t="n">
        <f>RawData!H2081+$O$3</f>
        <v>8.982</v>
      </c>
      <c r="I2090" s="20" t="n">
        <f>RawData!I2081+$O$3</f>
        <v>8.811</v>
      </c>
      <c r="J2090" s="20" t="n">
        <f>RawData!J2081+$O$3</f>
        <v>9.045</v>
      </c>
      <c r="K2090" s="20" t="n">
        <f>RawData!K2081+$O$3</f>
        <v>8.949</v>
      </c>
      <c r="L2090" s="20" t="n">
        <f>RawData!L2081+$O$3</f>
        <v>9.099</v>
      </c>
      <c r="M2090" s="20" t="n">
        <f>RawData!M2081+$O$3</f>
        <v>9.046</v>
      </c>
      <c r="N2090" s="20" t="n">
        <f>RawData!N2081+$O$3</f>
        <v>0.0</v>
      </c>
      <c r="O2090" s="20" t="n">
        <f>RawData!O2081+$O$3</f>
        <v>0.0</v>
      </c>
      <c r="P2090" s="20" t="n">
        <f>RawData!P2081+$O$3</f>
        <v>0.0</v>
      </c>
      <c r="Q2090" s="34" t="str">
        <f>RawData!Q2081</f>
        <v>20</v>
      </c>
      <c r="R2090" s="20" t="n">
        <f>RawData!R2081+$O$3</f>
        <v>8.689</v>
      </c>
      <c r="S2090" s="10" t="str">
        <f>RawData!S2081</f>
        <v>07/01/2028</v>
      </c>
    </row>
    <row r="2091" spans="1:19" x14ac:dyDescent="0.25">
      <c r="A2091" s="18" t="str">
        <f>RawData!A2082</f>
        <v>TX</v>
      </c>
      <c r="B2091" s="10" t="n">
        <f>RawData!B2082</f>
        <v>46327.0</v>
      </c>
      <c r="C2091" s="10" t="str">
        <f>RawData!C2082</f>
        <v>Oncor</v>
      </c>
      <c r="D2091" s="10" t="str">
        <f>RawData!D2082</f>
        <v>NORTH</v>
      </c>
      <c r="E2091" s="10" t="str">
        <f>RawData!E2082</f>
        <v>MED</v>
      </c>
      <c r="F2091" s="10" t="str">
        <f>RawData!F2082</f>
        <v>0-100,000</v>
      </c>
      <c r="G2091" s="20" t="n">
        <f>RawData!G2082+$O$3</f>
        <v>8.135</v>
      </c>
      <c r="H2091" s="20" t="n">
        <f>RawData!H2082+$O$3</f>
        <v>8.887</v>
      </c>
      <c r="I2091" s="20" t="n">
        <f>RawData!I2082+$O$3</f>
        <v>8.71</v>
      </c>
      <c r="J2091" s="20" t="n">
        <f>RawData!J2082+$O$3</f>
        <v>8.946</v>
      </c>
      <c r="K2091" s="20" t="n">
        <f>RawData!K2082+$O$3</f>
        <v>8.849</v>
      </c>
      <c r="L2091" s="20" t="n">
        <f>RawData!L2082+$O$3</f>
        <v>8.999</v>
      </c>
      <c r="M2091" s="20" t="n">
        <f>RawData!M2082+$O$3</f>
        <v>8.948</v>
      </c>
      <c r="N2091" s="20" t="n">
        <f>RawData!N2082+$O$3</f>
        <v>0.0</v>
      </c>
      <c r="O2091" s="20" t="n">
        <f>RawData!O2082+$O$3</f>
        <v>0.0</v>
      </c>
      <c r="P2091" s="20" t="n">
        <f>RawData!P2082+$O$3</f>
        <v>0.0</v>
      </c>
      <c r="Q2091" s="34" t="str">
        <f>RawData!Q2082</f>
        <v>20</v>
      </c>
      <c r="R2091" s="20" t="n">
        <f>RawData!R2082+$O$3</f>
        <v>8.585</v>
      </c>
      <c r="S2091" s="10" t="str">
        <f>RawData!S2082</f>
        <v>07/01/2028</v>
      </c>
    </row>
    <row r="2092" spans="1:19" x14ac:dyDescent="0.25">
      <c r="A2092" s="18" t="str">
        <f>RawData!A2083</f>
        <v>TX</v>
      </c>
      <c r="B2092" s="10" t="n">
        <f>RawData!B2083</f>
        <v>46327.0</v>
      </c>
      <c r="C2092" s="10" t="str">
        <f>RawData!C2083</f>
        <v>Oncor</v>
      </c>
      <c r="D2092" s="10" t="str">
        <f>RawData!D2083</f>
        <v>NORTH</v>
      </c>
      <c r="E2092" s="10" t="str">
        <f>RawData!E2083</f>
        <v>LO</v>
      </c>
      <c r="F2092" s="10" t="str">
        <f>RawData!F2083</f>
        <v>0-100,000</v>
      </c>
      <c r="G2092" s="20" t="n">
        <f>RawData!G2083+$O$3</f>
        <v>7.406</v>
      </c>
      <c r="H2092" s="20" t="n">
        <f>RawData!H2083+$O$3</f>
        <v>8.146</v>
      </c>
      <c r="I2092" s="20" t="n">
        <f>RawData!I2083+$O$3</f>
        <v>7.97</v>
      </c>
      <c r="J2092" s="20" t="n">
        <f>RawData!J2083+$O$3</f>
        <v>8.2</v>
      </c>
      <c r="K2092" s="20" t="n">
        <f>RawData!K2083+$O$3</f>
        <v>8.105</v>
      </c>
      <c r="L2092" s="20" t="n">
        <f>RawData!L2083+$O$3</f>
        <v>8.25</v>
      </c>
      <c r="M2092" s="20" t="n">
        <f>RawData!M2083+$O$3</f>
        <v>8.204</v>
      </c>
      <c r="N2092" s="20" t="n">
        <f>RawData!N2083+$O$3</f>
        <v>0.0</v>
      </c>
      <c r="O2092" s="20" t="n">
        <f>RawData!O2083+$O$3</f>
        <v>0.0</v>
      </c>
      <c r="P2092" s="20" t="n">
        <f>RawData!P2083+$O$3</f>
        <v>0.0</v>
      </c>
      <c r="Q2092" s="34" t="str">
        <f>RawData!Q2083</f>
        <v>20</v>
      </c>
      <c r="R2092" s="20" t="n">
        <f>RawData!R2083+$O$3</f>
        <v>7.859</v>
      </c>
      <c r="S2092" s="10" t="str">
        <f>RawData!S2083</f>
        <v>07/01/2028</v>
      </c>
    </row>
    <row r="2093" spans="1:19" x14ac:dyDescent="0.25">
      <c r="A2093" s="18" t="str">
        <f>RawData!A2084</f>
        <v>TX</v>
      </c>
      <c r="B2093" s="10" t="n">
        <f>RawData!B2084</f>
        <v>46327.0</v>
      </c>
      <c r="C2093" s="10" t="str">
        <f>RawData!C2084</f>
        <v>Oncor</v>
      </c>
      <c r="D2093" s="10" t="str">
        <f>RawData!D2084</f>
        <v>SOUTH</v>
      </c>
      <c r="E2093" s="10" t="str">
        <f>RawData!E2084</f>
        <v>HI</v>
      </c>
      <c r="F2093" s="10" t="str">
        <f>RawData!F2084</f>
        <v>0-100,000</v>
      </c>
      <c r="G2093" s="20" t="n">
        <f>RawData!G2084+$O$3</f>
        <v>8.506</v>
      </c>
      <c r="H2093" s="20" t="n">
        <f>RawData!H2084+$O$3</f>
        <v>9.053</v>
      </c>
      <c r="I2093" s="20" t="n">
        <f>RawData!I2084+$O$3</f>
        <v>8.951</v>
      </c>
      <c r="J2093" s="20" t="n">
        <f>RawData!J2084+$O$3</f>
        <v>9.138</v>
      </c>
      <c r="K2093" s="20" t="n">
        <f>RawData!K2084+$O$3</f>
        <v>9.083</v>
      </c>
      <c r="L2093" s="20" t="n">
        <f>RawData!L2084+$O$3</f>
        <v>9.207</v>
      </c>
      <c r="M2093" s="20" t="n">
        <f>RawData!M2084+$O$3</f>
        <v>9.183</v>
      </c>
      <c r="N2093" s="20" t="n">
        <f>RawData!N2084+$O$3</f>
        <v>0.0</v>
      </c>
      <c r="O2093" s="20" t="n">
        <f>RawData!O2084+$O$3</f>
        <v>0.0</v>
      </c>
      <c r="P2093" s="20" t="n">
        <f>RawData!P2084+$O$3</f>
        <v>0.0</v>
      </c>
      <c r="Q2093" s="34" t="str">
        <f>RawData!Q2084</f>
        <v>20</v>
      </c>
      <c r="R2093" s="20" t="n">
        <f>RawData!R2084+$O$3</f>
        <v>8.824</v>
      </c>
      <c r="S2093" s="10" t="str">
        <f>RawData!S2084</f>
        <v>07/01/2028</v>
      </c>
    </row>
    <row r="2094" spans="1:19" x14ac:dyDescent="0.25">
      <c r="A2094" s="18" t="str">
        <f>RawData!A2085</f>
        <v>TX</v>
      </c>
      <c r="B2094" s="10" t="n">
        <f>RawData!B2085</f>
        <v>46327.0</v>
      </c>
      <c r="C2094" s="10" t="str">
        <f>RawData!C2085</f>
        <v>Oncor</v>
      </c>
      <c r="D2094" s="10" t="str">
        <f>RawData!D2085</f>
        <v>SOUTH</v>
      </c>
      <c r="E2094" s="10" t="str">
        <f>RawData!E2085</f>
        <v>MED</v>
      </c>
      <c r="F2094" s="10" t="str">
        <f>RawData!F2085</f>
        <v>0-100,000</v>
      </c>
      <c r="G2094" s="20" t="n">
        <f>RawData!G2085+$O$3</f>
        <v>8.268</v>
      </c>
      <c r="H2094" s="20" t="n">
        <f>RawData!H2085+$O$3</f>
        <v>9.029</v>
      </c>
      <c r="I2094" s="20" t="n">
        <f>RawData!I2085+$O$3</f>
        <v>8.861</v>
      </c>
      <c r="J2094" s="20" t="n">
        <f>RawData!J2085+$O$3</f>
        <v>9.105</v>
      </c>
      <c r="K2094" s="20" t="n">
        <f>RawData!K2085+$O$3</f>
        <v>9.012</v>
      </c>
      <c r="L2094" s="20" t="n">
        <f>RawData!L2085+$O$3</f>
        <v>9.17</v>
      </c>
      <c r="M2094" s="20" t="n">
        <f>RawData!M2085+$O$3</f>
        <v>9.118</v>
      </c>
      <c r="N2094" s="20" t="n">
        <f>RawData!N2085+$O$3</f>
        <v>0.0</v>
      </c>
      <c r="O2094" s="20" t="n">
        <f>RawData!O2085+$O$3</f>
        <v>0.0</v>
      </c>
      <c r="P2094" s="20" t="n">
        <f>RawData!P2085+$O$3</f>
        <v>0.0</v>
      </c>
      <c r="Q2094" s="34" t="str">
        <f>RawData!Q2085</f>
        <v>20</v>
      </c>
      <c r="R2094" s="20" t="n">
        <f>RawData!R2085+$O$3</f>
        <v>8.728</v>
      </c>
      <c r="S2094" s="10" t="str">
        <f>RawData!S2085</f>
        <v>07/01/2028</v>
      </c>
    </row>
    <row r="2095" spans="1:19" x14ac:dyDescent="0.25">
      <c r="A2095" s="18" t="str">
        <f>RawData!A2086</f>
        <v>TX</v>
      </c>
      <c r="B2095" s="10" t="n">
        <f>RawData!B2086</f>
        <v>46327.0</v>
      </c>
      <c r="C2095" s="10" t="str">
        <f>RawData!C2086</f>
        <v>Oncor</v>
      </c>
      <c r="D2095" s="10" t="str">
        <f>RawData!D2086</f>
        <v>SOUTH</v>
      </c>
      <c r="E2095" s="10" t="str">
        <f>RawData!E2086</f>
        <v>LO</v>
      </c>
      <c r="F2095" s="10" t="str">
        <f>RawData!F2086</f>
        <v>0-100,000</v>
      </c>
      <c r="G2095" s="20" t="n">
        <f>RawData!G2086+$O$3</f>
        <v>7.9</v>
      </c>
      <c r="H2095" s="20" t="n">
        <f>RawData!H2086+$O$3</f>
        <v>8.67</v>
      </c>
      <c r="I2095" s="20" t="n">
        <f>RawData!I2086+$O$3</f>
        <v>8.503</v>
      </c>
      <c r="J2095" s="20" t="n">
        <f>RawData!J2086+$O$3</f>
        <v>8.745</v>
      </c>
      <c r="K2095" s="20" t="n">
        <f>RawData!K2086+$O$3</f>
        <v>8.653</v>
      </c>
      <c r="L2095" s="20" t="n">
        <f>RawData!L2086+$O$3</f>
        <v>8.81</v>
      </c>
      <c r="M2095" s="20" t="n">
        <f>RawData!M2086+$O$3</f>
        <v>8.758</v>
      </c>
      <c r="N2095" s="20" t="n">
        <f>RawData!N2086+$O$3</f>
        <v>0.0</v>
      </c>
      <c r="O2095" s="20" t="n">
        <f>RawData!O2086+$O$3</f>
        <v>0.0</v>
      </c>
      <c r="P2095" s="20" t="n">
        <f>RawData!P2086+$O$3</f>
        <v>0.0</v>
      </c>
      <c r="Q2095" s="34" t="str">
        <f>RawData!Q2086</f>
        <v>20</v>
      </c>
      <c r="R2095" s="20" t="n">
        <f>RawData!R2086+$O$3</f>
        <v>8.378</v>
      </c>
      <c r="S2095" s="10" t="str">
        <f>RawData!S2086</f>
        <v>07/01/2028</v>
      </c>
    </row>
    <row r="2096" spans="1:19" x14ac:dyDescent="0.25">
      <c r="A2096" s="18" t="str">
        <f>RawData!A2087</f>
        <v>TX</v>
      </c>
      <c r="B2096" s="10" t="n">
        <f>RawData!B2087</f>
        <v>46327.0</v>
      </c>
      <c r="C2096" s="10" t="str">
        <f>RawData!C2087</f>
        <v>Oncor</v>
      </c>
      <c r="D2096" s="10" t="str">
        <f>RawData!D2087</f>
        <v>WEST</v>
      </c>
      <c r="E2096" s="10" t="str">
        <f>RawData!E2087</f>
        <v>HI</v>
      </c>
      <c r="F2096" s="10" t="str">
        <f>RawData!F2087</f>
        <v>0-100,000</v>
      </c>
      <c r="G2096" s="20" t="n">
        <f>RawData!G2087+$O$3</f>
        <v>9.373</v>
      </c>
      <c r="H2096" s="20" t="n">
        <f>RawData!H2087+$O$3</f>
        <v>10.021</v>
      </c>
      <c r="I2096" s="20" t="n">
        <f>RawData!I2087+$O$3</f>
        <v>9.89</v>
      </c>
      <c r="J2096" s="20" t="n">
        <f>RawData!J2087+$O$3</f>
        <v>10.115</v>
      </c>
      <c r="K2096" s="20" t="n">
        <f>RawData!K2087+$O$3</f>
        <v>10.043</v>
      </c>
      <c r="L2096" s="20" t="n">
        <f>RawData!L2087+$O$3</f>
        <v>10.192</v>
      </c>
      <c r="M2096" s="20" t="n">
        <f>RawData!M2087+$O$3</f>
        <v>10.162</v>
      </c>
      <c r="N2096" s="20" t="n">
        <f>RawData!N2087+$O$3</f>
        <v>0.0</v>
      </c>
      <c r="O2096" s="20" t="n">
        <f>RawData!O2087+$O$3</f>
        <v>0.0</v>
      </c>
      <c r="P2096" s="20" t="n">
        <f>RawData!P2087+$O$3</f>
        <v>0.0</v>
      </c>
      <c r="Q2096" s="34" t="str">
        <f>RawData!Q2087</f>
        <v>20</v>
      </c>
      <c r="R2096" s="20" t="n">
        <f>RawData!R2087+$O$3</f>
        <v>9.76</v>
      </c>
      <c r="S2096" s="10" t="str">
        <f>RawData!S2087</f>
        <v>07/01/2028</v>
      </c>
    </row>
    <row r="2097" spans="1:19" x14ac:dyDescent="0.25">
      <c r="A2097" s="18" t="str">
        <f>RawData!A2088</f>
        <v>TX</v>
      </c>
      <c r="B2097" s="10" t="n">
        <f>RawData!B2088</f>
        <v>46327.0</v>
      </c>
      <c r="C2097" s="10" t="str">
        <f>RawData!C2088</f>
        <v>Oncor</v>
      </c>
      <c r="D2097" s="10" t="str">
        <f>RawData!D2088</f>
        <v>WEST</v>
      </c>
      <c r="E2097" s="10" t="str">
        <f>RawData!E2088</f>
        <v>MED</v>
      </c>
      <c r="F2097" s="10" t="str">
        <f>RawData!F2088</f>
        <v>0-100,000</v>
      </c>
      <c r="G2097" s="20" t="n">
        <f>RawData!G2088+$O$3</f>
        <v>9.106</v>
      </c>
      <c r="H2097" s="20" t="n">
        <f>RawData!H2088+$O$3</f>
        <v>9.969</v>
      </c>
      <c r="I2097" s="20" t="n">
        <f>RawData!I2088+$O$3</f>
        <v>9.778</v>
      </c>
      <c r="J2097" s="20" t="n">
        <f>RawData!J2088+$O$3</f>
        <v>10.054</v>
      </c>
      <c r="K2097" s="20" t="n">
        <f>RawData!K2088+$O$3</f>
        <v>9.949</v>
      </c>
      <c r="L2097" s="20" t="n">
        <f>RawData!L2088+$O$3</f>
        <v>10.129</v>
      </c>
      <c r="M2097" s="20" t="n">
        <f>RawData!M2088+$O$3</f>
        <v>10.073</v>
      </c>
      <c r="N2097" s="20" t="n">
        <f>RawData!N2088+$O$3</f>
        <v>0.0</v>
      </c>
      <c r="O2097" s="20" t="n">
        <f>RawData!O2088+$O$3</f>
        <v>0.0</v>
      </c>
      <c r="P2097" s="20" t="n">
        <f>RawData!P2088+$O$3</f>
        <v>0.0</v>
      </c>
      <c r="Q2097" s="34" t="str">
        <f>RawData!Q2088</f>
        <v>20</v>
      </c>
      <c r="R2097" s="20" t="n">
        <f>RawData!R2088+$O$3</f>
        <v>9.625</v>
      </c>
      <c r="S2097" s="10" t="str">
        <f>RawData!S2088</f>
        <v>07/01/2028</v>
      </c>
    </row>
    <row r="2098" spans="1:19" x14ac:dyDescent="0.25">
      <c r="A2098" s="18" t="str">
        <f>RawData!A2089</f>
        <v>TX</v>
      </c>
      <c r="B2098" s="10" t="n">
        <f>RawData!B2089</f>
        <v>46327.0</v>
      </c>
      <c r="C2098" s="10" t="str">
        <f>RawData!C2089</f>
        <v>Oncor</v>
      </c>
      <c r="D2098" s="10" t="str">
        <f>RawData!D2089</f>
        <v>WEST</v>
      </c>
      <c r="E2098" s="10" t="str">
        <f>RawData!E2089</f>
        <v>LO</v>
      </c>
      <c r="F2098" s="10" t="str">
        <f>RawData!F2089</f>
        <v>0-100,000</v>
      </c>
      <c r="G2098" s="20" t="n">
        <f>RawData!G2089+$O$3</f>
        <v>8.379</v>
      </c>
      <c r="H2098" s="20" t="n">
        <f>RawData!H2089+$O$3</f>
        <v>9.252</v>
      </c>
      <c r="I2098" s="20" t="n">
        <f>RawData!I2089+$O$3</f>
        <v>9.052</v>
      </c>
      <c r="J2098" s="20" t="n">
        <f>RawData!J2089+$O$3</f>
        <v>9.328</v>
      </c>
      <c r="K2098" s="20" t="n">
        <f>RawData!K2089+$O$3</f>
        <v>9.22</v>
      </c>
      <c r="L2098" s="20" t="n">
        <f>RawData!L2089+$O$3</f>
        <v>9.397</v>
      </c>
      <c r="M2098" s="20" t="n">
        <f>RawData!M2089+$O$3</f>
        <v>9.352</v>
      </c>
      <c r="N2098" s="20" t="n">
        <f>RawData!N2089+$O$3</f>
        <v>0.0</v>
      </c>
      <c r="O2098" s="20" t="n">
        <f>RawData!O2089+$O$3</f>
        <v>0.0</v>
      </c>
      <c r="P2098" s="20" t="n">
        <f>RawData!P2089+$O$3</f>
        <v>0.0</v>
      </c>
      <c r="Q2098" s="34" t="str">
        <f>RawData!Q2089</f>
        <v>20</v>
      </c>
      <c r="R2098" s="20" t="n">
        <f>RawData!R2089+$O$3</f>
        <v>8.923</v>
      </c>
      <c r="S2098" s="10" t="str">
        <f>RawData!S2089</f>
        <v>07/01/2028</v>
      </c>
    </row>
    <row r="2099" spans="1:19" x14ac:dyDescent="0.25">
      <c r="A2099" s="18" t="str">
        <f>RawData!A2090</f>
        <v>TX</v>
      </c>
      <c r="B2099" s="10" t="n">
        <f>RawData!B2090</f>
        <v>46327.0</v>
      </c>
      <c r="C2099" s="10" t="str">
        <f>RawData!C2090</f>
        <v>Oncor</v>
      </c>
      <c r="D2099" s="10" t="str">
        <f>RawData!D2090</f>
        <v>NORTH</v>
      </c>
      <c r="E2099" s="10" t="str">
        <f>RawData!E2090</f>
        <v>HI</v>
      </c>
      <c r="F2099" s="10" t="str">
        <f>RawData!F2090</f>
        <v>100,000-250,000</v>
      </c>
      <c r="G2099" s="20" t="n">
        <f>RawData!G2090+$O$3</f>
        <v>7.845</v>
      </c>
      <c r="H2099" s="20" t="n">
        <f>RawData!H2090+$O$3</f>
        <v>8.549</v>
      </c>
      <c r="I2099" s="20" t="n">
        <f>RawData!I2090+$O$3</f>
        <v>8.383</v>
      </c>
      <c r="J2099" s="20" t="n">
        <f>RawData!J2090+$O$3</f>
        <v>8.612</v>
      </c>
      <c r="K2099" s="20" t="n">
        <f>RawData!K2090+$O$3</f>
        <v>8.519</v>
      </c>
      <c r="L2099" s="20" t="n">
        <f>RawData!L2090+$O$3</f>
        <v>8.665</v>
      </c>
      <c r="M2099" s="20" t="n">
        <f>RawData!M2090+$O$3</f>
        <v>8.616</v>
      </c>
      <c r="N2099" s="20" t="n">
        <f>RawData!N2090+$O$3</f>
        <v>0.0</v>
      </c>
      <c r="O2099" s="20" t="n">
        <f>RawData!O2090+$O$3</f>
        <v>0.0</v>
      </c>
      <c r="P2099" s="20" t="n">
        <f>RawData!P2090+$O$3</f>
        <v>0.0</v>
      </c>
      <c r="Q2099" s="34" t="str">
        <f>RawData!Q2090</f>
        <v>20</v>
      </c>
      <c r="R2099" s="20" t="n">
        <f>RawData!R2090+$O$3</f>
        <v>8.266</v>
      </c>
      <c r="S2099" s="10" t="str">
        <f>RawData!S2090</f>
        <v>07/01/2028</v>
      </c>
    </row>
    <row r="2100" spans="1:19" x14ac:dyDescent="0.25">
      <c r="A2100" s="18" t="str">
        <f>RawData!A2091</f>
        <v>TX</v>
      </c>
      <c r="B2100" s="10" t="n">
        <f>RawData!B2091</f>
        <v>46327.0</v>
      </c>
      <c r="C2100" s="10" t="str">
        <f>RawData!C2091</f>
        <v>Oncor</v>
      </c>
      <c r="D2100" s="10" t="str">
        <f>RawData!D2091</f>
        <v>NORTH</v>
      </c>
      <c r="E2100" s="10" t="str">
        <f>RawData!E2091</f>
        <v>MED</v>
      </c>
      <c r="F2100" s="10" t="str">
        <f>RawData!F2091</f>
        <v>100,000-250,000</v>
      </c>
      <c r="G2100" s="20" t="n">
        <f>RawData!G2091+$O$3</f>
        <v>7.735</v>
      </c>
      <c r="H2100" s="20" t="n">
        <f>RawData!H2091+$O$3</f>
        <v>8.487</v>
      </c>
      <c r="I2100" s="20" t="n">
        <f>RawData!I2091+$O$3</f>
        <v>8.31</v>
      </c>
      <c r="J2100" s="20" t="n">
        <f>RawData!J2091+$O$3</f>
        <v>8.546</v>
      </c>
      <c r="K2100" s="20" t="n">
        <f>RawData!K2091+$O$3</f>
        <v>8.449</v>
      </c>
      <c r="L2100" s="20" t="n">
        <f>RawData!L2091+$O$3</f>
        <v>8.599</v>
      </c>
      <c r="M2100" s="20" t="n">
        <f>RawData!M2091+$O$3</f>
        <v>8.548</v>
      </c>
      <c r="N2100" s="20" t="n">
        <f>RawData!N2091+$O$3</f>
        <v>0.0</v>
      </c>
      <c r="O2100" s="20" t="n">
        <f>RawData!O2091+$O$3</f>
        <v>0.0</v>
      </c>
      <c r="P2100" s="20" t="n">
        <f>RawData!P2091+$O$3</f>
        <v>0.0</v>
      </c>
      <c r="Q2100" s="34" t="str">
        <f>RawData!Q2091</f>
        <v>20</v>
      </c>
      <c r="R2100" s="20" t="n">
        <f>RawData!R2091+$O$3</f>
        <v>8.185</v>
      </c>
      <c r="S2100" s="10" t="str">
        <f>RawData!S2091</f>
        <v>07/01/2028</v>
      </c>
    </row>
    <row r="2101" spans="1:19" x14ac:dyDescent="0.25">
      <c r="A2101" s="18" t="str">
        <f>RawData!A2092</f>
        <v>TX</v>
      </c>
      <c r="B2101" s="10" t="n">
        <f>RawData!B2092</f>
        <v>46327.0</v>
      </c>
      <c r="C2101" s="10" t="str">
        <f>RawData!C2092</f>
        <v>Oncor</v>
      </c>
      <c r="D2101" s="10" t="str">
        <f>RawData!D2092</f>
        <v>NORTH</v>
      </c>
      <c r="E2101" s="10" t="str">
        <f>RawData!E2092</f>
        <v>LO</v>
      </c>
      <c r="F2101" s="10" t="str">
        <f>RawData!F2092</f>
        <v>100,000-250,000</v>
      </c>
      <c r="G2101" s="20" t="n">
        <f>RawData!G2092+$O$3</f>
        <v>7.058</v>
      </c>
      <c r="H2101" s="20" t="n">
        <f>RawData!H2092+$O$3</f>
        <v>7.817</v>
      </c>
      <c r="I2101" s="20" t="n">
        <f>RawData!I2092+$O$3</f>
        <v>7.643</v>
      </c>
      <c r="J2101" s="20" t="n">
        <f>RawData!J2092+$O$3</f>
        <v>7.878</v>
      </c>
      <c r="K2101" s="20" t="n">
        <f>RawData!K2092+$O$3</f>
        <v>7.782</v>
      </c>
      <c r="L2101" s="20" t="n">
        <f>RawData!L2092+$O$3</f>
        <v>7.931</v>
      </c>
      <c r="M2101" s="20" t="n">
        <f>RawData!M2092+$O$3</f>
        <v>7.88</v>
      </c>
      <c r="N2101" s="20" t="n">
        <f>RawData!N2092+$O$3</f>
        <v>0.0</v>
      </c>
      <c r="O2101" s="20" t="n">
        <f>RawData!O2092+$O$3</f>
        <v>0.0</v>
      </c>
      <c r="P2101" s="20" t="n">
        <f>RawData!P2092+$O$3</f>
        <v>0.0</v>
      </c>
      <c r="Q2101" s="34" t="str">
        <f>RawData!Q2092</f>
        <v>20</v>
      </c>
      <c r="R2101" s="20" t="n">
        <f>RawData!R2092+$O$3</f>
        <v>7.521</v>
      </c>
      <c r="S2101" s="10" t="str">
        <f>RawData!S2092</f>
        <v>07/01/2028</v>
      </c>
    </row>
    <row r="2102" spans="1:19" x14ac:dyDescent="0.25">
      <c r="A2102" s="18" t="str">
        <f>RawData!A2093</f>
        <v>TX</v>
      </c>
      <c r="B2102" s="10" t="n">
        <f>RawData!B2093</f>
        <v>46327.0</v>
      </c>
      <c r="C2102" s="10" t="str">
        <f>RawData!C2093</f>
        <v>Oncor</v>
      </c>
      <c r="D2102" s="10" t="str">
        <f>RawData!D2093</f>
        <v>SOUTH</v>
      </c>
      <c r="E2102" s="10" t="str">
        <f>RawData!E2093</f>
        <v>HI</v>
      </c>
      <c r="F2102" s="10" t="str">
        <f>RawData!F2093</f>
        <v>100,000-250,000</v>
      </c>
      <c r="G2102" s="20" t="n">
        <f>RawData!G2093+$O$3</f>
        <v>8.106</v>
      </c>
      <c r="H2102" s="20" t="n">
        <f>RawData!H2093+$O$3</f>
        <v>8.653</v>
      </c>
      <c r="I2102" s="20" t="n">
        <f>RawData!I2093+$O$3</f>
        <v>8.551</v>
      </c>
      <c r="J2102" s="20" t="n">
        <f>RawData!J2093+$O$3</f>
        <v>8.738</v>
      </c>
      <c r="K2102" s="20" t="n">
        <f>RawData!K2093+$O$3</f>
        <v>8.683</v>
      </c>
      <c r="L2102" s="20" t="n">
        <f>RawData!L2093+$O$3</f>
        <v>8.807</v>
      </c>
      <c r="M2102" s="20" t="n">
        <f>RawData!M2093+$O$3</f>
        <v>8.783</v>
      </c>
      <c r="N2102" s="20" t="n">
        <f>RawData!N2093+$O$3</f>
        <v>0.0</v>
      </c>
      <c r="O2102" s="20" t="n">
        <f>RawData!O2093+$O$3</f>
        <v>0.0</v>
      </c>
      <c r="P2102" s="20" t="n">
        <f>RawData!P2093+$O$3</f>
        <v>0.0</v>
      </c>
      <c r="Q2102" s="34" t="str">
        <f>RawData!Q2093</f>
        <v>20</v>
      </c>
      <c r="R2102" s="20" t="n">
        <f>RawData!R2093+$O$3</f>
        <v>8.424</v>
      </c>
      <c r="S2102" s="10" t="str">
        <f>RawData!S2093</f>
        <v>07/01/2028</v>
      </c>
    </row>
    <row r="2103" spans="1:19" x14ac:dyDescent="0.25">
      <c r="A2103" s="18" t="str">
        <f>RawData!A2094</f>
        <v>TX</v>
      </c>
      <c r="B2103" s="10" t="n">
        <f>RawData!B2094</f>
        <v>46327.0</v>
      </c>
      <c r="C2103" s="10" t="str">
        <f>RawData!C2094</f>
        <v>Oncor</v>
      </c>
      <c r="D2103" s="10" t="str">
        <f>RawData!D2094</f>
        <v>SOUTH</v>
      </c>
      <c r="E2103" s="10" t="str">
        <f>RawData!E2094</f>
        <v>MED</v>
      </c>
      <c r="F2103" s="10" t="str">
        <f>RawData!F2094</f>
        <v>100,000-250,000</v>
      </c>
      <c r="G2103" s="20" t="n">
        <f>RawData!G2094+$O$3</f>
        <v>7.868</v>
      </c>
      <c r="H2103" s="20" t="n">
        <f>RawData!H2094+$O$3</f>
        <v>8.629</v>
      </c>
      <c r="I2103" s="20" t="n">
        <f>RawData!I2094+$O$3</f>
        <v>8.461</v>
      </c>
      <c r="J2103" s="20" t="n">
        <f>RawData!J2094+$O$3</f>
        <v>8.705</v>
      </c>
      <c r="K2103" s="20" t="n">
        <f>RawData!K2094+$O$3</f>
        <v>8.612</v>
      </c>
      <c r="L2103" s="20" t="n">
        <f>RawData!L2094+$O$3</f>
        <v>8.771</v>
      </c>
      <c r="M2103" s="20" t="n">
        <f>RawData!M2094+$O$3</f>
        <v>8.718</v>
      </c>
      <c r="N2103" s="20" t="n">
        <f>RawData!N2094+$O$3</f>
        <v>0.0</v>
      </c>
      <c r="O2103" s="20" t="n">
        <f>RawData!O2094+$O$3</f>
        <v>0.0</v>
      </c>
      <c r="P2103" s="20" t="n">
        <f>RawData!P2094+$O$3</f>
        <v>0.0</v>
      </c>
      <c r="Q2103" s="34" t="str">
        <f>RawData!Q2094</f>
        <v>20</v>
      </c>
      <c r="R2103" s="20" t="n">
        <f>RawData!R2094+$O$3</f>
        <v>8.328</v>
      </c>
      <c r="S2103" s="10" t="str">
        <f>RawData!S2094</f>
        <v>07/01/2028</v>
      </c>
    </row>
    <row r="2104" spans="1:19" x14ac:dyDescent="0.25">
      <c r="A2104" s="18" t="str">
        <f>RawData!A2095</f>
        <v>TX</v>
      </c>
      <c r="B2104" s="10" t="n">
        <f>RawData!B2095</f>
        <v>46327.0</v>
      </c>
      <c r="C2104" s="10" t="str">
        <f>RawData!C2095</f>
        <v>Oncor</v>
      </c>
      <c r="D2104" s="10" t="str">
        <f>RawData!D2095</f>
        <v>SOUTH</v>
      </c>
      <c r="E2104" s="10" t="str">
        <f>RawData!E2095</f>
        <v>LO</v>
      </c>
      <c r="F2104" s="10" t="str">
        <f>RawData!F2095</f>
        <v>100,000-250,000</v>
      </c>
      <c r="G2104" s="20" t="n">
        <f>RawData!G2095+$O$3</f>
        <v>7.5</v>
      </c>
      <c r="H2104" s="20" t="n">
        <f>RawData!H2095+$O$3</f>
        <v>8.27</v>
      </c>
      <c r="I2104" s="20" t="n">
        <f>RawData!I2095+$O$3</f>
        <v>8.104</v>
      </c>
      <c r="J2104" s="20" t="n">
        <f>RawData!J2095+$O$3</f>
        <v>8.345</v>
      </c>
      <c r="K2104" s="20" t="n">
        <f>RawData!K2095+$O$3</f>
        <v>8.253</v>
      </c>
      <c r="L2104" s="20" t="n">
        <f>RawData!L2095+$O$3</f>
        <v>8.41</v>
      </c>
      <c r="M2104" s="20" t="n">
        <f>RawData!M2095+$O$3</f>
        <v>8.358</v>
      </c>
      <c r="N2104" s="20" t="n">
        <f>RawData!N2095+$O$3</f>
        <v>0.0</v>
      </c>
      <c r="O2104" s="20" t="n">
        <f>RawData!O2095+$O$3</f>
        <v>0.0</v>
      </c>
      <c r="P2104" s="20" t="n">
        <f>RawData!P2095+$O$3</f>
        <v>0.0</v>
      </c>
      <c r="Q2104" s="34" t="str">
        <f>RawData!Q2095</f>
        <v>20</v>
      </c>
      <c r="R2104" s="20" t="n">
        <f>RawData!R2095+$O$3</f>
        <v>7.978</v>
      </c>
      <c r="S2104" s="10" t="str">
        <f>RawData!S2095</f>
        <v>07/01/2028</v>
      </c>
    </row>
    <row r="2105" spans="1:19" x14ac:dyDescent="0.25">
      <c r="A2105" s="18" t="str">
        <f>RawData!A2096</f>
        <v>TX</v>
      </c>
      <c r="B2105" s="10" t="n">
        <f>RawData!B2096</f>
        <v>46327.0</v>
      </c>
      <c r="C2105" s="10" t="str">
        <f>RawData!C2096</f>
        <v>Oncor</v>
      </c>
      <c r="D2105" s="10" t="str">
        <f>RawData!D2096</f>
        <v>WEST</v>
      </c>
      <c r="E2105" s="10" t="str">
        <f>RawData!E2096</f>
        <v>HI</v>
      </c>
      <c r="F2105" s="10" t="str">
        <f>RawData!F2096</f>
        <v>100,000-250,000</v>
      </c>
      <c r="G2105" s="20" t="n">
        <f>RawData!G2096+$O$3</f>
        <v>8.973</v>
      </c>
      <c r="H2105" s="20" t="n">
        <f>RawData!H2096+$O$3</f>
        <v>9.621</v>
      </c>
      <c r="I2105" s="20" t="n">
        <f>RawData!I2096+$O$3</f>
        <v>9.49</v>
      </c>
      <c r="J2105" s="20" t="n">
        <f>RawData!J2096+$O$3</f>
        <v>9.715</v>
      </c>
      <c r="K2105" s="20" t="n">
        <f>RawData!K2096+$O$3</f>
        <v>9.643</v>
      </c>
      <c r="L2105" s="20" t="n">
        <f>RawData!L2096+$O$3</f>
        <v>9.792</v>
      </c>
      <c r="M2105" s="20" t="n">
        <f>RawData!M2096+$O$3</f>
        <v>9.762</v>
      </c>
      <c r="N2105" s="20" t="n">
        <f>RawData!N2096+$O$3</f>
        <v>0.0</v>
      </c>
      <c r="O2105" s="20" t="n">
        <f>RawData!O2096+$O$3</f>
        <v>0.0</v>
      </c>
      <c r="P2105" s="20" t="n">
        <f>RawData!P2096+$O$3</f>
        <v>0.0</v>
      </c>
      <c r="Q2105" s="34" t="str">
        <f>RawData!Q2096</f>
        <v>20</v>
      </c>
      <c r="R2105" s="20" t="n">
        <f>RawData!R2096+$O$3</f>
        <v>9.36</v>
      </c>
      <c r="S2105" s="10" t="str">
        <f>RawData!S2096</f>
        <v>07/01/2028</v>
      </c>
    </row>
    <row r="2106" spans="1:19" x14ac:dyDescent="0.25">
      <c r="A2106" s="18" t="str">
        <f>RawData!A2097</f>
        <v>TX</v>
      </c>
      <c r="B2106" s="10" t="n">
        <f>RawData!B2097</f>
        <v>46327.0</v>
      </c>
      <c r="C2106" s="10" t="str">
        <f>RawData!C2097</f>
        <v>Oncor</v>
      </c>
      <c r="D2106" s="10" t="str">
        <f>RawData!D2097</f>
        <v>WEST</v>
      </c>
      <c r="E2106" s="10" t="str">
        <f>RawData!E2097</f>
        <v>MED</v>
      </c>
      <c r="F2106" s="10" t="str">
        <f>RawData!F2097</f>
        <v>100,000-250,000</v>
      </c>
      <c r="G2106" s="20" t="n">
        <f>RawData!G2097+$O$3</f>
        <v>8.706</v>
      </c>
      <c r="H2106" s="20" t="n">
        <f>RawData!H2097+$O$3</f>
        <v>9.569</v>
      </c>
      <c r="I2106" s="20" t="n">
        <f>RawData!I2097+$O$3</f>
        <v>9.378</v>
      </c>
      <c r="J2106" s="20" t="n">
        <f>RawData!J2097+$O$3</f>
        <v>9.654</v>
      </c>
      <c r="K2106" s="20" t="n">
        <f>RawData!K2097+$O$3</f>
        <v>9.549</v>
      </c>
      <c r="L2106" s="20" t="n">
        <f>RawData!L2097+$O$3</f>
        <v>9.729</v>
      </c>
      <c r="M2106" s="20" t="n">
        <f>RawData!M2097+$O$3</f>
        <v>9.674</v>
      </c>
      <c r="N2106" s="20" t="n">
        <f>RawData!N2097+$O$3</f>
        <v>0.0</v>
      </c>
      <c r="O2106" s="20" t="n">
        <f>RawData!O2097+$O$3</f>
        <v>0.0</v>
      </c>
      <c r="P2106" s="20" t="n">
        <f>RawData!P2097+$O$3</f>
        <v>0.0</v>
      </c>
      <c r="Q2106" s="34" t="str">
        <f>RawData!Q2097</f>
        <v>20</v>
      </c>
      <c r="R2106" s="20" t="n">
        <f>RawData!R2097+$O$3</f>
        <v>9.225</v>
      </c>
      <c r="S2106" s="10" t="str">
        <f>RawData!S2097</f>
        <v>07/01/2028</v>
      </c>
    </row>
    <row r="2107" spans="1:19" x14ac:dyDescent="0.25">
      <c r="A2107" s="18" t="str">
        <f>RawData!A2098</f>
        <v>TX</v>
      </c>
      <c r="B2107" s="10" t="n">
        <f>RawData!B2098</f>
        <v>46327.0</v>
      </c>
      <c r="C2107" s="10" t="str">
        <f>RawData!C2098</f>
        <v>Oncor</v>
      </c>
      <c r="D2107" s="10" t="str">
        <f>RawData!D2098</f>
        <v>WEST</v>
      </c>
      <c r="E2107" s="10" t="str">
        <f>RawData!E2098</f>
        <v>LO</v>
      </c>
      <c r="F2107" s="10" t="str">
        <f>RawData!F2098</f>
        <v>100,000-250,000</v>
      </c>
      <c r="G2107" s="20" t="n">
        <f>RawData!G2098+$O$3</f>
        <v>8.12</v>
      </c>
      <c r="H2107" s="20" t="n">
        <f>RawData!H2098+$O$3</f>
        <v>8.979</v>
      </c>
      <c r="I2107" s="20" t="n">
        <f>RawData!I2098+$O$3</f>
        <v>8.791</v>
      </c>
      <c r="J2107" s="20" t="n">
        <f>RawData!J2098+$O$3</f>
        <v>9.063</v>
      </c>
      <c r="K2107" s="20" t="n">
        <f>RawData!K2098+$O$3</f>
        <v>8.959</v>
      </c>
      <c r="L2107" s="20" t="n">
        <f>RawData!L2098+$O$3</f>
        <v>9.135</v>
      </c>
      <c r="M2107" s="20" t="n">
        <f>RawData!M2098+$O$3</f>
        <v>9.083</v>
      </c>
      <c r="N2107" s="20" t="n">
        <f>RawData!N2098+$O$3</f>
        <v>0.0</v>
      </c>
      <c r="O2107" s="20" t="n">
        <f>RawData!O2098+$O$3</f>
        <v>0.0</v>
      </c>
      <c r="P2107" s="20" t="n">
        <f>RawData!P2098+$O$3</f>
        <v>0.0</v>
      </c>
      <c r="Q2107" s="34" t="str">
        <f>RawData!Q2098</f>
        <v>20</v>
      </c>
      <c r="R2107" s="20" t="n">
        <f>RawData!R2098+$O$3</f>
        <v>8.65</v>
      </c>
      <c r="S2107" s="10" t="str">
        <f>RawData!S2098</f>
        <v>07/01/2028</v>
      </c>
    </row>
    <row r="2108" spans="1:19" x14ac:dyDescent="0.25">
      <c r="A2108" s="18" t="str">
        <f>RawData!A2099</f>
        <v>TX</v>
      </c>
      <c r="B2108" s="10" t="n">
        <f>RawData!B2099</f>
        <v>46327.0</v>
      </c>
      <c r="C2108" s="10" t="str">
        <f>RawData!C2099</f>
        <v>Oncor</v>
      </c>
      <c r="D2108" s="10" t="str">
        <f>RawData!D2099</f>
        <v>NORTH</v>
      </c>
      <c r="E2108" s="10" t="str">
        <f>RawData!E2099</f>
        <v>HI</v>
      </c>
      <c r="F2108" s="10" t="str">
        <f>RawData!F2099</f>
        <v>250,000-1,000,000</v>
      </c>
      <c r="G2108" s="20" t="n">
        <f>RawData!G2099+$O$3</f>
        <v>7.259</v>
      </c>
      <c r="H2108" s="20" t="n">
        <f>RawData!H2099+$O$3</f>
        <v>7.982</v>
      </c>
      <c r="I2108" s="20" t="n">
        <f>RawData!I2099+$O$3</f>
        <v>7.811</v>
      </c>
      <c r="J2108" s="20" t="n">
        <f>RawData!J2099+$O$3</f>
        <v>8.045</v>
      </c>
      <c r="K2108" s="20" t="n">
        <f>RawData!K2099+$O$3</f>
        <v>7.949</v>
      </c>
      <c r="L2108" s="20" t="n">
        <f>RawData!L2099+$O$3</f>
        <v>8.099</v>
      </c>
      <c r="M2108" s="20" t="n">
        <f>RawData!M2099+$O$3</f>
        <v>8.046</v>
      </c>
      <c r="N2108" s="20" t="n">
        <f>RawData!N2099+$O$3</f>
        <v>0.0</v>
      </c>
      <c r="O2108" s="20" t="n">
        <f>RawData!O2099+$O$3</f>
        <v>0.0</v>
      </c>
      <c r="P2108" s="20" t="n">
        <f>RawData!P2099+$O$3</f>
        <v>0.0</v>
      </c>
      <c r="Q2108" s="34" t="str">
        <f>RawData!Q2099</f>
        <v>20</v>
      </c>
      <c r="R2108" s="20" t="n">
        <f>RawData!R2099+$O$3</f>
        <v>7.689</v>
      </c>
      <c r="S2108" s="10" t="str">
        <f>RawData!S2099</f>
        <v>07/01/2028</v>
      </c>
    </row>
    <row r="2109" spans="1:19" x14ac:dyDescent="0.25">
      <c r="A2109" s="18" t="str">
        <f>RawData!A2100</f>
        <v>TX</v>
      </c>
      <c r="B2109" s="10" t="n">
        <f>RawData!B2100</f>
        <v>46327.0</v>
      </c>
      <c r="C2109" s="10" t="str">
        <f>RawData!C2100</f>
        <v>Oncor</v>
      </c>
      <c r="D2109" s="10" t="str">
        <f>RawData!D2100</f>
        <v>NORTH</v>
      </c>
      <c r="E2109" s="10" t="str">
        <f>RawData!E2100</f>
        <v>MED</v>
      </c>
      <c r="F2109" s="10" t="str">
        <f>RawData!F2100</f>
        <v>250,000-1,000,000</v>
      </c>
      <c r="G2109" s="20" t="n">
        <f>RawData!G2100+$O$3</f>
        <v>7.167</v>
      </c>
      <c r="H2109" s="20" t="n">
        <f>RawData!H2100+$O$3</f>
        <v>7.946</v>
      </c>
      <c r="I2109" s="20" t="n">
        <f>RawData!I2100+$O$3</f>
        <v>7.763</v>
      </c>
      <c r="J2109" s="20" t="n">
        <f>RawData!J2100+$O$3</f>
        <v>8.008</v>
      </c>
      <c r="K2109" s="20" t="n">
        <f>RawData!K2100+$O$3</f>
        <v>7.906</v>
      </c>
      <c r="L2109" s="20" t="n">
        <f>RawData!L2100+$O$3</f>
        <v>8.062</v>
      </c>
      <c r="M2109" s="20" t="n">
        <f>RawData!M2100+$O$3</f>
        <v>8.004</v>
      </c>
      <c r="N2109" s="20" t="n">
        <f>RawData!N2100+$O$3</f>
        <v>0.0</v>
      </c>
      <c r="O2109" s="20" t="n">
        <f>RawData!O2100+$O$3</f>
        <v>0.0</v>
      </c>
      <c r="P2109" s="20" t="n">
        <f>RawData!P2100+$O$3</f>
        <v>0.0</v>
      </c>
      <c r="Q2109" s="34" t="str">
        <f>RawData!Q2100</f>
        <v>20</v>
      </c>
      <c r="R2109" s="20" t="n">
        <f>RawData!R2100+$O$3</f>
        <v>7.63</v>
      </c>
      <c r="S2109" s="10" t="str">
        <f>RawData!S2100</f>
        <v>07/01/2028</v>
      </c>
    </row>
    <row r="2110" spans="1:19" x14ac:dyDescent="0.25">
      <c r="A2110" s="18" t="str">
        <f>RawData!A2101</f>
        <v>TX</v>
      </c>
      <c r="B2110" s="10" t="n">
        <f>RawData!B2101</f>
        <v>46327.0</v>
      </c>
      <c r="C2110" s="10" t="str">
        <f>RawData!C2101</f>
        <v>Oncor</v>
      </c>
      <c r="D2110" s="10" t="str">
        <f>RawData!D2101</f>
        <v>NORTH</v>
      </c>
      <c r="E2110" s="10" t="str">
        <f>RawData!E2101</f>
        <v>LO</v>
      </c>
      <c r="F2110" s="10" t="str">
        <f>RawData!F2101</f>
        <v>250,000-1,000,000</v>
      </c>
      <c r="G2110" s="20" t="n">
        <f>RawData!G2101+$O$3</f>
        <v>6.458</v>
      </c>
      <c r="H2110" s="20" t="n">
        <f>RawData!H2101+$O$3</f>
        <v>7.217</v>
      </c>
      <c r="I2110" s="20" t="n">
        <f>RawData!I2101+$O$3</f>
        <v>7.043</v>
      </c>
      <c r="J2110" s="20" t="n">
        <f>RawData!J2101+$O$3</f>
        <v>7.278</v>
      </c>
      <c r="K2110" s="20" t="n">
        <f>RawData!K2101+$O$3</f>
        <v>7.182</v>
      </c>
      <c r="L2110" s="20" t="n">
        <f>RawData!L2101+$O$3</f>
        <v>7.331</v>
      </c>
      <c r="M2110" s="20" t="n">
        <f>RawData!M2101+$O$3</f>
        <v>7.28</v>
      </c>
      <c r="N2110" s="20" t="n">
        <f>RawData!N2101+$O$3</f>
        <v>0.0</v>
      </c>
      <c r="O2110" s="20" t="n">
        <f>RawData!O2101+$O$3</f>
        <v>0.0</v>
      </c>
      <c r="P2110" s="20" t="n">
        <f>RawData!P2101+$O$3</f>
        <v>0.0</v>
      </c>
      <c r="Q2110" s="34" t="str">
        <f>RawData!Q2101</f>
        <v>20</v>
      </c>
      <c r="R2110" s="20" t="n">
        <f>RawData!R2101+$O$3</f>
        <v>6.921</v>
      </c>
      <c r="S2110" s="10" t="str">
        <f>RawData!S2101</f>
        <v>07/01/2028</v>
      </c>
    </row>
    <row r="2111" spans="1:19" x14ac:dyDescent="0.25">
      <c r="A2111" s="18" t="str">
        <f>RawData!A2102</f>
        <v>TX</v>
      </c>
      <c r="B2111" s="10" t="n">
        <f>RawData!B2102</f>
        <v>46327.0</v>
      </c>
      <c r="C2111" s="10" t="str">
        <f>RawData!C2102</f>
        <v>Oncor</v>
      </c>
      <c r="D2111" s="10" t="str">
        <f>RawData!D2102</f>
        <v>SOUTH</v>
      </c>
      <c r="E2111" s="10" t="str">
        <f>RawData!E2102</f>
        <v>HI</v>
      </c>
      <c r="F2111" s="10" t="str">
        <f>RawData!F2102</f>
        <v>250,000-1,000,000</v>
      </c>
      <c r="G2111" s="20" t="n">
        <f>RawData!G2102+$O$3</f>
        <v>7.506</v>
      </c>
      <c r="H2111" s="20" t="n">
        <f>RawData!H2102+$O$3</f>
        <v>8.053</v>
      </c>
      <c r="I2111" s="20" t="n">
        <f>RawData!I2102+$O$3</f>
        <v>7.951</v>
      </c>
      <c r="J2111" s="20" t="n">
        <f>RawData!J2102+$O$3</f>
        <v>8.138</v>
      </c>
      <c r="K2111" s="20" t="n">
        <f>RawData!K2102+$O$3</f>
        <v>8.083</v>
      </c>
      <c r="L2111" s="20" t="n">
        <f>RawData!L2102+$O$3</f>
        <v>8.207</v>
      </c>
      <c r="M2111" s="20" t="n">
        <f>RawData!M2102+$O$3</f>
        <v>8.183</v>
      </c>
      <c r="N2111" s="20" t="n">
        <f>RawData!N2102+$O$3</f>
        <v>0.0</v>
      </c>
      <c r="O2111" s="20" t="n">
        <f>RawData!O2102+$O$3</f>
        <v>0.0</v>
      </c>
      <c r="P2111" s="20" t="n">
        <f>RawData!P2102+$O$3</f>
        <v>0.0</v>
      </c>
      <c r="Q2111" s="34" t="str">
        <f>RawData!Q2102</f>
        <v>20</v>
      </c>
      <c r="R2111" s="20" t="n">
        <f>RawData!R2102+$O$3</f>
        <v>7.824</v>
      </c>
      <c r="S2111" s="10" t="str">
        <f>RawData!S2102</f>
        <v>07/01/2028</v>
      </c>
    </row>
    <row r="2112" spans="1:19" x14ac:dyDescent="0.25">
      <c r="A2112" s="18" t="str">
        <f>RawData!A2103</f>
        <v>TX</v>
      </c>
      <c r="B2112" s="10" t="n">
        <f>RawData!B2103</f>
        <v>46327.0</v>
      </c>
      <c r="C2112" s="10" t="str">
        <f>RawData!C2103</f>
        <v>Oncor</v>
      </c>
      <c r="D2112" s="10" t="str">
        <f>RawData!D2103</f>
        <v>SOUTH</v>
      </c>
      <c r="E2112" s="10" t="str">
        <f>RawData!E2103</f>
        <v>MED</v>
      </c>
      <c r="F2112" s="10" t="str">
        <f>RawData!F2103</f>
        <v>250,000-1,000,000</v>
      </c>
      <c r="G2112" s="20" t="n">
        <f>RawData!G2103+$O$3</f>
        <v>7.268</v>
      </c>
      <c r="H2112" s="20" t="n">
        <f>RawData!H2103+$O$3</f>
        <v>8.029</v>
      </c>
      <c r="I2112" s="20" t="n">
        <f>RawData!I2103+$O$3</f>
        <v>7.861</v>
      </c>
      <c r="J2112" s="20" t="n">
        <f>RawData!J2103+$O$3</f>
        <v>8.105</v>
      </c>
      <c r="K2112" s="20" t="n">
        <f>RawData!K2103+$O$3</f>
        <v>8.012</v>
      </c>
      <c r="L2112" s="20" t="n">
        <f>RawData!L2103+$O$3</f>
        <v>8.171</v>
      </c>
      <c r="M2112" s="20" t="n">
        <f>RawData!M2103+$O$3</f>
        <v>8.118</v>
      </c>
      <c r="N2112" s="20" t="n">
        <f>RawData!N2103+$O$3</f>
        <v>0.0</v>
      </c>
      <c r="O2112" s="20" t="n">
        <f>RawData!O2103+$O$3</f>
        <v>0.0</v>
      </c>
      <c r="P2112" s="20" t="n">
        <f>RawData!P2103+$O$3</f>
        <v>0.0</v>
      </c>
      <c r="Q2112" s="34" t="str">
        <f>RawData!Q2103</f>
        <v>20</v>
      </c>
      <c r="R2112" s="20" t="n">
        <f>RawData!R2103+$O$3</f>
        <v>7.728</v>
      </c>
      <c r="S2112" s="10" t="str">
        <f>RawData!S2103</f>
        <v>07/01/2028</v>
      </c>
    </row>
    <row r="2113" spans="1:19" x14ac:dyDescent="0.25">
      <c r="A2113" s="18" t="str">
        <f>RawData!A2104</f>
        <v>TX</v>
      </c>
      <c r="B2113" s="10" t="n">
        <f>RawData!B2104</f>
        <v>46327.0</v>
      </c>
      <c r="C2113" s="10" t="str">
        <f>RawData!C2104</f>
        <v>Oncor</v>
      </c>
      <c r="D2113" s="10" t="str">
        <f>RawData!D2104</f>
        <v>SOUTH</v>
      </c>
      <c r="E2113" s="10" t="str">
        <f>RawData!E2104</f>
        <v>LO</v>
      </c>
      <c r="F2113" s="10" t="str">
        <f>RawData!F2104</f>
        <v>250,000-1,000,000</v>
      </c>
      <c r="G2113" s="20" t="n">
        <f>RawData!G2104+$O$3</f>
        <v>6.9</v>
      </c>
      <c r="H2113" s="20" t="n">
        <f>RawData!H2104+$O$3</f>
        <v>7.67</v>
      </c>
      <c r="I2113" s="20" t="n">
        <f>RawData!I2104+$O$3</f>
        <v>7.504</v>
      </c>
      <c r="J2113" s="20" t="n">
        <f>RawData!J2104+$O$3</f>
        <v>7.745</v>
      </c>
      <c r="K2113" s="20" t="n">
        <f>RawData!K2104+$O$3</f>
        <v>7.653</v>
      </c>
      <c r="L2113" s="20" t="n">
        <f>RawData!L2104+$O$3</f>
        <v>7.81</v>
      </c>
      <c r="M2113" s="20" t="n">
        <f>RawData!M2104+$O$3</f>
        <v>7.758</v>
      </c>
      <c r="N2113" s="20" t="n">
        <f>RawData!N2104+$O$3</f>
        <v>0.0</v>
      </c>
      <c r="O2113" s="20" t="n">
        <f>RawData!O2104+$O$3</f>
        <v>0.0</v>
      </c>
      <c r="P2113" s="20" t="n">
        <f>RawData!P2104+$O$3</f>
        <v>0.0</v>
      </c>
      <c r="Q2113" s="34" t="str">
        <f>RawData!Q2104</f>
        <v>20</v>
      </c>
      <c r="R2113" s="20" t="n">
        <f>RawData!R2104+$O$3</f>
        <v>7.378</v>
      </c>
      <c r="S2113" s="10" t="str">
        <f>RawData!S2104</f>
        <v>07/01/2028</v>
      </c>
    </row>
    <row r="2114" spans="1:19" x14ac:dyDescent="0.25">
      <c r="A2114" s="18" t="str">
        <f>RawData!A2105</f>
        <v>TX</v>
      </c>
      <c r="B2114" s="10" t="n">
        <f>RawData!B2105</f>
        <v>46327.0</v>
      </c>
      <c r="C2114" s="10" t="str">
        <f>RawData!C2105</f>
        <v>Oncor</v>
      </c>
      <c r="D2114" s="10" t="str">
        <f>RawData!D2105</f>
        <v>WEST</v>
      </c>
      <c r="E2114" s="10" t="str">
        <f>RawData!E2105</f>
        <v>HI</v>
      </c>
      <c r="F2114" s="10" t="str">
        <f>RawData!F2105</f>
        <v>250,000-1,000,000</v>
      </c>
      <c r="G2114" s="20" t="n">
        <f>RawData!G2105+$O$3</f>
        <v>8.373</v>
      </c>
      <c r="H2114" s="20" t="n">
        <f>RawData!H2105+$O$3</f>
        <v>9.021</v>
      </c>
      <c r="I2114" s="20" t="n">
        <f>RawData!I2105+$O$3</f>
        <v>8.89</v>
      </c>
      <c r="J2114" s="20" t="n">
        <f>RawData!J2105+$O$3</f>
        <v>9.115</v>
      </c>
      <c r="K2114" s="20" t="n">
        <f>RawData!K2105+$O$3</f>
        <v>9.043</v>
      </c>
      <c r="L2114" s="20" t="n">
        <f>RawData!L2105+$O$3</f>
        <v>9.192</v>
      </c>
      <c r="M2114" s="20" t="n">
        <f>RawData!M2105+$O$3</f>
        <v>9.162</v>
      </c>
      <c r="N2114" s="20" t="n">
        <f>RawData!N2105+$O$3</f>
        <v>0.0</v>
      </c>
      <c r="O2114" s="20" t="n">
        <f>RawData!O2105+$O$3</f>
        <v>0.0</v>
      </c>
      <c r="P2114" s="20" t="n">
        <f>RawData!P2105+$O$3</f>
        <v>0.0</v>
      </c>
      <c r="Q2114" s="34" t="str">
        <f>RawData!Q2105</f>
        <v>20</v>
      </c>
      <c r="R2114" s="20" t="n">
        <f>RawData!R2105+$O$3</f>
        <v>8.76</v>
      </c>
      <c r="S2114" s="10" t="str">
        <f>RawData!S2105</f>
        <v>07/01/2028</v>
      </c>
    </row>
    <row r="2115" spans="1:19" x14ac:dyDescent="0.25">
      <c r="A2115" s="18" t="str">
        <f>RawData!A2106</f>
        <v>TX</v>
      </c>
      <c r="B2115" s="10" t="n">
        <f>RawData!B2106</f>
        <v>46327.0</v>
      </c>
      <c r="C2115" s="10" t="str">
        <f>RawData!C2106</f>
        <v>Oncor</v>
      </c>
      <c r="D2115" s="10" t="str">
        <f>RawData!D2106</f>
        <v>WEST</v>
      </c>
      <c r="E2115" s="10" t="str">
        <f>RawData!E2106</f>
        <v>MED</v>
      </c>
      <c r="F2115" s="10" t="str">
        <f>RawData!F2106</f>
        <v>250,000-1,000,000</v>
      </c>
      <c r="G2115" s="20" t="n">
        <f>RawData!G2106+$O$3</f>
        <v>8.106</v>
      </c>
      <c r="H2115" s="20" t="n">
        <f>RawData!H2106+$O$3</f>
        <v>8.969</v>
      </c>
      <c r="I2115" s="20" t="n">
        <f>RawData!I2106+$O$3</f>
        <v>8.778</v>
      </c>
      <c r="J2115" s="20" t="n">
        <f>RawData!J2106+$O$3</f>
        <v>9.054</v>
      </c>
      <c r="K2115" s="20" t="n">
        <f>RawData!K2106+$O$3</f>
        <v>8.949</v>
      </c>
      <c r="L2115" s="20" t="n">
        <f>RawData!L2106+$O$3</f>
        <v>9.129</v>
      </c>
      <c r="M2115" s="20" t="n">
        <f>RawData!M2106+$O$3</f>
        <v>9.073</v>
      </c>
      <c r="N2115" s="20" t="n">
        <f>RawData!N2106+$O$3</f>
        <v>0.0</v>
      </c>
      <c r="O2115" s="20" t="n">
        <f>RawData!O2106+$O$3</f>
        <v>0.0</v>
      </c>
      <c r="P2115" s="20" t="n">
        <f>RawData!P2106+$O$3</f>
        <v>0.0</v>
      </c>
      <c r="Q2115" s="34" t="str">
        <f>RawData!Q2106</f>
        <v>20</v>
      </c>
      <c r="R2115" s="20" t="n">
        <f>RawData!R2106+$O$3</f>
        <v>8.625</v>
      </c>
      <c r="S2115" s="10" t="str">
        <f>RawData!S2106</f>
        <v>07/01/2028</v>
      </c>
    </row>
    <row r="2116" spans="1:19" x14ac:dyDescent="0.25">
      <c r="A2116" s="18" t="str">
        <f>RawData!A2107</f>
        <v>TX</v>
      </c>
      <c r="B2116" s="10" t="n">
        <f>RawData!B2107</f>
        <v>46327.0</v>
      </c>
      <c r="C2116" s="10" t="str">
        <f>RawData!C2107</f>
        <v>Oncor</v>
      </c>
      <c r="D2116" s="10" t="str">
        <f>RawData!D2107</f>
        <v>WEST</v>
      </c>
      <c r="E2116" s="10" t="str">
        <f>RawData!E2107</f>
        <v>LO</v>
      </c>
      <c r="F2116" s="10" t="str">
        <f>RawData!F2107</f>
        <v>250,000-1,000,000</v>
      </c>
      <c r="G2116" s="20" t="n">
        <f>RawData!G2107+$O$3</f>
        <v>7.52</v>
      </c>
      <c r="H2116" s="20" t="n">
        <f>RawData!H2107+$O$3</f>
        <v>8.379</v>
      </c>
      <c r="I2116" s="20" t="n">
        <f>RawData!I2107+$O$3</f>
        <v>8.191</v>
      </c>
      <c r="J2116" s="20" t="n">
        <f>RawData!J2107+$O$3</f>
        <v>8.463</v>
      </c>
      <c r="K2116" s="20" t="n">
        <f>RawData!K2107+$O$3</f>
        <v>8.359</v>
      </c>
      <c r="L2116" s="20" t="n">
        <f>RawData!L2107+$O$3</f>
        <v>8.535</v>
      </c>
      <c r="M2116" s="20" t="n">
        <f>RawData!M2107+$O$3</f>
        <v>8.483</v>
      </c>
      <c r="N2116" s="20" t="n">
        <f>RawData!N2107+$O$3</f>
        <v>0.0</v>
      </c>
      <c r="O2116" s="20" t="n">
        <f>RawData!O2107+$O$3</f>
        <v>0.0</v>
      </c>
      <c r="P2116" s="20" t="n">
        <f>RawData!P2107+$O$3</f>
        <v>0.0</v>
      </c>
      <c r="Q2116" s="34" t="str">
        <f>RawData!Q2107</f>
        <v>20</v>
      </c>
      <c r="R2116" s="20" t="n">
        <f>RawData!R2107+$O$3</f>
        <v>8.05</v>
      </c>
      <c r="S2116" s="10" t="str">
        <f>RawData!S2107</f>
        <v>07/01/2028</v>
      </c>
    </row>
    <row r="2117" spans="1:19" x14ac:dyDescent="0.25">
      <c r="A2117" s="18" t="str">
        <f>RawData!A2108</f>
        <v>TX</v>
      </c>
      <c r="B2117" s="10" t="n">
        <f>RawData!B2108</f>
        <v>46327.0</v>
      </c>
      <c r="C2117" s="10" t="str">
        <f>RawData!C2108</f>
        <v>TNMP</v>
      </c>
      <c r="D2117" s="10" t="str">
        <f>RawData!D2108</f>
        <v>HOUSTON</v>
      </c>
      <c r="E2117" s="10" t="str">
        <f>RawData!E2108</f>
        <v>HI</v>
      </c>
      <c r="F2117" s="10" t="str">
        <f>RawData!F2108</f>
        <v>0-100,000</v>
      </c>
      <c r="G2117" s="20" t="n">
        <f>RawData!G2108+$O$3</f>
        <v>8.348</v>
      </c>
      <c r="H2117" s="20" t="n">
        <f>RawData!H2108+$O$3</f>
        <v>9.071</v>
      </c>
      <c r="I2117" s="20" t="n">
        <f>RawData!I2108+$O$3</f>
        <v>8.895</v>
      </c>
      <c r="J2117" s="20" t="n">
        <f>RawData!J2108+$O$3</f>
        <v>9.135</v>
      </c>
      <c r="K2117" s="20" t="n">
        <f>RawData!K2108+$O$3</f>
        <v>9.036</v>
      </c>
      <c r="L2117" s="20" t="n">
        <f>RawData!L2108+$O$3</f>
        <v>9.19</v>
      </c>
      <c r="M2117" s="20" t="n">
        <f>RawData!M2108+$O$3</f>
        <v>9.143</v>
      </c>
      <c r="N2117" s="20" t="n">
        <f>RawData!N2108+$O$3</f>
        <v>0.0</v>
      </c>
      <c r="O2117" s="20" t="n">
        <f>RawData!O2108+$O$3</f>
        <v>0.0</v>
      </c>
      <c r="P2117" s="20" t="n">
        <f>RawData!P2108+$O$3</f>
        <v>0.0</v>
      </c>
      <c r="Q2117" s="34" t="str">
        <f>RawData!Q2108</f>
        <v>20</v>
      </c>
      <c r="R2117" s="20" t="n">
        <f>RawData!R2108+$O$3</f>
        <v>8.796</v>
      </c>
      <c r="S2117" s="10" t="str">
        <f>RawData!S2108</f>
        <v>07/01/2028</v>
      </c>
    </row>
    <row r="2118" spans="1:19" x14ac:dyDescent="0.25">
      <c r="A2118" s="18" t="str">
        <f>RawData!A2109</f>
        <v>TX</v>
      </c>
      <c r="B2118" s="10" t="n">
        <f>RawData!B2109</f>
        <v>46327.0</v>
      </c>
      <c r="C2118" s="10" t="str">
        <f>RawData!C2109</f>
        <v>TNMP</v>
      </c>
      <c r="D2118" s="10" t="str">
        <f>RawData!D2109</f>
        <v>HOUSTON</v>
      </c>
      <c r="E2118" s="10" t="str">
        <f>RawData!E2109</f>
        <v>MED</v>
      </c>
      <c r="F2118" s="10" t="str">
        <f>RawData!F2109</f>
        <v>0-100,000</v>
      </c>
      <c r="G2118" s="20" t="n">
        <f>RawData!G2109+$O$3</f>
        <v>8.275</v>
      </c>
      <c r="H2118" s="20" t="n">
        <f>RawData!H2109+$O$3</f>
        <v>9.14</v>
      </c>
      <c r="I2118" s="20" t="n">
        <f>RawData!I2109+$O$3</f>
        <v>8.926</v>
      </c>
      <c r="J2118" s="20" t="n">
        <f>RawData!J2109+$O$3</f>
        <v>9.2</v>
      </c>
      <c r="K2118" s="20" t="n">
        <f>RawData!K2109+$O$3</f>
        <v>9.08</v>
      </c>
      <c r="L2118" s="20" t="n">
        <f>RawData!L2109+$O$3</f>
        <v>9.255</v>
      </c>
      <c r="M2118" s="20" t="n">
        <f>RawData!M2109+$O$3</f>
        <v>9.191</v>
      </c>
      <c r="N2118" s="20" t="n">
        <f>RawData!N2109+$O$3</f>
        <v>0.0</v>
      </c>
      <c r="O2118" s="20" t="n">
        <f>RawData!O2109+$O$3</f>
        <v>0.0</v>
      </c>
      <c r="P2118" s="20" t="n">
        <f>RawData!P2109+$O$3</f>
        <v>0.0</v>
      </c>
      <c r="Q2118" s="34" t="str">
        <f>RawData!Q2109</f>
        <v>20</v>
      </c>
      <c r="R2118" s="20" t="n">
        <f>RawData!R2109+$O$3</f>
        <v>8.815</v>
      </c>
      <c r="S2118" s="10" t="str">
        <f>RawData!S2109</f>
        <v>07/01/2028</v>
      </c>
    </row>
    <row r="2119" spans="1:19" x14ac:dyDescent="0.25">
      <c r="A2119" s="18" t="str">
        <f>RawData!A2110</f>
        <v>TX</v>
      </c>
      <c r="B2119" s="10" t="n">
        <f>RawData!B2110</f>
        <v>46327.0</v>
      </c>
      <c r="C2119" s="10" t="str">
        <f>RawData!C2110</f>
        <v>TNMP</v>
      </c>
      <c r="D2119" s="10" t="str">
        <f>RawData!D2110</f>
        <v>HOUSTON</v>
      </c>
      <c r="E2119" s="10" t="str">
        <f>RawData!E2110</f>
        <v>LO</v>
      </c>
      <c r="F2119" s="10" t="str">
        <f>RawData!F2110</f>
        <v>0-100,000</v>
      </c>
      <c r="G2119" s="20" t="n">
        <f>RawData!G2110+$O$3</f>
        <v>7.872</v>
      </c>
      <c r="H2119" s="20" t="n">
        <f>RawData!H2110+$O$3</f>
        <v>8.697</v>
      </c>
      <c r="I2119" s="20" t="n">
        <f>RawData!I2110+$O$3</f>
        <v>8.501</v>
      </c>
      <c r="J2119" s="20" t="n">
        <f>RawData!J2110+$O$3</f>
        <v>8.756</v>
      </c>
      <c r="K2119" s="20" t="n">
        <f>RawData!K2110+$O$3</f>
        <v>8.649</v>
      </c>
      <c r="L2119" s="20" t="n">
        <f>RawData!L2110+$O$3</f>
        <v>8.812</v>
      </c>
      <c r="M2119" s="20" t="n">
        <f>RawData!M2110+$O$3</f>
        <v>8.756</v>
      </c>
      <c r="N2119" s="20" t="n">
        <f>RawData!N2110+$O$3</f>
        <v>0.0</v>
      </c>
      <c r="O2119" s="20" t="n">
        <f>RawData!O2110+$O$3</f>
        <v>0.0</v>
      </c>
      <c r="P2119" s="20" t="n">
        <f>RawData!P2110+$O$3</f>
        <v>0.0</v>
      </c>
      <c r="Q2119" s="34" t="str">
        <f>RawData!Q2110</f>
        <v>20</v>
      </c>
      <c r="R2119" s="20" t="n">
        <f>RawData!R2110+$O$3</f>
        <v>8.387</v>
      </c>
      <c r="S2119" s="10" t="str">
        <f>RawData!S2110</f>
        <v>07/01/2028</v>
      </c>
    </row>
    <row r="2120" spans="1:19" x14ac:dyDescent="0.25">
      <c r="A2120" s="18" t="str">
        <f>RawData!A2111</f>
        <v>TX</v>
      </c>
      <c r="B2120" s="10" t="n">
        <f>RawData!B2111</f>
        <v>46327.0</v>
      </c>
      <c r="C2120" s="10" t="str">
        <f>RawData!C2111</f>
        <v>TNMP</v>
      </c>
      <c r="D2120" s="10" t="str">
        <f>RawData!D2111</f>
        <v>NORTH</v>
      </c>
      <c r="E2120" s="10" t="str">
        <f>RawData!E2111</f>
        <v>HI</v>
      </c>
      <c r="F2120" s="10" t="str">
        <f>RawData!F2111</f>
        <v>0-100,000</v>
      </c>
      <c r="G2120" s="20" t="n">
        <f>RawData!G2111+$O$3</f>
        <v>8.291</v>
      </c>
      <c r="H2120" s="20" t="n">
        <f>RawData!H2111+$O$3</f>
        <v>9.015</v>
      </c>
      <c r="I2120" s="20" t="n">
        <f>RawData!I2111+$O$3</f>
        <v>8.844</v>
      </c>
      <c r="J2120" s="20" t="n">
        <f>RawData!J2111+$O$3</f>
        <v>9.079</v>
      </c>
      <c r="K2120" s="20" t="n">
        <f>RawData!K2111+$O$3</f>
        <v>8.982</v>
      </c>
      <c r="L2120" s="20" t="n">
        <f>RawData!L2111+$O$3</f>
        <v>9.133</v>
      </c>
      <c r="M2120" s="20" t="n">
        <f>RawData!M2111+$O$3</f>
        <v>9.08</v>
      </c>
      <c r="N2120" s="20" t="n">
        <f>RawData!N2111+$O$3</f>
        <v>0.0</v>
      </c>
      <c r="O2120" s="20" t="n">
        <f>RawData!O2111+$O$3</f>
        <v>0.0</v>
      </c>
      <c r="P2120" s="20" t="n">
        <f>RawData!P2111+$O$3</f>
        <v>0.0</v>
      </c>
      <c r="Q2120" s="34" t="str">
        <f>RawData!Q2111</f>
        <v>20</v>
      </c>
      <c r="R2120" s="20" t="n">
        <f>RawData!R2111+$O$3</f>
        <v>8.722</v>
      </c>
      <c r="S2120" s="10" t="str">
        <f>RawData!S2111</f>
        <v>07/01/2028</v>
      </c>
    </row>
    <row r="2121" spans="1:19" x14ac:dyDescent="0.25">
      <c r="A2121" s="18" t="str">
        <f>RawData!A2112</f>
        <v>TX</v>
      </c>
      <c r="B2121" s="10" t="n">
        <f>RawData!B2112</f>
        <v>46327.0</v>
      </c>
      <c r="C2121" s="10" t="str">
        <f>RawData!C2112</f>
        <v>TNMP</v>
      </c>
      <c r="D2121" s="10" t="str">
        <f>RawData!D2112</f>
        <v>NORTH</v>
      </c>
      <c r="E2121" s="10" t="str">
        <f>RawData!E2112</f>
        <v>MED</v>
      </c>
      <c r="F2121" s="10" t="str">
        <f>RawData!F2112</f>
        <v>0-100,000</v>
      </c>
      <c r="G2121" s="20" t="n">
        <f>RawData!G2112+$O$3</f>
        <v>8.198</v>
      </c>
      <c r="H2121" s="20" t="n">
        <f>RawData!H2112+$O$3</f>
        <v>8.979</v>
      </c>
      <c r="I2121" s="20" t="n">
        <f>RawData!I2112+$O$3</f>
        <v>8.796</v>
      </c>
      <c r="J2121" s="20" t="n">
        <f>RawData!J2112+$O$3</f>
        <v>9.041</v>
      </c>
      <c r="K2121" s="20" t="n">
        <f>RawData!K2112+$O$3</f>
        <v>8.939</v>
      </c>
      <c r="L2121" s="20" t="n">
        <f>RawData!L2112+$O$3</f>
        <v>9.095</v>
      </c>
      <c r="M2121" s="20" t="n">
        <f>RawData!M2112+$O$3</f>
        <v>9.038</v>
      </c>
      <c r="N2121" s="20" t="n">
        <f>RawData!N2112+$O$3</f>
        <v>0.0</v>
      </c>
      <c r="O2121" s="20" t="n">
        <f>RawData!O2112+$O$3</f>
        <v>0.0</v>
      </c>
      <c r="P2121" s="20" t="n">
        <f>RawData!P2112+$O$3</f>
        <v>0.0</v>
      </c>
      <c r="Q2121" s="34" t="str">
        <f>RawData!Q2112</f>
        <v>20</v>
      </c>
      <c r="R2121" s="20" t="n">
        <f>RawData!R2112+$O$3</f>
        <v>8.662</v>
      </c>
      <c r="S2121" s="10" t="str">
        <f>RawData!S2112</f>
        <v>07/01/2028</v>
      </c>
    </row>
    <row r="2122" spans="1:19" x14ac:dyDescent="0.25">
      <c r="A2122" s="18" t="str">
        <f>RawData!A2113</f>
        <v>TX</v>
      </c>
      <c r="B2122" s="10" t="n">
        <f>RawData!B2113</f>
        <v>46327.0</v>
      </c>
      <c r="C2122" s="10" t="str">
        <f>RawData!C2113</f>
        <v>TNMP</v>
      </c>
      <c r="D2122" s="10" t="str">
        <f>RawData!D2113</f>
        <v>NORTH</v>
      </c>
      <c r="E2122" s="10" t="str">
        <f>RawData!E2113</f>
        <v>LO</v>
      </c>
      <c r="F2122" s="10" t="str">
        <f>RawData!F2113</f>
        <v>0-100,000</v>
      </c>
      <c r="G2122" s="20" t="n">
        <f>RawData!G2113+$O$3</f>
        <v>7.485</v>
      </c>
      <c r="H2122" s="20" t="n">
        <f>RawData!H2113+$O$3</f>
        <v>8.246</v>
      </c>
      <c r="I2122" s="20" t="n">
        <f>RawData!I2113+$O$3</f>
        <v>8.072</v>
      </c>
      <c r="J2122" s="20" t="n">
        <f>RawData!J2113+$O$3</f>
        <v>8.308</v>
      </c>
      <c r="K2122" s="20" t="n">
        <f>RawData!K2113+$O$3</f>
        <v>8.211</v>
      </c>
      <c r="L2122" s="20" t="n">
        <f>RawData!L2113+$O$3</f>
        <v>8.361</v>
      </c>
      <c r="M2122" s="20" t="n">
        <f>RawData!M2113+$O$3</f>
        <v>8.31</v>
      </c>
      <c r="N2122" s="20" t="n">
        <f>RawData!N2113+$O$3</f>
        <v>0.0</v>
      </c>
      <c r="O2122" s="20" t="n">
        <f>RawData!O2113+$O$3</f>
        <v>0.0</v>
      </c>
      <c r="P2122" s="20" t="n">
        <f>RawData!P2113+$O$3</f>
        <v>0.0</v>
      </c>
      <c r="Q2122" s="34" t="str">
        <f>RawData!Q2113</f>
        <v>20</v>
      </c>
      <c r="R2122" s="20" t="n">
        <f>RawData!R2113+$O$3</f>
        <v>7.949</v>
      </c>
      <c r="S2122" s="10" t="str">
        <f>RawData!S2113</f>
        <v>07/01/2028</v>
      </c>
    </row>
    <row r="2123" spans="1:19" x14ac:dyDescent="0.25">
      <c r="A2123" s="18" t="str">
        <f>RawData!A2114</f>
        <v>TX</v>
      </c>
      <c r="B2123" s="10" t="n">
        <f>RawData!B2114</f>
        <v>46327.0</v>
      </c>
      <c r="C2123" s="10" t="str">
        <f>RawData!C2114</f>
        <v>TNMP</v>
      </c>
      <c r="D2123" s="10" t="str">
        <f>RawData!D2114</f>
        <v>SOUTH</v>
      </c>
      <c r="E2123" s="10" t="str">
        <f>RawData!E2114</f>
        <v>HI</v>
      </c>
      <c r="F2123" s="10" t="str">
        <f>RawData!F2114</f>
        <v>0-100,000</v>
      </c>
      <c r="G2123" s="20" t="n">
        <f>RawData!G2114+$O$3</f>
        <v>8.529</v>
      </c>
      <c r="H2123" s="20" t="n">
        <f>RawData!H2114+$O$3</f>
        <v>9.071</v>
      </c>
      <c r="I2123" s="20" t="n">
        <f>RawData!I2114+$O$3</f>
        <v>8.97</v>
      </c>
      <c r="J2123" s="20" t="n">
        <f>RawData!J2114+$O$3</f>
        <v>9.156</v>
      </c>
      <c r="K2123" s="20" t="n">
        <f>RawData!K2114+$O$3</f>
        <v>9.101</v>
      </c>
      <c r="L2123" s="20" t="n">
        <f>RawData!L2114+$O$3</f>
        <v>9.226</v>
      </c>
      <c r="M2123" s="20" t="n">
        <f>RawData!M2114+$O$3</f>
        <v>9.204</v>
      </c>
      <c r="N2123" s="20" t="n">
        <f>RawData!N2114+$O$3</f>
        <v>0.0</v>
      </c>
      <c r="O2123" s="20" t="n">
        <f>RawData!O2114+$O$3</f>
        <v>0.0</v>
      </c>
      <c r="P2123" s="20" t="n">
        <f>RawData!P2114+$O$3</f>
        <v>0.0</v>
      </c>
      <c r="Q2123" s="34" t="str">
        <f>RawData!Q2114</f>
        <v>20</v>
      </c>
      <c r="R2123" s="20" t="n">
        <f>RawData!R2114+$O$3</f>
        <v>8.846</v>
      </c>
      <c r="S2123" s="10" t="str">
        <f>RawData!S2114</f>
        <v>07/01/2028</v>
      </c>
    </row>
    <row r="2124" spans="1:19" x14ac:dyDescent="0.25">
      <c r="A2124" s="18" t="str">
        <f>RawData!A2115</f>
        <v>TX</v>
      </c>
      <c r="B2124" s="10" t="n">
        <f>RawData!B2115</f>
        <v>46327.0</v>
      </c>
      <c r="C2124" s="10" t="str">
        <f>RawData!C2115</f>
        <v>TNMP</v>
      </c>
      <c r="D2124" s="10" t="str">
        <f>RawData!D2115</f>
        <v>SOUTH</v>
      </c>
      <c r="E2124" s="10" t="str">
        <f>RawData!E2115</f>
        <v>MED</v>
      </c>
      <c r="F2124" s="10" t="str">
        <f>RawData!F2115</f>
        <v>0-100,000</v>
      </c>
      <c r="G2124" s="20" t="n">
        <f>RawData!G2115+$O$3</f>
        <v>8.3</v>
      </c>
      <c r="H2124" s="20" t="n">
        <f>RawData!H2115+$O$3</f>
        <v>9.063</v>
      </c>
      <c r="I2124" s="20" t="n">
        <f>RawData!I2115+$O$3</f>
        <v>8.895</v>
      </c>
      <c r="J2124" s="20" t="n">
        <f>RawData!J2115+$O$3</f>
        <v>9.139</v>
      </c>
      <c r="K2124" s="20" t="n">
        <f>RawData!K2115+$O$3</f>
        <v>9.046</v>
      </c>
      <c r="L2124" s="20" t="n">
        <f>RawData!L2115+$O$3</f>
        <v>9.205</v>
      </c>
      <c r="M2124" s="20" t="n">
        <f>RawData!M2115+$O$3</f>
        <v>9.153</v>
      </c>
      <c r="N2124" s="20" t="n">
        <f>RawData!N2115+$O$3</f>
        <v>0.0</v>
      </c>
      <c r="O2124" s="20" t="n">
        <f>RawData!O2115+$O$3</f>
        <v>0.0</v>
      </c>
      <c r="P2124" s="20" t="n">
        <f>RawData!P2115+$O$3</f>
        <v>0.0</v>
      </c>
      <c r="Q2124" s="34" t="str">
        <f>RawData!Q2115</f>
        <v>20</v>
      </c>
      <c r="R2124" s="20" t="n">
        <f>RawData!R2115+$O$3</f>
        <v>8.761</v>
      </c>
      <c r="S2124" s="10" t="str">
        <f>RawData!S2115</f>
        <v>07/01/2028</v>
      </c>
    </row>
    <row r="2125" spans="1:19" x14ac:dyDescent="0.25">
      <c r="A2125" s="18" t="str">
        <f>RawData!A2116</f>
        <v>TX</v>
      </c>
      <c r="B2125" s="10" t="n">
        <f>RawData!B2116</f>
        <v>46327.0</v>
      </c>
      <c r="C2125" s="10" t="str">
        <f>RawData!C2116</f>
        <v>TNMP</v>
      </c>
      <c r="D2125" s="10" t="str">
        <f>RawData!D2116</f>
        <v>SOUTH</v>
      </c>
      <c r="E2125" s="10" t="str">
        <f>RawData!E2116</f>
        <v>LO</v>
      </c>
      <c r="F2125" s="10" t="str">
        <f>RawData!F2116</f>
        <v>0-100,000</v>
      </c>
      <c r="G2125" s="20" t="n">
        <f>RawData!G2116+$O$3</f>
        <v>7.93</v>
      </c>
      <c r="H2125" s="20" t="n">
        <f>RawData!H2116+$O$3</f>
        <v>8.702</v>
      </c>
      <c r="I2125" s="20" t="n">
        <f>RawData!I2116+$O$3</f>
        <v>8.536</v>
      </c>
      <c r="J2125" s="20" t="n">
        <f>RawData!J2116+$O$3</f>
        <v>8.778</v>
      </c>
      <c r="K2125" s="20" t="n">
        <f>RawData!K2116+$O$3</f>
        <v>8.686</v>
      </c>
      <c r="L2125" s="20" t="n">
        <f>RawData!L2116+$O$3</f>
        <v>8.843</v>
      </c>
      <c r="M2125" s="20" t="n">
        <f>RawData!M2116+$O$3</f>
        <v>8.791</v>
      </c>
      <c r="N2125" s="20" t="n">
        <f>RawData!N2116+$O$3</f>
        <v>0.0</v>
      </c>
      <c r="O2125" s="20" t="n">
        <f>RawData!O2116+$O$3</f>
        <v>0.0</v>
      </c>
      <c r="P2125" s="20" t="n">
        <f>RawData!P2116+$O$3</f>
        <v>0.0</v>
      </c>
      <c r="Q2125" s="34" t="str">
        <f>RawData!Q2116</f>
        <v>20</v>
      </c>
      <c r="R2125" s="20" t="n">
        <f>RawData!R2116+$O$3</f>
        <v>8.41</v>
      </c>
      <c r="S2125" s="10" t="str">
        <f>RawData!S2116</f>
        <v>07/01/2028</v>
      </c>
    </row>
    <row r="2126" spans="1:19" x14ac:dyDescent="0.25">
      <c r="A2126" s="18" t="str">
        <f>RawData!A2117</f>
        <v>TX</v>
      </c>
      <c r="B2126" s="10" t="n">
        <f>RawData!B2117</f>
        <v>46327.0</v>
      </c>
      <c r="C2126" s="10" t="str">
        <f>RawData!C2117</f>
        <v>TNMP</v>
      </c>
      <c r="D2126" s="10" t="str">
        <f>RawData!D2117</f>
        <v>WEST</v>
      </c>
      <c r="E2126" s="10" t="str">
        <f>RawData!E2117</f>
        <v>HI</v>
      </c>
      <c r="F2126" s="10" t="str">
        <f>RawData!F2117</f>
        <v>0-100,000</v>
      </c>
      <c r="G2126" s="20" t="n">
        <f>RawData!G2117+$O$3</f>
        <v>9.424</v>
      </c>
      <c r="H2126" s="20" t="n">
        <f>RawData!H2117+$O$3</f>
        <v>10.062</v>
      </c>
      <c r="I2126" s="20" t="n">
        <f>RawData!I2117+$O$3</f>
        <v>9.934</v>
      </c>
      <c r="J2126" s="20" t="n">
        <f>RawData!J2117+$O$3</f>
        <v>10.156</v>
      </c>
      <c r="K2126" s="20" t="n">
        <f>RawData!K2117+$O$3</f>
        <v>10.086</v>
      </c>
      <c r="L2126" s="20" t="n">
        <f>RawData!L2117+$O$3</f>
        <v>10.234</v>
      </c>
      <c r="M2126" s="20" t="n">
        <f>RawData!M2117+$O$3</f>
        <v>10.205</v>
      </c>
      <c r="N2126" s="20" t="n">
        <f>RawData!N2117+$O$3</f>
        <v>0.0</v>
      </c>
      <c r="O2126" s="20" t="n">
        <f>RawData!O2117+$O$3</f>
        <v>0.0</v>
      </c>
      <c r="P2126" s="20" t="n">
        <f>RawData!P2117+$O$3</f>
        <v>0.0</v>
      </c>
      <c r="Q2126" s="34" t="str">
        <f>RawData!Q2117</f>
        <v>20</v>
      </c>
      <c r="R2126" s="20" t="n">
        <f>RawData!R2117+$O$3</f>
        <v>9.802</v>
      </c>
      <c r="S2126" s="10" t="str">
        <f>RawData!S2117</f>
        <v>07/01/2028</v>
      </c>
    </row>
    <row r="2127" spans="1:19" x14ac:dyDescent="0.25">
      <c r="A2127" s="18" t="str">
        <f>RawData!A2118</f>
        <v>TX</v>
      </c>
      <c r="B2127" s="10" t="n">
        <f>RawData!B2118</f>
        <v>46327.0</v>
      </c>
      <c r="C2127" s="10" t="str">
        <f>RawData!C2118</f>
        <v>TNMP</v>
      </c>
      <c r="D2127" s="10" t="str">
        <f>RawData!D2118</f>
        <v>WEST</v>
      </c>
      <c r="E2127" s="10" t="str">
        <f>RawData!E2118</f>
        <v>MED</v>
      </c>
      <c r="F2127" s="10" t="str">
        <f>RawData!F2118</f>
        <v>0-100,000</v>
      </c>
      <c r="G2127" s="20" t="n">
        <f>RawData!G2118+$O$3</f>
        <v>9.154</v>
      </c>
      <c r="H2127" s="20" t="n">
        <f>RawData!H2118+$O$3</f>
        <v>10.007</v>
      </c>
      <c r="I2127" s="20" t="n">
        <f>RawData!I2118+$O$3</f>
        <v>9.819</v>
      </c>
      <c r="J2127" s="20" t="n">
        <f>RawData!J2118+$O$3</f>
        <v>10.093</v>
      </c>
      <c r="K2127" s="20" t="n">
        <f>RawData!K2118+$O$3</f>
        <v>9.989</v>
      </c>
      <c r="L2127" s="20" t="n">
        <f>RawData!L2118+$O$3</f>
        <v>10.167</v>
      </c>
      <c r="M2127" s="20" t="n">
        <f>RawData!M2118+$O$3</f>
        <v>10.114</v>
      </c>
      <c r="N2127" s="20" t="n">
        <f>RawData!N2118+$O$3</f>
        <v>0.0</v>
      </c>
      <c r="O2127" s="20" t="n">
        <f>RawData!O2118+$O$3</f>
        <v>0.0</v>
      </c>
      <c r="P2127" s="20" t="n">
        <f>RawData!P2118+$O$3</f>
        <v>0.0</v>
      </c>
      <c r="Q2127" s="34" t="str">
        <f>RawData!Q2118</f>
        <v>20</v>
      </c>
      <c r="R2127" s="20" t="n">
        <f>RawData!R2118+$O$3</f>
        <v>9.665</v>
      </c>
      <c r="S2127" s="10" t="str">
        <f>RawData!S2118</f>
        <v>07/01/2028</v>
      </c>
    </row>
    <row r="2128" spans="1:19" x14ac:dyDescent="0.25">
      <c r="A2128" s="18" t="str">
        <f>RawData!A2119</f>
        <v>TX</v>
      </c>
      <c r="B2128" s="10" t="n">
        <f>RawData!B2119</f>
        <v>46327.0</v>
      </c>
      <c r="C2128" s="10" t="str">
        <f>RawData!C2119</f>
        <v>TNMP</v>
      </c>
      <c r="D2128" s="10" t="str">
        <f>RawData!D2119</f>
        <v>WEST</v>
      </c>
      <c r="E2128" s="10" t="str">
        <f>RawData!E2119</f>
        <v>LO</v>
      </c>
      <c r="F2128" s="10" t="str">
        <f>RawData!F2119</f>
        <v>0-100,000</v>
      </c>
      <c r="G2128" s="20" t="n">
        <f>RawData!G2119+$O$3</f>
        <v>8.421</v>
      </c>
      <c r="H2128" s="20" t="n">
        <f>RawData!H2119+$O$3</f>
        <v>9.286</v>
      </c>
      <c r="I2128" s="20" t="n">
        <f>RawData!I2119+$O$3</f>
        <v>9.088</v>
      </c>
      <c r="J2128" s="20" t="n">
        <f>RawData!J2119+$O$3</f>
        <v>9.362</v>
      </c>
      <c r="K2128" s="20" t="n">
        <f>RawData!K2119+$O$3</f>
        <v>9.256</v>
      </c>
      <c r="L2128" s="20" t="n">
        <f>RawData!L2119+$O$3</f>
        <v>9.432</v>
      </c>
      <c r="M2128" s="20" t="n">
        <f>RawData!M2119+$O$3</f>
        <v>9.388</v>
      </c>
      <c r="N2128" s="20" t="n">
        <f>RawData!N2119+$O$3</f>
        <v>0.0</v>
      </c>
      <c r="O2128" s="20" t="n">
        <f>RawData!O2119+$O$3</f>
        <v>0.0</v>
      </c>
      <c r="P2128" s="20" t="n">
        <f>RawData!P2119+$O$3</f>
        <v>0.0</v>
      </c>
      <c r="Q2128" s="34" t="str">
        <f>RawData!Q2119</f>
        <v>20</v>
      </c>
      <c r="R2128" s="20" t="n">
        <f>RawData!R2119+$O$3</f>
        <v>8.959</v>
      </c>
      <c r="S2128" s="10" t="str">
        <f>RawData!S2119</f>
        <v>07/01/2028</v>
      </c>
    </row>
    <row r="2129" spans="1:19" x14ac:dyDescent="0.25">
      <c r="A2129" s="18" t="str">
        <f>RawData!A2120</f>
        <v>TX</v>
      </c>
      <c r="B2129" s="10" t="n">
        <f>RawData!B2120</f>
        <v>46327.0</v>
      </c>
      <c r="C2129" s="10" t="str">
        <f>RawData!C2120</f>
        <v>TNMP</v>
      </c>
      <c r="D2129" s="10" t="str">
        <f>RawData!D2120</f>
        <v>HOUSTON</v>
      </c>
      <c r="E2129" s="10" t="str">
        <f>RawData!E2120</f>
        <v>HI</v>
      </c>
      <c r="F2129" s="10" t="str">
        <f>RawData!F2120</f>
        <v>100,000-250,000</v>
      </c>
      <c r="G2129" s="20" t="n">
        <f>RawData!G2120+$O$3</f>
        <v>7.964</v>
      </c>
      <c r="H2129" s="20" t="n">
        <f>RawData!H2120+$O$3</f>
        <v>8.701</v>
      </c>
      <c r="I2129" s="20" t="n">
        <f>RawData!I2120+$O$3</f>
        <v>8.524</v>
      </c>
      <c r="J2129" s="20" t="n">
        <f>RawData!J2120+$O$3</f>
        <v>8.765</v>
      </c>
      <c r="K2129" s="20" t="n">
        <f>RawData!K2120+$O$3</f>
        <v>8.666</v>
      </c>
      <c r="L2129" s="20" t="n">
        <f>RawData!L2120+$O$3</f>
        <v>8.82</v>
      </c>
      <c r="M2129" s="20" t="n">
        <f>RawData!M2120+$O$3</f>
        <v>8.771</v>
      </c>
      <c r="N2129" s="20" t="n">
        <f>RawData!N2120+$O$3</f>
        <v>0.0</v>
      </c>
      <c r="O2129" s="20" t="n">
        <f>RawData!O2120+$O$3</f>
        <v>0.0</v>
      </c>
      <c r="P2129" s="20" t="n">
        <f>RawData!P2120+$O$3</f>
        <v>0.0</v>
      </c>
      <c r="Q2129" s="34" t="str">
        <f>RawData!Q2120</f>
        <v>20</v>
      </c>
      <c r="R2129" s="20" t="n">
        <f>RawData!R2120+$O$3</f>
        <v>8.419</v>
      </c>
      <c r="S2129" s="10" t="str">
        <f>RawData!S2120</f>
        <v>07/01/2028</v>
      </c>
    </row>
    <row r="2130" spans="1:19" x14ac:dyDescent="0.25">
      <c r="A2130" s="18" t="str">
        <f>RawData!A2121</f>
        <v>TX</v>
      </c>
      <c r="B2130" s="10" t="n">
        <f>RawData!B2121</f>
        <v>46327.0</v>
      </c>
      <c r="C2130" s="10" t="str">
        <f>RawData!C2121</f>
        <v>TNMP</v>
      </c>
      <c r="D2130" s="10" t="str">
        <f>RawData!D2121</f>
        <v>HOUSTON</v>
      </c>
      <c r="E2130" s="10" t="str">
        <f>RawData!E2121</f>
        <v>MED</v>
      </c>
      <c r="F2130" s="10" t="str">
        <f>RawData!F2121</f>
        <v>100,000-250,000</v>
      </c>
      <c r="G2130" s="20" t="n">
        <f>RawData!G2121+$O$3</f>
        <v>7.837</v>
      </c>
      <c r="H2130" s="20" t="n">
        <f>RawData!H2121+$O$3</f>
        <v>8.703</v>
      </c>
      <c r="I2130" s="20" t="n">
        <f>RawData!I2121+$O$3</f>
        <v>8.484</v>
      </c>
      <c r="J2130" s="20" t="n">
        <f>RawData!J2121+$O$3</f>
        <v>8.761</v>
      </c>
      <c r="K2130" s="20" t="n">
        <f>RawData!K2121+$O$3</f>
        <v>8.64</v>
      </c>
      <c r="L2130" s="20" t="n">
        <f>RawData!L2121+$O$3</f>
        <v>8.817</v>
      </c>
      <c r="M2130" s="20" t="n">
        <f>RawData!M2121+$O$3</f>
        <v>8.753</v>
      </c>
      <c r="N2130" s="20" t="n">
        <f>RawData!N2121+$O$3</f>
        <v>0.0</v>
      </c>
      <c r="O2130" s="20" t="n">
        <f>RawData!O2121+$O$3</f>
        <v>0.0</v>
      </c>
      <c r="P2130" s="20" t="n">
        <f>RawData!P2121+$O$3</f>
        <v>0.0</v>
      </c>
      <c r="Q2130" s="34" t="str">
        <f>RawData!Q2121</f>
        <v>20</v>
      </c>
      <c r="R2130" s="20" t="n">
        <f>RawData!R2121+$O$3</f>
        <v>8.381</v>
      </c>
      <c r="S2130" s="10" t="str">
        <f>RawData!S2121</f>
        <v>07/01/2028</v>
      </c>
    </row>
    <row r="2131" spans="1:19" x14ac:dyDescent="0.25">
      <c r="A2131" s="18" t="str">
        <f>RawData!A2122</f>
        <v>TX</v>
      </c>
      <c r="B2131" s="10" t="n">
        <f>RawData!B2122</f>
        <v>46327.0</v>
      </c>
      <c r="C2131" s="10" t="str">
        <f>RawData!C2122</f>
        <v>TNMP</v>
      </c>
      <c r="D2131" s="10" t="str">
        <f>RawData!D2122</f>
        <v>HOUSTON</v>
      </c>
      <c r="E2131" s="10" t="str">
        <f>RawData!E2122</f>
        <v>LO</v>
      </c>
      <c r="F2131" s="10" t="str">
        <f>RawData!F2122</f>
        <v>100,000-250,000</v>
      </c>
      <c r="G2131" s="20" t="n">
        <f>RawData!G2122+$O$3</f>
        <v>7.472</v>
      </c>
      <c r="H2131" s="20" t="n">
        <f>RawData!H2122+$O$3</f>
        <v>8.297</v>
      </c>
      <c r="I2131" s="20" t="n">
        <f>RawData!I2122+$O$3</f>
        <v>8.101</v>
      </c>
      <c r="J2131" s="20" t="n">
        <f>RawData!J2122+$O$3</f>
        <v>8.356</v>
      </c>
      <c r="K2131" s="20" t="n">
        <f>RawData!K2122+$O$3</f>
        <v>8.249</v>
      </c>
      <c r="L2131" s="20" t="n">
        <f>RawData!L2122+$O$3</f>
        <v>8.412</v>
      </c>
      <c r="M2131" s="20" t="n">
        <f>RawData!M2122+$O$3</f>
        <v>8.356</v>
      </c>
      <c r="N2131" s="20" t="n">
        <f>RawData!N2122+$O$3</f>
        <v>0.0</v>
      </c>
      <c r="O2131" s="20" t="n">
        <f>RawData!O2122+$O$3</f>
        <v>0.0</v>
      </c>
      <c r="P2131" s="20" t="n">
        <f>RawData!P2122+$O$3</f>
        <v>0.0</v>
      </c>
      <c r="Q2131" s="34" t="str">
        <f>RawData!Q2122</f>
        <v>20</v>
      </c>
      <c r="R2131" s="20" t="n">
        <f>RawData!R2122+$O$3</f>
        <v>7.987</v>
      </c>
      <c r="S2131" s="10" t="str">
        <f>RawData!S2122</f>
        <v>07/01/2028</v>
      </c>
    </row>
    <row r="2132" spans="1:19" x14ac:dyDescent="0.25">
      <c r="A2132" s="18" t="str">
        <f>RawData!A2123</f>
        <v>TX</v>
      </c>
      <c r="B2132" s="10" t="n">
        <f>RawData!B2123</f>
        <v>46327.0</v>
      </c>
      <c r="C2132" s="10" t="str">
        <f>RawData!C2123</f>
        <v>TNMP</v>
      </c>
      <c r="D2132" s="10" t="str">
        <f>RawData!D2123</f>
        <v>NORTH</v>
      </c>
      <c r="E2132" s="10" t="str">
        <f>RawData!E2123</f>
        <v>HI</v>
      </c>
      <c r="F2132" s="10" t="str">
        <f>RawData!F2123</f>
        <v>100,000-250,000</v>
      </c>
      <c r="G2132" s="20" t="n">
        <f>RawData!G2123+$O$3</f>
        <v>7.891</v>
      </c>
      <c r="H2132" s="20" t="n">
        <f>RawData!H2123+$O$3</f>
        <v>8.615</v>
      </c>
      <c r="I2132" s="20" t="n">
        <f>RawData!I2123+$O$3</f>
        <v>8.444</v>
      </c>
      <c r="J2132" s="20" t="n">
        <f>RawData!J2123+$O$3</f>
        <v>8.679</v>
      </c>
      <c r="K2132" s="20" t="n">
        <f>RawData!K2123+$O$3</f>
        <v>8.582</v>
      </c>
      <c r="L2132" s="20" t="n">
        <f>RawData!L2123+$O$3</f>
        <v>8.733</v>
      </c>
      <c r="M2132" s="20" t="n">
        <f>RawData!M2123+$O$3</f>
        <v>8.68</v>
      </c>
      <c r="N2132" s="20" t="n">
        <f>RawData!N2123+$O$3</f>
        <v>0.0</v>
      </c>
      <c r="O2132" s="20" t="n">
        <f>RawData!O2123+$O$3</f>
        <v>0.0</v>
      </c>
      <c r="P2132" s="20" t="n">
        <f>RawData!P2123+$O$3</f>
        <v>0.0</v>
      </c>
      <c r="Q2132" s="34" t="str">
        <f>RawData!Q2123</f>
        <v>20</v>
      </c>
      <c r="R2132" s="20" t="n">
        <f>RawData!R2123+$O$3</f>
        <v>8.322</v>
      </c>
      <c r="S2132" s="10" t="str">
        <f>RawData!S2123</f>
        <v>07/01/2028</v>
      </c>
    </row>
    <row r="2133" spans="1:19" x14ac:dyDescent="0.25">
      <c r="A2133" s="18" t="str">
        <f>RawData!A2124</f>
        <v>TX</v>
      </c>
      <c r="B2133" s="10" t="n">
        <f>RawData!B2124</f>
        <v>46327.0</v>
      </c>
      <c r="C2133" s="10" t="str">
        <f>RawData!C2124</f>
        <v>TNMP</v>
      </c>
      <c r="D2133" s="10" t="str">
        <f>RawData!D2124</f>
        <v>NORTH</v>
      </c>
      <c r="E2133" s="10" t="str">
        <f>RawData!E2124</f>
        <v>MED</v>
      </c>
      <c r="F2133" s="10" t="str">
        <f>RawData!F2124</f>
        <v>100,000-250,000</v>
      </c>
      <c r="G2133" s="20" t="n">
        <f>RawData!G2124+$O$3</f>
        <v>7.766</v>
      </c>
      <c r="H2133" s="20" t="n">
        <f>RawData!H2124+$O$3</f>
        <v>8.52</v>
      </c>
      <c r="I2133" s="20" t="n">
        <f>RawData!I2124+$O$3</f>
        <v>8.342</v>
      </c>
      <c r="J2133" s="20" t="n">
        <f>RawData!J2124+$O$3</f>
        <v>8.579</v>
      </c>
      <c r="K2133" s="20" t="n">
        <f>RawData!K2124+$O$3</f>
        <v>8.482</v>
      </c>
      <c r="L2133" s="20" t="n">
        <f>RawData!L2124+$O$3</f>
        <v>8.633</v>
      </c>
      <c r="M2133" s="20" t="n">
        <f>RawData!M2124+$O$3</f>
        <v>8.581</v>
      </c>
      <c r="N2133" s="20" t="n">
        <f>RawData!N2124+$O$3</f>
        <v>0.0</v>
      </c>
      <c r="O2133" s="20" t="n">
        <f>RawData!O2124+$O$3</f>
        <v>0.0</v>
      </c>
      <c r="P2133" s="20" t="n">
        <f>RawData!P2124+$O$3</f>
        <v>0.0</v>
      </c>
      <c r="Q2133" s="34" t="str">
        <f>RawData!Q2124</f>
        <v>20</v>
      </c>
      <c r="R2133" s="20" t="n">
        <f>RawData!R2124+$O$3</f>
        <v>8.217</v>
      </c>
      <c r="S2133" s="10" t="str">
        <f>RawData!S2124</f>
        <v>07/01/2028</v>
      </c>
    </row>
    <row r="2134" spans="1:19" x14ac:dyDescent="0.25">
      <c r="A2134" s="18" t="str">
        <f>RawData!A2125</f>
        <v>TX</v>
      </c>
      <c r="B2134" s="10" t="n">
        <f>RawData!B2125</f>
        <v>46327.0</v>
      </c>
      <c r="C2134" s="10" t="str">
        <f>RawData!C2125</f>
        <v>TNMP</v>
      </c>
      <c r="D2134" s="10" t="str">
        <f>RawData!D2125</f>
        <v>NORTH</v>
      </c>
      <c r="E2134" s="10" t="str">
        <f>RawData!E2125</f>
        <v>LO</v>
      </c>
      <c r="F2134" s="10" t="str">
        <f>RawData!F2125</f>
        <v>100,000-250,000</v>
      </c>
      <c r="G2134" s="20" t="n">
        <f>RawData!G2125+$O$3</f>
        <v>7.085</v>
      </c>
      <c r="H2134" s="20" t="n">
        <f>RawData!H2125+$O$3</f>
        <v>7.846</v>
      </c>
      <c r="I2134" s="20" t="n">
        <f>RawData!I2125+$O$3</f>
        <v>7.672</v>
      </c>
      <c r="J2134" s="20" t="n">
        <f>RawData!J2125+$O$3</f>
        <v>7.908</v>
      </c>
      <c r="K2134" s="20" t="n">
        <f>RawData!K2125+$O$3</f>
        <v>7.811</v>
      </c>
      <c r="L2134" s="20" t="n">
        <f>RawData!L2125+$O$3</f>
        <v>7.961</v>
      </c>
      <c r="M2134" s="20" t="n">
        <f>RawData!M2125+$O$3</f>
        <v>7.91</v>
      </c>
      <c r="N2134" s="20" t="n">
        <f>RawData!N2125+$O$3</f>
        <v>0.0</v>
      </c>
      <c r="O2134" s="20" t="n">
        <f>RawData!O2125+$O$3</f>
        <v>0.0</v>
      </c>
      <c r="P2134" s="20" t="n">
        <f>RawData!P2125+$O$3</f>
        <v>0.0</v>
      </c>
      <c r="Q2134" s="34" t="str">
        <f>RawData!Q2125</f>
        <v>20</v>
      </c>
      <c r="R2134" s="20" t="n">
        <f>RawData!R2125+$O$3</f>
        <v>7.549</v>
      </c>
      <c r="S2134" s="10" t="str">
        <f>RawData!S2125</f>
        <v>07/01/2028</v>
      </c>
    </row>
    <row r="2135" spans="1:19" x14ac:dyDescent="0.25">
      <c r="A2135" s="18" t="str">
        <f>RawData!A2126</f>
        <v>TX</v>
      </c>
      <c r="B2135" s="10" t="n">
        <f>RawData!B2126</f>
        <v>46327.0</v>
      </c>
      <c r="C2135" s="10" t="str">
        <f>RawData!C2126</f>
        <v>TNMP</v>
      </c>
      <c r="D2135" s="10" t="str">
        <f>RawData!D2126</f>
        <v>SOUTH</v>
      </c>
      <c r="E2135" s="10" t="str">
        <f>RawData!E2126</f>
        <v>HI</v>
      </c>
      <c r="F2135" s="10" t="str">
        <f>RawData!F2126</f>
        <v>100,000-250,000</v>
      </c>
      <c r="G2135" s="20" t="n">
        <f>RawData!G2126+$O$3</f>
        <v>8.139</v>
      </c>
      <c r="H2135" s="20" t="n">
        <f>RawData!H2126+$O$3</f>
        <v>8.688</v>
      </c>
      <c r="I2135" s="20" t="n">
        <f>RawData!I2126+$O$3</f>
        <v>8.586</v>
      </c>
      <c r="J2135" s="20" t="n">
        <f>RawData!J2126+$O$3</f>
        <v>8.773</v>
      </c>
      <c r="K2135" s="20" t="n">
        <f>RawData!K2126+$O$3</f>
        <v>8.718</v>
      </c>
      <c r="L2135" s="20" t="n">
        <f>RawData!L2126+$O$3</f>
        <v>8.842</v>
      </c>
      <c r="M2135" s="20" t="n">
        <f>RawData!M2126+$O$3</f>
        <v>8.819</v>
      </c>
      <c r="N2135" s="20" t="n">
        <f>RawData!N2126+$O$3</f>
        <v>0.0</v>
      </c>
      <c r="O2135" s="20" t="n">
        <f>RawData!O2126+$O$3</f>
        <v>0.0</v>
      </c>
      <c r="P2135" s="20" t="n">
        <f>RawData!P2126+$O$3</f>
        <v>0.0</v>
      </c>
      <c r="Q2135" s="34" t="str">
        <f>RawData!Q2126</f>
        <v>20</v>
      </c>
      <c r="R2135" s="20" t="n">
        <f>RawData!R2126+$O$3</f>
        <v>8.457</v>
      </c>
      <c r="S2135" s="10" t="str">
        <f>RawData!S2126</f>
        <v>07/01/2028</v>
      </c>
    </row>
    <row r="2136" spans="1:19" x14ac:dyDescent="0.25">
      <c r="A2136" s="18" t="str">
        <f>RawData!A2127</f>
        <v>TX</v>
      </c>
      <c r="B2136" s="10" t="n">
        <f>RawData!B2127</f>
        <v>46327.0</v>
      </c>
      <c r="C2136" s="10" t="str">
        <f>RawData!C2127</f>
        <v>TNMP</v>
      </c>
      <c r="D2136" s="10" t="str">
        <f>RawData!D2127</f>
        <v>SOUTH</v>
      </c>
      <c r="E2136" s="10" t="str">
        <f>RawData!E2127</f>
        <v>MED</v>
      </c>
      <c r="F2136" s="10" t="str">
        <f>RawData!F2127</f>
        <v>100,000-250,000</v>
      </c>
      <c r="G2136" s="20" t="n">
        <f>RawData!G2127+$O$3</f>
        <v>7.9</v>
      </c>
      <c r="H2136" s="20" t="n">
        <f>RawData!H2127+$O$3</f>
        <v>8.663</v>
      </c>
      <c r="I2136" s="20" t="n">
        <f>RawData!I2127+$O$3</f>
        <v>8.495</v>
      </c>
      <c r="J2136" s="20" t="n">
        <f>RawData!J2127+$O$3</f>
        <v>8.739</v>
      </c>
      <c r="K2136" s="20" t="n">
        <f>RawData!K2127+$O$3</f>
        <v>8.646</v>
      </c>
      <c r="L2136" s="20" t="n">
        <f>RawData!L2127+$O$3</f>
        <v>8.805</v>
      </c>
      <c r="M2136" s="20" t="n">
        <f>RawData!M2127+$O$3</f>
        <v>8.753</v>
      </c>
      <c r="N2136" s="20" t="n">
        <f>RawData!N2127+$O$3</f>
        <v>0.0</v>
      </c>
      <c r="O2136" s="20" t="n">
        <f>RawData!O2127+$O$3</f>
        <v>0.0</v>
      </c>
      <c r="P2136" s="20" t="n">
        <f>RawData!P2127+$O$3</f>
        <v>0.0</v>
      </c>
      <c r="Q2136" s="34" t="str">
        <f>RawData!Q2127</f>
        <v>20</v>
      </c>
      <c r="R2136" s="20" t="n">
        <f>RawData!R2127+$O$3</f>
        <v>8.361</v>
      </c>
      <c r="S2136" s="10" t="str">
        <f>RawData!S2127</f>
        <v>07/01/2028</v>
      </c>
    </row>
    <row r="2137" spans="1:19" x14ac:dyDescent="0.25">
      <c r="A2137" s="18" t="str">
        <f>RawData!A2128</f>
        <v>TX</v>
      </c>
      <c r="B2137" s="10" t="n">
        <f>RawData!B2128</f>
        <v>46327.0</v>
      </c>
      <c r="C2137" s="10" t="str">
        <f>RawData!C2128</f>
        <v>TNMP</v>
      </c>
      <c r="D2137" s="10" t="str">
        <f>RawData!D2128</f>
        <v>SOUTH</v>
      </c>
      <c r="E2137" s="10" t="str">
        <f>RawData!E2128</f>
        <v>LO</v>
      </c>
      <c r="F2137" s="10" t="str">
        <f>RawData!F2128</f>
        <v>100,000-250,000</v>
      </c>
      <c r="G2137" s="20" t="n">
        <f>RawData!G2128+$O$3</f>
        <v>7.53</v>
      </c>
      <c r="H2137" s="20" t="n">
        <f>RawData!H2128+$O$3</f>
        <v>8.302</v>
      </c>
      <c r="I2137" s="20" t="n">
        <f>RawData!I2128+$O$3</f>
        <v>8.136</v>
      </c>
      <c r="J2137" s="20" t="n">
        <f>RawData!J2128+$O$3</f>
        <v>8.378</v>
      </c>
      <c r="K2137" s="20" t="n">
        <f>RawData!K2128+$O$3</f>
        <v>8.286</v>
      </c>
      <c r="L2137" s="20" t="n">
        <f>RawData!L2128+$O$3</f>
        <v>8.444</v>
      </c>
      <c r="M2137" s="20" t="n">
        <f>RawData!M2128+$O$3</f>
        <v>8.391</v>
      </c>
      <c r="N2137" s="20" t="n">
        <f>RawData!N2128+$O$3</f>
        <v>0.0</v>
      </c>
      <c r="O2137" s="20" t="n">
        <f>RawData!O2128+$O$3</f>
        <v>0.0</v>
      </c>
      <c r="P2137" s="20" t="n">
        <f>RawData!P2128+$O$3</f>
        <v>0.0</v>
      </c>
      <c r="Q2137" s="34" t="str">
        <f>RawData!Q2128</f>
        <v>20</v>
      </c>
      <c r="R2137" s="20" t="n">
        <f>RawData!R2128+$O$3</f>
        <v>8.01</v>
      </c>
      <c r="S2137" s="10" t="str">
        <f>RawData!S2128</f>
        <v>07/01/2028</v>
      </c>
    </row>
    <row r="2138" spans="1:19" x14ac:dyDescent="0.25">
      <c r="A2138" s="18" t="str">
        <f>RawData!A2129</f>
        <v>TX</v>
      </c>
      <c r="B2138" s="10" t="n">
        <f>RawData!B2129</f>
        <v>46327.0</v>
      </c>
      <c r="C2138" s="10" t="str">
        <f>RawData!C2129</f>
        <v>TNMP</v>
      </c>
      <c r="D2138" s="10" t="str">
        <f>RawData!D2129</f>
        <v>WEST</v>
      </c>
      <c r="E2138" s="10" t="str">
        <f>RawData!E2129</f>
        <v>HI</v>
      </c>
      <c r="F2138" s="10" t="str">
        <f>RawData!F2129</f>
        <v>100,000-250,000</v>
      </c>
      <c r="G2138" s="20" t="n">
        <f>RawData!G2129+$O$3</f>
        <v>9.024</v>
      </c>
      <c r="H2138" s="20" t="n">
        <f>RawData!H2129+$O$3</f>
        <v>9.662</v>
      </c>
      <c r="I2138" s="20" t="n">
        <f>RawData!I2129+$O$3</f>
        <v>9.534</v>
      </c>
      <c r="J2138" s="20" t="n">
        <f>RawData!J2129+$O$3</f>
        <v>9.756</v>
      </c>
      <c r="K2138" s="20" t="n">
        <f>RawData!K2129+$O$3</f>
        <v>9.686</v>
      </c>
      <c r="L2138" s="20" t="n">
        <f>RawData!L2129+$O$3</f>
        <v>9.834</v>
      </c>
      <c r="M2138" s="20" t="n">
        <f>RawData!M2129+$O$3</f>
        <v>9.805</v>
      </c>
      <c r="N2138" s="20" t="n">
        <f>RawData!N2129+$O$3</f>
        <v>0.0</v>
      </c>
      <c r="O2138" s="20" t="n">
        <f>RawData!O2129+$O$3</f>
        <v>0.0</v>
      </c>
      <c r="P2138" s="20" t="n">
        <f>RawData!P2129+$O$3</f>
        <v>0.0</v>
      </c>
      <c r="Q2138" s="34" t="str">
        <f>RawData!Q2129</f>
        <v>20</v>
      </c>
      <c r="R2138" s="20" t="n">
        <f>RawData!R2129+$O$3</f>
        <v>9.402</v>
      </c>
      <c r="S2138" s="10" t="str">
        <f>RawData!S2129</f>
        <v>07/01/2028</v>
      </c>
    </row>
    <row r="2139" spans="1:19" x14ac:dyDescent="0.25">
      <c r="A2139" s="18" t="str">
        <f>RawData!A2130</f>
        <v>TX</v>
      </c>
      <c r="B2139" s="10" t="n">
        <f>RawData!B2130</f>
        <v>46327.0</v>
      </c>
      <c r="C2139" s="10" t="str">
        <f>RawData!C2130</f>
        <v>TNMP</v>
      </c>
      <c r="D2139" s="10" t="str">
        <f>RawData!D2130</f>
        <v>WEST</v>
      </c>
      <c r="E2139" s="10" t="str">
        <f>RawData!E2130</f>
        <v>MED</v>
      </c>
      <c r="F2139" s="10" t="str">
        <f>RawData!F2130</f>
        <v>100,000-250,000</v>
      </c>
      <c r="G2139" s="20" t="n">
        <f>RawData!G2130+$O$3</f>
        <v>8.754</v>
      </c>
      <c r="H2139" s="20" t="n">
        <f>RawData!H2130+$O$3</f>
        <v>9.607</v>
      </c>
      <c r="I2139" s="20" t="n">
        <f>RawData!I2130+$O$3</f>
        <v>9.419</v>
      </c>
      <c r="J2139" s="20" t="n">
        <f>RawData!J2130+$O$3</f>
        <v>9.693</v>
      </c>
      <c r="K2139" s="20" t="n">
        <f>RawData!K2130+$O$3</f>
        <v>9.589</v>
      </c>
      <c r="L2139" s="20" t="n">
        <f>RawData!L2130+$O$3</f>
        <v>9.767</v>
      </c>
      <c r="M2139" s="20" t="n">
        <f>RawData!M2130+$O$3</f>
        <v>9.714</v>
      </c>
      <c r="N2139" s="20" t="n">
        <f>RawData!N2130+$O$3</f>
        <v>0.0</v>
      </c>
      <c r="O2139" s="20" t="n">
        <f>RawData!O2130+$O$3</f>
        <v>0.0</v>
      </c>
      <c r="P2139" s="20" t="n">
        <f>RawData!P2130+$O$3</f>
        <v>0.0</v>
      </c>
      <c r="Q2139" s="34" t="str">
        <f>RawData!Q2130</f>
        <v>20</v>
      </c>
      <c r="R2139" s="20" t="n">
        <f>RawData!R2130+$O$3</f>
        <v>9.265</v>
      </c>
      <c r="S2139" s="10" t="str">
        <f>RawData!S2130</f>
        <v>07/01/2028</v>
      </c>
    </row>
    <row r="2140" spans="1:19" x14ac:dyDescent="0.25">
      <c r="A2140" s="18" t="str">
        <f>RawData!A2131</f>
        <v>TX</v>
      </c>
      <c r="B2140" s="10" t="n">
        <f>RawData!B2131</f>
        <v>46327.0</v>
      </c>
      <c r="C2140" s="10" t="str">
        <f>RawData!C2131</f>
        <v>TNMP</v>
      </c>
      <c r="D2140" s="10" t="str">
        <f>RawData!D2131</f>
        <v>WEST</v>
      </c>
      <c r="E2140" s="10" t="str">
        <f>RawData!E2131</f>
        <v>LO</v>
      </c>
      <c r="F2140" s="10" t="str">
        <f>RawData!F2131</f>
        <v>100,000-250,000</v>
      </c>
      <c r="G2140" s="20" t="n">
        <f>RawData!G2131+$O$3</f>
        <v>8.163</v>
      </c>
      <c r="H2140" s="20" t="n">
        <f>RawData!H2131+$O$3</f>
        <v>9.012</v>
      </c>
      <c r="I2140" s="20" t="n">
        <f>RawData!I2131+$O$3</f>
        <v>8.828</v>
      </c>
      <c r="J2140" s="20" t="n">
        <f>RawData!J2131+$O$3</f>
        <v>9.098</v>
      </c>
      <c r="K2140" s="20" t="n">
        <f>RawData!K2131+$O$3</f>
        <v>8.996</v>
      </c>
      <c r="L2140" s="20" t="n">
        <f>RawData!L2131+$O$3</f>
        <v>9.17</v>
      </c>
      <c r="M2140" s="20" t="n">
        <f>RawData!M2131+$O$3</f>
        <v>9.12</v>
      </c>
      <c r="N2140" s="20" t="n">
        <f>RawData!N2131+$O$3</f>
        <v>0.0</v>
      </c>
      <c r="O2140" s="20" t="n">
        <f>RawData!O2131+$O$3</f>
        <v>0.0</v>
      </c>
      <c r="P2140" s="20" t="n">
        <f>RawData!P2131+$O$3</f>
        <v>0.0</v>
      </c>
      <c r="Q2140" s="34" t="str">
        <f>RawData!Q2131</f>
        <v>20</v>
      </c>
      <c r="R2140" s="20" t="n">
        <f>RawData!R2131+$O$3</f>
        <v>8.686</v>
      </c>
      <c r="S2140" s="10" t="str">
        <f>RawData!S2131</f>
        <v>07/01/2028</v>
      </c>
    </row>
    <row r="2141" spans="1:19" x14ac:dyDescent="0.25">
      <c r="A2141" s="18" t="str">
        <f>RawData!A2132</f>
        <v>TX</v>
      </c>
      <c r="B2141" s="10" t="n">
        <f>RawData!B2132</f>
        <v>46327.0</v>
      </c>
      <c r="C2141" s="10" t="str">
        <f>RawData!C2132</f>
        <v>TNMP</v>
      </c>
      <c r="D2141" s="10" t="str">
        <f>RawData!D2132</f>
        <v>HOUSTON</v>
      </c>
      <c r="E2141" s="10" t="str">
        <f>RawData!E2132</f>
        <v>HI</v>
      </c>
      <c r="F2141" s="10" t="str">
        <f>RawData!F2132</f>
        <v>250,000-1,000,000</v>
      </c>
      <c r="G2141" s="20" t="n">
        <f>RawData!G2132+$O$3</f>
        <v>7.364</v>
      </c>
      <c r="H2141" s="20" t="n">
        <f>RawData!H2132+$O$3</f>
        <v>8.101</v>
      </c>
      <c r="I2141" s="20" t="n">
        <f>RawData!I2132+$O$3</f>
        <v>7.924</v>
      </c>
      <c r="J2141" s="20" t="n">
        <f>RawData!J2132+$O$3</f>
        <v>8.165</v>
      </c>
      <c r="K2141" s="20" t="n">
        <f>RawData!K2132+$O$3</f>
        <v>8.066</v>
      </c>
      <c r="L2141" s="20" t="n">
        <f>RawData!L2132+$O$3</f>
        <v>8.22</v>
      </c>
      <c r="M2141" s="20" t="n">
        <f>RawData!M2132+$O$3</f>
        <v>8.171</v>
      </c>
      <c r="N2141" s="20" t="n">
        <f>RawData!N2132+$O$3</f>
        <v>0.0</v>
      </c>
      <c r="O2141" s="20" t="n">
        <f>RawData!O2132+$O$3</f>
        <v>0.0</v>
      </c>
      <c r="P2141" s="20" t="n">
        <f>RawData!P2132+$O$3</f>
        <v>0.0</v>
      </c>
      <c r="Q2141" s="34" t="str">
        <f>RawData!Q2132</f>
        <v>20</v>
      </c>
      <c r="R2141" s="20" t="n">
        <f>RawData!R2132+$O$3</f>
        <v>7.819</v>
      </c>
      <c r="S2141" s="10" t="str">
        <f>RawData!S2132</f>
        <v>07/01/2028</v>
      </c>
    </row>
    <row r="2142" spans="1:19" x14ac:dyDescent="0.25">
      <c r="A2142" s="18" t="str">
        <f>RawData!A2133</f>
        <v>TX</v>
      </c>
      <c r="B2142" s="10" t="n">
        <f>RawData!B2133</f>
        <v>46327.0</v>
      </c>
      <c r="C2142" s="10" t="str">
        <f>RawData!C2133</f>
        <v>TNMP</v>
      </c>
      <c r="D2142" s="10" t="str">
        <f>RawData!D2133</f>
        <v>HOUSTON</v>
      </c>
      <c r="E2142" s="10" t="str">
        <f>RawData!E2133</f>
        <v>MED</v>
      </c>
      <c r="F2142" s="10" t="str">
        <f>RawData!F2133</f>
        <v>250,000-1,000,000</v>
      </c>
      <c r="G2142" s="20" t="n">
        <f>RawData!G2133+$O$3</f>
        <v>7.275</v>
      </c>
      <c r="H2142" s="20" t="n">
        <f>RawData!H2133+$O$3</f>
        <v>8.14</v>
      </c>
      <c r="I2142" s="20" t="n">
        <f>RawData!I2133+$O$3</f>
        <v>7.926</v>
      </c>
      <c r="J2142" s="20" t="n">
        <f>RawData!J2133+$O$3</f>
        <v>8.2</v>
      </c>
      <c r="K2142" s="20" t="n">
        <f>RawData!K2133+$O$3</f>
        <v>8.08</v>
      </c>
      <c r="L2142" s="20" t="n">
        <f>RawData!L2133+$O$3</f>
        <v>8.255</v>
      </c>
      <c r="M2142" s="20" t="n">
        <f>RawData!M2133+$O$3</f>
        <v>8.191</v>
      </c>
      <c r="N2142" s="20" t="n">
        <f>RawData!N2133+$O$3</f>
        <v>0.0</v>
      </c>
      <c r="O2142" s="20" t="n">
        <f>RawData!O2133+$O$3</f>
        <v>0.0</v>
      </c>
      <c r="P2142" s="20" t="n">
        <f>RawData!P2133+$O$3</f>
        <v>0.0</v>
      </c>
      <c r="Q2142" s="34" t="str">
        <f>RawData!Q2133</f>
        <v>20</v>
      </c>
      <c r="R2142" s="20" t="n">
        <f>RawData!R2133+$O$3</f>
        <v>7.815</v>
      </c>
      <c r="S2142" s="10" t="str">
        <f>RawData!S2133</f>
        <v>07/01/2028</v>
      </c>
    </row>
    <row r="2143" spans="1:19" x14ac:dyDescent="0.25">
      <c r="A2143" s="18" t="str">
        <f>RawData!A2134</f>
        <v>TX</v>
      </c>
      <c r="B2143" s="10" t="n">
        <f>RawData!B2134</f>
        <v>46327.0</v>
      </c>
      <c r="C2143" s="10" t="str">
        <f>RawData!C2134</f>
        <v>TNMP</v>
      </c>
      <c r="D2143" s="10" t="str">
        <f>RawData!D2134</f>
        <v>HOUSTON</v>
      </c>
      <c r="E2143" s="10" t="str">
        <f>RawData!E2134</f>
        <v>LO</v>
      </c>
      <c r="F2143" s="10" t="str">
        <f>RawData!F2134</f>
        <v>250,000-1,000,000</v>
      </c>
      <c r="G2143" s="20" t="n">
        <f>RawData!G2134+$O$3</f>
        <v>6.872</v>
      </c>
      <c r="H2143" s="20" t="n">
        <f>RawData!H2134+$O$3</f>
        <v>7.697</v>
      </c>
      <c r="I2143" s="20" t="n">
        <f>RawData!I2134+$O$3</f>
        <v>7.501</v>
      </c>
      <c r="J2143" s="20" t="n">
        <f>RawData!J2134+$O$3</f>
        <v>7.756</v>
      </c>
      <c r="K2143" s="20" t="n">
        <f>RawData!K2134+$O$3</f>
        <v>7.649</v>
      </c>
      <c r="L2143" s="20" t="n">
        <f>RawData!L2134+$O$3</f>
        <v>7.812</v>
      </c>
      <c r="M2143" s="20" t="n">
        <f>RawData!M2134+$O$3</f>
        <v>7.756</v>
      </c>
      <c r="N2143" s="20" t="n">
        <f>RawData!N2134+$O$3</f>
        <v>0.0</v>
      </c>
      <c r="O2143" s="20" t="n">
        <f>RawData!O2134+$O$3</f>
        <v>0.0</v>
      </c>
      <c r="P2143" s="20" t="n">
        <f>RawData!P2134+$O$3</f>
        <v>0.0</v>
      </c>
      <c r="Q2143" s="34" t="str">
        <f>RawData!Q2134</f>
        <v>20</v>
      </c>
      <c r="R2143" s="20" t="n">
        <f>RawData!R2134+$O$3</f>
        <v>7.387</v>
      </c>
      <c r="S2143" s="10" t="str">
        <f>RawData!S2134</f>
        <v>07/01/2028</v>
      </c>
    </row>
    <row r="2144" spans="1:19" x14ac:dyDescent="0.25">
      <c r="A2144" s="18" t="str">
        <f>RawData!A2135</f>
        <v>TX</v>
      </c>
      <c r="B2144" s="10" t="n">
        <f>RawData!B2135</f>
        <v>46327.0</v>
      </c>
      <c r="C2144" s="10" t="str">
        <f>RawData!C2135</f>
        <v>TNMP</v>
      </c>
      <c r="D2144" s="10" t="str">
        <f>RawData!D2135</f>
        <v>NORTH</v>
      </c>
      <c r="E2144" s="10" t="str">
        <f>RawData!E2135</f>
        <v>HI</v>
      </c>
      <c r="F2144" s="10" t="str">
        <f>RawData!F2135</f>
        <v>250,000-1,000,000</v>
      </c>
      <c r="G2144" s="20" t="n">
        <f>RawData!G2135+$O$3</f>
        <v>7.291</v>
      </c>
      <c r="H2144" s="20" t="n">
        <f>RawData!H2135+$O$3</f>
        <v>8.015</v>
      </c>
      <c r="I2144" s="20" t="n">
        <f>RawData!I2135+$O$3</f>
        <v>7.844</v>
      </c>
      <c r="J2144" s="20" t="n">
        <f>RawData!J2135+$O$3</f>
        <v>8.079</v>
      </c>
      <c r="K2144" s="20" t="n">
        <f>RawData!K2135+$O$3</f>
        <v>7.982</v>
      </c>
      <c r="L2144" s="20" t="n">
        <f>RawData!L2135+$O$3</f>
        <v>8.133</v>
      </c>
      <c r="M2144" s="20" t="n">
        <f>RawData!M2135+$O$3</f>
        <v>8.08</v>
      </c>
      <c r="N2144" s="20" t="n">
        <f>RawData!N2135+$O$3</f>
        <v>0.0</v>
      </c>
      <c r="O2144" s="20" t="n">
        <f>RawData!O2135+$O$3</f>
        <v>0.0</v>
      </c>
      <c r="P2144" s="20" t="n">
        <f>RawData!P2135+$O$3</f>
        <v>0.0</v>
      </c>
      <c r="Q2144" s="34" t="str">
        <f>RawData!Q2135</f>
        <v>20</v>
      </c>
      <c r="R2144" s="20" t="n">
        <f>RawData!R2135+$O$3</f>
        <v>7.722</v>
      </c>
      <c r="S2144" s="10" t="str">
        <f>RawData!S2135</f>
        <v>07/01/2028</v>
      </c>
    </row>
    <row r="2145" spans="1:19" x14ac:dyDescent="0.25">
      <c r="A2145" s="18" t="str">
        <f>RawData!A2136</f>
        <v>TX</v>
      </c>
      <c r="B2145" s="10" t="n">
        <f>RawData!B2136</f>
        <v>46327.0</v>
      </c>
      <c r="C2145" s="10" t="str">
        <f>RawData!C2136</f>
        <v>TNMP</v>
      </c>
      <c r="D2145" s="10" t="str">
        <f>RawData!D2136</f>
        <v>NORTH</v>
      </c>
      <c r="E2145" s="10" t="str">
        <f>RawData!E2136</f>
        <v>MED</v>
      </c>
      <c r="F2145" s="10" t="str">
        <f>RawData!F2136</f>
        <v>250,000-1,000,000</v>
      </c>
      <c r="G2145" s="20" t="n">
        <f>RawData!G2136+$O$3</f>
        <v>7.198</v>
      </c>
      <c r="H2145" s="20" t="n">
        <f>RawData!H2136+$O$3</f>
        <v>7.979</v>
      </c>
      <c r="I2145" s="20" t="n">
        <f>RawData!I2136+$O$3</f>
        <v>7.796</v>
      </c>
      <c r="J2145" s="20" t="n">
        <f>RawData!J2136+$O$3</f>
        <v>8.041</v>
      </c>
      <c r="K2145" s="20" t="n">
        <f>RawData!K2136+$O$3</f>
        <v>7.939</v>
      </c>
      <c r="L2145" s="20" t="n">
        <f>RawData!L2136+$O$3</f>
        <v>8.095</v>
      </c>
      <c r="M2145" s="20" t="n">
        <f>RawData!M2136+$O$3</f>
        <v>8.038</v>
      </c>
      <c r="N2145" s="20" t="n">
        <f>RawData!N2136+$O$3</f>
        <v>0.0</v>
      </c>
      <c r="O2145" s="20" t="n">
        <f>RawData!O2136+$O$3</f>
        <v>0.0</v>
      </c>
      <c r="P2145" s="20" t="n">
        <f>RawData!P2136+$O$3</f>
        <v>0.0</v>
      </c>
      <c r="Q2145" s="34" t="str">
        <f>RawData!Q2136</f>
        <v>20</v>
      </c>
      <c r="R2145" s="20" t="n">
        <f>RawData!R2136+$O$3</f>
        <v>7.662</v>
      </c>
      <c r="S2145" s="10" t="str">
        <f>RawData!S2136</f>
        <v>07/01/2028</v>
      </c>
    </row>
    <row r="2146" spans="1:19" x14ac:dyDescent="0.25">
      <c r="A2146" s="18" t="str">
        <f>RawData!A2137</f>
        <v>TX</v>
      </c>
      <c r="B2146" s="10" t="n">
        <f>RawData!B2137</f>
        <v>46327.0</v>
      </c>
      <c r="C2146" s="10" t="str">
        <f>RawData!C2137</f>
        <v>TNMP</v>
      </c>
      <c r="D2146" s="10" t="str">
        <f>RawData!D2137</f>
        <v>NORTH</v>
      </c>
      <c r="E2146" s="10" t="str">
        <f>RawData!E2137</f>
        <v>LO</v>
      </c>
      <c r="F2146" s="10" t="str">
        <f>RawData!F2137</f>
        <v>250,000-1,000,000</v>
      </c>
      <c r="G2146" s="20" t="n">
        <f>RawData!G2137+$O$3</f>
        <v>6.485</v>
      </c>
      <c r="H2146" s="20" t="n">
        <f>RawData!H2137+$O$3</f>
        <v>7.246</v>
      </c>
      <c r="I2146" s="20" t="n">
        <f>RawData!I2137+$O$3</f>
        <v>7.072</v>
      </c>
      <c r="J2146" s="20" t="n">
        <f>RawData!J2137+$O$3</f>
        <v>7.308</v>
      </c>
      <c r="K2146" s="20" t="n">
        <f>RawData!K2137+$O$3</f>
        <v>7.211</v>
      </c>
      <c r="L2146" s="20" t="n">
        <f>RawData!L2137+$O$3</f>
        <v>7.361</v>
      </c>
      <c r="M2146" s="20" t="n">
        <f>RawData!M2137+$O$3</f>
        <v>7.31</v>
      </c>
      <c r="N2146" s="20" t="n">
        <f>RawData!N2137+$O$3</f>
        <v>0.0</v>
      </c>
      <c r="O2146" s="20" t="n">
        <f>RawData!O2137+$O$3</f>
        <v>0.0</v>
      </c>
      <c r="P2146" s="20" t="n">
        <f>RawData!P2137+$O$3</f>
        <v>0.0</v>
      </c>
      <c r="Q2146" s="34" t="str">
        <f>RawData!Q2137</f>
        <v>20</v>
      </c>
      <c r="R2146" s="20" t="n">
        <f>RawData!R2137+$O$3</f>
        <v>6.949</v>
      </c>
      <c r="S2146" s="10" t="str">
        <f>RawData!S2137</f>
        <v>07/01/2028</v>
      </c>
    </row>
    <row r="2147" spans="1:19" x14ac:dyDescent="0.25">
      <c r="A2147" s="18" t="str">
        <f>RawData!A2138</f>
        <v>TX</v>
      </c>
      <c r="B2147" s="10" t="n">
        <f>RawData!B2138</f>
        <v>46327.0</v>
      </c>
      <c r="C2147" s="10" t="str">
        <f>RawData!C2138</f>
        <v>TNMP</v>
      </c>
      <c r="D2147" s="10" t="str">
        <f>RawData!D2138</f>
        <v>SOUTH</v>
      </c>
      <c r="E2147" s="10" t="str">
        <f>RawData!E2138</f>
        <v>HI</v>
      </c>
      <c r="F2147" s="10" t="str">
        <f>RawData!F2138</f>
        <v>250,000-1,000,000</v>
      </c>
      <c r="G2147" s="20" t="n">
        <f>RawData!G2138+$O$3</f>
        <v>7.539</v>
      </c>
      <c r="H2147" s="20" t="n">
        <f>RawData!H2138+$O$3</f>
        <v>8.087</v>
      </c>
      <c r="I2147" s="20" t="n">
        <f>RawData!I2138+$O$3</f>
        <v>7.986</v>
      </c>
      <c r="J2147" s="20" t="n">
        <f>RawData!J2138+$O$3</f>
        <v>8.173</v>
      </c>
      <c r="K2147" s="20" t="n">
        <f>RawData!K2138+$O$3</f>
        <v>8.118</v>
      </c>
      <c r="L2147" s="20" t="n">
        <f>RawData!L2138+$O$3</f>
        <v>8.242</v>
      </c>
      <c r="M2147" s="20" t="n">
        <f>RawData!M2138+$O$3</f>
        <v>8.219</v>
      </c>
      <c r="N2147" s="20" t="n">
        <f>RawData!N2138+$O$3</f>
        <v>0.0</v>
      </c>
      <c r="O2147" s="20" t="n">
        <f>RawData!O2138+$O$3</f>
        <v>0.0</v>
      </c>
      <c r="P2147" s="20" t="n">
        <f>RawData!P2138+$O$3</f>
        <v>0.0</v>
      </c>
      <c r="Q2147" s="34" t="str">
        <f>RawData!Q2138</f>
        <v>20</v>
      </c>
      <c r="R2147" s="20" t="n">
        <f>RawData!R2138+$O$3</f>
        <v>7.857</v>
      </c>
      <c r="S2147" s="10" t="str">
        <f>RawData!S2138</f>
        <v>07/01/2028</v>
      </c>
    </row>
    <row r="2148" spans="1:19" x14ac:dyDescent="0.25">
      <c r="A2148" s="18" t="str">
        <f>RawData!A2139</f>
        <v>TX</v>
      </c>
      <c r="B2148" s="10" t="n">
        <f>RawData!B2139</f>
        <v>46327.0</v>
      </c>
      <c r="C2148" s="10" t="str">
        <f>RawData!C2139</f>
        <v>TNMP</v>
      </c>
      <c r="D2148" s="10" t="str">
        <f>RawData!D2139</f>
        <v>SOUTH</v>
      </c>
      <c r="E2148" s="10" t="str">
        <f>RawData!E2139</f>
        <v>MED</v>
      </c>
      <c r="F2148" s="10" t="str">
        <f>RawData!F2139</f>
        <v>250,000-1,000,000</v>
      </c>
      <c r="G2148" s="20" t="n">
        <f>RawData!G2139+$O$3</f>
        <v>7.3</v>
      </c>
      <c r="H2148" s="20" t="n">
        <f>RawData!H2139+$O$3</f>
        <v>8.063</v>
      </c>
      <c r="I2148" s="20" t="n">
        <f>RawData!I2139+$O$3</f>
        <v>7.895</v>
      </c>
      <c r="J2148" s="20" t="n">
        <f>RawData!J2139+$O$3</f>
        <v>8.139</v>
      </c>
      <c r="K2148" s="20" t="n">
        <f>RawData!K2139+$O$3</f>
        <v>8.046</v>
      </c>
      <c r="L2148" s="20" t="n">
        <f>RawData!L2139+$O$3</f>
        <v>8.205</v>
      </c>
      <c r="M2148" s="20" t="n">
        <f>RawData!M2139+$O$3</f>
        <v>8.153</v>
      </c>
      <c r="N2148" s="20" t="n">
        <f>RawData!N2139+$O$3</f>
        <v>0.0</v>
      </c>
      <c r="O2148" s="20" t="n">
        <f>RawData!O2139+$O$3</f>
        <v>0.0</v>
      </c>
      <c r="P2148" s="20" t="n">
        <f>RawData!P2139+$O$3</f>
        <v>0.0</v>
      </c>
      <c r="Q2148" s="34" t="str">
        <f>RawData!Q2139</f>
        <v>20</v>
      </c>
      <c r="R2148" s="20" t="n">
        <f>RawData!R2139+$O$3</f>
        <v>7.761</v>
      </c>
      <c r="S2148" s="10" t="str">
        <f>RawData!S2139</f>
        <v>07/01/2028</v>
      </c>
    </row>
    <row r="2149" spans="1:19" x14ac:dyDescent="0.25">
      <c r="A2149" s="18" t="str">
        <f>RawData!A2140</f>
        <v>TX</v>
      </c>
      <c r="B2149" s="10" t="n">
        <f>RawData!B2140</f>
        <v>46327.0</v>
      </c>
      <c r="C2149" s="10" t="str">
        <f>RawData!C2140</f>
        <v>TNMP</v>
      </c>
      <c r="D2149" s="10" t="str">
        <f>RawData!D2140</f>
        <v>SOUTH</v>
      </c>
      <c r="E2149" s="10" t="str">
        <f>RawData!E2140</f>
        <v>LO</v>
      </c>
      <c r="F2149" s="10" t="str">
        <f>RawData!F2140</f>
        <v>250,000-1,000,000</v>
      </c>
      <c r="G2149" s="20" t="n">
        <f>RawData!G2140+$O$3</f>
        <v>6.93</v>
      </c>
      <c r="H2149" s="20" t="n">
        <f>RawData!H2140+$O$3</f>
        <v>7.702</v>
      </c>
      <c r="I2149" s="20" t="n">
        <f>RawData!I2140+$O$3</f>
        <v>7.536</v>
      </c>
      <c r="J2149" s="20" t="n">
        <f>RawData!J2140+$O$3</f>
        <v>7.778</v>
      </c>
      <c r="K2149" s="20" t="n">
        <f>RawData!K2140+$O$3</f>
        <v>7.686</v>
      </c>
      <c r="L2149" s="20" t="n">
        <f>RawData!L2140+$O$3</f>
        <v>7.844</v>
      </c>
      <c r="M2149" s="20" t="n">
        <f>RawData!M2140+$O$3</f>
        <v>7.791</v>
      </c>
      <c r="N2149" s="20" t="n">
        <f>RawData!N2140+$O$3</f>
        <v>0.0</v>
      </c>
      <c r="O2149" s="20" t="n">
        <f>RawData!O2140+$O$3</f>
        <v>0.0</v>
      </c>
      <c r="P2149" s="20" t="n">
        <f>RawData!P2140+$O$3</f>
        <v>0.0</v>
      </c>
      <c r="Q2149" s="34" t="str">
        <f>RawData!Q2140</f>
        <v>20</v>
      </c>
      <c r="R2149" s="20" t="n">
        <f>RawData!R2140+$O$3</f>
        <v>7.41</v>
      </c>
      <c r="S2149" s="10" t="str">
        <f>RawData!S2140</f>
        <v>07/01/2028</v>
      </c>
    </row>
    <row r="2150" spans="1:19" x14ac:dyDescent="0.25">
      <c r="A2150" s="18" t="str">
        <f>RawData!A2141</f>
        <v>TX</v>
      </c>
      <c r="B2150" s="10" t="n">
        <f>RawData!B2141</f>
        <v>46327.0</v>
      </c>
      <c r="C2150" s="10" t="str">
        <f>RawData!C2141</f>
        <v>TNMP</v>
      </c>
      <c r="D2150" s="10" t="str">
        <f>RawData!D2141</f>
        <v>WEST</v>
      </c>
      <c r="E2150" s="10" t="str">
        <f>RawData!E2141</f>
        <v>HI</v>
      </c>
      <c r="F2150" s="10" t="str">
        <f>RawData!F2141</f>
        <v>250,000-1,000,000</v>
      </c>
      <c r="G2150" s="20" t="n">
        <f>RawData!G2141+$O$3</f>
        <v>8.424</v>
      </c>
      <c r="H2150" s="20" t="n">
        <f>RawData!H2141+$O$3</f>
        <v>9.062</v>
      </c>
      <c r="I2150" s="20" t="n">
        <f>RawData!I2141+$O$3</f>
        <v>8.934</v>
      </c>
      <c r="J2150" s="20" t="n">
        <f>RawData!J2141+$O$3</f>
        <v>9.156</v>
      </c>
      <c r="K2150" s="20" t="n">
        <f>RawData!K2141+$O$3</f>
        <v>9.086</v>
      </c>
      <c r="L2150" s="20" t="n">
        <f>RawData!L2141+$O$3</f>
        <v>9.234</v>
      </c>
      <c r="M2150" s="20" t="n">
        <f>RawData!M2141+$O$3</f>
        <v>9.205</v>
      </c>
      <c r="N2150" s="20" t="n">
        <f>RawData!N2141+$O$3</f>
        <v>0.0</v>
      </c>
      <c r="O2150" s="20" t="n">
        <f>RawData!O2141+$O$3</f>
        <v>0.0</v>
      </c>
      <c r="P2150" s="20" t="n">
        <f>RawData!P2141+$O$3</f>
        <v>0.0</v>
      </c>
      <c r="Q2150" s="34" t="str">
        <f>RawData!Q2141</f>
        <v>20</v>
      </c>
      <c r="R2150" s="20" t="n">
        <f>RawData!R2141+$O$3</f>
        <v>8.802</v>
      </c>
      <c r="S2150" s="10" t="str">
        <f>RawData!S2141</f>
        <v>07/01/2028</v>
      </c>
    </row>
    <row r="2151" spans="1:19" x14ac:dyDescent="0.25">
      <c r="A2151" s="18" t="str">
        <f>RawData!A2142</f>
        <v>TX</v>
      </c>
      <c r="B2151" s="10" t="n">
        <f>RawData!B2142</f>
        <v>46327.0</v>
      </c>
      <c r="C2151" s="10" t="str">
        <f>RawData!C2142</f>
        <v>TNMP</v>
      </c>
      <c r="D2151" s="10" t="str">
        <f>RawData!D2142</f>
        <v>WEST</v>
      </c>
      <c r="E2151" s="10" t="str">
        <f>RawData!E2142</f>
        <v>MED</v>
      </c>
      <c r="F2151" s="10" t="str">
        <f>RawData!F2142</f>
        <v>250,000-1,000,000</v>
      </c>
      <c r="G2151" s="20" t="n">
        <f>RawData!G2142+$O$3</f>
        <v>8.154</v>
      </c>
      <c r="H2151" s="20" t="n">
        <f>RawData!H2142+$O$3</f>
        <v>9.007</v>
      </c>
      <c r="I2151" s="20" t="n">
        <f>RawData!I2142+$O$3</f>
        <v>8.819</v>
      </c>
      <c r="J2151" s="20" t="n">
        <f>RawData!J2142+$O$3</f>
        <v>9.093</v>
      </c>
      <c r="K2151" s="20" t="n">
        <f>RawData!K2142+$O$3</f>
        <v>8.989</v>
      </c>
      <c r="L2151" s="20" t="n">
        <f>RawData!L2142+$O$3</f>
        <v>9.167</v>
      </c>
      <c r="M2151" s="20" t="n">
        <f>RawData!M2142+$O$3</f>
        <v>9.114</v>
      </c>
      <c r="N2151" s="20" t="n">
        <f>RawData!N2142+$O$3</f>
        <v>0.0</v>
      </c>
      <c r="O2151" s="20" t="n">
        <f>RawData!O2142+$O$3</f>
        <v>0.0</v>
      </c>
      <c r="P2151" s="20" t="n">
        <f>RawData!P2142+$O$3</f>
        <v>0.0</v>
      </c>
      <c r="Q2151" s="34" t="str">
        <f>RawData!Q2142</f>
        <v>20</v>
      </c>
      <c r="R2151" s="20" t="n">
        <f>RawData!R2142+$O$3</f>
        <v>8.665</v>
      </c>
      <c r="S2151" s="10" t="str">
        <f>RawData!S2142</f>
        <v>07/01/2028</v>
      </c>
    </row>
    <row r="2152" spans="1:19" x14ac:dyDescent="0.25">
      <c r="A2152" s="18" t="str">
        <f>RawData!A2143</f>
        <v>TX</v>
      </c>
      <c r="B2152" s="10" t="n">
        <f>RawData!B2143</f>
        <v>46327.0</v>
      </c>
      <c r="C2152" s="10" t="str">
        <f>RawData!C2143</f>
        <v>TNMP</v>
      </c>
      <c r="D2152" s="10" t="str">
        <f>RawData!D2143</f>
        <v>WEST</v>
      </c>
      <c r="E2152" s="10" t="str">
        <f>RawData!E2143</f>
        <v>LO</v>
      </c>
      <c r="F2152" s="10" t="str">
        <f>RawData!F2143</f>
        <v>250,000-1,000,000</v>
      </c>
      <c r="G2152" s="20" t="n">
        <f>RawData!G2143+$O$3</f>
        <v>7.563</v>
      </c>
      <c r="H2152" s="20" t="n">
        <f>RawData!H2143+$O$3</f>
        <v>8.412</v>
      </c>
      <c r="I2152" s="20" t="n">
        <f>RawData!I2143+$O$3</f>
        <v>8.228</v>
      </c>
      <c r="J2152" s="20" t="n">
        <f>RawData!J2143+$O$3</f>
        <v>8.498</v>
      </c>
      <c r="K2152" s="20" t="n">
        <f>RawData!K2143+$O$3</f>
        <v>8.396</v>
      </c>
      <c r="L2152" s="20" t="n">
        <f>RawData!L2143+$O$3</f>
        <v>8.57</v>
      </c>
      <c r="M2152" s="20" t="n">
        <f>RawData!M2143+$O$3</f>
        <v>8.52</v>
      </c>
      <c r="N2152" s="20" t="n">
        <f>RawData!N2143+$O$3</f>
        <v>0.0</v>
      </c>
      <c r="O2152" s="20" t="n">
        <f>RawData!O2143+$O$3</f>
        <v>0.0</v>
      </c>
      <c r="P2152" s="20" t="n">
        <f>RawData!P2143+$O$3</f>
        <v>0.0</v>
      </c>
      <c r="Q2152" s="34" t="str">
        <f>RawData!Q2143</f>
        <v>20</v>
      </c>
      <c r="R2152" s="20" t="n">
        <f>RawData!R2143+$O$3</f>
        <v>8.086</v>
      </c>
      <c r="S2152" s="10" t="str">
        <f>RawData!S2143</f>
        <v>07/01/2028</v>
      </c>
    </row>
    <row r="2153" spans="1:19" x14ac:dyDescent="0.25">
      <c r="A2153" s="18" t="str">
        <f>RawData!A2144</f>
        <v>TX</v>
      </c>
      <c r="B2153" s="10" t="n">
        <f>RawData!B2144</f>
        <v>46357.0</v>
      </c>
      <c r="C2153" s="10" t="str">
        <f>RawData!C2144</f>
        <v>AEP_TX_TCC</v>
      </c>
      <c r="D2153" s="10" t="str">
        <f>RawData!D2144</f>
        <v>HOUSTON</v>
      </c>
      <c r="E2153" s="10" t="str">
        <f>RawData!E2144</f>
        <v>HI</v>
      </c>
      <c r="F2153" s="10" t="str">
        <f>RawData!F2144</f>
        <v>0-100,000</v>
      </c>
      <c r="G2153" s="20" t="n">
        <f>RawData!G2144+$O$3</f>
        <v>8.441</v>
      </c>
      <c r="H2153" s="20" t="n">
        <f>RawData!H2144+$O$3</f>
        <v>9.21</v>
      </c>
      <c r="I2153" s="20" t="n">
        <f>RawData!I2144+$O$3</f>
        <v>9.02</v>
      </c>
      <c r="J2153" s="20" t="n">
        <f>RawData!J2144+$O$3</f>
        <v>9.285</v>
      </c>
      <c r="K2153" s="20" t="n">
        <f>RawData!K2144+$O$3</f>
        <v>9.173</v>
      </c>
      <c r="L2153" s="20" t="n">
        <f>RawData!L2144+$O$3</f>
        <v>9.342</v>
      </c>
      <c r="M2153" s="20" t="n">
        <f>RawData!M2144+$O$3</f>
        <v>9.283</v>
      </c>
      <c r="N2153" s="20" t="n">
        <f>RawData!N2144+$O$3</f>
        <v>0.0</v>
      </c>
      <c r="O2153" s="20" t="n">
        <f>RawData!O2144+$O$3</f>
        <v>0.0</v>
      </c>
      <c r="P2153" s="20" t="n">
        <f>RawData!P2144+$O$3</f>
        <v>0.0</v>
      </c>
      <c r="Q2153" s="34" t="str">
        <f>RawData!Q2144</f>
        <v>19</v>
      </c>
      <c r="R2153" s="20" t="n">
        <f>RawData!R2144+$O$3</f>
        <v>8.989</v>
      </c>
      <c r="S2153" s="10" t="str">
        <f>RawData!S2144</f>
        <v>07/01/2028</v>
      </c>
    </row>
    <row r="2154" spans="1:19" x14ac:dyDescent="0.25">
      <c r="A2154" s="18" t="str">
        <f>RawData!A2145</f>
        <v>TX</v>
      </c>
      <c r="B2154" s="10" t="n">
        <f>RawData!B2145</f>
        <v>46357.0</v>
      </c>
      <c r="C2154" s="10" t="str">
        <f>RawData!C2145</f>
        <v>AEP_TX_TCC</v>
      </c>
      <c r="D2154" s="10" t="str">
        <f>RawData!D2145</f>
        <v>HOUSTON</v>
      </c>
      <c r="E2154" s="10" t="str">
        <f>RawData!E2145</f>
        <v>MED</v>
      </c>
      <c r="F2154" s="10" t="str">
        <f>RawData!F2145</f>
        <v>0-100,000</v>
      </c>
      <c r="G2154" s="20" t="n">
        <f>RawData!G2145+$O$3</f>
        <v>8.338</v>
      </c>
      <c r="H2154" s="20" t="n">
        <f>RawData!H2145+$O$3</f>
        <v>9.248</v>
      </c>
      <c r="I2154" s="20" t="n">
        <f>RawData!I2145+$O$3</f>
        <v>9.015</v>
      </c>
      <c r="J2154" s="20" t="n">
        <f>RawData!J2145+$O$3</f>
        <v>9.32</v>
      </c>
      <c r="K2154" s="20" t="n">
        <f>RawData!K2145+$O$3</f>
        <v>9.184</v>
      </c>
      <c r="L2154" s="20" t="n">
        <f>RawData!L2145+$O$3</f>
        <v>9.378</v>
      </c>
      <c r="M2154" s="20" t="n">
        <f>RawData!M2145+$O$3</f>
        <v>9.301</v>
      </c>
      <c r="N2154" s="20" t="n">
        <f>RawData!N2145+$O$3</f>
        <v>0.0</v>
      </c>
      <c r="O2154" s="20" t="n">
        <f>RawData!O2145+$O$3</f>
        <v>0.0</v>
      </c>
      <c r="P2154" s="20" t="n">
        <f>RawData!P2145+$O$3</f>
        <v>0.0</v>
      </c>
      <c r="Q2154" s="34" t="str">
        <f>RawData!Q2145</f>
        <v>19</v>
      </c>
      <c r="R2154" s="20" t="n">
        <f>RawData!R2145+$O$3</f>
        <v>8.982</v>
      </c>
      <c r="S2154" s="10" t="str">
        <f>RawData!S2145</f>
        <v>07/01/2028</v>
      </c>
    </row>
    <row r="2155" spans="1:19" x14ac:dyDescent="0.25">
      <c r="A2155" s="18" t="str">
        <f>RawData!A2146</f>
        <v>TX</v>
      </c>
      <c r="B2155" s="10" t="n">
        <f>RawData!B2146</f>
        <v>46357.0</v>
      </c>
      <c r="C2155" s="10" t="str">
        <f>RawData!C2146</f>
        <v>AEP_TX_TCC</v>
      </c>
      <c r="D2155" s="10" t="str">
        <f>RawData!D2146</f>
        <v>HOUSTON</v>
      </c>
      <c r="E2155" s="10" t="str">
        <f>RawData!E2146</f>
        <v>LO</v>
      </c>
      <c r="F2155" s="10" t="str">
        <f>RawData!F2146</f>
        <v>0-100,000</v>
      </c>
      <c r="G2155" s="20" t="n">
        <f>RawData!G2146+$O$3</f>
        <v>7.917</v>
      </c>
      <c r="H2155" s="20" t="n">
        <f>RawData!H2146+$O$3</f>
        <v>8.796</v>
      </c>
      <c r="I2155" s="20" t="n">
        <f>RawData!I2146+$O$3</f>
        <v>8.574</v>
      </c>
      <c r="J2155" s="20" t="n">
        <f>RawData!J2146+$O$3</f>
        <v>8.869</v>
      </c>
      <c r="K2155" s="20" t="n">
        <f>RawData!K2146+$O$3</f>
        <v>8.74</v>
      </c>
      <c r="L2155" s="20" t="n">
        <f>RawData!L2146+$O$3</f>
        <v>8.927</v>
      </c>
      <c r="M2155" s="20" t="n">
        <f>RawData!M2146+$O$3</f>
        <v>8.854</v>
      </c>
      <c r="N2155" s="20" t="n">
        <f>RawData!N2146+$O$3</f>
        <v>0.0</v>
      </c>
      <c r="O2155" s="20" t="n">
        <f>RawData!O2146+$O$3</f>
        <v>0.0</v>
      </c>
      <c r="P2155" s="20" t="n">
        <f>RawData!P2146+$O$3</f>
        <v>0.0</v>
      </c>
      <c r="Q2155" s="34" t="str">
        <f>RawData!Q2146</f>
        <v>19</v>
      </c>
      <c r="R2155" s="20" t="n">
        <f>RawData!R2146+$O$3</f>
        <v>8.54</v>
      </c>
      <c r="S2155" s="10" t="str">
        <f>RawData!S2146</f>
        <v>07/01/2028</v>
      </c>
    </row>
    <row r="2156" spans="1:19" x14ac:dyDescent="0.25">
      <c r="A2156" s="18" t="str">
        <f>RawData!A2147</f>
        <v>TX</v>
      </c>
      <c r="B2156" s="10" t="n">
        <f>RawData!B2147</f>
        <v>46357.0</v>
      </c>
      <c r="C2156" s="10" t="str">
        <f>RawData!C2147</f>
        <v>AEP_TX_TCC</v>
      </c>
      <c r="D2156" s="10" t="str">
        <f>RawData!D2147</f>
        <v>SOUTH</v>
      </c>
      <c r="E2156" s="10" t="str">
        <f>RawData!E2147</f>
        <v>HI</v>
      </c>
      <c r="F2156" s="10" t="str">
        <f>RawData!F2147</f>
        <v>0-100,000</v>
      </c>
      <c r="G2156" s="20" t="n">
        <f>RawData!G2147+$O$3</f>
        <v>8.557</v>
      </c>
      <c r="H2156" s="20" t="n">
        <f>RawData!H2147+$O$3</f>
        <v>9.193</v>
      </c>
      <c r="I2156" s="20" t="n">
        <f>RawData!I2147+$O$3</f>
        <v>9.062</v>
      </c>
      <c r="J2156" s="20" t="n">
        <f>RawData!J2147+$O$3</f>
        <v>9.287</v>
      </c>
      <c r="K2156" s="20" t="n">
        <f>RawData!K2147+$O$3</f>
        <v>9.21</v>
      </c>
      <c r="L2156" s="20" t="n">
        <f>RawData!L2147+$O$3</f>
        <v>9.357</v>
      </c>
      <c r="M2156" s="20" t="n">
        <f>RawData!M2147+$O$3</f>
        <v>9.317</v>
      </c>
      <c r="N2156" s="20" t="n">
        <f>RawData!N2147+$O$3</f>
        <v>0.0</v>
      </c>
      <c r="O2156" s="20" t="n">
        <f>RawData!O2147+$O$3</f>
        <v>0.0</v>
      </c>
      <c r="P2156" s="20" t="n">
        <f>RawData!P2147+$O$3</f>
        <v>0.0</v>
      </c>
      <c r="Q2156" s="34" t="str">
        <f>RawData!Q2147</f>
        <v>19</v>
      </c>
      <c r="R2156" s="20" t="n">
        <f>RawData!R2147+$O$3</f>
        <v>9.013</v>
      </c>
      <c r="S2156" s="10" t="str">
        <f>RawData!S2147</f>
        <v>07/01/2028</v>
      </c>
    </row>
    <row r="2157" spans="1:19" x14ac:dyDescent="0.25">
      <c r="A2157" s="18" t="str">
        <f>RawData!A2148</f>
        <v>TX</v>
      </c>
      <c r="B2157" s="10" t="n">
        <f>RawData!B2148</f>
        <v>46357.0</v>
      </c>
      <c r="C2157" s="10" t="str">
        <f>RawData!C2148</f>
        <v>AEP_TX_TCC</v>
      </c>
      <c r="D2157" s="10" t="str">
        <f>RawData!D2148</f>
        <v>SOUTH</v>
      </c>
      <c r="E2157" s="10" t="str">
        <f>RawData!E2148</f>
        <v>MED</v>
      </c>
      <c r="F2157" s="10" t="str">
        <f>RawData!F2148</f>
        <v>0-100,000</v>
      </c>
      <c r="G2157" s="20" t="n">
        <f>RawData!G2148+$O$3</f>
        <v>8.299</v>
      </c>
      <c r="H2157" s="20" t="n">
        <f>RawData!H2148+$O$3</f>
        <v>9.164</v>
      </c>
      <c r="I2157" s="20" t="n">
        <f>RawData!I2148+$O$3</f>
        <v>8.959</v>
      </c>
      <c r="J2157" s="20" t="n">
        <f>RawData!J2148+$O$3</f>
        <v>9.251</v>
      </c>
      <c r="K2157" s="20" t="n">
        <f>RawData!K2148+$O$3</f>
        <v>9.132</v>
      </c>
      <c r="L2157" s="20" t="n">
        <f>RawData!L2148+$O$3</f>
        <v>9.319</v>
      </c>
      <c r="M2157" s="20" t="n">
        <f>RawData!M2148+$O$3</f>
        <v>9.245</v>
      </c>
      <c r="N2157" s="20" t="n">
        <f>RawData!N2148+$O$3</f>
        <v>0.0</v>
      </c>
      <c r="O2157" s="20" t="n">
        <f>RawData!O2148+$O$3</f>
        <v>0.0</v>
      </c>
      <c r="P2157" s="20" t="n">
        <f>RawData!P2148+$O$3</f>
        <v>0.0</v>
      </c>
      <c r="Q2157" s="34" t="str">
        <f>RawData!Q2148</f>
        <v>19</v>
      </c>
      <c r="R2157" s="20" t="n">
        <f>RawData!R2148+$O$3</f>
        <v>8.911</v>
      </c>
      <c r="S2157" s="10" t="str">
        <f>RawData!S2148</f>
        <v>07/01/2028</v>
      </c>
    </row>
    <row r="2158" spans="1:19" x14ac:dyDescent="0.25">
      <c r="A2158" s="18" t="str">
        <f>RawData!A2149</f>
        <v>TX</v>
      </c>
      <c r="B2158" s="10" t="n">
        <f>RawData!B2149</f>
        <v>46357.0</v>
      </c>
      <c r="C2158" s="10" t="str">
        <f>RawData!C2149</f>
        <v>AEP_TX_TCC</v>
      </c>
      <c r="D2158" s="10" t="str">
        <f>RawData!D2149</f>
        <v>SOUTH</v>
      </c>
      <c r="E2158" s="10" t="str">
        <f>RawData!E2149</f>
        <v>LO</v>
      </c>
      <c r="F2158" s="10" t="str">
        <f>RawData!F2149</f>
        <v>0-100,000</v>
      </c>
      <c r="G2158" s="20" t="n">
        <f>RawData!G2149+$O$3</f>
        <v>7.941</v>
      </c>
      <c r="H2158" s="20" t="n">
        <f>RawData!H2149+$O$3</f>
        <v>8.798</v>
      </c>
      <c r="I2158" s="20" t="n">
        <f>RawData!I2149+$O$3</f>
        <v>8.596</v>
      </c>
      <c r="J2158" s="20" t="n">
        <f>RawData!J2149+$O$3</f>
        <v>8.884</v>
      </c>
      <c r="K2158" s="20" t="n">
        <f>RawData!K2149+$O$3</f>
        <v>8.767</v>
      </c>
      <c r="L2158" s="20" t="n">
        <f>RawData!L2149+$O$3</f>
        <v>8.951</v>
      </c>
      <c r="M2158" s="20" t="n">
        <f>RawData!M2149+$O$3</f>
        <v>8.878</v>
      </c>
      <c r="N2158" s="20" t="n">
        <f>RawData!N2149+$O$3</f>
        <v>0.0</v>
      </c>
      <c r="O2158" s="20" t="n">
        <f>RawData!O2149+$O$3</f>
        <v>0.0</v>
      </c>
      <c r="P2158" s="20" t="n">
        <f>RawData!P2149+$O$3</f>
        <v>0.0</v>
      </c>
      <c r="Q2158" s="34" t="str">
        <f>RawData!Q2149</f>
        <v>19</v>
      </c>
      <c r="R2158" s="20" t="n">
        <f>RawData!R2149+$O$3</f>
        <v>8.554</v>
      </c>
      <c r="S2158" s="10" t="str">
        <f>RawData!S2149</f>
        <v>07/01/2028</v>
      </c>
    </row>
    <row r="2159" spans="1:19" x14ac:dyDescent="0.25">
      <c r="A2159" s="18" t="str">
        <f>RawData!A2150</f>
        <v>TX</v>
      </c>
      <c r="B2159" s="10" t="n">
        <f>RawData!B2150</f>
        <v>46357.0</v>
      </c>
      <c r="C2159" s="10" t="str">
        <f>RawData!C2150</f>
        <v>AEP_TX_TCC</v>
      </c>
      <c r="D2159" s="10" t="str">
        <f>RawData!D2150</f>
        <v>WEST</v>
      </c>
      <c r="E2159" s="10" t="str">
        <f>RawData!E2150</f>
        <v>HI</v>
      </c>
      <c r="F2159" s="10" t="str">
        <f>RawData!F2150</f>
        <v>0-100,000</v>
      </c>
      <c r="G2159" s="20" t="n">
        <f>RawData!G2150+$O$3</f>
        <v>9.422</v>
      </c>
      <c r="H2159" s="20" t="n">
        <f>RawData!H2150+$O$3</f>
        <v>10.188</v>
      </c>
      <c r="I2159" s="20" t="n">
        <f>RawData!I2150+$O$3</f>
        <v>10.009</v>
      </c>
      <c r="J2159" s="20" t="n">
        <f>RawData!J2150+$O$3</f>
        <v>10.289</v>
      </c>
      <c r="K2159" s="20" t="n">
        <f>RawData!K2150+$O$3</f>
        <v>10.181</v>
      </c>
      <c r="L2159" s="20" t="n">
        <f>RawData!L2150+$O$3</f>
        <v>10.367</v>
      </c>
      <c r="M2159" s="20" t="n">
        <f>RawData!M2150+$O$3</f>
        <v>10.309</v>
      </c>
      <c r="N2159" s="20" t="n">
        <f>RawData!N2150+$O$3</f>
        <v>0.0</v>
      </c>
      <c r="O2159" s="20" t="n">
        <f>RawData!O2150+$O$3</f>
        <v>0.0</v>
      </c>
      <c r="P2159" s="20" t="n">
        <f>RawData!P2150+$O$3</f>
        <v>0.0</v>
      </c>
      <c r="Q2159" s="34" t="str">
        <f>RawData!Q2150</f>
        <v>19</v>
      </c>
      <c r="R2159" s="20" t="n">
        <f>RawData!R2150+$O$3</f>
        <v>9.972</v>
      </c>
      <c r="S2159" s="10" t="str">
        <f>RawData!S2150</f>
        <v>07/01/2028</v>
      </c>
    </row>
    <row r="2160" spans="1:19" x14ac:dyDescent="0.25">
      <c r="A2160" s="18" t="str">
        <f>RawData!A2151</f>
        <v>TX</v>
      </c>
      <c r="B2160" s="10" t="n">
        <f>RawData!B2151</f>
        <v>46357.0</v>
      </c>
      <c r="C2160" s="10" t="str">
        <f>RawData!C2151</f>
        <v>AEP_TX_TCC</v>
      </c>
      <c r="D2160" s="10" t="str">
        <f>RawData!D2151</f>
        <v>WEST</v>
      </c>
      <c r="E2160" s="10" t="str">
        <f>RawData!E2151</f>
        <v>MED</v>
      </c>
      <c r="F2160" s="10" t="str">
        <f>RawData!F2151</f>
        <v>0-100,000</v>
      </c>
      <c r="G2160" s="20" t="n">
        <f>RawData!G2151+$O$3</f>
        <v>9.101</v>
      </c>
      <c r="H2160" s="20" t="n">
        <f>RawData!H2151+$O$3</f>
        <v>10.129</v>
      </c>
      <c r="I2160" s="20" t="n">
        <f>RawData!I2151+$O$3</f>
        <v>9.871</v>
      </c>
      <c r="J2160" s="20" t="n">
        <f>RawData!J2151+$O$3</f>
        <v>10.223</v>
      </c>
      <c r="K2160" s="20" t="n">
        <f>RawData!K2151+$O$3</f>
        <v>10.071</v>
      </c>
      <c r="L2160" s="20" t="n">
        <f>RawData!L2151+$O$3</f>
        <v>10.299</v>
      </c>
      <c r="M2160" s="20" t="n">
        <f>RawData!M2151+$O$3</f>
        <v>10.209</v>
      </c>
      <c r="N2160" s="20" t="n">
        <f>RawData!N2151+$O$3</f>
        <v>0.0</v>
      </c>
      <c r="O2160" s="20" t="n">
        <f>RawData!O2151+$O$3</f>
        <v>0.0</v>
      </c>
      <c r="P2160" s="20" t="n">
        <f>RawData!P2151+$O$3</f>
        <v>0.0</v>
      </c>
      <c r="Q2160" s="34" t="str">
        <f>RawData!Q2151</f>
        <v>19</v>
      </c>
      <c r="R2160" s="20" t="n">
        <f>RawData!R2151+$O$3</f>
        <v>9.828</v>
      </c>
      <c r="S2160" s="10" t="str">
        <f>RawData!S2151</f>
        <v>07/01/2028</v>
      </c>
    </row>
    <row r="2161" spans="1:19" x14ac:dyDescent="0.25">
      <c r="A2161" s="18" t="str">
        <f>RawData!A2152</f>
        <v>TX</v>
      </c>
      <c r="B2161" s="10" t="n">
        <f>RawData!B2152</f>
        <v>46357.0</v>
      </c>
      <c r="C2161" s="10" t="str">
        <f>RawData!C2152</f>
        <v>AEP_TX_TCC</v>
      </c>
      <c r="D2161" s="10" t="str">
        <f>RawData!D2152</f>
        <v>WEST</v>
      </c>
      <c r="E2161" s="10" t="str">
        <f>RawData!E2152</f>
        <v>LO</v>
      </c>
      <c r="F2161" s="10" t="str">
        <f>RawData!F2152</f>
        <v>0-100,000</v>
      </c>
      <c r="G2161" s="20" t="n">
        <f>RawData!G2152+$O$3</f>
        <v>8.532</v>
      </c>
      <c r="H2161" s="20" t="n">
        <f>RawData!H2152+$O$3</f>
        <v>9.52</v>
      </c>
      <c r="I2161" s="20" t="n">
        <f>RawData!I2152+$O$3</f>
        <v>9.278</v>
      </c>
      <c r="J2161" s="20" t="n">
        <f>RawData!J2152+$O$3</f>
        <v>9.616</v>
      </c>
      <c r="K2161" s="20" t="n">
        <f>RawData!K2152+$O$3</f>
        <v>9.472</v>
      </c>
      <c r="L2161" s="20" t="n">
        <f>RawData!L2152+$O$3</f>
        <v>9.69</v>
      </c>
      <c r="M2161" s="20" t="n">
        <f>RawData!M2152+$O$3</f>
        <v>9.607</v>
      </c>
      <c r="N2161" s="20" t="n">
        <f>RawData!N2152+$O$3</f>
        <v>0.0</v>
      </c>
      <c r="O2161" s="20" t="n">
        <f>RawData!O2152+$O$3</f>
        <v>0.0</v>
      </c>
      <c r="P2161" s="20" t="n">
        <f>RawData!P2152+$O$3</f>
        <v>0.0</v>
      </c>
      <c r="Q2161" s="34" t="str">
        <f>RawData!Q2152</f>
        <v>19</v>
      </c>
      <c r="R2161" s="20" t="n">
        <f>RawData!R2152+$O$3</f>
        <v>9.241</v>
      </c>
      <c r="S2161" s="10" t="str">
        <f>RawData!S2152</f>
        <v>07/01/2028</v>
      </c>
    </row>
    <row r="2162" spans="1:19" x14ac:dyDescent="0.25">
      <c r="A2162" s="18" t="str">
        <f>RawData!A2153</f>
        <v>TX</v>
      </c>
      <c r="B2162" s="10" t="n">
        <f>RawData!B2153</f>
        <v>46357.0</v>
      </c>
      <c r="C2162" s="10" t="str">
        <f>RawData!C2153</f>
        <v>AEP_TX_TCC</v>
      </c>
      <c r="D2162" s="10" t="str">
        <f>RawData!D2153</f>
        <v>HOUSTON</v>
      </c>
      <c r="E2162" s="10" t="str">
        <f>RawData!E2153</f>
        <v>HI</v>
      </c>
      <c r="F2162" s="10" t="str">
        <f>RawData!F2153</f>
        <v>100,000-250,000</v>
      </c>
      <c r="G2162" s="20" t="n">
        <f>RawData!G2153+$O$3</f>
        <v>8.041</v>
      </c>
      <c r="H2162" s="20" t="n">
        <f>RawData!H2153+$O$3</f>
        <v>8.81</v>
      </c>
      <c r="I2162" s="20" t="n">
        <f>RawData!I2153+$O$3</f>
        <v>8.621</v>
      </c>
      <c r="J2162" s="20" t="n">
        <f>RawData!J2153+$O$3</f>
        <v>8.885</v>
      </c>
      <c r="K2162" s="20" t="n">
        <f>RawData!K2153+$O$3</f>
        <v>8.773</v>
      </c>
      <c r="L2162" s="20" t="n">
        <f>RawData!L2153+$O$3</f>
        <v>8.942</v>
      </c>
      <c r="M2162" s="20" t="n">
        <f>RawData!M2153+$O$3</f>
        <v>8.883</v>
      </c>
      <c r="N2162" s="20" t="n">
        <f>RawData!N2153+$O$3</f>
        <v>0.0</v>
      </c>
      <c r="O2162" s="20" t="n">
        <f>RawData!O2153+$O$3</f>
        <v>0.0</v>
      </c>
      <c r="P2162" s="20" t="n">
        <f>RawData!P2153+$O$3</f>
        <v>0.0</v>
      </c>
      <c r="Q2162" s="34" t="str">
        <f>RawData!Q2153</f>
        <v>19</v>
      </c>
      <c r="R2162" s="20" t="n">
        <f>RawData!R2153+$O$3</f>
        <v>8.589</v>
      </c>
      <c r="S2162" s="10" t="str">
        <f>RawData!S2153</f>
        <v>07/01/2028</v>
      </c>
    </row>
    <row r="2163" spans="1:19" x14ac:dyDescent="0.25">
      <c r="A2163" s="18" t="str">
        <f>RawData!A2154</f>
        <v>TX</v>
      </c>
      <c r="B2163" s="10" t="n">
        <f>RawData!B2154</f>
        <v>46357.0</v>
      </c>
      <c r="C2163" s="10" t="str">
        <f>RawData!C2154</f>
        <v>AEP_TX_TCC</v>
      </c>
      <c r="D2163" s="10" t="str">
        <f>RawData!D2154</f>
        <v>HOUSTON</v>
      </c>
      <c r="E2163" s="10" t="str">
        <f>RawData!E2154</f>
        <v>MED</v>
      </c>
      <c r="F2163" s="10" t="str">
        <f>RawData!F2154</f>
        <v>100,000-250,000</v>
      </c>
      <c r="G2163" s="20" t="n">
        <f>RawData!G2154+$O$3</f>
        <v>7.938</v>
      </c>
      <c r="H2163" s="20" t="n">
        <f>RawData!H2154+$O$3</f>
        <v>8.848</v>
      </c>
      <c r="I2163" s="20" t="n">
        <f>RawData!I2154+$O$3</f>
        <v>8.615</v>
      </c>
      <c r="J2163" s="20" t="n">
        <f>RawData!J2154+$O$3</f>
        <v>8.92</v>
      </c>
      <c r="K2163" s="20" t="n">
        <f>RawData!K2154+$O$3</f>
        <v>8.784</v>
      </c>
      <c r="L2163" s="20" t="n">
        <f>RawData!L2154+$O$3</f>
        <v>8.978</v>
      </c>
      <c r="M2163" s="20" t="n">
        <f>RawData!M2154+$O$3</f>
        <v>8.901</v>
      </c>
      <c r="N2163" s="20" t="n">
        <f>RawData!N2154+$O$3</f>
        <v>0.0</v>
      </c>
      <c r="O2163" s="20" t="n">
        <f>RawData!O2154+$O$3</f>
        <v>0.0</v>
      </c>
      <c r="P2163" s="20" t="n">
        <f>RawData!P2154+$O$3</f>
        <v>0.0</v>
      </c>
      <c r="Q2163" s="34" t="str">
        <f>RawData!Q2154</f>
        <v>19</v>
      </c>
      <c r="R2163" s="20" t="n">
        <f>RawData!R2154+$O$3</f>
        <v>8.582</v>
      </c>
      <c r="S2163" s="10" t="str">
        <f>RawData!S2154</f>
        <v>07/01/2028</v>
      </c>
    </row>
    <row r="2164" spans="1:19" x14ac:dyDescent="0.25">
      <c r="A2164" s="18" t="str">
        <f>RawData!A2155</f>
        <v>TX</v>
      </c>
      <c r="B2164" s="10" t="n">
        <f>RawData!B2155</f>
        <v>46357.0</v>
      </c>
      <c r="C2164" s="10" t="str">
        <f>RawData!C2155</f>
        <v>AEP_TX_TCC</v>
      </c>
      <c r="D2164" s="10" t="str">
        <f>RawData!D2155</f>
        <v>HOUSTON</v>
      </c>
      <c r="E2164" s="10" t="str">
        <f>RawData!E2155</f>
        <v>LO</v>
      </c>
      <c r="F2164" s="10" t="str">
        <f>RawData!F2155</f>
        <v>100,000-250,000</v>
      </c>
      <c r="G2164" s="20" t="n">
        <f>RawData!G2155+$O$3</f>
        <v>7.517</v>
      </c>
      <c r="H2164" s="20" t="n">
        <f>RawData!H2155+$O$3</f>
        <v>8.397</v>
      </c>
      <c r="I2164" s="20" t="n">
        <f>RawData!I2155+$O$3</f>
        <v>8.174</v>
      </c>
      <c r="J2164" s="20" t="n">
        <f>RawData!J2155+$O$3</f>
        <v>8.469</v>
      </c>
      <c r="K2164" s="20" t="n">
        <f>RawData!K2155+$O$3</f>
        <v>8.34</v>
      </c>
      <c r="L2164" s="20" t="n">
        <f>RawData!L2155+$O$3</f>
        <v>8.527</v>
      </c>
      <c r="M2164" s="20" t="n">
        <f>RawData!M2155+$O$3</f>
        <v>8.454</v>
      </c>
      <c r="N2164" s="20" t="n">
        <f>RawData!N2155+$O$3</f>
        <v>0.0</v>
      </c>
      <c r="O2164" s="20" t="n">
        <f>RawData!O2155+$O$3</f>
        <v>0.0</v>
      </c>
      <c r="P2164" s="20" t="n">
        <f>RawData!P2155+$O$3</f>
        <v>0.0</v>
      </c>
      <c r="Q2164" s="34" t="str">
        <f>RawData!Q2155</f>
        <v>19</v>
      </c>
      <c r="R2164" s="20" t="n">
        <f>RawData!R2155+$O$3</f>
        <v>8.14</v>
      </c>
      <c r="S2164" s="10" t="str">
        <f>RawData!S2155</f>
        <v>07/01/2028</v>
      </c>
    </row>
    <row r="2165" spans="1:19" x14ac:dyDescent="0.25">
      <c r="A2165" s="18" t="str">
        <f>RawData!A2156</f>
        <v>TX</v>
      </c>
      <c r="B2165" s="10" t="n">
        <f>RawData!B2156</f>
        <v>46357.0</v>
      </c>
      <c r="C2165" s="10" t="str">
        <f>RawData!C2156</f>
        <v>AEP_TX_TCC</v>
      </c>
      <c r="D2165" s="10" t="str">
        <f>RawData!D2156</f>
        <v>SOUTH</v>
      </c>
      <c r="E2165" s="10" t="str">
        <f>RawData!E2156</f>
        <v>HI</v>
      </c>
      <c r="F2165" s="10" t="str">
        <f>RawData!F2156</f>
        <v>100,000-250,000</v>
      </c>
      <c r="G2165" s="20" t="n">
        <f>RawData!G2156+$O$3</f>
        <v>8.157</v>
      </c>
      <c r="H2165" s="20" t="n">
        <f>RawData!H2156+$O$3</f>
        <v>8.793</v>
      </c>
      <c r="I2165" s="20" t="n">
        <f>RawData!I2156+$O$3</f>
        <v>8.662</v>
      </c>
      <c r="J2165" s="20" t="n">
        <f>RawData!J2156+$O$3</f>
        <v>8.887</v>
      </c>
      <c r="K2165" s="20" t="n">
        <f>RawData!K2156+$O$3</f>
        <v>8.81</v>
      </c>
      <c r="L2165" s="20" t="n">
        <f>RawData!L2156+$O$3</f>
        <v>8.957</v>
      </c>
      <c r="M2165" s="20" t="n">
        <f>RawData!M2156+$O$3</f>
        <v>8.917</v>
      </c>
      <c r="N2165" s="20" t="n">
        <f>RawData!N2156+$O$3</f>
        <v>0.0</v>
      </c>
      <c r="O2165" s="20" t="n">
        <f>RawData!O2156+$O$3</f>
        <v>0.0</v>
      </c>
      <c r="P2165" s="20" t="n">
        <f>RawData!P2156+$O$3</f>
        <v>0.0</v>
      </c>
      <c r="Q2165" s="34" t="str">
        <f>RawData!Q2156</f>
        <v>19</v>
      </c>
      <c r="R2165" s="20" t="n">
        <f>RawData!R2156+$O$3</f>
        <v>8.613</v>
      </c>
      <c r="S2165" s="10" t="str">
        <f>RawData!S2156</f>
        <v>07/01/2028</v>
      </c>
    </row>
    <row r="2166" spans="1:19" x14ac:dyDescent="0.25">
      <c r="A2166" s="18" t="str">
        <f>RawData!A2157</f>
        <v>TX</v>
      </c>
      <c r="B2166" s="10" t="n">
        <f>RawData!B2157</f>
        <v>46357.0</v>
      </c>
      <c r="C2166" s="10" t="str">
        <f>RawData!C2157</f>
        <v>AEP_TX_TCC</v>
      </c>
      <c r="D2166" s="10" t="str">
        <f>RawData!D2157</f>
        <v>SOUTH</v>
      </c>
      <c r="E2166" s="10" t="str">
        <f>RawData!E2157</f>
        <v>MED</v>
      </c>
      <c r="F2166" s="10" t="str">
        <f>RawData!F2157</f>
        <v>100,000-250,000</v>
      </c>
      <c r="G2166" s="20" t="n">
        <f>RawData!G2157+$O$3</f>
        <v>7.899</v>
      </c>
      <c r="H2166" s="20" t="n">
        <f>RawData!H2157+$O$3</f>
        <v>8.764</v>
      </c>
      <c r="I2166" s="20" t="n">
        <f>RawData!I2157+$O$3</f>
        <v>8.559</v>
      </c>
      <c r="J2166" s="20" t="n">
        <f>RawData!J2157+$O$3</f>
        <v>8.851</v>
      </c>
      <c r="K2166" s="20" t="n">
        <f>RawData!K2157+$O$3</f>
        <v>8.732</v>
      </c>
      <c r="L2166" s="20" t="n">
        <f>RawData!L2157+$O$3</f>
        <v>8.919</v>
      </c>
      <c r="M2166" s="20" t="n">
        <f>RawData!M2157+$O$3</f>
        <v>8.845</v>
      </c>
      <c r="N2166" s="20" t="n">
        <f>RawData!N2157+$O$3</f>
        <v>0.0</v>
      </c>
      <c r="O2166" s="20" t="n">
        <f>RawData!O2157+$O$3</f>
        <v>0.0</v>
      </c>
      <c r="P2166" s="20" t="n">
        <f>RawData!P2157+$O$3</f>
        <v>0.0</v>
      </c>
      <c r="Q2166" s="34" t="str">
        <f>RawData!Q2157</f>
        <v>19</v>
      </c>
      <c r="R2166" s="20" t="n">
        <f>RawData!R2157+$O$3</f>
        <v>8.511</v>
      </c>
      <c r="S2166" s="10" t="str">
        <f>RawData!S2157</f>
        <v>07/01/2028</v>
      </c>
    </row>
    <row r="2167" spans="1:19" x14ac:dyDescent="0.25">
      <c r="A2167" s="18" t="str">
        <f>RawData!A2158</f>
        <v>TX</v>
      </c>
      <c r="B2167" s="10" t="n">
        <f>RawData!B2158</f>
        <v>46357.0</v>
      </c>
      <c r="C2167" s="10" t="str">
        <f>RawData!C2158</f>
        <v>AEP_TX_TCC</v>
      </c>
      <c r="D2167" s="10" t="str">
        <f>RawData!D2158</f>
        <v>SOUTH</v>
      </c>
      <c r="E2167" s="10" t="str">
        <f>RawData!E2158</f>
        <v>LO</v>
      </c>
      <c r="F2167" s="10" t="str">
        <f>RawData!F2158</f>
        <v>100,000-250,000</v>
      </c>
      <c r="G2167" s="20" t="n">
        <f>RawData!G2158+$O$3</f>
        <v>7.541</v>
      </c>
      <c r="H2167" s="20" t="n">
        <f>RawData!H2158+$O$3</f>
        <v>8.398</v>
      </c>
      <c r="I2167" s="20" t="n">
        <f>RawData!I2158+$O$3</f>
        <v>8.196</v>
      </c>
      <c r="J2167" s="20" t="n">
        <f>RawData!J2158+$O$3</f>
        <v>8.484</v>
      </c>
      <c r="K2167" s="20" t="n">
        <f>RawData!K2158+$O$3</f>
        <v>8.367</v>
      </c>
      <c r="L2167" s="20" t="n">
        <f>RawData!L2158+$O$3</f>
        <v>8.551</v>
      </c>
      <c r="M2167" s="20" t="n">
        <f>RawData!M2158+$O$3</f>
        <v>8.478</v>
      </c>
      <c r="N2167" s="20" t="n">
        <f>RawData!N2158+$O$3</f>
        <v>0.0</v>
      </c>
      <c r="O2167" s="20" t="n">
        <f>RawData!O2158+$O$3</f>
        <v>0.0</v>
      </c>
      <c r="P2167" s="20" t="n">
        <f>RawData!P2158+$O$3</f>
        <v>0.0</v>
      </c>
      <c r="Q2167" s="34" t="str">
        <f>RawData!Q2158</f>
        <v>19</v>
      </c>
      <c r="R2167" s="20" t="n">
        <f>RawData!R2158+$O$3</f>
        <v>8.154</v>
      </c>
      <c r="S2167" s="10" t="str">
        <f>RawData!S2158</f>
        <v>07/01/2028</v>
      </c>
    </row>
    <row r="2168" spans="1:19" x14ac:dyDescent="0.25">
      <c r="A2168" s="18" t="str">
        <f>RawData!A2159</f>
        <v>TX</v>
      </c>
      <c r="B2168" s="10" t="n">
        <f>RawData!B2159</f>
        <v>46357.0</v>
      </c>
      <c r="C2168" s="10" t="str">
        <f>RawData!C2159</f>
        <v>AEP_TX_TCC</v>
      </c>
      <c r="D2168" s="10" t="str">
        <f>RawData!D2159</f>
        <v>WEST</v>
      </c>
      <c r="E2168" s="10" t="str">
        <f>RawData!E2159</f>
        <v>HI</v>
      </c>
      <c r="F2168" s="10" t="str">
        <f>RawData!F2159</f>
        <v>100,000-250,000</v>
      </c>
      <c r="G2168" s="20" t="n">
        <f>RawData!G2159+$O$3</f>
        <v>9.022</v>
      </c>
      <c r="H2168" s="20" t="n">
        <f>RawData!H2159+$O$3</f>
        <v>9.788</v>
      </c>
      <c r="I2168" s="20" t="n">
        <f>RawData!I2159+$O$3</f>
        <v>9.609</v>
      </c>
      <c r="J2168" s="20" t="n">
        <f>RawData!J2159+$O$3</f>
        <v>9.889</v>
      </c>
      <c r="K2168" s="20" t="n">
        <f>RawData!K2159+$O$3</f>
        <v>9.781</v>
      </c>
      <c r="L2168" s="20" t="n">
        <f>RawData!L2159+$O$3</f>
        <v>9.967</v>
      </c>
      <c r="M2168" s="20" t="n">
        <f>RawData!M2159+$O$3</f>
        <v>9.909</v>
      </c>
      <c r="N2168" s="20" t="n">
        <f>RawData!N2159+$O$3</f>
        <v>0.0</v>
      </c>
      <c r="O2168" s="20" t="n">
        <f>RawData!O2159+$O$3</f>
        <v>0.0</v>
      </c>
      <c r="P2168" s="20" t="n">
        <f>RawData!P2159+$O$3</f>
        <v>0.0</v>
      </c>
      <c r="Q2168" s="34" t="str">
        <f>RawData!Q2159</f>
        <v>19</v>
      </c>
      <c r="R2168" s="20" t="n">
        <f>RawData!R2159+$O$3</f>
        <v>9.572</v>
      </c>
      <c r="S2168" s="10" t="str">
        <f>RawData!S2159</f>
        <v>07/01/2028</v>
      </c>
    </row>
    <row r="2169" spans="1:19" x14ac:dyDescent="0.25">
      <c r="A2169" s="18" t="str">
        <f>RawData!A2160</f>
        <v>TX</v>
      </c>
      <c r="B2169" s="10" t="n">
        <f>RawData!B2160</f>
        <v>46357.0</v>
      </c>
      <c r="C2169" s="10" t="str">
        <f>RawData!C2160</f>
        <v>AEP_TX_TCC</v>
      </c>
      <c r="D2169" s="10" t="str">
        <f>RawData!D2160</f>
        <v>WEST</v>
      </c>
      <c r="E2169" s="10" t="str">
        <f>RawData!E2160</f>
        <v>MED</v>
      </c>
      <c r="F2169" s="10" t="str">
        <f>RawData!F2160</f>
        <v>100,000-250,000</v>
      </c>
      <c r="G2169" s="20" t="n">
        <f>RawData!G2160+$O$3</f>
        <v>8.701</v>
      </c>
      <c r="H2169" s="20" t="n">
        <f>RawData!H2160+$O$3</f>
        <v>9.729</v>
      </c>
      <c r="I2169" s="20" t="n">
        <f>RawData!I2160+$O$3</f>
        <v>9.471</v>
      </c>
      <c r="J2169" s="20" t="n">
        <f>RawData!J2160+$O$3</f>
        <v>9.823</v>
      </c>
      <c r="K2169" s="20" t="n">
        <f>RawData!K2160+$O$3</f>
        <v>9.671</v>
      </c>
      <c r="L2169" s="20" t="n">
        <f>RawData!L2160+$O$3</f>
        <v>9.899</v>
      </c>
      <c r="M2169" s="20" t="n">
        <f>RawData!M2160+$O$3</f>
        <v>9.809</v>
      </c>
      <c r="N2169" s="20" t="n">
        <f>RawData!N2160+$O$3</f>
        <v>0.0</v>
      </c>
      <c r="O2169" s="20" t="n">
        <f>RawData!O2160+$O$3</f>
        <v>0.0</v>
      </c>
      <c r="P2169" s="20" t="n">
        <f>RawData!P2160+$O$3</f>
        <v>0.0</v>
      </c>
      <c r="Q2169" s="34" t="str">
        <f>RawData!Q2160</f>
        <v>19</v>
      </c>
      <c r="R2169" s="20" t="n">
        <f>RawData!R2160+$O$3</f>
        <v>9.428</v>
      </c>
      <c r="S2169" s="10" t="str">
        <f>RawData!S2160</f>
        <v>07/01/2028</v>
      </c>
    </row>
    <row r="2170" spans="1:19" x14ac:dyDescent="0.25">
      <c r="A2170" s="18" t="str">
        <f>RawData!A2161</f>
        <v>TX</v>
      </c>
      <c r="B2170" s="10" t="n">
        <f>RawData!B2161</f>
        <v>46357.0</v>
      </c>
      <c r="C2170" s="10" t="str">
        <f>RawData!C2161</f>
        <v>AEP_TX_TCC</v>
      </c>
      <c r="D2170" s="10" t="str">
        <f>RawData!D2161</f>
        <v>WEST</v>
      </c>
      <c r="E2170" s="10" t="str">
        <f>RawData!E2161</f>
        <v>LO</v>
      </c>
      <c r="F2170" s="10" t="str">
        <f>RawData!F2161</f>
        <v>100,000-250,000</v>
      </c>
      <c r="G2170" s="20" t="n">
        <f>RawData!G2161+$O$3</f>
        <v>8.132</v>
      </c>
      <c r="H2170" s="20" t="n">
        <f>RawData!H2161+$O$3</f>
        <v>9.12</v>
      </c>
      <c r="I2170" s="20" t="n">
        <f>RawData!I2161+$O$3</f>
        <v>8.878</v>
      </c>
      <c r="J2170" s="20" t="n">
        <f>RawData!J2161+$O$3</f>
        <v>9.216</v>
      </c>
      <c r="K2170" s="20" t="n">
        <f>RawData!K2161+$O$3</f>
        <v>9.072</v>
      </c>
      <c r="L2170" s="20" t="n">
        <f>RawData!L2161+$O$3</f>
        <v>9.29</v>
      </c>
      <c r="M2170" s="20" t="n">
        <f>RawData!M2161+$O$3</f>
        <v>9.207</v>
      </c>
      <c r="N2170" s="20" t="n">
        <f>RawData!N2161+$O$3</f>
        <v>0.0</v>
      </c>
      <c r="O2170" s="20" t="n">
        <f>RawData!O2161+$O$3</f>
        <v>0.0</v>
      </c>
      <c r="P2170" s="20" t="n">
        <f>RawData!P2161+$O$3</f>
        <v>0.0</v>
      </c>
      <c r="Q2170" s="34" t="str">
        <f>RawData!Q2161</f>
        <v>19</v>
      </c>
      <c r="R2170" s="20" t="n">
        <f>RawData!R2161+$O$3</f>
        <v>8.841</v>
      </c>
      <c r="S2170" s="10" t="str">
        <f>RawData!S2161</f>
        <v>07/01/2028</v>
      </c>
    </row>
    <row r="2171" spans="1:19" x14ac:dyDescent="0.25">
      <c r="A2171" s="18" t="str">
        <f>RawData!A2162</f>
        <v>TX</v>
      </c>
      <c r="B2171" s="10" t="n">
        <f>RawData!B2162</f>
        <v>46357.0</v>
      </c>
      <c r="C2171" s="10" t="str">
        <f>RawData!C2162</f>
        <v>AEP_TX_TCC</v>
      </c>
      <c r="D2171" s="10" t="str">
        <f>RawData!D2162</f>
        <v>HOUSTON</v>
      </c>
      <c r="E2171" s="10" t="str">
        <f>RawData!E2162</f>
        <v>HI</v>
      </c>
      <c r="F2171" s="10" t="str">
        <f>RawData!F2162</f>
        <v>250,000-1,000,000</v>
      </c>
      <c r="G2171" s="20" t="n">
        <f>RawData!G2162+$O$3</f>
        <v>7.441</v>
      </c>
      <c r="H2171" s="20" t="n">
        <f>RawData!H2162+$O$3</f>
        <v>8.21</v>
      </c>
      <c r="I2171" s="20" t="n">
        <f>RawData!I2162+$O$3</f>
        <v>8.021</v>
      </c>
      <c r="J2171" s="20" t="n">
        <f>RawData!J2162+$O$3</f>
        <v>8.285</v>
      </c>
      <c r="K2171" s="20" t="n">
        <f>RawData!K2162+$O$3</f>
        <v>8.173</v>
      </c>
      <c r="L2171" s="20" t="n">
        <f>RawData!L2162+$O$3</f>
        <v>8.342</v>
      </c>
      <c r="M2171" s="20" t="n">
        <f>RawData!M2162+$O$3</f>
        <v>8.283</v>
      </c>
      <c r="N2171" s="20" t="n">
        <f>RawData!N2162+$O$3</f>
        <v>0.0</v>
      </c>
      <c r="O2171" s="20" t="n">
        <f>RawData!O2162+$O$3</f>
        <v>0.0</v>
      </c>
      <c r="P2171" s="20" t="n">
        <f>RawData!P2162+$O$3</f>
        <v>0.0</v>
      </c>
      <c r="Q2171" s="34" t="str">
        <f>RawData!Q2162</f>
        <v>19</v>
      </c>
      <c r="R2171" s="20" t="n">
        <f>RawData!R2162+$O$3</f>
        <v>7.989</v>
      </c>
      <c r="S2171" s="10" t="str">
        <f>RawData!S2162</f>
        <v>07/01/2028</v>
      </c>
    </row>
    <row r="2172" spans="1:19" x14ac:dyDescent="0.25">
      <c r="A2172" s="18" t="str">
        <f>RawData!A2163</f>
        <v>TX</v>
      </c>
      <c r="B2172" s="10" t="n">
        <f>RawData!B2163</f>
        <v>46357.0</v>
      </c>
      <c r="C2172" s="10" t="str">
        <f>RawData!C2163</f>
        <v>AEP_TX_TCC</v>
      </c>
      <c r="D2172" s="10" t="str">
        <f>RawData!D2163</f>
        <v>HOUSTON</v>
      </c>
      <c r="E2172" s="10" t="str">
        <f>RawData!E2163</f>
        <v>MED</v>
      </c>
      <c r="F2172" s="10" t="str">
        <f>RawData!F2163</f>
        <v>250,000-1,000,000</v>
      </c>
      <c r="G2172" s="20" t="n">
        <f>RawData!G2163+$O$3</f>
        <v>7.338</v>
      </c>
      <c r="H2172" s="20" t="n">
        <f>RawData!H2163+$O$3</f>
        <v>8.248</v>
      </c>
      <c r="I2172" s="20" t="n">
        <f>RawData!I2163+$O$3</f>
        <v>8.015</v>
      </c>
      <c r="J2172" s="20" t="n">
        <f>RawData!J2163+$O$3</f>
        <v>8.32</v>
      </c>
      <c r="K2172" s="20" t="n">
        <f>RawData!K2163+$O$3</f>
        <v>8.184</v>
      </c>
      <c r="L2172" s="20" t="n">
        <f>RawData!L2163+$O$3</f>
        <v>8.378</v>
      </c>
      <c r="M2172" s="20" t="n">
        <f>RawData!M2163+$O$3</f>
        <v>8.301</v>
      </c>
      <c r="N2172" s="20" t="n">
        <f>RawData!N2163+$O$3</f>
        <v>0.0</v>
      </c>
      <c r="O2172" s="20" t="n">
        <f>RawData!O2163+$O$3</f>
        <v>0.0</v>
      </c>
      <c r="P2172" s="20" t="n">
        <f>RawData!P2163+$O$3</f>
        <v>0.0</v>
      </c>
      <c r="Q2172" s="34" t="str">
        <f>RawData!Q2163</f>
        <v>19</v>
      </c>
      <c r="R2172" s="20" t="n">
        <f>RawData!R2163+$O$3</f>
        <v>7.982</v>
      </c>
      <c r="S2172" s="10" t="str">
        <f>RawData!S2163</f>
        <v>07/01/2028</v>
      </c>
    </row>
    <row r="2173" spans="1:19" x14ac:dyDescent="0.25">
      <c r="A2173" s="18" t="str">
        <f>RawData!A2164</f>
        <v>TX</v>
      </c>
      <c r="B2173" s="10" t="n">
        <f>RawData!B2164</f>
        <v>46357.0</v>
      </c>
      <c r="C2173" s="10" t="str">
        <f>RawData!C2164</f>
        <v>AEP_TX_TCC</v>
      </c>
      <c r="D2173" s="10" t="str">
        <f>RawData!D2164</f>
        <v>HOUSTON</v>
      </c>
      <c r="E2173" s="10" t="str">
        <f>RawData!E2164</f>
        <v>LO</v>
      </c>
      <c r="F2173" s="10" t="str">
        <f>RawData!F2164</f>
        <v>250,000-1,000,000</v>
      </c>
      <c r="G2173" s="20" t="n">
        <f>RawData!G2164+$O$3</f>
        <v>6.917</v>
      </c>
      <c r="H2173" s="20" t="n">
        <f>RawData!H2164+$O$3</f>
        <v>7.797</v>
      </c>
      <c r="I2173" s="20" t="n">
        <f>RawData!I2164+$O$3</f>
        <v>7.574</v>
      </c>
      <c r="J2173" s="20" t="n">
        <f>RawData!J2164+$O$3</f>
        <v>7.869</v>
      </c>
      <c r="K2173" s="20" t="n">
        <f>RawData!K2164+$O$3</f>
        <v>7.74</v>
      </c>
      <c r="L2173" s="20" t="n">
        <f>RawData!L2164+$O$3</f>
        <v>7.927</v>
      </c>
      <c r="M2173" s="20" t="n">
        <f>RawData!M2164+$O$3</f>
        <v>7.854</v>
      </c>
      <c r="N2173" s="20" t="n">
        <f>RawData!N2164+$O$3</f>
        <v>0.0</v>
      </c>
      <c r="O2173" s="20" t="n">
        <f>RawData!O2164+$O$3</f>
        <v>0.0</v>
      </c>
      <c r="P2173" s="20" t="n">
        <f>RawData!P2164+$O$3</f>
        <v>0.0</v>
      </c>
      <c r="Q2173" s="34" t="str">
        <f>RawData!Q2164</f>
        <v>19</v>
      </c>
      <c r="R2173" s="20" t="n">
        <f>RawData!R2164+$O$3</f>
        <v>7.54</v>
      </c>
      <c r="S2173" s="10" t="str">
        <f>RawData!S2164</f>
        <v>07/01/2028</v>
      </c>
    </row>
    <row r="2174" spans="1:19" x14ac:dyDescent="0.25">
      <c r="A2174" s="18" t="str">
        <f>RawData!A2165</f>
        <v>TX</v>
      </c>
      <c r="B2174" s="10" t="n">
        <f>RawData!B2165</f>
        <v>46357.0</v>
      </c>
      <c r="C2174" s="10" t="str">
        <f>RawData!C2165</f>
        <v>AEP_TX_TCC</v>
      </c>
      <c r="D2174" s="10" t="str">
        <f>RawData!D2165</f>
        <v>SOUTH</v>
      </c>
      <c r="E2174" s="10" t="str">
        <f>RawData!E2165</f>
        <v>HI</v>
      </c>
      <c r="F2174" s="10" t="str">
        <f>RawData!F2165</f>
        <v>250,000-1,000,000</v>
      </c>
      <c r="G2174" s="20" t="n">
        <f>RawData!G2165+$O$3</f>
        <v>7.557</v>
      </c>
      <c r="H2174" s="20" t="n">
        <f>RawData!H2165+$O$3</f>
        <v>8.193</v>
      </c>
      <c r="I2174" s="20" t="n">
        <f>RawData!I2165+$O$3</f>
        <v>8.062</v>
      </c>
      <c r="J2174" s="20" t="n">
        <f>RawData!J2165+$O$3</f>
        <v>8.287</v>
      </c>
      <c r="K2174" s="20" t="n">
        <f>RawData!K2165+$O$3</f>
        <v>8.21</v>
      </c>
      <c r="L2174" s="20" t="n">
        <f>RawData!L2165+$O$3</f>
        <v>8.357</v>
      </c>
      <c r="M2174" s="20" t="n">
        <f>RawData!M2165+$O$3</f>
        <v>8.317</v>
      </c>
      <c r="N2174" s="20" t="n">
        <f>RawData!N2165+$O$3</f>
        <v>0.0</v>
      </c>
      <c r="O2174" s="20" t="n">
        <f>RawData!O2165+$O$3</f>
        <v>0.0</v>
      </c>
      <c r="P2174" s="20" t="n">
        <f>RawData!P2165+$O$3</f>
        <v>0.0</v>
      </c>
      <c r="Q2174" s="34" t="str">
        <f>RawData!Q2165</f>
        <v>19</v>
      </c>
      <c r="R2174" s="20" t="n">
        <f>RawData!R2165+$O$3</f>
        <v>8.013</v>
      </c>
      <c r="S2174" s="10" t="str">
        <f>RawData!S2165</f>
        <v>07/01/2028</v>
      </c>
    </row>
    <row r="2175" spans="1:19" x14ac:dyDescent="0.25">
      <c r="A2175" s="18" t="str">
        <f>RawData!A2166</f>
        <v>TX</v>
      </c>
      <c r="B2175" s="10" t="n">
        <f>RawData!B2166</f>
        <v>46357.0</v>
      </c>
      <c r="C2175" s="10" t="str">
        <f>RawData!C2166</f>
        <v>AEP_TX_TCC</v>
      </c>
      <c r="D2175" s="10" t="str">
        <f>RawData!D2166</f>
        <v>SOUTH</v>
      </c>
      <c r="E2175" s="10" t="str">
        <f>RawData!E2166</f>
        <v>MED</v>
      </c>
      <c r="F2175" s="10" t="str">
        <f>RawData!F2166</f>
        <v>250,000-1,000,000</v>
      </c>
      <c r="G2175" s="20" t="n">
        <f>RawData!G2166+$O$3</f>
        <v>7.299</v>
      </c>
      <c r="H2175" s="20" t="n">
        <f>RawData!H2166+$O$3</f>
        <v>8.164</v>
      </c>
      <c r="I2175" s="20" t="n">
        <f>RawData!I2166+$O$3</f>
        <v>7.959</v>
      </c>
      <c r="J2175" s="20" t="n">
        <f>RawData!J2166+$O$3</f>
        <v>8.251</v>
      </c>
      <c r="K2175" s="20" t="n">
        <f>RawData!K2166+$O$3</f>
        <v>8.132</v>
      </c>
      <c r="L2175" s="20" t="n">
        <f>RawData!L2166+$O$3</f>
        <v>8.319</v>
      </c>
      <c r="M2175" s="20" t="n">
        <f>RawData!M2166+$O$3</f>
        <v>8.245</v>
      </c>
      <c r="N2175" s="20" t="n">
        <f>RawData!N2166+$O$3</f>
        <v>0.0</v>
      </c>
      <c r="O2175" s="20" t="n">
        <f>RawData!O2166+$O$3</f>
        <v>0.0</v>
      </c>
      <c r="P2175" s="20" t="n">
        <f>RawData!P2166+$O$3</f>
        <v>0.0</v>
      </c>
      <c r="Q2175" s="34" t="str">
        <f>RawData!Q2166</f>
        <v>19</v>
      </c>
      <c r="R2175" s="20" t="n">
        <f>RawData!R2166+$O$3</f>
        <v>7.911</v>
      </c>
      <c r="S2175" s="10" t="str">
        <f>RawData!S2166</f>
        <v>07/01/2028</v>
      </c>
    </row>
    <row r="2176" spans="1:19" x14ac:dyDescent="0.25">
      <c r="A2176" s="18" t="str">
        <f>RawData!A2167</f>
        <v>TX</v>
      </c>
      <c r="B2176" s="10" t="n">
        <f>RawData!B2167</f>
        <v>46357.0</v>
      </c>
      <c r="C2176" s="10" t="str">
        <f>RawData!C2167</f>
        <v>AEP_TX_TCC</v>
      </c>
      <c r="D2176" s="10" t="str">
        <f>RawData!D2167</f>
        <v>SOUTH</v>
      </c>
      <c r="E2176" s="10" t="str">
        <f>RawData!E2167</f>
        <v>LO</v>
      </c>
      <c r="F2176" s="10" t="str">
        <f>RawData!F2167</f>
        <v>250,000-1,000,000</v>
      </c>
      <c r="G2176" s="20" t="n">
        <f>RawData!G2167+$O$3</f>
        <v>6.941</v>
      </c>
      <c r="H2176" s="20" t="n">
        <f>RawData!H2167+$O$3</f>
        <v>7.798</v>
      </c>
      <c r="I2176" s="20" t="n">
        <f>RawData!I2167+$O$3</f>
        <v>7.596</v>
      </c>
      <c r="J2176" s="20" t="n">
        <f>RawData!J2167+$O$3</f>
        <v>7.884</v>
      </c>
      <c r="K2176" s="20" t="n">
        <f>RawData!K2167+$O$3</f>
        <v>7.767</v>
      </c>
      <c r="L2176" s="20" t="n">
        <f>RawData!L2167+$O$3</f>
        <v>7.951</v>
      </c>
      <c r="M2176" s="20" t="n">
        <f>RawData!M2167+$O$3</f>
        <v>7.878</v>
      </c>
      <c r="N2176" s="20" t="n">
        <f>RawData!N2167+$O$3</f>
        <v>0.0</v>
      </c>
      <c r="O2176" s="20" t="n">
        <f>RawData!O2167+$O$3</f>
        <v>0.0</v>
      </c>
      <c r="P2176" s="20" t="n">
        <f>RawData!P2167+$O$3</f>
        <v>0.0</v>
      </c>
      <c r="Q2176" s="34" t="str">
        <f>RawData!Q2167</f>
        <v>19</v>
      </c>
      <c r="R2176" s="20" t="n">
        <f>RawData!R2167+$O$3</f>
        <v>7.554</v>
      </c>
      <c r="S2176" s="10" t="str">
        <f>RawData!S2167</f>
        <v>07/01/2028</v>
      </c>
    </row>
    <row r="2177" spans="1:19" x14ac:dyDescent="0.25">
      <c r="A2177" s="18" t="str">
        <f>RawData!A2168</f>
        <v>TX</v>
      </c>
      <c r="B2177" s="10" t="n">
        <f>RawData!B2168</f>
        <v>46357.0</v>
      </c>
      <c r="C2177" s="10" t="str">
        <f>RawData!C2168</f>
        <v>AEP_TX_TCC</v>
      </c>
      <c r="D2177" s="10" t="str">
        <f>RawData!D2168</f>
        <v>WEST</v>
      </c>
      <c r="E2177" s="10" t="str">
        <f>RawData!E2168</f>
        <v>HI</v>
      </c>
      <c r="F2177" s="10" t="str">
        <f>RawData!F2168</f>
        <v>250,000-1,000,000</v>
      </c>
      <c r="G2177" s="20" t="n">
        <f>RawData!G2168+$O$3</f>
        <v>8.422</v>
      </c>
      <c r="H2177" s="20" t="n">
        <f>RawData!H2168+$O$3</f>
        <v>9.188</v>
      </c>
      <c r="I2177" s="20" t="n">
        <f>RawData!I2168+$O$3</f>
        <v>9.009</v>
      </c>
      <c r="J2177" s="20" t="n">
        <f>RawData!J2168+$O$3</f>
        <v>9.289</v>
      </c>
      <c r="K2177" s="20" t="n">
        <f>RawData!K2168+$O$3</f>
        <v>9.181</v>
      </c>
      <c r="L2177" s="20" t="n">
        <f>RawData!L2168+$O$3</f>
        <v>9.367</v>
      </c>
      <c r="M2177" s="20" t="n">
        <f>RawData!M2168+$O$3</f>
        <v>9.309</v>
      </c>
      <c r="N2177" s="20" t="n">
        <f>RawData!N2168+$O$3</f>
        <v>0.0</v>
      </c>
      <c r="O2177" s="20" t="n">
        <f>RawData!O2168+$O$3</f>
        <v>0.0</v>
      </c>
      <c r="P2177" s="20" t="n">
        <f>RawData!P2168+$O$3</f>
        <v>0.0</v>
      </c>
      <c r="Q2177" s="34" t="str">
        <f>RawData!Q2168</f>
        <v>19</v>
      </c>
      <c r="R2177" s="20" t="n">
        <f>RawData!R2168+$O$3</f>
        <v>8.972</v>
      </c>
      <c r="S2177" s="10" t="str">
        <f>RawData!S2168</f>
        <v>07/01/2028</v>
      </c>
    </row>
    <row r="2178" spans="1:19" x14ac:dyDescent="0.25">
      <c r="A2178" s="18" t="str">
        <f>RawData!A2169</f>
        <v>TX</v>
      </c>
      <c r="B2178" s="10" t="n">
        <f>RawData!B2169</f>
        <v>46357.0</v>
      </c>
      <c r="C2178" s="10" t="str">
        <f>RawData!C2169</f>
        <v>AEP_TX_TCC</v>
      </c>
      <c r="D2178" s="10" t="str">
        <f>RawData!D2169</f>
        <v>WEST</v>
      </c>
      <c r="E2178" s="10" t="str">
        <f>RawData!E2169</f>
        <v>MED</v>
      </c>
      <c r="F2178" s="10" t="str">
        <f>RawData!F2169</f>
        <v>250,000-1,000,000</v>
      </c>
      <c r="G2178" s="20" t="n">
        <f>RawData!G2169+$O$3</f>
        <v>8.101</v>
      </c>
      <c r="H2178" s="20" t="n">
        <f>RawData!H2169+$O$3</f>
        <v>9.129</v>
      </c>
      <c r="I2178" s="20" t="n">
        <f>RawData!I2169+$O$3</f>
        <v>8.871</v>
      </c>
      <c r="J2178" s="20" t="n">
        <f>RawData!J2169+$O$3</f>
        <v>9.223</v>
      </c>
      <c r="K2178" s="20" t="n">
        <f>RawData!K2169+$O$3</f>
        <v>9.071</v>
      </c>
      <c r="L2178" s="20" t="n">
        <f>RawData!L2169+$O$3</f>
        <v>9.299</v>
      </c>
      <c r="M2178" s="20" t="n">
        <f>RawData!M2169+$O$3</f>
        <v>9.209</v>
      </c>
      <c r="N2178" s="20" t="n">
        <f>RawData!N2169+$O$3</f>
        <v>0.0</v>
      </c>
      <c r="O2178" s="20" t="n">
        <f>RawData!O2169+$O$3</f>
        <v>0.0</v>
      </c>
      <c r="P2178" s="20" t="n">
        <f>RawData!P2169+$O$3</f>
        <v>0.0</v>
      </c>
      <c r="Q2178" s="34" t="str">
        <f>RawData!Q2169</f>
        <v>19</v>
      </c>
      <c r="R2178" s="20" t="n">
        <f>RawData!R2169+$O$3</f>
        <v>8.828</v>
      </c>
      <c r="S2178" s="10" t="str">
        <f>RawData!S2169</f>
        <v>07/01/2028</v>
      </c>
    </row>
    <row r="2179" spans="1:19" x14ac:dyDescent="0.25">
      <c r="A2179" s="18" t="str">
        <f>RawData!A2170</f>
        <v>TX</v>
      </c>
      <c r="B2179" s="10" t="n">
        <f>RawData!B2170</f>
        <v>46357.0</v>
      </c>
      <c r="C2179" s="10" t="str">
        <f>RawData!C2170</f>
        <v>AEP_TX_TCC</v>
      </c>
      <c r="D2179" s="10" t="str">
        <f>RawData!D2170</f>
        <v>WEST</v>
      </c>
      <c r="E2179" s="10" t="str">
        <f>RawData!E2170</f>
        <v>LO</v>
      </c>
      <c r="F2179" s="10" t="str">
        <f>RawData!F2170</f>
        <v>250,000-1,000,000</v>
      </c>
      <c r="G2179" s="20" t="n">
        <f>RawData!G2170+$O$3</f>
        <v>7.532</v>
      </c>
      <c r="H2179" s="20" t="n">
        <f>RawData!H2170+$O$3</f>
        <v>8.52</v>
      </c>
      <c r="I2179" s="20" t="n">
        <f>RawData!I2170+$O$3</f>
        <v>8.278</v>
      </c>
      <c r="J2179" s="20" t="n">
        <f>RawData!J2170+$O$3</f>
        <v>8.616</v>
      </c>
      <c r="K2179" s="20" t="n">
        <f>RawData!K2170+$O$3</f>
        <v>8.472</v>
      </c>
      <c r="L2179" s="20" t="n">
        <f>RawData!L2170+$O$3</f>
        <v>8.69</v>
      </c>
      <c r="M2179" s="20" t="n">
        <f>RawData!M2170+$O$3</f>
        <v>8.607</v>
      </c>
      <c r="N2179" s="20" t="n">
        <f>RawData!N2170+$O$3</f>
        <v>0.0</v>
      </c>
      <c r="O2179" s="20" t="n">
        <f>RawData!O2170+$O$3</f>
        <v>0.0</v>
      </c>
      <c r="P2179" s="20" t="n">
        <f>RawData!P2170+$O$3</f>
        <v>0.0</v>
      </c>
      <c r="Q2179" s="34" t="str">
        <f>RawData!Q2170</f>
        <v>19</v>
      </c>
      <c r="R2179" s="20" t="n">
        <f>RawData!R2170+$O$3</f>
        <v>8.241</v>
      </c>
      <c r="S2179" s="10" t="str">
        <f>RawData!S2170</f>
        <v>07/01/2028</v>
      </c>
    </row>
    <row r="2180" spans="1:19" x14ac:dyDescent="0.25">
      <c r="A2180" s="18" t="str">
        <f>RawData!A2171</f>
        <v>TX</v>
      </c>
      <c r="B2180" s="10" t="n">
        <f>RawData!B2171</f>
        <v>46357.0</v>
      </c>
      <c r="C2180" s="10" t="str">
        <f>RawData!C2171</f>
        <v>AEP_TX_TNC</v>
      </c>
      <c r="D2180" s="10" t="str">
        <f>RawData!D2171</f>
        <v>NORTH</v>
      </c>
      <c r="E2180" s="10" t="str">
        <f>RawData!E2171</f>
        <v>HI</v>
      </c>
      <c r="F2180" s="10" t="str">
        <f>RawData!F2171</f>
        <v>0-100,000</v>
      </c>
      <c r="G2180" s="20" t="n">
        <f>RawData!G2171+$O$3</f>
        <v>8.403</v>
      </c>
      <c r="H2180" s="20" t="n">
        <f>RawData!H2171+$O$3</f>
        <v>9.159</v>
      </c>
      <c r="I2180" s="20" t="n">
        <f>RawData!I2171+$O$3</f>
        <v>8.977</v>
      </c>
      <c r="J2180" s="20" t="n">
        <f>RawData!J2171+$O$3</f>
        <v>9.233</v>
      </c>
      <c r="K2180" s="20" t="n">
        <f>RawData!K2171+$O$3</f>
        <v>9.125</v>
      </c>
      <c r="L2180" s="20" t="n">
        <f>RawData!L2171+$O$3</f>
        <v>9.289</v>
      </c>
      <c r="M2180" s="20" t="n">
        <f>RawData!M2171+$O$3</f>
        <v>9.227</v>
      </c>
      <c r="N2180" s="20" t="n">
        <f>RawData!N2171+$O$3</f>
        <v>0.0</v>
      </c>
      <c r="O2180" s="20" t="n">
        <f>RawData!O2171+$O$3</f>
        <v>0.0</v>
      </c>
      <c r="P2180" s="20" t="n">
        <f>RawData!P2171+$O$3</f>
        <v>0.0</v>
      </c>
      <c r="Q2180" s="34" t="str">
        <f>RawData!Q2171</f>
        <v>19</v>
      </c>
      <c r="R2180" s="20" t="n">
        <f>RawData!R2171+$O$3</f>
        <v>8.938</v>
      </c>
      <c r="S2180" s="10" t="str">
        <f>RawData!S2171</f>
        <v>07/01/2028</v>
      </c>
    </row>
    <row r="2181" spans="1:19" x14ac:dyDescent="0.25">
      <c r="A2181" s="18" t="str">
        <f>RawData!A2172</f>
        <v>TX</v>
      </c>
      <c r="B2181" s="10" t="n">
        <f>RawData!B2172</f>
        <v>46357.0</v>
      </c>
      <c r="C2181" s="10" t="str">
        <f>RawData!C2172</f>
        <v>AEP_TX_TNC</v>
      </c>
      <c r="D2181" s="10" t="str">
        <f>RawData!D2172</f>
        <v>NORTH</v>
      </c>
      <c r="E2181" s="10" t="str">
        <f>RawData!E2172</f>
        <v>MED</v>
      </c>
      <c r="F2181" s="10" t="str">
        <f>RawData!F2172</f>
        <v>0-100,000</v>
      </c>
      <c r="G2181" s="20" t="n">
        <f>RawData!G2172+$O$3</f>
        <v>8.283</v>
      </c>
      <c r="H2181" s="20" t="n">
        <f>RawData!H2172+$O$3</f>
        <v>9.118</v>
      </c>
      <c r="I2181" s="20" t="n">
        <f>RawData!I2172+$O$3</f>
        <v>8.915</v>
      </c>
      <c r="J2181" s="20" t="n">
        <f>RawData!J2172+$O$3</f>
        <v>9.191</v>
      </c>
      <c r="K2181" s="20" t="n">
        <f>RawData!K2172+$O$3</f>
        <v>9.072</v>
      </c>
      <c r="L2181" s="20" t="n">
        <f>RawData!L2172+$O$3</f>
        <v>9.248</v>
      </c>
      <c r="M2181" s="20" t="n">
        <f>RawData!M2172+$O$3</f>
        <v>9.177</v>
      </c>
      <c r="N2181" s="20" t="n">
        <f>RawData!N2172+$O$3</f>
        <v>0.0</v>
      </c>
      <c r="O2181" s="20" t="n">
        <f>RawData!O2172+$O$3</f>
        <v>0.0</v>
      </c>
      <c r="P2181" s="20" t="n">
        <f>RawData!P2172+$O$3</f>
        <v>0.0</v>
      </c>
      <c r="Q2181" s="34" t="str">
        <f>RawData!Q2172</f>
        <v>19</v>
      </c>
      <c r="R2181" s="20" t="n">
        <f>RawData!R2172+$O$3</f>
        <v>8.87</v>
      </c>
      <c r="S2181" s="10" t="str">
        <f>RawData!S2172</f>
        <v>07/01/2028</v>
      </c>
    </row>
    <row r="2182" spans="1:19" x14ac:dyDescent="0.25">
      <c r="A2182" s="18" t="str">
        <f>RawData!A2173</f>
        <v>TX</v>
      </c>
      <c r="B2182" s="10" t="n">
        <f>RawData!B2173</f>
        <v>46357.0</v>
      </c>
      <c r="C2182" s="10" t="str">
        <f>RawData!C2173</f>
        <v>AEP_TX_TNC</v>
      </c>
      <c r="D2182" s="10" t="str">
        <f>RawData!D2173</f>
        <v>NORTH</v>
      </c>
      <c r="E2182" s="10" t="str">
        <f>RawData!E2173</f>
        <v>LO</v>
      </c>
      <c r="F2182" s="10" t="str">
        <f>RawData!F2173</f>
        <v>0-100,000</v>
      </c>
      <c r="G2182" s="20" t="n">
        <f>RawData!G2173+$O$3</f>
        <v>7.565</v>
      </c>
      <c r="H2182" s="20" t="n">
        <f>RawData!H2173+$O$3</f>
        <v>8.365</v>
      </c>
      <c r="I2182" s="20" t="n">
        <f>RawData!I2173+$O$3</f>
        <v>8.173</v>
      </c>
      <c r="J2182" s="20" t="n">
        <f>RawData!J2173+$O$3</f>
        <v>8.439</v>
      </c>
      <c r="K2182" s="20" t="n">
        <f>RawData!K2173+$O$3</f>
        <v>8.327</v>
      </c>
      <c r="L2182" s="20" t="n">
        <f>RawData!L2173+$O$3</f>
        <v>8.494</v>
      </c>
      <c r="M2182" s="20" t="n">
        <f>RawData!M2173+$O$3</f>
        <v>8.429</v>
      </c>
      <c r="N2182" s="20" t="n">
        <f>RawData!N2173+$O$3</f>
        <v>0.0</v>
      </c>
      <c r="O2182" s="20" t="n">
        <f>RawData!O2173+$O$3</f>
        <v>0.0</v>
      </c>
      <c r="P2182" s="20" t="n">
        <f>RawData!P2173+$O$3</f>
        <v>0.0</v>
      </c>
      <c r="Q2182" s="34" t="str">
        <f>RawData!Q2173</f>
        <v>19</v>
      </c>
      <c r="R2182" s="20" t="n">
        <f>RawData!R2173+$O$3</f>
        <v>8.135</v>
      </c>
      <c r="S2182" s="10" t="str">
        <f>RawData!S2173</f>
        <v>07/01/2028</v>
      </c>
    </row>
    <row r="2183" spans="1:19" x14ac:dyDescent="0.25">
      <c r="A2183" s="18" t="str">
        <f>RawData!A2174</f>
        <v>TX</v>
      </c>
      <c r="B2183" s="10" t="n">
        <f>RawData!B2174</f>
        <v>46357.0</v>
      </c>
      <c r="C2183" s="10" t="str">
        <f>RawData!C2174</f>
        <v>AEP_TX_TNC</v>
      </c>
      <c r="D2183" s="10" t="str">
        <f>RawData!D2174</f>
        <v>SOUTH</v>
      </c>
      <c r="E2183" s="10" t="str">
        <f>RawData!E2174</f>
        <v>HI</v>
      </c>
      <c r="F2183" s="10" t="str">
        <f>RawData!F2174</f>
        <v>0-100,000</v>
      </c>
      <c r="G2183" s="20" t="n">
        <f>RawData!G2174+$O$3</f>
        <v>8.628</v>
      </c>
      <c r="H2183" s="20" t="n">
        <f>RawData!H2174+$O$3</f>
        <v>9.244</v>
      </c>
      <c r="I2183" s="20" t="n">
        <f>RawData!I2174+$O$3</f>
        <v>9.12</v>
      </c>
      <c r="J2183" s="20" t="n">
        <f>RawData!J2174+$O$3</f>
        <v>9.337</v>
      </c>
      <c r="K2183" s="20" t="n">
        <f>RawData!K2174+$O$3</f>
        <v>9.265</v>
      </c>
      <c r="L2183" s="20" t="n">
        <f>RawData!L2174+$O$3</f>
        <v>9.408</v>
      </c>
      <c r="M2183" s="20" t="n">
        <f>RawData!M2174+$O$3</f>
        <v>9.371</v>
      </c>
      <c r="N2183" s="20" t="n">
        <f>RawData!N2174+$O$3</f>
        <v>0.0</v>
      </c>
      <c r="O2183" s="20" t="n">
        <f>RawData!O2174+$O$3</f>
        <v>0.0</v>
      </c>
      <c r="P2183" s="20" t="n">
        <f>RawData!P2174+$O$3</f>
        <v>0.0</v>
      </c>
      <c r="Q2183" s="34" t="str">
        <f>RawData!Q2174</f>
        <v>19</v>
      </c>
      <c r="R2183" s="20" t="n">
        <f>RawData!R2174+$O$3</f>
        <v>9.068</v>
      </c>
      <c r="S2183" s="10" t="str">
        <f>RawData!S2174</f>
        <v>07/01/2028</v>
      </c>
    </row>
    <row r="2184" spans="1:19" x14ac:dyDescent="0.25">
      <c r="A2184" s="18" t="str">
        <f>RawData!A2175</f>
        <v>TX</v>
      </c>
      <c r="B2184" s="10" t="n">
        <f>RawData!B2175</f>
        <v>46357.0</v>
      </c>
      <c r="C2184" s="10" t="str">
        <f>RawData!C2175</f>
        <v>AEP_TX_TNC</v>
      </c>
      <c r="D2184" s="10" t="str">
        <f>RawData!D2175</f>
        <v>SOUTH</v>
      </c>
      <c r="E2184" s="10" t="str">
        <f>RawData!E2175</f>
        <v>MED</v>
      </c>
      <c r="F2184" s="10" t="str">
        <f>RawData!F2175</f>
        <v>0-100,000</v>
      </c>
      <c r="G2184" s="20" t="n">
        <f>RawData!G2175+$O$3</f>
        <v>8.366</v>
      </c>
      <c r="H2184" s="20" t="n">
        <f>RawData!H2175+$O$3</f>
        <v>9.213</v>
      </c>
      <c r="I2184" s="20" t="n">
        <f>RawData!I2175+$O$3</f>
        <v>9.014</v>
      </c>
      <c r="J2184" s="20" t="n">
        <f>RawData!J2175+$O$3</f>
        <v>9.299</v>
      </c>
      <c r="K2184" s="20" t="n">
        <f>RawData!K2175+$O$3</f>
        <v>9.184</v>
      </c>
      <c r="L2184" s="20" t="n">
        <f>RawData!L2175+$O$3</f>
        <v>9.366</v>
      </c>
      <c r="M2184" s="20" t="n">
        <f>RawData!M2175+$O$3</f>
        <v>9.296</v>
      </c>
      <c r="N2184" s="20" t="n">
        <f>RawData!N2175+$O$3</f>
        <v>0.0</v>
      </c>
      <c r="O2184" s="20" t="n">
        <f>RawData!O2175+$O$3</f>
        <v>0.0</v>
      </c>
      <c r="P2184" s="20" t="n">
        <f>RawData!P2175+$O$3</f>
        <v>0.0</v>
      </c>
      <c r="Q2184" s="34" t="str">
        <f>RawData!Q2175</f>
        <v>19</v>
      </c>
      <c r="R2184" s="20" t="n">
        <f>RawData!R2175+$O$3</f>
        <v>8.963</v>
      </c>
      <c r="S2184" s="10" t="str">
        <f>RawData!S2175</f>
        <v>07/01/2028</v>
      </c>
    </row>
    <row r="2185" spans="1:19" x14ac:dyDescent="0.25">
      <c r="A2185" s="18" t="str">
        <f>RawData!A2176</f>
        <v>TX</v>
      </c>
      <c r="B2185" s="10" t="n">
        <f>RawData!B2176</f>
        <v>46357.0</v>
      </c>
      <c r="C2185" s="10" t="str">
        <f>RawData!C2176</f>
        <v>AEP_TX_TNC</v>
      </c>
      <c r="D2185" s="10" t="str">
        <f>RawData!D2176</f>
        <v>SOUTH</v>
      </c>
      <c r="E2185" s="10" t="str">
        <f>RawData!E2176</f>
        <v>LO</v>
      </c>
      <c r="F2185" s="10" t="str">
        <f>RawData!F2176</f>
        <v>0-100,000</v>
      </c>
      <c r="G2185" s="20" t="n">
        <f>RawData!G2176+$O$3</f>
        <v>8.005</v>
      </c>
      <c r="H2185" s="20" t="n">
        <f>RawData!H2176+$O$3</f>
        <v>8.844</v>
      </c>
      <c r="I2185" s="20" t="n">
        <f>RawData!I2176+$O$3</f>
        <v>8.648</v>
      </c>
      <c r="J2185" s="20" t="n">
        <f>RawData!J2176+$O$3</f>
        <v>8.929</v>
      </c>
      <c r="K2185" s="20" t="n">
        <f>RawData!K2176+$O$3</f>
        <v>8.816</v>
      </c>
      <c r="L2185" s="20" t="n">
        <f>RawData!L2176+$O$3</f>
        <v>8.996</v>
      </c>
      <c r="M2185" s="20" t="n">
        <f>RawData!M2176+$O$3</f>
        <v>8.926</v>
      </c>
      <c r="N2185" s="20" t="n">
        <f>RawData!N2176+$O$3</f>
        <v>0.0</v>
      </c>
      <c r="O2185" s="20" t="n">
        <f>RawData!O2176+$O$3</f>
        <v>0.0</v>
      </c>
      <c r="P2185" s="20" t="n">
        <f>RawData!P2176+$O$3</f>
        <v>0.0</v>
      </c>
      <c r="Q2185" s="34" t="str">
        <f>RawData!Q2176</f>
        <v>19</v>
      </c>
      <c r="R2185" s="20" t="n">
        <f>RawData!R2176+$O$3</f>
        <v>8.604</v>
      </c>
      <c r="S2185" s="10" t="str">
        <f>RawData!S2176</f>
        <v>07/01/2028</v>
      </c>
    </row>
    <row r="2186" spans="1:19" x14ac:dyDescent="0.25">
      <c r="A2186" s="18" t="str">
        <f>RawData!A2177</f>
        <v>TX</v>
      </c>
      <c r="B2186" s="10" t="n">
        <f>RawData!B2177</f>
        <v>46357.0</v>
      </c>
      <c r="C2186" s="10" t="str">
        <f>RawData!C2177</f>
        <v>AEP_TX_TNC</v>
      </c>
      <c r="D2186" s="10" t="str">
        <f>RawData!D2177</f>
        <v>WEST</v>
      </c>
      <c r="E2186" s="10" t="str">
        <f>RawData!E2177</f>
        <v>HI</v>
      </c>
      <c r="F2186" s="10" t="str">
        <f>RawData!F2177</f>
        <v>0-100,000</v>
      </c>
      <c r="G2186" s="20" t="n">
        <f>RawData!G2177+$O$3</f>
        <v>9.501</v>
      </c>
      <c r="H2186" s="20" t="n">
        <f>RawData!H2177+$O$3</f>
        <v>10.247</v>
      </c>
      <c r="I2186" s="20" t="n">
        <f>RawData!I2177+$O$3</f>
        <v>10.075</v>
      </c>
      <c r="J2186" s="20" t="n">
        <f>RawData!J2177+$O$3</f>
        <v>10.346</v>
      </c>
      <c r="K2186" s="20" t="n">
        <f>RawData!K2177+$O$3</f>
        <v>10.244</v>
      </c>
      <c r="L2186" s="20" t="n">
        <f>RawData!L2177+$O$3</f>
        <v>10.424</v>
      </c>
      <c r="M2186" s="20" t="n">
        <f>RawData!M2177+$O$3</f>
        <v>10.371</v>
      </c>
      <c r="N2186" s="20" t="n">
        <f>RawData!N2177+$O$3</f>
        <v>0.0</v>
      </c>
      <c r="O2186" s="20" t="n">
        <f>RawData!O2177+$O$3</f>
        <v>0.0</v>
      </c>
      <c r="P2186" s="20" t="n">
        <f>RawData!P2177+$O$3</f>
        <v>0.0</v>
      </c>
      <c r="Q2186" s="34" t="str">
        <f>RawData!Q2177</f>
        <v>19</v>
      </c>
      <c r="R2186" s="20" t="n">
        <f>RawData!R2177+$O$3</f>
        <v>10.035</v>
      </c>
      <c r="S2186" s="10" t="str">
        <f>RawData!S2177</f>
        <v>07/01/2028</v>
      </c>
    </row>
    <row r="2187" spans="1:19" x14ac:dyDescent="0.25">
      <c r="A2187" s="18" t="str">
        <f>RawData!A2178</f>
        <v>TX</v>
      </c>
      <c r="B2187" s="10" t="n">
        <f>RawData!B2178</f>
        <v>46357.0</v>
      </c>
      <c r="C2187" s="10" t="str">
        <f>RawData!C2178</f>
        <v>AEP_TX_TNC</v>
      </c>
      <c r="D2187" s="10" t="str">
        <f>RawData!D2178</f>
        <v>WEST</v>
      </c>
      <c r="E2187" s="10" t="str">
        <f>RawData!E2178</f>
        <v>MED</v>
      </c>
      <c r="F2187" s="10" t="str">
        <f>RawData!F2178</f>
        <v>0-100,000</v>
      </c>
      <c r="G2187" s="20" t="n">
        <f>RawData!G2178+$O$3</f>
        <v>9.175</v>
      </c>
      <c r="H2187" s="20" t="n">
        <f>RawData!H2178+$O$3</f>
        <v>10.184</v>
      </c>
      <c r="I2187" s="20" t="n">
        <f>RawData!I2178+$O$3</f>
        <v>9.933</v>
      </c>
      <c r="J2187" s="20" t="n">
        <f>RawData!J2178+$O$3</f>
        <v>10.277</v>
      </c>
      <c r="K2187" s="20" t="n">
        <f>RawData!K2178+$O$3</f>
        <v>10.129</v>
      </c>
      <c r="L2187" s="20" t="n">
        <f>RawData!L2178+$O$3</f>
        <v>10.353</v>
      </c>
      <c r="M2187" s="20" t="n">
        <f>RawData!M2178+$O$3</f>
        <v>10.266</v>
      </c>
      <c r="N2187" s="20" t="n">
        <f>RawData!N2178+$O$3</f>
        <v>0.0</v>
      </c>
      <c r="O2187" s="20" t="n">
        <f>RawData!O2178+$O$3</f>
        <v>0.0</v>
      </c>
      <c r="P2187" s="20" t="n">
        <f>RawData!P2178+$O$3</f>
        <v>0.0</v>
      </c>
      <c r="Q2187" s="34" t="str">
        <f>RawData!Q2178</f>
        <v>19</v>
      </c>
      <c r="R2187" s="20" t="n">
        <f>RawData!R2178+$O$3</f>
        <v>9.887</v>
      </c>
      <c r="S2187" s="10" t="str">
        <f>RawData!S2178</f>
        <v>07/01/2028</v>
      </c>
    </row>
    <row r="2188" spans="1:19" x14ac:dyDescent="0.25">
      <c r="A2188" s="18" t="str">
        <f>RawData!A2179</f>
        <v>TX</v>
      </c>
      <c r="B2188" s="10" t="n">
        <f>RawData!B2179</f>
        <v>46357.0</v>
      </c>
      <c r="C2188" s="10" t="str">
        <f>RawData!C2179</f>
        <v>AEP_TX_TNC</v>
      </c>
      <c r="D2188" s="10" t="str">
        <f>RawData!D2179</f>
        <v>WEST</v>
      </c>
      <c r="E2188" s="10" t="str">
        <f>RawData!E2179</f>
        <v>LO</v>
      </c>
      <c r="F2188" s="10" t="str">
        <f>RawData!F2179</f>
        <v>0-100,000</v>
      </c>
      <c r="G2188" s="20" t="n">
        <f>RawData!G2179+$O$3</f>
        <v>8.6</v>
      </c>
      <c r="H2188" s="20" t="n">
        <f>RawData!H2179+$O$3</f>
        <v>9.571</v>
      </c>
      <c r="I2188" s="20" t="n">
        <f>RawData!I2179+$O$3</f>
        <v>9.334</v>
      </c>
      <c r="J2188" s="20" t="n">
        <f>RawData!J2179+$O$3</f>
        <v>9.666</v>
      </c>
      <c r="K2188" s="20" t="n">
        <f>RawData!K2179+$O$3</f>
        <v>9.525</v>
      </c>
      <c r="L2188" s="20" t="n">
        <f>RawData!L2179+$O$3</f>
        <v>9.74</v>
      </c>
      <c r="M2188" s="20" t="n">
        <f>RawData!M2179+$O$3</f>
        <v>9.66</v>
      </c>
      <c r="N2188" s="20" t="n">
        <f>RawData!N2179+$O$3</f>
        <v>0.0</v>
      </c>
      <c r="O2188" s="20" t="n">
        <f>RawData!O2179+$O$3</f>
        <v>0.0</v>
      </c>
      <c r="P2188" s="20" t="n">
        <f>RawData!P2179+$O$3</f>
        <v>0.0</v>
      </c>
      <c r="Q2188" s="34" t="str">
        <f>RawData!Q2179</f>
        <v>19</v>
      </c>
      <c r="R2188" s="20" t="n">
        <f>RawData!R2179+$O$3</f>
        <v>9.296</v>
      </c>
      <c r="S2188" s="10" t="str">
        <f>RawData!S2179</f>
        <v>07/01/2028</v>
      </c>
    </row>
    <row r="2189" spans="1:19" x14ac:dyDescent="0.25">
      <c r="A2189" s="18" t="str">
        <f>RawData!A2180</f>
        <v>TX</v>
      </c>
      <c r="B2189" s="10" t="n">
        <f>RawData!B2180</f>
        <v>46357.0</v>
      </c>
      <c r="C2189" s="10" t="str">
        <f>RawData!C2180</f>
        <v>AEP_TX_TNC</v>
      </c>
      <c r="D2189" s="10" t="str">
        <f>RawData!D2180</f>
        <v>NORTH</v>
      </c>
      <c r="E2189" s="10" t="str">
        <f>RawData!E2180</f>
        <v>HI</v>
      </c>
      <c r="F2189" s="10" t="str">
        <f>RawData!F2180</f>
        <v>100,000-250,000</v>
      </c>
      <c r="G2189" s="20" t="n">
        <f>RawData!G2180+$O$3</f>
        <v>8.003</v>
      </c>
      <c r="H2189" s="20" t="n">
        <f>RawData!H2180+$O$3</f>
        <v>8.759</v>
      </c>
      <c r="I2189" s="20" t="n">
        <f>RawData!I2180+$O$3</f>
        <v>8.577</v>
      </c>
      <c r="J2189" s="20" t="n">
        <f>RawData!J2180+$O$3</f>
        <v>8.833</v>
      </c>
      <c r="K2189" s="20" t="n">
        <f>RawData!K2180+$O$3</f>
        <v>8.725</v>
      </c>
      <c r="L2189" s="20" t="n">
        <f>RawData!L2180+$O$3</f>
        <v>8.889</v>
      </c>
      <c r="M2189" s="20" t="n">
        <f>RawData!M2180+$O$3</f>
        <v>8.827</v>
      </c>
      <c r="N2189" s="20" t="n">
        <f>RawData!N2180+$O$3</f>
        <v>0.0</v>
      </c>
      <c r="O2189" s="20" t="n">
        <f>RawData!O2180+$O$3</f>
        <v>0.0</v>
      </c>
      <c r="P2189" s="20" t="n">
        <f>RawData!P2180+$O$3</f>
        <v>0.0</v>
      </c>
      <c r="Q2189" s="34" t="str">
        <f>RawData!Q2180</f>
        <v>19</v>
      </c>
      <c r="R2189" s="20" t="n">
        <f>RawData!R2180+$O$3</f>
        <v>8.538</v>
      </c>
      <c r="S2189" s="10" t="str">
        <f>RawData!S2180</f>
        <v>07/01/2028</v>
      </c>
    </row>
    <row r="2190" spans="1:19" x14ac:dyDescent="0.25">
      <c r="A2190" s="18" t="str">
        <f>RawData!A2181</f>
        <v>TX</v>
      </c>
      <c r="B2190" s="10" t="n">
        <f>RawData!B2181</f>
        <v>46357.0</v>
      </c>
      <c r="C2190" s="10" t="str">
        <f>RawData!C2181</f>
        <v>AEP_TX_TNC</v>
      </c>
      <c r="D2190" s="10" t="str">
        <f>RawData!D2181</f>
        <v>NORTH</v>
      </c>
      <c r="E2190" s="10" t="str">
        <f>RawData!E2181</f>
        <v>MED</v>
      </c>
      <c r="F2190" s="10" t="str">
        <f>RawData!F2181</f>
        <v>100,000-250,000</v>
      </c>
      <c r="G2190" s="20" t="n">
        <f>RawData!G2181+$O$3</f>
        <v>7.883</v>
      </c>
      <c r="H2190" s="20" t="n">
        <f>RawData!H2181+$O$3</f>
        <v>8.718</v>
      </c>
      <c r="I2190" s="20" t="n">
        <f>RawData!I2181+$O$3</f>
        <v>8.515</v>
      </c>
      <c r="J2190" s="20" t="n">
        <f>RawData!J2181+$O$3</f>
        <v>8.791</v>
      </c>
      <c r="K2190" s="20" t="n">
        <f>RawData!K2181+$O$3</f>
        <v>8.672</v>
      </c>
      <c r="L2190" s="20" t="n">
        <f>RawData!L2181+$O$3</f>
        <v>8.848</v>
      </c>
      <c r="M2190" s="20" t="n">
        <f>RawData!M2181+$O$3</f>
        <v>8.777</v>
      </c>
      <c r="N2190" s="20" t="n">
        <f>RawData!N2181+$O$3</f>
        <v>0.0</v>
      </c>
      <c r="O2190" s="20" t="n">
        <f>RawData!O2181+$O$3</f>
        <v>0.0</v>
      </c>
      <c r="P2190" s="20" t="n">
        <f>RawData!P2181+$O$3</f>
        <v>0.0</v>
      </c>
      <c r="Q2190" s="34" t="str">
        <f>RawData!Q2181</f>
        <v>19</v>
      </c>
      <c r="R2190" s="20" t="n">
        <f>RawData!R2181+$O$3</f>
        <v>8.47</v>
      </c>
      <c r="S2190" s="10" t="str">
        <f>RawData!S2181</f>
        <v>07/01/2028</v>
      </c>
    </row>
    <row r="2191" spans="1:19" x14ac:dyDescent="0.25">
      <c r="A2191" s="18" t="str">
        <f>RawData!A2182</f>
        <v>TX</v>
      </c>
      <c r="B2191" s="10" t="n">
        <f>RawData!B2182</f>
        <v>46357.0</v>
      </c>
      <c r="C2191" s="10" t="str">
        <f>RawData!C2182</f>
        <v>AEP_TX_TNC</v>
      </c>
      <c r="D2191" s="10" t="str">
        <f>RawData!D2182</f>
        <v>NORTH</v>
      </c>
      <c r="E2191" s="10" t="str">
        <f>RawData!E2182</f>
        <v>LO</v>
      </c>
      <c r="F2191" s="10" t="str">
        <f>RawData!F2182</f>
        <v>100,000-250,000</v>
      </c>
      <c r="G2191" s="20" t="n">
        <f>RawData!G2182+$O$3</f>
        <v>7.165</v>
      </c>
      <c r="H2191" s="20" t="n">
        <f>RawData!H2182+$O$3</f>
        <v>7.965</v>
      </c>
      <c r="I2191" s="20" t="n">
        <f>RawData!I2182+$O$3</f>
        <v>7.773</v>
      </c>
      <c r="J2191" s="20" t="n">
        <f>RawData!J2182+$O$3</f>
        <v>8.039</v>
      </c>
      <c r="K2191" s="20" t="n">
        <f>RawData!K2182+$O$3</f>
        <v>7.927</v>
      </c>
      <c r="L2191" s="20" t="n">
        <f>RawData!L2182+$O$3</f>
        <v>8.094</v>
      </c>
      <c r="M2191" s="20" t="n">
        <f>RawData!M2182+$O$3</f>
        <v>8.029</v>
      </c>
      <c r="N2191" s="20" t="n">
        <f>RawData!N2182+$O$3</f>
        <v>0.0</v>
      </c>
      <c r="O2191" s="20" t="n">
        <f>RawData!O2182+$O$3</f>
        <v>0.0</v>
      </c>
      <c r="P2191" s="20" t="n">
        <f>RawData!P2182+$O$3</f>
        <v>0.0</v>
      </c>
      <c r="Q2191" s="34" t="str">
        <f>RawData!Q2182</f>
        <v>19</v>
      </c>
      <c r="R2191" s="20" t="n">
        <f>RawData!R2182+$O$3</f>
        <v>7.735</v>
      </c>
      <c r="S2191" s="10" t="str">
        <f>RawData!S2182</f>
        <v>07/01/2028</v>
      </c>
    </row>
    <row r="2192" spans="1:19" x14ac:dyDescent="0.25">
      <c r="A2192" s="18" t="str">
        <f>RawData!A2183</f>
        <v>TX</v>
      </c>
      <c r="B2192" s="10" t="n">
        <f>RawData!B2183</f>
        <v>46357.0</v>
      </c>
      <c r="C2192" s="10" t="str">
        <f>RawData!C2183</f>
        <v>AEP_TX_TNC</v>
      </c>
      <c r="D2192" s="10" t="str">
        <f>RawData!D2183</f>
        <v>SOUTH</v>
      </c>
      <c r="E2192" s="10" t="str">
        <f>RawData!E2183</f>
        <v>HI</v>
      </c>
      <c r="F2192" s="10" t="str">
        <f>RawData!F2183</f>
        <v>100,000-250,000</v>
      </c>
      <c r="G2192" s="20" t="n">
        <f>RawData!G2183+$O$3</f>
        <v>8.228</v>
      </c>
      <c r="H2192" s="20" t="n">
        <f>RawData!H2183+$O$3</f>
        <v>8.844</v>
      </c>
      <c r="I2192" s="20" t="n">
        <f>RawData!I2183+$O$3</f>
        <v>8.72</v>
      </c>
      <c r="J2192" s="20" t="n">
        <f>RawData!J2183+$O$3</f>
        <v>8.937</v>
      </c>
      <c r="K2192" s="20" t="n">
        <f>RawData!K2183+$O$3</f>
        <v>8.865</v>
      </c>
      <c r="L2192" s="20" t="n">
        <f>RawData!L2183+$O$3</f>
        <v>9.008</v>
      </c>
      <c r="M2192" s="20" t="n">
        <f>RawData!M2183+$O$3</f>
        <v>8.971</v>
      </c>
      <c r="N2192" s="20" t="n">
        <f>RawData!N2183+$O$3</f>
        <v>0.0</v>
      </c>
      <c r="O2192" s="20" t="n">
        <f>RawData!O2183+$O$3</f>
        <v>0.0</v>
      </c>
      <c r="P2192" s="20" t="n">
        <f>RawData!P2183+$O$3</f>
        <v>0.0</v>
      </c>
      <c r="Q2192" s="34" t="str">
        <f>RawData!Q2183</f>
        <v>19</v>
      </c>
      <c r="R2192" s="20" t="n">
        <f>RawData!R2183+$O$3</f>
        <v>8.668</v>
      </c>
      <c r="S2192" s="10" t="str">
        <f>RawData!S2183</f>
        <v>07/01/2028</v>
      </c>
    </row>
    <row r="2193" spans="1:19" x14ac:dyDescent="0.25">
      <c r="A2193" s="18" t="str">
        <f>RawData!A2184</f>
        <v>TX</v>
      </c>
      <c r="B2193" s="10" t="n">
        <f>RawData!B2184</f>
        <v>46357.0</v>
      </c>
      <c r="C2193" s="10" t="str">
        <f>RawData!C2184</f>
        <v>AEP_TX_TNC</v>
      </c>
      <c r="D2193" s="10" t="str">
        <f>RawData!D2184</f>
        <v>SOUTH</v>
      </c>
      <c r="E2193" s="10" t="str">
        <f>RawData!E2184</f>
        <v>MED</v>
      </c>
      <c r="F2193" s="10" t="str">
        <f>RawData!F2184</f>
        <v>100,000-250,000</v>
      </c>
      <c r="G2193" s="20" t="n">
        <f>RawData!G2184+$O$3</f>
        <v>7.966</v>
      </c>
      <c r="H2193" s="20" t="n">
        <f>RawData!H2184+$O$3</f>
        <v>8.813</v>
      </c>
      <c r="I2193" s="20" t="n">
        <f>RawData!I2184+$O$3</f>
        <v>8.614</v>
      </c>
      <c r="J2193" s="20" t="n">
        <f>RawData!J2184+$O$3</f>
        <v>8.899</v>
      </c>
      <c r="K2193" s="20" t="n">
        <f>RawData!K2184+$O$3</f>
        <v>8.784</v>
      </c>
      <c r="L2193" s="20" t="n">
        <f>RawData!L2184+$O$3</f>
        <v>8.966</v>
      </c>
      <c r="M2193" s="20" t="n">
        <f>RawData!M2184+$O$3</f>
        <v>8.896</v>
      </c>
      <c r="N2193" s="20" t="n">
        <f>RawData!N2184+$O$3</f>
        <v>0.0</v>
      </c>
      <c r="O2193" s="20" t="n">
        <f>RawData!O2184+$O$3</f>
        <v>0.0</v>
      </c>
      <c r="P2193" s="20" t="n">
        <f>RawData!P2184+$O$3</f>
        <v>0.0</v>
      </c>
      <c r="Q2193" s="34" t="str">
        <f>RawData!Q2184</f>
        <v>19</v>
      </c>
      <c r="R2193" s="20" t="n">
        <f>RawData!R2184+$O$3</f>
        <v>8.563</v>
      </c>
      <c r="S2193" s="10" t="str">
        <f>RawData!S2184</f>
        <v>07/01/2028</v>
      </c>
    </row>
    <row r="2194" spans="1:19" x14ac:dyDescent="0.25">
      <c r="A2194" s="18" t="str">
        <f>RawData!A2185</f>
        <v>TX</v>
      </c>
      <c r="B2194" s="10" t="n">
        <f>RawData!B2185</f>
        <v>46357.0</v>
      </c>
      <c r="C2194" s="10" t="str">
        <f>RawData!C2185</f>
        <v>AEP_TX_TNC</v>
      </c>
      <c r="D2194" s="10" t="str">
        <f>RawData!D2185</f>
        <v>SOUTH</v>
      </c>
      <c r="E2194" s="10" t="str">
        <f>RawData!E2185</f>
        <v>LO</v>
      </c>
      <c r="F2194" s="10" t="str">
        <f>RawData!F2185</f>
        <v>100,000-250,000</v>
      </c>
      <c r="G2194" s="20" t="n">
        <f>RawData!G2185+$O$3</f>
        <v>7.605</v>
      </c>
      <c r="H2194" s="20" t="n">
        <f>RawData!H2185+$O$3</f>
        <v>8.444</v>
      </c>
      <c r="I2194" s="20" t="n">
        <f>RawData!I2185+$O$3</f>
        <v>8.248</v>
      </c>
      <c r="J2194" s="20" t="n">
        <f>RawData!J2185+$O$3</f>
        <v>8.529</v>
      </c>
      <c r="K2194" s="20" t="n">
        <f>RawData!K2185+$O$3</f>
        <v>8.416</v>
      </c>
      <c r="L2194" s="20" t="n">
        <f>RawData!L2185+$O$3</f>
        <v>8.596</v>
      </c>
      <c r="M2194" s="20" t="n">
        <f>RawData!M2185+$O$3</f>
        <v>8.526</v>
      </c>
      <c r="N2194" s="20" t="n">
        <f>RawData!N2185+$O$3</f>
        <v>0.0</v>
      </c>
      <c r="O2194" s="20" t="n">
        <f>RawData!O2185+$O$3</f>
        <v>0.0</v>
      </c>
      <c r="P2194" s="20" t="n">
        <f>RawData!P2185+$O$3</f>
        <v>0.0</v>
      </c>
      <c r="Q2194" s="34" t="str">
        <f>RawData!Q2185</f>
        <v>19</v>
      </c>
      <c r="R2194" s="20" t="n">
        <f>RawData!R2185+$O$3</f>
        <v>8.204</v>
      </c>
      <c r="S2194" s="10" t="str">
        <f>RawData!S2185</f>
        <v>07/01/2028</v>
      </c>
    </row>
    <row r="2195" spans="1:19" x14ac:dyDescent="0.25">
      <c r="A2195" s="18" t="str">
        <f>RawData!A2186</f>
        <v>TX</v>
      </c>
      <c r="B2195" s="10" t="n">
        <f>RawData!B2186</f>
        <v>46357.0</v>
      </c>
      <c r="C2195" s="10" t="str">
        <f>RawData!C2186</f>
        <v>AEP_TX_TNC</v>
      </c>
      <c r="D2195" s="10" t="str">
        <f>RawData!D2186</f>
        <v>WEST</v>
      </c>
      <c r="E2195" s="10" t="str">
        <f>RawData!E2186</f>
        <v>HI</v>
      </c>
      <c r="F2195" s="10" t="str">
        <f>RawData!F2186</f>
        <v>100,000-250,000</v>
      </c>
      <c r="G2195" s="20" t="n">
        <f>RawData!G2186+$O$3</f>
        <v>9.101</v>
      </c>
      <c r="H2195" s="20" t="n">
        <f>RawData!H2186+$O$3</f>
        <v>9.847</v>
      </c>
      <c r="I2195" s="20" t="n">
        <f>RawData!I2186+$O$3</f>
        <v>9.675</v>
      </c>
      <c r="J2195" s="20" t="n">
        <f>RawData!J2186+$O$3</f>
        <v>9.946</v>
      </c>
      <c r="K2195" s="20" t="n">
        <f>RawData!K2186+$O$3</f>
        <v>9.844</v>
      </c>
      <c r="L2195" s="20" t="n">
        <f>RawData!L2186+$O$3</f>
        <v>10.024</v>
      </c>
      <c r="M2195" s="20" t="n">
        <f>RawData!M2186+$O$3</f>
        <v>9.971</v>
      </c>
      <c r="N2195" s="20" t="n">
        <f>RawData!N2186+$O$3</f>
        <v>0.0</v>
      </c>
      <c r="O2195" s="20" t="n">
        <f>RawData!O2186+$O$3</f>
        <v>0.0</v>
      </c>
      <c r="P2195" s="20" t="n">
        <f>RawData!P2186+$O$3</f>
        <v>0.0</v>
      </c>
      <c r="Q2195" s="34" t="str">
        <f>RawData!Q2186</f>
        <v>19</v>
      </c>
      <c r="R2195" s="20" t="n">
        <f>RawData!R2186+$O$3</f>
        <v>9.635</v>
      </c>
      <c r="S2195" s="10" t="str">
        <f>RawData!S2186</f>
        <v>07/01/2028</v>
      </c>
    </row>
    <row r="2196" spans="1:19" x14ac:dyDescent="0.25">
      <c r="A2196" s="18" t="str">
        <f>RawData!A2187</f>
        <v>TX</v>
      </c>
      <c r="B2196" s="10" t="n">
        <f>RawData!B2187</f>
        <v>46357.0</v>
      </c>
      <c r="C2196" s="10" t="str">
        <f>RawData!C2187</f>
        <v>AEP_TX_TNC</v>
      </c>
      <c r="D2196" s="10" t="str">
        <f>RawData!D2187</f>
        <v>WEST</v>
      </c>
      <c r="E2196" s="10" t="str">
        <f>RawData!E2187</f>
        <v>MED</v>
      </c>
      <c r="F2196" s="10" t="str">
        <f>RawData!F2187</f>
        <v>100,000-250,000</v>
      </c>
      <c r="G2196" s="20" t="n">
        <f>RawData!G2187+$O$3</f>
        <v>8.775</v>
      </c>
      <c r="H2196" s="20" t="n">
        <f>RawData!H2187+$O$3</f>
        <v>9.784</v>
      </c>
      <c r="I2196" s="20" t="n">
        <f>RawData!I2187+$O$3</f>
        <v>9.533</v>
      </c>
      <c r="J2196" s="20" t="n">
        <f>RawData!J2187+$O$3</f>
        <v>9.877</v>
      </c>
      <c r="K2196" s="20" t="n">
        <f>RawData!K2187+$O$3</f>
        <v>9.729</v>
      </c>
      <c r="L2196" s="20" t="n">
        <f>RawData!L2187+$O$3</f>
        <v>9.953</v>
      </c>
      <c r="M2196" s="20" t="n">
        <f>RawData!M2187+$O$3</f>
        <v>9.866</v>
      </c>
      <c r="N2196" s="20" t="n">
        <f>RawData!N2187+$O$3</f>
        <v>0.0</v>
      </c>
      <c r="O2196" s="20" t="n">
        <f>RawData!O2187+$O$3</f>
        <v>0.0</v>
      </c>
      <c r="P2196" s="20" t="n">
        <f>RawData!P2187+$O$3</f>
        <v>0.0</v>
      </c>
      <c r="Q2196" s="34" t="str">
        <f>RawData!Q2187</f>
        <v>19</v>
      </c>
      <c r="R2196" s="20" t="n">
        <f>RawData!R2187+$O$3</f>
        <v>9.487</v>
      </c>
      <c r="S2196" s="10" t="str">
        <f>RawData!S2187</f>
        <v>07/01/2028</v>
      </c>
    </row>
    <row r="2197" spans="1:19" x14ac:dyDescent="0.25">
      <c r="A2197" s="18" t="str">
        <f>RawData!A2188</f>
        <v>TX</v>
      </c>
      <c r="B2197" s="10" t="n">
        <f>RawData!B2188</f>
        <v>46357.0</v>
      </c>
      <c r="C2197" s="10" t="str">
        <f>RawData!C2188</f>
        <v>AEP_TX_TNC</v>
      </c>
      <c r="D2197" s="10" t="str">
        <f>RawData!D2188</f>
        <v>WEST</v>
      </c>
      <c r="E2197" s="10" t="str">
        <f>RawData!E2188</f>
        <v>LO</v>
      </c>
      <c r="F2197" s="10" t="str">
        <f>RawData!F2188</f>
        <v>100,000-250,000</v>
      </c>
      <c r="G2197" s="20" t="n">
        <f>RawData!G2188+$O$3</f>
        <v>8.2</v>
      </c>
      <c r="H2197" s="20" t="n">
        <f>RawData!H2188+$O$3</f>
        <v>9.171</v>
      </c>
      <c r="I2197" s="20" t="n">
        <f>RawData!I2188+$O$3</f>
        <v>8.934</v>
      </c>
      <c r="J2197" s="20" t="n">
        <f>RawData!J2188+$O$3</f>
        <v>9.266</v>
      </c>
      <c r="K2197" s="20" t="n">
        <f>RawData!K2188+$O$3</f>
        <v>9.125</v>
      </c>
      <c r="L2197" s="20" t="n">
        <f>RawData!L2188+$O$3</f>
        <v>9.34</v>
      </c>
      <c r="M2197" s="20" t="n">
        <f>RawData!M2188+$O$3</f>
        <v>9.26</v>
      </c>
      <c r="N2197" s="20" t="n">
        <f>RawData!N2188+$O$3</f>
        <v>0.0</v>
      </c>
      <c r="O2197" s="20" t="n">
        <f>RawData!O2188+$O$3</f>
        <v>0.0</v>
      </c>
      <c r="P2197" s="20" t="n">
        <f>RawData!P2188+$O$3</f>
        <v>0.0</v>
      </c>
      <c r="Q2197" s="34" t="str">
        <f>RawData!Q2188</f>
        <v>19</v>
      </c>
      <c r="R2197" s="20" t="n">
        <f>RawData!R2188+$O$3</f>
        <v>8.896</v>
      </c>
      <c r="S2197" s="10" t="str">
        <f>RawData!S2188</f>
        <v>07/01/2028</v>
      </c>
    </row>
    <row r="2198" spans="1:19" x14ac:dyDescent="0.25">
      <c r="A2198" s="18" t="str">
        <f>RawData!A2189</f>
        <v>TX</v>
      </c>
      <c r="B2198" s="10" t="n">
        <f>RawData!B2189</f>
        <v>46357.0</v>
      </c>
      <c r="C2198" s="10" t="str">
        <f>RawData!C2189</f>
        <v>AEP_TX_TNC</v>
      </c>
      <c r="D2198" s="10" t="str">
        <f>RawData!D2189</f>
        <v>NORTH</v>
      </c>
      <c r="E2198" s="10" t="str">
        <f>RawData!E2189</f>
        <v>HI</v>
      </c>
      <c r="F2198" s="10" t="str">
        <f>RawData!F2189</f>
        <v>250,000-1,000,000</v>
      </c>
      <c r="G2198" s="20" t="n">
        <f>RawData!G2189+$O$3</f>
        <v>7.403</v>
      </c>
      <c r="H2198" s="20" t="n">
        <f>RawData!H2189+$O$3</f>
        <v>8.159</v>
      </c>
      <c r="I2198" s="20" t="n">
        <f>RawData!I2189+$O$3</f>
        <v>7.977</v>
      </c>
      <c r="J2198" s="20" t="n">
        <f>RawData!J2189+$O$3</f>
        <v>8.233</v>
      </c>
      <c r="K2198" s="20" t="n">
        <f>RawData!K2189+$O$3</f>
        <v>8.125</v>
      </c>
      <c r="L2198" s="20" t="n">
        <f>RawData!L2189+$O$3</f>
        <v>8.289</v>
      </c>
      <c r="M2198" s="20" t="n">
        <f>RawData!M2189+$O$3</f>
        <v>8.227</v>
      </c>
      <c r="N2198" s="20" t="n">
        <f>RawData!N2189+$O$3</f>
        <v>0.0</v>
      </c>
      <c r="O2198" s="20" t="n">
        <f>RawData!O2189+$O$3</f>
        <v>0.0</v>
      </c>
      <c r="P2198" s="20" t="n">
        <f>RawData!P2189+$O$3</f>
        <v>0.0</v>
      </c>
      <c r="Q2198" s="34" t="str">
        <f>RawData!Q2189</f>
        <v>19</v>
      </c>
      <c r="R2198" s="20" t="n">
        <f>RawData!R2189+$O$3</f>
        <v>7.938</v>
      </c>
      <c r="S2198" s="10" t="str">
        <f>RawData!S2189</f>
        <v>07/01/2028</v>
      </c>
    </row>
    <row r="2199" spans="1:19" x14ac:dyDescent="0.25">
      <c r="A2199" s="18" t="str">
        <f>RawData!A2190</f>
        <v>TX</v>
      </c>
      <c r="B2199" s="10" t="n">
        <f>RawData!B2190</f>
        <v>46357.0</v>
      </c>
      <c r="C2199" s="10" t="str">
        <f>RawData!C2190</f>
        <v>AEP_TX_TNC</v>
      </c>
      <c r="D2199" s="10" t="str">
        <f>RawData!D2190</f>
        <v>NORTH</v>
      </c>
      <c r="E2199" s="10" t="str">
        <f>RawData!E2190</f>
        <v>MED</v>
      </c>
      <c r="F2199" s="10" t="str">
        <f>RawData!F2190</f>
        <v>250,000-1,000,000</v>
      </c>
      <c r="G2199" s="20" t="n">
        <f>RawData!G2190+$O$3</f>
        <v>7.283</v>
      </c>
      <c r="H2199" s="20" t="n">
        <f>RawData!H2190+$O$3</f>
        <v>8.118</v>
      </c>
      <c r="I2199" s="20" t="n">
        <f>RawData!I2190+$O$3</f>
        <v>7.915</v>
      </c>
      <c r="J2199" s="20" t="n">
        <f>RawData!J2190+$O$3</f>
        <v>8.191</v>
      </c>
      <c r="K2199" s="20" t="n">
        <f>RawData!K2190+$O$3</f>
        <v>8.072</v>
      </c>
      <c r="L2199" s="20" t="n">
        <f>RawData!L2190+$O$3</f>
        <v>8.248</v>
      </c>
      <c r="M2199" s="20" t="n">
        <f>RawData!M2190+$O$3</f>
        <v>8.177</v>
      </c>
      <c r="N2199" s="20" t="n">
        <f>RawData!N2190+$O$3</f>
        <v>0.0</v>
      </c>
      <c r="O2199" s="20" t="n">
        <f>RawData!O2190+$O$3</f>
        <v>0.0</v>
      </c>
      <c r="P2199" s="20" t="n">
        <f>RawData!P2190+$O$3</f>
        <v>0.0</v>
      </c>
      <c r="Q2199" s="34" t="str">
        <f>RawData!Q2190</f>
        <v>19</v>
      </c>
      <c r="R2199" s="20" t="n">
        <f>RawData!R2190+$O$3</f>
        <v>7.87</v>
      </c>
      <c r="S2199" s="10" t="str">
        <f>RawData!S2190</f>
        <v>07/01/2028</v>
      </c>
    </row>
    <row r="2200" spans="1:19" x14ac:dyDescent="0.25">
      <c r="A2200" s="18" t="str">
        <f>RawData!A2191</f>
        <v>TX</v>
      </c>
      <c r="B2200" s="10" t="n">
        <f>RawData!B2191</f>
        <v>46357.0</v>
      </c>
      <c r="C2200" s="10" t="str">
        <f>RawData!C2191</f>
        <v>AEP_TX_TNC</v>
      </c>
      <c r="D2200" s="10" t="str">
        <f>RawData!D2191</f>
        <v>NORTH</v>
      </c>
      <c r="E2200" s="10" t="str">
        <f>RawData!E2191</f>
        <v>LO</v>
      </c>
      <c r="F2200" s="10" t="str">
        <f>RawData!F2191</f>
        <v>250,000-1,000,000</v>
      </c>
      <c r="G2200" s="20" t="n">
        <f>RawData!G2191+$O$3</f>
        <v>6.565</v>
      </c>
      <c r="H2200" s="20" t="n">
        <f>RawData!H2191+$O$3</f>
        <v>7.365</v>
      </c>
      <c r="I2200" s="20" t="n">
        <f>RawData!I2191+$O$3</f>
        <v>7.173</v>
      </c>
      <c r="J2200" s="20" t="n">
        <f>RawData!J2191+$O$3</f>
        <v>7.439</v>
      </c>
      <c r="K2200" s="20" t="n">
        <f>RawData!K2191+$O$3</f>
        <v>7.327</v>
      </c>
      <c r="L2200" s="20" t="n">
        <f>RawData!L2191+$O$3</f>
        <v>7.494</v>
      </c>
      <c r="M2200" s="20" t="n">
        <f>RawData!M2191+$O$3</f>
        <v>7.429</v>
      </c>
      <c r="N2200" s="20" t="n">
        <f>RawData!N2191+$O$3</f>
        <v>0.0</v>
      </c>
      <c r="O2200" s="20" t="n">
        <f>RawData!O2191+$O$3</f>
        <v>0.0</v>
      </c>
      <c r="P2200" s="20" t="n">
        <f>RawData!P2191+$O$3</f>
        <v>0.0</v>
      </c>
      <c r="Q2200" s="34" t="str">
        <f>RawData!Q2191</f>
        <v>19</v>
      </c>
      <c r="R2200" s="20" t="n">
        <f>RawData!R2191+$O$3</f>
        <v>7.135</v>
      </c>
      <c r="S2200" s="10" t="str">
        <f>RawData!S2191</f>
        <v>07/01/2028</v>
      </c>
    </row>
    <row r="2201" spans="1:19" x14ac:dyDescent="0.25">
      <c r="A2201" s="18" t="str">
        <f>RawData!A2192</f>
        <v>TX</v>
      </c>
      <c r="B2201" s="10" t="n">
        <f>RawData!B2192</f>
        <v>46357.0</v>
      </c>
      <c r="C2201" s="10" t="str">
        <f>RawData!C2192</f>
        <v>AEP_TX_TNC</v>
      </c>
      <c r="D2201" s="10" t="str">
        <f>RawData!D2192</f>
        <v>SOUTH</v>
      </c>
      <c r="E2201" s="10" t="str">
        <f>RawData!E2192</f>
        <v>HI</v>
      </c>
      <c r="F2201" s="10" t="str">
        <f>RawData!F2192</f>
        <v>250,000-1,000,000</v>
      </c>
      <c r="G2201" s="20" t="n">
        <f>RawData!G2192+$O$3</f>
        <v>7.628</v>
      </c>
      <c r="H2201" s="20" t="n">
        <f>RawData!H2192+$O$3</f>
        <v>8.244</v>
      </c>
      <c r="I2201" s="20" t="n">
        <f>RawData!I2192+$O$3</f>
        <v>8.12</v>
      </c>
      <c r="J2201" s="20" t="n">
        <f>RawData!J2192+$O$3</f>
        <v>8.337</v>
      </c>
      <c r="K2201" s="20" t="n">
        <f>RawData!K2192+$O$3</f>
        <v>8.265</v>
      </c>
      <c r="L2201" s="20" t="n">
        <f>RawData!L2192+$O$3</f>
        <v>8.408</v>
      </c>
      <c r="M2201" s="20" t="n">
        <f>RawData!M2192+$O$3</f>
        <v>8.371</v>
      </c>
      <c r="N2201" s="20" t="n">
        <f>RawData!N2192+$O$3</f>
        <v>0.0</v>
      </c>
      <c r="O2201" s="20" t="n">
        <f>RawData!O2192+$O$3</f>
        <v>0.0</v>
      </c>
      <c r="P2201" s="20" t="n">
        <f>RawData!P2192+$O$3</f>
        <v>0.0</v>
      </c>
      <c r="Q2201" s="34" t="str">
        <f>RawData!Q2192</f>
        <v>19</v>
      </c>
      <c r="R2201" s="20" t="n">
        <f>RawData!R2192+$O$3</f>
        <v>8.068</v>
      </c>
      <c r="S2201" s="10" t="str">
        <f>RawData!S2192</f>
        <v>07/01/2028</v>
      </c>
    </row>
    <row r="2202" spans="1:19" x14ac:dyDescent="0.25">
      <c r="A2202" s="18" t="str">
        <f>RawData!A2193</f>
        <v>TX</v>
      </c>
      <c r="B2202" s="10" t="n">
        <f>RawData!B2193</f>
        <v>46357.0</v>
      </c>
      <c r="C2202" s="10" t="str">
        <f>RawData!C2193</f>
        <v>AEP_TX_TNC</v>
      </c>
      <c r="D2202" s="10" t="str">
        <f>RawData!D2193</f>
        <v>SOUTH</v>
      </c>
      <c r="E2202" s="10" t="str">
        <f>RawData!E2193</f>
        <v>MED</v>
      </c>
      <c r="F2202" s="10" t="str">
        <f>RawData!F2193</f>
        <v>250,000-1,000,000</v>
      </c>
      <c r="G2202" s="20" t="n">
        <f>RawData!G2193+$O$3</f>
        <v>7.366</v>
      </c>
      <c r="H2202" s="20" t="n">
        <f>RawData!H2193+$O$3</f>
        <v>8.213</v>
      </c>
      <c r="I2202" s="20" t="n">
        <f>RawData!I2193+$O$3</f>
        <v>8.014</v>
      </c>
      <c r="J2202" s="20" t="n">
        <f>RawData!J2193+$O$3</f>
        <v>8.299</v>
      </c>
      <c r="K2202" s="20" t="n">
        <f>RawData!K2193+$O$3</f>
        <v>8.184</v>
      </c>
      <c r="L2202" s="20" t="n">
        <f>RawData!L2193+$O$3</f>
        <v>8.366</v>
      </c>
      <c r="M2202" s="20" t="n">
        <f>RawData!M2193+$O$3</f>
        <v>8.296</v>
      </c>
      <c r="N2202" s="20" t="n">
        <f>RawData!N2193+$O$3</f>
        <v>0.0</v>
      </c>
      <c r="O2202" s="20" t="n">
        <f>RawData!O2193+$O$3</f>
        <v>0.0</v>
      </c>
      <c r="P2202" s="20" t="n">
        <f>RawData!P2193+$O$3</f>
        <v>0.0</v>
      </c>
      <c r="Q2202" s="34" t="str">
        <f>RawData!Q2193</f>
        <v>19</v>
      </c>
      <c r="R2202" s="20" t="n">
        <f>RawData!R2193+$O$3</f>
        <v>7.963</v>
      </c>
      <c r="S2202" s="10" t="str">
        <f>RawData!S2193</f>
        <v>07/01/2028</v>
      </c>
    </row>
    <row r="2203" spans="1:19" x14ac:dyDescent="0.25">
      <c r="A2203" s="18" t="str">
        <f>RawData!A2194</f>
        <v>TX</v>
      </c>
      <c r="B2203" s="10" t="n">
        <f>RawData!B2194</f>
        <v>46357.0</v>
      </c>
      <c r="C2203" s="10" t="str">
        <f>RawData!C2194</f>
        <v>AEP_TX_TNC</v>
      </c>
      <c r="D2203" s="10" t="str">
        <f>RawData!D2194</f>
        <v>SOUTH</v>
      </c>
      <c r="E2203" s="10" t="str">
        <f>RawData!E2194</f>
        <v>LO</v>
      </c>
      <c r="F2203" s="10" t="str">
        <f>RawData!F2194</f>
        <v>250,000-1,000,000</v>
      </c>
      <c r="G2203" s="20" t="n">
        <f>RawData!G2194+$O$3</f>
        <v>7.005</v>
      </c>
      <c r="H2203" s="20" t="n">
        <f>RawData!H2194+$O$3</f>
        <v>7.844</v>
      </c>
      <c r="I2203" s="20" t="n">
        <f>RawData!I2194+$O$3</f>
        <v>7.648</v>
      </c>
      <c r="J2203" s="20" t="n">
        <f>RawData!J2194+$O$3</f>
        <v>7.929</v>
      </c>
      <c r="K2203" s="20" t="n">
        <f>RawData!K2194+$O$3</f>
        <v>7.816</v>
      </c>
      <c r="L2203" s="20" t="n">
        <f>RawData!L2194+$O$3</f>
        <v>7.996</v>
      </c>
      <c r="M2203" s="20" t="n">
        <f>RawData!M2194+$O$3</f>
        <v>7.926</v>
      </c>
      <c r="N2203" s="20" t="n">
        <f>RawData!N2194+$O$3</f>
        <v>0.0</v>
      </c>
      <c r="O2203" s="20" t="n">
        <f>RawData!O2194+$O$3</f>
        <v>0.0</v>
      </c>
      <c r="P2203" s="20" t="n">
        <f>RawData!P2194+$O$3</f>
        <v>0.0</v>
      </c>
      <c r="Q2203" s="34" t="str">
        <f>RawData!Q2194</f>
        <v>19</v>
      </c>
      <c r="R2203" s="20" t="n">
        <f>RawData!R2194+$O$3</f>
        <v>7.604</v>
      </c>
      <c r="S2203" s="10" t="str">
        <f>RawData!S2194</f>
        <v>07/01/2028</v>
      </c>
    </row>
    <row r="2204" spans="1:19" x14ac:dyDescent="0.25">
      <c r="A2204" s="18" t="str">
        <f>RawData!A2195</f>
        <v>TX</v>
      </c>
      <c r="B2204" s="10" t="n">
        <f>RawData!B2195</f>
        <v>46357.0</v>
      </c>
      <c r="C2204" s="10" t="str">
        <f>RawData!C2195</f>
        <v>AEP_TX_TNC</v>
      </c>
      <c r="D2204" s="10" t="str">
        <f>RawData!D2195</f>
        <v>WEST</v>
      </c>
      <c r="E2204" s="10" t="str">
        <f>RawData!E2195</f>
        <v>HI</v>
      </c>
      <c r="F2204" s="10" t="str">
        <f>RawData!F2195</f>
        <v>250,000-1,000,000</v>
      </c>
      <c r="G2204" s="20" t="n">
        <f>RawData!G2195+$O$3</f>
        <v>8.501</v>
      </c>
      <c r="H2204" s="20" t="n">
        <f>RawData!H2195+$O$3</f>
        <v>9.247</v>
      </c>
      <c r="I2204" s="20" t="n">
        <f>RawData!I2195+$O$3</f>
        <v>9.075</v>
      </c>
      <c r="J2204" s="20" t="n">
        <f>RawData!J2195+$O$3</f>
        <v>9.346</v>
      </c>
      <c r="K2204" s="20" t="n">
        <f>RawData!K2195+$O$3</f>
        <v>9.244</v>
      </c>
      <c r="L2204" s="20" t="n">
        <f>RawData!L2195+$O$3</f>
        <v>9.424</v>
      </c>
      <c r="M2204" s="20" t="n">
        <f>RawData!M2195+$O$3</f>
        <v>9.371</v>
      </c>
      <c r="N2204" s="20" t="n">
        <f>RawData!N2195+$O$3</f>
        <v>0.0</v>
      </c>
      <c r="O2204" s="20" t="n">
        <f>RawData!O2195+$O$3</f>
        <v>0.0</v>
      </c>
      <c r="P2204" s="20" t="n">
        <f>RawData!P2195+$O$3</f>
        <v>0.0</v>
      </c>
      <c r="Q2204" s="34" t="str">
        <f>RawData!Q2195</f>
        <v>19</v>
      </c>
      <c r="R2204" s="20" t="n">
        <f>RawData!R2195+$O$3</f>
        <v>9.035</v>
      </c>
      <c r="S2204" s="10" t="str">
        <f>RawData!S2195</f>
        <v>07/01/2028</v>
      </c>
    </row>
    <row r="2205" spans="1:19" x14ac:dyDescent="0.25">
      <c r="A2205" s="18" t="str">
        <f>RawData!A2196</f>
        <v>TX</v>
      </c>
      <c r="B2205" s="10" t="n">
        <f>RawData!B2196</f>
        <v>46357.0</v>
      </c>
      <c r="C2205" s="10" t="str">
        <f>RawData!C2196</f>
        <v>AEP_TX_TNC</v>
      </c>
      <c r="D2205" s="10" t="str">
        <f>RawData!D2196</f>
        <v>WEST</v>
      </c>
      <c r="E2205" s="10" t="str">
        <f>RawData!E2196</f>
        <v>MED</v>
      </c>
      <c r="F2205" s="10" t="str">
        <f>RawData!F2196</f>
        <v>250,000-1,000,000</v>
      </c>
      <c r="G2205" s="20" t="n">
        <f>RawData!G2196+$O$3</f>
        <v>8.175</v>
      </c>
      <c r="H2205" s="20" t="n">
        <f>RawData!H2196+$O$3</f>
        <v>9.184</v>
      </c>
      <c r="I2205" s="20" t="n">
        <f>RawData!I2196+$O$3</f>
        <v>8.933</v>
      </c>
      <c r="J2205" s="20" t="n">
        <f>RawData!J2196+$O$3</f>
        <v>9.277</v>
      </c>
      <c r="K2205" s="20" t="n">
        <f>RawData!K2196+$O$3</f>
        <v>9.129</v>
      </c>
      <c r="L2205" s="20" t="n">
        <f>RawData!L2196+$O$3</f>
        <v>9.353</v>
      </c>
      <c r="M2205" s="20" t="n">
        <f>RawData!M2196+$O$3</f>
        <v>9.266</v>
      </c>
      <c r="N2205" s="20" t="n">
        <f>RawData!N2196+$O$3</f>
        <v>0.0</v>
      </c>
      <c r="O2205" s="20" t="n">
        <f>RawData!O2196+$O$3</f>
        <v>0.0</v>
      </c>
      <c r="P2205" s="20" t="n">
        <f>RawData!P2196+$O$3</f>
        <v>0.0</v>
      </c>
      <c r="Q2205" s="34" t="str">
        <f>RawData!Q2196</f>
        <v>19</v>
      </c>
      <c r="R2205" s="20" t="n">
        <f>RawData!R2196+$O$3</f>
        <v>8.887</v>
      </c>
      <c r="S2205" s="10" t="str">
        <f>RawData!S2196</f>
        <v>07/01/2028</v>
      </c>
    </row>
    <row r="2206" spans="1:19" x14ac:dyDescent="0.25">
      <c r="A2206" s="18" t="str">
        <f>RawData!A2197</f>
        <v>TX</v>
      </c>
      <c r="B2206" s="10" t="n">
        <f>RawData!B2197</f>
        <v>46357.0</v>
      </c>
      <c r="C2206" s="10" t="str">
        <f>RawData!C2197</f>
        <v>AEP_TX_TNC</v>
      </c>
      <c r="D2206" s="10" t="str">
        <f>RawData!D2197</f>
        <v>WEST</v>
      </c>
      <c r="E2206" s="10" t="str">
        <f>RawData!E2197</f>
        <v>LO</v>
      </c>
      <c r="F2206" s="10" t="str">
        <f>RawData!F2197</f>
        <v>250,000-1,000,000</v>
      </c>
      <c r="G2206" s="20" t="n">
        <f>RawData!G2197+$O$3</f>
        <v>7.6</v>
      </c>
      <c r="H2206" s="20" t="n">
        <f>RawData!H2197+$O$3</f>
        <v>8.571</v>
      </c>
      <c r="I2206" s="20" t="n">
        <f>RawData!I2197+$O$3</f>
        <v>8.334</v>
      </c>
      <c r="J2206" s="20" t="n">
        <f>RawData!J2197+$O$3</f>
        <v>8.666</v>
      </c>
      <c r="K2206" s="20" t="n">
        <f>RawData!K2197+$O$3</f>
        <v>8.525</v>
      </c>
      <c r="L2206" s="20" t="n">
        <f>RawData!L2197+$O$3</f>
        <v>8.74</v>
      </c>
      <c r="M2206" s="20" t="n">
        <f>RawData!M2197+$O$3</f>
        <v>8.66</v>
      </c>
      <c r="N2206" s="20" t="n">
        <f>RawData!N2197+$O$3</f>
        <v>0.0</v>
      </c>
      <c r="O2206" s="20" t="n">
        <f>RawData!O2197+$O$3</f>
        <v>0.0</v>
      </c>
      <c r="P2206" s="20" t="n">
        <f>RawData!P2197+$O$3</f>
        <v>0.0</v>
      </c>
      <c r="Q2206" s="34" t="str">
        <f>RawData!Q2197</f>
        <v>19</v>
      </c>
      <c r="R2206" s="20" t="n">
        <f>RawData!R2197+$O$3</f>
        <v>8.296</v>
      </c>
      <c r="S2206" s="10" t="str">
        <f>RawData!S2197</f>
        <v>07/01/2028</v>
      </c>
    </row>
    <row r="2207" spans="1:19" x14ac:dyDescent="0.25">
      <c r="A2207" s="18" t="str">
        <f>RawData!A2198</f>
        <v>TX</v>
      </c>
      <c r="B2207" s="10" t="n">
        <f>RawData!B2198</f>
        <v>46357.0</v>
      </c>
      <c r="C2207" s="10" t="str">
        <f>RawData!C2198</f>
        <v>CenterPoint</v>
      </c>
      <c r="D2207" s="10" t="str">
        <f>RawData!D2198</f>
        <v>HOUSTON</v>
      </c>
      <c r="E2207" s="10" t="str">
        <f>RawData!E2198</f>
        <v>HI</v>
      </c>
      <c r="F2207" s="10" t="str">
        <f>RawData!F2198</f>
        <v>0-100,000</v>
      </c>
      <c r="G2207" s="20" t="n">
        <f>RawData!G2198+$O$3</f>
        <v>8.377</v>
      </c>
      <c r="H2207" s="20" t="n">
        <f>RawData!H2198+$O$3</f>
        <v>9.093</v>
      </c>
      <c r="I2207" s="20" t="n">
        <f>RawData!I2198+$O$3</f>
        <v>8.919</v>
      </c>
      <c r="J2207" s="20" t="n">
        <f>RawData!J2198+$O$3</f>
        <v>9.166</v>
      </c>
      <c r="K2207" s="20" t="n">
        <f>RawData!K2198+$O$3</f>
        <v>9.063</v>
      </c>
      <c r="L2207" s="20" t="n">
        <f>RawData!L2198+$O$3</f>
        <v>9.221</v>
      </c>
      <c r="M2207" s="20" t="n">
        <f>RawData!M2198+$O$3</f>
        <v>9.171</v>
      </c>
      <c r="N2207" s="20" t="n">
        <f>RawData!N2198+$O$3</f>
        <v>0.0</v>
      </c>
      <c r="O2207" s="20" t="n">
        <f>RawData!O2198+$O$3</f>
        <v>0.0</v>
      </c>
      <c r="P2207" s="20" t="n">
        <f>RawData!P2198+$O$3</f>
        <v>0.0</v>
      </c>
      <c r="Q2207" s="34" t="str">
        <f>RawData!Q2198</f>
        <v>19</v>
      </c>
      <c r="R2207" s="20" t="n">
        <f>RawData!R2198+$O$3</f>
        <v>8.888</v>
      </c>
      <c r="S2207" s="10" t="str">
        <f>RawData!S2198</f>
        <v>07/01/2028</v>
      </c>
    </row>
    <row r="2208" spans="1:19" x14ac:dyDescent="0.25">
      <c r="A2208" s="18" t="str">
        <f>RawData!A2199</f>
        <v>TX</v>
      </c>
      <c r="B2208" s="10" t="n">
        <f>RawData!B2199</f>
        <v>46357.0</v>
      </c>
      <c r="C2208" s="10" t="str">
        <f>RawData!C2199</f>
        <v>CenterPoint</v>
      </c>
      <c r="D2208" s="10" t="str">
        <f>RawData!D2199</f>
        <v>HOUSTON</v>
      </c>
      <c r="E2208" s="10" t="str">
        <f>RawData!E2199</f>
        <v>MED</v>
      </c>
      <c r="F2208" s="10" t="str">
        <f>RawData!F2199</f>
        <v>0-100,000</v>
      </c>
      <c r="G2208" s="20" t="n">
        <f>RawData!G2199+$O$3</f>
        <v>8.263</v>
      </c>
      <c r="H2208" s="20" t="n">
        <f>RawData!H2199+$O$3</f>
        <v>9.124</v>
      </c>
      <c r="I2208" s="20" t="n">
        <f>RawData!I2199+$O$3</f>
        <v>8.904</v>
      </c>
      <c r="J2208" s="20" t="n">
        <f>RawData!J2199+$O$3</f>
        <v>9.193</v>
      </c>
      <c r="K2208" s="20" t="n">
        <f>RawData!K2199+$O$3</f>
        <v>9.065</v>
      </c>
      <c r="L2208" s="20" t="n">
        <f>RawData!L2199+$O$3</f>
        <v>9.25</v>
      </c>
      <c r="M2208" s="20" t="n">
        <f>RawData!M2199+$O$3</f>
        <v>9.181</v>
      </c>
      <c r="N2208" s="20" t="n">
        <f>RawData!N2199+$O$3</f>
        <v>0.0</v>
      </c>
      <c r="O2208" s="20" t="n">
        <f>RawData!O2199+$O$3</f>
        <v>0.0</v>
      </c>
      <c r="P2208" s="20" t="n">
        <f>RawData!P2199+$O$3</f>
        <v>0.0</v>
      </c>
      <c r="Q2208" s="34" t="str">
        <f>RawData!Q2199</f>
        <v>19</v>
      </c>
      <c r="R2208" s="20" t="n">
        <f>RawData!R2199+$O$3</f>
        <v>8.873</v>
      </c>
      <c r="S2208" s="10" t="str">
        <f>RawData!S2199</f>
        <v>07/01/2028</v>
      </c>
    </row>
    <row r="2209" spans="1:19" x14ac:dyDescent="0.25">
      <c r="A2209" s="18" t="str">
        <f>RawData!A2200</f>
        <v>TX</v>
      </c>
      <c r="B2209" s="10" t="n">
        <f>RawData!B2200</f>
        <v>46357.0</v>
      </c>
      <c r="C2209" s="10" t="str">
        <f>RawData!C2200</f>
        <v>CenterPoint</v>
      </c>
      <c r="D2209" s="10" t="str">
        <f>RawData!D2200</f>
        <v>HOUSTON</v>
      </c>
      <c r="E2209" s="10" t="str">
        <f>RawData!E2200</f>
        <v>LO</v>
      </c>
      <c r="F2209" s="10" t="str">
        <f>RawData!F2200</f>
        <v>0-100,000</v>
      </c>
      <c r="G2209" s="20" t="n">
        <f>RawData!G2200+$O$3</f>
        <v>7.861</v>
      </c>
      <c r="H2209" s="20" t="n">
        <f>RawData!H2200+$O$3</f>
        <v>8.715</v>
      </c>
      <c r="I2209" s="20" t="n">
        <f>RawData!I2200+$O$3</f>
        <v>8.5</v>
      </c>
      <c r="J2209" s="20" t="n">
        <f>RawData!J2200+$O$3</f>
        <v>8.784</v>
      </c>
      <c r="K2209" s="20" t="n">
        <f>RawData!K2200+$O$3</f>
        <v>8.66</v>
      </c>
      <c r="L2209" s="20" t="n">
        <f>RawData!L2200+$O$3</f>
        <v>8.841</v>
      </c>
      <c r="M2209" s="20" t="n">
        <f>RawData!M2200+$O$3</f>
        <v>8.772</v>
      </c>
      <c r="N2209" s="20" t="n">
        <f>RawData!N2200+$O$3</f>
        <v>0.0</v>
      </c>
      <c r="O2209" s="20" t="n">
        <f>RawData!O2200+$O$3</f>
        <v>0.0</v>
      </c>
      <c r="P2209" s="20" t="n">
        <f>RawData!P2200+$O$3</f>
        <v>0.0</v>
      </c>
      <c r="Q2209" s="34" t="str">
        <f>RawData!Q2200</f>
        <v>19</v>
      </c>
      <c r="R2209" s="20" t="n">
        <f>RawData!R2200+$O$3</f>
        <v>8.465</v>
      </c>
      <c r="S2209" s="10" t="str">
        <f>RawData!S2200</f>
        <v>07/01/2028</v>
      </c>
    </row>
    <row r="2210" spans="1:19" x14ac:dyDescent="0.25">
      <c r="A2210" s="18" t="str">
        <f>RawData!A2201</f>
        <v>TX</v>
      </c>
      <c r="B2210" s="10" t="n">
        <f>RawData!B2201</f>
        <v>46357.0</v>
      </c>
      <c r="C2210" s="10" t="str">
        <f>RawData!C2201</f>
        <v>CenterPoint</v>
      </c>
      <c r="D2210" s="10" t="str">
        <f>RawData!D2201</f>
        <v>HOUSTON</v>
      </c>
      <c r="E2210" s="10" t="str">
        <f>RawData!E2201</f>
        <v>HI</v>
      </c>
      <c r="F2210" s="10" t="str">
        <f>RawData!F2201</f>
        <v>100,000-250,000</v>
      </c>
      <c r="G2210" s="20" t="n">
        <f>RawData!G2201+$O$3</f>
        <v>7.977</v>
      </c>
      <c r="H2210" s="20" t="n">
        <f>RawData!H2201+$O$3</f>
        <v>8.693</v>
      </c>
      <c r="I2210" s="20" t="n">
        <f>RawData!I2201+$O$3</f>
        <v>8.519</v>
      </c>
      <c r="J2210" s="20" t="n">
        <f>RawData!J2201+$O$3</f>
        <v>8.766</v>
      </c>
      <c r="K2210" s="20" t="n">
        <f>RawData!K2201+$O$3</f>
        <v>8.663</v>
      </c>
      <c r="L2210" s="20" t="n">
        <f>RawData!L2201+$O$3</f>
        <v>8.821</v>
      </c>
      <c r="M2210" s="20" t="n">
        <f>RawData!M2201+$O$3</f>
        <v>8.771</v>
      </c>
      <c r="N2210" s="20" t="n">
        <f>RawData!N2201+$O$3</f>
        <v>0.0</v>
      </c>
      <c r="O2210" s="20" t="n">
        <f>RawData!O2201+$O$3</f>
        <v>0.0</v>
      </c>
      <c r="P2210" s="20" t="n">
        <f>RawData!P2201+$O$3</f>
        <v>0.0</v>
      </c>
      <c r="Q2210" s="34" t="str">
        <f>RawData!Q2201</f>
        <v>19</v>
      </c>
      <c r="R2210" s="20" t="n">
        <f>RawData!R2201+$O$3</f>
        <v>8.488</v>
      </c>
      <c r="S2210" s="10" t="str">
        <f>RawData!S2201</f>
        <v>07/01/2028</v>
      </c>
    </row>
    <row r="2211" spans="1:19" x14ac:dyDescent="0.25">
      <c r="A2211" s="18" t="str">
        <f>RawData!A2202</f>
        <v>TX</v>
      </c>
      <c r="B2211" s="10" t="n">
        <f>RawData!B2202</f>
        <v>46357.0</v>
      </c>
      <c r="C2211" s="10" t="str">
        <f>RawData!C2202</f>
        <v>CenterPoint</v>
      </c>
      <c r="D2211" s="10" t="str">
        <f>RawData!D2202</f>
        <v>HOUSTON</v>
      </c>
      <c r="E2211" s="10" t="str">
        <f>RawData!E2202</f>
        <v>MED</v>
      </c>
      <c r="F2211" s="10" t="str">
        <f>RawData!F2202</f>
        <v>100,000-250,000</v>
      </c>
      <c r="G2211" s="20" t="n">
        <f>RawData!G2202+$O$3</f>
        <v>7.863</v>
      </c>
      <c r="H2211" s="20" t="n">
        <f>RawData!H2202+$O$3</f>
        <v>8.724</v>
      </c>
      <c r="I2211" s="20" t="n">
        <f>RawData!I2202+$O$3</f>
        <v>8.504</v>
      </c>
      <c r="J2211" s="20" t="n">
        <f>RawData!J2202+$O$3</f>
        <v>8.793</v>
      </c>
      <c r="K2211" s="20" t="n">
        <f>RawData!K2202+$O$3</f>
        <v>8.664</v>
      </c>
      <c r="L2211" s="20" t="n">
        <f>RawData!L2202+$O$3</f>
        <v>8.849</v>
      </c>
      <c r="M2211" s="20" t="n">
        <f>RawData!M2202+$O$3</f>
        <v>8.781</v>
      </c>
      <c r="N2211" s="20" t="n">
        <f>RawData!N2202+$O$3</f>
        <v>0.0</v>
      </c>
      <c r="O2211" s="20" t="n">
        <f>RawData!O2202+$O$3</f>
        <v>0.0</v>
      </c>
      <c r="P2211" s="20" t="n">
        <f>RawData!P2202+$O$3</f>
        <v>0.0</v>
      </c>
      <c r="Q2211" s="34" t="str">
        <f>RawData!Q2202</f>
        <v>19</v>
      </c>
      <c r="R2211" s="20" t="n">
        <f>RawData!R2202+$O$3</f>
        <v>8.473</v>
      </c>
      <c r="S2211" s="10" t="str">
        <f>RawData!S2202</f>
        <v>07/01/2028</v>
      </c>
    </row>
    <row r="2212" spans="1:19" x14ac:dyDescent="0.25">
      <c r="A2212" s="18" t="str">
        <f>RawData!A2203</f>
        <v>TX</v>
      </c>
      <c r="B2212" s="10" t="n">
        <f>RawData!B2203</f>
        <v>46357.0</v>
      </c>
      <c r="C2212" s="10" t="str">
        <f>RawData!C2203</f>
        <v>CenterPoint</v>
      </c>
      <c r="D2212" s="10" t="str">
        <f>RawData!D2203</f>
        <v>HOUSTON</v>
      </c>
      <c r="E2212" s="10" t="str">
        <f>RawData!E2203</f>
        <v>LO</v>
      </c>
      <c r="F2212" s="10" t="str">
        <f>RawData!F2203</f>
        <v>100,000-250,000</v>
      </c>
      <c r="G2212" s="20" t="n">
        <f>RawData!G2203+$O$3</f>
        <v>7.433</v>
      </c>
      <c r="H2212" s="20" t="n">
        <f>RawData!H2203+$O$3</f>
        <v>8.259</v>
      </c>
      <c r="I2212" s="20" t="n">
        <f>RawData!I2203+$O$3</f>
        <v>8.05</v>
      </c>
      <c r="J2212" s="20" t="n">
        <f>RawData!J2203+$O$3</f>
        <v>8.327</v>
      </c>
      <c r="K2212" s="20" t="n">
        <f>RawData!K2203+$O$3</f>
        <v>8.207</v>
      </c>
      <c r="L2212" s="20" t="n">
        <f>RawData!L2203+$O$3</f>
        <v>8.384</v>
      </c>
      <c r="M2212" s="20" t="n">
        <f>RawData!M2203+$O$3</f>
        <v>8.321</v>
      </c>
      <c r="N2212" s="20" t="n">
        <f>RawData!N2203+$O$3</f>
        <v>0.0</v>
      </c>
      <c r="O2212" s="20" t="n">
        <f>RawData!O2203+$O$3</f>
        <v>0.0</v>
      </c>
      <c r="P2212" s="20" t="n">
        <f>RawData!P2203+$O$3</f>
        <v>0.0</v>
      </c>
      <c r="Q2212" s="34" t="str">
        <f>RawData!Q2203</f>
        <v>19</v>
      </c>
      <c r="R2212" s="20" t="n">
        <f>RawData!R2203+$O$3</f>
        <v>8.018</v>
      </c>
      <c r="S2212" s="10" t="str">
        <f>RawData!S2203</f>
        <v>07/01/2028</v>
      </c>
    </row>
    <row r="2213" spans="1:19" x14ac:dyDescent="0.25">
      <c r="A2213" s="18" t="str">
        <f>RawData!A2204</f>
        <v>TX</v>
      </c>
      <c r="B2213" s="10" t="n">
        <f>RawData!B2204</f>
        <v>46357.0</v>
      </c>
      <c r="C2213" s="10" t="str">
        <f>RawData!C2204</f>
        <v>CenterPoint</v>
      </c>
      <c r="D2213" s="10" t="str">
        <f>RawData!D2204</f>
        <v>HOUSTON</v>
      </c>
      <c r="E2213" s="10" t="str">
        <f>RawData!E2204</f>
        <v>HI</v>
      </c>
      <c r="F2213" s="10" t="str">
        <f>RawData!F2204</f>
        <v>250,000-1,000,000</v>
      </c>
      <c r="G2213" s="20" t="n">
        <f>RawData!G2204+$O$3</f>
        <v>7.38</v>
      </c>
      <c r="H2213" s="20" t="n">
        <f>RawData!H2204+$O$3</f>
        <v>8.124</v>
      </c>
      <c r="I2213" s="20" t="n">
        <f>RawData!I2204+$O$3</f>
        <v>7.941</v>
      </c>
      <c r="J2213" s="20" t="n">
        <f>RawData!J2204+$O$3</f>
        <v>8.196</v>
      </c>
      <c r="K2213" s="20" t="n">
        <f>RawData!K2204+$O$3</f>
        <v>8.088</v>
      </c>
      <c r="L2213" s="20" t="n">
        <f>RawData!L2204+$O$3</f>
        <v>8.251</v>
      </c>
      <c r="M2213" s="20" t="n">
        <f>RawData!M2204+$O$3</f>
        <v>8.196</v>
      </c>
      <c r="N2213" s="20" t="n">
        <f>RawData!N2204+$O$3</f>
        <v>0.0</v>
      </c>
      <c r="O2213" s="20" t="n">
        <f>RawData!O2204+$O$3</f>
        <v>0.0</v>
      </c>
      <c r="P2213" s="20" t="n">
        <f>RawData!P2204+$O$3</f>
        <v>0.0</v>
      </c>
      <c r="Q2213" s="34" t="str">
        <f>RawData!Q2204</f>
        <v>19</v>
      </c>
      <c r="R2213" s="20" t="n">
        <f>RawData!R2204+$O$3</f>
        <v>7.909</v>
      </c>
      <c r="S2213" s="10" t="str">
        <f>RawData!S2204</f>
        <v>07/01/2028</v>
      </c>
    </row>
    <row r="2214" spans="1:19" x14ac:dyDescent="0.25">
      <c r="A2214" s="18" t="str">
        <f>RawData!A2205</f>
        <v>TX</v>
      </c>
      <c r="B2214" s="10" t="n">
        <f>RawData!B2205</f>
        <v>46357.0</v>
      </c>
      <c r="C2214" s="10" t="str">
        <f>RawData!C2205</f>
        <v>CenterPoint</v>
      </c>
      <c r="D2214" s="10" t="str">
        <f>RawData!D2205</f>
        <v>HOUSTON</v>
      </c>
      <c r="E2214" s="10" t="str">
        <f>RawData!E2205</f>
        <v>MED</v>
      </c>
      <c r="F2214" s="10" t="str">
        <f>RawData!F2205</f>
        <v>250,000-1,000,000</v>
      </c>
      <c r="G2214" s="20" t="n">
        <f>RawData!G2205+$O$3</f>
        <v>7.278</v>
      </c>
      <c r="H2214" s="20" t="n">
        <f>RawData!H2205+$O$3</f>
        <v>8.161</v>
      </c>
      <c r="I2214" s="20" t="n">
        <f>RawData!I2205+$O$3</f>
        <v>7.935</v>
      </c>
      <c r="J2214" s="20" t="n">
        <f>RawData!J2205+$O$3</f>
        <v>8.23</v>
      </c>
      <c r="K2214" s="20" t="n">
        <f>RawData!K2205+$O$3</f>
        <v>8.099</v>
      </c>
      <c r="L2214" s="20" t="n">
        <f>RawData!L2205+$O$3</f>
        <v>8.287</v>
      </c>
      <c r="M2214" s="20" t="n">
        <f>RawData!M2205+$O$3</f>
        <v>8.213</v>
      </c>
      <c r="N2214" s="20" t="n">
        <f>RawData!N2205+$O$3</f>
        <v>0.0</v>
      </c>
      <c r="O2214" s="20" t="n">
        <f>RawData!O2205+$O$3</f>
        <v>0.0</v>
      </c>
      <c r="P2214" s="20" t="n">
        <f>RawData!P2205+$O$3</f>
        <v>0.0</v>
      </c>
      <c r="Q2214" s="34" t="str">
        <f>RawData!Q2205</f>
        <v>19</v>
      </c>
      <c r="R2214" s="20" t="n">
        <f>RawData!R2205+$O$3</f>
        <v>7.902</v>
      </c>
      <c r="S2214" s="10" t="str">
        <f>RawData!S2205</f>
        <v>07/01/2028</v>
      </c>
    </row>
    <row r="2215" spans="1:19" x14ac:dyDescent="0.25">
      <c r="A2215" s="18" t="str">
        <f>RawData!A2206</f>
        <v>TX</v>
      </c>
      <c r="B2215" s="10" t="n">
        <f>RawData!B2206</f>
        <v>46357.0</v>
      </c>
      <c r="C2215" s="10" t="str">
        <f>RawData!C2206</f>
        <v>CenterPoint</v>
      </c>
      <c r="D2215" s="10" t="str">
        <f>RawData!D2206</f>
        <v>HOUSTON</v>
      </c>
      <c r="E2215" s="10" t="str">
        <f>RawData!E2206</f>
        <v>LO</v>
      </c>
      <c r="F2215" s="10" t="str">
        <f>RawData!F2206</f>
        <v>250,000-1,000,000</v>
      </c>
      <c r="G2215" s="20" t="n">
        <f>RawData!G2206+$O$3</f>
        <v>6.861</v>
      </c>
      <c r="H2215" s="20" t="n">
        <f>RawData!H2206+$O$3</f>
        <v>7.715</v>
      </c>
      <c r="I2215" s="20" t="n">
        <f>RawData!I2206+$O$3</f>
        <v>7.5</v>
      </c>
      <c r="J2215" s="20" t="n">
        <f>RawData!J2206+$O$3</f>
        <v>7.785</v>
      </c>
      <c r="K2215" s="20" t="n">
        <f>RawData!K2206+$O$3</f>
        <v>7.66</v>
      </c>
      <c r="L2215" s="20" t="n">
        <f>RawData!L2206+$O$3</f>
        <v>7.842</v>
      </c>
      <c r="M2215" s="20" t="n">
        <f>RawData!M2206+$O$3</f>
        <v>7.772</v>
      </c>
      <c r="N2215" s="20" t="n">
        <f>RawData!N2206+$O$3</f>
        <v>0.0</v>
      </c>
      <c r="O2215" s="20" t="n">
        <f>RawData!O2206+$O$3</f>
        <v>0.0</v>
      </c>
      <c r="P2215" s="20" t="n">
        <f>RawData!P2206+$O$3</f>
        <v>0.0</v>
      </c>
      <c r="Q2215" s="34" t="str">
        <f>RawData!Q2206</f>
        <v>19</v>
      </c>
      <c r="R2215" s="20" t="n">
        <f>RawData!R2206+$O$3</f>
        <v>7.465</v>
      </c>
      <c r="S2215" s="10" t="str">
        <f>RawData!S2206</f>
        <v>07/01/2028</v>
      </c>
    </row>
    <row r="2216" spans="1:19" x14ac:dyDescent="0.25">
      <c r="A2216" s="18" t="str">
        <f>RawData!A2207</f>
        <v>TX</v>
      </c>
      <c r="B2216" s="10" t="n">
        <f>RawData!B2207</f>
        <v>46357.0</v>
      </c>
      <c r="C2216" s="10" t="str">
        <f>RawData!C2207</f>
        <v>Oncor</v>
      </c>
      <c r="D2216" s="10" t="str">
        <f>RawData!D2207</f>
        <v>NORTH</v>
      </c>
      <c r="E2216" s="10" t="str">
        <f>RawData!E2207</f>
        <v>HI</v>
      </c>
      <c r="F2216" s="10" t="str">
        <f>RawData!F2207</f>
        <v>0-100,000</v>
      </c>
      <c r="G2216" s="20" t="n">
        <f>RawData!G2207+$O$3</f>
        <v>8.234</v>
      </c>
      <c r="H2216" s="20" t="n">
        <f>RawData!H2207+$O$3</f>
        <v>8.977</v>
      </c>
      <c r="I2216" s="20" t="n">
        <f>RawData!I2207+$O$3</f>
        <v>8.798</v>
      </c>
      <c r="J2216" s="20" t="n">
        <f>RawData!J2207+$O$3</f>
        <v>9.049</v>
      </c>
      <c r="K2216" s="20" t="n">
        <f>RawData!K2207+$O$3</f>
        <v>8.943</v>
      </c>
      <c r="L2216" s="20" t="n">
        <f>RawData!L2207+$O$3</f>
        <v>9.103</v>
      </c>
      <c r="M2216" s="20" t="n">
        <f>RawData!M2207+$O$3</f>
        <v>9.042</v>
      </c>
      <c r="N2216" s="20" t="n">
        <f>RawData!N2207+$O$3</f>
        <v>0.0</v>
      </c>
      <c r="O2216" s="20" t="n">
        <f>RawData!O2207+$O$3</f>
        <v>0.0</v>
      </c>
      <c r="P2216" s="20" t="n">
        <f>RawData!P2207+$O$3</f>
        <v>0.0</v>
      </c>
      <c r="Q2216" s="34" t="str">
        <f>RawData!Q2207</f>
        <v>19</v>
      </c>
      <c r="R2216" s="20" t="n">
        <f>RawData!R2207+$O$3</f>
        <v>8.761</v>
      </c>
      <c r="S2216" s="10" t="str">
        <f>RawData!S2207</f>
        <v>07/01/2028</v>
      </c>
    </row>
    <row r="2217" spans="1:19" x14ac:dyDescent="0.25">
      <c r="A2217" s="18" t="str">
        <f>RawData!A2208</f>
        <v>TX</v>
      </c>
      <c r="B2217" s="10" t="n">
        <f>RawData!B2208</f>
        <v>46357.0</v>
      </c>
      <c r="C2217" s="10" t="str">
        <f>RawData!C2208</f>
        <v>Oncor</v>
      </c>
      <c r="D2217" s="10" t="str">
        <f>RawData!D2208</f>
        <v>NORTH</v>
      </c>
      <c r="E2217" s="10" t="str">
        <f>RawData!E2208</f>
        <v>MED</v>
      </c>
      <c r="F2217" s="10" t="str">
        <f>RawData!F2208</f>
        <v>0-100,000</v>
      </c>
      <c r="G2217" s="20" t="n">
        <f>RawData!G2208+$O$3</f>
        <v>8.112</v>
      </c>
      <c r="H2217" s="20" t="n">
        <f>RawData!H2208+$O$3</f>
        <v>8.882</v>
      </c>
      <c r="I2217" s="20" t="n">
        <f>RawData!I2208+$O$3</f>
        <v>8.695</v>
      </c>
      <c r="J2217" s="20" t="n">
        <f>RawData!J2208+$O$3</f>
        <v>8.951</v>
      </c>
      <c r="K2217" s="20" t="n">
        <f>RawData!K2208+$O$3</f>
        <v>8.841</v>
      </c>
      <c r="L2217" s="20" t="n">
        <f>RawData!L2208+$O$3</f>
        <v>9.005</v>
      </c>
      <c r="M2217" s="20" t="n">
        <f>RawData!M2208+$O$3</f>
        <v>8.944</v>
      </c>
      <c r="N2217" s="20" t="n">
        <f>RawData!N2208+$O$3</f>
        <v>0.0</v>
      </c>
      <c r="O2217" s="20" t="n">
        <f>RawData!O2208+$O$3</f>
        <v>0.0</v>
      </c>
      <c r="P2217" s="20" t="n">
        <f>RawData!P2208+$O$3</f>
        <v>0.0</v>
      </c>
      <c r="Q2217" s="34" t="str">
        <f>RawData!Q2208</f>
        <v>19</v>
      </c>
      <c r="R2217" s="20" t="n">
        <f>RawData!R2208+$O$3</f>
        <v>8.654</v>
      </c>
      <c r="S2217" s="10" t="str">
        <f>RawData!S2208</f>
        <v>07/01/2028</v>
      </c>
    </row>
    <row r="2218" spans="1:19" x14ac:dyDescent="0.25">
      <c r="A2218" s="18" t="str">
        <f>RawData!A2209</f>
        <v>TX</v>
      </c>
      <c r="B2218" s="10" t="n">
        <f>RawData!B2209</f>
        <v>46357.0</v>
      </c>
      <c r="C2218" s="10" t="str">
        <f>RawData!C2209</f>
        <v>Oncor</v>
      </c>
      <c r="D2218" s="10" t="str">
        <f>RawData!D2209</f>
        <v>NORTH</v>
      </c>
      <c r="E2218" s="10" t="str">
        <f>RawData!E2209</f>
        <v>LO</v>
      </c>
      <c r="F2218" s="10" t="str">
        <f>RawData!F2209</f>
        <v>0-100,000</v>
      </c>
      <c r="G2218" s="20" t="n">
        <f>RawData!G2209+$O$3</f>
        <v>7.397</v>
      </c>
      <c r="H2218" s="20" t="n">
        <f>RawData!H2209+$O$3</f>
        <v>8.137</v>
      </c>
      <c r="I2218" s="20" t="n">
        <f>RawData!I2209+$O$3</f>
        <v>7.957</v>
      </c>
      <c r="J2218" s="20" t="n">
        <f>RawData!J2209+$O$3</f>
        <v>8.202</v>
      </c>
      <c r="K2218" s="20" t="n">
        <f>RawData!K2209+$O$3</f>
        <v>8.098</v>
      </c>
      <c r="L2218" s="20" t="n">
        <f>RawData!L2209+$O$3</f>
        <v>8.253</v>
      </c>
      <c r="M2218" s="20" t="n">
        <f>RawData!M2209+$O$3</f>
        <v>8.198</v>
      </c>
      <c r="N2218" s="20" t="n">
        <f>RawData!N2209+$O$3</f>
        <v>0.0</v>
      </c>
      <c r="O2218" s="20" t="n">
        <f>RawData!O2209+$O$3</f>
        <v>0.0</v>
      </c>
      <c r="P2218" s="20" t="n">
        <f>RawData!P2209+$O$3</f>
        <v>0.0</v>
      </c>
      <c r="Q2218" s="34" t="str">
        <f>RawData!Q2209</f>
        <v>19</v>
      </c>
      <c r="R2218" s="20" t="n">
        <f>RawData!R2209+$O$3</f>
        <v>7.923</v>
      </c>
      <c r="S2218" s="10" t="str">
        <f>RawData!S2209</f>
        <v>07/01/2028</v>
      </c>
    </row>
    <row r="2219" spans="1:19" x14ac:dyDescent="0.25">
      <c r="A2219" s="18" t="str">
        <f>RawData!A2210</f>
        <v>TX</v>
      </c>
      <c r="B2219" s="10" t="n">
        <f>RawData!B2210</f>
        <v>46357.0</v>
      </c>
      <c r="C2219" s="10" t="str">
        <f>RawData!C2210</f>
        <v>Oncor</v>
      </c>
      <c r="D2219" s="10" t="str">
        <f>RawData!D2210</f>
        <v>SOUTH</v>
      </c>
      <c r="E2219" s="10" t="str">
        <f>RawData!E2210</f>
        <v>HI</v>
      </c>
      <c r="F2219" s="10" t="str">
        <f>RawData!F2210</f>
        <v>0-100,000</v>
      </c>
      <c r="G2219" s="20" t="n">
        <f>RawData!G2210+$O$3</f>
        <v>8.449</v>
      </c>
      <c r="H2219" s="20" t="n">
        <f>RawData!H2210+$O$3</f>
        <v>9.056</v>
      </c>
      <c r="I2219" s="20" t="n">
        <f>RawData!I2210+$O$3</f>
        <v>8.933</v>
      </c>
      <c r="J2219" s="20" t="n">
        <f>RawData!J2210+$O$3</f>
        <v>9.146</v>
      </c>
      <c r="K2219" s="20" t="n">
        <f>RawData!K2210+$O$3</f>
        <v>9.075</v>
      </c>
      <c r="L2219" s="20" t="n">
        <f>RawData!L2210+$O$3</f>
        <v>9.215</v>
      </c>
      <c r="M2219" s="20" t="n">
        <f>RawData!M2210+$O$3</f>
        <v>9.178</v>
      </c>
      <c r="N2219" s="20" t="n">
        <f>RawData!N2210+$O$3</f>
        <v>0.0</v>
      </c>
      <c r="O2219" s="20" t="n">
        <f>RawData!O2210+$O$3</f>
        <v>0.0</v>
      </c>
      <c r="P2219" s="20" t="n">
        <f>RawData!P2210+$O$3</f>
        <v>0.0</v>
      </c>
      <c r="Q2219" s="34" t="str">
        <f>RawData!Q2210</f>
        <v>19</v>
      </c>
      <c r="R2219" s="20" t="n">
        <f>RawData!R2210+$O$3</f>
        <v>8.883</v>
      </c>
      <c r="S2219" s="10" t="str">
        <f>RawData!S2210</f>
        <v>07/01/2028</v>
      </c>
    </row>
    <row r="2220" spans="1:19" x14ac:dyDescent="0.25">
      <c r="A2220" s="18" t="str">
        <f>RawData!A2211</f>
        <v>TX</v>
      </c>
      <c r="B2220" s="10" t="n">
        <f>RawData!B2211</f>
        <v>46357.0</v>
      </c>
      <c r="C2220" s="10" t="str">
        <f>RawData!C2211</f>
        <v>Oncor</v>
      </c>
      <c r="D2220" s="10" t="str">
        <f>RawData!D2211</f>
        <v>SOUTH</v>
      </c>
      <c r="E2220" s="10" t="str">
        <f>RawData!E2211</f>
        <v>MED</v>
      </c>
      <c r="F2220" s="10" t="str">
        <f>RawData!F2211</f>
        <v>0-100,000</v>
      </c>
      <c r="G2220" s="20" t="n">
        <f>RawData!G2211+$O$3</f>
        <v>8.195</v>
      </c>
      <c r="H2220" s="20" t="n">
        <f>RawData!H2211+$O$3</f>
        <v>9.026</v>
      </c>
      <c r="I2220" s="20" t="n">
        <f>RawData!I2211+$O$3</f>
        <v>8.831</v>
      </c>
      <c r="J2220" s="20" t="n">
        <f>RawData!J2211+$O$3</f>
        <v>9.109</v>
      </c>
      <c r="K2220" s="20" t="n">
        <f>RawData!K2211+$O$3</f>
        <v>8.996</v>
      </c>
      <c r="L2220" s="20" t="n">
        <f>RawData!L2211+$O$3</f>
        <v>9.175</v>
      </c>
      <c r="M2220" s="20" t="n">
        <f>RawData!M2211+$O$3</f>
        <v>9.106</v>
      </c>
      <c r="N2220" s="20" t="n">
        <f>RawData!N2211+$O$3</f>
        <v>0.0</v>
      </c>
      <c r="O2220" s="20" t="n">
        <f>RawData!O2211+$O$3</f>
        <v>0.0</v>
      </c>
      <c r="P2220" s="20" t="n">
        <f>RawData!P2211+$O$3</f>
        <v>0.0</v>
      </c>
      <c r="Q2220" s="34" t="str">
        <f>RawData!Q2211</f>
        <v>19</v>
      </c>
      <c r="R2220" s="20" t="n">
        <f>RawData!R2211+$O$3</f>
        <v>8.782</v>
      </c>
      <c r="S2220" s="10" t="str">
        <f>RawData!S2211</f>
        <v>07/01/2028</v>
      </c>
    </row>
    <row r="2221" spans="1:19" x14ac:dyDescent="0.25">
      <c r="A2221" s="18" t="str">
        <f>RawData!A2212</f>
        <v>TX</v>
      </c>
      <c r="B2221" s="10" t="n">
        <f>RawData!B2212</f>
        <v>46357.0</v>
      </c>
      <c r="C2221" s="10" t="str">
        <f>RawData!C2212</f>
        <v>Oncor</v>
      </c>
      <c r="D2221" s="10" t="str">
        <f>RawData!D2212</f>
        <v>SOUTH</v>
      </c>
      <c r="E2221" s="10" t="str">
        <f>RawData!E2212</f>
        <v>LO</v>
      </c>
      <c r="F2221" s="10" t="str">
        <f>RawData!F2212</f>
        <v>0-100,000</v>
      </c>
      <c r="G2221" s="20" t="n">
        <f>RawData!G2212+$O$3</f>
        <v>7.844</v>
      </c>
      <c r="H2221" s="20" t="n">
        <f>RawData!H2212+$O$3</f>
        <v>8.667</v>
      </c>
      <c r="I2221" s="20" t="n">
        <f>RawData!I2212+$O$3</f>
        <v>8.474</v>
      </c>
      <c r="J2221" s="20" t="n">
        <f>RawData!J2212+$O$3</f>
        <v>8.749</v>
      </c>
      <c r="K2221" s="20" t="n">
        <f>RawData!K2212+$O$3</f>
        <v>8.638</v>
      </c>
      <c r="L2221" s="20" t="n">
        <f>RawData!L2212+$O$3</f>
        <v>8.815</v>
      </c>
      <c r="M2221" s="20" t="n">
        <f>RawData!M2212+$O$3</f>
        <v>8.745</v>
      </c>
      <c r="N2221" s="20" t="n">
        <f>RawData!N2212+$O$3</f>
        <v>0.0</v>
      </c>
      <c r="O2221" s="20" t="n">
        <f>RawData!O2212+$O$3</f>
        <v>0.0</v>
      </c>
      <c r="P2221" s="20" t="n">
        <f>RawData!P2212+$O$3</f>
        <v>0.0</v>
      </c>
      <c r="Q2221" s="34" t="str">
        <f>RawData!Q2212</f>
        <v>19</v>
      </c>
      <c r="R2221" s="20" t="n">
        <f>RawData!R2212+$O$3</f>
        <v>8.432</v>
      </c>
      <c r="S2221" s="10" t="str">
        <f>RawData!S2212</f>
        <v>07/01/2028</v>
      </c>
    </row>
    <row r="2222" spans="1:19" x14ac:dyDescent="0.25">
      <c r="A2222" s="18" t="str">
        <f>RawData!A2213</f>
        <v>TX</v>
      </c>
      <c r="B2222" s="10" t="n">
        <f>RawData!B2213</f>
        <v>46357.0</v>
      </c>
      <c r="C2222" s="10" t="str">
        <f>RawData!C2213</f>
        <v>Oncor</v>
      </c>
      <c r="D2222" s="10" t="str">
        <f>RawData!D2213</f>
        <v>WEST</v>
      </c>
      <c r="E2222" s="10" t="str">
        <f>RawData!E2213</f>
        <v>HI</v>
      </c>
      <c r="F2222" s="10" t="str">
        <f>RawData!F2213</f>
        <v>0-100,000</v>
      </c>
      <c r="G2222" s="20" t="n">
        <f>RawData!G2213+$O$3</f>
        <v>9.3</v>
      </c>
      <c r="H2222" s="20" t="n">
        <f>RawData!H2213+$O$3</f>
        <v>10.034</v>
      </c>
      <c r="I2222" s="20" t="n">
        <f>RawData!I2213+$O$3</f>
        <v>9.864</v>
      </c>
      <c r="J2222" s="20" t="n">
        <f>RawData!J2213+$O$3</f>
        <v>10.13</v>
      </c>
      <c r="K2222" s="20" t="n">
        <f>RawData!K2213+$O$3</f>
        <v>10.029</v>
      </c>
      <c r="L2222" s="20" t="n">
        <f>RawData!L2213+$O$3</f>
        <v>10.206</v>
      </c>
      <c r="M2222" s="20" t="n">
        <f>RawData!M2213+$O$3</f>
        <v>10.153</v>
      </c>
      <c r="N2222" s="20" t="n">
        <f>RawData!N2213+$O$3</f>
        <v>0.0</v>
      </c>
      <c r="O2222" s="20" t="n">
        <f>RawData!O2213+$O$3</f>
        <v>0.0</v>
      </c>
      <c r="P2222" s="20" t="n">
        <f>RawData!P2213+$O$3</f>
        <v>0.0</v>
      </c>
      <c r="Q2222" s="34" t="str">
        <f>RawData!Q2213</f>
        <v>19</v>
      </c>
      <c r="R2222" s="20" t="n">
        <f>RawData!R2213+$O$3</f>
        <v>9.826</v>
      </c>
      <c r="S2222" s="10" t="str">
        <f>RawData!S2213</f>
        <v>07/01/2028</v>
      </c>
    </row>
    <row r="2223" spans="1:19" x14ac:dyDescent="0.25">
      <c r="A2223" s="18" t="str">
        <f>RawData!A2214</f>
        <v>TX</v>
      </c>
      <c r="B2223" s="10" t="n">
        <f>RawData!B2214</f>
        <v>46357.0</v>
      </c>
      <c r="C2223" s="10" t="str">
        <f>RawData!C2214</f>
        <v>Oncor</v>
      </c>
      <c r="D2223" s="10" t="str">
        <f>RawData!D2214</f>
        <v>WEST</v>
      </c>
      <c r="E2223" s="10" t="str">
        <f>RawData!E2214</f>
        <v>MED</v>
      </c>
      <c r="F2223" s="10" t="str">
        <f>RawData!F2214</f>
        <v>0-100,000</v>
      </c>
      <c r="G2223" s="20" t="n">
        <f>RawData!G2214+$O$3</f>
        <v>8.984</v>
      </c>
      <c r="H2223" s="20" t="n">
        <f>RawData!H2214+$O$3</f>
        <v>9.974</v>
      </c>
      <c r="I2223" s="20" t="n">
        <f>RawData!I2214+$O$3</f>
        <v>9.728</v>
      </c>
      <c r="J2223" s="20" t="n">
        <f>RawData!J2214+$O$3</f>
        <v>10.065</v>
      </c>
      <c r="K2223" s="20" t="n">
        <f>RawData!K2214+$O$3</f>
        <v>9.919</v>
      </c>
      <c r="L2223" s="20" t="n">
        <f>RawData!L2214+$O$3</f>
        <v>10.138</v>
      </c>
      <c r="M2223" s="20" t="n">
        <f>RawData!M2214+$O$3</f>
        <v>10.053</v>
      </c>
      <c r="N2223" s="20" t="n">
        <f>RawData!N2214+$O$3</f>
        <v>0.0</v>
      </c>
      <c r="O2223" s="20" t="n">
        <f>RawData!O2214+$O$3</f>
        <v>0.0</v>
      </c>
      <c r="P2223" s="20" t="n">
        <f>RawData!P2214+$O$3</f>
        <v>0.0</v>
      </c>
      <c r="Q2223" s="34" t="str">
        <f>RawData!Q2214</f>
        <v>19</v>
      </c>
      <c r="R2223" s="20" t="n">
        <f>RawData!R2214+$O$3</f>
        <v>9.683</v>
      </c>
      <c r="S2223" s="10" t="str">
        <f>RawData!S2214</f>
        <v>07/01/2028</v>
      </c>
    </row>
    <row r="2224" spans="1:19" x14ac:dyDescent="0.25">
      <c r="A2224" s="18" t="str">
        <f>RawData!A2215</f>
        <v>TX</v>
      </c>
      <c r="B2224" s="10" t="n">
        <f>RawData!B2215</f>
        <v>46357.0</v>
      </c>
      <c r="C2224" s="10" t="str">
        <f>RawData!C2215</f>
        <v>Oncor</v>
      </c>
      <c r="D2224" s="10" t="str">
        <f>RawData!D2215</f>
        <v>WEST</v>
      </c>
      <c r="E2224" s="10" t="str">
        <f>RawData!E2215</f>
        <v>LO</v>
      </c>
      <c r="F2224" s="10" t="str">
        <f>RawData!F2215</f>
        <v>0-100,000</v>
      </c>
      <c r="G2224" s="20" t="n">
        <f>RawData!G2215+$O$3</f>
        <v>8.333</v>
      </c>
      <c r="H2224" s="20" t="n">
        <f>RawData!H2215+$O$3</f>
        <v>9.257</v>
      </c>
      <c r="I2224" s="20" t="n">
        <f>RawData!I2215+$O$3</f>
        <v>9.025</v>
      </c>
      <c r="J2224" s="20" t="n">
        <f>RawData!J2215+$O$3</f>
        <v>9.34</v>
      </c>
      <c r="K2224" s="20" t="n">
        <f>RawData!K2215+$O$3</f>
        <v>9.204</v>
      </c>
      <c r="L2224" s="20" t="n">
        <f>RawData!L2215+$O$3</f>
        <v>9.411</v>
      </c>
      <c r="M2224" s="20" t="n">
        <f>RawData!M2215+$O$3</f>
        <v>9.341</v>
      </c>
      <c r="N2224" s="20" t="n">
        <f>RawData!N2215+$O$3</f>
        <v>0.0</v>
      </c>
      <c r="O2224" s="20" t="n">
        <f>RawData!O2215+$O$3</f>
        <v>0.0</v>
      </c>
      <c r="P2224" s="20" t="n">
        <f>RawData!P2215+$O$3</f>
        <v>0.0</v>
      </c>
      <c r="Q2224" s="34" t="str">
        <f>RawData!Q2215</f>
        <v>19</v>
      </c>
      <c r="R2224" s="20" t="n">
        <f>RawData!R2215+$O$3</f>
        <v>8.994</v>
      </c>
      <c r="S2224" s="10" t="str">
        <f>RawData!S2215</f>
        <v>07/01/2028</v>
      </c>
    </row>
    <row r="2225" spans="1:19" x14ac:dyDescent="0.25">
      <c r="A2225" s="18" t="str">
        <f>RawData!A2216</f>
        <v>TX</v>
      </c>
      <c r="B2225" s="10" t="n">
        <f>RawData!B2216</f>
        <v>46357.0</v>
      </c>
      <c r="C2225" s="10" t="str">
        <f>RawData!C2216</f>
        <v>Oncor</v>
      </c>
      <c r="D2225" s="10" t="str">
        <f>RawData!D2216</f>
        <v>NORTH</v>
      </c>
      <c r="E2225" s="10" t="str">
        <f>RawData!E2216</f>
        <v>HI</v>
      </c>
      <c r="F2225" s="10" t="str">
        <f>RawData!F2216</f>
        <v>100,000-250,000</v>
      </c>
      <c r="G2225" s="20" t="n">
        <f>RawData!G2216+$O$3</f>
        <v>7.836</v>
      </c>
      <c r="H2225" s="20" t="n">
        <f>RawData!H2216+$O$3</f>
        <v>8.546</v>
      </c>
      <c r="I2225" s="20" t="n">
        <f>RawData!I2216+$O$3</f>
        <v>8.376</v>
      </c>
      <c r="J2225" s="20" t="n">
        <f>RawData!J2216+$O$3</f>
        <v>8.618</v>
      </c>
      <c r="K2225" s="20" t="n">
        <f>RawData!K2216+$O$3</f>
        <v>8.517</v>
      </c>
      <c r="L2225" s="20" t="n">
        <f>RawData!L2216+$O$3</f>
        <v>8.671</v>
      </c>
      <c r="M2225" s="20" t="n">
        <f>RawData!M2216+$O$3</f>
        <v>8.616</v>
      </c>
      <c r="N2225" s="20" t="n">
        <f>RawData!N2216+$O$3</f>
        <v>0.0</v>
      </c>
      <c r="O2225" s="20" t="n">
        <f>RawData!O2216+$O$3</f>
        <v>0.0</v>
      </c>
      <c r="P2225" s="20" t="n">
        <f>RawData!P2216+$O$3</f>
        <v>0.0</v>
      </c>
      <c r="Q2225" s="34" t="str">
        <f>RawData!Q2216</f>
        <v>19</v>
      </c>
      <c r="R2225" s="20" t="n">
        <f>RawData!R2216+$O$3</f>
        <v>8.34</v>
      </c>
      <c r="S2225" s="10" t="str">
        <f>RawData!S2216</f>
        <v>07/01/2028</v>
      </c>
    </row>
    <row r="2226" spans="1:19" x14ac:dyDescent="0.25">
      <c r="A2226" s="18" t="str">
        <f>RawData!A2217</f>
        <v>TX</v>
      </c>
      <c r="B2226" s="10" t="n">
        <f>RawData!B2217</f>
        <v>46357.0</v>
      </c>
      <c r="C2226" s="10" t="str">
        <f>RawData!C2217</f>
        <v>Oncor</v>
      </c>
      <c r="D2226" s="10" t="str">
        <f>RawData!D2217</f>
        <v>NORTH</v>
      </c>
      <c r="E2226" s="10" t="str">
        <f>RawData!E2217</f>
        <v>MED</v>
      </c>
      <c r="F2226" s="10" t="str">
        <f>RawData!F2217</f>
        <v>100,000-250,000</v>
      </c>
      <c r="G2226" s="20" t="n">
        <f>RawData!G2217+$O$3</f>
        <v>7.712</v>
      </c>
      <c r="H2226" s="20" t="n">
        <f>RawData!H2217+$O$3</f>
        <v>8.482</v>
      </c>
      <c r="I2226" s="20" t="n">
        <f>RawData!I2217+$O$3</f>
        <v>8.295</v>
      </c>
      <c r="J2226" s="20" t="n">
        <f>RawData!J2217+$O$3</f>
        <v>8.551</v>
      </c>
      <c r="K2226" s="20" t="n">
        <f>RawData!K2217+$O$3</f>
        <v>8.441</v>
      </c>
      <c r="L2226" s="20" t="n">
        <f>RawData!L2217+$O$3</f>
        <v>8.605</v>
      </c>
      <c r="M2226" s="20" t="n">
        <f>RawData!M2217+$O$3</f>
        <v>8.544</v>
      </c>
      <c r="N2226" s="20" t="n">
        <f>RawData!N2217+$O$3</f>
        <v>0.0</v>
      </c>
      <c r="O2226" s="20" t="n">
        <f>RawData!O2217+$O$3</f>
        <v>0.0</v>
      </c>
      <c r="P2226" s="20" t="n">
        <f>RawData!P2217+$O$3</f>
        <v>0.0</v>
      </c>
      <c r="Q2226" s="34" t="str">
        <f>RawData!Q2217</f>
        <v>19</v>
      </c>
      <c r="R2226" s="20" t="n">
        <f>RawData!R2217+$O$3</f>
        <v>8.254</v>
      </c>
      <c r="S2226" s="10" t="str">
        <f>RawData!S2217</f>
        <v>07/01/2028</v>
      </c>
    </row>
    <row r="2227" spans="1:19" x14ac:dyDescent="0.25">
      <c r="A2227" s="18" t="str">
        <f>RawData!A2218</f>
        <v>TX</v>
      </c>
      <c r="B2227" s="10" t="n">
        <f>RawData!B2218</f>
        <v>46357.0</v>
      </c>
      <c r="C2227" s="10" t="str">
        <f>RawData!C2218</f>
        <v>Oncor</v>
      </c>
      <c r="D2227" s="10" t="str">
        <f>RawData!D2218</f>
        <v>NORTH</v>
      </c>
      <c r="E2227" s="10" t="str">
        <f>RawData!E2218</f>
        <v>LO</v>
      </c>
      <c r="F2227" s="10" t="str">
        <f>RawData!F2218</f>
        <v>100,000-250,000</v>
      </c>
      <c r="G2227" s="20" t="n">
        <f>RawData!G2218+$O$3</f>
        <v>7.022</v>
      </c>
      <c r="H2227" s="20" t="n">
        <f>RawData!H2218+$O$3</f>
        <v>7.807</v>
      </c>
      <c r="I2227" s="20" t="n">
        <f>RawData!I2218+$O$3</f>
        <v>7.617</v>
      </c>
      <c r="J2227" s="20" t="n">
        <f>RawData!J2218+$O$3</f>
        <v>7.878</v>
      </c>
      <c r="K2227" s="20" t="n">
        <f>RawData!K2218+$O$3</f>
        <v>7.768</v>
      </c>
      <c r="L2227" s="20" t="n">
        <f>RawData!L2218+$O$3</f>
        <v>7.932</v>
      </c>
      <c r="M2227" s="20" t="n">
        <f>RawData!M2218+$O$3</f>
        <v>7.867</v>
      </c>
      <c r="N2227" s="20" t="n">
        <f>RawData!N2218+$O$3</f>
        <v>0.0</v>
      </c>
      <c r="O2227" s="20" t="n">
        <f>RawData!O2218+$O$3</f>
        <v>0.0</v>
      </c>
      <c r="P2227" s="20" t="n">
        <f>RawData!P2218+$O$3</f>
        <v>0.0</v>
      </c>
      <c r="Q2227" s="34" t="str">
        <f>RawData!Q2218</f>
        <v>19</v>
      </c>
      <c r="R2227" s="20" t="n">
        <f>RawData!R2218+$O$3</f>
        <v>7.581</v>
      </c>
      <c r="S2227" s="10" t="str">
        <f>RawData!S2218</f>
        <v>07/01/2028</v>
      </c>
    </row>
    <row r="2228" spans="1:19" x14ac:dyDescent="0.25">
      <c r="A2228" s="18" t="str">
        <f>RawData!A2219</f>
        <v>TX</v>
      </c>
      <c r="B2228" s="10" t="n">
        <f>RawData!B2219</f>
        <v>46357.0</v>
      </c>
      <c r="C2228" s="10" t="str">
        <f>RawData!C2219</f>
        <v>Oncor</v>
      </c>
      <c r="D2228" s="10" t="str">
        <f>RawData!D2219</f>
        <v>SOUTH</v>
      </c>
      <c r="E2228" s="10" t="str">
        <f>RawData!E2219</f>
        <v>HI</v>
      </c>
      <c r="F2228" s="10" t="str">
        <f>RawData!F2219</f>
        <v>100,000-250,000</v>
      </c>
      <c r="G2228" s="20" t="n">
        <f>RawData!G2219+$O$3</f>
        <v>8.049</v>
      </c>
      <c r="H2228" s="20" t="n">
        <f>RawData!H2219+$O$3</f>
        <v>8.656</v>
      </c>
      <c r="I2228" s="20" t="n">
        <f>RawData!I2219+$O$3</f>
        <v>8.533</v>
      </c>
      <c r="J2228" s="20" t="n">
        <f>RawData!J2219+$O$3</f>
        <v>8.746</v>
      </c>
      <c r="K2228" s="20" t="n">
        <f>RawData!K2219+$O$3</f>
        <v>8.675</v>
      </c>
      <c r="L2228" s="20" t="n">
        <f>RawData!L2219+$O$3</f>
        <v>8.815</v>
      </c>
      <c r="M2228" s="20" t="n">
        <f>RawData!M2219+$O$3</f>
        <v>8.778</v>
      </c>
      <c r="N2228" s="20" t="n">
        <f>RawData!N2219+$O$3</f>
        <v>0.0</v>
      </c>
      <c r="O2228" s="20" t="n">
        <f>RawData!O2219+$O$3</f>
        <v>0.0</v>
      </c>
      <c r="P2228" s="20" t="n">
        <f>RawData!P2219+$O$3</f>
        <v>0.0</v>
      </c>
      <c r="Q2228" s="34" t="str">
        <f>RawData!Q2219</f>
        <v>19</v>
      </c>
      <c r="R2228" s="20" t="n">
        <f>RawData!R2219+$O$3</f>
        <v>8.483</v>
      </c>
      <c r="S2228" s="10" t="str">
        <f>RawData!S2219</f>
        <v>07/01/2028</v>
      </c>
    </row>
    <row r="2229" spans="1:19" x14ac:dyDescent="0.25">
      <c r="A2229" s="18" t="str">
        <f>RawData!A2220</f>
        <v>TX</v>
      </c>
      <c r="B2229" s="10" t="n">
        <f>RawData!B2220</f>
        <v>46357.0</v>
      </c>
      <c r="C2229" s="10" t="str">
        <f>RawData!C2220</f>
        <v>Oncor</v>
      </c>
      <c r="D2229" s="10" t="str">
        <f>RawData!D2220</f>
        <v>SOUTH</v>
      </c>
      <c r="E2229" s="10" t="str">
        <f>RawData!E2220</f>
        <v>MED</v>
      </c>
      <c r="F2229" s="10" t="str">
        <f>RawData!F2220</f>
        <v>100,000-250,000</v>
      </c>
      <c r="G2229" s="20" t="n">
        <f>RawData!G2220+$O$3</f>
        <v>7.795</v>
      </c>
      <c r="H2229" s="20" t="n">
        <f>RawData!H2220+$O$3</f>
        <v>8.626</v>
      </c>
      <c r="I2229" s="20" t="n">
        <f>RawData!I2220+$O$3</f>
        <v>8.431</v>
      </c>
      <c r="J2229" s="20" t="n">
        <f>RawData!J2220+$O$3</f>
        <v>8.71</v>
      </c>
      <c r="K2229" s="20" t="n">
        <f>RawData!K2220+$O$3</f>
        <v>8.596</v>
      </c>
      <c r="L2229" s="20" t="n">
        <f>RawData!L2220+$O$3</f>
        <v>8.775</v>
      </c>
      <c r="M2229" s="20" t="n">
        <f>RawData!M2220+$O$3</f>
        <v>8.706</v>
      </c>
      <c r="N2229" s="20" t="n">
        <f>RawData!N2220+$O$3</f>
        <v>0.0</v>
      </c>
      <c r="O2229" s="20" t="n">
        <f>RawData!O2220+$O$3</f>
        <v>0.0</v>
      </c>
      <c r="P2229" s="20" t="n">
        <f>RawData!P2220+$O$3</f>
        <v>0.0</v>
      </c>
      <c r="Q2229" s="34" t="str">
        <f>RawData!Q2220</f>
        <v>19</v>
      </c>
      <c r="R2229" s="20" t="n">
        <f>RawData!R2220+$O$3</f>
        <v>8.382</v>
      </c>
      <c r="S2229" s="10" t="str">
        <f>RawData!S2220</f>
        <v>07/01/2028</v>
      </c>
    </row>
    <row r="2230" spans="1:19" x14ac:dyDescent="0.25">
      <c r="A2230" s="18" t="str">
        <f>RawData!A2221</f>
        <v>TX</v>
      </c>
      <c r="B2230" s="10" t="n">
        <f>RawData!B2221</f>
        <v>46357.0</v>
      </c>
      <c r="C2230" s="10" t="str">
        <f>RawData!C2221</f>
        <v>Oncor</v>
      </c>
      <c r="D2230" s="10" t="str">
        <f>RawData!D2221</f>
        <v>SOUTH</v>
      </c>
      <c r="E2230" s="10" t="str">
        <f>RawData!E2221</f>
        <v>LO</v>
      </c>
      <c r="F2230" s="10" t="str">
        <f>RawData!F2221</f>
        <v>100,000-250,000</v>
      </c>
      <c r="G2230" s="20" t="n">
        <f>RawData!G2221+$O$3</f>
        <v>7.444</v>
      </c>
      <c r="H2230" s="20" t="n">
        <f>RawData!H2221+$O$3</f>
        <v>8.267</v>
      </c>
      <c r="I2230" s="20" t="n">
        <f>RawData!I2221+$O$3</f>
        <v>8.074</v>
      </c>
      <c r="J2230" s="20" t="n">
        <f>RawData!J2221+$O$3</f>
        <v>8.349</v>
      </c>
      <c r="K2230" s="20" t="n">
        <f>RawData!K2221+$O$3</f>
        <v>8.238</v>
      </c>
      <c r="L2230" s="20" t="n">
        <f>RawData!L2221+$O$3</f>
        <v>8.415</v>
      </c>
      <c r="M2230" s="20" t="n">
        <f>RawData!M2221+$O$3</f>
        <v>8.345</v>
      </c>
      <c r="N2230" s="20" t="n">
        <f>RawData!N2221+$O$3</f>
        <v>0.0</v>
      </c>
      <c r="O2230" s="20" t="n">
        <f>RawData!O2221+$O$3</f>
        <v>0.0</v>
      </c>
      <c r="P2230" s="20" t="n">
        <f>RawData!P2221+$O$3</f>
        <v>0.0</v>
      </c>
      <c r="Q2230" s="34" t="str">
        <f>RawData!Q2221</f>
        <v>19</v>
      </c>
      <c r="R2230" s="20" t="n">
        <f>RawData!R2221+$O$3</f>
        <v>8.032</v>
      </c>
      <c r="S2230" s="10" t="str">
        <f>RawData!S2221</f>
        <v>07/01/2028</v>
      </c>
    </row>
    <row r="2231" spans="1:19" x14ac:dyDescent="0.25">
      <c r="A2231" s="18" t="str">
        <f>RawData!A2222</f>
        <v>TX</v>
      </c>
      <c r="B2231" s="10" t="n">
        <f>RawData!B2222</f>
        <v>46357.0</v>
      </c>
      <c r="C2231" s="10" t="str">
        <f>RawData!C2222</f>
        <v>Oncor</v>
      </c>
      <c r="D2231" s="10" t="str">
        <f>RawData!D2222</f>
        <v>WEST</v>
      </c>
      <c r="E2231" s="10" t="str">
        <f>RawData!E2222</f>
        <v>HI</v>
      </c>
      <c r="F2231" s="10" t="str">
        <f>RawData!F2222</f>
        <v>100,000-250,000</v>
      </c>
      <c r="G2231" s="20" t="n">
        <f>RawData!G2222+$O$3</f>
        <v>8.9</v>
      </c>
      <c r="H2231" s="20" t="n">
        <f>RawData!H2222+$O$3</f>
        <v>9.634</v>
      </c>
      <c r="I2231" s="20" t="n">
        <f>RawData!I2222+$O$3</f>
        <v>9.464</v>
      </c>
      <c r="J2231" s="20" t="n">
        <f>RawData!J2222+$O$3</f>
        <v>9.73</v>
      </c>
      <c r="K2231" s="20" t="n">
        <f>RawData!K2222+$O$3</f>
        <v>9.629</v>
      </c>
      <c r="L2231" s="20" t="n">
        <f>RawData!L2222+$O$3</f>
        <v>9.806</v>
      </c>
      <c r="M2231" s="20" t="n">
        <f>RawData!M2222+$O$3</f>
        <v>9.753</v>
      </c>
      <c r="N2231" s="20" t="n">
        <f>RawData!N2222+$O$3</f>
        <v>0.0</v>
      </c>
      <c r="O2231" s="20" t="n">
        <f>RawData!O2222+$O$3</f>
        <v>0.0</v>
      </c>
      <c r="P2231" s="20" t="n">
        <f>RawData!P2222+$O$3</f>
        <v>0.0</v>
      </c>
      <c r="Q2231" s="34" t="str">
        <f>RawData!Q2222</f>
        <v>19</v>
      </c>
      <c r="R2231" s="20" t="n">
        <f>RawData!R2222+$O$3</f>
        <v>9.426</v>
      </c>
      <c r="S2231" s="10" t="str">
        <f>RawData!S2222</f>
        <v>07/01/2028</v>
      </c>
    </row>
    <row r="2232" spans="1:19" x14ac:dyDescent="0.25">
      <c r="A2232" s="18" t="str">
        <f>RawData!A2223</f>
        <v>TX</v>
      </c>
      <c r="B2232" s="10" t="n">
        <f>RawData!B2223</f>
        <v>46357.0</v>
      </c>
      <c r="C2232" s="10" t="str">
        <f>RawData!C2223</f>
        <v>Oncor</v>
      </c>
      <c r="D2232" s="10" t="str">
        <f>RawData!D2223</f>
        <v>WEST</v>
      </c>
      <c r="E2232" s="10" t="str">
        <f>RawData!E2223</f>
        <v>MED</v>
      </c>
      <c r="F2232" s="10" t="str">
        <f>RawData!F2223</f>
        <v>100,000-250,000</v>
      </c>
      <c r="G2232" s="20" t="n">
        <f>RawData!G2223+$O$3</f>
        <v>8.584</v>
      </c>
      <c r="H2232" s="20" t="n">
        <f>RawData!H2223+$O$3</f>
        <v>9.574</v>
      </c>
      <c r="I2232" s="20" t="n">
        <f>RawData!I2223+$O$3</f>
        <v>9.328</v>
      </c>
      <c r="J2232" s="20" t="n">
        <f>RawData!J2223+$O$3</f>
        <v>9.665</v>
      </c>
      <c r="K2232" s="20" t="n">
        <f>RawData!K2223+$O$3</f>
        <v>9.519</v>
      </c>
      <c r="L2232" s="20" t="n">
        <f>RawData!L2223+$O$3</f>
        <v>9.739</v>
      </c>
      <c r="M2232" s="20" t="n">
        <f>RawData!M2223+$O$3</f>
        <v>9.653</v>
      </c>
      <c r="N2232" s="20" t="n">
        <f>RawData!N2223+$O$3</f>
        <v>0.0</v>
      </c>
      <c r="O2232" s="20" t="n">
        <f>RawData!O2223+$O$3</f>
        <v>0.0</v>
      </c>
      <c r="P2232" s="20" t="n">
        <f>RawData!P2223+$O$3</f>
        <v>0.0</v>
      </c>
      <c r="Q2232" s="34" t="str">
        <f>RawData!Q2223</f>
        <v>19</v>
      </c>
      <c r="R2232" s="20" t="n">
        <f>RawData!R2223+$O$3</f>
        <v>9.283</v>
      </c>
      <c r="S2232" s="10" t="str">
        <f>RawData!S2223</f>
        <v>07/01/2028</v>
      </c>
    </row>
    <row r="2233" spans="1:19" x14ac:dyDescent="0.25">
      <c r="A2233" s="18" t="str">
        <f>RawData!A2224</f>
        <v>TX</v>
      </c>
      <c r="B2233" s="10" t="n">
        <f>RawData!B2224</f>
        <v>46357.0</v>
      </c>
      <c r="C2233" s="10" t="str">
        <f>RawData!C2224</f>
        <v>Oncor</v>
      </c>
      <c r="D2233" s="10" t="str">
        <f>RawData!D2224</f>
        <v>WEST</v>
      </c>
      <c r="E2233" s="10" t="str">
        <f>RawData!E2224</f>
        <v>LO</v>
      </c>
      <c r="F2233" s="10" t="str">
        <f>RawData!F2224</f>
        <v>100,000-250,000</v>
      </c>
      <c r="G2233" s="20" t="n">
        <f>RawData!G2224+$O$3</f>
        <v>8.026</v>
      </c>
      <c r="H2233" s="20" t="n">
        <f>RawData!H2224+$O$3</f>
        <v>8.979</v>
      </c>
      <c r="I2233" s="20" t="n">
        <f>RawData!I2224+$O$3</f>
        <v>8.746</v>
      </c>
      <c r="J2233" s="20" t="n">
        <f>RawData!J2224+$O$3</f>
        <v>9.071</v>
      </c>
      <c r="K2233" s="20" t="n">
        <f>RawData!K2224+$O$3</f>
        <v>8.932</v>
      </c>
      <c r="L2233" s="20" t="n">
        <f>RawData!L2224+$O$3</f>
        <v>9.142</v>
      </c>
      <c r="M2233" s="20" t="n">
        <f>RawData!M2224+$O$3</f>
        <v>9.064</v>
      </c>
      <c r="N2233" s="20" t="n">
        <f>RawData!N2224+$O$3</f>
        <v>0.0</v>
      </c>
      <c r="O2233" s="20" t="n">
        <f>RawData!O2224+$O$3</f>
        <v>0.0</v>
      </c>
      <c r="P2233" s="20" t="n">
        <f>RawData!P2224+$O$3</f>
        <v>0.0</v>
      </c>
      <c r="Q2233" s="34" t="str">
        <f>RawData!Q2224</f>
        <v>19</v>
      </c>
      <c r="R2233" s="20" t="n">
        <f>RawData!R2224+$O$3</f>
        <v>8.709</v>
      </c>
      <c r="S2233" s="10" t="str">
        <f>RawData!S2224</f>
        <v>07/01/2028</v>
      </c>
    </row>
    <row r="2234" spans="1:19" x14ac:dyDescent="0.25">
      <c r="A2234" s="18" t="str">
        <f>RawData!A2225</f>
        <v>TX</v>
      </c>
      <c r="B2234" s="10" t="n">
        <f>RawData!B2225</f>
        <v>46357.0</v>
      </c>
      <c r="C2234" s="10" t="str">
        <f>RawData!C2225</f>
        <v>Oncor</v>
      </c>
      <c r="D2234" s="10" t="str">
        <f>RawData!D2225</f>
        <v>NORTH</v>
      </c>
      <c r="E2234" s="10" t="str">
        <f>RawData!E2225</f>
        <v>HI</v>
      </c>
      <c r="F2234" s="10" t="str">
        <f>RawData!F2225</f>
        <v>250,000-1,000,000</v>
      </c>
      <c r="G2234" s="20" t="n">
        <f>RawData!G2225+$O$3</f>
        <v>7.234</v>
      </c>
      <c r="H2234" s="20" t="n">
        <f>RawData!H2225+$O$3</f>
        <v>7.977</v>
      </c>
      <c r="I2234" s="20" t="n">
        <f>RawData!I2225+$O$3</f>
        <v>7.798</v>
      </c>
      <c r="J2234" s="20" t="n">
        <f>RawData!J2225+$O$3</f>
        <v>8.049</v>
      </c>
      <c r="K2234" s="20" t="n">
        <f>RawData!K2225+$O$3</f>
        <v>7.943</v>
      </c>
      <c r="L2234" s="20" t="n">
        <f>RawData!L2225+$O$3</f>
        <v>8.103</v>
      </c>
      <c r="M2234" s="20" t="n">
        <f>RawData!M2225+$O$3</f>
        <v>8.042</v>
      </c>
      <c r="N2234" s="20" t="n">
        <f>RawData!N2225+$O$3</f>
        <v>0.0</v>
      </c>
      <c r="O2234" s="20" t="n">
        <f>RawData!O2225+$O$3</f>
        <v>0.0</v>
      </c>
      <c r="P2234" s="20" t="n">
        <f>RawData!P2225+$O$3</f>
        <v>0.0</v>
      </c>
      <c r="Q2234" s="34" t="str">
        <f>RawData!Q2225</f>
        <v>19</v>
      </c>
      <c r="R2234" s="20" t="n">
        <f>RawData!R2225+$O$3</f>
        <v>7.761</v>
      </c>
      <c r="S2234" s="10" t="str">
        <f>RawData!S2225</f>
        <v>07/01/2028</v>
      </c>
    </row>
    <row r="2235" spans="1:19" x14ac:dyDescent="0.25">
      <c r="A2235" s="18" t="str">
        <f>RawData!A2226</f>
        <v>TX</v>
      </c>
      <c r="B2235" s="10" t="n">
        <f>RawData!B2226</f>
        <v>46357.0</v>
      </c>
      <c r="C2235" s="10" t="str">
        <f>RawData!C2226</f>
        <v>Oncor</v>
      </c>
      <c r="D2235" s="10" t="str">
        <f>RawData!D2226</f>
        <v>NORTH</v>
      </c>
      <c r="E2235" s="10" t="str">
        <f>RawData!E2226</f>
        <v>MED</v>
      </c>
      <c r="F2235" s="10" t="str">
        <f>RawData!F2226</f>
        <v>250,000-1,000,000</v>
      </c>
      <c r="G2235" s="20" t="n">
        <f>RawData!G2226+$O$3</f>
        <v>7.118</v>
      </c>
      <c r="H2235" s="20" t="n">
        <f>RawData!H2226+$O$3</f>
        <v>7.938</v>
      </c>
      <c r="I2235" s="20" t="n">
        <f>RawData!I2226+$O$3</f>
        <v>7.738</v>
      </c>
      <c r="J2235" s="20" t="n">
        <f>RawData!J2226+$O$3</f>
        <v>8.009</v>
      </c>
      <c r="K2235" s="20" t="n">
        <f>RawData!K2226+$O$3</f>
        <v>7.892</v>
      </c>
      <c r="L2235" s="20" t="n">
        <f>RawData!L2226+$O$3</f>
        <v>8.064</v>
      </c>
      <c r="M2235" s="20" t="n">
        <f>RawData!M2226+$O$3</f>
        <v>7.994</v>
      </c>
      <c r="N2235" s="20" t="n">
        <f>RawData!N2226+$O$3</f>
        <v>0.0</v>
      </c>
      <c r="O2235" s="20" t="n">
        <f>RawData!O2226+$O$3</f>
        <v>0.0</v>
      </c>
      <c r="P2235" s="20" t="n">
        <f>RawData!P2226+$O$3</f>
        <v>0.0</v>
      </c>
      <c r="Q2235" s="34" t="str">
        <f>RawData!Q2226</f>
        <v>19</v>
      </c>
      <c r="R2235" s="20" t="n">
        <f>RawData!R2226+$O$3</f>
        <v>7.695</v>
      </c>
      <c r="S2235" s="10" t="str">
        <f>RawData!S2226</f>
        <v>07/01/2028</v>
      </c>
    </row>
    <row r="2236" spans="1:19" x14ac:dyDescent="0.25">
      <c r="A2236" s="18" t="str">
        <f>RawData!A2227</f>
        <v>TX</v>
      </c>
      <c r="B2236" s="10" t="n">
        <f>RawData!B2227</f>
        <v>46357.0</v>
      </c>
      <c r="C2236" s="10" t="str">
        <f>RawData!C2227</f>
        <v>Oncor</v>
      </c>
      <c r="D2236" s="10" t="str">
        <f>RawData!D2227</f>
        <v>NORTH</v>
      </c>
      <c r="E2236" s="10" t="str">
        <f>RawData!E2227</f>
        <v>LO</v>
      </c>
      <c r="F2236" s="10" t="str">
        <f>RawData!F2227</f>
        <v>250,000-1,000,000</v>
      </c>
      <c r="G2236" s="20" t="n">
        <f>RawData!G2227+$O$3</f>
        <v>6.422</v>
      </c>
      <c r="H2236" s="20" t="n">
        <f>RawData!H2227+$O$3</f>
        <v>7.207</v>
      </c>
      <c r="I2236" s="20" t="n">
        <f>RawData!I2227+$O$3</f>
        <v>7.017</v>
      </c>
      <c r="J2236" s="20" t="n">
        <f>RawData!J2227+$O$3</f>
        <v>7.278</v>
      </c>
      <c r="K2236" s="20" t="n">
        <f>RawData!K2227+$O$3</f>
        <v>7.168</v>
      </c>
      <c r="L2236" s="20" t="n">
        <f>RawData!L2227+$O$3</f>
        <v>7.332</v>
      </c>
      <c r="M2236" s="20" t="n">
        <f>RawData!M2227+$O$3</f>
        <v>7.267</v>
      </c>
      <c r="N2236" s="20" t="n">
        <f>RawData!N2227+$O$3</f>
        <v>0.0</v>
      </c>
      <c r="O2236" s="20" t="n">
        <f>RawData!O2227+$O$3</f>
        <v>0.0</v>
      </c>
      <c r="P2236" s="20" t="n">
        <f>RawData!P2227+$O$3</f>
        <v>0.0</v>
      </c>
      <c r="Q2236" s="34" t="str">
        <f>RawData!Q2227</f>
        <v>19</v>
      </c>
      <c r="R2236" s="20" t="n">
        <f>RawData!R2227+$O$3</f>
        <v>6.981</v>
      </c>
      <c r="S2236" s="10" t="str">
        <f>RawData!S2227</f>
        <v>07/01/2028</v>
      </c>
    </row>
    <row r="2237" spans="1:19" x14ac:dyDescent="0.25">
      <c r="A2237" s="18" t="str">
        <f>RawData!A2228</f>
        <v>TX</v>
      </c>
      <c r="B2237" s="10" t="n">
        <f>RawData!B2228</f>
        <v>46357.0</v>
      </c>
      <c r="C2237" s="10" t="str">
        <f>RawData!C2228</f>
        <v>Oncor</v>
      </c>
      <c r="D2237" s="10" t="str">
        <f>RawData!D2228</f>
        <v>SOUTH</v>
      </c>
      <c r="E2237" s="10" t="str">
        <f>RawData!E2228</f>
        <v>HI</v>
      </c>
      <c r="F2237" s="10" t="str">
        <f>RawData!F2228</f>
        <v>250,000-1,000,000</v>
      </c>
      <c r="G2237" s="20" t="n">
        <f>RawData!G2228+$O$3</f>
        <v>7.449</v>
      </c>
      <c r="H2237" s="20" t="n">
        <f>RawData!H2228+$O$3</f>
        <v>8.056</v>
      </c>
      <c r="I2237" s="20" t="n">
        <f>RawData!I2228+$O$3</f>
        <v>7.933</v>
      </c>
      <c r="J2237" s="20" t="n">
        <f>RawData!J2228+$O$3</f>
        <v>8.146</v>
      </c>
      <c r="K2237" s="20" t="n">
        <f>RawData!K2228+$O$3</f>
        <v>8.075</v>
      </c>
      <c r="L2237" s="20" t="n">
        <f>RawData!L2228+$O$3</f>
        <v>8.215</v>
      </c>
      <c r="M2237" s="20" t="n">
        <f>RawData!M2228+$O$3</f>
        <v>8.178</v>
      </c>
      <c r="N2237" s="20" t="n">
        <f>RawData!N2228+$O$3</f>
        <v>0.0</v>
      </c>
      <c r="O2237" s="20" t="n">
        <f>RawData!O2228+$O$3</f>
        <v>0.0</v>
      </c>
      <c r="P2237" s="20" t="n">
        <f>RawData!P2228+$O$3</f>
        <v>0.0</v>
      </c>
      <c r="Q2237" s="34" t="str">
        <f>RawData!Q2228</f>
        <v>19</v>
      </c>
      <c r="R2237" s="20" t="n">
        <f>RawData!R2228+$O$3</f>
        <v>7.883</v>
      </c>
      <c r="S2237" s="10" t="str">
        <f>RawData!S2228</f>
        <v>07/01/2028</v>
      </c>
    </row>
    <row r="2238" spans="1:19" x14ac:dyDescent="0.25">
      <c r="A2238" s="18" t="str">
        <f>RawData!A2229</f>
        <v>TX</v>
      </c>
      <c r="B2238" s="10" t="n">
        <f>RawData!B2229</f>
        <v>46357.0</v>
      </c>
      <c r="C2238" s="10" t="str">
        <f>RawData!C2229</f>
        <v>Oncor</v>
      </c>
      <c r="D2238" s="10" t="str">
        <f>RawData!D2229</f>
        <v>SOUTH</v>
      </c>
      <c r="E2238" s="10" t="str">
        <f>RawData!E2229</f>
        <v>MED</v>
      </c>
      <c r="F2238" s="10" t="str">
        <f>RawData!F2229</f>
        <v>250,000-1,000,000</v>
      </c>
      <c r="G2238" s="20" t="n">
        <f>RawData!G2229+$O$3</f>
        <v>7.195</v>
      </c>
      <c r="H2238" s="20" t="n">
        <f>RawData!H2229+$O$3</f>
        <v>8.026</v>
      </c>
      <c r="I2238" s="20" t="n">
        <f>RawData!I2229+$O$3</f>
        <v>7.831</v>
      </c>
      <c r="J2238" s="20" t="n">
        <f>RawData!J2229+$O$3</f>
        <v>8.11</v>
      </c>
      <c r="K2238" s="20" t="n">
        <f>RawData!K2229+$O$3</f>
        <v>7.996</v>
      </c>
      <c r="L2238" s="20" t="n">
        <f>RawData!L2229+$O$3</f>
        <v>8.175</v>
      </c>
      <c r="M2238" s="20" t="n">
        <f>RawData!M2229+$O$3</f>
        <v>8.106</v>
      </c>
      <c r="N2238" s="20" t="n">
        <f>RawData!N2229+$O$3</f>
        <v>0.0</v>
      </c>
      <c r="O2238" s="20" t="n">
        <f>RawData!O2229+$O$3</f>
        <v>0.0</v>
      </c>
      <c r="P2238" s="20" t="n">
        <f>RawData!P2229+$O$3</f>
        <v>0.0</v>
      </c>
      <c r="Q2238" s="34" t="str">
        <f>RawData!Q2229</f>
        <v>19</v>
      </c>
      <c r="R2238" s="20" t="n">
        <f>RawData!R2229+$O$3</f>
        <v>7.782</v>
      </c>
      <c r="S2238" s="10" t="str">
        <f>RawData!S2229</f>
        <v>07/01/2028</v>
      </c>
    </row>
    <row r="2239" spans="1:19" x14ac:dyDescent="0.25">
      <c r="A2239" s="18" t="str">
        <f>RawData!A2230</f>
        <v>TX</v>
      </c>
      <c r="B2239" s="10" t="n">
        <f>RawData!B2230</f>
        <v>46357.0</v>
      </c>
      <c r="C2239" s="10" t="str">
        <f>RawData!C2230</f>
        <v>Oncor</v>
      </c>
      <c r="D2239" s="10" t="str">
        <f>RawData!D2230</f>
        <v>SOUTH</v>
      </c>
      <c r="E2239" s="10" t="str">
        <f>RawData!E2230</f>
        <v>LO</v>
      </c>
      <c r="F2239" s="10" t="str">
        <f>RawData!F2230</f>
        <v>250,000-1,000,000</v>
      </c>
      <c r="G2239" s="20" t="n">
        <f>RawData!G2230+$O$3</f>
        <v>6.844</v>
      </c>
      <c r="H2239" s="20" t="n">
        <f>RawData!H2230+$O$3</f>
        <v>7.667</v>
      </c>
      <c r="I2239" s="20" t="n">
        <f>RawData!I2230+$O$3</f>
        <v>7.474</v>
      </c>
      <c r="J2239" s="20" t="n">
        <f>RawData!J2230+$O$3</f>
        <v>7.749</v>
      </c>
      <c r="K2239" s="20" t="n">
        <f>RawData!K2230+$O$3</f>
        <v>7.638</v>
      </c>
      <c r="L2239" s="20" t="n">
        <f>RawData!L2230+$O$3</f>
        <v>7.815</v>
      </c>
      <c r="M2239" s="20" t="n">
        <f>RawData!M2230+$O$3</f>
        <v>7.745</v>
      </c>
      <c r="N2239" s="20" t="n">
        <f>RawData!N2230+$O$3</f>
        <v>0.0</v>
      </c>
      <c r="O2239" s="20" t="n">
        <f>RawData!O2230+$O$3</f>
        <v>0.0</v>
      </c>
      <c r="P2239" s="20" t="n">
        <f>RawData!P2230+$O$3</f>
        <v>0.0</v>
      </c>
      <c r="Q2239" s="34" t="str">
        <f>RawData!Q2230</f>
        <v>19</v>
      </c>
      <c r="R2239" s="20" t="n">
        <f>RawData!R2230+$O$3</f>
        <v>7.432</v>
      </c>
      <c r="S2239" s="10" t="str">
        <f>RawData!S2230</f>
        <v>07/01/2028</v>
      </c>
    </row>
    <row r="2240" spans="1:19" x14ac:dyDescent="0.25">
      <c r="A2240" s="18" t="str">
        <f>RawData!A2231</f>
        <v>TX</v>
      </c>
      <c r="B2240" s="10" t="n">
        <f>RawData!B2231</f>
        <v>46357.0</v>
      </c>
      <c r="C2240" s="10" t="str">
        <f>RawData!C2231</f>
        <v>Oncor</v>
      </c>
      <c r="D2240" s="10" t="str">
        <f>RawData!D2231</f>
        <v>WEST</v>
      </c>
      <c r="E2240" s="10" t="str">
        <f>RawData!E2231</f>
        <v>HI</v>
      </c>
      <c r="F2240" s="10" t="str">
        <f>RawData!F2231</f>
        <v>250,000-1,000,000</v>
      </c>
      <c r="G2240" s="20" t="n">
        <f>RawData!G2231+$O$3</f>
        <v>8.3</v>
      </c>
      <c r="H2240" s="20" t="n">
        <f>RawData!H2231+$O$3</f>
        <v>9.034</v>
      </c>
      <c r="I2240" s="20" t="n">
        <f>RawData!I2231+$O$3</f>
        <v>8.864</v>
      </c>
      <c r="J2240" s="20" t="n">
        <f>RawData!J2231+$O$3</f>
        <v>9.13</v>
      </c>
      <c r="K2240" s="20" t="n">
        <f>RawData!K2231+$O$3</f>
        <v>9.029</v>
      </c>
      <c r="L2240" s="20" t="n">
        <f>RawData!L2231+$O$3</f>
        <v>9.206</v>
      </c>
      <c r="M2240" s="20" t="n">
        <f>RawData!M2231+$O$3</f>
        <v>9.153</v>
      </c>
      <c r="N2240" s="20" t="n">
        <f>RawData!N2231+$O$3</f>
        <v>0.0</v>
      </c>
      <c r="O2240" s="20" t="n">
        <f>RawData!O2231+$O$3</f>
        <v>0.0</v>
      </c>
      <c r="P2240" s="20" t="n">
        <f>RawData!P2231+$O$3</f>
        <v>0.0</v>
      </c>
      <c r="Q2240" s="34" t="str">
        <f>RawData!Q2231</f>
        <v>19</v>
      </c>
      <c r="R2240" s="20" t="n">
        <f>RawData!R2231+$O$3</f>
        <v>8.826</v>
      </c>
      <c r="S2240" s="10" t="str">
        <f>RawData!S2231</f>
        <v>07/01/2028</v>
      </c>
    </row>
    <row r="2241" spans="1:19" x14ac:dyDescent="0.25">
      <c r="A2241" s="18" t="str">
        <f>RawData!A2232</f>
        <v>TX</v>
      </c>
      <c r="B2241" s="10" t="n">
        <f>RawData!B2232</f>
        <v>46357.0</v>
      </c>
      <c r="C2241" s="10" t="str">
        <f>RawData!C2232</f>
        <v>Oncor</v>
      </c>
      <c r="D2241" s="10" t="str">
        <f>RawData!D2232</f>
        <v>WEST</v>
      </c>
      <c r="E2241" s="10" t="str">
        <f>RawData!E2232</f>
        <v>MED</v>
      </c>
      <c r="F2241" s="10" t="str">
        <f>RawData!F2232</f>
        <v>250,000-1,000,000</v>
      </c>
      <c r="G2241" s="20" t="n">
        <f>RawData!G2232+$O$3</f>
        <v>7.984</v>
      </c>
      <c r="H2241" s="20" t="n">
        <f>RawData!H2232+$O$3</f>
        <v>8.974</v>
      </c>
      <c r="I2241" s="20" t="n">
        <f>RawData!I2232+$O$3</f>
        <v>8.728</v>
      </c>
      <c r="J2241" s="20" t="n">
        <f>RawData!J2232+$O$3</f>
        <v>9.065</v>
      </c>
      <c r="K2241" s="20" t="n">
        <f>RawData!K2232+$O$3</f>
        <v>8.919</v>
      </c>
      <c r="L2241" s="20" t="n">
        <f>RawData!L2232+$O$3</f>
        <v>9.139</v>
      </c>
      <c r="M2241" s="20" t="n">
        <f>RawData!M2232+$O$3</f>
        <v>9.053</v>
      </c>
      <c r="N2241" s="20" t="n">
        <f>RawData!N2232+$O$3</f>
        <v>0.0</v>
      </c>
      <c r="O2241" s="20" t="n">
        <f>RawData!O2232+$O$3</f>
        <v>0.0</v>
      </c>
      <c r="P2241" s="20" t="n">
        <f>RawData!P2232+$O$3</f>
        <v>0.0</v>
      </c>
      <c r="Q2241" s="34" t="str">
        <f>RawData!Q2232</f>
        <v>19</v>
      </c>
      <c r="R2241" s="20" t="n">
        <f>RawData!R2232+$O$3</f>
        <v>8.683</v>
      </c>
      <c r="S2241" s="10" t="str">
        <f>RawData!S2232</f>
        <v>07/01/2028</v>
      </c>
    </row>
    <row r="2242" spans="1:19" x14ac:dyDescent="0.25">
      <c r="A2242" s="18" t="str">
        <f>RawData!A2233</f>
        <v>TX</v>
      </c>
      <c r="B2242" s="10" t="n">
        <f>RawData!B2233</f>
        <v>46357.0</v>
      </c>
      <c r="C2242" s="10" t="str">
        <f>RawData!C2233</f>
        <v>Oncor</v>
      </c>
      <c r="D2242" s="10" t="str">
        <f>RawData!D2233</f>
        <v>WEST</v>
      </c>
      <c r="E2242" s="10" t="str">
        <f>RawData!E2233</f>
        <v>LO</v>
      </c>
      <c r="F2242" s="10" t="str">
        <f>RawData!F2233</f>
        <v>250,000-1,000,000</v>
      </c>
      <c r="G2242" s="20" t="n">
        <f>RawData!G2233+$O$3</f>
        <v>7.426</v>
      </c>
      <c r="H2242" s="20" t="n">
        <f>RawData!H2233+$O$3</f>
        <v>8.378</v>
      </c>
      <c r="I2242" s="20" t="n">
        <f>RawData!I2233+$O$3</f>
        <v>8.146</v>
      </c>
      <c r="J2242" s="20" t="n">
        <f>RawData!J2233+$O$3</f>
        <v>8.471</v>
      </c>
      <c r="K2242" s="20" t="n">
        <f>RawData!K2233+$O$3</f>
        <v>8.332</v>
      </c>
      <c r="L2242" s="20" t="n">
        <f>RawData!L2233+$O$3</f>
        <v>8.542</v>
      </c>
      <c r="M2242" s="20" t="n">
        <f>RawData!M2233+$O$3</f>
        <v>8.464</v>
      </c>
      <c r="N2242" s="20" t="n">
        <f>RawData!N2233+$O$3</f>
        <v>0.0</v>
      </c>
      <c r="O2242" s="20" t="n">
        <f>RawData!O2233+$O$3</f>
        <v>0.0</v>
      </c>
      <c r="P2242" s="20" t="n">
        <f>RawData!P2233+$O$3</f>
        <v>0.0</v>
      </c>
      <c r="Q2242" s="34" t="str">
        <f>RawData!Q2233</f>
        <v>19</v>
      </c>
      <c r="R2242" s="20" t="n">
        <f>RawData!R2233+$O$3</f>
        <v>8.109</v>
      </c>
      <c r="S2242" s="10" t="str">
        <f>RawData!S2233</f>
        <v>07/01/2028</v>
      </c>
    </row>
    <row r="2243" spans="1:19" x14ac:dyDescent="0.25">
      <c r="A2243" s="18" t="str">
        <f>RawData!A2234</f>
        <v>TX</v>
      </c>
      <c r="B2243" s="10" t="n">
        <f>RawData!B2234</f>
        <v>46357.0</v>
      </c>
      <c r="C2243" s="10" t="str">
        <f>RawData!C2234</f>
        <v>TNMP</v>
      </c>
      <c r="D2243" s="10" t="str">
        <f>RawData!D2234</f>
        <v>HOUSTON</v>
      </c>
      <c r="E2243" s="10" t="str">
        <f>RawData!E2234</f>
        <v>HI</v>
      </c>
      <c r="F2243" s="10" t="str">
        <f>RawData!F2234</f>
        <v>0-100,000</v>
      </c>
      <c r="G2243" s="20" t="n">
        <f>RawData!G2234+$O$3</f>
        <v>8.368</v>
      </c>
      <c r="H2243" s="20" t="n">
        <f>RawData!H2234+$O$3</f>
        <v>9.067</v>
      </c>
      <c r="I2243" s="20" t="n">
        <f>RawData!I2234+$O$3</f>
        <v>8.899</v>
      </c>
      <c r="J2243" s="20" t="n">
        <f>RawData!J2234+$O$3</f>
        <v>9.14</v>
      </c>
      <c r="K2243" s="20" t="n">
        <f>RawData!K2234+$O$3</f>
        <v>9.04</v>
      </c>
      <c r="L2243" s="20" t="n">
        <f>RawData!L2234+$O$3</f>
        <v>9.195</v>
      </c>
      <c r="M2243" s="20" t="n">
        <f>RawData!M2234+$O$3</f>
        <v>9.147</v>
      </c>
      <c r="N2243" s="20" t="n">
        <f>RawData!N2234+$O$3</f>
        <v>0.0</v>
      </c>
      <c r="O2243" s="20" t="n">
        <f>RawData!O2234+$O$3</f>
        <v>0.0</v>
      </c>
      <c r="P2243" s="20" t="n">
        <f>RawData!P2234+$O$3</f>
        <v>0.0</v>
      </c>
      <c r="Q2243" s="34" t="str">
        <f>RawData!Q2234</f>
        <v>19</v>
      </c>
      <c r="R2243" s="20" t="n">
        <f>RawData!R2234+$O$3</f>
        <v>8.867</v>
      </c>
      <c r="S2243" s="10" t="str">
        <f>RawData!S2234</f>
        <v>07/01/2028</v>
      </c>
    </row>
    <row r="2244" spans="1:19" x14ac:dyDescent="0.25">
      <c r="A2244" s="18" t="str">
        <f>RawData!A2235</f>
        <v>TX</v>
      </c>
      <c r="B2244" s="10" t="n">
        <f>RawData!B2235</f>
        <v>46357.0</v>
      </c>
      <c r="C2244" s="10" t="str">
        <f>RawData!C2235</f>
        <v>TNMP</v>
      </c>
      <c r="D2244" s="10" t="str">
        <f>RawData!D2235</f>
        <v>HOUSTON</v>
      </c>
      <c r="E2244" s="10" t="str">
        <f>RawData!E2235</f>
        <v>MED</v>
      </c>
      <c r="F2244" s="10" t="str">
        <f>RawData!F2235</f>
        <v>0-100,000</v>
      </c>
      <c r="G2244" s="20" t="n">
        <f>RawData!G2235+$O$3</f>
        <v>8.268</v>
      </c>
      <c r="H2244" s="20" t="n">
        <f>RawData!H2235+$O$3</f>
        <v>9.132</v>
      </c>
      <c r="I2244" s="20" t="n">
        <f>RawData!I2235+$O$3</f>
        <v>8.912</v>
      </c>
      <c r="J2244" s="20" t="n">
        <f>RawData!J2235+$O$3</f>
        <v>9.201</v>
      </c>
      <c r="K2244" s="20" t="n">
        <f>RawData!K2235+$O$3</f>
        <v>9.073</v>
      </c>
      <c r="L2244" s="20" t="n">
        <f>RawData!L2235+$O$3</f>
        <v>9.258</v>
      </c>
      <c r="M2244" s="20" t="n">
        <f>RawData!M2235+$O$3</f>
        <v>9.187</v>
      </c>
      <c r="N2244" s="20" t="n">
        <f>RawData!N2235+$O$3</f>
        <v>0.0</v>
      </c>
      <c r="O2244" s="20" t="n">
        <f>RawData!O2235+$O$3</f>
        <v>0.0</v>
      </c>
      <c r="P2244" s="20" t="n">
        <f>RawData!P2235+$O$3</f>
        <v>0.0</v>
      </c>
      <c r="Q2244" s="34" t="str">
        <f>RawData!Q2235</f>
        <v>19</v>
      </c>
      <c r="R2244" s="20" t="n">
        <f>RawData!R2235+$O$3</f>
        <v>8.878</v>
      </c>
      <c r="S2244" s="10" t="str">
        <f>RawData!S2235</f>
        <v>07/01/2028</v>
      </c>
    </row>
    <row r="2245" spans="1:19" x14ac:dyDescent="0.25">
      <c r="A2245" s="18" t="str">
        <f>RawData!A2236</f>
        <v>TX</v>
      </c>
      <c r="B2245" s="10" t="n">
        <f>RawData!B2236</f>
        <v>46357.0</v>
      </c>
      <c r="C2245" s="10" t="str">
        <f>RawData!C2236</f>
        <v>TNMP</v>
      </c>
      <c r="D2245" s="10" t="str">
        <f>RawData!D2236</f>
        <v>HOUSTON</v>
      </c>
      <c r="E2245" s="10" t="str">
        <f>RawData!E2236</f>
        <v>LO</v>
      </c>
      <c r="F2245" s="10" t="str">
        <f>RawData!F2236</f>
        <v>0-100,000</v>
      </c>
      <c r="G2245" s="20" t="n">
        <f>RawData!G2236+$O$3</f>
        <v>7.851</v>
      </c>
      <c r="H2245" s="20" t="n">
        <f>RawData!H2236+$O$3</f>
        <v>8.687</v>
      </c>
      <c r="I2245" s="20" t="n">
        <f>RawData!I2236+$O$3</f>
        <v>8.478</v>
      </c>
      <c r="J2245" s="20" t="n">
        <f>RawData!J2236+$O$3</f>
        <v>8.757</v>
      </c>
      <c r="K2245" s="20" t="n">
        <f>RawData!K2236+$O$3</f>
        <v>8.636</v>
      </c>
      <c r="L2245" s="20" t="n">
        <f>RawData!L2236+$O$3</f>
        <v>8.814</v>
      </c>
      <c r="M2245" s="20" t="n">
        <f>RawData!M2236+$O$3</f>
        <v>8.746</v>
      </c>
      <c r="N2245" s="20" t="n">
        <f>RawData!N2236+$O$3</f>
        <v>0.0</v>
      </c>
      <c r="O2245" s="20" t="n">
        <f>RawData!O2236+$O$3</f>
        <v>0.0</v>
      </c>
      <c r="P2245" s="20" t="n">
        <f>RawData!P2236+$O$3</f>
        <v>0.0</v>
      </c>
      <c r="Q2245" s="34" t="str">
        <f>RawData!Q2236</f>
        <v>19</v>
      </c>
      <c r="R2245" s="20" t="n">
        <f>RawData!R2236+$O$3</f>
        <v>8.442</v>
      </c>
      <c r="S2245" s="10" t="str">
        <f>RawData!S2236</f>
        <v>07/01/2028</v>
      </c>
    </row>
    <row r="2246" spans="1:19" x14ac:dyDescent="0.25">
      <c r="A2246" s="18" t="str">
        <f>RawData!A2237</f>
        <v>TX</v>
      </c>
      <c r="B2246" s="10" t="n">
        <f>RawData!B2237</f>
        <v>46357.0</v>
      </c>
      <c r="C2246" s="10" t="str">
        <f>RawData!C2237</f>
        <v>TNMP</v>
      </c>
      <c r="D2246" s="10" t="str">
        <f>RawData!D2237</f>
        <v>NORTH</v>
      </c>
      <c r="E2246" s="10" t="str">
        <f>RawData!E2237</f>
        <v>HI</v>
      </c>
      <c r="F2246" s="10" t="str">
        <f>RawData!F2237</f>
        <v>0-100,000</v>
      </c>
      <c r="G2246" s="20" t="n">
        <f>RawData!G2237+$O$3</f>
        <v>8.265</v>
      </c>
      <c r="H2246" s="20" t="n">
        <f>RawData!H2237+$O$3</f>
        <v>9.011</v>
      </c>
      <c r="I2246" s="20" t="n">
        <f>RawData!I2237+$O$3</f>
        <v>8.831</v>
      </c>
      <c r="J2246" s="20" t="n">
        <f>RawData!J2237+$O$3</f>
        <v>9.083</v>
      </c>
      <c r="K2246" s="20" t="n">
        <f>RawData!K2237+$O$3</f>
        <v>8.976</v>
      </c>
      <c r="L2246" s="20" t="n">
        <f>RawData!L2237+$O$3</f>
        <v>9.137</v>
      </c>
      <c r="M2246" s="20" t="n">
        <f>RawData!M2237+$O$3</f>
        <v>9.076</v>
      </c>
      <c r="N2246" s="20" t="n">
        <f>RawData!N2237+$O$3</f>
        <v>0.0</v>
      </c>
      <c r="O2246" s="20" t="n">
        <f>RawData!O2237+$O$3</f>
        <v>0.0</v>
      </c>
      <c r="P2246" s="20" t="n">
        <f>RawData!P2237+$O$3</f>
        <v>0.0</v>
      </c>
      <c r="Q2246" s="34" t="str">
        <f>RawData!Q2237</f>
        <v>19</v>
      </c>
      <c r="R2246" s="20" t="n">
        <f>RawData!R2237+$O$3</f>
        <v>8.793</v>
      </c>
      <c r="S2246" s="10" t="str">
        <f>RawData!S2237</f>
        <v>07/01/2028</v>
      </c>
    </row>
    <row r="2247" spans="1:19" x14ac:dyDescent="0.25">
      <c r="A2247" s="18" t="str">
        <f>RawData!A2238</f>
        <v>TX</v>
      </c>
      <c r="B2247" s="10" t="n">
        <f>RawData!B2238</f>
        <v>46357.0</v>
      </c>
      <c r="C2247" s="10" t="str">
        <f>RawData!C2238</f>
        <v>TNMP</v>
      </c>
      <c r="D2247" s="10" t="str">
        <f>RawData!D2238</f>
        <v>NORTH</v>
      </c>
      <c r="E2247" s="10" t="str">
        <f>RawData!E2238</f>
        <v>MED</v>
      </c>
      <c r="F2247" s="10" t="str">
        <f>RawData!F2238</f>
        <v>0-100,000</v>
      </c>
      <c r="G2247" s="20" t="n">
        <f>RawData!G2238+$O$3</f>
        <v>8.149</v>
      </c>
      <c r="H2247" s="20" t="n">
        <f>RawData!H2238+$O$3</f>
        <v>8.971</v>
      </c>
      <c r="I2247" s="20" t="n">
        <f>RawData!I2238+$O$3</f>
        <v>8.77</v>
      </c>
      <c r="J2247" s="20" t="n">
        <f>RawData!J2238+$O$3</f>
        <v>9.043</v>
      </c>
      <c r="K2247" s="20" t="n">
        <f>RawData!K2238+$O$3</f>
        <v>8.925</v>
      </c>
      <c r="L2247" s="20" t="n">
        <f>RawData!L2238+$O$3</f>
        <v>9.098</v>
      </c>
      <c r="M2247" s="20" t="n">
        <f>RawData!M2238+$O$3</f>
        <v>9.028</v>
      </c>
      <c r="N2247" s="20" t="n">
        <f>RawData!N2238+$O$3</f>
        <v>0.0</v>
      </c>
      <c r="O2247" s="20" t="n">
        <f>RawData!O2238+$O$3</f>
        <v>0.0</v>
      </c>
      <c r="P2247" s="20" t="n">
        <f>RawData!P2238+$O$3</f>
        <v>0.0</v>
      </c>
      <c r="Q2247" s="34" t="str">
        <f>RawData!Q2238</f>
        <v>19</v>
      </c>
      <c r="R2247" s="20" t="n">
        <f>RawData!R2238+$O$3</f>
        <v>8.727</v>
      </c>
      <c r="S2247" s="10" t="str">
        <f>RawData!S2238</f>
        <v>07/01/2028</v>
      </c>
    </row>
    <row r="2248" spans="1:19" x14ac:dyDescent="0.25">
      <c r="A2248" s="18" t="str">
        <f>RawData!A2239</f>
        <v>TX</v>
      </c>
      <c r="B2248" s="10" t="n">
        <f>RawData!B2239</f>
        <v>46357.0</v>
      </c>
      <c r="C2248" s="10" t="str">
        <f>RawData!C2239</f>
        <v>TNMP</v>
      </c>
      <c r="D2248" s="10" t="str">
        <f>RawData!D2239</f>
        <v>NORTH</v>
      </c>
      <c r="E2248" s="10" t="str">
        <f>RawData!E2239</f>
        <v>LO</v>
      </c>
      <c r="F2248" s="10" t="str">
        <f>RawData!F2239</f>
        <v>0-100,000</v>
      </c>
      <c r="G2248" s="20" t="n">
        <f>RawData!G2239+$O$3</f>
        <v>7.448</v>
      </c>
      <c r="H2248" s="20" t="n">
        <f>RawData!H2239+$O$3</f>
        <v>8.236</v>
      </c>
      <c r="I2248" s="20" t="n">
        <f>RawData!I2239+$O$3</f>
        <v>8.046</v>
      </c>
      <c r="J2248" s="20" t="n">
        <f>RawData!J2239+$O$3</f>
        <v>8.308</v>
      </c>
      <c r="K2248" s="20" t="n">
        <f>RawData!K2239+$O$3</f>
        <v>8.197</v>
      </c>
      <c r="L2248" s="20" t="n">
        <f>RawData!L2239+$O$3</f>
        <v>8.362</v>
      </c>
      <c r="M2248" s="20" t="n">
        <f>RawData!M2239+$O$3</f>
        <v>8.297</v>
      </c>
      <c r="N2248" s="20" t="n">
        <f>RawData!N2239+$O$3</f>
        <v>0.0</v>
      </c>
      <c r="O2248" s="20" t="n">
        <f>RawData!O2239+$O$3</f>
        <v>0.0</v>
      </c>
      <c r="P2248" s="20" t="n">
        <f>RawData!P2239+$O$3</f>
        <v>0.0</v>
      </c>
      <c r="Q2248" s="34" t="str">
        <f>RawData!Q2239</f>
        <v>19</v>
      </c>
      <c r="R2248" s="20" t="n">
        <f>RawData!R2239+$O$3</f>
        <v>8.009</v>
      </c>
      <c r="S2248" s="10" t="str">
        <f>RawData!S2239</f>
        <v>07/01/2028</v>
      </c>
    </row>
    <row r="2249" spans="1:19" x14ac:dyDescent="0.25">
      <c r="A2249" s="18" t="str">
        <f>RawData!A2240</f>
        <v>TX</v>
      </c>
      <c r="B2249" s="10" t="n">
        <f>RawData!B2240</f>
        <v>46357.0</v>
      </c>
      <c r="C2249" s="10" t="str">
        <f>RawData!C2240</f>
        <v>TNMP</v>
      </c>
      <c r="D2249" s="10" t="str">
        <f>RawData!D2240</f>
        <v>SOUTH</v>
      </c>
      <c r="E2249" s="10" t="str">
        <f>RawData!E2240</f>
        <v>HI</v>
      </c>
      <c r="F2249" s="10" t="str">
        <f>RawData!F2240</f>
        <v>0-100,000</v>
      </c>
      <c r="G2249" s="20" t="n">
        <f>RawData!G2240+$O$3</f>
        <v>8.484</v>
      </c>
      <c r="H2249" s="20" t="n">
        <f>RawData!H2240+$O$3</f>
        <v>9.074</v>
      </c>
      <c r="I2249" s="20" t="n">
        <f>RawData!I2240+$O$3</f>
        <v>8.956</v>
      </c>
      <c r="J2249" s="20" t="n">
        <f>RawData!J2240+$O$3</f>
        <v>9.166</v>
      </c>
      <c r="K2249" s="20" t="n">
        <f>RawData!K2240+$O$3</f>
        <v>9.097</v>
      </c>
      <c r="L2249" s="20" t="n">
        <f>RawData!L2240+$O$3</f>
        <v>9.235</v>
      </c>
      <c r="M2249" s="20" t="n">
        <f>RawData!M2240+$O$3</f>
        <v>9.201</v>
      </c>
      <c r="N2249" s="20" t="n">
        <f>RawData!N2240+$O$3</f>
        <v>0.0</v>
      </c>
      <c r="O2249" s="20" t="n">
        <f>RawData!O2240+$O$3</f>
        <v>0.0</v>
      </c>
      <c r="P2249" s="20" t="n">
        <f>RawData!P2240+$O$3</f>
        <v>0.0</v>
      </c>
      <c r="Q2249" s="34" t="str">
        <f>RawData!Q2240</f>
        <v>19</v>
      </c>
      <c r="R2249" s="20" t="n">
        <f>RawData!R2240+$O$3</f>
        <v>8.908</v>
      </c>
      <c r="S2249" s="10" t="str">
        <f>RawData!S2240</f>
        <v>07/01/2028</v>
      </c>
    </row>
    <row r="2250" spans="1:19" x14ac:dyDescent="0.25">
      <c r="A2250" s="18" t="str">
        <f>RawData!A2241</f>
        <v>TX</v>
      </c>
      <c r="B2250" s="10" t="n">
        <f>RawData!B2241</f>
        <v>46357.0</v>
      </c>
      <c r="C2250" s="10" t="str">
        <f>RawData!C2241</f>
        <v>TNMP</v>
      </c>
      <c r="D2250" s="10" t="str">
        <f>RawData!D2241</f>
        <v>SOUTH</v>
      </c>
      <c r="E2250" s="10" t="str">
        <f>RawData!E2241</f>
        <v>MED</v>
      </c>
      <c r="F2250" s="10" t="str">
        <f>RawData!F2241</f>
        <v>0-100,000</v>
      </c>
      <c r="G2250" s="20" t="n">
        <f>RawData!G2241+$O$3</f>
        <v>8.227</v>
      </c>
      <c r="H2250" s="20" t="n">
        <f>RawData!H2241+$O$3</f>
        <v>9.06</v>
      </c>
      <c r="I2250" s="20" t="n">
        <f>RawData!I2241+$O$3</f>
        <v>8.864</v>
      </c>
      <c r="J2250" s="20" t="n">
        <f>RawData!J2241+$O$3</f>
        <v>9.144</v>
      </c>
      <c r="K2250" s="20" t="n">
        <f>RawData!K2241+$O$3</f>
        <v>9.03</v>
      </c>
      <c r="L2250" s="20" t="n">
        <f>RawData!L2241+$O$3</f>
        <v>9.21</v>
      </c>
      <c r="M2250" s="20" t="n">
        <f>RawData!M2241+$O$3</f>
        <v>9.141</v>
      </c>
      <c r="N2250" s="20" t="n">
        <f>RawData!N2241+$O$3</f>
        <v>0.0</v>
      </c>
      <c r="O2250" s="20" t="n">
        <f>RawData!O2241+$O$3</f>
        <v>0.0</v>
      </c>
      <c r="P2250" s="20" t="n">
        <f>RawData!P2241+$O$3</f>
        <v>0.0</v>
      </c>
      <c r="Q2250" s="34" t="str">
        <f>RawData!Q2241</f>
        <v>19</v>
      </c>
      <c r="R2250" s="20" t="n">
        <f>RawData!R2241+$O$3</f>
        <v>8.815</v>
      </c>
      <c r="S2250" s="10" t="str">
        <f>RawData!S2241</f>
        <v>07/01/2028</v>
      </c>
    </row>
    <row r="2251" spans="1:19" x14ac:dyDescent="0.25">
      <c r="A2251" s="18" t="str">
        <f>RawData!A2242</f>
        <v>TX</v>
      </c>
      <c r="B2251" s="10" t="n">
        <f>RawData!B2242</f>
        <v>46357.0</v>
      </c>
      <c r="C2251" s="10" t="str">
        <f>RawData!C2242</f>
        <v>TNMP</v>
      </c>
      <c r="D2251" s="10" t="str">
        <f>RawData!D2242</f>
        <v>SOUTH</v>
      </c>
      <c r="E2251" s="10" t="str">
        <f>RawData!E2242</f>
        <v>LO</v>
      </c>
      <c r="F2251" s="10" t="str">
        <f>RawData!F2242</f>
        <v>0-100,000</v>
      </c>
      <c r="G2251" s="20" t="n">
        <f>RawData!G2242+$O$3</f>
        <v>7.873</v>
      </c>
      <c r="H2251" s="20" t="n">
        <f>RawData!H2242+$O$3</f>
        <v>8.699</v>
      </c>
      <c r="I2251" s="20" t="n">
        <f>RawData!I2242+$O$3</f>
        <v>8.506</v>
      </c>
      <c r="J2251" s="20" t="n">
        <f>RawData!J2242+$O$3</f>
        <v>8.782</v>
      </c>
      <c r="K2251" s="20" t="n">
        <f>RawData!K2242+$O$3</f>
        <v>8.67</v>
      </c>
      <c r="L2251" s="20" t="n">
        <f>RawData!L2242+$O$3</f>
        <v>8.848</v>
      </c>
      <c r="M2251" s="20" t="n">
        <f>RawData!M2242+$O$3</f>
        <v>8.778</v>
      </c>
      <c r="N2251" s="20" t="n">
        <f>RawData!N2242+$O$3</f>
        <v>0.0</v>
      </c>
      <c r="O2251" s="20" t="n">
        <f>RawData!O2242+$O$3</f>
        <v>0.0</v>
      </c>
      <c r="P2251" s="20" t="n">
        <f>RawData!P2242+$O$3</f>
        <v>0.0</v>
      </c>
      <c r="Q2251" s="34" t="str">
        <f>RawData!Q2242</f>
        <v>19</v>
      </c>
      <c r="R2251" s="20" t="n">
        <f>RawData!R2242+$O$3</f>
        <v>8.464</v>
      </c>
      <c r="S2251" s="10" t="str">
        <f>RawData!S2242</f>
        <v>07/01/2028</v>
      </c>
    </row>
    <row r="2252" spans="1:19" x14ac:dyDescent="0.25">
      <c r="A2252" s="18" t="str">
        <f>RawData!A2243</f>
        <v>TX</v>
      </c>
      <c r="B2252" s="10" t="n">
        <f>RawData!B2243</f>
        <v>46357.0</v>
      </c>
      <c r="C2252" s="10" t="str">
        <f>RawData!C2243</f>
        <v>TNMP</v>
      </c>
      <c r="D2252" s="10" t="str">
        <f>RawData!D2243</f>
        <v>WEST</v>
      </c>
      <c r="E2252" s="10" t="str">
        <f>RawData!E2243</f>
        <v>HI</v>
      </c>
      <c r="F2252" s="10" t="str">
        <f>RawData!F2243</f>
        <v>0-100,000</v>
      </c>
      <c r="G2252" s="20" t="n">
        <f>RawData!G2243+$O$3</f>
        <v>9.348</v>
      </c>
      <c r="H2252" s="20" t="n">
        <f>RawData!H2243+$O$3</f>
        <v>10.074</v>
      </c>
      <c r="I2252" s="20" t="n">
        <f>RawData!I2243+$O$3</f>
        <v>9.907</v>
      </c>
      <c r="J2252" s="20" t="n">
        <f>RawData!J2243+$O$3</f>
        <v>10.172</v>
      </c>
      <c r="K2252" s="20" t="n">
        <f>RawData!K2243+$O$3</f>
        <v>10.072</v>
      </c>
      <c r="L2252" s="20" t="n">
        <f>RawData!L2243+$O$3</f>
        <v>10.248</v>
      </c>
      <c r="M2252" s="20" t="n">
        <f>RawData!M2243+$O$3</f>
        <v>10.196</v>
      </c>
      <c r="N2252" s="20" t="n">
        <f>RawData!N2243+$O$3</f>
        <v>0.0</v>
      </c>
      <c r="O2252" s="20" t="n">
        <f>RawData!O2243+$O$3</f>
        <v>0.0</v>
      </c>
      <c r="P2252" s="20" t="n">
        <f>RawData!P2243+$O$3</f>
        <v>0.0</v>
      </c>
      <c r="Q2252" s="34" t="str">
        <f>RawData!Q2243</f>
        <v>19</v>
      </c>
      <c r="R2252" s="20" t="n">
        <f>RawData!R2243+$O$3</f>
        <v>9.868</v>
      </c>
      <c r="S2252" s="10" t="str">
        <f>RawData!S2243</f>
        <v>07/01/2028</v>
      </c>
    </row>
    <row r="2253" spans="1:19" x14ac:dyDescent="0.25">
      <c r="A2253" s="18" t="str">
        <f>RawData!A2244</f>
        <v>TX</v>
      </c>
      <c r="B2253" s="10" t="n">
        <f>RawData!B2244</f>
        <v>46357.0</v>
      </c>
      <c r="C2253" s="10" t="str">
        <f>RawData!C2244</f>
        <v>TNMP</v>
      </c>
      <c r="D2253" s="10" t="str">
        <f>RawData!D2244</f>
        <v>WEST</v>
      </c>
      <c r="E2253" s="10" t="str">
        <f>RawData!E2244</f>
        <v>MED</v>
      </c>
      <c r="F2253" s="10" t="str">
        <f>RawData!F2244</f>
        <v>0-100,000</v>
      </c>
      <c r="G2253" s="20" t="n">
        <f>RawData!G2244+$O$3</f>
        <v>9.029</v>
      </c>
      <c r="H2253" s="20" t="n">
        <f>RawData!H2244+$O$3</f>
        <v>10.012</v>
      </c>
      <c r="I2253" s="20" t="n">
        <f>RawData!I2244+$O$3</f>
        <v>9.768</v>
      </c>
      <c r="J2253" s="20" t="n">
        <f>RawData!J2244+$O$3</f>
        <v>10.103</v>
      </c>
      <c r="K2253" s="20" t="n">
        <f>RawData!K2244+$O$3</f>
        <v>9.959</v>
      </c>
      <c r="L2253" s="20" t="n">
        <f>RawData!L2244+$O$3</f>
        <v>10.177</v>
      </c>
      <c r="M2253" s="20" t="n">
        <f>RawData!M2244+$O$3</f>
        <v>10.093</v>
      </c>
      <c r="N2253" s="20" t="n">
        <f>RawData!N2244+$O$3</f>
        <v>0.0</v>
      </c>
      <c r="O2253" s="20" t="n">
        <f>RawData!O2244+$O$3</f>
        <v>0.0</v>
      </c>
      <c r="P2253" s="20" t="n">
        <f>RawData!P2244+$O$3</f>
        <v>0.0</v>
      </c>
      <c r="Q2253" s="34" t="str">
        <f>RawData!Q2244</f>
        <v>19</v>
      </c>
      <c r="R2253" s="20" t="n">
        <f>RawData!R2244+$O$3</f>
        <v>9.723</v>
      </c>
      <c r="S2253" s="10" t="str">
        <f>RawData!S2244</f>
        <v>07/01/2028</v>
      </c>
    </row>
    <row r="2254" spans="1:19" x14ac:dyDescent="0.25">
      <c r="A2254" s="18" t="str">
        <f>RawData!A2245</f>
        <v>TX</v>
      </c>
      <c r="B2254" s="10" t="n">
        <f>RawData!B2245</f>
        <v>46357.0</v>
      </c>
      <c r="C2254" s="10" t="str">
        <f>RawData!C2245</f>
        <v>TNMP</v>
      </c>
      <c r="D2254" s="10" t="str">
        <f>RawData!D2245</f>
        <v>WEST</v>
      </c>
      <c r="E2254" s="10" t="str">
        <f>RawData!E2245</f>
        <v>LO</v>
      </c>
      <c r="F2254" s="10" t="str">
        <f>RawData!F2245</f>
        <v>0-100,000</v>
      </c>
      <c r="G2254" s="20" t="n">
        <f>RawData!G2245+$O$3</f>
        <v>8.373</v>
      </c>
      <c r="H2254" s="20" t="n">
        <f>RawData!H2245+$O$3</f>
        <v>9.291</v>
      </c>
      <c r="I2254" s="20" t="n">
        <f>RawData!I2245+$O$3</f>
        <v>9.061</v>
      </c>
      <c r="J2254" s="20" t="n">
        <f>RawData!J2245+$O$3</f>
        <v>9.374</v>
      </c>
      <c r="K2254" s="20" t="n">
        <f>RawData!K2245+$O$3</f>
        <v>9.24</v>
      </c>
      <c r="L2254" s="20" t="n">
        <f>RawData!L2245+$O$3</f>
        <v>9.446</v>
      </c>
      <c r="M2254" s="20" t="n">
        <f>RawData!M2245+$O$3</f>
        <v>9.377</v>
      </c>
      <c r="N2254" s="20" t="n">
        <f>RawData!N2245+$O$3</f>
        <v>0.0</v>
      </c>
      <c r="O2254" s="20" t="n">
        <f>RawData!O2245+$O$3</f>
        <v>0.0</v>
      </c>
      <c r="P2254" s="20" t="n">
        <f>RawData!P2245+$O$3</f>
        <v>0.0</v>
      </c>
      <c r="Q2254" s="34" t="str">
        <f>RawData!Q2245</f>
        <v>19</v>
      </c>
      <c r="R2254" s="20" t="n">
        <f>RawData!R2245+$O$3</f>
        <v>9.029</v>
      </c>
      <c r="S2254" s="10" t="str">
        <f>RawData!S2245</f>
        <v>07/01/2028</v>
      </c>
    </row>
    <row r="2255" spans="1:19" x14ac:dyDescent="0.25">
      <c r="A2255" s="18" t="str">
        <f>RawData!A2246</f>
        <v>TX</v>
      </c>
      <c r="B2255" s="10" t="n">
        <f>RawData!B2246</f>
        <v>46357.0</v>
      </c>
      <c r="C2255" s="10" t="str">
        <f>RawData!C2246</f>
        <v>TNMP</v>
      </c>
      <c r="D2255" s="10" t="str">
        <f>RawData!D2246</f>
        <v>HOUSTON</v>
      </c>
      <c r="E2255" s="10" t="str">
        <f>RawData!E2246</f>
        <v>HI</v>
      </c>
      <c r="F2255" s="10" t="str">
        <f>RawData!F2246</f>
        <v>100,000-250,000</v>
      </c>
      <c r="G2255" s="20" t="n">
        <f>RawData!G2246+$O$3</f>
        <v>7.971</v>
      </c>
      <c r="H2255" s="20" t="n">
        <f>RawData!H2246+$O$3</f>
        <v>8.698</v>
      </c>
      <c r="I2255" s="20" t="n">
        <f>RawData!I2246+$O$3</f>
        <v>8.52</v>
      </c>
      <c r="J2255" s="20" t="n">
        <f>RawData!J2246+$O$3</f>
        <v>8.769</v>
      </c>
      <c r="K2255" s="20" t="n">
        <f>RawData!K2246+$O$3</f>
        <v>8.665</v>
      </c>
      <c r="L2255" s="20" t="n">
        <f>RawData!L2246+$O$3</f>
        <v>8.825</v>
      </c>
      <c r="M2255" s="20" t="n">
        <f>RawData!M2246+$O$3</f>
        <v>8.772</v>
      </c>
      <c r="N2255" s="20" t="n">
        <f>RawData!N2246+$O$3</f>
        <v>0.0</v>
      </c>
      <c r="O2255" s="20" t="n">
        <f>RawData!O2246+$O$3</f>
        <v>0.0</v>
      </c>
      <c r="P2255" s="20" t="n">
        <f>RawData!P2246+$O$3</f>
        <v>0.0</v>
      </c>
      <c r="Q2255" s="34" t="str">
        <f>RawData!Q2246</f>
        <v>19</v>
      </c>
      <c r="R2255" s="20" t="n">
        <f>RawData!R2246+$O$3</f>
        <v>8.487</v>
      </c>
      <c r="S2255" s="10" t="str">
        <f>RawData!S2246</f>
        <v>07/01/2028</v>
      </c>
    </row>
    <row r="2256" spans="1:19" x14ac:dyDescent="0.25">
      <c r="A2256" s="18" t="str">
        <f>RawData!A2247</f>
        <v>TX</v>
      </c>
      <c r="B2256" s="10" t="n">
        <f>RawData!B2247</f>
        <v>46357.0</v>
      </c>
      <c r="C2256" s="10" t="str">
        <f>RawData!C2247</f>
        <v>TNMP</v>
      </c>
      <c r="D2256" s="10" t="str">
        <f>RawData!D2247</f>
        <v>HOUSTON</v>
      </c>
      <c r="E2256" s="10" t="str">
        <f>RawData!E2247</f>
        <v>MED</v>
      </c>
      <c r="F2256" s="10" t="str">
        <f>RawData!F2247</f>
        <v>100,000-250,000</v>
      </c>
      <c r="G2256" s="20" t="n">
        <f>RawData!G2247+$O$3</f>
        <v>7.853</v>
      </c>
      <c r="H2256" s="20" t="n">
        <f>RawData!H2247+$O$3</f>
        <v>8.696</v>
      </c>
      <c r="I2256" s="20" t="n">
        <f>RawData!I2247+$O$3</f>
        <v>8.481</v>
      </c>
      <c r="J2256" s="20" t="n">
        <f>RawData!J2247+$O$3</f>
        <v>8.765</v>
      </c>
      <c r="K2256" s="20" t="n">
        <f>RawData!K2247+$O$3</f>
        <v>8.64</v>
      </c>
      <c r="L2256" s="20" t="n">
        <f>RawData!L2247+$O$3</f>
        <v>8.821</v>
      </c>
      <c r="M2256" s="20" t="n">
        <f>RawData!M2247+$O$3</f>
        <v>8.755</v>
      </c>
      <c r="N2256" s="20" t="n">
        <f>RawData!N2247+$O$3</f>
        <v>0.0</v>
      </c>
      <c r="O2256" s="20" t="n">
        <f>RawData!O2247+$O$3</f>
        <v>0.0</v>
      </c>
      <c r="P2256" s="20" t="n">
        <f>RawData!P2247+$O$3</f>
        <v>0.0</v>
      </c>
      <c r="Q2256" s="34" t="str">
        <f>RawData!Q2247</f>
        <v>19</v>
      </c>
      <c r="R2256" s="20" t="n">
        <f>RawData!R2247+$O$3</f>
        <v>8.449</v>
      </c>
      <c r="S2256" s="10" t="str">
        <f>RawData!S2247</f>
        <v>07/01/2028</v>
      </c>
    </row>
    <row r="2257" spans="1:19" x14ac:dyDescent="0.25">
      <c r="A2257" s="18" t="str">
        <f>RawData!A2248</f>
        <v>TX</v>
      </c>
      <c r="B2257" s="10" t="n">
        <f>RawData!B2248</f>
        <v>46357.0</v>
      </c>
      <c r="C2257" s="10" t="str">
        <f>RawData!C2248</f>
        <v>TNMP</v>
      </c>
      <c r="D2257" s="10" t="str">
        <f>RawData!D2248</f>
        <v>HOUSTON</v>
      </c>
      <c r="E2257" s="10" t="str">
        <f>RawData!E2248</f>
        <v>LO</v>
      </c>
      <c r="F2257" s="10" t="str">
        <f>RawData!F2248</f>
        <v>100,000-250,000</v>
      </c>
      <c r="G2257" s="20" t="n">
        <f>RawData!G2248+$O$3</f>
        <v>7.451</v>
      </c>
      <c r="H2257" s="20" t="n">
        <f>RawData!H2248+$O$3</f>
        <v>8.287</v>
      </c>
      <c r="I2257" s="20" t="n">
        <f>RawData!I2248+$O$3</f>
        <v>8.078</v>
      </c>
      <c r="J2257" s="20" t="n">
        <f>RawData!J2248+$O$3</f>
        <v>8.357</v>
      </c>
      <c r="K2257" s="20" t="n">
        <f>RawData!K2248+$O$3</f>
        <v>8.236</v>
      </c>
      <c r="L2257" s="20" t="n">
        <f>RawData!L2248+$O$3</f>
        <v>8.414</v>
      </c>
      <c r="M2257" s="20" t="n">
        <f>RawData!M2248+$O$3</f>
        <v>8.346</v>
      </c>
      <c r="N2257" s="20" t="n">
        <f>RawData!N2248+$O$3</f>
        <v>0.0</v>
      </c>
      <c r="O2257" s="20" t="n">
        <f>RawData!O2248+$O$3</f>
        <v>0.0</v>
      </c>
      <c r="P2257" s="20" t="n">
        <f>RawData!P2248+$O$3</f>
        <v>0.0</v>
      </c>
      <c r="Q2257" s="34" t="str">
        <f>RawData!Q2248</f>
        <v>19</v>
      </c>
      <c r="R2257" s="20" t="n">
        <f>RawData!R2248+$O$3</f>
        <v>8.042</v>
      </c>
      <c r="S2257" s="10" t="str">
        <f>RawData!S2248</f>
        <v>07/01/2028</v>
      </c>
    </row>
    <row r="2258" spans="1:19" x14ac:dyDescent="0.25">
      <c r="A2258" s="18" t="str">
        <f>RawData!A2249</f>
        <v>TX</v>
      </c>
      <c r="B2258" s="10" t="n">
        <f>RawData!B2249</f>
        <v>46357.0</v>
      </c>
      <c r="C2258" s="10" t="str">
        <f>RawData!C2249</f>
        <v>TNMP</v>
      </c>
      <c r="D2258" s="10" t="str">
        <f>RawData!D2249</f>
        <v>NORTH</v>
      </c>
      <c r="E2258" s="10" t="str">
        <f>RawData!E2249</f>
        <v>HI</v>
      </c>
      <c r="F2258" s="10" t="str">
        <f>RawData!F2249</f>
        <v>100,000-250,000</v>
      </c>
      <c r="G2258" s="20" t="n">
        <f>RawData!G2249+$O$3</f>
        <v>7.865</v>
      </c>
      <c r="H2258" s="20" t="n">
        <f>RawData!H2249+$O$3</f>
        <v>8.611</v>
      </c>
      <c r="I2258" s="20" t="n">
        <f>RawData!I2249+$O$3</f>
        <v>8.431</v>
      </c>
      <c r="J2258" s="20" t="n">
        <f>RawData!J2249+$O$3</f>
        <v>8.683</v>
      </c>
      <c r="K2258" s="20" t="n">
        <f>RawData!K2249+$O$3</f>
        <v>8.576</v>
      </c>
      <c r="L2258" s="20" t="n">
        <f>RawData!L2249+$O$3</f>
        <v>8.737</v>
      </c>
      <c r="M2258" s="20" t="n">
        <f>RawData!M2249+$O$3</f>
        <v>8.676</v>
      </c>
      <c r="N2258" s="20" t="n">
        <f>RawData!N2249+$O$3</f>
        <v>0.0</v>
      </c>
      <c r="O2258" s="20" t="n">
        <f>RawData!O2249+$O$3</f>
        <v>0.0</v>
      </c>
      <c r="P2258" s="20" t="n">
        <f>RawData!P2249+$O$3</f>
        <v>0.0</v>
      </c>
      <c r="Q2258" s="34" t="str">
        <f>RawData!Q2249</f>
        <v>19</v>
      </c>
      <c r="R2258" s="20" t="n">
        <f>RawData!R2249+$O$3</f>
        <v>8.393</v>
      </c>
      <c r="S2258" s="10" t="str">
        <f>RawData!S2249</f>
        <v>07/01/2028</v>
      </c>
    </row>
    <row r="2259" spans="1:19" x14ac:dyDescent="0.25">
      <c r="A2259" s="18" t="str">
        <f>RawData!A2250</f>
        <v>TX</v>
      </c>
      <c r="B2259" s="10" t="n">
        <f>RawData!B2250</f>
        <v>46357.0</v>
      </c>
      <c r="C2259" s="10" t="str">
        <f>RawData!C2250</f>
        <v>TNMP</v>
      </c>
      <c r="D2259" s="10" t="str">
        <f>RawData!D2250</f>
        <v>NORTH</v>
      </c>
      <c r="E2259" s="10" t="str">
        <f>RawData!E2250</f>
        <v>MED</v>
      </c>
      <c r="F2259" s="10" t="str">
        <f>RawData!F2250</f>
        <v>100,000-250,000</v>
      </c>
      <c r="G2259" s="20" t="n">
        <f>RawData!G2250+$O$3</f>
        <v>7.742</v>
      </c>
      <c r="H2259" s="20" t="n">
        <f>RawData!H2250+$O$3</f>
        <v>8.515</v>
      </c>
      <c r="I2259" s="20" t="n">
        <f>RawData!I2250+$O$3</f>
        <v>8.327</v>
      </c>
      <c r="J2259" s="20" t="n">
        <f>RawData!J2250+$O$3</f>
        <v>8.584</v>
      </c>
      <c r="K2259" s="20" t="n">
        <f>RawData!K2250+$O$3</f>
        <v>8.474</v>
      </c>
      <c r="L2259" s="20" t="n">
        <f>RawData!L2250+$O$3</f>
        <v>8.638</v>
      </c>
      <c r="M2259" s="20" t="n">
        <f>RawData!M2250+$O$3</f>
        <v>8.577</v>
      </c>
      <c r="N2259" s="20" t="n">
        <f>RawData!N2250+$O$3</f>
        <v>0.0</v>
      </c>
      <c r="O2259" s="20" t="n">
        <f>RawData!O2250+$O$3</f>
        <v>0.0</v>
      </c>
      <c r="P2259" s="20" t="n">
        <f>RawData!P2250+$O$3</f>
        <v>0.0</v>
      </c>
      <c r="Q2259" s="34" t="str">
        <f>RawData!Q2250</f>
        <v>19</v>
      </c>
      <c r="R2259" s="20" t="n">
        <f>RawData!R2250+$O$3</f>
        <v>8.286</v>
      </c>
      <c r="S2259" s="10" t="str">
        <f>RawData!S2250</f>
        <v>07/01/2028</v>
      </c>
    </row>
    <row r="2260" spans="1:19" x14ac:dyDescent="0.25">
      <c r="A2260" s="18" t="str">
        <f>RawData!A2251</f>
        <v>TX</v>
      </c>
      <c r="B2260" s="10" t="n">
        <f>RawData!B2251</f>
        <v>46357.0</v>
      </c>
      <c r="C2260" s="10" t="str">
        <f>RawData!C2251</f>
        <v>TNMP</v>
      </c>
      <c r="D2260" s="10" t="str">
        <f>RawData!D2251</f>
        <v>NORTH</v>
      </c>
      <c r="E2260" s="10" t="str">
        <f>RawData!E2251</f>
        <v>LO</v>
      </c>
      <c r="F2260" s="10" t="str">
        <f>RawData!F2251</f>
        <v>100,000-250,000</v>
      </c>
      <c r="G2260" s="20" t="n">
        <f>RawData!G2251+$O$3</f>
        <v>7.048</v>
      </c>
      <c r="H2260" s="20" t="n">
        <f>RawData!H2251+$O$3</f>
        <v>7.836</v>
      </c>
      <c r="I2260" s="20" t="n">
        <f>RawData!I2251+$O$3</f>
        <v>7.646</v>
      </c>
      <c r="J2260" s="20" t="n">
        <f>RawData!J2251+$O$3</f>
        <v>7.908</v>
      </c>
      <c r="K2260" s="20" t="n">
        <f>RawData!K2251+$O$3</f>
        <v>7.797</v>
      </c>
      <c r="L2260" s="20" t="n">
        <f>RawData!L2251+$O$3</f>
        <v>7.962</v>
      </c>
      <c r="M2260" s="20" t="n">
        <f>RawData!M2251+$O$3</f>
        <v>7.897</v>
      </c>
      <c r="N2260" s="20" t="n">
        <f>RawData!N2251+$O$3</f>
        <v>0.0</v>
      </c>
      <c r="O2260" s="20" t="n">
        <f>RawData!O2251+$O$3</f>
        <v>0.0</v>
      </c>
      <c r="P2260" s="20" t="n">
        <f>RawData!P2251+$O$3</f>
        <v>0.0</v>
      </c>
      <c r="Q2260" s="34" t="str">
        <f>RawData!Q2251</f>
        <v>19</v>
      </c>
      <c r="R2260" s="20" t="n">
        <f>RawData!R2251+$O$3</f>
        <v>7.609</v>
      </c>
      <c r="S2260" s="10" t="str">
        <f>RawData!S2251</f>
        <v>07/01/2028</v>
      </c>
    </row>
    <row r="2261" spans="1:19" x14ac:dyDescent="0.25">
      <c r="A2261" s="18" t="str">
        <f>RawData!A2252</f>
        <v>TX</v>
      </c>
      <c r="B2261" s="10" t="n">
        <f>RawData!B2252</f>
        <v>46357.0</v>
      </c>
      <c r="C2261" s="10" t="str">
        <f>RawData!C2252</f>
        <v>TNMP</v>
      </c>
      <c r="D2261" s="10" t="str">
        <f>RawData!D2252</f>
        <v>SOUTH</v>
      </c>
      <c r="E2261" s="10" t="str">
        <f>RawData!E2252</f>
        <v>HI</v>
      </c>
      <c r="F2261" s="10" t="str">
        <f>RawData!F2252</f>
        <v>100,000-250,000</v>
      </c>
      <c r="G2261" s="20" t="n">
        <f>RawData!G2252+$O$3</f>
        <v>8.082</v>
      </c>
      <c r="H2261" s="20" t="n">
        <f>RawData!H2252+$O$3</f>
        <v>8.69</v>
      </c>
      <c r="I2261" s="20" t="n">
        <f>RawData!I2252+$O$3</f>
        <v>8.567</v>
      </c>
      <c r="J2261" s="20" t="n">
        <f>RawData!J2252+$O$3</f>
        <v>8.781</v>
      </c>
      <c r="K2261" s="20" t="n">
        <f>RawData!K2252+$O$3</f>
        <v>8.71</v>
      </c>
      <c r="L2261" s="20" t="n">
        <f>RawData!L2252+$O$3</f>
        <v>8.85</v>
      </c>
      <c r="M2261" s="20" t="n">
        <f>RawData!M2252+$O$3</f>
        <v>8.813</v>
      </c>
      <c r="N2261" s="20" t="n">
        <f>RawData!N2252+$O$3</f>
        <v>0.0</v>
      </c>
      <c r="O2261" s="20" t="n">
        <f>RawData!O2252+$O$3</f>
        <v>0.0</v>
      </c>
      <c r="P2261" s="20" t="n">
        <f>RawData!P2252+$O$3</f>
        <v>0.0</v>
      </c>
      <c r="Q2261" s="34" t="str">
        <f>RawData!Q2252</f>
        <v>19</v>
      </c>
      <c r="R2261" s="20" t="n">
        <f>RawData!R2252+$O$3</f>
        <v>8.517</v>
      </c>
      <c r="S2261" s="10" t="str">
        <f>RawData!S2252</f>
        <v>07/01/2028</v>
      </c>
    </row>
    <row r="2262" spans="1:19" x14ac:dyDescent="0.25">
      <c r="A2262" s="18" t="str">
        <f>RawData!A2253</f>
        <v>TX</v>
      </c>
      <c r="B2262" s="10" t="n">
        <f>RawData!B2253</f>
        <v>46357.0</v>
      </c>
      <c r="C2262" s="10" t="str">
        <f>RawData!C2253</f>
        <v>TNMP</v>
      </c>
      <c r="D2262" s="10" t="str">
        <f>RawData!D2253</f>
        <v>SOUTH</v>
      </c>
      <c r="E2262" s="10" t="str">
        <f>RawData!E2253</f>
        <v>MED</v>
      </c>
      <c r="F2262" s="10" t="str">
        <f>RawData!F2253</f>
        <v>100,000-250,000</v>
      </c>
      <c r="G2262" s="20" t="n">
        <f>RawData!G2253+$O$3</f>
        <v>7.827</v>
      </c>
      <c r="H2262" s="20" t="n">
        <f>RawData!H2253+$O$3</f>
        <v>8.66</v>
      </c>
      <c r="I2262" s="20" t="n">
        <f>RawData!I2253+$O$3</f>
        <v>8.464</v>
      </c>
      <c r="J2262" s="20" t="n">
        <f>RawData!J2253+$O$3</f>
        <v>8.744</v>
      </c>
      <c r="K2262" s="20" t="n">
        <f>RawData!K2253+$O$3</f>
        <v>8.631</v>
      </c>
      <c r="L2262" s="20" t="n">
        <f>RawData!L2253+$O$3</f>
        <v>8.81</v>
      </c>
      <c r="M2262" s="20" t="n">
        <f>RawData!M2253+$O$3</f>
        <v>8.741</v>
      </c>
      <c r="N2262" s="20" t="n">
        <f>RawData!N2253+$O$3</f>
        <v>0.0</v>
      </c>
      <c r="O2262" s="20" t="n">
        <f>RawData!O2253+$O$3</f>
        <v>0.0</v>
      </c>
      <c r="P2262" s="20" t="n">
        <f>RawData!P2253+$O$3</f>
        <v>0.0</v>
      </c>
      <c r="Q2262" s="34" t="str">
        <f>RawData!Q2253</f>
        <v>19</v>
      </c>
      <c r="R2262" s="20" t="n">
        <f>RawData!R2253+$O$3</f>
        <v>8.415</v>
      </c>
      <c r="S2262" s="10" t="str">
        <f>RawData!S2253</f>
        <v>07/01/2028</v>
      </c>
    </row>
    <row r="2263" spans="1:19" x14ac:dyDescent="0.25">
      <c r="A2263" s="18" t="str">
        <f>RawData!A2254</f>
        <v>TX</v>
      </c>
      <c r="B2263" s="10" t="n">
        <f>RawData!B2254</f>
        <v>46357.0</v>
      </c>
      <c r="C2263" s="10" t="str">
        <f>RawData!C2254</f>
        <v>TNMP</v>
      </c>
      <c r="D2263" s="10" t="str">
        <f>RawData!D2254</f>
        <v>SOUTH</v>
      </c>
      <c r="E2263" s="10" t="str">
        <f>RawData!E2254</f>
        <v>LO</v>
      </c>
      <c r="F2263" s="10" t="str">
        <f>RawData!F2254</f>
        <v>100,000-250,000</v>
      </c>
      <c r="G2263" s="20" t="n">
        <f>RawData!G2254+$O$3</f>
        <v>7.473</v>
      </c>
      <c r="H2263" s="20" t="n">
        <f>RawData!H2254+$O$3</f>
        <v>8.299</v>
      </c>
      <c r="I2263" s="20" t="n">
        <f>RawData!I2254+$O$3</f>
        <v>8.106</v>
      </c>
      <c r="J2263" s="20" t="n">
        <f>RawData!J2254+$O$3</f>
        <v>8.382</v>
      </c>
      <c r="K2263" s="20" t="n">
        <f>RawData!K2254+$O$3</f>
        <v>8.27</v>
      </c>
      <c r="L2263" s="20" t="n">
        <f>RawData!L2254+$O$3</f>
        <v>8.448</v>
      </c>
      <c r="M2263" s="20" t="n">
        <f>RawData!M2254+$O$3</f>
        <v>8.378</v>
      </c>
      <c r="N2263" s="20" t="n">
        <f>RawData!N2254+$O$3</f>
        <v>0.0</v>
      </c>
      <c r="O2263" s="20" t="n">
        <f>RawData!O2254+$O$3</f>
        <v>0.0</v>
      </c>
      <c r="P2263" s="20" t="n">
        <f>RawData!P2254+$O$3</f>
        <v>0.0</v>
      </c>
      <c r="Q2263" s="34" t="str">
        <f>RawData!Q2254</f>
        <v>19</v>
      </c>
      <c r="R2263" s="20" t="n">
        <f>RawData!R2254+$O$3</f>
        <v>8.064</v>
      </c>
      <c r="S2263" s="10" t="str">
        <f>RawData!S2254</f>
        <v>07/01/2028</v>
      </c>
    </row>
    <row r="2264" spans="1:19" x14ac:dyDescent="0.25">
      <c r="A2264" s="18" t="str">
        <f>RawData!A2255</f>
        <v>TX</v>
      </c>
      <c r="B2264" s="10" t="n">
        <f>RawData!B2255</f>
        <v>46357.0</v>
      </c>
      <c r="C2264" s="10" t="str">
        <f>RawData!C2255</f>
        <v>TNMP</v>
      </c>
      <c r="D2264" s="10" t="str">
        <f>RawData!D2255</f>
        <v>WEST</v>
      </c>
      <c r="E2264" s="10" t="str">
        <f>RawData!E2255</f>
        <v>HI</v>
      </c>
      <c r="F2264" s="10" t="str">
        <f>RawData!F2255</f>
        <v>100,000-250,000</v>
      </c>
      <c r="G2264" s="20" t="n">
        <f>RawData!G2255+$O$3</f>
        <v>8.948</v>
      </c>
      <c r="H2264" s="20" t="n">
        <f>RawData!H2255+$O$3</f>
        <v>9.674</v>
      </c>
      <c r="I2264" s="20" t="n">
        <f>RawData!I2255+$O$3</f>
        <v>9.507</v>
      </c>
      <c r="J2264" s="20" t="n">
        <f>RawData!J2255+$O$3</f>
        <v>9.772</v>
      </c>
      <c r="K2264" s="20" t="n">
        <f>RawData!K2255+$O$3</f>
        <v>9.672</v>
      </c>
      <c r="L2264" s="20" t="n">
        <f>RawData!L2255+$O$3</f>
        <v>9.848</v>
      </c>
      <c r="M2264" s="20" t="n">
        <f>RawData!M2255+$O$3</f>
        <v>9.796</v>
      </c>
      <c r="N2264" s="20" t="n">
        <f>RawData!N2255+$O$3</f>
        <v>0.0</v>
      </c>
      <c r="O2264" s="20" t="n">
        <f>RawData!O2255+$O$3</f>
        <v>0.0</v>
      </c>
      <c r="P2264" s="20" t="n">
        <f>RawData!P2255+$O$3</f>
        <v>0.0</v>
      </c>
      <c r="Q2264" s="34" t="str">
        <f>RawData!Q2255</f>
        <v>19</v>
      </c>
      <c r="R2264" s="20" t="n">
        <f>RawData!R2255+$O$3</f>
        <v>9.468</v>
      </c>
      <c r="S2264" s="10" t="str">
        <f>RawData!S2255</f>
        <v>07/01/2028</v>
      </c>
    </row>
    <row r="2265" spans="1:19" x14ac:dyDescent="0.25">
      <c r="A2265" s="18" t="str">
        <f>RawData!A2256</f>
        <v>TX</v>
      </c>
      <c r="B2265" s="10" t="n">
        <f>RawData!B2256</f>
        <v>46357.0</v>
      </c>
      <c r="C2265" s="10" t="str">
        <f>RawData!C2256</f>
        <v>TNMP</v>
      </c>
      <c r="D2265" s="10" t="str">
        <f>RawData!D2256</f>
        <v>WEST</v>
      </c>
      <c r="E2265" s="10" t="str">
        <f>RawData!E2256</f>
        <v>MED</v>
      </c>
      <c r="F2265" s="10" t="str">
        <f>RawData!F2256</f>
        <v>100,000-250,000</v>
      </c>
      <c r="G2265" s="20" t="n">
        <f>RawData!G2256+$O$3</f>
        <v>8.629</v>
      </c>
      <c r="H2265" s="20" t="n">
        <f>RawData!H2256+$O$3</f>
        <v>9.612</v>
      </c>
      <c r="I2265" s="20" t="n">
        <f>RawData!I2256+$O$3</f>
        <v>9.368</v>
      </c>
      <c r="J2265" s="20" t="n">
        <f>RawData!J2256+$O$3</f>
        <v>9.703</v>
      </c>
      <c r="K2265" s="20" t="n">
        <f>RawData!K2256+$O$3</f>
        <v>9.559</v>
      </c>
      <c r="L2265" s="20" t="n">
        <f>RawData!L2256+$O$3</f>
        <v>9.777</v>
      </c>
      <c r="M2265" s="20" t="n">
        <f>RawData!M2256+$O$3</f>
        <v>9.693</v>
      </c>
      <c r="N2265" s="20" t="n">
        <f>RawData!N2256+$O$3</f>
        <v>0.0</v>
      </c>
      <c r="O2265" s="20" t="n">
        <f>RawData!O2256+$O$3</f>
        <v>0.0</v>
      </c>
      <c r="P2265" s="20" t="n">
        <f>RawData!P2256+$O$3</f>
        <v>0.0</v>
      </c>
      <c r="Q2265" s="34" t="str">
        <f>RawData!Q2256</f>
        <v>19</v>
      </c>
      <c r="R2265" s="20" t="n">
        <f>RawData!R2256+$O$3</f>
        <v>9.323</v>
      </c>
      <c r="S2265" s="10" t="str">
        <f>RawData!S2256</f>
        <v>07/01/2028</v>
      </c>
    </row>
    <row r="2266" spans="1:19" x14ac:dyDescent="0.25">
      <c r="A2266" s="18" t="str">
        <f>RawData!A2257</f>
        <v>TX</v>
      </c>
      <c r="B2266" s="10" t="n">
        <f>RawData!B2257</f>
        <v>46357.0</v>
      </c>
      <c r="C2266" s="10" t="str">
        <f>RawData!C2257</f>
        <v>TNMP</v>
      </c>
      <c r="D2266" s="10" t="str">
        <f>RawData!D2257</f>
        <v>WEST</v>
      </c>
      <c r="E2266" s="10" t="str">
        <f>RawData!E2257</f>
        <v>LO</v>
      </c>
      <c r="F2266" s="10" t="str">
        <f>RawData!F2257</f>
        <v>100,000-250,000</v>
      </c>
      <c r="G2266" s="20" t="n">
        <f>RawData!G2257+$O$3</f>
        <v>8.066</v>
      </c>
      <c r="H2266" s="20" t="n">
        <f>RawData!H2257+$O$3</f>
        <v>9.012</v>
      </c>
      <c r="I2266" s="20" t="n">
        <f>RawData!I2257+$O$3</f>
        <v>8.782</v>
      </c>
      <c r="J2266" s="20" t="n">
        <f>RawData!J2257+$O$3</f>
        <v>9.105</v>
      </c>
      <c r="K2266" s="20" t="n">
        <f>RawData!K2257+$O$3</f>
        <v>8.968</v>
      </c>
      <c r="L2266" s="20" t="n">
        <f>RawData!L2257+$O$3</f>
        <v>9.177</v>
      </c>
      <c r="M2266" s="20" t="n">
        <f>RawData!M2257+$O$3</f>
        <v>9.1</v>
      </c>
      <c r="N2266" s="20" t="n">
        <f>RawData!N2257+$O$3</f>
        <v>0.0</v>
      </c>
      <c r="O2266" s="20" t="n">
        <f>RawData!O2257+$O$3</f>
        <v>0.0</v>
      </c>
      <c r="P2266" s="20" t="n">
        <f>RawData!P2257+$O$3</f>
        <v>0.0</v>
      </c>
      <c r="Q2266" s="34" t="str">
        <f>RawData!Q2257</f>
        <v>19</v>
      </c>
      <c r="R2266" s="20" t="n">
        <f>RawData!R2257+$O$3</f>
        <v>8.744</v>
      </c>
      <c r="S2266" s="10" t="str">
        <f>RawData!S2257</f>
        <v>07/01/2028</v>
      </c>
    </row>
    <row r="2267" spans="1:19" x14ac:dyDescent="0.25">
      <c r="A2267" s="18" t="str">
        <f>RawData!A2258</f>
        <v>TX</v>
      </c>
      <c r="B2267" s="10" t="n">
        <f>RawData!B2258</f>
        <v>46357.0</v>
      </c>
      <c r="C2267" s="10" t="str">
        <f>RawData!C2258</f>
        <v>TNMP</v>
      </c>
      <c r="D2267" s="10" t="str">
        <f>RawData!D2258</f>
        <v>HOUSTON</v>
      </c>
      <c r="E2267" s="10" t="str">
        <f>RawData!E2258</f>
        <v>HI</v>
      </c>
      <c r="F2267" s="10" t="str">
        <f>RawData!F2258</f>
        <v>250,000-1,000,000</v>
      </c>
      <c r="G2267" s="20" t="n">
        <f>RawData!G2258+$O$3</f>
        <v>7.371</v>
      </c>
      <c r="H2267" s="20" t="n">
        <f>RawData!H2258+$O$3</f>
        <v>8.098</v>
      </c>
      <c r="I2267" s="20" t="n">
        <f>RawData!I2258+$O$3</f>
        <v>7.92</v>
      </c>
      <c r="J2267" s="20" t="n">
        <f>RawData!J2258+$O$3</f>
        <v>8.169</v>
      </c>
      <c r="K2267" s="20" t="n">
        <f>RawData!K2258+$O$3</f>
        <v>8.065</v>
      </c>
      <c r="L2267" s="20" t="n">
        <f>RawData!L2258+$O$3</f>
        <v>8.225</v>
      </c>
      <c r="M2267" s="20" t="n">
        <f>RawData!M2258+$O$3</f>
        <v>8.172</v>
      </c>
      <c r="N2267" s="20" t="n">
        <f>RawData!N2258+$O$3</f>
        <v>0.0</v>
      </c>
      <c r="O2267" s="20" t="n">
        <f>RawData!O2258+$O$3</f>
        <v>0.0</v>
      </c>
      <c r="P2267" s="20" t="n">
        <f>RawData!P2258+$O$3</f>
        <v>0.0</v>
      </c>
      <c r="Q2267" s="34" t="str">
        <f>RawData!Q2258</f>
        <v>19</v>
      </c>
      <c r="R2267" s="20" t="n">
        <f>RawData!R2258+$O$3</f>
        <v>7.887</v>
      </c>
      <c r="S2267" s="10" t="str">
        <f>RawData!S2258</f>
        <v>07/01/2028</v>
      </c>
    </row>
    <row r="2268" spans="1:19" x14ac:dyDescent="0.25">
      <c r="A2268" s="18" t="str">
        <f>RawData!A2259</f>
        <v>TX</v>
      </c>
      <c r="B2268" s="10" t="n">
        <f>RawData!B2259</f>
        <v>46357.0</v>
      </c>
      <c r="C2268" s="10" t="str">
        <f>RawData!C2259</f>
        <v>TNMP</v>
      </c>
      <c r="D2268" s="10" t="str">
        <f>RawData!D2259</f>
        <v>HOUSTON</v>
      </c>
      <c r="E2268" s="10" t="str">
        <f>RawData!E2259</f>
        <v>MED</v>
      </c>
      <c r="F2268" s="10" t="str">
        <f>RawData!F2259</f>
        <v>250,000-1,000,000</v>
      </c>
      <c r="G2268" s="20" t="n">
        <f>RawData!G2259+$O$3</f>
        <v>7.268</v>
      </c>
      <c r="H2268" s="20" t="n">
        <f>RawData!H2259+$O$3</f>
        <v>8.132</v>
      </c>
      <c r="I2268" s="20" t="n">
        <f>RawData!I2259+$O$3</f>
        <v>7.912</v>
      </c>
      <c r="J2268" s="20" t="n">
        <f>RawData!J2259+$O$3</f>
        <v>8.201</v>
      </c>
      <c r="K2268" s="20" t="n">
        <f>RawData!K2259+$O$3</f>
        <v>8.073</v>
      </c>
      <c r="L2268" s="20" t="n">
        <f>RawData!L2259+$O$3</f>
        <v>8.258</v>
      </c>
      <c r="M2268" s="20" t="n">
        <f>RawData!M2259+$O$3</f>
        <v>8.187</v>
      </c>
      <c r="N2268" s="20" t="n">
        <f>RawData!N2259+$O$3</f>
        <v>0.0</v>
      </c>
      <c r="O2268" s="20" t="n">
        <f>RawData!O2259+$O$3</f>
        <v>0.0</v>
      </c>
      <c r="P2268" s="20" t="n">
        <f>RawData!P2259+$O$3</f>
        <v>0.0</v>
      </c>
      <c r="Q2268" s="34" t="str">
        <f>RawData!Q2259</f>
        <v>19</v>
      </c>
      <c r="R2268" s="20" t="n">
        <f>RawData!R2259+$O$3</f>
        <v>7.878</v>
      </c>
      <c r="S2268" s="10" t="str">
        <f>RawData!S2259</f>
        <v>07/01/2028</v>
      </c>
    </row>
    <row r="2269" spans="1:19" x14ac:dyDescent="0.25">
      <c r="A2269" s="18" t="str">
        <f>RawData!A2260</f>
        <v>TX</v>
      </c>
      <c r="B2269" s="10" t="n">
        <f>RawData!B2260</f>
        <v>46357.0</v>
      </c>
      <c r="C2269" s="10" t="str">
        <f>RawData!C2260</f>
        <v>TNMP</v>
      </c>
      <c r="D2269" s="10" t="str">
        <f>RawData!D2260</f>
        <v>HOUSTON</v>
      </c>
      <c r="E2269" s="10" t="str">
        <f>RawData!E2260</f>
        <v>LO</v>
      </c>
      <c r="F2269" s="10" t="str">
        <f>RawData!F2260</f>
        <v>250,000-1,000,000</v>
      </c>
      <c r="G2269" s="20" t="n">
        <f>RawData!G2260+$O$3</f>
        <v>6.851</v>
      </c>
      <c r="H2269" s="20" t="n">
        <f>RawData!H2260+$O$3</f>
        <v>7.687</v>
      </c>
      <c r="I2269" s="20" t="n">
        <f>RawData!I2260+$O$3</f>
        <v>7.478</v>
      </c>
      <c r="J2269" s="20" t="n">
        <f>RawData!J2260+$O$3</f>
        <v>7.757</v>
      </c>
      <c r="K2269" s="20" t="n">
        <f>RawData!K2260+$O$3</f>
        <v>7.636</v>
      </c>
      <c r="L2269" s="20" t="n">
        <f>RawData!L2260+$O$3</f>
        <v>7.814</v>
      </c>
      <c r="M2269" s="20" t="n">
        <f>RawData!M2260+$O$3</f>
        <v>7.746</v>
      </c>
      <c r="N2269" s="20" t="n">
        <f>RawData!N2260+$O$3</f>
        <v>0.0</v>
      </c>
      <c r="O2269" s="20" t="n">
        <f>RawData!O2260+$O$3</f>
        <v>0.0</v>
      </c>
      <c r="P2269" s="20" t="n">
        <f>RawData!P2260+$O$3</f>
        <v>0.0</v>
      </c>
      <c r="Q2269" s="34" t="str">
        <f>RawData!Q2260</f>
        <v>19</v>
      </c>
      <c r="R2269" s="20" t="n">
        <f>RawData!R2260+$O$3</f>
        <v>7.442</v>
      </c>
      <c r="S2269" s="10" t="str">
        <f>RawData!S2260</f>
        <v>07/01/2028</v>
      </c>
    </row>
    <row r="2270" spans="1:19" x14ac:dyDescent="0.25">
      <c r="A2270" s="18" t="str">
        <f>RawData!A2261</f>
        <v>TX</v>
      </c>
      <c r="B2270" s="10" t="n">
        <f>RawData!B2261</f>
        <v>46357.0</v>
      </c>
      <c r="C2270" s="10" t="str">
        <f>RawData!C2261</f>
        <v>TNMP</v>
      </c>
      <c r="D2270" s="10" t="str">
        <f>RawData!D2261</f>
        <v>NORTH</v>
      </c>
      <c r="E2270" s="10" t="str">
        <f>RawData!E2261</f>
        <v>HI</v>
      </c>
      <c r="F2270" s="10" t="str">
        <f>RawData!F2261</f>
        <v>250,000-1,000,000</v>
      </c>
      <c r="G2270" s="20" t="n">
        <f>RawData!G2261+$O$3</f>
        <v>7.265</v>
      </c>
      <c r="H2270" s="20" t="n">
        <f>RawData!H2261+$O$3</f>
        <v>8.011</v>
      </c>
      <c r="I2270" s="20" t="n">
        <f>RawData!I2261+$O$3</f>
        <v>7.831</v>
      </c>
      <c r="J2270" s="20" t="n">
        <f>RawData!J2261+$O$3</f>
        <v>8.083</v>
      </c>
      <c r="K2270" s="20" t="n">
        <f>RawData!K2261+$O$3</f>
        <v>7.976</v>
      </c>
      <c r="L2270" s="20" t="n">
        <f>RawData!L2261+$O$3</f>
        <v>8.137</v>
      </c>
      <c r="M2270" s="20" t="n">
        <f>RawData!M2261+$O$3</f>
        <v>8.076</v>
      </c>
      <c r="N2270" s="20" t="n">
        <f>RawData!N2261+$O$3</f>
        <v>0.0</v>
      </c>
      <c r="O2270" s="20" t="n">
        <f>RawData!O2261+$O$3</f>
        <v>0.0</v>
      </c>
      <c r="P2270" s="20" t="n">
        <f>RawData!P2261+$O$3</f>
        <v>0.0</v>
      </c>
      <c r="Q2270" s="34" t="str">
        <f>RawData!Q2261</f>
        <v>19</v>
      </c>
      <c r="R2270" s="20" t="n">
        <f>RawData!R2261+$O$3</f>
        <v>7.793</v>
      </c>
      <c r="S2270" s="10" t="str">
        <f>RawData!S2261</f>
        <v>07/01/2028</v>
      </c>
    </row>
    <row r="2271" spans="1:19" x14ac:dyDescent="0.25">
      <c r="A2271" s="18" t="str">
        <f>RawData!A2262</f>
        <v>TX</v>
      </c>
      <c r="B2271" s="10" t="n">
        <f>RawData!B2262</f>
        <v>46357.0</v>
      </c>
      <c r="C2271" s="10" t="str">
        <f>RawData!C2262</f>
        <v>TNMP</v>
      </c>
      <c r="D2271" s="10" t="str">
        <f>RawData!D2262</f>
        <v>NORTH</v>
      </c>
      <c r="E2271" s="10" t="str">
        <f>RawData!E2262</f>
        <v>MED</v>
      </c>
      <c r="F2271" s="10" t="str">
        <f>RawData!F2262</f>
        <v>250,000-1,000,000</v>
      </c>
      <c r="G2271" s="20" t="n">
        <f>RawData!G2262+$O$3</f>
        <v>7.149</v>
      </c>
      <c r="H2271" s="20" t="n">
        <f>RawData!H2262+$O$3</f>
        <v>7.971</v>
      </c>
      <c r="I2271" s="20" t="n">
        <f>RawData!I2262+$O$3</f>
        <v>7.77</v>
      </c>
      <c r="J2271" s="20" t="n">
        <f>RawData!J2262+$O$3</f>
        <v>8.043</v>
      </c>
      <c r="K2271" s="20" t="n">
        <f>RawData!K2262+$O$3</f>
        <v>7.925</v>
      </c>
      <c r="L2271" s="20" t="n">
        <f>RawData!L2262+$O$3</f>
        <v>8.098</v>
      </c>
      <c r="M2271" s="20" t="n">
        <f>RawData!M2262+$O$3</f>
        <v>8.028</v>
      </c>
      <c r="N2271" s="20" t="n">
        <f>RawData!N2262+$O$3</f>
        <v>0.0</v>
      </c>
      <c r="O2271" s="20" t="n">
        <f>RawData!O2262+$O$3</f>
        <v>0.0</v>
      </c>
      <c r="P2271" s="20" t="n">
        <f>RawData!P2262+$O$3</f>
        <v>0.0</v>
      </c>
      <c r="Q2271" s="34" t="str">
        <f>RawData!Q2262</f>
        <v>19</v>
      </c>
      <c r="R2271" s="20" t="n">
        <f>RawData!R2262+$O$3</f>
        <v>7.727</v>
      </c>
      <c r="S2271" s="10" t="str">
        <f>RawData!S2262</f>
        <v>07/01/2028</v>
      </c>
    </row>
    <row r="2272" spans="1:19" x14ac:dyDescent="0.25">
      <c r="A2272" s="18" t="str">
        <f>RawData!A2263</f>
        <v>TX</v>
      </c>
      <c r="B2272" s="10" t="n">
        <f>RawData!B2263</f>
        <v>46357.0</v>
      </c>
      <c r="C2272" s="10" t="str">
        <f>RawData!C2263</f>
        <v>TNMP</v>
      </c>
      <c r="D2272" s="10" t="str">
        <f>RawData!D2263</f>
        <v>NORTH</v>
      </c>
      <c r="E2272" s="10" t="str">
        <f>RawData!E2263</f>
        <v>LO</v>
      </c>
      <c r="F2272" s="10" t="str">
        <f>RawData!F2263</f>
        <v>250,000-1,000,000</v>
      </c>
      <c r="G2272" s="20" t="n">
        <f>RawData!G2263+$O$3</f>
        <v>6.448</v>
      </c>
      <c r="H2272" s="20" t="n">
        <f>RawData!H2263+$O$3</f>
        <v>7.236</v>
      </c>
      <c r="I2272" s="20" t="n">
        <f>RawData!I2263+$O$3</f>
        <v>7.046</v>
      </c>
      <c r="J2272" s="20" t="n">
        <f>RawData!J2263+$O$3</f>
        <v>7.308</v>
      </c>
      <c r="K2272" s="20" t="n">
        <f>RawData!K2263+$O$3</f>
        <v>7.197</v>
      </c>
      <c r="L2272" s="20" t="n">
        <f>RawData!L2263+$O$3</f>
        <v>7.362</v>
      </c>
      <c r="M2272" s="20" t="n">
        <f>RawData!M2263+$O$3</f>
        <v>7.297</v>
      </c>
      <c r="N2272" s="20" t="n">
        <f>RawData!N2263+$O$3</f>
        <v>0.0</v>
      </c>
      <c r="O2272" s="20" t="n">
        <f>RawData!O2263+$O$3</f>
        <v>0.0</v>
      </c>
      <c r="P2272" s="20" t="n">
        <f>RawData!P2263+$O$3</f>
        <v>0.0</v>
      </c>
      <c r="Q2272" s="34" t="str">
        <f>RawData!Q2263</f>
        <v>19</v>
      </c>
      <c r="R2272" s="20" t="n">
        <f>RawData!R2263+$O$3</f>
        <v>7.009</v>
      </c>
      <c r="S2272" s="10" t="str">
        <f>RawData!S2263</f>
        <v>07/01/2028</v>
      </c>
    </row>
    <row r="2273" spans="1:19" x14ac:dyDescent="0.25">
      <c r="A2273" s="18" t="str">
        <f>RawData!A2264</f>
        <v>TX</v>
      </c>
      <c r="B2273" s="10" t="n">
        <f>RawData!B2264</f>
        <v>46357.0</v>
      </c>
      <c r="C2273" s="10" t="str">
        <f>RawData!C2264</f>
        <v>TNMP</v>
      </c>
      <c r="D2273" s="10" t="str">
        <f>RawData!D2264</f>
        <v>SOUTH</v>
      </c>
      <c r="E2273" s="10" t="str">
        <f>RawData!E2264</f>
        <v>HI</v>
      </c>
      <c r="F2273" s="10" t="str">
        <f>RawData!F2264</f>
        <v>250,000-1,000,000</v>
      </c>
      <c r="G2273" s="20" t="n">
        <f>RawData!G2264+$O$3</f>
        <v>7.482</v>
      </c>
      <c r="H2273" s="20" t="n">
        <f>RawData!H2264+$O$3</f>
        <v>8.09</v>
      </c>
      <c r="I2273" s="20" t="n">
        <f>RawData!I2264+$O$3</f>
        <v>7.967</v>
      </c>
      <c r="J2273" s="20" t="n">
        <f>RawData!J2264+$O$3</f>
        <v>8.181</v>
      </c>
      <c r="K2273" s="20" t="n">
        <f>RawData!K2264+$O$3</f>
        <v>8.11</v>
      </c>
      <c r="L2273" s="20" t="n">
        <f>RawData!L2264+$O$3</f>
        <v>8.25</v>
      </c>
      <c r="M2273" s="20" t="n">
        <f>RawData!M2264+$O$3</f>
        <v>8.213</v>
      </c>
      <c r="N2273" s="20" t="n">
        <f>RawData!N2264+$O$3</f>
        <v>0.0</v>
      </c>
      <c r="O2273" s="20" t="n">
        <f>RawData!O2264+$O$3</f>
        <v>0.0</v>
      </c>
      <c r="P2273" s="20" t="n">
        <f>RawData!P2264+$O$3</f>
        <v>0.0</v>
      </c>
      <c r="Q2273" s="34" t="str">
        <f>RawData!Q2264</f>
        <v>19</v>
      </c>
      <c r="R2273" s="20" t="n">
        <f>RawData!R2264+$O$3</f>
        <v>7.917</v>
      </c>
      <c r="S2273" s="10" t="str">
        <f>RawData!S2264</f>
        <v>07/01/2028</v>
      </c>
    </row>
    <row r="2274" spans="1:19" x14ac:dyDescent="0.25">
      <c r="A2274" s="18" t="str">
        <f>RawData!A2265</f>
        <v>TX</v>
      </c>
      <c r="B2274" s="10" t="n">
        <f>RawData!B2265</f>
        <v>46357.0</v>
      </c>
      <c r="C2274" s="10" t="str">
        <f>RawData!C2265</f>
        <v>TNMP</v>
      </c>
      <c r="D2274" s="10" t="str">
        <f>RawData!D2265</f>
        <v>SOUTH</v>
      </c>
      <c r="E2274" s="10" t="str">
        <f>RawData!E2265</f>
        <v>MED</v>
      </c>
      <c r="F2274" s="10" t="str">
        <f>RawData!F2265</f>
        <v>250,000-1,000,000</v>
      </c>
      <c r="G2274" s="20" t="n">
        <f>RawData!G2265+$O$3</f>
        <v>7.227</v>
      </c>
      <c r="H2274" s="20" t="n">
        <f>RawData!H2265+$O$3</f>
        <v>8.06</v>
      </c>
      <c r="I2274" s="20" t="n">
        <f>RawData!I2265+$O$3</f>
        <v>7.864</v>
      </c>
      <c r="J2274" s="20" t="n">
        <f>RawData!J2265+$O$3</f>
        <v>8.144</v>
      </c>
      <c r="K2274" s="20" t="n">
        <f>RawData!K2265+$O$3</f>
        <v>8.031</v>
      </c>
      <c r="L2274" s="20" t="n">
        <f>RawData!L2265+$O$3</f>
        <v>8.21</v>
      </c>
      <c r="M2274" s="20" t="n">
        <f>RawData!M2265+$O$3</f>
        <v>8.141</v>
      </c>
      <c r="N2274" s="20" t="n">
        <f>RawData!N2265+$O$3</f>
        <v>0.0</v>
      </c>
      <c r="O2274" s="20" t="n">
        <f>RawData!O2265+$O$3</f>
        <v>0.0</v>
      </c>
      <c r="P2274" s="20" t="n">
        <f>RawData!P2265+$O$3</f>
        <v>0.0</v>
      </c>
      <c r="Q2274" s="34" t="str">
        <f>RawData!Q2265</f>
        <v>19</v>
      </c>
      <c r="R2274" s="20" t="n">
        <f>RawData!R2265+$O$3</f>
        <v>7.815</v>
      </c>
      <c r="S2274" s="10" t="str">
        <f>RawData!S2265</f>
        <v>07/01/2028</v>
      </c>
    </row>
    <row r="2275" spans="1:19" x14ac:dyDescent="0.25">
      <c r="A2275" s="18" t="str">
        <f>RawData!A2266</f>
        <v>TX</v>
      </c>
      <c r="B2275" s="10" t="n">
        <f>RawData!B2266</f>
        <v>46357.0</v>
      </c>
      <c r="C2275" s="10" t="str">
        <f>RawData!C2266</f>
        <v>TNMP</v>
      </c>
      <c r="D2275" s="10" t="str">
        <f>RawData!D2266</f>
        <v>SOUTH</v>
      </c>
      <c r="E2275" s="10" t="str">
        <f>RawData!E2266</f>
        <v>LO</v>
      </c>
      <c r="F2275" s="10" t="str">
        <f>RawData!F2266</f>
        <v>250,000-1,000,000</v>
      </c>
      <c r="G2275" s="20" t="n">
        <f>RawData!G2266+$O$3</f>
        <v>6.873</v>
      </c>
      <c r="H2275" s="20" t="n">
        <f>RawData!H2266+$O$3</f>
        <v>7.699</v>
      </c>
      <c r="I2275" s="20" t="n">
        <f>RawData!I2266+$O$3</f>
        <v>7.506</v>
      </c>
      <c r="J2275" s="20" t="n">
        <f>RawData!J2266+$O$3</f>
        <v>7.782</v>
      </c>
      <c r="K2275" s="20" t="n">
        <f>RawData!K2266+$O$3</f>
        <v>7.67</v>
      </c>
      <c r="L2275" s="20" t="n">
        <f>RawData!L2266+$O$3</f>
        <v>7.848</v>
      </c>
      <c r="M2275" s="20" t="n">
        <f>RawData!M2266+$O$3</f>
        <v>7.778</v>
      </c>
      <c r="N2275" s="20" t="n">
        <f>RawData!N2266+$O$3</f>
        <v>0.0</v>
      </c>
      <c r="O2275" s="20" t="n">
        <f>RawData!O2266+$O$3</f>
        <v>0.0</v>
      </c>
      <c r="P2275" s="20" t="n">
        <f>RawData!P2266+$O$3</f>
        <v>0.0</v>
      </c>
      <c r="Q2275" s="34" t="str">
        <f>RawData!Q2266</f>
        <v>19</v>
      </c>
      <c r="R2275" s="20" t="n">
        <f>RawData!R2266+$O$3</f>
        <v>7.464</v>
      </c>
      <c r="S2275" s="10" t="str">
        <f>RawData!S2266</f>
        <v>07/01/2028</v>
      </c>
    </row>
    <row r="2276" spans="1:19" x14ac:dyDescent="0.25">
      <c r="A2276" s="18" t="str">
        <f>RawData!A2267</f>
        <v>TX</v>
      </c>
      <c r="B2276" s="10" t="n">
        <f>RawData!B2267</f>
        <v>46357.0</v>
      </c>
      <c r="C2276" s="10" t="str">
        <f>RawData!C2267</f>
        <v>TNMP</v>
      </c>
      <c r="D2276" s="10" t="str">
        <f>RawData!D2267</f>
        <v>WEST</v>
      </c>
      <c r="E2276" s="10" t="str">
        <f>RawData!E2267</f>
        <v>HI</v>
      </c>
      <c r="F2276" s="10" t="str">
        <f>RawData!F2267</f>
        <v>250,000-1,000,000</v>
      </c>
      <c r="G2276" s="20" t="n">
        <f>RawData!G2267+$O$3</f>
        <v>8.348</v>
      </c>
      <c r="H2276" s="20" t="n">
        <f>RawData!H2267+$O$3</f>
        <v>9.074</v>
      </c>
      <c r="I2276" s="20" t="n">
        <f>RawData!I2267+$O$3</f>
        <v>8.907</v>
      </c>
      <c r="J2276" s="20" t="n">
        <f>RawData!J2267+$O$3</f>
        <v>9.172</v>
      </c>
      <c r="K2276" s="20" t="n">
        <f>RawData!K2267+$O$3</f>
        <v>9.072</v>
      </c>
      <c r="L2276" s="20" t="n">
        <f>RawData!L2267+$O$3</f>
        <v>9.248</v>
      </c>
      <c r="M2276" s="20" t="n">
        <f>RawData!M2267+$O$3</f>
        <v>9.196</v>
      </c>
      <c r="N2276" s="20" t="n">
        <f>RawData!N2267+$O$3</f>
        <v>0.0</v>
      </c>
      <c r="O2276" s="20" t="n">
        <f>RawData!O2267+$O$3</f>
        <v>0.0</v>
      </c>
      <c r="P2276" s="20" t="n">
        <f>RawData!P2267+$O$3</f>
        <v>0.0</v>
      </c>
      <c r="Q2276" s="34" t="str">
        <f>RawData!Q2267</f>
        <v>19</v>
      </c>
      <c r="R2276" s="20" t="n">
        <f>RawData!R2267+$O$3</f>
        <v>8.868</v>
      </c>
      <c r="S2276" s="10" t="str">
        <f>RawData!S2267</f>
        <v>07/01/2028</v>
      </c>
    </row>
    <row r="2277" spans="1:19" x14ac:dyDescent="0.25">
      <c r="A2277" s="18" t="str">
        <f>RawData!A2268</f>
        <v>TX</v>
      </c>
      <c r="B2277" s="10" t="n">
        <f>RawData!B2268</f>
        <v>46357.0</v>
      </c>
      <c r="C2277" s="10" t="str">
        <f>RawData!C2268</f>
        <v>TNMP</v>
      </c>
      <c r="D2277" s="10" t="str">
        <f>RawData!D2268</f>
        <v>WEST</v>
      </c>
      <c r="E2277" s="10" t="str">
        <f>RawData!E2268</f>
        <v>MED</v>
      </c>
      <c r="F2277" s="10" t="str">
        <f>RawData!F2268</f>
        <v>250,000-1,000,000</v>
      </c>
      <c r="G2277" s="20" t="n">
        <f>RawData!G2268+$O$3</f>
        <v>8.029</v>
      </c>
      <c r="H2277" s="20" t="n">
        <f>RawData!H2268+$O$3</f>
        <v>9.012</v>
      </c>
      <c r="I2277" s="20" t="n">
        <f>RawData!I2268+$O$3</f>
        <v>8.768</v>
      </c>
      <c r="J2277" s="20" t="n">
        <f>RawData!J2268+$O$3</f>
        <v>9.103</v>
      </c>
      <c r="K2277" s="20" t="n">
        <f>RawData!K2268+$O$3</f>
        <v>8.959</v>
      </c>
      <c r="L2277" s="20" t="n">
        <f>RawData!L2268+$O$3</f>
        <v>9.177</v>
      </c>
      <c r="M2277" s="20" t="n">
        <f>RawData!M2268+$O$3</f>
        <v>9.093</v>
      </c>
      <c r="N2277" s="20" t="n">
        <f>RawData!N2268+$O$3</f>
        <v>0.0</v>
      </c>
      <c r="O2277" s="20" t="n">
        <f>RawData!O2268+$O$3</f>
        <v>0.0</v>
      </c>
      <c r="P2277" s="20" t="n">
        <f>RawData!P2268+$O$3</f>
        <v>0.0</v>
      </c>
      <c r="Q2277" s="34" t="str">
        <f>RawData!Q2268</f>
        <v>19</v>
      </c>
      <c r="R2277" s="20" t="n">
        <f>RawData!R2268+$O$3</f>
        <v>8.723</v>
      </c>
      <c r="S2277" s="10" t="str">
        <f>RawData!S2268</f>
        <v>07/01/2028</v>
      </c>
    </row>
    <row r="2278" spans="1:19" x14ac:dyDescent="0.25">
      <c r="A2278" s="18" t="str">
        <f>RawData!A2269</f>
        <v>TX</v>
      </c>
      <c r="B2278" s="10" t="n">
        <f>RawData!B2269</f>
        <v>46357.0</v>
      </c>
      <c r="C2278" s="10" t="str">
        <f>RawData!C2269</f>
        <v>TNMP</v>
      </c>
      <c r="D2278" s="10" t="str">
        <f>RawData!D2269</f>
        <v>WEST</v>
      </c>
      <c r="E2278" s="10" t="str">
        <f>RawData!E2269</f>
        <v>LO</v>
      </c>
      <c r="F2278" s="10" t="str">
        <f>RawData!F2269</f>
        <v>250,000-1,000,000</v>
      </c>
      <c r="G2278" s="20" t="n">
        <f>RawData!G2269+$O$3</f>
        <v>7.466</v>
      </c>
      <c r="H2278" s="20" t="n">
        <f>RawData!H2269+$O$3</f>
        <v>8.412</v>
      </c>
      <c r="I2278" s="20" t="n">
        <f>RawData!I2269+$O$3</f>
        <v>8.182</v>
      </c>
      <c r="J2278" s="20" t="n">
        <f>RawData!J2269+$O$3</f>
        <v>8.505</v>
      </c>
      <c r="K2278" s="20" t="n">
        <f>RawData!K2269+$O$3</f>
        <v>8.368</v>
      </c>
      <c r="L2278" s="20" t="n">
        <f>RawData!L2269+$O$3</f>
        <v>8.577</v>
      </c>
      <c r="M2278" s="20" t="n">
        <f>RawData!M2269+$O$3</f>
        <v>8.5</v>
      </c>
      <c r="N2278" s="20" t="n">
        <f>RawData!N2269+$O$3</f>
        <v>0.0</v>
      </c>
      <c r="O2278" s="20" t="n">
        <f>RawData!O2269+$O$3</f>
        <v>0.0</v>
      </c>
      <c r="P2278" s="20" t="n">
        <f>RawData!P2269+$O$3</f>
        <v>0.0</v>
      </c>
      <c r="Q2278" s="34" t="str">
        <f>RawData!Q2269</f>
        <v>19</v>
      </c>
      <c r="R2278" s="20" t="n">
        <f>RawData!R2269+$O$3</f>
        <v>8.144</v>
      </c>
      <c r="S2278" s="10" t="str">
        <f>RawData!S2269</f>
        <v>07/01/2028</v>
      </c>
    </row>
    <row r="2279" spans="1:19" x14ac:dyDescent="0.25">
      <c r="A2279" s="18" t="str">
        <f>RawData!A2270</f>
        <v>TX</v>
      </c>
      <c r="B2279" s="10" t="n">
        <f>RawData!B2270</f>
        <v>46388.0</v>
      </c>
      <c r="C2279" s="10" t="str">
        <f>RawData!C2270</f>
        <v>AEP_TX_TCC</v>
      </c>
      <c r="D2279" s="10" t="str">
        <f>RawData!D2270</f>
        <v>HOUSTON</v>
      </c>
      <c r="E2279" s="10" t="str">
        <f>RawData!E2270</f>
        <v>HI</v>
      </c>
      <c r="F2279" s="10" t="str">
        <f>RawData!F2270</f>
        <v>0-100,000</v>
      </c>
      <c r="G2279" s="20" t="n">
        <f>RawData!G2270+$O$3</f>
        <v>8.491</v>
      </c>
      <c r="H2279" s="20" t="n">
        <f>RawData!H2270+$O$3</f>
        <v>9.226</v>
      </c>
      <c r="I2279" s="20" t="n">
        <f>RawData!I2270+$O$3</f>
        <v>9.032</v>
      </c>
      <c r="J2279" s="20" t="n">
        <f>RawData!J2270+$O$3</f>
        <v>9.297</v>
      </c>
      <c r="K2279" s="20" t="n">
        <f>RawData!K2270+$O$3</f>
        <v>9.181</v>
      </c>
      <c r="L2279" s="20" t="n">
        <f>RawData!L2270+$O$3</f>
        <v>9.353</v>
      </c>
      <c r="M2279" s="20" t="n">
        <f>RawData!M2270+$O$3</f>
        <v>9.288</v>
      </c>
      <c r="N2279" s="20" t="n">
        <f>RawData!N2270+$O$3</f>
        <v>0.0</v>
      </c>
      <c r="O2279" s="20" t="n">
        <f>RawData!O2270+$O$3</f>
        <v>0.0</v>
      </c>
      <c r="P2279" s="20" t="n">
        <f>RawData!P2270+$O$3</f>
        <v>0.0</v>
      </c>
      <c r="Q2279" s="34" t="str">
        <f>RawData!Q2270</f>
        <v>18</v>
      </c>
      <c r="R2279" s="20" t="n">
        <f>RawData!R2270+$O$3</f>
        <v>9.032</v>
      </c>
      <c r="S2279" s="10" t="str">
        <f>RawData!S2270</f>
        <v>07/01/2028</v>
      </c>
    </row>
    <row r="2280" spans="1:19" x14ac:dyDescent="0.25">
      <c r="A2280" s="18" t="str">
        <f>RawData!A2271</f>
        <v>TX</v>
      </c>
      <c r="B2280" s="10" t="n">
        <f>RawData!B2271</f>
        <v>46388.0</v>
      </c>
      <c r="C2280" s="10" t="str">
        <f>RawData!C2271</f>
        <v>AEP_TX_TCC</v>
      </c>
      <c r="D2280" s="10" t="str">
        <f>RawData!D2271</f>
        <v>HOUSTON</v>
      </c>
      <c r="E2280" s="10" t="str">
        <f>RawData!E2271</f>
        <v>MED</v>
      </c>
      <c r="F2280" s="10" t="str">
        <f>RawData!F2271</f>
        <v>0-100,000</v>
      </c>
      <c r="G2280" s="20" t="n">
        <f>RawData!G2271+$O$3</f>
        <v>8.403</v>
      </c>
      <c r="H2280" s="20" t="n">
        <f>RawData!H2271+$O$3</f>
        <v>9.262</v>
      </c>
      <c r="I2280" s="20" t="n">
        <f>RawData!I2271+$O$3</f>
        <v>9.024</v>
      </c>
      <c r="J2280" s="20" t="n">
        <f>RawData!J2271+$O$3</f>
        <v>9.332</v>
      </c>
      <c r="K2280" s="20" t="n">
        <f>RawData!K2271+$O$3</f>
        <v>9.191</v>
      </c>
      <c r="L2280" s="20" t="n">
        <f>RawData!L2271+$O$3</f>
        <v>9.389</v>
      </c>
      <c r="M2280" s="20" t="n">
        <f>RawData!M2271+$O$3</f>
        <v>9.305</v>
      </c>
      <c r="N2280" s="20" t="n">
        <f>RawData!N2271+$O$3</f>
        <v>0.0</v>
      </c>
      <c r="O2280" s="20" t="n">
        <f>RawData!O2271+$O$3</f>
        <v>0.0</v>
      </c>
      <c r="P2280" s="20" t="n">
        <f>RawData!P2271+$O$3</f>
        <v>0.0</v>
      </c>
      <c r="Q2280" s="34" t="str">
        <f>RawData!Q2271</f>
        <v>18</v>
      </c>
      <c r="R2280" s="20" t="n">
        <f>RawData!R2271+$O$3</f>
        <v>9.024</v>
      </c>
      <c r="S2280" s="10" t="str">
        <f>RawData!S2271</f>
        <v>07/01/2028</v>
      </c>
    </row>
    <row r="2281" spans="1:19" x14ac:dyDescent="0.25">
      <c r="A2281" s="18" t="str">
        <f>RawData!A2272</f>
        <v>TX</v>
      </c>
      <c r="B2281" s="10" t="n">
        <f>RawData!B2272</f>
        <v>46388.0</v>
      </c>
      <c r="C2281" s="10" t="str">
        <f>RawData!C2272</f>
        <v>AEP_TX_TCC</v>
      </c>
      <c r="D2281" s="10" t="str">
        <f>RawData!D2272</f>
        <v>HOUSTON</v>
      </c>
      <c r="E2281" s="10" t="str">
        <f>RawData!E2272</f>
        <v>LO</v>
      </c>
      <c r="F2281" s="10" t="str">
        <f>RawData!F2272</f>
        <v>0-100,000</v>
      </c>
      <c r="G2281" s="20" t="n">
        <f>RawData!G2272+$O$3</f>
        <v>7.975</v>
      </c>
      <c r="H2281" s="20" t="n">
        <f>RawData!H2272+$O$3</f>
        <v>8.813</v>
      </c>
      <c r="I2281" s="20" t="n">
        <f>RawData!I2272+$O$3</f>
        <v>8.58</v>
      </c>
      <c r="J2281" s="20" t="n">
        <f>RawData!J2272+$O$3</f>
        <v>8.881</v>
      </c>
      <c r="K2281" s="20" t="n">
        <f>RawData!K2272+$O$3</f>
        <v>8.745</v>
      </c>
      <c r="L2281" s="20" t="n">
        <f>RawData!L2272+$O$3</f>
        <v>8.938</v>
      </c>
      <c r="M2281" s="20" t="n">
        <f>RawData!M2272+$O$3</f>
        <v>8.857</v>
      </c>
      <c r="N2281" s="20" t="n">
        <f>RawData!N2272+$O$3</f>
        <v>0.0</v>
      </c>
      <c r="O2281" s="20" t="n">
        <f>RawData!O2272+$O$3</f>
        <v>0.0</v>
      </c>
      <c r="P2281" s="20" t="n">
        <f>RawData!P2272+$O$3</f>
        <v>0.0</v>
      </c>
      <c r="Q2281" s="34" t="str">
        <f>RawData!Q2272</f>
        <v>18</v>
      </c>
      <c r="R2281" s="20" t="n">
        <f>RawData!R2272+$O$3</f>
        <v>8.58</v>
      </c>
      <c r="S2281" s="10" t="str">
        <f>RawData!S2272</f>
        <v>07/01/2028</v>
      </c>
    </row>
    <row r="2282" spans="1:19" x14ac:dyDescent="0.25">
      <c r="A2282" s="18" t="str">
        <f>RawData!A2273</f>
        <v>TX</v>
      </c>
      <c r="B2282" s="10" t="n">
        <f>RawData!B2273</f>
        <v>46388.0</v>
      </c>
      <c r="C2282" s="10" t="str">
        <f>RawData!C2273</f>
        <v>AEP_TX_TCC</v>
      </c>
      <c r="D2282" s="10" t="str">
        <f>RawData!D2273</f>
        <v>SOUTH</v>
      </c>
      <c r="E2282" s="10" t="str">
        <f>RawData!E2273</f>
        <v>HI</v>
      </c>
      <c r="F2282" s="10" t="str">
        <f>RawData!F2273</f>
        <v>0-100,000</v>
      </c>
      <c r="G2282" s="20" t="n">
        <f>RawData!G2273+$O$3</f>
        <v>8.527</v>
      </c>
      <c r="H2282" s="20" t="n">
        <f>RawData!H2273+$O$3</f>
        <v>9.22</v>
      </c>
      <c r="I2282" s="20" t="n">
        <f>RawData!I2273+$O$3</f>
        <v>9.048</v>
      </c>
      <c r="J2282" s="20" t="n">
        <f>RawData!J2273+$O$3</f>
        <v>9.305</v>
      </c>
      <c r="K2282" s="20" t="n">
        <f>RawData!K2273+$O$3</f>
        <v>9.204</v>
      </c>
      <c r="L2282" s="20" t="n">
        <f>RawData!L2273+$O$3</f>
        <v>9.373</v>
      </c>
      <c r="M2282" s="20" t="n">
        <f>RawData!M2273+$O$3</f>
        <v>9.31</v>
      </c>
      <c r="N2282" s="20" t="n">
        <f>RawData!N2273+$O$3</f>
        <v>0.0</v>
      </c>
      <c r="O2282" s="20" t="n">
        <f>RawData!O2273+$O$3</f>
        <v>0.0</v>
      </c>
      <c r="P2282" s="20" t="n">
        <f>RawData!P2273+$O$3</f>
        <v>0.0</v>
      </c>
      <c r="Q2282" s="34" t="str">
        <f>RawData!Q2273</f>
        <v>18</v>
      </c>
      <c r="R2282" s="20" t="n">
        <f>RawData!R2273+$O$3</f>
        <v>9.048</v>
      </c>
      <c r="S2282" s="10" t="str">
        <f>RawData!S2273</f>
        <v>07/01/2028</v>
      </c>
    </row>
    <row r="2283" spans="1:19" x14ac:dyDescent="0.25">
      <c r="A2283" s="18" t="str">
        <f>RawData!A2274</f>
        <v>TX</v>
      </c>
      <c r="B2283" s="10" t="n">
        <f>RawData!B2274</f>
        <v>46388.0</v>
      </c>
      <c r="C2283" s="10" t="str">
        <f>RawData!C2274</f>
        <v>AEP_TX_TCC</v>
      </c>
      <c r="D2283" s="10" t="str">
        <f>RawData!D2274</f>
        <v>SOUTH</v>
      </c>
      <c r="E2283" s="10" t="str">
        <f>RawData!E2274</f>
        <v>MED</v>
      </c>
      <c r="F2283" s="10" t="str">
        <f>RawData!F2274</f>
        <v>0-100,000</v>
      </c>
      <c r="G2283" s="20" t="n">
        <f>RawData!G2274+$O$3</f>
        <v>8.293</v>
      </c>
      <c r="H2283" s="20" t="n">
        <f>RawData!H2274+$O$3</f>
        <v>9.187</v>
      </c>
      <c r="I2283" s="20" t="n">
        <f>RawData!I2274+$O$3</f>
        <v>8.943</v>
      </c>
      <c r="J2283" s="20" t="n">
        <f>RawData!J2274+$O$3</f>
        <v>9.266</v>
      </c>
      <c r="K2283" s="20" t="n">
        <f>RawData!K2274+$O$3</f>
        <v>9.123</v>
      </c>
      <c r="L2283" s="20" t="n">
        <f>RawData!L2274+$O$3</f>
        <v>9.332</v>
      </c>
      <c r="M2283" s="20" t="n">
        <f>RawData!M2274+$O$3</f>
        <v>9.237</v>
      </c>
      <c r="N2283" s="20" t="n">
        <f>RawData!N2274+$O$3</f>
        <v>0.0</v>
      </c>
      <c r="O2283" s="20" t="n">
        <f>RawData!O2274+$O$3</f>
        <v>0.0</v>
      </c>
      <c r="P2283" s="20" t="n">
        <f>RawData!P2274+$O$3</f>
        <v>0.0</v>
      </c>
      <c r="Q2283" s="34" t="str">
        <f>RawData!Q2274</f>
        <v>18</v>
      </c>
      <c r="R2283" s="20" t="n">
        <f>RawData!R2274+$O$3</f>
        <v>8.943</v>
      </c>
      <c r="S2283" s="10" t="str">
        <f>RawData!S2274</f>
        <v>07/01/2028</v>
      </c>
    </row>
    <row r="2284" spans="1:19" x14ac:dyDescent="0.25">
      <c r="A2284" s="18" t="str">
        <f>RawData!A2275</f>
        <v>TX</v>
      </c>
      <c r="B2284" s="10" t="n">
        <f>RawData!B2275</f>
        <v>46388.0</v>
      </c>
      <c r="C2284" s="10" t="str">
        <f>RawData!C2275</f>
        <v>AEP_TX_TCC</v>
      </c>
      <c r="D2284" s="10" t="str">
        <f>RawData!D2275</f>
        <v>SOUTH</v>
      </c>
      <c r="E2284" s="10" t="str">
        <f>RawData!E2275</f>
        <v>LO</v>
      </c>
      <c r="F2284" s="10" t="str">
        <f>RawData!F2275</f>
        <v>0-100,000</v>
      </c>
      <c r="G2284" s="20" t="n">
        <f>RawData!G2275+$O$3</f>
        <v>7.961</v>
      </c>
      <c r="H2284" s="20" t="n">
        <f>RawData!H2275+$O$3</f>
        <v>8.823</v>
      </c>
      <c r="I2284" s="20" t="n">
        <f>RawData!I2275+$O$3</f>
        <v>8.587</v>
      </c>
      <c r="J2284" s="20" t="n">
        <f>RawData!J2275+$O$3</f>
        <v>8.9</v>
      </c>
      <c r="K2284" s="20" t="n">
        <f>RawData!K2275+$O$3</f>
        <v>8.763</v>
      </c>
      <c r="L2284" s="20" t="n">
        <f>RawData!L2275+$O$3</f>
        <v>8.964</v>
      </c>
      <c r="M2284" s="20" t="n">
        <f>RawData!M2275+$O$3</f>
        <v>8.872</v>
      </c>
      <c r="N2284" s="20" t="n">
        <f>RawData!N2275+$O$3</f>
        <v>0.0</v>
      </c>
      <c r="O2284" s="20" t="n">
        <f>RawData!O2275+$O$3</f>
        <v>0.0</v>
      </c>
      <c r="P2284" s="20" t="n">
        <f>RawData!P2275+$O$3</f>
        <v>0.0</v>
      </c>
      <c r="Q2284" s="34" t="str">
        <f>RawData!Q2275</f>
        <v>18</v>
      </c>
      <c r="R2284" s="20" t="n">
        <f>RawData!R2275+$O$3</f>
        <v>8.587</v>
      </c>
      <c r="S2284" s="10" t="str">
        <f>RawData!S2275</f>
        <v>07/01/2028</v>
      </c>
    </row>
    <row r="2285" spans="1:19" x14ac:dyDescent="0.25">
      <c r="A2285" s="18" t="str">
        <f>RawData!A2276</f>
        <v>TX</v>
      </c>
      <c r="B2285" s="10" t="n">
        <f>RawData!B2276</f>
        <v>46388.0</v>
      </c>
      <c r="C2285" s="10" t="str">
        <f>RawData!C2276</f>
        <v>AEP_TX_TCC</v>
      </c>
      <c r="D2285" s="10" t="str">
        <f>RawData!D2276</f>
        <v>WEST</v>
      </c>
      <c r="E2285" s="10" t="str">
        <f>RawData!E2276</f>
        <v>HI</v>
      </c>
      <c r="F2285" s="10" t="str">
        <f>RawData!F2276</f>
        <v>0-100,000</v>
      </c>
      <c r="G2285" s="20" t="n">
        <f>RawData!G2276+$O$3</f>
        <v>9.404</v>
      </c>
      <c r="H2285" s="20" t="n">
        <f>RawData!H2276+$O$3</f>
        <v>10.212</v>
      </c>
      <c r="I2285" s="20" t="n">
        <f>RawData!I2276+$O$3</f>
        <v>10.002</v>
      </c>
      <c r="J2285" s="20" t="n">
        <f>RawData!J2276+$O$3</f>
        <v>10.308</v>
      </c>
      <c r="K2285" s="20" t="n">
        <f>RawData!K2276+$O$3</f>
        <v>10.18</v>
      </c>
      <c r="L2285" s="20" t="n">
        <f>RawData!L2276+$O$3</f>
        <v>10.385</v>
      </c>
      <c r="M2285" s="20" t="n">
        <f>RawData!M2276+$O$3</f>
        <v>10.307</v>
      </c>
      <c r="N2285" s="20" t="n">
        <f>RawData!N2276+$O$3</f>
        <v>0.0</v>
      </c>
      <c r="O2285" s="20" t="n">
        <f>RawData!O2276+$O$3</f>
        <v>0.0</v>
      </c>
      <c r="P2285" s="20" t="n">
        <f>RawData!P2276+$O$3</f>
        <v>0.0</v>
      </c>
      <c r="Q2285" s="34" t="str">
        <f>RawData!Q2276</f>
        <v>18</v>
      </c>
      <c r="R2285" s="20" t="n">
        <f>RawData!R2276+$O$3</f>
        <v>10.002</v>
      </c>
      <c r="S2285" s="10" t="str">
        <f>RawData!S2276</f>
        <v>07/01/2028</v>
      </c>
    </row>
    <row r="2286" spans="1:19" x14ac:dyDescent="0.25">
      <c r="A2286" s="18" t="str">
        <f>RawData!A2277</f>
        <v>TX</v>
      </c>
      <c r="B2286" s="10" t="n">
        <f>RawData!B2277</f>
        <v>46388.0</v>
      </c>
      <c r="C2286" s="10" t="str">
        <f>RawData!C2277</f>
        <v>AEP_TX_TCC</v>
      </c>
      <c r="D2286" s="10" t="str">
        <f>RawData!D2277</f>
        <v>WEST</v>
      </c>
      <c r="E2286" s="10" t="str">
        <f>RawData!E2277</f>
        <v>MED</v>
      </c>
      <c r="F2286" s="10" t="str">
        <f>RawData!F2277</f>
        <v>0-100,000</v>
      </c>
      <c r="G2286" s="20" t="n">
        <f>RawData!G2277+$O$3</f>
        <v>9.104</v>
      </c>
      <c r="H2286" s="20" t="n">
        <f>RawData!H2277+$O$3</f>
        <v>10.15</v>
      </c>
      <c r="I2286" s="20" t="n">
        <f>RawData!I2277+$O$3</f>
        <v>9.859</v>
      </c>
      <c r="J2286" s="20" t="n">
        <f>RawData!J2277+$O$3</f>
        <v>10.24</v>
      </c>
      <c r="K2286" s="20" t="n">
        <f>RawData!K2277+$O$3</f>
        <v>10.064</v>
      </c>
      <c r="L2286" s="20" t="n">
        <f>RawData!L2277+$O$3</f>
        <v>10.315</v>
      </c>
      <c r="M2286" s="20" t="n">
        <f>RawData!M2277+$O$3</f>
        <v>10.201</v>
      </c>
      <c r="N2286" s="20" t="n">
        <f>RawData!N2277+$O$3</f>
        <v>0.0</v>
      </c>
      <c r="O2286" s="20" t="n">
        <f>RawData!O2277+$O$3</f>
        <v>0.0</v>
      </c>
      <c r="P2286" s="20" t="n">
        <f>RawData!P2277+$O$3</f>
        <v>0.0</v>
      </c>
      <c r="Q2286" s="34" t="str">
        <f>RawData!Q2277</f>
        <v>18</v>
      </c>
      <c r="R2286" s="20" t="n">
        <f>RawData!R2277+$O$3</f>
        <v>9.859</v>
      </c>
      <c r="S2286" s="10" t="str">
        <f>RawData!S2277</f>
        <v>07/01/2028</v>
      </c>
    </row>
    <row r="2287" spans="1:19" x14ac:dyDescent="0.25">
      <c r="A2287" s="18" t="str">
        <f>RawData!A2278</f>
        <v>TX</v>
      </c>
      <c r="B2287" s="10" t="n">
        <f>RawData!B2278</f>
        <v>46388.0</v>
      </c>
      <c r="C2287" s="10" t="str">
        <f>RawData!C2278</f>
        <v>AEP_TX_TCC</v>
      </c>
      <c r="D2287" s="10" t="str">
        <f>RawData!D2278</f>
        <v>WEST</v>
      </c>
      <c r="E2287" s="10" t="str">
        <f>RawData!E2278</f>
        <v>LO</v>
      </c>
      <c r="F2287" s="10" t="str">
        <f>RawData!F2278</f>
        <v>0-100,000</v>
      </c>
      <c r="G2287" s="20" t="n">
        <f>RawData!G2278+$O$3</f>
        <v>8.553</v>
      </c>
      <c r="H2287" s="20" t="n">
        <f>RawData!H2278+$O$3</f>
        <v>9.546</v>
      </c>
      <c r="I2287" s="20" t="n">
        <f>RawData!I2278+$O$3</f>
        <v>9.272</v>
      </c>
      <c r="J2287" s="20" t="n">
        <f>RawData!J2278+$O$3</f>
        <v>9.637</v>
      </c>
      <c r="K2287" s="20" t="n">
        <f>RawData!K2278+$O$3</f>
        <v>9.47</v>
      </c>
      <c r="L2287" s="20" t="n">
        <f>RawData!L2278+$O$3</f>
        <v>9.708</v>
      </c>
      <c r="M2287" s="20" t="n">
        <f>RawData!M2278+$O$3</f>
        <v>9.604</v>
      </c>
      <c r="N2287" s="20" t="n">
        <f>RawData!N2278+$O$3</f>
        <v>0.0</v>
      </c>
      <c r="O2287" s="20" t="n">
        <f>RawData!O2278+$O$3</f>
        <v>0.0</v>
      </c>
      <c r="P2287" s="20" t="n">
        <f>RawData!P2278+$O$3</f>
        <v>0.0</v>
      </c>
      <c r="Q2287" s="34" t="str">
        <f>RawData!Q2278</f>
        <v>18</v>
      </c>
      <c r="R2287" s="20" t="n">
        <f>RawData!R2278+$O$3</f>
        <v>9.272</v>
      </c>
      <c r="S2287" s="10" t="str">
        <f>RawData!S2278</f>
        <v>07/01/2028</v>
      </c>
    </row>
    <row r="2288" spans="1:19" x14ac:dyDescent="0.25">
      <c r="A2288" s="18" t="str">
        <f>RawData!A2279</f>
        <v>TX</v>
      </c>
      <c r="B2288" s="10" t="n">
        <f>RawData!B2279</f>
        <v>46388.0</v>
      </c>
      <c r="C2288" s="10" t="str">
        <f>RawData!C2279</f>
        <v>AEP_TX_TCC</v>
      </c>
      <c r="D2288" s="10" t="str">
        <f>RawData!D2279</f>
        <v>HOUSTON</v>
      </c>
      <c r="E2288" s="10" t="str">
        <f>RawData!E2279</f>
        <v>HI</v>
      </c>
      <c r="F2288" s="10" t="str">
        <f>RawData!F2279</f>
        <v>100,000-250,000</v>
      </c>
      <c r="G2288" s="20" t="n">
        <f>RawData!G2279+$O$3</f>
        <v>8.091</v>
      </c>
      <c r="H2288" s="20" t="n">
        <f>RawData!H2279+$O$3</f>
        <v>8.826</v>
      </c>
      <c r="I2288" s="20" t="n">
        <f>RawData!I2279+$O$3</f>
        <v>8.632</v>
      </c>
      <c r="J2288" s="20" t="n">
        <f>RawData!J2279+$O$3</f>
        <v>8.897</v>
      </c>
      <c r="K2288" s="20" t="n">
        <f>RawData!K2279+$O$3</f>
        <v>8.781</v>
      </c>
      <c r="L2288" s="20" t="n">
        <f>RawData!L2279+$O$3</f>
        <v>8.953</v>
      </c>
      <c r="M2288" s="20" t="n">
        <f>RawData!M2279+$O$3</f>
        <v>8.888</v>
      </c>
      <c r="N2288" s="20" t="n">
        <f>RawData!N2279+$O$3</f>
        <v>0.0</v>
      </c>
      <c r="O2288" s="20" t="n">
        <f>RawData!O2279+$O$3</f>
        <v>0.0</v>
      </c>
      <c r="P2288" s="20" t="n">
        <f>RawData!P2279+$O$3</f>
        <v>0.0</v>
      </c>
      <c r="Q2288" s="34" t="str">
        <f>RawData!Q2279</f>
        <v>18</v>
      </c>
      <c r="R2288" s="20" t="n">
        <f>RawData!R2279+$O$3</f>
        <v>8.632</v>
      </c>
      <c r="S2288" s="10" t="str">
        <f>RawData!S2279</f>
        <v>07/01/2028</v>
      </c>
    </row>
    <row r="2289" spans="1:19" x14ac:dyDescent="0.25">
      <c r="A2289" s="18" t="str">
        <f>RawData!A2280</f>
        <v>TX</v>
      </c>
      <c r="B2289" s="10" t="n">
        <f>RawData!B2280</f>
        <v>46388.0</v>
      </c>
      <c r="C2289" s="10" t="str">
        <f>RawData!C2280</f>
        <v>AEP_TX_TCC</v>
      </c>
      <c r="D2289" s="10" t="str">
        <f>RawData!D2280</f>
        <v>HOUSTON</v>
      </c>
      <c r="E2289" s="10" t="str">
        <f>RawData!E2280</f>
        <v>MED</v>
      </c>
      <c r="F2289" s="10" t="str">
        <f>RawData!F2280</f>
        <v>100,000-250,000</v>
      </c>
      <c r="G2289" s="20" t="n">
        <f>RawData!G2280+$O$3</f>
        <v>8.003</v>
      </c>
      <c r="H2289" s="20" t="n">
        <f>RawData!H2280+$O$3</f>
        <v>8.862</v>
      </c>
      <c r="I2289" s="20" t="n">
        <f>RawData!I2280+$O$3</f>
        <v>8.624</v>
      </c>
      <c r="J2289" s="20" t="n">
        <f>RawData!J2280+$O$3</f>
        <v>8.931</v>
      </c>
      <c r="K2289" s="20" t="n">
        <f>RawData!K2280+$O$3</f>
        <v>8.791</v>
      </c>
      <c r="L2289" s="20" t="n">
        <f>RawData!L2280+$O$3</f>
        <v>8.989</v>
      </c>
      <c r="M2289" s="20" t="n">
        <f>RawData!M2280+$O$3</f>
        <v>8.905</v>
      </c>
      <c r="N2289" s="20" t="n">
        <f>RawData!N2280+$O$3</f>
        <v>0.0</v>
      </c>
      <c r="O2289" s="20" t="n">
        <f>RawData!O2280+$O$3</f>
        <v>0.0</v>
      </c>
      <c r="P2289" s="20" t="n">
        <f>RawData!P2280+$O$3</f>
        <v>0.0</v>
      </c>
      <c r="Q2289" s="34" t="str">
        <f>RawData!Q2280</f>
        <v>18</v>
      </c>
      <c r="R2289" s="20" t="n">
        <f>RawData!R2280+$O$3</f>
        <v>8.624</v>
      </c>
      <c r="S2289" s="10" t="str">
        <f>RawData!S2280</f>
        <v>07/01/2028</v>
      </c>
    </row>
    <row r="2290" spans="1:19" x14ac:dyDescent="0.25">
      <c r="A2290" s="18" t="str">
        <f>RawData!A2281</f>
        <v>TX</v>
      </c>
      <c r="B2290" s="10" t="n">
        <f>RawData!B2281</f>
        <v>46388.0</v>
      </c>
      <c r="C2290" s="10" t="str">
        <f>RawData!C2281</f>
        <v>AEP_TX_TCC</v>
      </c>
      <c r="D2290" s="10" t="str">
        <f>RawData!D2281</f>
        <v>HOUSTON</v>
      </c>
      <c r="E2290" s="10" t="str">
        <f>RawData!E2281</f>
        <v>LO</v>
      </c>
      <c r="F2290" s="10" t="str">
        <f>RawData!F2281</f>
        <v>100,000-250,000</v>
      </c>
      <c r="G2290" s="20" t="n">
        <f>RawData!G2281+$O$3</f>
        <v>7.575</v>
      </c>
      <c r="H2290" s="20" t="n">
        <f>RawData!H2281+$O$3</f>
        <v>8.413</v>
      </c>
      <c r="I2290" s="20" t="n">
        <f>RawData!I2281+$O$3</f>
        <v>8.18</v>
      </c>
      <c r="J2290" s="20" t="n">
        <f>RawData!J2281+$O$3</f>
        <v>8.482</v>
      </c>
      <c r="K2290" s="20" t="n">
        <f>RawData!K2281+$O$3</f>
        <v>8.345</v>
      </c>
      <c r="L2290" s="20" t="n">
        <f>RawData!L2281+$O$3</f>
        <v>8.538</v>
      </c>
      <c r="M2290" s="20" t="n">
        <f>RawData!M2281+$O$3</f>
        <v>8.457</v>
      </c>
      <c r="N2290" s="20" t="n">
        <f>RawData!N2281+$O$3</f>
        <v>0.0</v>
      </c>
      <c r="O2290" s="20" t="n">
        <f>RawData!O2281+$O$3</f>
        <v>0.0</v>
      </c>
      <c r="P2290" s="20" t="n">
        <f>RawData!P2281+$O$3</f>
        <v>0.0</v>
      </c>
      <c r="Q2290" s="34" t="str">
        <f>RawData!Q2281</f>
        <v>18</v>
      </c>
      <c r="R2290" s="20" t="n">
        <f>RawData!R2281+$O$3</f>
        <v>8.18</v>
      </c>
      <c r="S2290" s="10" t="str">
        <f>RawData!S2281</f>
        <v>07/01/2028</v>
      </c>
    </row>
    <row r="2291" spans="1:19" x14ac:dyDescent="0.25">
      <c r="A2291" s="18" t="str">
        <f>RawData!A2282</f>
        <v>TX</v>
      </c>
      <c r="B2291" s="10" t="n">
        <f>RawData!B2282</f>
        <v>46388.0</v>
      </c>
      <c r="C2291" s="10" t="str">
        <f>RawData!C2282</f>
        <v>AEP_TX_TCC</v>
      </c>
      <c r="D2291" s="10" t="str">
        <f>RawData!D2282</f>
        <v>SOUTH</v>
      </c>
      <c r="E2291" s="10" t="str">
        <f>RawData!E2282</f>
        <v>HI</v>
      </c>
      <c r="F2291" s="10" t="str">
        <f>RawData!F2282</f>
        <v>100,000-250,000</v>
      </c>
      <c r="G2291" s="20" t="n">
        <f>RawData!G2282+$O$3</f>
        <v>8.127</v>
      </c>
      <c r="H2291" s="20" t="n">
        <f>RawData!H2282+$O$3</f>
        <v>8.82</v>
      </c>
      <c r="I2291" s="20" t="n">
        <f>RawData!I2282+$O$3</f>
        <v>8.648</v>
      </c>
      <c r="J2291" s="20" t="n">
        <f>RawData!J2282+$O$3</f>
        <v>8.905</v>
      </c>
      <c r="K2291" s="20" t="n">
        <f>RawData!K2282+$O$3</f>
        <v>8.804</v>
      </c>
      <c r="L2291" s="20" t="n">
        <f>RawData!L2282+$O$3</f>
        <v>8.973</v>
      </c>
      <c r="M2291" s="20" t="n">
        <f>RawData!M2282+$O$3</f>
        <v>8.91</v>
      </c>
      <c r="N2291" s="20" t="n">
        <f>RawData!N2282+$O$3</f>
        <v>0.0</v>
      </c>
      <c r="O2291" s="20" t="n">
        <f>RawData!O2282+$O$3</f>
        <v>0.0</v>
      </c>
      <c r="P2291" s="20" t="n">
        <f>RawData!P2282+$O$3</f>
        <v>0.0</v>
      </c>
      <c r="Q2291" s="34" t="str">
        <f>RawData!Q2282</f>
        <v>18</v>
      </c>
      <c r="R2291" s="20" t="n">
        <f>RawData!R2282+$O$3</f>
        <v>8.648</v>
      </c>
      <c r="S2291" s="10" t="str">
        <f>RawData!S2282</f>
        <v>07/01/2028</v>
      </c>
    </row>
    <row r="2292" spans="1:19" x14ac:dyDescent="0.25">
      <c r="A2292" s="18" t="str">
        <f>RawData!A2283</f>
        <v>TX</v>
      </c>
      <c r="B2292" s="10" t="n">
        <f>RawData!B2283</f>
        <v>46388.0</v>
      </c>
      <c r="C2292" s="10" t="str">
        <f>RawData!C2283</f>
        <v>AEP_TX_TCC</v>
      </c>
      <c r="D2292" s="10" t="str">
        <f>RawData!D2283</f>
        <v>SOUTH</v>
      </c>
      <c r="E2292" s="10" t="str">
        <f>RawData!E2283</f>
        <v>MED</v>
      </c>
      <c r="F2292" s="10" t="str">
        <f>RawData!F2283</f>
        <v>100,000-250,000</v>
      </c>
      <c r="G2292" s="20" t="n">
        <f>RawData!G2283+$O$3</f>
        <v>7.893</v>
      </c>
      <c r="H2292" s="20" t="n">
        <f>RawData!H2283+$O$3</f>
        <v>8.787</v>
      </c>
      <c r="I2292" s="20" t="n">
        <f>RawData!I2283+$O$3</f>
        <v>8.543</v>
      </c>
      <c r="J2292" s="20" t="n">
        <f>RawData!J2283+$O$3</f>
        <v>8.866</v>
      </c>
      <c r="K2292" s="20" t="n">
        <f>RawData!K2283+$O$3</f>
        <v>8.723</v>
      </c>
      <c r="L2292" s="20" t="n">
        <f>RawData!L2283+$O$3</f>
        <v>8.932</v>
      </c>
      <c r="M2292" s="20" t="n">
        <f>RawData!M2283+$O$3</f>
        <v>8.837</v>
      </c>
      <c r="N2292" s="20" t="n">
        <f>RawData!N2283+$O$3</f>
        <v>0.0</v>
      </c>
      <c r="O2292" s="20" t="n">
        <f>RawData!O2283+$O$3</f>
        <v>0.0</v>
      </c>
      <c r="P2292" s="20" t="n">
        <f>RawData!P2283+$O$3</f>
        <v>0.0</v>
      </c>
      <c r="Q2292" s="34" t="str">
        <f>RawData!Q2283</f>
        <v>18</v>
      </c>
      <c r="R2292" s="20" t="n">
        <f>RawData!R2283+$O$3</f>
        <v>8.543</v>
      </c>
      <c r="S2292" s="10" t="str">
        <f>RawData!S2283</f>
        <v>07/01/2028</v>
      </c>
    </row>
    <row r="2293" spans="1:19" x14ac:dyDescent="0.25">
      <c r="A2293" s="18" t="str">
        <f>RawData!A2284</f>
        <v>TX</v>
      </c>
      <c r="B2293" s="10" t="n">
        <f>RawData!B2284</f>
        <v>46388.0</v>
      </c>
      <c r="C2293" s="10" t="str">
        <f>RawData!C2284</f>
        <v>AEP_TX_TCC</v>
      </c>
      <c r="D2293" s="10" t="str">
        <f>RawData!D2284</f>
        <v>SOUTH</v>
      </c>
      <c r="E2293" s="10" t="str">
        <f>RawData!E2284</f>
        <v>LO</v>
      </c>
      <c r="F2293" s="10" t="str">
        <f>RawData!F2284</f>
        <v>100,000-250,000</v>
      </c>
      <c r="G2293" s="20" t="n">
        <f>RawData!G2284+$O$3</f>
        <v>7.561</v>
      </c>
      <c r="H2293" s="20" t="n">
        <f>RawData!H2284+$O$3</f>
        <v>8.423</v>
      </c>
      <c r="I2293" s="20" t="n">
        <f>RawData!I2284+$O$3</f>
        <v>8.187</v>
      </c>
      <c r="J2293" s="20" t="n">
        <f>RawData!J2284+$O$3</f>
        <v>8.5</v>
      </c>
      <c r="K2293" s="20" t="n">
        <f>RawData!K2284+$O$3</f>
        <v>8.363</v>
      </c>
      <c r="L2293" s="20" t="n">
        <f>RawData!L2284+$O$3</f>
        <v>8.564</v>
      </c>
      <c r="M2293" s="20" t="n">
        <f>RawData!M2284+$O$3</f>
        <v>8.472</v>
      </c>
      <c r="N2293" s="20" t="n">
        <f>RawData!N2284+$O$3</f>
        <v>0.0</v>
      </c>
      <c r="O2293" s="20" t="n">
        <f>RawData!O2284+$O$3</f>
        <v>0.0</v>
      </c>
      <c r="P2293" s="20" t="n">
        <f>RawData!P2284+$O$3</f>
        <v>0.0</v>
      </c>
      <c r="Q2293" s="34" t="str">
        <f>RawData!Q2284</f>
        <v>18</v>
      </c>
      <c r="R2293" s="20" t="n">
        <f>RawData!R2284+$O$3</f>
        <v>8.187</v>
      </c>
      <c r="S2293" s="10" t="str">
        <f>RawData!S2284</f>
        <v>07/01/2028</v>
      </c>
    </row>
    <row r="2294" spans="1:19" x14ac:dyDescent="0.25">
      <c r="A2294" s="18" t="str">
        <f>RawData!A2285</f>
        <v>TX</v>
      </c>
      <c r="B2294" s="10" t="n">
        <f>RawData!B2285</f>
        <v>46388.0</v>
      </c>
      <c r="C2294" s="10" t="str">
        <f>RawData!C2285</f>
        <v>AEP_TX_TCC</v>
      </c>
      <c r="D2294" s="10" t="str">
        <f>RawData!D2285</f>
        <v>WEST</v>
      </c>
      <c r="E2294" s="10" t="str">
        <f>RawData!E2285</f>
        <v>HI</v>
      </c>
      <c r="F2294" s="10" t="str">
        <f>RawData!F2285</f>
        <v>100,000-250,000</v>
      </c>
      <c r="G2294" s="20" t="n">
        <f>RawData!G2285+$O$3</f>
        <v>9.004</v>
      </c>
      <c r="H2294" s="20" t="n">
        <f>RawData!H2285+$O$3</f>
        <v>9.812</v>
      </c>
      <c r="I2294" s="20" t="n">
        <f>RawData!I2285+$O$3</f>
        <v>9.602</v>
      </c>
      <c r="J2294" s="20" t="n">
        <f>RawData!J2285+$O$3</f>
        <v>9.908</v>
      </c>
      <c r="K2294" s="20" t="n">
        <f>RawData!K2285+$O$3</f>
        <v>9.78</v>
      </c>
      <c r="L2294" s="20" t="n">
        <f>RawData!L2285+$O$3</f>
        <v>9.985</v>
      </c>
      <c r="M2294" s="20" t="n">
        <f>RawData!M2285+$O$3</f>
        <v>9.907</v>
      </c>
      <c r="N2294" s="20" t="n">
        <f>RawData!N2285+$O$3</f>
        <v>0.0</v>
      </c>
      <c r="O2294" s="20" t="n">
        <f>RawData!O2285+$O$3</f>
        <v>0.0</v>
      </c>
      <c r="P2294" s="20" t="n">
        <f>RawData!P2285+$O$3</f>
        <v>0.0</v>
      </c>
      <c r="Q2294" s="34" t="str">
        <f>RawData!Q2285</f>
        <v>18</v>
      </c>
      <c r="R2294" s="20" t="n">
        <f>RawData!R2285+$O$3</f>
        <v>9.602</v>
      </c>
      <c r="S2294" s="10" t="str">
        <f>RawData!S2285</f>
        <v>07/01/2028</v>
      </c>
    </row>
    <row r="2295" spans="1:19" x14ac:dyDescent="0.25">
      <c r="A2295" s="18" t="str">
        <f>RawData!A2286</f>
        <v>TX</v>
      </c>
      <c r="B2295" s="10" t="n">
        <f>RawData!B2286</f>
        <v>46388.0</v>
      </c>
      <c r="C2295" s="10" t="str">
        <f>RawData!C2286</f>
        <v>AEP_TX_TCC</v>
      </c>
      <c r="D2295" s="10" t="str">
        <f>RawData!D2286</f>
        <v>WEST</v>
      </c>
      <c r="E2295" s="10" t="str">
        <f>RawData!E2286</f>
        <v>MED</v>
      </c>
      <c r="F2295" s="10" t="str">
        <f>RawData!F2286</f>
        <v>100,000-250,000</v>
      </c>
      <c r="G2295" s="20" t="n">
        <f>RawData!G2286+$O$3</f>
        <v>8.704</v>
      </c>
      <c r="H2295" s="20" t="n">
        <f>RawData!H2286+$O$3</f>
        <v>9.75</v>
      </c>
      <c r="I2295" s="20" t="n">
        <f>RawData!I2286+$O$3</f>
        <v>9.459</v>
      </c>
      <c r="J2295" s="20" t="n">
        <f>RawData!J2286+$O$3</f>
        <v>9.84</v>
      </c>
      <c r="K2295" s="20" t="n">
        <f>RawData!K2286+$O$3</f>
        <v>9.664</v>
      </c>
      <c r="L2295" s="20" t="n">
        <f>RawData!L2286+$O$3</f>
        <v>9.915</v>
      </c>
      <c r="M2295" s="20" t="n">
        <f>RawData!M2286+$O$3</f>
        <v>9.801</v>
      </c>
      <c r="N2295" s="20" t="n">
        <f>RawData!N2286+$O$3</f>
        <v>0.0</v>
      </c>
      <c r="O2295" s="20" t="n">
        <f>RawData!O2286+$O$3</f>
        <v>0.0</v>
      </c>
      <c r="P2295" s="20" t="n">
        <f>RawData!P2286+$O$3</f>
        <v>0.0</v>
      </c>
      <c r="Q2295" s="34" t="str">
        <f>RawData!Q2286</f>
        <v>18</v>
      </c>
      <c r="R2295" s="20" t="n">
        <f>RawData!R2286+$O$3</f>
        <v>9.459</v>
      </c>
      <c r="S2295" s="10" t="str">
        <f>RawData!S2286</f>
        <v>07/01/2028</v>
      </c>
    </row>
    <row r="2296" spans="1:19" x14ac:dyDescent="0.25">
      <c r="A2296" s="18" t="str">
        <f>RawData!A2287</f>
        <v>TX</v>
      </c>
      <c r="B2296" s="10" t="n">
        <f>RawData!B2287</f>
        <v>46388.0</v>
      </c>
      <c r="C2296" s="10" t="str">
        <f>RawData!C2287</f>
        <v>AEP_TX_TCC</v>
      </c>
      <c r="D2296" s="10" t="str">
        <f>RawData!D2287</f>
        <v>WEST</v>
      </c>
      <c r="E2296" s="10" t="str">
        <f>RawData!E2287</f>
        <v>LO</v>
      </c>
      <c r="F2296" s="10" t="str">
        <f>RawData!F2287</f>
        <v>100,000-250,000</v>
      </c>
      <c r="G2296" s="20" t="n">
        <f>RawData!G2287+$O$3</f>
        <v>8.153</v>
      </c>
      <c r="H2296" s="20" t="n">
        <f>RawData!H2287+$O$3</f>
        <v>9.146</v>
      </c>
      <c r="I2296" s="20" t="n">
        <f>RawData!I2287+$O$3</f>
        <v>8.872</v>
      </c>
      <c r="J2296" s="20" t="n">
        <f>RawData!J2287+$O$3</f>
        <v>9.237</v>
      </c>
      <c r="K2296" s="20" t="n">
        <f>RawData!K2287+$O$3</f>
        <v>9.07</v>
      </c>
      <c r="L2296" s="20" t="n">
        <f>RawData!L2287+$O$3</f>
        <v>9.308</v>
      </c>
      <c r="M2296" s="20" t="n">
        <f>RawData!M2287+$O$3</f>
        <v>9.204</v>
      </c>
      <c r="N2296" s="20" t="n">
        <f>RawData!N2287+$O$3</f>
        <v>0.0</v>
      </c>
      <c r="O2296" s="20" t="n">
        <f>RawData!O2287+$O$3</f>
        <v>0.0</v>
      </c>
      <c r="P2296" s="20" t="n">
        <f>RawData!P2287+$O$3</f>
        <v>0.0</v>
      </c>
      <c r="Q2296" s="34" t="str">
        <f>RawData!Q2287</f>
        <v>18</v>
      </c>
      <c r="R2296" s="20" t="n">
        <f>RawData!R2287+$O$3</f>
        <v>8.872</v>
      </c>
      <c r="S2296" s="10" t="str">
        <f>RawData!S2287</f>
        <v>07/01/2028</v>
      </c>
    </row>
    <row r="2297" spans="1:19" x14ac:dyDescent="0.25">
      <c r="A2297" s="18" t="str">
        <f>RawData!A2288</f>
        <v>TX</v>
      </c>
      <c r="B2297" s="10" t="n">
        <f>RawData!B2288</f>
        <v>46388.0</v>
      </c>
      <c r="C2297" s="10" t="str">
        <f>RawData!C2288</f>
        <v>AEP_TX_TCC</v>
      </c>
      <c r="D2297" s="10" t="str">
        <f>RawData!D2288</f>
        <v>HOUSTON</v>
      </c>
      <c r="E2297" s="10" t="str">
        <f>RawData!E2288</f>
        <v>HI</v>
      </c>
      <c r="F2297" s="10" t="str">
        <f>RawData!F2288</f>
        <v>250,000-1,000,000</v>
      </c>
      <c r="G2297" s="20" t="n">
        <f>RawData!G2288+$O$3</f>
        <v>7.491</v>
      </c>
      <c r="H2297" s="20" t="n">
        <f>RawData!H2288+$O$3</f>
        <v>8.226</v>
      </c>
      <c r="I2297" s="20" t="n">
        <f>RawData!I2288+$O$3</f>
        <v>8.032</v>
      </c>
      <c r="J2297" s="20" t="n">
        <f>RawData!J2288+$O$3</f>
        <v>8.297</v>
      </c>
      <c r="K2297" s="20" t="n">
        <f>RawData!K2288+$O$3</f>
        <v>8.181</v>
      </c>
      <c r="L2297" s="20" t="n">
        <f>RawData!L2288+$O$3</f>
        <v>8.353</v>
      </c>
      <c r="M2297" s="20" t="n">
        <f>RawData!M2288+$O$3</f>
        <v>8.288</v>
      </c>
      <c r="N2297" s="20" t="n">
        <f>RawData!N2288+$O$3</f>
        <v>0.0</v>
      </c>
      <c r="O2297" s="20" t="n">
        <f>RawData!O2288+$O$3</f>
        <v>0.0</v>
      </c>
      <c r="P2297" s="20" t="n">
        <f>RawData!P2288+$O$3</f>
        <v>0.0</v>
      </c>
      <c r="Q2297" s="34" t="str">
        <f>RawData!Q2288</f>
        <v>18</v>
      </c>
      <c r="R2297" s="20" t="n">
        <f>RawData!R2288+$O$3</f>
        <v>8.032</v>
      </c>
      <c r="S2297" s="10" t="str">
        <f>RawData!S2288</f>
        <v>07/01/2028</v>
      </c>
    </row>
    <row r="2298" spans="1:19" x14ac:dyDescent="0.25">
      <c r="A2298" s="18" t="str">
        <f>RawData!A2289</f>
        <v>TX</v>
      </c>
      <c r="B2298" s="10" t="n">
        <f>RawData!B2289</f>
        <v>46388.0</v>
      </c>
      <c r="C2298" s="10" t="str">
        <f>RawData!C2289</f>
        <v>AEP_TX_TCC</v>
      </c>
      <c r="D2298" s="10" t="str">
        <f>RawData!D2289</f>
        <v>HOUSTON</v>
      </c>
      <c r="E2298" s="10" t="str">
        <f>RawData!E2289</f>
        <v>MED</v>
      </c>
      <c r="F2298" s="10" t="str">
        <f>RawData!F2289</f>
        <v>250,000-1,000,000</v>
      </c>
      <c r="G2298" s="20" t="n">
        <f>RawData!G2289+$O$3</f>
        <v>7.403</v>
      </c>
      <c r="H2298" s="20" t="n">
        <f>RawData!H2289+$O$3</f>
        <v>8.262</v>
      </c>
      <c r="I2298" s="20" t="n">
        <f>RawData!I2289+$O$3</f>
        <v>8.024</v>
      </c>
      <c r="J2298" s="20" t="n">
        <f>RawData!J2289+$O$3</f>
        <v>8.331</v>
      </c>
      <c r="K2298" s="20" t="n">
        <f>RawData!K2289+$O$3</f>
        <v>8.191</v>
      </c>
      <c r="L2298" s="20" t="n">
        <f>RawData!L2289+$O$3</f>
        <v>8.389</v>
      </c>
      <c r="M2298" s="20" t="n">
        <f>RawData!M2289+$O$3</f>
        <v>8.305</v>
      </c>
      <c r="N2298" s="20" t="n">
        <f>RawData!N2289+$O$3</f>
        <v>0.0</v>
      </c>
      <c r="O2298" s="20" t="n">
        <f>RawData!O2289+$O$3</f>
        <v>0.0</v>
      </c>
      <c r="P2298" s="20" t="n">
        <f>RawData!P2289+$O$3</f>
        <v>0.0</v>
      </c>
      <c r="Q2298" s="34" t="str">
        <f>RawData!Q2289</f>
        <v>18</v>
      </c>
      <c r="R2298" s="20" t="n">
        <f>RawData!R2289+$O$3</f>
        <v>8.024</v>
      </c>
      <c r="S2298" s="10" t="str">
        <f>RawData!S2289</f>
        <v>07/01/2028</v>
      </c>
    </row>
    <row r="2299" spans="1:19" x14ac:dyDescent="0.25">
      <c r="A2299" s="18" t="str">
        <f>RawData!A2290</f>
        <v>TX</v>
      </c>
      <c r="B2299" s="10" t="n">
        <f>RawData!B2290</f>
        <v>46388.0</v>
      </c>
      <c r="C2299" s="10" t="str">
        <f>RawData!C2290</f>
        <v>AEP_TX_TCC</v>
      </c>
      <c r="D2299" s="10" t="str">
        <f>RawData!D2290</f>
        <v>HOUSTON</v>
      </c>
      <c r="E2299" s="10" t="str">
        <f>RawData!E2290</f>
        <v>LO</v>
      </c>
      <c r="F2299" s="10" t="str">
        <f>RawData!F2290</f>
        <v>250,000-1,000,000</v>
      </c>
      <c r="G2299" s="20" t="n">
        <f>RawData!G2290+$O$3</f>
        <v>6.975</v>
      </c>
      <c r="H2299" s="20" t="n">
        <f>RawData!H2290+$O$3</f>
        <v>7.813</v>
      </c>
      <c r="I2299" s="20" t="n">
        <f>RawData!I2290+$O$3</f>
        <v>7.58</v>
      </c>
      <c r="J2299" s="20" t="n">
        <f>RawData!J2290+$O$3</f>
        <v>7.882</v>
      </c>
      <c r="K2299" s="20" t="n">
        <f>RawData!K2290+$O$3</f>
        <v>7.745</v>
      </c>
      <c r="L2299" s="20" t="n">
        <f>RawData!L2290+$O$3</f>
        <v>7.938</v>
      </c>
      <c r="M2299" s="20" t="n">
        <f>RawData!M2290+$O$3</f>
        <v>7.857</v>
      </c>
      <c r="N2299" s="20" t="n">
        <f>RawData!N2290+$O$3</f>
        <v>0.0</v>
      </c>
      <c r="O2299" s="20" t="n">
        <f>RawData!O2290+$O$3</f>
        <v>0.0</v>
      </c>
      <c r="P2299" s="20" t="n">
        <f>RawData!P2290+$O$3</f>
        <v>0.0</v>
      </c>
      <c r="Q2299" s="34" t="str">
        <f>RawData!Q2290</f>
        <v>18</v>
      </c>
      <c r="R2299" s="20" t="n">
        <f>RawData!R2290+$O$3</f>
        <v>7.58</v>
      </c>
      <c r="S2299" s="10" t="str">
        <f>RawData!S2290</f>
        <v>07/01/2028</v>
      </c>
    </row>
    <row r="2300" spans="1:19" x14ac:dyDescent="0.25">
      <c r="A2300" s="18" t="str">
        <f>RawData!A2291</f>
        <v>TX</v>
      </c>
      <c r="B2300" s="10" t="n">
        <f>RawData!B2291</f>
        <v>46388.0</v>
      </c>
      <c r="C2300" s="10" t="str">
        <f>RawData!C2291</f>
        <v>AEP_TX_TCC</v>
      </c>
      <c r="D2300" s="10" t="str">
        <f>RawData!D2291</f>
        <v>SOUTH</v>
      </c>
      <c r="E2300" s="10" t="str">
        <f>RawData!E2291</f>
        <v>HI</v>
      </c>
      <c r="F2300" s="10" t="str">
        <f>RawData!F2291</f>
        <v>250,000-1,000,000</v>
      </c>
      <c r="G2300" s="20" t="n">
        <f>RawData!G2291+$O$3</f>
        <v>7.527</v>
      </c>
      <c r="H2300" s="20" t="n">
        <f>RawData!H2291+$O$3</f>
        <v>8.22</v>
      </c>
      <c r="I2300" s="20" t="n">
        <f>RawData!I2291+$O$3</f>
        <v>8.048</v>
      </c>
      <c r="J2300" s="20" t="n">
        <f>RawData!J2291+$O$3</f>
        <v>8.305</v>
      </c>
      <c r="K2300" s="20" t="n">
        <f>RawData!K2291+$O$3</f>
        <v>8.204</v>
      </c>
      <c r="L2300" s="20" t="n">
        <f>RawData!L2291+$O$3</f>
        <v>8.373</v>
      </c>
      <c r="M2300" s="20" t="n">
        <f>RawData!M2291+$O$3</f>
        <v>8.31</v>
      </c>
      <c r="N2300" s="20" t="n">
        <f>RawData!N2291+$O$3</f>
        <v>0.0</v>
      </c>
      <c r="O2300" s="20" t="n">
        <f>RawData!O2291+$O$3</f>
        <v>0.0</v>
      </c>
      <c r="P2300" s="20" t="n">
        <f>RawData!P2291+$O$3</f>
        <v>0.0</v>
      </c>
      <c r="Q2300" s="34" t="str">
        <f>RawData!Q2291</f>
        <v>18</v>
      </c>
      <c r="R2300" s="20" t="n">
        <f>RawData!R2291+$O$3</f>
        <v>8.048</v>
      </c>
      <c r="S2300" s="10" t="str">
        <f>RawData!S2291</f>
        <v>07/01/2028</v>
      </c>
    </row>
    <row r="2301" spans="1:19" x14ac:dyDescent="0.25">
      <c r="A2301" s="18" t="str">
        <f>RawData!A2292</f>
        <v>TX</v>
      </c>
      <c r="B2301" s="10" t="n">
        <f>RawData!B2292</f>
        <v>46388.0</v>
      </c>
      <c r="C2301" s="10" t="str">
        <f>RawData!C2292</f>
        <v>AEP_TX_TCC</v>
      </c>
      <c r="D2301" s="10" t="str">
        <f>RawData!D2292</f>
        <v>SOUTH</v>
      </c>
      <c r="E2301" s="10" t="str">
        <f>RawData!E2292</f>
        <v>MED</v>
      </c>
      <c r="F2301" s="10" t="str">
        <f>RawData!F2292</f>
        <v>250,000-1,000,000</v>
      </c>
      <c r="G2301" s="20" t="n">
        <f>RawData!G2292+$O$3</f>
        <v>7.293</v>
      </c>
      <c r="H2301" s="20" t="n">
        <f>RawData!H2292+$O$3</f>
        <v>8.187</v>
      </c>
      <c r="I2301" s="20" t="n">
        <f>RawData!I2292+$O$3</f>
        <v>7.943</v>
      </c>
      <c r="J2301" s="20" t="n">
        <f>RawData!J2292+$O$3</f>
        <v>8.266</v>
      </c>
      <c r="K2301" s="20" t="n">
        <f>RawData!K2292+$O$3</f>
        <v>8.123</v>
      </c>
      <c r="L2301" s="20" t="n">
        <f>RawData!L2292+$O$3</f>
        <v>8.332</v>
      </c>
      <c r="M2301" s="20" t="n">
        <f>RawData!M2292+$O$3</f>
        <v>8.237</v>
      </c>
      <c r="N2301" s="20" t="n">
        <f>RawData!N2292+$O$3</f>
        <v>0.0</v>
      </c>
      <c r="O2301" s="20" t="n">
        <f>RawData!O2292+$O$3</f>
        <v>0.0</v>
      </c>
      <c r="P2301" s="20" t="n">
        <f>RawData!P2292+$O$3</f>
        <v>0.0</v>
      </c>
      <c r="Q2301" s="34" t="str">
        <f>RawData!Q2292</f>
        <v>18</v>
      </c>
      <c r="R2301" s="20" t="n">
        <f>RawData!R2292+$O$3</f>
        <v>7.943</v>
      </c>
      <c r="S2301" s="10" t="str">
        <f>RawData!S2292</f>
        <v>07/01/2028</v>
      </c>
    </row>
    <row r="2302" spans="1:19" x14ac:dyDescent="0.25">
      <c r="A2302" s="18" t="str">
        <f>RawData!A2293</f>
        <v>TX</v>
      </c>
      <c r="B2302" s="10" t="n">
        <f>RawData!B2293</f>
        <v>46388.0</v>
      </c>
      <c r="C2302" s="10" t="str">
        <f>RawData!C2293</f>
        <v>AEP_TX_TCC</v>
      </c>
      <c r="D2302" s="10" t="str">
        <f>RawData!D2293</f>
        <v>SOUTH</v>
      </c>
      <c r="E2302" s="10" t="str">
        <f>RawData!E2293</f>
        <v>LO</v>
      </c>
      <c r="F2302" s="10" t="str">
        <f>RawData!F2293</f>
        <v>250,000-1,000,000</v>
      </c>
      <c r="G2302" s="20" t="n">
        <f>RawData!G2293+$O$3</f>
        <v>6.961</v>
      </c>
      <c r="H2302" s="20" t="n">
        <f>RawData!H2293+$O$3</f>
        <v>7.823</v>
      </c>
      <c r="I2302" s="20" t="n">
        <f>RawData!I2293+$O$3</f>
        <v>7.587</v>
      </c>
      <c r="J2302" s="20" t="n">
        <f>RawData!J2293+$O$3</f>
        <v>7.9</v>
      </c>
      <c r="K2302" s="20" t="n">
        <f>RawData!K2293+$O$3</f>
        <v>7.763</v>
      </c>
      <c r="L2302" s="20" t="n">
        <f>RawData!L2293+$O$3</f>
        <v>7.964</v>
      </c>
      <c r="M2302" s="20" t="n">
        <f>RawData!M2293+$O$3</f>
        <v>7.872</v>
      </c>
      <c r="N2302" s="20" t="n">
        <f>RawData!N2293+$O$3</f>
        <v>0.0</v>
      </c>
      <c r="O2302" s="20" t="n">
        <f>RawData!O2293+$O$3</f>
        <v>0.0</v>
      </c>
      <c r="P2302" s="20" t="n">
        <f>RawData!P2293+$O$3</f>
        <v>0.0</v>
      </c>
      <c r="Q2302" s="34" t="str">
        <f>RawData!Q2293</f>
        <v>18</v>
      </c>
      <c r="R2302" s="20" t="n">
        <f>RawData!R2293+$O$3</f>
        <v>7.587</v>
      </c>
      <c r="S2302" s="10" t="str">
        <f>RawData!S2293</f>
        <v>07/01/2028</v>
      </c>
    </row>
    <row r="2303" spans="1:19" x14ac:dyDescent="0.25">
      <c r="A2303" s="18" t="str">
        <f>RawData!A2294</f>
        <v>TX</v>
      </c>
      <c r="B2303" s="10" t="n">
        <f>RawData!B2294</f>
        <v>46388.0</v>
      </c>
      <c r="C2303" s="10" t="str">
        <f>RawData!C2294</f>
        <v>AEP_TX_TCC</v>
      </c>
      <c r="D2303" s="10" t="str">
        <f>RawData!D2294</f>
        <v>WEST</v>
      </c>
      <c r="E2303" s="10" t="str">
        <f>RawData!E2294</f>
        <v>HI</v>
      </c>
      <c r="F2303" s="10" t="str">
        <f>RawData!F2294</f>
        <v>250,000-1,000,000</v>
      </c>
      <c r="G2303" s="20" t="n">
        <f>RawData!G2294+$O$3</f>
        <v>8.404</v>
      </c>
      <c r="H2303" s="20" t="n">
        <f>RawData!H2294+$O$3</f>
        <v>9.212</v>
      </c>
      <c r="I2303" s="20" t="n">
        <f>RawData!I2294+$O$3</f>
        <v>9.002</v>
      </c>
      <c r="J2303" s="20" t="n">
        <f>RawData!J2294+$O$3</f>
        <v>9.308</v>
      </c>
      <c r="K2303" s="20" t="n">
        <f>RawData!K2294+$O$3</f>
        <v>9.18</v>
      </c>
      <c r="L2303" s="20" t="n">
        <f>RawData!L2294+$O$3</f>
        <v>9.385</v>
      </c>
      <c r="M2303" s="20" t="n">
        <f>RawData!M2294+$O$3</f>
        <v>9.307</v>
      </c>
      <c r="N2303" s="20" t="n">
        <f>RawData!N2294+$O$3</f>
        <v>0.0</v>
      </c>
      <c r="O2303" s="20" t="n">
        <f>RawData!O2294+$O$3</f>
        <v>0.0</v>
      </c>
      <c r="P2303" s="20" t="n">
        <f>RawData!P2294+$O$3</f>
        <v>0.0</v>
      </c>
      <c r="Q2303" s="34" t="str">
        <f>RawData!Q2294</f>
        <v>18</v>
      </c>
      <c r="R2303" s="20" t="n">
        <f>RawData!R2294+$O$3</f>
        <v>9.002</v>
      </c>
      <c r="S2303" s="10" t="str">
        <f>RawData!S2294</f>
        <v>07/01/2028</v>
      </c>
    </row>
    <row r="2304" spans="1:19" x14ac:dyDescent="0.25">
      <c r="A2304" s="18" t="str">
        <f>RawData!A2295</f>
        <v>TX</v>
      </c>
      <c r="B2304" s="10" t="n">
        <f>RawData!B2295</f>
        <v>46388.0</v>
      </c>
      <c r="C2304" s="10" t="str">
        <f>RawData!C2295</f>
        <v>AEP_TX_TCC</v>
      </c>
      <c r="D2304" s="10" t="str">
        <f>RawData!D2295</f>
        <v>WEST</v>
      </c>
      <c r="E2304" s="10" t="str">
        <f>RawData!E2295</f>
        <v>MED</v>
      </c>
      <c r="F2304" s="10" t="str">
        <f>RawData!F2295</f>
        <v>250,000-1,000,000</v>
      </c>
      <c r="G2304" s="20" t="n">
        <f>RawData!G2295+$O$3</f>
        <v>8.104</v>
      </c>
      <c r="H2304" s="20" t="n">
        <f>RawData!H2295+$O$3</f>
        <v>9.15</v>
      </c>
      <c r="I2304" s="20" t="n">
        <f>RawData!I2295+$O$3</f>
        <v>8.859</v>
      </c>
      <c r="J2304" s="20" t="n">
        <f>RawData!J2295+$O$3</f>
        <v>9.24</v>
      </c>
      <c r="K2304" s="20" t="n">
        <f>RawData!K2295+$O$3</f>
        <v>9.064</v>
      </c>
      <c r="L2304" s="20" t="n">
        <f>RawData!L2295+$O$3</f>
        <v>9.315</v>
      </c>
      <c r="M2304" s="20" t="n">
        <f>RawData!M2295+$O$3</f>
        <v>9.201</v>
      </c>
      <c r="N2304" s="20" t="n">
        <f>RawData!N2295+$O$3</f>
        <v>0.0</v>
      </c>
      <c r="O2304" s="20" t="n">
        <f>RawData!O2295+$O$3</f>
        <v>0.0</v>
      </c>
      <c r="P2304" s="20" t="n">
        <f>RawData!P2295+$O$3</f>
        <v>0.0</v>
      </c>
      <c r="Q2304" s="34" t="str">
        <f>RawData!Q2295</f>
        <v>18</v>
      </c>
      <c r="R2304" s="20" t="n">
        <f>RawData!R2295+$O$3</f>
        <v>8.859</v>
      </c>
      <c r="S2304" s="10" t="str">
        <f>RawData!S2295</f>
        <v>07/01/2028</v>
      </c>
    </row>
    <row r="2305" spans="1:19" x14ac:dyDescent="0.25">
      <c r="A2305" s="18" t="str">
        <f>RawData!A2296</f>
        <v>TX</v>
      </c>
      <c r="B2305" s="10" t="n">
        <f>RawData!B2296</f>
        <v>46388.0</v>
      </c>
      <c r="C2305" s="10" t="str">
        <f>RawData!C2296</f>
        <v>AEP_TX_TCC</v>
      </c>
      <c r="D2305" s="10" t="str">
        <f>RawData!D2296</f>
        <v>WEST</v>
      </c>
      <c r="E2305" s="10" t="str">
        <f>RawData!E2296</f>
        <v>LO</v>
      </c>
      <c r="F2305" s="10" t="str">
        <f>RawData!F2296</f>
        <v>250,000-1,000,000</v>
      </c>
      <c r="G2305" s="20" t="n">
        <f>RawData!G2296+$O$3</f>
        <v>7.553</v>
      </c>
      <c r="H2305" s="20" t="n">
        <f>RawData!H2296+$O$3</f>
        <v>8.546</v>
      </c>
      <c r="I2305" s="20" t="n">
        <f>RawData!I2296+$O$3</f>
        <v>8.272</v>
      </c>
      <c r="J2305" s="20" t="n">
        <f>RawData!J2296+$O$3</f>
        <v>8.637</v>
      </c>
      <c r="K2305" s="20" t="n">
        <f>RawData!K2296+$O$3</f>
        <v>8.47</v>
      </c>
      <c r="L2305" s="20" t="n">
        <f>RawData!L2296+$O$3</f>
        <v>8.708</v>
      </c>
      <c r="M2305" s="20" t="n">
        <f>RawData!M2296+$O$3</f>
        <v>8.604</v>
      </c>
      <c r="N2305" s="20" t="n">
        <f>RawData!N2296+$O$3</f>
        <v>0.0</v>
      </c>
      <c r="O2305" s="20" t="n">
        <f>RawData!O2296+$O$3</f>
        <v>0.0</v>
      </c>
      <c r="P2305" s="20" t="n">
        <f>RawData!P2296+$O$3</f>
        <v>0.0</v>
      </c>
      <c r="Q2305" s="34" t="str">
        <f>RawData!Q2296</f>
        <v>18</v>
      </c>
      <c r="R2305" s="20" t="n">
        <f>RawData!R2296+$O$3</f>
        <v>8.272</v>
      </c>
      <c r="S2305" s="10" t="str">
        <f>RawData!S2296</f>
        <v>07/01/2028</v>
      </c>
    </row>
    <row r="2306" spans="1:19" x14ac:dyDescent="0.25">
      <c r="A2306" s="18" t="str">
        <f>RawData!A2297</f>
        <v>TX</v>
      </c>
      <c r="B2306" s="10" t="n">
        <f>RawData!B2297</f>
        <v>46388.0</v>
      </c>
      <c r="C2306" s="10" t="str">
        <f>RawData!C2297</f>
        <v>AEP_TX_TNC</v>
      </c>
      <c r="D2306" s="10" t="str">
        <f>RawData!D2297</f>
        <v>NORTH</v>
      </c>
      <c r="E2306" s="10" t="str">
        <f>RawData!E2297</f>
        <v>HI</v>
      </c>
      <c r="F2306" s="10" t="str">
        <f>RawData!F2297</f>
        <v>0-100,000</v>
      </c>
      <c r="G2306" s="20" t="n">
        <f>RawData!G2297+$O$3</f>
        <v>8.444</v>
      </c>
      <c r="H2306" s="20" t="n">
        <f>RawData!H2297+$O$3</f>
        <v>9.177</v>
      </c>
      <c r="I2306" s="20" t="n">
        <f>RawData!I2297+$O$3</f>
        <v>8.983</v>
      </c>
      <c r="J2306" s="20" t="n">
        <f>RawData!J2297+$O$3</f>
        <v>9.246</v>
      </c>
      <c r="K2306" s="20" t="n">
        <f>RawData!K2297+$O$3</f>
        <v>9.13</v>
      </c>
      <c r="L2306" s="20" t="n">
        <f>RawData!L2297+$O$3</f>
        <v>9.301</v>
      </c>
      <c r="M2306" s="20" t="n">
        <f>RawData!M2297+$O$3</f>
        <v>9.228</v>
      </c>
      <c r="N2306" s="20" t="n">
        <f>RawData!N2297+$O$3</f>
        <v>0.0</v>
      </c>
      <c r="O2306" s="20" t="n">
        <f>RawData!O2297+$O$3</f>
        <v>0.0</v>
      </c>
      <c r="P2306" s="20" t="n">
        <f>RawData!P2297+$O$3</f>
        <v>0.0</v>
      </c>
      <c r="Q2306" s="34" t="str">
        <f>RawData!Q2297</f>
        <v>18</v>
      </c>
      <c r="R2306" s="20" t="n">
        <f>RawData!R2297+$O$3</f>
        <v>8.983</v>
      </c>
      <c r="S2306" s="10" t="str">
        <f>RawData!S2297</f>
        <v>07/01/2028</v>
      </c>
    </row>
    <row r="2307" spans="1:19" x14ac:dyDescent="0.25">
      <c r="A2307" s="18" t="str">
        <f>RawData!A2298</f>
        <v>TX</v>
      </c>
      <c r="B2307" s="10" t="n">
        <f>RawData!B2298</f>
        <v>46388.0</v>
      </c>
      <c r="C2307" s="10" t="str">
        <f>RawData!C2298</f>
        <v>AEP_TX_TNC</v>
      </c>
      <c r="D2307" s="10" t="str">
        <f>RawData!D2298</f>
        <v>NORTH</v>
      </c>
      <c r="E2307" s="10" t="str">
        <f>RawData!E2298</f>
        <v>MED</v>
      </c>
      <c r="F2307" s="10" t="str">
        <f>RawData!F2298</f>
        <v>0-100,000</v>
      </c>
      <c r="G2307" s="20" t="n">
        <f>RawData!G2298+$O$3</f>
        <v>8.318</v>
      </c>
      <c r="H2307" s="20" t="n">
        <f>RawData!H2298+$O$3</f>
        <v>9.135</v>
      </c>
      <c r="I2307" s="20" t="n">
        <f>RawData!I2298+$O$3</f>
        <v>8.913</v>
      </c>
      <c r="J2307" s="20" t="n">
        <f>RawData!J2298+$O$3</f>
        <v>9.204</v>
      </c>
      <c r="K2307" s="20" t="n">
        <f>RawData!K2298+$O$3</f>
        <v>9.072</v>
      </c>
      <c r="L2307" s="20" t="n">
        <f>RawData!L2298+$O$3</f>
        <v>9.26</v>
      </c>
      <c r="M2307" s="20" t="n">
        <f>RawData!M2298+$O$3</f>
        <v>9.175</v>
      </c>
      <c r="N2307" s="20" t="n">
        <f>RawData!N2298+$O$3</f>
        <v>0.0</v>
      </c>
      <c r="O2307" s="20" t="n">
        <f>RawData!O2298+$O$3</f>
        <v>0.0</v>
      </c>
      <c r="P2307" s="20" t="n">
        <f>RawData!P2298+$O$3</f>
        <v>0.0</v>
      </c>
      <c r="Q2307" s="34" t="str">
        <f>RawData!Q2298</f>
        <v>18</v>
      </c>
      <c r="R2307" s="20" t="n">
        <f>RawData!R2298+$O$3</f>
        <v>8.913</v>
      </c>
      <c r="S2307" s="10" t="str">
        <f>RawData!S2298</f>
        <v>07/01/2028</v>
      </c>
    </row>
    <row r="2308" spans="1:19" x14ac:dyDescent="0.25">
      <c r="A2308" s="18" t="str">
        <f>RawData!A2299</f>
        <v>TX</v>
      </c>
      <c r="B2308" s="10" t="n">
        <f>RawData!B2299</f>
        <v>46388.0</v>
      </c>
      <c r="C2308" s="10" t="str">
        <f>RawData!C2299</f>
        <v>AEP_TX_TNC</v>
      </c>
      <c r="D2308" s="10" t="str">
        <f>RawData!D2299</f>
        <v>NORTH</v>
      </c>
      <c r="E2308" s="10" t="str">
        <f>RawData!E2299</f>
        <v>LO</v>
      </c>
      <c r="F2308" s="10" t="str">
        <f>RawData!F2299</f>
        <v>0-100,000</v>
      </c>
      <c r="G2308" s="20" t="n">
        <f>RawData!G2299+$O$3</f>
        <v>7.607</v>
      </c>
      <c r="H2308" s="20" t="n">
        <f>RawData!H2299+$O$3</f>
        <v>8.386</v>
      </c>
      <c r="I2308" s="20" t="n">
        <f>RawData!I2299+$O$3</f>
        <v>8.175</v>
      </c>
      <c r="J2308" s="20" t="n">
        <f>RawData!J2299+$O$3</f>
        <v>8.455</v>
      </c>
      <c r="K2308" s="20" t="n">
        <f>RawData!K2299+$O$3</f>
        <v>8.33</v>
      </c>
      <c r="L2308" s="20" t="n">
        <f>RawData!L2299+$O$3</f>
        <v>8.507</v>
      </c>
      <c r="M2308" s="20" t="n">
        <f>RawData!M2299+$O$3</f>
        <v>8.43</v>
      </c>
      <c r="N2308" s="20" t="n">
        <f>RawData!N2299+$O$3</f>
        <v>0.0</v>
      </c>
      <c r="O2308" s="20" t="n">
        <f>RawData!O2299+$O$3</f>
        <v>0.0</v>
      </c>
      <c r="P2308" s="20" t="n">
        <f>RawData!P2299+$O$3</f>
        <v>0.0</v>
      </c>
      <c r="Q2308" s="34" t="str">
        <f>RawData!Q2299</f>
        <v>18</v>
      </c>
      <c r="R2308" s="20" t="n">
        <f>RawData!R2299+$O$3</f>
        <v>8.175</v>
      </c>
      <c r="S2308" s="10" t="str">
        <f>RawData!S2299</f>
        <v>07/01/2028</v>
      </c>
    </row>
    <row r="2309" spans="1:19" x14ac:dyDescent="0.25">
      <c r="A2309" s="18" t="str">
        <f>RawData!A2300</f>
        <v>TX</v>
      </c>
      <c r="B2309" s="10" t="n">
        <f>RawData!B2300</f>
        <v>46388.0</v>
      </c>
      <c r="C2309" s="10" t="str">
        <f>RawData!C2300</f>
        <v>AEP_TX_TNC</v>
      </c>
      <c r="D2309" s="10" t="str">
        <f>RawData!D2300</f>
        <v>SOUTH</v>
      </c>
      <c r="E2309" s="10" t="str">
        <f>RawData!E2300</f>
        <v>HI</v>
      </c>
      <c r="F2309" s="10" t="str">
        <f>RawData!F2300</f>
        <v>0-100,000</v>
      </c>
      <c r="G2309" s="20" t="n">
        <f>RawData!G2300+$O$3</f>
        <v>8.6</v>
      </c>
      <c r="H2309" s="20" t="n">
        <f>RawData!H2300+$O$3</f>
        <v>9.272</v>
      </c>
      <c r="I2309" s="20" t="n">
        <f>RawData!I2300+$O$3</f>
        <v>9.105</v>
      </c>
      <c r="J2309" s="20" t="n">
        <f>RawData!J2300+$O$3</f>
        <v>9.355</v>
      </c>
      <c r="K2309" s="20" t="n">
        <f>RawData!K2300+$O$3</f>
        <v>9.258</v>
      </c>
      <c r="L2309" s="20" t="n">
        <f>RawData!L2300+$O$3</f>
        <v>9.424</v>
      </c>
      <c r="M2309" s="20" t="n">
        <f>RawData!M2300+$O$3</f>
        <v>9.364</v>
      </c>
      <c r="N2309" s="20" t="n">
        <f>RawData!N2300+$O$3</f>
        <v>0.0</v>
      </c>
      <c r="O2309" s="20" t="n">
        <f>RawData!O2300+$O$3</f>
        <v>0.0</v>
      </c>
      <c r="P2309" s="20" t="n">
        <f>RawData!P2300+$O$3</f>
        <v>0.0</v>
      </c>
      <c r="Q2309" s="34" t="str">
        <f>RawData!Q2300</f>
        <v>18</v>
      </c>
      <c r="R2309" s="20" t="n">
        <f>RawData!R2300+$O$3</f>
        <v>9.105</v>
      </c>
      <c r="S2309" s="10" t="str">
        <f>RawData!S2300</f>
        <v>07/01/2028</v>
      </c>
    </row>
    <row r="2310" spans="1:19" x14ac:dyDescent="0.25">
      <c r="A2310" s="18" t="str">
        <f>RawData!A2301</f>
        <v>TX</v>
      </c>
      <c r="B2310" s="10" t="n">
        <f>RawData!B2301</f>
        <v>46388.0</v>
      </c>
      <c r="C2310" s="10" t="str">
        <f>RawData!C2301</f>
        <v>AEP_TX_TNC</v>
      </c>
      <c r="D2310" s="10" t="str">
        <f>RawData!D2301</f>
        <v>SOUTH</v>
      </c>
      <c r="E2310" s="10" t="str">
        <f>RawData!E2301</f>
        <v>MED</v>
      </c>
      <c r="F2310" s="10" t="str">
        <f>RawData!F2301</f>
        <v>0-100,000</v>
      </c>
      <c r="G2310" s="20" t="n">
        <f>RawData!G2301+$O$3</f>
        <v>8.362</v>
      </c>
      <c r="H2310" s="20" t="n">
        <f>RawData!H2301+$O$3</f>
        <v>9.236</v>
      </c>
      <c r="I2310" s="20" t="n">
        <f>RawData!I2301+$O$3</f>
        <v>8.997</v>
      </c>
      <c r="J2310" s="20" t="n">
        <f>RawData!J2301+$O$3</f>
        <v>9.314</v>
      </c>
      <c r="K2310" s="20" t="n">
        <f>RawData!K2301+$O$3</f>
        <v>9.174</v>
      </c>
      <c r="L2310" s="20" t="n">
        <f>RawData!L2301+$O$3</f>
        <v>9.38</v>
      </c>
      <c r="M2310" s="20" t="n">
        <f>RawData!M2301+$O$3</f>
        <v>9.287</v>
      </c>
      <c r="N2310" s="20" t="n">
        <f>RawData!N2301+$O$3</f>
        <v>0.0</v>
      </c>
      <c r="O2310" s="20" t="n">
        <f>RawData!O2301+$O$3</f>
        <v>0.0</v>
      </c>
      <c r="P2310" s="20" t="n">
        <f>RawData!P2301+$O$3</f>
        <v>0.0</v>
      </c>
      <c r="Q2310" s="34" t="str">
        <f>RawData!Q2301</f>
        <v>18</v>
      </c>
      <c r="R2310" s="20" t="n">
        <f>RawData!R2301+$O$3</f>
        <v>8.997</v>
      </c>
      <c r="S2310" s="10" t="str">
        <f>RawData!S2301</f>
        <v>07/01/2028</v>
      </c>
    </row>
    <row r="2311" spans="1:19" x14ac:dyDescent="0.25">
      <c r="A2311" s="18" t="str">
        <f>RawData!A2302</f>
        <v>TX</v>
      </c>
      <c r="B2311" s="10" t="n">
        <f>RawData!B2302</f>
        <v>46388.0</v>
      </c>
      <c r="C2311" s="10" t="str">
        <f>RawData!C2302</f>
        <v>AEP_TX_TNC</v>
      </c>
      <c r="D2311" s="10" t="str">
        <f>RawData!D2302</f>
        <v>SOUTH</v>
      </c>
      <c r="E2311" s="10" t="str">
        <f>RawData!E2302</f>
        <v>LO</v>
      </c>
      <c r="F2311" s="10" t="str">
        <f>RawData!F2302</f>
        <v>0-100,000</v>
      </c>
      <c r="G2311" s="20" t="n">
        <f>RawData!G2302+$O$3</f>
        <v>8.026</v>
      </c>
      <c r="H2311" s="20" t="n">
        <f>RawData!H2302+$O$3</f>
        <v>8.869</v>
      </c>
      <c r="I2311" s="20" t="n">
        <f>RawData!I2302+$O$3</f>
        <v>8.638</v>
      </c>
      <c r="J2311" s="20" t="n">
        <f>RawData!J2302+$O$3</f>
        <v>8.945</v>
      </c>
      <c r="K2311" s="20" t="n">
        <f>RawData!K2302+$O$3</f>
        <v>8.811</v>
      </c>
      <c r="L2311" s="20" t="n">
        <f>RawData!L2302+$O$3</f>
        <v>9.009</v>
      </c>
      <c r="M2311" s="20" t="n">
        <f>RawData!M2302+$O$3</f>
        <v>8.92</v>
      </c>
      <c r="N2311" s="20" t="n">
        <f>RawData!N2302+$O$3</f>
        <v>0.0</v>
      </c>
      <c r="O2311" s="20" t="n">
        <f>RawData!O2302+$O$3</f>
        <v>0.0</v>
      </c>
      <c r="P2311" s="20" t="n">
        <f>RawData!P2302+$O$3</f>
        <v>0.0</v>
      </c>
      <c r="Q2311" s="34" t="str">
        <f>RawData!Q2302</f>
        <v>18</v>
      </c>
      <c r="R2311" s="20" t="n">
        <f>RawData!R2302+$O$3</f>
        <v>8.638</v>
      </c>
      <c r="S2311" s="10" t="str">
        <f>RawData!S2302</f>
        <v>07/01/2028</v>
      </c>
    </row>
    <row r="2312" spans="1:19" x14ac:dyDescent="0.25">
      <c r="A2312" s="18" t="str">
        <f>RawData!A2303</f>
        <v>TX</v>
      </c>
      <c r="B2312" s="10" t="n">
        <f>RawData!B2303</f>
        <v>46388.0</v>
      </c>
      <c r="C2312" s="10" t="str">
        <f>RawData!C2303</f>
        <v>AEP_TX_TNC</v>
      </c>
      <c r="D2312" s="10" t="str">
        <f>RawData!D2303</f>
        <v>WEST</v>
      </c>
      <c r="E2312" s="10" t="str">
        <f>RawData!E2303</f>
        <v>HI</v>
      </c>
      <c r="F2312" s="10" t="str">
        <f>RawData!F2303</f>
        <v>0-100,000</v>
      </c>
      <c r="G2312" s="20" t="n">
        <f>RawData!G2303+$O$3</f>
        <v>9.486</v>
      </c>
      <c r="H2312" s="20" t="n">
        <f>RawData!H2303+$O$3</f>
        <v>10.271</v>
      </c>
      <c r="I2312" s="20" t="n">
        <f>RawData!I2303+$O$3</f>
        <v>10.067</v>
      </c>
      <c r="J2312" s="20" t="n">
        <f>RawData!J2303+$O$3</f>
        <v>10.366</v>
      </c>
      <c r="K2312" s="20" t="n">
        <f>RawData!K2303+$O$3</f>
        <v>10.241</v>
      </c>
      <c r="L2312" s="20" t="n">
        <f>RawData!L2303+$O$3</f>
        <v>10.442</v>
      </c>
      <c r="M2312" s="20" t="n">
        <f>RawData!M2303+$O$3</f>
        <v>10.368</v>
      </c>
      <c r="N2312" s="20" t="n">
        <f>RawData!N2303+$O$3</f>
        <v>0.0</v>
      </c>
      <c r="O2312" s="20" t="n">
        <f>RawData!O2303+$O$3</f>
        <v>0.0</v>
      </c>
      <c r="P2312" s="20" t="n">
        <f>RawData!P2303+$O$3</f>
        <v>0.0</v>
      </c>
      <c r="Q2312" s="34" t="str">
        <f>RawData!Q2303</f>
        <v>18</v>
      </c>
      <c r="R2312" s="20" t="n">
        <f>RawData!R2303+$O$3</f>
        <v>10.067</v>
      </c>
      <c r="S2312" s="10" t="str">
        <f>RawData!S2303</f>
        <v>07/01/2028</v>
      </c>
    </row>
    <row r="2313" spans="1:19" x14ac:dyDescent="0.25">
      <c r="A2313" s="18" t="str">
        <f>RawData!A2304</f>
        <v>TX</v>
      </c>
      <c r="B2313" s="10" t="n">
        <f>RawData!B2304</f>
        <v>46388.0</v>
      </c>
      <c r="C2313" s="10" t="str">
        <f>RawData!C2304</f>
        <v>AEP_TX_TNC</v>
      </c>
      <c r="D2313" s="10" t="str">
        <f>RawData!D2304</f>
        <v>WEST</v>
      </c>
      <c r="E2313" s="10" t="str">
        <f>RawData!E2304</f>
        <v>MED</v>
      </c>
      <c r="F2313" s="10" t="str">
        <f>RawData!F2304</f>
        <v>0-100,000</v>
      </c>
      <c r="G2313" s="20" t="n">
        <f>RawData!G2304+$O$3</f>
        <v>9.182</v>
      </c>
      <c r="H2313" s="20" t="n">
        <f>RawData!H2304+$O$3</f>
        <v>10.205</v>
      </c>
      <c r="I2313" s="20" t="n">
        <f>RawData!I2304+$O$3</f>
        <v>9.919</v>
      </c>
      <c r="J2313" s="20" t="n">
        <f>RawData!J2304+$O$3</f>
        <v>10.294</v>
      </c>
      <c r="K2313" s="20" t="n">
        <f>RawData!K2304+$O$3</f>
        <v>10.121</v>
      </c>
      <c r="L2313" s="20" t="n">
        <f>RawData!L2304+$O$3</f>
        <v>10.369</v>
      </c>
      <c r="M2313" s="20" t="n">
        <f>RawData!M2304+$O$3</f>
        <v>10.259</v>
      </c>
      <c r="N2313" s="20" t="n">
        <f>RawData!N2304+$O$3</f>
        <v>0.0</v>
      </c>
      <c r="O2313" s="20" t="n">
        <f>RawData!O2304+$O$3</f>
        <v>0.0</v>
      </c>
      <c r="P2313" s="20" t="n">
        <f>RawData!P2304+$O$3</f>
        <v>0.0</v>
      </c>
      <c r="Q2313" s="34" t="str">
        <f>RawData!Q2304</f>
        <v>18</v>
      </c>
      <c r="R2313" s="20" t="n">
        <f>RawData!R2304+$O$3</f>
        <v>9.919</v>
      </c>
      <c r="S2313" s="10" t="str">
        <f>RawData!S2304</f>
        <v>07/01/2028</v>
      </c>
    </row>
    <row r="2314" spans="1:19" x14ac:dyDescent="0.25">
      <c r="A2314" s="18" t="str">
        <f>RawData!A2305</f>
        <v>TX</v>
      </c>
      <c r="B2314" s="10" t="n">
        <f>RawData!B2305</f>
        <v>46388.0</v>
      </c>
      <c r="C2314" s="10" t="str">
        <f>RawData!C2305</f>
        <v>AEP_TX_TNC</v>
      </c>
      <c r="D2314" s="10" t="str">
        <f>RawData!D2305</f>
        <v>WEST</v>
      </c>
      <c r="E2314" s="10" t="str">
        <f>RawData!E2305</f>
        <v>LO</v>
      </c>
      <c r="F2314" s="10" t="str">
        <f>RawData!F2305</f>
        <v>0-100,000</v>
      </c>
      <c r="G2314" s="20" t="n">
        <f>RawData!G2305+$O$3</f>
        <v>8.624</v>
      </c>
      <c r="H2314" s="20" t="n">
        <f>RawData!H2305+$O$3</f>
        <v>9.597</v>
      </c>
      <c r="I2314" s="20" t="n">
        <f>RawData!I2305+$O$3</f>
        <v>9.327</v>
      </c>
      <c r="J2314" s="20" t="n">
        <f>RawData!J2305+$O$3</f>
        <v>9.686</v>
      </c>
      <c r="K2314" s="20" t="n">
        <f>RawData!K2305+$O$3</f>
        <v>9.523</v>
      </c>
      <c r="L2314" s="20" t="n">
        <f>RawData!L2305+$O$3</f>
        <v>9.757</v>
      </c>
      <c r="M2314" s="20" t="n">
        <f>RawData!M2305+$O$3</f>
        <v>9.657</v>
      </c>
      <c r="N2314" s="20" t="n">
        <f>RawData!N2305+$O$3</f>
        <v>0.0</v>
      </c>
      <c r="O2314" s="20" t="n">
        <f>RawData!O2305+$O$3</f>
        <v>0.0</v>
      </c>
      <c r="P2314" s="20" t="n">
        <f>RawData!P2305+$O$3</f>
        <v>0.0</v>
      </c>
      <c r="Q2314" s="34" t="str">
        <f>RawData!Q2305</f>
        <v>18</v>
      </c>
      <c r="R2314" s="20" t="n">
        <f>RawData!R2305+$O$3</f>
        <v>9.327</v>
      </c>
      <c r="S2314" s="10" t="str">
        <f>RawData!S2305</f>
        <v>07/01/2028</v>
      </c>
    </row>
    <row r="2315" spans="1:19" x14ac:dyDescent="0.25">
      <c r="A2315" s="18" t="str">
        <f>RawData!A2306</f>
        <v>TX</v>
      </c>
      <c r="B2315" s="10" t="n">
        <f>RawData!B2306</f>
        <v>46388.0</v>
      </c>
      <c r="C2315" s="10" t="str">
        <f>RawData!C2306</f>
        <v>AEP_TX_TNC</v>
      </c>
      <c r="D2315" s="10" t="str">
        <f>RawData!D2306</f>
        <v>NORTH</v>
      </c>
      <c r="E2315" s="10" t="str">
        <f>RawData!E2306</f>
        <v>HI</v>
      </c>
      <c r="F2315" s="10" t="str">
        <f>RawData!F2306</f>
        <v>100,000-250,000</v>
      </c>
      <c r="G2315" s="20" t="n">
        <f>RawData!G2306+$O$3</f>
        <v>8.044</v>
      </c>
      <c r="H2315" s="20" t="n">
        <f>RawData!H2306+$O$3</f>
        <v>8.777</v>
      </c>
      <c r="I2315" s="20" t="n">
        <f>RawData!I2306+$O$3</f>
        <v>8.583</v>
      </c>
      <c r="J2315" s="20" t="n">
        <f>RawData!J2306+$O$3</f>
        <v>8.846</v>
      </c>
      <c r="K2315" s="20" t="n">
        <f>RawData!K2306+$O$3</f>
        <v>8.73</v>
      </c>
      <c r="L2315" s="20" t="n">
        <f>RawData!L2306+$O$3</f>
        <v>8.901</v>
      </c>
      <c r="M2315" s="20" t="n">
        <f>RawData!M2306+$O$3</f>
        <v>8.828</v>
      </c>
      <c r="N2315" s="20" t="n">
        <f>RawData!N2306+$O$3</f>
        <v>0.0</v>
      </c>
      <c r="O2315" s="20" t="n">
        <f>RawData!O2306+$O$3</f>
        <v>0.0</v>
      </c>
      <c r="P2315" s="20" t="n">
        <f>RawData!P2306+$O$3</f>
        <v>0.0</v>
      </c>
      <c r="Q2315" s="34" t="str">
        <f>RawData!Q2306</f>
        <v>18</v>
      </c>
      <c r="R2315" s="20" t="n">
        <f>RawData!R2306+$O$3</f>
        <v>8.583</v>
      </c>
      <c r="S2315" s="10" t="str">
        <f>RawData!S2306</f>
        <v>07/01/2028</v>
      </c>
    </row>
    <row r="2316" spans="1:19" x14ac:dyDescent="0.25">
      <c r="A2316" s="18" t="str">
        <f>RawData!A2307</f>
        <v>TX</v>
      </c>
      <c r="B2316" s="10" t="n">
        <f>RawData!B2307</f>
        <v>46388.0</v>
      </c>
      <c r="C2316" s="10" t="str">
        <f>RawData!C2307</f>
        <v>AEP_TX_TNC</v>
      </c>
      <c r="D2316" s="10" t="str">
        <f>RawData!D2307</f>
        <v>NORTH</v>
      </c>
      <c r="E2316" s="10" t="str">
        <f>RawData!E2307</f>
        <v>MED</v>
      </c>
      <c r="F2316" s="10" t="str">
        <f>RawData!F2307</f>
        <v>100,000-250,000</v>
      </c>
      <c r="G2316" s="20" t="n">
        <f>RawData!G2307+$O$3</f>
        <v>7.918</v>
      </c>
      <c r="H2316" s="20" t="n">
        <f>RawData!H2307+$O$3</f>
        <v>8.735</v>
      </c>
      <c r="I2316" s="20" t="n">
        <f>RawData!I2307+$O$3</f>
        <v>8.513</v>
      </c>
      <c r="J2316" s="20" t="n">
        <f>RawData!J2307+$O$3</f>
        <v>8.804</v>
      </c>
      <c r="K2316" s="20" t="n">
        <f>RawData!K2307+$O$3</f>
        <v>8.672</v>
      </c>
      <c r="L2316" s="20" t="n">
        <f>RawData!L2307+$O$3</f>
        <v>8.86</v>
      </c>
      <c r="M2316" s="20" t="n">
        <f>RawData!M2307+$O$3</f>
        <v>8.775</v>
      </c>
      <c r="N2316" s="20" t="n">
        <f>RawData!N2307+$O$3</f>
        <v>0.0</v>
      </c>
      <c r="O2316" s="20" t="n">
        <f>RawData!O2307+$O$3</f>
        <v>0.0</v>
      </c>
      <c r="P2316" s="20" t="n">
        <f>RawData!P2307+$O$3</f>
        <v>0.0</v>
      </c>
      <c r="Q2316" s="34" t="str">
        <f>RawData!Q2307</f>
        <v>18</v>
      </c>
      <c r="R2316" s="20" t="n">
        <f>RawData!R2307+$O$3</f>
        <v>8.513</v>
      </c>
      <c r="S2316" s="10" t="str">
        <f>RawData!S2307</f>
        <v>07/01/2028</v>
      </c>
    </row>
    <row r="2317" spans="1:19" x14ac:dyDescent="0.25">
      <c r="A2317" s="18" t="str">
        <f>RawData!A2308</f>
        <v>TX</v>
      </c>
      <c r="B2317" s="10" t="n">
        <f>RawData!B2308</f>
        <v>46388.0</v>
      </c>
      <c r="C2317" s="10" t="str">
        <f>RawData!C2308</f>
        <v>AEP_TX_TNC</v>
      </c>
      <c r="D2317" s="10" t="str">
        <f>RawData!D2308</f>
        <v>NORTH</v>
      </c>
      <c r="E2317" s="10" t="str">
        <f>RawData!E2308</f>
        <v>LO</v>
      </c>
      <c r="F2317" s="10" t="str">
        <f>RawData!F2308</f>
        <v>100,000-250,000</v>
      </c>
      <c r="G2317" s="20" t="n">
        <f>RawData!G2308+$O$3</f>
        <v>7.207</v>
      </c>
      <c r="H2317" s="20" t="n">
        <f>RawData!H2308+$O$3</f>
        <v>7.986</v>
      </c>
      <c r="I2317" s="20" t="n">
        <f>RawData!I2308+$O$3</f>
        <v>7.775</v>
      </c>
      <c r="J2317" s="20" t="n">
        <f>RawData!J2308+$O$3</f>
        <v>8.055</v>
      </c>
      <c r="K2317" s="20" t="n">
        <f>RawData!K2308+$O$3</f>
        <v>7.93</v>
      </c>
      <c r="L2317" s="20" t="n">
        <f>RawData!L2308+$O$3</f>
        <v>8.107</v>
      </c>
      <c r="M2317" s="20" t="n">
        <f>RawData!M2308+$O$3</f>
        <v>8.03</v>
      </c>
      <c r="N2317" s="20" t="n">
        <f>RawData!N2308+$O$3</f>
        <v>0.0</v>
      </c>
      <c r="O2317" s="20" t="n">
        <f>RawData!O2308+$O$3</f>
        <v>0.0</v>
      </c>
      <c r="P2317" s="20" t="n">
        <f>RawData!P2308+$O$3</f>
        <v>0.0</v>
      </c>
      <c r="Q2317" s="34" t="str">
        <f>RawData!Q2308</f>
        <v>18</v>
      </c>
      <c r="R2317" s="20" t="n">
        <f>RawData!R2308+$O$3</f>
        <v>7.775</v>
      </c>
      <c r="S2317" s="10" t="str">
        <f>RawData!S2308</f>
        <v>07/01/2028</v>
      </c>
    </row>
    <row r="2318" spans="1:19" x14ac:dyDescent="0.25">
      <c r="A2318" s="18" t="str">
        <f>RawData!A2309</f>
        <v>TX</v>
      </c>
      <c r="B2318" s="10" t="n">
        <f>RawData!B2309</f>
        <v>46388.0</v>
      </c>
      <c r="C2318" s="10" t="str">
        <f>RawData!C2309</f>
        <v>AEP_TX_TNC</v>
      </c>
      <c r="D2318" s="10" t="str">
        <f>RawData!D2309</f>
        <v>SOUTH</v>
      </c>
      <c r="E2318" s="10" t="str">
        <f>RawData!E2309</f>
        <v>HI</v>
      </c>
      <c r="F2318" s="10" t="str">
        <f>RawData!F2309</f>
        <v>100,000-250,000</v>
      </c>
      <c r="G2318" s="20" t="n">
        <f>RawData!G2309+$O$3</f>
        <v>8.2</v>
      </c>
      <c r="H2318" s="20" t="n">
        <f>RawData!H2309+$O$3</f>
        <v>8.872</v>
      </c>
      <c r="I2318" s="20" t="n">
        <f>RawData!I2309+$O$3</f>
        <v>8.705</v>
      </c>
      <c r="J2318" s="20" t="n">
        <f>RawData!J2309+$O$3</f>
        <v>8.955</v>
      </c>
      <c r="K2318" s="20" t="n">
        <f>RawData!K2309+$O$3</f>
        <v>8.858</v>
      </c>
      <c r="L2318" s="20" t="n">
        <f>RawData!L2309+$O$3</f>
        <v>9.024</v>
      </c>
      <c r="M2318" s="20" t="n">
        <f>RawData!M2309+$O$3</f>
        <v>8.964</v>
      </c>
      <c r="N2318" s="20" t="n">
        <f>RawData!N2309+$O$3</f>
        <v>0.0</v>
      </c>
      <c r="O2318" s="20" t="n">
        <f>RawData!O2309+$O$3</f>
        <v>0.0</v>
      </c>
      <c r="P2318" s="20" t="n">
        <f>RawData!P2309+$O$3</f>
        <v>0.0</v>
      </c>
      <c r="Q2318" s="34" t="str">
        <f>RawData!Q2309</f>
        <v>18</v>
      </c>
      <c r="R2318" s="20" t="n">
        <f>RawData!R2309+$O$3</f>
        <v>8.705</v>
      </c>
      <c r="S2318" s="10" t="str">
        <f>RawData!S2309</f>
        <v>07/01/2028</v>
      </c>
    </row>
    <row r="2319" spans="1:19" x14ac:dyDescent="0.25">
      <c r="A2319" s="18" t="str">
        <f>RawData!A2310</f>
        <v>TX</v>
      </c>
      <c r="B2319" s="10" t="n">
        <f>RawData!B2310</f>
        <v>46388.0</v>
      </c>
      <c r="C2319" s="10" t="str">
        <f>RawData!C2310</f>
        <v>AEP_TX_TNC</v>
      </c>
      <c r="D2319" s="10" t="str">
        <f>RawData!D2310</f>
        <v>SOUTH</v>
      </c>
      <c r="E2319" s="10" t="str">
        <f>RawData!E2310</f>
        <v>MED</v>
      </c>
      <c r="F2319" s="10" t="str">
        <f>RawData!F2310</f>
        <v>100,000-250,000</v>
      </c>
      <c r="G2319" s="20" t="n">
        <f>RawData!G2310+$O$3</f>
        <v>7.962</v>
      </c>
      <c r="H2319" s="20" t="n">
        <f>RawData!H2310+$O$3</f>
        <v>8.836</v>
      </c>
      <c r="I2319" s="20" t="n">
        <f>RawData!I2310+$O$3</f>
        <v>8.597</v>
      </c>
      <c r="J2319" s="20" t="n">
        <f>RawData!J2310+$O$3</f>
        <v>8.914</v>
      </c>
      <c r="K2319" s="20" t="n">
        <f>RawData!K2310+$O$3</f>
        <v>8.774</v>
      </c>
      <c r="L2319" s="20" t="n">
        <f>RawData!L2310+$O$3</f>
        <v>8.98</v>
      </c>
      <c r="M2319" s="20" t="n">
        <f>RawData!M2310+$O$3</f>
        <v>8.887</v>
      </c>
      <c r="N2319" s="20" t="n">
        <f>RawData!N2310+$O$3</f>
        <v>0.0</v>
      </c>
      <c r="O2319" s="20" t="n">
        <f>RawData!O2310+$O$3</f>
        <v>0.0</v>
      </c>
      <c r="P2319" s="20" t="n">
        <f>RawData!P2310+$O$3</f>
        <v>0.0</v>
      </c>
      <c r="Q2319" s="34" t="str">
        <f>RawData!Q2310</f>
        <v>18</v>
      </c>
      <c r="R2319" s="20" t="n">
        <f>RawData!R2310+$O$3</f>
        <v>8.597</v>
      </c>
      <c r="S2319" s="10" t="str">
        <f>RawData!S2310</f>
        <v>07/01/2028</v>
      </c>
    </row>
    <row r="2320" spans="1:19" x14ac:dyDescent="0.25">
      <c r="A2320" s="18" t="str">
        <f>RawData!A2311</f>
        <v>TX</v>
      </c>
      <c r="B2320" s="10" t="n">
        <f>RawData!B2311</f>
        <v>46388.0</v>
      </c>
      <c r="C2320" s="10" t="str">
        <f>RawData!C2311</f>
        <v>AEP_TX_TNC</v>
      </c>
      <c r="D2320" s="10" t="str">
        <f>RawData!D2311</f>
        <v>SOUTH</v>
      </c>
      <c r="E2320" s="10" t="str">
        <f>RawData!E2311</f>
        <v>LO</v>
      </c>
      <c r="F2320" s="10" t="str">
        <f>RawData!F2311</f>
        <v>100,000-250,000</v>
      </c>
      <c r="G2320" s="20" t="n">
        <f>RawData!G2311+$O$3</f>
        <v>7.626</v>
      </c>
      <c r="H2320" s="20" t="n">
        <f>RawData!H2311+$O$3</f>
        <v>8.469</v>
      </c>
      <c r="I2320" s="20" t="n">
        <f>RawData!I2311+$O$3</f>
        <v>8.238</v>
      </c>
      <c r="J2320" s="20" t="n">
        <f>RawData!J2311+$O$3</f>
        <v>8.545</v>
      </c>
      <c r="K2320" s="20" t="n">
        <f>RawData!K2311+$O$3</f>
        <v>8.411</v>
      </c>
      <c r="L2320" s="20" t="n">
        <f>RawData!L2311+$O$3</f>
        <v>8.609</v>
      </c>
      <c r="M2320" s="20" t="n">
        <f>RawData!M2311+$O$3</f>
        <v>8.52</v>
      </c>
      <c r="N2320" s="20" t="n">
        <f>RawData!N2311+$O$3</f>
        <v>0.0</v>
      </c>
      <c r="O2320" s="20" t="n">
        <f>RawData!O2311+$O$3</f>
        <v>0.0</v>
      </c>
      <c r="P2320" s="20" t="n">
        <f>RawData!P2311+$O$3</f>
        <v>0.0</v>
      </c>
      <c r="Q2320" s="34" t="str">
        <f>RawData!Q2311</f>
        <v>18</v>
      </c>
      <c r="R2320" s="20" t="n">
        <f>RawData!R2311+$O$3</f>
        <v>8.238</v>
      </c>
      <c r="S2320" s="10" t="str">
        <f>RawData!S2311</f>
        <v>07/01/2028</v>
      </c>
    </row>
    <row r="2321" spans="1:19" x14ac:dyDescent="0.25">
      <c r="A2321" s="18" t="str">
        <f>RawData!A2312</f>
        <v>TX</v>
      </c>
      <c r="B2321" s="10" t="n">
        <f>RawData!B2312</f>
        <v>46388.0</v>
      </c>
      <c r="C2321" s="10" t="str">
        <f>RawData!C2312</f>
        <v>AEP_TX_TNC</v>
      </c>
      <c r="D2321" s="10" t="str">
        <f>RawData!D2312</f>
        <v>WEST</v>
      </c>
      <c r="E2321" s="10" t="str">
        <f>RawData!E2312</f>
        <v>HI</v>
      </c>
      <c r="F2321" s="10" t="str">
        <f>RawData!F2312</f>
        <v>100,000-250,000</v>
      </c>
      <c r="G2321" s="20" t="n">
        <f>RawData!G2312+$O$3</f>
        <v>9.086</v>
      </c>
      <c r="H2321" s="20" t="n">
        <f>RawData!H2312+$O$3</f>
        <v>9.871</v>
      </c>
      <c r="I2321" s="20" t="n">
        <f>RawData!I2312+$O$3</f>
        <v>9.667</v>
      </c>
      <c r="J2321" s="20" t="n">
        <f>RawData!J2312+$O$3</f>
        <v>9.966</v>
      </c>
      <c r="K2321" s="20" t="n">
        <f>RawData!K2312+$O$3</f>
        <v>9.841</v>
      </c>
      <c r="L2321" s="20" t="n">
        <f>RawData!L2312+$O$3</f>
        <v>10.042</v>
      </c>
      <c r="M2321" s="20" t="n">
        <f>RawData!M2312+$O$3</f>
        <v>9.968</v>
      </c>
      <c r="N2321" s="20" t="n">
        <f>RawData!N2312+$O$3</f>
        <v>0.0</v>
      </c>
      <c r="O2321" s="20" t="n">
        <f>RawData!O2312+$O$3</f>
        <v>0.0</v>
      </c>
      <c r="P2321" s="20" t="n">
        <f>RawData!P2312+$O$3</f>
        <v>0.0</v>
      </c>
      <c r="Q2321" s="34" t="str">
        <f>RawData!Q2312</f>
        <v>18</v>
      </c>
      <c r="R2321" s="20" t="n">
        <f>RawData!R2312+$O$3</f>
        <v>9.667</v>
      </c>
      <c r="S2321" s="10" t="str">
        <f>RawData!S2312</f>
        <v>07/01/2028</v>
      </c>
    </row>
    <row r="2322" spans="1:19" x14ac:dyDescent="0.25">
      <c r="A2322" s="18" t="str">
        <f>RawData!A2313</f>
        <v>TX</v>
      </c>
      <c r="B2322" s="10" t="n">
        <f>RawData!B2313</f>
        <v>46388.0</v>
      </c>
      <c r="C2322" s="10" t="str">
        <f>RawData!C2313</f>
        <v>AEP_TX_TNC</v>
      </c>
      <c r="D2322" s="10" t="str">
        <f>RawData!D2313</f>
        <v>WEST</v>
      </c>
      <c r="E2322" s="10" t="str">
        <f>RawData!E2313</f>
        <v>MED</v>
      </c>
      <c r="F2322" s="10" t="str">
        <f>RawData!F2313</f>
        <v>100,000-250,000</v>
      </c>
      <c r="G2322" s="20" t="n">
        <f>RawData!G2313+$O$3</f>
        <v>8.782</v>
      </c>
      <c r="H2322" s="20" t="n">
        <f>RawData!H2313+$O$3</f>
        <v>9.805</v>
      </c>
      <c r="I2322" s="20" t="n">
        <f>RawData!I2313+$O$3</f>
        <v>9.519</v>
      </c>
      <c r="J2322" s="20" t="n">
        <f>RawData!J2313+$O$3</f>
        <v>9.894</v>
      </c>
      <c r="K2322" s="20" t="n">
        <f>RawData!K2313+$O$3</f>
        <v>9.721</v>
      </c>
      <c r="L2322" s="20" t="n">
        <f>RawData!L2313+$O$3</f>
        <v>9.969</v>
      </c>
      <c r="M2322" s="20" t="n">
        <f>RawData!M2313+$O$3</f>
        <v>9.859</v>
      </c>
      <c r="N2322" s="20" t="n">
        <f>RawData!N2313+$O$3</f>
        <v>0.0</v>
      </c>
      <c r="O2322" s="20" t="n">
        <f>RawData!O2313+$O$3</f>
        <v>0.0</v>
      </c>
      <c r="P2322" s="20" t="n">
        <f>RawData!P2313+$O$3</f>
        <v>0.0</v>
      </c>
      <c r="Q2322" s="34" t="str">
        <f>RawData!Q2313</f>
        <v>18</v>
      </c>
      <c r="R2322" s="20" t="n">
        <f>RawData!R2313+$O$3</f>
        <v>9.519</v>
      </c>
      <c r="S2322" s="10" t="str">
        <f>RawData!S2313</f>
        <v>07/01/2028</v>
      </c>
    </row>
    <row r="2323" spans="1:19" x14ac:dyDescent="0.25">
      <c r="A2323" s="18" t="str">
        <f>RawData!A2314</f>
        <v>TX</v>
      </c>
      <c r="B2323" s="10" t="n">
        <f>RawData!B2314</f>
        <v>46388.0</v>
      </c>
      <c r="C2323" s="10" t="str">
        <f>RawData!C2314</f>
        <v>AEP_TX_TNC</v>
      </c>
      <c r="D2323" s="10" t="str">
        <f>RawData!D2314</f>
        <v>WEST</v>
      </c>
      <c r="E2323" s="10" t="str">
        <f>RawData!E2314</f>
        <v>LO</v>
      </c>
      <c r="F2323" s="10" t="str">
        <f>RawData!F2314</f>
        <v>100,000-250,000</v>
      </c>
      <c r="G2323" s="20" t="n">
        <f>RawData!G2314+$O$3</f>
        <v>8.224</v>
      </c>
      <c r="H2323" s="20" t="n">
        <f>RawData!H2314+$O$3</f>
        <v>9.197</v>
      </c>
      <c r="I2323" s="20" t="n">
        <f>RawData!I2314+$O$3</f>
        <v>8.927</v>
      </c>
      <c r="J2323" s="20" t="n">
        <f>RawData!J2314+$O$3</f>
        <v>9.286</v>
      </c>
      <c r="K2323" s="20" t="n">
        <f>RawData!K2314+$O$3</f>
        <v>9.123</v>
      </c>
      <c r="L2323" s="20" t="n">
        <f>RawData!L2314+$O$3</f>
        <v>9.357</v>
      </c>
      <c r="M2323" s="20" t="n">
        <f>RawData!M2314+$O$3</f>
        <v>9.257</v>
      </c>
      <c r="N2323" s="20" t="n">
        <f>RawData!N2314+$O$3</f>
        <v>0.0</v>
      </c>
      <c r="O2323" s="20" t="n">
        <f>RawData!O2314+$O$3</f>
        <v>0.0</v>
      </c>
      <c r="P2323" s="20" t="n">
        <f>RawData!P2314+$O$3</f>
        <v>0.0</v>
      </c>
      <c r="Q2323" s="34" t="str">
        <f>RawData!Q2314</f>
        <v>18</v>
      </c>
      <c r="R2323" s="20" t="n">
        <f>RawData!R2314+$O$3</f>
        <v>8.927</v>
      </c>
      <c r="S2323" s="10" t="str">
        <f>RawData!S2314</f>
        <v>07/01/2028</v>
      </c>
    </row>
    <row r="2324" spans="1:19" x14ac:dyDescent="0.25">
      <c r="A2324" s="18" t="str">
        <f>RawData!A2315</f>
        <v>TX</v>
      </c>
      <c r="B2324" s="10" t="n">
        <f>RawData!B2315</f>
        <v>46388.0</v>
      </c>
      <c r="C2324" s="10" t="str">
        <f>RawData!C2315</f>
        <v>AEP_TX_TNC</v>
      </c>
      <c r="D2324" s="10" t="str">
        <f>RawData!D2315</f>
        <v>NORTH</v>
      </c>
      <c r="E2324" s="10" t="str">
        <f>RawData!E2315</f>
        <v>HI</v>
      </c>
      <c r="F2324" s="10" t="str">
        <f>RawData!F2315</f>
        <v>250,000-1,000,000</v>
      </c>
      <c r="G2324" s="20" t="n">
        <f>RawData!G2315+$O$3</f>
        <v>7.444</v>
      </c>
      <c r="H2324" s="20" t="n">
        <f>RawData!H2315+$O$3</f>
        <v>8.177</v>
      </c>
      <c r="I2324" s="20" t="n">
        <f>RawData!I2315+$O$3</f>
        <v>7.983</v>
      </c>
      <c r="J2324" s="20" t="n">
        <f>RawData!J2315+$O$3</f>
        <v>8.246</v>
      </c>
      <c r="K2324" s="20" t="n">
        <f>RawData!K2315+$O$3</f>
        <v>8.13</v>
      </c>
      <c r="L2324" s="20" t="n">
        <f>RawData!L2315+$O$3</f>
        <v>8.301</v>
      </c>
      <c r="M2324" s="20" t="n">
        <f>RawData!M2315+$O$3</f>
        <v>8.228</v>
      </c>
      <c r="N2324" s="20" t="n">
        <f>RawData!N2315+$O$3</f>
        <v>0.0</v>
      </c>
      <c r="O2324" s="20" t="n">
        <f>RawData!O2315+$O$3</f>
        <v>0.0</v>
      </c>
      <c r="P2324" s="20" t="n">
        <f>RawData!P2315+$O$3</f>
        <v>0.0</v>
      </c>
      <c r="Q2324" s="34" t="str">
        <f>RawData!Q2315</f>
        <v>18</v>
      </c>
      <c r="R2324" s="20" t="n">
        <f>RawData!R2315+$O$3</f>
        <v>7.983</v>
      </c>
      <c r="S2324" s="10" t="str">
        <f>RawData!S2315</f>
        <v>07/01/2028</v>
      </c>
    </row>
    <row r="2325" spans="1:19" x14ac:dyDescent="0.25">
      <c r="A2325" s="18" t="str">
        <f>RawData!A2316</f>
        <v>TX</v>
      </c>
      <c r="B2325" s="10" t="n">
        <f>RawData!B2316</f>
        <v>46388.0</v>
      </c>
      <c r="C2325" s="10" t="str">
        <f>RawData!C2316</f>
        <v>AEP_TX_TNC</v>
      </c>
      <c r="D2325" s="10" t="str">
        <f>RawData!D2316</f>
        <v>NORTH</v>
      </c>
      <c r="E2325" s="10" t="str">
        <f>RawData!E2316</f>
        <v>MED</v>
      </c>
      <c r="F2325" s="10" t="str">
        <f>RawData!F2316</f>
        <v>250,000-1,000,000</v>
      </c>
      <c r="G2325" s="20" t="n">
        <f>RawData!G2316+$O$3</f>
        <v>7.318</v>
      </c>
      <c r="H2325" s="20" t="n">
        <f>RawData!H2316+$O$3</f>
        <v>8.135</v>
      </c>
      <c r="I2325" s="20" t="n">
        <f>RawData!I2316+$O$3</f>
        <v>7.913</v>
      </c>
      <c r="J2325" s="20" t="n">
        <f>RawData!J2316+$O$3</f>
        <v>8.204</v>
      </c>
      <c r="K2325" s="20" t="n">
        <f>RawData!K2316+$O$3</f>
        <v>8.072</v>
      </c>
      <c r="L2325" s="20" t="n">
        <f>RawData!L2316+$O$3</f>
        <v>8.26</v>
      </c>
      <c r="M2325" s="20" t="n">
        <f>RawData!M2316+$O$3</f>
        <v>8.175</v>
      </c>
      <c r="N2325" s="20" t="n">
        <f>RawData!N2316+$O$3</f>
        <v>0.0</v>
      </c>
      <c r="O2325" s="20" t="n">
        <f>RawData!O2316+$O$3</f>
        <v>0.0</v>
      </c>
      <c r="P2325" s="20" t="n">
        <f>RawData!P2316+$O$3</f>
        <v>0.0</v>
      </c>
      <c r="Q2325" s="34" t="str">
        <f>RawData!Q2316</f>
        <v>18</v>
      </c>
      <c r="R2325" s="20" t="n">
        <f>RawData!R2316+$O$3</f>
        <v>7.913</v>
      </c>
      <c r="S2325" s="10" t="str">
        <f>RawData!S2316</f>
        <v>07/01/2028</v>
      </c>
    </row>
    <row r="2326" spans="1:19" x14ac:dyDescent="0.25">
      <c r="A2326" s="18" t="str">
        <f>RawData!A2317</f>
        <v>TX</v>
      </c>
      <c r="B2326" s="10" t="n">
        <f>RawData!B2317</f>
        <v>46388.0</v>
      </c>
      <c r="C2326" s="10" t="str">
        <f>RawData!C2317</f>
        <v>AEP_TX_TNC</v>
      </c>
      <c r="D2326" s="10" t="str">
        <f>RawData!D2317</f>
        <v>NORTH</v>
      </c>
      <c r="E2326" s="10" t="str">
        <f>RawData!E2317</f>
        <v>LO</v>
      </c>
      <c r="F2326" s="10" t="str">
        <f>RawData!F2317</f>
        <v>250,000-1,000,000</v>
      </c>
      <c r="G2326" s="20" t="n">
        <f>RawData!G2317+$O$3</f>
        <v>6.607</v>
      </c>
      <c r="H2326" s="20" t="n">
        <f>RawData!H2317+$O$3</f>
        <v>7.386</v>
      </c>
      <c r="I2326" s="20" t="n">
        <f>RawData!I2317+$O$3</f>
        <v>7.175</v>
      </c>
      <c r="J2326" s="20" t="n">
        <f>RawData!J2317+$O$3</f>
        <v>7.455</v>
      </c>
      <c r="K2326" s="20" t="n">
        <f>RawData!K2317+$O$3</f>
        <v>7.33</v>
      </c>
      <c r="L2326" s="20" t="n">
        <f>RawData!L2317+$O$3</f>
        <v>7.507</v>
      </c>
      <c r="M2326" s="20" t="n">
        <f>RawData!M2317+$O$3</f>
        <v>7.43</v>
      </c>
      <c r="N2326" s="20" t="n">
        <f>RawData!N2317+$O$3</f>
        <v>0.0</v>
      </c>
      <c r="O2326" s="20" t="n">
        <f>RawData!O2317+$O$3</f>
        <v>0.0</v>
      </c>
      <c r="P2326" s="20" t="n">
        <f>RawData!P2317+$O$3</f>
        <v>0.0</v>
      </c>
      <c r="Q2326" s="34" t="str">
        <f>RawData!Q2317</f>
        <v>18</v>
      </c>
      <c r="R2326" s="20" t="n">
        <f>RawData!R2317+$O$3</f>
        <v>7.175</v>
      </c>
      <c r="S2326" s="10" t="str">
        <f>RawData!S2317</f>
        <v>07/01/2028</v>
      </c>
    </row>
    <row r="2327" spans="1:19" x14ac:dyDescent="0.25">
      <c r="A2327" s="18" t="str">
        <f>RawData!A2318</f>
        <v>TX</v>
      </c>
      <c r="B2327" s="10" t="n">
        <f>RawData!B2318</f>
        <v>46388.0</v>
      </c>
      <c r="C2327" s="10" t="str">
        <f>RawData!C2318</f>
        <v>AEP_TX_TNC</v>
      </c>
      <c r="D2327" s="10" t="str">
        <f>RawData!D2318</f>
        <v>SOUTH</v>
      </c>
      <c r="E2327" s="10" t="str">
        <f>RawData!E2318</f>
        <v>HI</v>
      </c>
      <c r="F2327" s="10" t="str">
        <f>RawData!F2318</f>
        <v>250,000-1,000,000</v>
      </c>
      <c r="G2327" s="20" t="n">
        <f>RawData!G2318+$O$3</f>
        <v>7.6</v>
      </c>
      <c r="H2327" s="20" t="n">
        <f>RawData!H2318+$O$3</f>
        <v>8.272</v>
      </c>
      <c r="I2327" s="20" t="n">
        <f>RawData!I2318+$O$3</f>
        <v>8.105</v>
      </c>
      <c r="J2327" s="20" t="n">
        <f>RawData!J2318+$O$3</f>
        <v>8.355</v>
      </c>
      <c r="K2327" s="20" t="n">
        <f>RawData!K2318+$O$3</f>
        <v>8.258</v>
      </c>
      <c r="L2327" s="20" t="n">
        <f>RawData!L2318+$O$3</f>
        <v>8.424</v>
      </c>
      <c r="M2327" s="20" t="n">
        <f>RawData!M2318+$O$3</f>
        <v>8.364</v>
      </c>
      <c r="N2327" s="20" t="n">
        <f>RawData!N2318+$O$3</f>
        <v>0.0</v>
      </c>
      <c r="O2327" s="20" t="n">
        <f>RawData!O2318+$O$3</f>
        <v>0.0</v>
      </c>
      <c r="P2327" s="20" t="n">
        <f>RawData!P2318+$O$3</f>
        <v>0.0</v>
      </c>
      <c r="Q2327" s="34" t="str">
        <f>RawData!Q2318</f>
        <v>18</v>
      </c>
      <c r="R2327" s="20" t="n">
        <f>RawData!R2318+$O$3</f>
        <v>8.105</v>
      </c>
      <c r="S2327" s="10" t="str">
        <f>RawData!S2318</f>
        <v>07/01/2028</v>
      </c>
    </row>
    <row r="2328" spans="1:19" x14ac:dyDescent="0.25">
      <c r="A2328" s="18" t="str">
        <f>RawData!A2319</f>
        <v>TX</v>
      </c>
      <c r="B2328" s="10" t="n">
        <f>RawData!B2319</f>
        <v>46388.0</v>
      </c>
      <c r="C2328" s="10" t="str">
        <f>RawData!C2319</f>
        <v>AEP_TX_TNC</v>
      </c>
      <c r="D2328" s="10" t="str">
        <f>RawData!D2319</f>
        <v>SOUTH</v>
      </c>
      <c r="E2328" s="10" t="str">
        <f>RawData!E2319</f>
        <v>MED</v>
      </c>
      <c r="F2328" s="10" t="str">
        <f>RawData!F2319</f>
        <v>250,000-1,000,000</v>
      </c>
      <c r="G2328" s="20" t="n">
        <f>RawData!G2319+$O$3</f>
        <v>7.362</v>
      </c>
      <c r="H2328" s="20" t="n">
        <f>RawData!H2319+$O$3</f>
        <v>8.236</v>
      </c>
      <c r="I2328" s="20" t="n">
        <f>RawData!I2319+$O$3</f>
        <v>7.997</v>
      </c>
      <c r="J2328" s="20" t="n">
        <f>RawData!J2319+$O$3</f>
        <v>8.314</v>
      </c>
      <c r="K2328" s="20" t="n">
        <f>RawData!K2319+$O$3</f>
        <v>8.174</v>
      </c>
      <c r="L2328" s="20" t="n">
        <f>RawData!L2319+$O$3</f>
        <v>8.38</v>
      </c>
      <c r="M2328" s="20" t="n">
        <f>RawData!M2319+$O$3</f>
        <v>8.287</v>
      </c>
      <c r="N2328" s="20" t="n">
        <f>RawData!N2319+$O$3</f>
        <v>0.0</v>
      </c>
      <c r="O2328" s="20" t="n">
        <f>RawData!O2319+$O$3</f>
        <v>0.0</v>
      </c>
      <c r="P2328" s="20" t="n">
        <f>RawData!P2319+$O$3</f>
        <v>0.0</v>
      </c>
      <c r="Q2328" s="34" t="str">
        <f>RawData!Q2319</f>
        <v>18</v>
      </c>
      <c r="R2328" s="20" t="n">
        <f>RawData!R2319+$O$3</f>
        <v>7.997</v>
      </c>
      <c r="S2328" s="10" t="str">
        <f>RawData!S2319</f>
        <v>07/01/2028</v>
      </c>
    </row>
    <row r="2329" spans="1:19" x14ac:dyDescent="0.25">
      <c r="A2329" s="18" t="str">
        <f>RawData!A2320</f>
        <v>TX</v>
      </c>
      <c r="B2329" s="10" t="n">
        <f>RawData!B2320</f>
        <v>46388.0</v>
      </c>
      <c r="C2329" s="10" t="str">
        <f>RawData!C2320</f>
        <v>AEP_TX_TNC</v>
      </c>
      <c r="D2329" s="10" t="str">
        <f>RawData!D2320</f>
        <v>SOUTH</v>
      </c>
      <c r="E2329" s="10" t="str">
        <f>RawData!E2320</f>
        <v>LO</v>
      </c>
      <c r="F2329" s="10" t="str">
        <f>RawData!F2320</f>
        <v>250,000-1,000,000</v>
      </c>
      <c r="G2329" s="20" t="n">
        <f>RawData!G2320+$O$3</f>
        <v>7.026</v>
      </c>
      <c r="H2329" s="20" t="n">
        <f>RawData!H2320+$O$3</f>
        <v>7.869</v>
      </c>
      <c r="I2329" s="20" t="n">
        <f>RawData!I2320+$O$3</f>
        <v>7.638</v>
      </c>
      <c r="J2329" s="20" t="n">
        <f>RawData!J2320+$O$3</f>
        <v>7.945</v>
      </c>
      <c r="K2329" s="20" t="n">
        <f>RawData!K2320+$O$3</f>
        <v>7.811</v>
      </c>
      <c r="L2329" s="20" t="n">
        <f>RawData!L2320+$O$3</f>
        <v>8.009</v>
      </c>
      <c r="M2329" s="20" t="n">
        <f>RawData!M2320+$O$3</f>
        <v>7.92</v>
      </c>
      <c r="N2329" s="20" t="n">
        <f>RawData!N2320+$O$3</f>
        <v>0.0</v>
      </c>
      <c r="O2329" s="20" t="n">
        <f>RawData!O2320+$O$3</f>
        <v>0.0</v>
      </c>
      <c r="P2329" s="20" t="n">
        <f>RawData!P2320+$O$3</f>
        <v>0.0</v>
      </c>
      <c r="Q2329" s="34" t="str">
        <f>RawData!Q2320</f>
        <v>18</v>
      </c>
      <c r="R2329" s="20" t="n">
        <f>RawData!R2320+$O$3</f>
        <v>7.638</v>
      </c>
      <c r="S2329" s="10" t="str">
        <f>RawData!S2320</f>
        <v>07/01/2028</v>
      </c>
    </row>
    <row r="2330" spans="1:19" x14ac:dyDescent="0.25">
      <c r="A2330" s="18" t="str">
        <f>RawData!A2321</f>
        <v>TX</v>
      </c>
      <c r="B2330" s="10" t="n">
        <f>RawData!B2321</f>
        <v>46388.0</v>
      </c>
      <c r="C2330" s="10" t="str">
        <f>RawData!C2321</f>
        <v>AEP_TX_TNC</v>
      </c>
      <c r="D2330" s="10" t="str">
        <f>RawData!D2321</f>
        <v>WEST</v>
      </c>
      <c r="E2330" s="10" t="str">
        <f>RawData!E2321</f>
        <v>HI</v>
      </c>
      <c r="F2330" s="10" t="str">
        <f>RawData!F2321</f>
        <v>250,000-1,000,000</v>
      </c>
      <c r="G2330" s="20" t="n">
        <f>RawData!G2321+$O$3</f>
        <v>8.486</v>
      </c>
      <c r="H2330" s="20" t="n">
        <f>RawData!H2321+$O$3</f>
        <v>9.271</v>
      </c>
      <c r="I2330" s="20" t="n">
        <f>RawData!I2321+$O$3</f>
        <v>9.067</v>
      </c>
      <c r="J2330" s="20" t="n">
        <f>RawData!J2321+$O$3</f>
        <v>9.366</v>
      </c>
      <c r="K2330" s="20" t="n">
        <f>RawData!K2321+$O$3</f>
        <v>9.241</v>
      </c>
      <c r="L2330" s="20" t="n">
        <f>RawData!L2321+$O$3</f>
        <v>9.442</v>
      </c>
      <c r="M2330" s="20" t="n">
        <f>RawData!M2321+$O$3</f>
        <v>9.368</v>
      </c>
      <c r="N2330" s="20" t="n">
        <f>RawData!N2321+$O$3</f>
        <v>0.0</v>
      </c>
      <c r="O2330" s="20" t="n">
        <f>RawData!O2321+$O$3</f>
        <v>0.0</v>
      </c>
      <c r="P2330" s="20" t="n">
        <f>RawData!P2321+$O$3</f>
        <v>0.0</v>
      </c>
      <c r="Q2330" s="34" t="str">
        <f>RawData!Q2321</f>
        <v>18</v>
      </c>
      <c r="R2330" s="20" t="n">
        <f>RawData!R2321+$O$3</f>
        <v>9.067</v>
      </c>
      <c r="S2330" s="10" t="str">
        <f>RawData!S2321</f>
        <v>07/01/2028</v>
      </c>
    </row>
    <row r="2331" spans="1:19" x14ac:dyDescent="0.25">
      <c r="A2331" s="18" t="str">
        <f>RawData!A2322</f>
        <v>TX</v>
      </c>
      <c r="B2331" s="10" t="n">
        <f>RawData!B2322</f>
        <v>46388.0</v>
      </c>
      <c r="C2331" s="10" t="str">
        <f>RawData!C2322</f>
        <v>AEP_TX_TNC</v>
      </c>
      <c r="D2331" s="10" t="str">
        <f>RawData!D2322</f>
        <v>WEST</v>
      </c>
      <c r="E2331" s="10" t="str">
        <f>RawData!E2322</f>
        <v>MED</v>
      </c>
      <c r="F2331" s="10" t="str">
        <f>RawData!F2322</f>
        <v>250,000-1,000,000</v>
      </c>
      <c r="G2331" s="20" t="n">
        <f>RawData!G2322+$O$3</f>
        <v>8.182</v>
      </c>
      <c r="H2331" s="20" t="n">
        <f>RawData!H2322+$O$3</f>
        <v>9.205</v>
      </c>
      <c r="I2331" s="20" t="n">
        <f>RawData!I2322+$O$3</f>
        <v>8.919</v>
      </c>
      <c r="J2331" s="20" t="n">
        <f>RawData!J2322+$O$3</f>
        <v>9.294</v>
      </c>
      <c r="K2331" s="20" t="n">
        <f>RawData!K2322+$O$3</f>
        <v>9.121</v>
      </c>
      <c r="L2331" s="20" t="n">
        <f>RawData!L2322+$O$3</f>
        <v>9.369</v>
      </c>
      <c r="M2331" s="20" t="n">
        <f>RawData!M2322+$O$3</f>
        <v>9.259</v>
      </c>
      <c r="N2331" s="20" t="n">
        <f>RawData!N2322+$O$3</f>
        <v>0.0</v>
      </c>
      <c r="O2331" s="20" t="n">
        <f>RawData!O2322+$O$3</f>
        <v>0.0</v>
      </c>
      <c r="P2331" s="20" t="n">
        <f>RawData!P2322+$O$3</f>
        <v>0.0</v>
      </c>
      <c r="Q2331" s="34" t="str">
        <f>RawData!Q2322</f>
        <v>18</v>
      </c>
      <c r="R2331" s="20" t="n">
        <f>RawData!R2322+$O$3</f>
        <v>8.919</v>
      </c>
      <c r="S2331" s="10" t="str">
        <f>RawData!S2322</f>
        <v>07/01/2028</v>
      </c>
    </row>
    <row r="2332" spans="1:19" x14ac:dyDescent="0.25">
      <c r="A2332" s="18" t="str">
        <f>RawData!A2323</f>
        <v>TX</v>
      </c>
      <c r="B2332" s="10" t="n">
        <f>RawData!B2323</f>
        <v>46388.0</v>
      </c>
      <c r="C2332" s="10" t="str">
        <f>RawData!C2323</f>
        <v>AEP_TX_TNC</v>
      </c>
      <c r="D2332" s="10" t="str">
        <f>RawData!D2323</f>
        <v>WEST</v>
      </c>
      <c r="E2332" s="10" t="str">
        <f>RawData!E2323</f>
        <v>LO</v>
      </c>
      <c r="F2332" s="10" t="str">
        <f>RawData!F2323</f>
        <v>250,000-1,000,000</v>
      </c>
      <c r="G2332" s="20" t="n">
        <f>RawData!G2323+$O$3</f>
        <v>7.624</v>
      </c>
      <c r="H2332" s="20" t="n">
        <f>RawData!H2323+$O$3</f>
        <v>8.597</v>
      </c>
      <c r="I2332" s="20" t="n">
        <f>RawData!I2323+$O$3</f>
        <v>8.327</v>
      </c>
      <c r="J2332" s="20" t="n">
        <f>RawData!J2323+$O$3</f>
        <v>8.686</v>
      </c>
      <c r="K2332" s="20" t="n">
        <f>RawData!K2323+$O$3</f>
        <v>8.523</v>
      </c>
      <c r="L2332" s="20" t="n">
        <f>RawData!L2323+$O$3</f>
        <v>8.757</v>
      </c>
      <c r="M2332" s="20" t="n">
        <f>RawData!M2323+$O$3</f>
        <v>8.657</v>
      </c>
      <c r="N2332" s="20" t="n">
        <f>RawData!N2323+$O$3</f>
        <v>0.0</v>
      </c>
      <c r="O2332" s="20" t="n">
        <f>RawData!O2323+$O$3</f>
        <v>0.0</v>
      </c>
      <c r="P2332" s="20" t="n">
        <f>RawData!P2323+$O$3</f>
        <v>0.0</v>
      </c>
      <c r="Q2332" s="34" t="str">
        <f>RawData!Q2323</f>
        <v>18</v>
      </c>
      <c r="R2332" s="20" t="n">
        <f>RawData!R2323+$O$3</f>
        <v>8.327</v>
      </c>
      <c r="S2332" s="10" t="str">
        <f>RawData!S2323</f>
        <v>07/01/2028</v>
      </c>
    </row>
    <row r="2333" spans="1:19" x14ac:dyDescent="0.25">
      <c r="A2333" s="18" t="str">
        <f>RawData!A2324</f>
        <v>TX</v>
      </c>
      <c r="B2333" s="10" t="n">
        <f>RawData!B2324</f>
        <v>46388.0</v>
      </c>
      <c r="C2333" s="10" t="str">
        <f>RawData!C2324</f>
        <v>CenterPoint</v>
      </c>
      <c r="D2333" s="10" t="str">
        <f>RawData!D2324</f>
        <v>HOUSTON</v>
      </c>
      <c r="E2333" s="10" t="str">
        <f>RawData!E2324</f>
        <v>HI</v>
      </c>
      <c r="F2333" s="10" t="str">
        <f>RawData!F2324</f>
        <v>0-100,000</v>
      </c>
      <c r="G2333" s="20" t="n">
        <f>RawData!G2324+$O$3</f>
        <v>8.433</v>
      </c>
      <c r="H2333" s="20" t="n">
        <f>RawData!H2324+$O$3</f>
        <v>9.109</v>
      </c>
      <c r="I2333" s="20" t="n">
        <f>RawData!I2324+$O$3</f>
        <v>8.932</v>
      </c>
      <c r="J2333" s="20" t="n">
        <f>RawData!J2324+$O$3</f>
        <v>9.177</v>
      </c>
      <c r="K2333" s="20" t="n">
        <f>RawData!K2324+$O$3</f>
        <v>9.072</v>
      </c>
      <c r="L2333" s="20" t="n">
        <f>RawData!L2324+$O$3</f>
        <v>9.232</v>
      </c>
      <c r="M2333" s="20" t="n">
        <f>RawData!M2324+$O$3</f>
        <v>9.177</v>
      </c>
      <c r="N2333" s="20" t="n">
        <f>RawData!N2324+$O$3</f>
        <v>0.0</v>
      </c>
      <c r="O2333" s="20" t="n">
        <f>RawData!O2324+$O$3</f>
        <v>0.0</v>
      </c>
      <c r="P2333" s="20" t="n">
        <f>RawData!P2324+$O$3</f>
        <v>0.0</v>
      </c>
      <c r="Q2333" s="34" t="str">
        <f>RawData!Q2324</f>
        <v>18</v>
      </c>
      <c r="R2333" s="20" t="n">
        <f>RawData!R2324+$O$3</f>
        <v>8.932</v>
      </c>
      <c r="S2333" s="10" t="str">
        <f>RawData!S2324</f>
        <v>07/01/2028</v>
      </c>
    </row>
    <row r="2334" spans="1:19" x14ac:dyDescent="0.25">
      <c r="A2334" s="18" t="str">
        <f>RawData!A2325</f>
        <v>TX</v>
      </c>
      <c r="B2334" s="10" t="n">
        <f>RawData!B2325</f>
        <v>46388.0</v>
      </c>
      <c r="C2334" s="10" t="str">
        <f>RawData!C2325</f>
        <v>CenterPoint</v>
      </c>
      <c r="D2334" s="10" t="str">
        <f>RawData!D2325</f>
        <v>HOUSTON</v>
      </c>
      <c r="E2334" s="10" t="str">
        <f>RawData!E2325</f>
        <v>MED</v>
      </c>
      <c r="F2334" s="10" t="str">
        <f>RawData!F2325</f>
        <v>0-100,000</v>
      </c>
      <c r="G2334" s="20" t="n">
        <f>RawData!G2325+$O$3</f>
        <v>8.335</v>
      </c>
      <c r="H2334" s="20" t="n">
        <f>RawData!H2325+$O$3</f>
        <v>9.138</v>
      </c>
      <c r="I2334" s="20" t="n">
        <f>RawData!I2325+$O$3</f>
        <v>8.917</v>
      </c>
      <c r="J2334" s="20" t="n">
        <f>RawData!J2325+$O$3</f>
        <v>9.205</v>
      </c>
      <c r="K2334" s="20" t="n">
        <f>RawData!K2325+$O$3</f>
        <v>9.074</v>
      </c>
      <c r="L2334" s="20" t="n">
        <f>RawData!L2325+$O$3</f>
        <v>9.261</v>
      </c>
      <c r="M2334" s="20" t="n">
        <f>RawData!M2325+$O$3</f>
        <v>9.188</v>
      </c>
      <c r="N2334" s="20" t="n">
        <f>RawData!N2325+$O$3</f>
        <v>0.0</v>
      </c>
      <c r="O2334" s="20" t="n">
        <f>RawData!O2325+$O$3</f>
        <v>0.0</v>
      </c>
      <c r="P2334" s="20" t="n">
        <f>RawData!P2325+$O$3</f>
        <v>0.0</v>
      </c>
      <c r="Q2334" s="34" t="str">
        <f>RawData!Q2325</f>
        <v>18</v>
      </c>
      <c r="R2334" s="20" t="n">
        <f>RawData!R2325+$O$3</f>
        <v>8.917</v>
      </c>
      <c r="S2334" s="10" t="str">
        <f>RawData!S2325</f>
        <v>07/01/2028</v>
      </c>
    </row>
    <row r="2335" spans="1:19" x14ac:dyDescent="0.25">
      <c r="A2335" s="18" t="str">
        <f>RawData!A2326</f>
        <v>TX</v>
      </c>
      <c r="B2335" s="10" t="n">
        <f>RawData!B2326</f>
        <v>46388.0</v>
      </c>
      <c r="C2335" s="10" t="str">
        <f>RawData!C2326</f>
        <v>CenterPoint</v>
      </c>
      <c r="D2335" s="10" t="str">
        <f>RawData!D2326</f>
        <v>HOUSTON</v>
      </c>
      <c r="E2335" s="10" t="str">
        <f>RawData!E2326</f>
        <v>LO</v>
      </c>
      <c r="F2335" s="10" t="str">
        <f>RawData!F2326</f>
        <v>0-100,000</v>
      </c>
      <c r="G2335" s="20" t="n">
        <f>RawData!G2326+$O$3</f>
        <v>7.923</v>
      </c>
      <c r="H2335" s="20" t="n">
        <f>RawData!H2326+$O$3</f>
        <v>8.731</v>
      </c>
      <c r="I2335" s="20" t="n">
        <f>RawData!I2326+$O$3</f>
        <v>8.505</v>
      </c>
      <c r="J2335" s="20" t="n">
        <f>RawData!J2326+$O$3</f>
        <v>8.797</v>
      </c>
      <c r="K2335" s="20" t="n">
        <f>RawData!K2326+$O$3</f>
        <v>8.665</v>
      </c>
      <c r="L2335" s="20" t="n">
        <f>RawData!L2326+$O$3</f>
        <v>8.853</v>
      </c>
      <c r="M2335" s="20" t="n">
        <f>RawData!M2326+$O$3</f>
        <v>8.776</v>
      </c>
      <c r="N2335" s="20" t="n">
        <f>RawData!N2326+$O$3</f>
        <v>0.0</v>
      </c>
      <c r="O2335" s="20" t="n">
        <f>RawData!O2326+$O$3</f>
        <v>0.0</v>
      </c>
      <c r="P2335" s="20" t="n">
        <f>RawData!P2326+$O$3</f>
        <v>0.0</v>
      </c>
      <c r="Q2335" s="34" t="str">
        <f>RawData!Q2326</f>
        <v>18</v>
      </c>
      <c r="R2335" s="20" t="n">
        <f>RawData!R2326+$O$3</f>
        <v>8.505</v>
      </c>
      <c r="S2335" s="10" t="str">
        <f>RawData!S2326</f>
        <v>07/01/2028</v>
      </c>
    </row>
    <row r="2336" spans="1:19" x14ac:dyDescent="0.25">
      <c r="A2336" s="18" t="str">
        <f>RawData!A2327</f>
        <v>TX</v>
      </c>
      <c r="B2336" s="10" t="n">
        <f>RawData!B2327</f>
        <v>46388.0</v>
      </c>
      <c r="C2336" s="10" t="str">
        <f>RawData!C2327</f>
        <v>CenterPoint</v>
      </c>
      <c r="D2336" s="10" t="str">
        <f>RawData!D2327</f>
        <v>HOUSTON</v>
      </c>
      <c r="E2336" s="10" t="str">
        <f>RawData!E2327</f>
        <v>HI</v>
      </c>
      <c r="F2336" s="10" t="str">
        <f>RawData!F2327</f>
        <v>100,000-250,000</v>
      </c>
      <c r="G2336" s="20" t="n">
        <f>RawData!G2327+$O$3</f>
        <v>8.033</v>
      </c>
      <c r="H2336" s="20" t="n">
        <f>RawData!H2327+$O$3</f>
        <v>8.709</v>
      </c>
      <c r="I2336" s="20" t="n">
        <f>RawData!I2327+$O$3</f>
        <v>8.532</v>
      </c>
      <c r="J2336" s="20" t="n">
        <f>RawData!J2327+$O$3</f>
        <v>8.777</v>
      </c>
      <c r="K2336" s="20" t="n">
        <f>RawData!K2327+$O$3</f>
        <v>8.673</v>
      </c>
      <c r="L2336" s="20" t="n">
        <f>RawData!L2327+$O$3</f>
        <v>8.832</v>
      </c>
      <c r="M2336" s="20" t="n">
        <f>RawData!M2327+$O$3</f>
        <v>8.777</v>
      </c>
      <c r="N2336" s="20" t="n">
        <f>RawData!N2327+$O$3</f>
        <v>0.0</v>
      </c>
      <c r="O2336" s="20" t="n">
        <f>RawData!O2327+$O$3</f>
        <v>0.0</v>
      </c>
      <c r="P2336" s="20" t="n">
        <f>RawData!P2327+$O$3</f>
        <v>0.0</v>
      </c>
      <c r="Q2336" s="34" t="str">
        <f>RawData!Q2327</f>
        <v>18</v>
      </c>
      <c r="R2336" s="20" t="n">
        <f>RawData!R2327+$O$3</f>
        <v>8.532</v>
      </c>
      <c r="S2336" s="10" t="str">
        <f>RawData!S2327</f>
        <v>07/01/2028</v>
      </c>
    </row>
    <row r="2337" spans="1:19" x14ac:dyDescent="0.25">
      <c r="A2337" s="18" t="str">
        <f>RawData!A2328</f>
        <v>TX</v>
      </c>
      <c r="B2337" s="10" t="n">
        <f>RawData!B2328</f>
        <v>46388.0</v>
      </c>
      <c r="C2337" s="10" t="str">
        <f>RawData!C2328</f>
        <v>CenterPoint</v>
      </c>
      <c r="D2337" s="10" t="str">
        <f>RawData!D2328</f>
        <v>HOUSTON</v>
      </c>
      <c r="E2337" s="10" t="str">
        <f>RawData!E2328</f>
        <v>MED</v>
      </c>
      <c r="F2337" s="10" t="str">
        <f>RawData!F2328</f>
        <v>100,000-250,000</v>
      </c>
      <c r="G2337" s="20" t="n">
        <f>RawData!G2328+$O$3</f>
        <v>7.935</v>
      </c>
      <c r="H2337" s="20" t="n">
        <f>RawData!H2328+$O$3</f>
        <v>8.738</v>
      </c>
      <c r="I2337" s="20" t="n">
        <f>RawData!I2328+$O$3</f>
        <v>8.517</v>
      </c>
      <c r="J2337" s="20" t="n">
        <f>RawData!J2328+$O$3</f>
        <v>8.804</v>
      </c>
      <c r="K2337" s="20" t="n">
        <f>RawData!K2328+$O$3</f>
        <v>8.674</v>
      </c>
      <c r="L2337" s="20" t="n">
        <f>RawData!L2328+$O$3</f>
        <v>8.861</v>
      </c>
      <c r="M2337" s="20" t="n">
        <f>RawData!M2328+$O$3</f>
        <v>8.788</v>
      </c>
      <c r="N2337" s="20" t="n">
        <f>RawData!N2328+$O$3</f>
        <v>0.0</v>
      </c>
      <c r="O2337" s="20" t="n">
        <f>RawData!O2328+$O$3</f>
        <v>0.0</v>
      </c>
      <c r="P2337" s="20" t="n">
        <f>RawData!P2328+$O$3</f>
        <v>0.0</v>
      </c>
      <c r="Q2337" s="34" t="str">
        <f>RawData!Q2328</f>
        <v>18</v>
      </c>
      <c r="R2337" s="20" t="n">
        <f>RawData!R2328+$O$3</f>
        <v>8.517</v>
      </c>
      <c r="S2337" s="10" t="str">
        <f>RawData!S2328</f>
        <v>07/01/2028</v>
      </c>
    </row>
    <row r="2338" spans="1:19" x14ac:dyDescent="0.25">
      <c r="A2338" s="18" t="str">
        <f>RawData!A2329</f>
        <v>TX</v>
      </c>
      <c r="B2338" s="10" t="n">
        <f>RawData!B2329</f>
        <v>46388.0</v>
      </c>
      <c r="C2338" s="10" t="str">
        <f>RawData!C2329</f>
        <v>CenterPoint</v>
      </c>
      <c r="D2338" s="10" t="str">
        <f>RawData!D2329</f>
        <v>HOUSTON</v>
      </c>
      <c r="E2338" s="10" t="str">
        <f>RawData!E2329</f>
        <v>LO</v>
      </c>
      <c r="F2338" s="10" t="str">
        <f>RawData!F2329</f>
        <v>100,000-250,000</v>
      </c>
      <c r="G2338" s="20" t="n">
        <f>RawData!G2329+$O$3</f>
        <v>7.493</v>
      </c>
      <c r="H2338" s="20" t="n">
        <f>RawData!H2329+$O$3</f>
        <v>8.273</v>
      </c>
      <c r="I2338" s="20" t="n">
        <f>RawData!I2329+$O$3</f>
        <v>8.058</v>
      </c>
      <c r="J2338" s="20" t="n">
        <f>RawData!J2329+$O$3</f>
        <v>8.34</v>
      </c>
      <c r="K2338" s="20" t="n">
        <f>RawData!K2329+$O$3</f>
        <v>8.214</v>
      </c>
      <c r="L2338" s="20" t="n">
        <f>RawData!L2329+$O$3</f>
        <v>8.395</v>
      </c>
      <c r="M2338" s="20" t="n">
        <f>RawData!M2329+$O$3</f>
        <v>8.326</v>
      </c>
      <c r="N2338" s="20" t="n">
        <f>RawData!N2329+$O$3</f>
        <v>0.0</v>
      </c>
      <c r="O2338" s="20" t="n">
        <f>RawData!O2329+$O$3</f>
        <v>0.0</v>
      </c>
      <c r="P2338" s="20" t="n">
        <f>RawData!P2329+$O$3</f>
        <v>0.0</v>
      </c>
      <c r="Q2338" s="34" t="str">
        <f>RawData!Q2329</f>
        <v>18</v>
      </c>
      <c r="R2338" s="20" t="n">
        <f>RawData!R2329+$O$3</f>
        <v>8.059</v>
      </c>
      <c r="S2338" s="10" t="str">
        <f>RawData!S2329</f>
        <v>07/01/2028</v>
      </c>
    </row>
    <row r="2339" spans="1:19" x14ac:dyDescent="0.25">
      <c r="A2339" s="18" t="str">
        <f>RawData!A2330</f>
        <v>TX</v>
      </c>
      <c r="B2339" s="10" t="n">
        <f>RawData!B2330</f>
        <v>46388.0</v>
      </c>
      <c r="C2339" s="10" t="str">
        <f>RawData!C2330</f>
        <v>CenterPoint</v>
      </c>
      <c r="D2339" s="10" t="str">
        <f>RawData!D2330</f>
        <v>HOUSTON</v>
      </c>
      <c r="E2339" s="10" t="str">
        <f>RawData!E2330</f>
        <v>HI</v>
      </c>
      <c r="F2339" s="10" t="str">
        <f>RawData!F2330</f>
        <v>250,000-1,000,000</v>
      </c>
      <c r="G2339" s="20" t="n">
        <f>RawData!G2330+$O$3</f>
        <v>7.434</v>
      </c>
      <c r="H2339" s="20" t="n">
        <f>RawData!H2330+$O$3</f>
        <v>8.139</v>
      </c>
      <c r="I2339" s="20" t="n">
        <f>RawData!I2330+$O$3</f>
        <v>7.952</v>
      </c>
      <c r="J2339" s="20" t="n">
        <f>RawData!J2330+$O$3</f>
        <v>8.207</v>
      </c>
      <c r="K2339" s="20" t="n">
        <f>RawData!K2330+$O$3</f>
        <v>8.096</v>
      </c>
      <c r="L2339" s="20" t="n">
        <f>RawData!L2330+$O$3</f>
        <v>8.262</v>
      </c>
      <c r="M2339" s="20" t="n">
        <f>RawData!M2330+$O$3</f>
        <v>8.201</v>
      </c>
      <c r="N2339" s="20" t="n">
        <f>RawData!N2330+$O$3</f>
        <v>0.0</v>
      </c>
      <c r="O2339" s="20" t="n">
        <f>RawData!O2330+$O$3</f>
        <v>0.0</v>
      </c>
      <c r="P2339" s="20" t="n">
        <f>RawData!P2330+$O$3</f>
        <v>0.0</v>
      </c>
      <c r="Q2339" s="34" t="str">
        <f>RawData!Q2330</f>
        <v>18</v>
      </c>
      <c r="R2339" s="20" t="n">
        <f>RawData!R2330+$O$3</f>
        <v>7.952</v>
      </c>
      <c r="S2339" s="10" t="str">
        <f>RawData!S2330</f>
        <v>07/01/2028</v>
      </c>
    </row>
    <row r="2340" spans="1:19" x14ac:dyDescent="0.25">
      <c r="A2340" s="18" t="str">
        <f>RawData!A2331</f>
        <v>TX</v>
      </c>
      <c r="B2340" s="10" t="n">
        <f>RawData!B2331</f>
        <v>46388.0</v>
      </c>
      <c r="C2340" s="10" t="str">
        <f>RawData!C2331</f>
        <v>CenterPoint</v>
      </c>
      <c r="D2340" s="10" t="str">
        <f>RawData!D2331</f>
        <v>HOUSTON</v>
      </c>
      <c r="E2340" s="10" t="str">
        <f>RawData!E2331</f>
        <v>MED</v>
      </c>
      <c r="F2340" s="10" t="str">
        <f>RawData!F2331</f>
        <v>250,000-1,000,000</v>
      </c>
      <c r="G2340" s="20" t="n">
        <f>RawData!G2331+$O$3</f>
        <v>7.347</v>
      </c>
      <c r="H2340" s="20" t="n">
        <f>RawData!H2331+$O$3</f>
        <v>8.175</v>
      </c>
      <c r="I2340" s="20" t="n">
        <f>RawData!I2331+$O$3</f>
        <v>7.944</v>
      </c>
      <c r="J2340" s="20" t="n">
        <f>RawData!J2331+$O$3</f>
        <v>8.241</v>
      </c>
      <c r="K2340" s="20" t="n">
        <f>RawData!K2331+$O$3</f>
        <v>8.106</v>
      </c>
      <c r="L2340" s="20" t="n">
        <f>RawData!L2331+$O$3</f>
        <v>8.297</v>
      </c>
      <c r="M2340" s="20" t="n">
        <f>RawData!M2331+$O$3</f>
        <v>8.217</v>
      </c>
      <c r="N2340" s="20" t="n">
        <f>RawData!N2331+$O$3</f>
        <v>0.0</v>
      </c>
      <c r="O2340" s="20" t="n">
        <f>RawData!O2331+$O$3</f>
        <v>0.0</v>
      </c>
      <c r="P2340" s="20" t="n">
        <f>RawData!P2331+$O$3</f>
        <v>0.0</v>
      </c>
      <c r="Q2340" s="34" t="str">
        <f>RawData!Q2331</f>
        <v>18</v>
      </c>
      <c r="R2340" s="20" t="n">
        <f>RawData!R2331+$O$3</f>
        <v>7.944</v>
      </c>
      <c r="S2340" s="10" t="str">
        <f>RawData!S2331</f>
        <v>07/01/2028</v>
      </c>
    </row>
    <row r="2341" spans="1:19" x14ac:dyDescent="0.25">
      <c r="A2341" s="18" t="str">
        <f>RawData!A2332</f>
        <v>TX</v>
      </c>
      <c r="B2341" s="10" t="n">
        <f>RawData!B2332</f>
        <v>46388.0</v>
      </c>
      <c r="C2341" s="10" t="str">
        <f>RawData!C2332</f>
        <v>CenterPoint</v>
      </c>
      <c r="D2341" s="10" t="str">
        <f>RawData!D2332</f>
        <v>HOUSTON</v>
      </c>
      <c r="E2341" s="10" t="str">
        <f>RawData!E2332</f>
        <v>LO</v>
      </c>
      <c r="F2341" s="10" t="str">
        <f>RawData!F2332</f>
        <v>250,000-1,000,000</v>
      </c>
      <c r="G2341" s="20" t="n">
        <f>RawData!G2332+$O$3</f>
        <v>6.923</v>
      </c>
      <c r="H2341" s="20" t="n">
        <f>RawData!H2332+$O$3</f>
        <v>7.731</v>
      </c>
      <c r="I2341" s="20" t="n">
        <f>RawData!I2332+$O$3</f>
        <v>7.506</v>
      </c>
      <c r="J2341" s="20" t="n">
        <f>RawData!J2332+$O$3</f>
        <v>7.797</v>
      </c>
      <c r="K2341" s="20" t="n">
        <f>RawData!K2332+$O$3</f>
        <v>7.665</v>
      </c>
      <c r="L2341" s="20" t="n">
        <f>RawData!L2332+$O$3</f>
        <v>7.853</v>
      </c>
      <c r="M2341" s="20" t="n">
        <f>RawData!M2332+$O$3</f>
        <v>7.776</v>
      </c>
      <c r="N2341" s="20" t="n">
        <f>RawData!N2332+$O$3</f>
        <v>0.0</v>
      </c>
      <c r="O2341" s="20" t="n">
        <f>RawData!O2332+$O$3</f>
        <v>0.0</v>
      </c>
      <c r="P2341" s="20" t="n">
        <f>RawData!P2332+$O$3</f>
        <v>0.0</v>
      </c>
      <c r="Q2341" s="34" t="str">
        <f>RawData!Q2332</f>
        <v>18</v>
      </c>
      <c r="R2341" s="20" t="n">
        <f>RawData!R2332+$O$3</f>
        <v>7.506</v>
      </c>
      <c r="S2341" s="10" t="str">
        <f>RawData!S2332</f>
        <v>07/01/2028</v>
      </c>
    </row>
    <row r="2342" spans="1:19" x14ac:dyDescent="0.25">
      <c r="A2342" s="18" t="str">
        <f>RawData!A2333</f>
        <v>TX</v>
      </c>
      <c r="B2342" s="10" t="n">
        <f>RawData!B2333</f>
        <v>46388.0</v>
      </c>
      <c r="C2342" s="10" t="str">
        <f>RawData!C2333</f>
        <v>Oncor</v>
      </c>
      <c r="D2342" s="10" t="str">
        <f>RawData!D2333</f>
        <v>NORTH</v>
      </c>
      <c r="E2342" s="10" t="str">
        <f>RawData!E2333</f>
        <v>HI</v>
      </c>
      <c r="F2342" s="10" t="str">
        <f>RawData!F2333</f>
        <v>0-100,000</v>
      </c>
      <c r="G2342" s="20" t="n">
        <f>RawData!G2333+$O$3</f>
        <v>8.277</v>
      </c>
      <c r="H2342" s="20" t="n">
        <f>RawData!H2333+$O$3</f>
        <v>8.994</v>
      </c>
      <c r="I2342" s="20" t="n">
        <f>RawData!I2333+$O$3</f>
        <v>8.804</v>
      </c>
      <c r="J2342" s="20" t="n">
        <f>RawData!J2333+$O$3</f>
        <v>9.062</v>
      </c>
      <c r="K2342" s="20" t="n">
        <f>RawData!K2333+$O$3</f>
        <v>8.948</v>
      </c>
      <c r="L2342" s="20" t="n">
        <f>RawData!L2333+$O$3</f>
        <v>9.115</v>
      </c>
      <c r="M2342" s="20" t="n">
        <f>RawData!M2333+$O$3</f>
        <v>9.044</v>
      </c>
      <c r="N2342" s="20" t="n">
        <f>RawData!N2333+$O$3</f>
        <v>0.0</v>
      </c>
      <c r="O2342" s="20" t="n">
        <f>RawData!O2333+$O$3</f>
        <v>0.0</v>
      </c>
      <c r="P2342" s="20" t="n">
        <f>RawData!P2333+$O$3</f>
        <v>0.0</v>
      </c>
      <c r="Q2342" s="34" t="str">
        <f>RawData!Q2333</f>
        <v>18</v>
      </c>
      <c r="R2342" s="20" t="n">
        <f>RawData!R2333+$O$3</f>
        <v>8.804</v>
      </c>
      <c r="S2342" s="10" t="str">
        <f>RawData!S2333</f>
        <v>07/01/2028</v>
      </c>
    </row>
    <row r="2343" spans="1:19" x14ac:dyDescent="0.25">
      <c r="A2343" s="18" t="str">
        <f>RawData!A2334</f>
        <v>TX</v>
      </c>
      <c r="B2343" s="10" t="n">
        <f>RawData!B2334</f>
        <v>46388.0</v>
      </c>
      <c r="C2343" s="10" t="str">
        <f>RawData!C2334</f>
        <v>Oncor</v>
      </c>
      <c r="D2343" s="10" t="str">
        <f>RawData!D2334</f>
        <v>NORTH</v>
      </c>
      <c r="E2343" s="10" t="str">
        <f>RawData!E2334</f>
        <v>MED</v>
      </c>
      <c r="F2343" s="10" t="str">
        <f>RawData!F2334</f>
        <v>0-100,000</v>
      </c>
      <c r="G2343" s="20" t="n">
        <f>RawData!G2334+$O$3</f>
        <v>8.144</v>
      </c>
      <c r="H2343" s="20" t="n">
        <f>RawData!H2334+$O$3</f>
        <v>8.898</v>
      </c>
      <c r="I2343" s="20" t="n">
        <f>RawData!I2334+$O$3</f>
        <v>8.695</v>
      </c>
      <c r="J2343" s="20" t="n">
        <f>RawData!J2334+$O$3</f>
        <v>8.964</v>
      </c>
      <c r="K2343" s="20" t="n">
        <f>RawData!K2334+$O$3</f>
        <v>8.843</v>
      </c>
      <c r="L2343" s="20" t="n">
        <f>RawData!L2334+$O$3</f>
        <v>9.016</v>
      </c>
      <c r="M2343" s="20" t="n">
        <f>RawData!M2334+$O$3</f>
        <v>8.943</v>
      </c>
      <c r="N2343" s="20" t="n">
        <f>RawData!N2334+$O$3</f>
        <v>0.0</v>
      </c>
      <c r="O2343" s="20" t="n">
        <f>RawData!O2334+$O$3</f>
        <v>0.0</v>
      </c>
      <c r="P2343" s="20" t="n">
        <f>RawData!P2334+$O$3</f>
        <v>0.0</v>
      </c>
      <c r="Q2343" s="34" t="str">
        <f>RawData!Q2334</f>
        <v>18</v>
      </c>
      <c r="R2343" s="20" t="n">
        <f>RawData!R2334+$O$3</f>
        <v>8.695</v>
      </c>
      <c r="S2343" s="10" t="str">
        <f>RawData!S2334</f>
        <v>07/01/2028</v>
      </c>
    </row>
    <row r="2344" spans="1:19" x14ac:dyDescent="0.25">
      <c r="A2344" s="18" t="str">
        <f>RawData!A2335</f>
        <v>TX</v>
      </c>
      <c r="B2344" s="10" t="n">
        <f>RawData!B2335</f>
        <v>46388.0</v>
      </c>
      <c r="C2344" s="10" t="str">
        <f>RawData!C2335</f>
        <v>Oncor</v>
      </c>
      <c r="D2344" s="10" t="str">
        <f>RawData!D2335</f>
        <v>NORTH</v>
      </c>
      <c r="E2344" s="10" t="str">
        <f>RawData!E2335</f>
        <v>LO</v>
      </c>
      <c r="F2344" s="10" t="str">
        <f>RawData!F2335</f>
        <v>0-100,000</v>
      </c>
      <c r="G2344" s="20" t="n">
        <f>RawData!G2335+$O$3</f>
        <v>7.431</v>
      </c>
      <c r="H2344" s="20" t="n">
        <f>RawData!H2335+$O$3</f>
        <v>8.154</v>
      </c>
      <c r="I2344" s="20" t="n">
        <f>RawData!I2335+$O$3</f>
        <v>7.959</v>
      </c>
      <c r="J2344" s="20" t="n">
        <f>RawData!J2335+$O$3</f>
        <v>8.217</v>
      </c>
      <c r="K2344" s="20" t="n">
        <f>RawData!K2335+$O$3</f>
        <v>8.102</v>
      </c>
      <c r="L2344" s="20" t="n">
        <f>RawData!L2335+$O$3</f>
        <v>8.266</v>
      </c>
      <c r="M2344" s="20" t="n">
        <f>RawData!M2335+$O$3</f>
        <v>8.2</v>
      </c>
      <c r="N2344" s="20" t="n">
        <f>RawData!N2335+$O$3</f>
        <v>0.0</v>
      </c>
      <c r="O2344" s="20" t="n">
        <f>RawData!O2335+$O$3</f>
        <v>0.0</v>
      </c>
      <c r="P2344" s="20" t="n">
        <f>RawData!P2335+$O$3</f>
        <v>0.0</v>
      </c>
      <c r="Q2344" s="34" t="str">
        <f>RawData!Q2335</f>
        <v>18</v>
      </c>
      <c r="R2344" s="20" t="n">
        <f>RawData!R2335+$O$3</f>
        <v>7.959</v>
      </c>
      <c r="S2344" s="10" t="str">
        <f>RawData!S2335</f>
        <v>07/01/2028</v>
      </c>
    </row>
    <row r="2345" spans="1:19" x14ac:dyDescent="0.25">
      <c r="A2345" s="18" t="str">
        <f>RawData!A2336</f>
        <v>TX</v>
      </c>
      <c r="B2345" s="10" t="n">
        <f>RawData!B2336</f>
        <v>46388.0</v>
      </c>
      <c r="C2345" s="10" t="str">
        <f>RawData!C2336</f>
        <v>Oncor</v>
      </c>
      <c r="D2345" s="10" t="str">
        <f>RawData!D2336</f>
        <v>SOUTH</v>
      </c>
      <c r="E2345" s="10" t="str">
        <f>RawData!E2336</f>
        <v>HI</v>
      </c>
      <c r="F2345" s="10" t="str">
        <f>RawData!F2336</f>
        <v>0-100,000</v>
      </c>
      <c r="G2345" s="20" t="n">
        <f>RawData!G2336+$O$3</f>
        <v>8.425</v>
      </c>
      <c r="H2345" s="20" t="n">
        <f>RawData!H2336+$O$3</f>
        <v>9.082</v>
      </c>
      <c r="I2345" s="20" t="n">
        <f>RawData!I2336+$O$3</f>
        <v>8.919</v>
      </c>
      <c r="J2345" s="20" t="n">
        <f>RawData!J2336+$O$3</f>
        <v>9.164</v>
      </c>
      <c r="K2345" s="20" t="n">
        <f>RawData!K2336+$O$3</f>
        <v>9.068</v>
      </c>
      <c r="L2345" s="20" t="n">
        <f>RawData!L2336+$O$3</f>
        <v>9.23</v>
      </c>
      <c r="M2345" s="20" t="n">
        <f>RawData!M2336+$O$3</f>
        <v>9.171</v>
      </c>
      <c r="N2345" s="20" t="n">
        <f>RawData!N2336+$O$3</f>
        <v>0.0</v>
      </c>
      <c r="O2345" s="20" t="n">
        <f>RawData!O2336+$O$3</f>
        <v>0.0</v>
      </c>
      <c r="P2345" s="20" t="n">
        <f>RawData!P2336+$O$3</f>
        <v>0.0</v>
      </c>
      <c r="Q2345" s="34" t="str">
        <f>RawData!Q2336</f>
        <v>18</v>
      </c>
      <c r="R2345" s="20" t="n">
        <f>RawData!R2336+$O$3</f>
        <v>8.919</v>
      </c>
      <c r="S2345" s="10" t="str">
        <f>RawData!S2336</f>
        <v>07/01/2028</v>
      </c>
    </row>
    <row r="2346" spans="1:19" x14ac:dyDescent="0.25">
      <c r="A2346" s="18" t="str">
        <f>RawData!A2337</f>
        <v>TX</v>
      </c>
      <c r="B2346" s="10" t="n">
        <f>RawData!B2337</f>
        <v>46388.0</v>
      </c>
      <c r="C2346" s="10" t="str">
        <f>RawData!C2337</f>
        <v>Oncor</v>
      </c>
      <c r="D2346" s="10" t="str">
        <f>RawData!D2337</f>
        <v>SOUTH</v>
      </c>
      <c r="E2346" s="10" t="str">
        <f>RawData!E2337</f>
        <v>MED</v>
      </c>
      <c r="F2346" s="10" t="str">
        <f>RawData!F2337</f>
        <v>0-100,000</v>
      </c>
      <c r="G2346" s="20" t="n">
        <f>RawData!G2337+$O$3</f>
        <v>8.194</v>
      </c>
      <c r="H2346" s="20" t="n">
        <f>RawData!H2337+$O$3</f>
        <v>9.049</v>
      </c>
      <c r="I2346" s="20" t="n">
        <f>RawData!I2337+$O$3</f>
        <v>8.815</v>
      </c>
      <c r="J2346" s="20" t="n">
        <f>RawData!J2337+$O$3</f>
        <v>9.125</v>
      </c>
      <c r="K2346" s="20" t="n">
        <f>RawData!K2337+$O$3</f>
        <v>8.988</v>
      </c>
      <c r="L2346" s="20" t="n">
        <f>RawData!L2337+$O$3</f>
        <v>9.189</v>
      </c>
      <c r="M2346" s="20" t="n">
        <f>RawData!M2337+$O$3</f>
        <v>9.098</v>
      </c>
      <c r="N2346" s="20" t="n">
        <f>RawData!N2337+$O$3</f>
        <v>0.0</v>
      </c>
      <c r="O2346" s="20" t="n">
        <f>RawData!O2337+$O$3</f>
        <v>0.0</v>
      </c>
      <c r="P2346" s="20" t="n">
        <f>RawData!P2337+$O$3</f>
        <v>0.0</v>
      </c>
      <c r="Q2346" s="34" t="str">
        <f>RawData!Q2337</f>
        <v>18</v>
      </c>
      <c r="R2346" s="20" t="n">
        <f>RawData!R2337+$O$3</f>
        <v>8.815</v>
      </c>
      <c r="S2346" s="10" t="str">
        <f>RawData!S2337</f>
        <v>07/01/2028</v>
      </c>
    </row>
    <row r="2347" spans="1:19" x14ac:dyDescent="0.25">
      <c r="A2347" s="18" t="str">
        <f>RawData!A2338</f>
        <v>TX</v>
      </c>
      <c r="B2347" s="10" t="n">
        <f>RawData!B2338</f>
        <v>46388.0</v>
      </c>
      <c r="C2347" s="10" t="str">
        <f>RawData!C2338</f>
        <v>Oncor</v>
      </c>
      <c r="D2347" s="10" t="str">
        <f>RawData!D2338</f>
        <v>SOUTH</v>
      </c>
      <c r="E2347" s="10" t="str">
        <f>RawData!E2338</f>
        <v>LO</v>
      </c>
      <c r="F2347" s="10" t="str">
        <f>RawData!F2338</f>
        <v>0-100,000</v>
      </c>
      <c r="G2347" s="20" t="n">
        <f>RawData!G2338+$O$3</f>
        <v>7.868</v>
      </c>
      <c r="H2347" s="20" t="n">
        <f>RawData!H2338+$O$3</f>
        <v>8.691</v>
      </c>
      <c r="I2347" s="20" t="n">
        <f>RawData!I2338+$O$3</f>
        <v>8.465</v>
      </c>
      <c r="J2347" s="20" t="n">
        <f>RawData!J2338+$O$3</f>
        <v>8.765</v>
      </c>
      <c r="K2347" s="20" t="n">
        <f>RawData!K2338+$O$3</f>
        <v>8.634</v>
      </c>
      <c r="L2347" s="20" t="n">
        <f>RawData!L2338+$O$3</f>
        <v>8.828</v>
      </c>
      <c r="M2347" s="20" t="n">
        <f>RawData!M2338+$O$3</f>
        <v>8.74</v>
      </c>
      <c r="N2347" s="20" t="n">
        <f>RawData!N2338+$O$3</f>
        <v>0.0</v>
      </c>
      <c r="O2347" s="20" t="n">
        <f>RawData!O2338+$O$3</f>
        <v>0.0</v>
      </c>
      <c r="P2347" s="20" t="n">
        <f>RawData!P2338+$O$3</f>
        <v>0.0</v>
      </c>
      <c r="Q2347" s="34" t="str">
        <f>RawData!Q2338</f>
        <v>18</v>
      </c>
      <c r="R2347" s="20" t="n">
        <f>RawData!R2338+$O$3</f>
        <v>8.465</v>
      </c>
      <c r="S2347" s="10" t="str">
        <f>RawData!S2338</f>
        <v>07/01/2028</v>
      </c>
    </row>
    <row r="2348" spans="1:19" x14ac:dyDescent="0.25">
      <c r="A2348" s="18" t="str">
        <f>RawData!A2339</f>
        <v>TX</v>
      </c>
      <c r="B2348" s="10" t="n">
        <f>RawData!B2339</f>
        <v>46388.0</v>
      </c>
      <c r="C2348" s="10" t="str">
        <f>RawData!C2339</f>
        <v>Oncor</v>
      </c>
      <c r="D2348" s="10" t="str">
        <f>RawData!D2339</f>
        <v>WEST</v>
      </c>
      <c r="E2348" s="10" t="str">
        <f>RawData!E2339</f>
        <v>HI</v>
      </c>
      <c r="F2348" s="10" t="str">
        <f>RawData!F2339</f>
        <v>0-100,000</v>
      </c>
      <c r="G2348" s="20" t="n">
        <f>RawData!G2339+$O$3</f>
        <v>9.289</v>
      </c>
      <c r="H2348" s="20" t="n">
        <f>RawData!H2339+$O$3</f>
        <v>10.057</v>
      </c>
      <c r="I2348" s="20" t="n">
        <f>RawData!I2339+$O$3</f>
        <v>9.857</v>
      </c>
      <c r="J2348" s="20" t="n">
        <f>RawData!J2339+$O$3</f>
        <v>10.149</v>
      </c>
      <c r="K2348" s="20" t="n">
        <f>RawData!K2339+$O$3</f>
        <v>10.027</v>
      </c>
      <c r="L2348" s="20" t="n">
        <f>RawData!L2339+$O$3</f>
        <v>10.223</v>
      </c>
      <c r="M2348" s="20" t="n">
        <f>RawData!M2339+$O$3</f>
        <v>10.15</v>
      </c>
      <c r="N2348" s="20" t="n">
        <f>RawData!N2339+$O$3</f>
        <v>0.0</v>
      </c>
      <c r="O2348" s="20" t="n">
        <f>RawData!O2339+$O$3</f>
        <v>0.0</v>
      </c>
      <c r="P2348" s="20" t="n">
        <f>RawData!P2339+$O$3</f>
        <v>0.0</v>
      </c>
      <c r="Q2348" s="34" t="str">
        <f>RawData!Q2339</f>
        <v>18</v>
      </c>
      <c r="R2348" s="20" t="n">
        <f>RawData!R2339+$O$3</f>
        <v>9.857</v>
      </c>
      <c r="S2348" s="10" t="str">
        <f>RawData!S2339</f>
        <v>07/01/2028</v>
      </c>
    </row>
    <row r="2349" spans="1:19" x14ac:dyDescent="0.25">
      <c r="A2349" s="18" t="str">
        <f>RawData!A2340</f>
        <v>TX</v>
      </c>
      <c r="B2349" s="10" t="n">
        <f>RawData!B2340</f>
        <v>46388.0</v>
      </c>
      <c r="C2349" s="10" t="str">
        <f>RawData!C2340</f>
        <v>Oncor</v>
      </c>
      <c r="D2349" s="10" t="str">
        <f>RawData!D2340</f>
        <v>WEST</v>
      </c>
      <c r="E2349" s="10" t="str">
        <f>RawData!E2340</f>
        <v>MED</v>
      </c>
      <c r="F2349" s="10" t="str">
        <f>RawData!F2340</f>
        <v>0-100,000</v>
      </c>
      <c r="G2349" s="20" t="n">
        <f>RawData!G2340+$O$3</f>
        <v>8.994</v>
      </c>
      <c r="H2349" s="20" t="n">
        <f>RawData!H2340+$O$3</f>
        <v>9.995</v>
      </c>
      <c r="I2349" s="20" t="n">
        <f>RawData!I2340+$O$3</f>
        <v>9.715</v>
      </c>
      <c r="J2349" s="20" t="n">
        <f>RawData!J2340+$O$3</f>
        <v>10.081</v>
      </c>
      <c r="K2349" s="20" t="n">
        <f>RawData!K2340+$O$3</f>
        <v>9.912</v>
      </c>
      <c r="L2349" s="20" t="n">
        <f>RawData!L2340+$O$3</f>
        <v>10.154</v>
      </c>
      <c r="M2349" s="20" t="n">
        <f>RawData!M2340+$O$3</f>
        <v>10.046</v>
      </c>
      <c r="N2349" s="20" t="n">
        <f>RawData!N2340+$O$3</f>
        <v>0.0</v>
      </c>
      <c r="O2349" s="20" t="n">
        <f>RawData!O2340+$O$3</f>
        <v>0.0</v>
      </c>
      <c r="P2349" s="20" t="n">
        <f>RawData!P2340+$O$3</f>
        <v>0.0</v>
      </c>
      <c r="Q2349" s="34" t="str">
        <f>RawData!Q2340</f>
        <v>18</v>
      </c>
      <c r="R2349" s="20" t="n">
        <f>RawData!R2340+$O$3</f>
        <v>9.715</v>
      </c>
      <c r="S2349" s="10" t="str">
        <f>RawData!S2340</f>
        <v>07/01/2028</v>
      </c>
    </row>
    <row r="2350" spans="1:19" x14ac:dyDescent="0.25">
      <c r="A2350" s="18" t="str">
        <f>RawData!A2341</f>
        <v>TX</v>
      </c>
      <c r="B2350" s="10" t="n">
        <f>RawData!B2341</f>
        <v>46388.0</v>
      </c>
      <c r="C2350" s="10" t="str">
        <f>RawData!C2341</f>
        <v>Oncor</v>
      </c>
      <c r="D2350" s="10" t="str">
        <f>RawData!D2341</f>
        <v>WEST</v>
      </c>
      <c r="E2350" s="10" t="str">
        <f>RawData!E2341</f>
        <v>LO</v>
      </c>
      <c r="F2350" s="10" t="str">
        <f>RawData!F2341</f>
        <v>0-100,000</v>
      </c>
      <c r="G2350" s="20" t="n">
        <f>RawData!G2341+$O$3</f>
        <v>8.347</v>
      </c>
      <c r="H2350" s="20" t="n">
        <f>RawData!H2341+$O$3</f>
        <v>9.279</v>
      </c>
      <c r="I2350" s="20" t="n">
        <f>RawData!I2341+$O$3</f>
        <v>9.021</v>
      </c>
      <c r="J2350" s="20" t="n">
        <f>RawData!J2341+$O$3</f>
        <v>9.358</v>
      </c>
      <c r="K2350" s="20" t="n">
        <f>RawData!K2341+$O$3</f>
        <v>9.205</v>
      </c>
      <c r="L2350" s="20" t="n">
        <f>RawData!L2341+$O$3</f>
        <v>9.429</v>
      </c>
      <c r="M2350" s="20" t="n">
        <f>RawData!M2341+$O$3</f>
        <v>9.34</v>
      </c>
      <c r="N2350" s="20" t="n">
        <f>RawData!N2341+$O$3</f>
        <v>0.0</v>
      </c>
      <c r="O2350" s="20" t="n">
        <f>RawData!O2341+$O$3</f>
        <v>0.0</v>
      </c>
      <c r="P2350" s="20" t="n">
        <f>RawData!P2341+$O$3</f>
        <v>0.0</v>
      </c>
      <c r="Q2350" s="34" t="str">
        <f>RawData!Q2341</f>
        <v>18</v>
      </c>
      <c r="R2350" s="20" t="n">
        <f>RawData!R2341+$O$3</f>
        <v>9.021</v>
      </c>
      <c r="S2350" s="10" t="str">
        <f>RawData!S2341</f>
        <v>07/01/2028</v>
      </c>
    </row>
    <row r="2351" spans="1:19" x14ac:dyDescent="0.25">
      <c r="A2351" s="18" t="str">
        <f>RawData!A2342</f>
        <v>TX</v>
      </c>
      <c r="B2351" s="10" t="n">
        <f>RawData!B2342</f>
        <v>46388.0</v>
      </c>
      <c r="C2351" s="10" t="str">
        <f>RawData!C2342</f>
        <v>Oncor</v>
      </c>
      <c r="D2351" s="10" t="str">
        <f>RawData!D2342</f>
        <v>NORTH</v>
      </c>
      <c r="E2351" s="10" t="str">
        <f>RawData!E2342</f>
        <v>HI</v>
      </c>
      <c r="F2351" s="10" t="str">
        <f>RawData!F2342</f>
        <v>100,000-250,000</v>
      </c>
      <c r="G2351" s="20" t="n">
        <f>RawData!G2342+$O$3</f>
        <v>7.879</v>
      </c>
      <c r="H2351" s="20" t="n">
        <f>RawData!H2342+$O$3</f>
        <v>8.563</v>
      </c>
      <c r="I2351" s="20" t="n">
        <f>RawData!I2342+$O$3</f>
        <v>8.384</v>
      </c>
      <c r="J2351" s="20" t="n">
        <f>RawData!J2342+$O$3</f>
        <v>8.63</v>
      </c>
      <c r="K2351" s="20" t="n">
        <f>RawData!K2342+$O$3</f>
        <v>8.523</v>
      </c>
      <c r="L2351" s="20" t="n">
        <f>RawData!L2342+$O$3</f>
        <v>8.683</v>
      </c>
      <c r="M2351" s="20" t="n">
        <f>RawData!M2342+$O$3</f>
        <v>8.619</v>
      </c>
      <c r="N2351" s="20" t="n">
        <f>RawData!N2342+$O$3</f>
        <v>0.0</v>
      </c>
      <c r="O2351" s="20" t="n">
        <f>RawData!O2342+$O$3</f>
        <v>0.0</v>
      </c>
      <c r="P2351" s="20" t="n">
        <f>RawData!P2342+$O$3</f>
        <v>0.0</v>
      </c>
      <c r="Q2351" s="34" t="str">
        <f>RawData!Q2342</f>
        <v>18</v>
      </c>
      <c r="R2351" s="20" t="n">
        <f>RawData!R2342+$O$3</f>
        <v>8.384</v>
      </c>
      <c r="S2351" s="10" t="str">
        <f>RawData!S2342</f>
        <v>07/01/2028</v>
      </c>
    </row>
    <row r="2352" spans="1:19" x14ac:dyDescent="0.25">
      <c r="A2352" s="18" t="str">
        <f>RawData!A2343</f>
        <v>TX</v>
      </c>
      <c r="B2352" s="10" t="n">
        <f>RawData!B2343</f>
        <v>46388.0</v>
      </c>
      <c r="C2352" s="10" t="str">
        <f>RawData!C2343</f>
        <v>Oncor</v>
      </c>
      <c r="D2352" s="10" t="str">
        <f>RawData!D2343</f>
        <v>NORTH</v>
      </c>
      <c r="E2352" s="10" t="str">
        <f>RawData!E2343</f>
        <v>MED</v>
      </c>
      <c r="F2352" s="10" t="str">
        <f>RawData!F2343</f>
        <v>100,000-250,000</v>
      </c>
      <c r="G2352" s="20" t="n">
        <f>RawData!G2343+$O$3</f>
        <v>7.744</v>
      </c>
      <c r="H2352" s="20" t="n">
        <f>RawData!H2343+$O$3</f>
        <v>8.498</v>
      </c>
      <c r="I2352" s="20" t="n">
        <f>RawData!I2343+$O$3</f>
        <v>8.295</v>
      </c>
      <c r="J2352" s="20" t="n">
        <f>RawData!J2343+$O$3</f>
        <v>8.564</v>
      </c>
      <c r="K2352" s="20" t="n">
        <f>RawData!K2343+$O$3</f>
        <v>8.443</v>
      </c>
      <c r="L2352" s="20" t="n">
        <f>RawData!L2343+$O$3</f>
        <v>8.616</v>
      </c>
      <c r="M2352" s="20" t="n">
        <f>RawData!M2343+$O$3</f>
        <v>8.543</v>
      </c>
      <c r="N2352" s="20" t="n">
        <f>RawData!N2343+$O$3</f>
        <v>0.0</v>
      </c>
      <c r="O2352" s="20" t="n">
        <f>RawData!O2343+$O$3</f>
        <v>0.0</v>
      </c>
      <c r="P2352" s="20" t="n">
        <f>RawData!P2343+$O$3</f>
        <v>0.0</v>
      </c>
      <c r="Q2352" s="34" t="str">
        <f>RawData!Q2343</f>
        <v>18</v>
      </c>
      <c r="R2352" s="20" t="n">
        <f>RawData!R2343+$O$3</f>
        <v>8.295</v>
      </c>
      <c r="S2352" s="10" t="str">
        <f>RawData!S2343</f>
        <v>07/01/2028</v>
      </c>
    </row>
    <row r="2353" spans="1:19" x14ac:dyDescent="0.25">
      <c r="A2353" s="18" t="str">
        <f>RawData!A2344</f>
        <v>TX</v>
      </c>
      <c r="B2353" s="10" t="n">
        <f>RawData!B2344</f>
        <v>46388.0</v>
      </c>
      <c r="C2353" s="10" t="str">
        <f>RawData!C2344</f>
        <v>Oncor</v>
      </c>
      <c r="D2353" s="10" t="str">
        <f>RawData!D2344</f>
        <v>NORTH</v>
      </c>
      <c r="E2353" s="10" t="str">
        <f>RawData!E2344</f>
        <v>LO</v>
      </c>
      <c r="F2353" s="10" t="str">
        <f>RawData!F2344</f>
        <v>100,000-250,000</v>
      </c>
      <c r="G2353" s="20" t="n">
        <f>RawData!G2344+$O$3</f>
        <v>7.065</v>
      </c>
      <c r="H2353" s="20" t="n">
        <f>RawData!H2344+$O$3</f>
        <v>7.827</v>
      </c>
      <c r="I2353" s="20" t="n">
        <f>RawData!I2344+$O$3</f>
        <v>7.62</v>
      </c>
      <c r="J2353" s="20" t="n">
        <f>RawData!J2344+$O$3</f>
        <v>7.893</v>
      </c>
      <c r="K2353" s="20" t="n">
        <f>RawData!K2344+$O$3</f>
        <v>7.771</v>
      </c>
      <c r="L2353" s="20" t="n">
        <f>RawData!L2344+$O$3</f>
        <v>7.945</v>
      </c>
      <c r="M2353" s="20" t="n">
        <f>RawData!M2344+$O$3</f>
        <v>7.869</v>
      </c>
      <c r="N2353" s="20" t="n">
        <f>RawData!N2344+$O$3</f>
        <v>0.0</v>
      </c>
      <c r="O2353" s="20" t="n">
        <f>RawData!O2344+$O$3</f>
        <v>0.0</v>
      </c>
      <c r="P2353" s="20" t="n">
        <f>RawData!P2344+$O$3</f>
        <v>0.0</v>
      </c>
      <c r="Q2353" s="34" t="str">
        <f>RawData!Q2344</f>
        <v>18</v>
      </c>
      <c r="R2353" s="20" t="n">
        <f>RawData!R2344+$O$3</f>
        <v>7.62</v>
      </c>
      <c r="S2353" s="10" t="str">
        <f>RawData!S2344</f>
        <v>07/01/2028</v>
      </c>
    </row>
    <row r="2354" spans="1:19" x14ac:dyDescent="0.25">
      <c r="A2354" s="18" t="str">
        <f>RawData!A2345</f>
        <v>TX</v>
      </c>
      <c r="B2354" s="10" t="n">
        <f>RawData!B2345</f>
        <v>46388.0</v>
      </c>
      <c r="C2354" s="10" t="str">
        <f>RawData!C2345</f>
        <v>Oncor</v>
      </c>
      <c r="D2354" s="10" t="str">
        <f>RawData!D2345</f>
        <v>SOUTH</v>
      </c>
      <c r="E2354" s="10" t="str">
        <f>RawData!E2345</f>
        <v>HI</v>
      </c>
      <c r="F2354" s="10" t="str">
        <f>RawData!F2345</f>
        <v>100,000-250,000</v>
      </c>
      <c r="G2354" s="20" t="n">
        <f>RawData!G2345+$O$3</f>
        <v>8.025</v>
      </c>
      <c r="H2354" s="20" t="n">
        <f>RawData!H2345+$O$3</f>
        <v>8.682</v>
      </c>
      <c r="I2354" s="20" t="n">
        <f>RawData!I2345+$O$3</f>
        <v>8.519</v>
      </c>
      <c r="J2354" s="20" t="n">
        <f>RawData!J2345+$O$3</f>
        <v>8.764</v>
      </c>
      <c r="K2354" s="20" t="n">
        <f>RawData!K2345+$O$3</f>
        <v>8.668</v>
      </c>
      <c r="L2354" s="20" t="n">
        <f>RawData!L2345+$O$3</f>
        <v>8.83</v>
      </c>
      <c r="M2354" s="20" t="n">
        <f>RawData!M2345+$O$3</f>
        <v>8.771</v>
      </c>
      <c r="N2354" s="20" t="n">
        <f>RawData!N2345+$O$3</f>
        <v>0.0</v>
      </c>
      <c r="O2354" s="20" t="n">
        <f>RawData!O2345+$O$3</f>
        <v>0.0</v>
      </c>
      <c r="P2354" s="20" t="n">
        <f>RawData!P2345+$O$3</f>
        <v>0.0</v>
      </c>
      <c r="Q2354" s="34" t="str">
        <f>RawData!Q2345</f>
        <v>18</v>
      </c>
      <c r="R2354" s="20" t="n">
        <f>RawData!R2345+$O$3</f>
        <v>8.519</v>
      </c>
      <c r="S2354" s="10" t="str">
        <f>RawData!S2345</f>
        <v>07/01/2028</v>
      </c>
    </row>
    <row r="2355" spans="1:19" x14ac:dyDescent="0.25">
      <c r="A2355" s="18" t="str">
        <f>RawData!A2346</f>
        <v>TX</v>
      </c>
      <c r="B2355" s="10" t="n">
        <f>RawData!B2346</f>
        <v>46388.0</v>
      </c>
      <c r="C2355" s="10" t="str">
        <f>RawData!C2346</f>
        <v>Oncor</v>
      </c>
      <c r="D2355" s="10" t="str">
        <f>RawData!D2346</f>
        <v>SOUTH</v>
      </c>
      <c r="E2355" s="10" t="str">
        <f>RawData!E2346</f>
        <v>MED</v>
      </c>
      <c r="F2355" s="10" t="str">
        <f>RawData!F2346</f>
        <v>100,000-250,000</v>
      </c>
      <c r="G2355" s="20" t="n">
        <f>RawData!G2346+$O$3</f>
        <v>7.794</v>
      </c>
      <c r="H2355" s="20" t="n">
        <f>RawData!H2346+$O$3</f>
        <v>8.649</v>
      </c>
      <c r="I2355" s="20" t="n">
        <f>RawData!I2346+$O$3</f>
        <v>8.415</v>
      </c>
      <c r="J2355" s="20" t="n">
        <f>RawData!J2346+$O$3</f>
        <v>8.725</v>
      </c>
      <c r="K2355" s="20" t="n">
        <f>RawData!K2346+$O$3</f>
        <v>8.588</v>
      </c>
      <c r="L2355" s="20" t="n">
        <f>RawData!L2346+$O$3</f>
        <v>8.789</v>
      </c>
      <c r="M2355" s="20" t="n">
        <f>RawData!M2346+$O$3</f>
        <v>8.698</v>
      </c>
      <c r="N2355" s="20" t="n">
        <f>RawData!N2346+$O$3</f>
        <v>0.0</v>
      </c>
      <c r="O2355" s="20" t="n">
        <f>RawData!O2346+$O$3</f>
        <v>0.0</v>
      </c>
      <c r="P2355" s="20" t="n">
        <f>RawData!P2346+$O$3</f>
        <v>0.0</v>
      </c>
      <c r="Q2355" s="34" t="str">
        <f>RawData!Q2346</f>
        <v>18</v>
      </c>
      <c r="R2355" s="20" t="n">
        <f>RawData!R2346+$O$3</f>
        <v>8.415</v>
      </c>
      <c r="S2355" s="10" t="str">
        <f>RawData!S2346</f>
        <v>07/01/2028</v>
      </c>
    </row>
    <row r="2356" spans="1:19" x14ac:dyDescent="0.25">
      <c r="A2356" s="18" t="str">
        <f>RawData!A2347</f>
        <v>TX</v>
      </c>
      <c r="B2356" s="10" t="n">
        <f>RawData!B2347</f>
        <v>46388.0</v>
      </c>
      <c r="C2356" s="10" t="str">
        <f>RawData!C2347</f>
        <v>Oncor</v>
      </c>
      <c r="D2356" s="10" t="str">
        <f>RawData!D2347</f>
        <v>SOUTH</v>
      </c>
      <c r="E2356" s="10" t="str">
        <f>RawData!E2347</f>
        <v>LO</v>
      </c>
      <c r="F2356" s="10" t="str">
        <f>RawData!F2347</f>
        <v>100,000-250,000</v>
      </c>
      <c r="G2356" s="20" t="n">
        <f>RawData!G2347+$O$3</f>
        <v>7.468</v>
      </c>
      <c r="H2356" s="20" t="n">
        <f>RawData!H2347+$O$3</f>
        <v>8.291</v>
      </c>
      <c r="I2356" s="20" t="n">
        <f>RawData!I2347+$O$3</f>
        <v>8.065</v>
      </c>
      <c r="J2356" s="20" t="n">
        <f>RawData!J2347+$O$3</f>
        <v>8.365</v>
      </c>
      <c r="K2356" s="20" t="n">
        <f>RawData!K2347+$O$3</f>
        <v>8.234</v>
      </c>
      <c r="L2356" s="20" t="n">
        <f>RawData!L2347+$O$3</f>
        <v>8.428</v>
      </c>
      <c r="M2356" s="20" t="n">
        <f>RawData!M2347+$O$3</f>
        <v>8.34</v>
      </c>
      <c r="N2356" s="20" t="n">
        <f>RawData!N2347+$O$3</f>
        <v>0.0</v>
      </c>
      <c r="O2356" s="20" t="n">
        <f>RawData!O2347+$O$3</f>
        <v>0.0</v>
      </c>
      <c r="P2356" s="20" t="n">
        <f>RawData!P2347+$O$3</f>
        <v>0.0</v>
      </c>
      <c r="Q2356" s="34" t="str">
        <f>RawData!Q2347</f>
        <v>18</v>
      </c>
      <c r="R2356" s="20" t="n">
        <f>RawData!R2347+$O$3</f>
        <v>8.065</v>
      </c>
      <c r="S2356" s="10" t="str">
        <f>RawData!S2347</f>
        <v>07/01/2028</v>
      </c>
    </row>
    <row r="2357" spans="1:19" x14ac:dyDescent="0.25">
      <c r="A2357" s="18" t="str">
        <f>RawData!A2348</f>
        <v>TX</v>
      </c>
      <c r="B2357" s="10" t="n">
        <f>RawData!B2348</f>
        <v>46388.0</v>
      </c>
      <c r="C2357" s="10" t="str">
        <f>RawData!C2348</f>
        <v>Oncor</v>
      </c>
      <c r="D2357" s="10" t="str">
        <f>RawData!D2348</f>
        <v>WEST</v>
      </c>
      <c r="E2357" s="10" t="str">
        <f>RawData!E2348</f>
        <v>HI</v>
      </c>
      <c r="F2357" s="10" t="str">
        <f>RawData!F2348</f>
        <v>100,000-250,000</v>
      </c>
      <c r="G2357" s="20" t="n">
        <f>RawData!G2348+$O$3</f>
        <v>8.889</v>
      </c>
      <c r="H2357" s="20" t="n">
        <f>RawData!H2348+$O$3</f>
        <v>9.657</v>
      </c>
      <c r="I2357" s="20" t="n">
        <f>RawData!I2348+$O$3</f>
        <v>9.457</v>
      </c>
      <c r="J2357" s="20" t="n">
        <f>RawData!J2348+$O$3</f>
        <v>9.749</v>
      </c>
      <c r="K2357" s="20" t="n">
        <f>RawData!K2348+$O$3</f>
        <v>9.627</v>
      </c>
      <c r="L2357" s="20" t="n">
        <f>RawData!L2348+$O$3</f>
        <v>9.823</v>
      </c>
      <c r="M2357" s="20" t="n">
        <f>RawData!M2348+$O$3</f>
        <v>9.75</v>
      </c>
      <c r="N2357" s="20" t="n">
        <f>RawData!N2348+$O$3</f>
        <v>0.0</v>
      </c>
      <c r="O2357" s="20" t="n">
        <f>RawData!O2348+$O$3</f>
        <v>0.0</v>
      </c>
      <c r="P2357" s="20" t="n">
        <f>RawData!P2348+$O$3</f>
        <v>0.0</v>
      </c>
      <c r="Q2357" s="34" t="str">
        <f>RawData!Q2348</f>
        <v>18</v>
      </c>
      <c r="R2357" s="20" t="n">
        <f>RawData!R2348+$O$3</f>
        <v>9.457</v>
      </c>
      <c r="S2357" s="10" t="str">
        <f>RawData!S2348</f>
        <v>07/01/2028</v>
      </c>
    </row>
    <row r="2358" spans="1:19" x14ac:dyDescent="0.25">
      <c r="A2358" s="18" t="str">
        <f>RawData!A2349</f>
        <v>TX</v>
      </c>
      <c r="B2358" s="10" t="n">
        <f>RawData!B2349</f>
        <v>46388.0</v>
      </c>
      <c r="C2358" s="10" t="str">
        <f>RawData!C2349</f>
        <v>Oncor</v>
      </c>
      <c r="D2358" s="10" t="str">
        <f>RawData!D2349</f>
        <v>WEST</v>
      </c>
      <c r="E2358" s="10" t="str">
        <f>RawData!E2349</f>
        <v>MED</v>
      </c>
      <c r="F2358" s="10" t="str">
        <f>RawData!F2349</f>
        <v>100,000-250,000</v>
      </c>
      <c r="G2358" s="20" t="n">
        <f>RawData!G2349+$O$3</f>
        <v>8.594</v>
      </c>
      <c r="H2358" s="20" t="n">
        <f>RawData!H2349+$O$3</f>
        <v>9.595</v>
      </c>
      <c r="I2358" s="20" t="n">
        <f>RawData!I2349+$O$3</f>
        <v>9.315</v>
      </c>
      <c r="J2358" s="20" t="n">
        <f>RawData!J2349+$O$3</f>
        <v>9.682</v>
      </c>
      <c r="K2358" s="20" t="n">
        <f>RawData!K2349+$O$3</f>
        <v>9.512</v>
      </c>
      <c r="L2358" s="20" t="n">
        <f>RawData!L2349+$O$3</f>
        <v>9.754</v>
      </c>
      <c r="M2358" s="20" t="n">
        <f>RawData!M2349+$O$3</f>
        <v>9.646</v>
      </c>
      <c r="N2358" s="20" t="n">
        <f>RawData!N2349+$O$3</f>
        <v>0.0</v>
      </c>
      <c r="O2358" s="20" t="n">
        <f>RawData!O2349+$O$3</f>
        <v>0.0</v>
      </c>
      <c r="P2358" s="20" t="n">
        <f>RawData!P2349+$O$3</f>
        <v>0.0</v>
      </c>
      <c r="Q2358" s="34" t="str">
        <f>RawData!Q2349</f>
        <v>18</v>
      </c>
      <c r="R2358" s="20" t="n">
        <f>RawData!R2349+$O$3</f>
        <v>9.315</v>
      </c>
      <c r="S2358" s="10" t="str">
        <f>RawData!S2349</f>
        <v>07/01/2028</v>
      </c>
    </row>
    <row r="2359" spans="1:19" x14ac:dyDescent="0.25">
      <c r="A2359" s="18" t="str">
        <f>RawData!A2350</f>
        <v>TX</v>
      </c>
      <c r="B2359" s="10" t="n">
        <f>RawData!B2350</f>
        <v>46388.0</v>
      </c>
      <c r="C2359" s="10" t="str">
        <f>RawData!C2350</f>
        <v>Oncor</v>
      </c>
      <c r="D2359" s="10" t="str">
        <f>RawData!D2350</f>
        <v>WEST</v>
      </c>
      <c r="E2359" s="10" t="str">
        <f>RawData!E2350</f>
        <v>LO</v>
      </c>
      <c r="F2359" s="10" t="str">
        <f>RawData!F2350</f>
        <v>100,000-250,000</v>
      </c>
      <c r="G2359" s="20" t="n">
        <f>RawData!G2350+$O$3</f>
        <v>8.053</v>
      </c>
      <c r="H2359" s="20" t="n">
        <f>RawData!H2350+$O$3</f>
        <v>9.003</v>
      </c>
      <c r="I2359" s="20" t="n">
        <f>RawData!I2350+$O$3</f>
        <v>8.74</v>
      </c>
      <c r="J2359" s="20" t="n">
        <f>RawData!J2350+$O$3</f>
        <v>9.091</v>
      </c>
      <c r="K2359" s="20" t="n">
        <f>RawData!K2350+$O$3</f>
        <v>8.931</v>
      </c>
      <c r="L2359" s="20" t="n">
        <f>RawData!L2350+$O$3</f>
        <v>9.16</v>
      </c>
      <c r="M2359" s="20" t="n">
        <f>RawData!M2350+$O$3</f>
        <v>9.062</v>
      </c>
      <c r="N2359" s="20" t="n">
        <f>RawData!N2350+$O$3</f>
        <v>0.0</v>
      </c>
      <c r="O2359" s="20" t="n">
        <f>RawData!O2350+$O$3</f>
        <v>0.0</v>
      </c>
      <c r="P2359" s="20" t="n">
        <f>RawData!P2350+$O$3</f>
        <v>0.0</v>
      </c>
      <c r="Q2359" s="34" t="str">
        <f>RawData!Q2350</f>
        <v>18</v>
      </c>
      <c r="R2359" s="20" t="n">
        <f>RawData!R2350+$O$3</f>
        <v>8.74</v>
      </c>
      <c r="S2359" s="10" t="str">
        <f>RawData!S2350</f>
        <v>07/01/2028</v>
      </c>
    </row>
    <row r="2360" spans="1:19" x14ac:dyDescent="0.25">
      <c r="A2360" s="18" t="str">
        <f>RawData!A2351</f>
        <v>TX</v>
      </c>
      <c r="B2360" s="10" t="n">
        <f>RawData!B2351</f>
        <v>46388.0</v>
      </c>
      <c r="C2360" s="10" t="str">
        <f>RawData!C2351</f>
        <v>Oncor</v>
      </c>
      <c r="D2360" s="10" t="str">
        <f>RawData!D2351</f>
        <v>NORTH</v>
      </c>
      <c r="E2360" s="10" t="str">
        <f>RawData!E2351</f>
        <v>HI</v>
      </c>
      <c r="F2360" s="10" t="str">
        <f>RawData!F2351</f>
        <v>250,000-1,000,000</v>
      </c>
      <c r="G2360" s="20" t="n">
        <f>RawData!G2351+$O$3</f>
        <v>7.277</v>
      </c>
      <c r="H2360" s="20" t="n">
        <f>RawData!H2351+$O$3</f>
        <v>7.994</v>
      </c>
      <c r="I2360" s="20" t="n">
        <f>RawData!I2351+$O$3</f>
        <v>7.804</v>
      </c>
      <c r="J2360" s="20" t="n">
        <f>RawData!J2351+$O$3</f>
        <v>8.062</v>
      </c>
      <c r="K2360" s="20" t="n">
        <f>RawData!K2351+$O$3</f>
        <v>7.948</v>
      </c>
      <c r="L2360" s="20" t="n">
        <f>RawData!L2351+$O$3</f>
        <v>8.115</v>
      </c>
      <c r="M2360" s="20" t="n">
        <f>RawData!M2351+$O$3</f>
        <v>8.044</v>
      </c>
      <c r="N2360" s="20" t="n">
        <f>RawData!N2351+$O$3</f>
        <v>0.0</v>
      </c>
      <c r="O2360" s="20" t="n">
        <f>RawData!O2351+$O$3</f>
        <v>0.0</v>
      </c>
      <c r="P2360" s="20" t="n">
        <f>RawData!P2351+$O$3</f>
        <v>0.0</v>
      </c>
      <c r="Q2360" s="34" t="str">
        <f>RawData!Q2351</f>
        <v>18</v>
      </c>
      <c r="R2360" s="20" t="n">
        <f>RawData!R2351+$O$3</f>
        <v>7.804</v>
      </c>
      <c r="S2360" s="10" t="str">
        <f>RawData!S2351</f>
        <v>07/01/2028</v>
      </c>
    </row>
    <row r="2361" spans="1:19" x14ac:dyDescent="0.25">
      <c r="A2361" s="18" t="str">
        <f>RawData!A2352</f>
        <v>TX</v>
      </c>
      <c r="B2361" s="10" t="n">
        <f>RawData!B2352</f>
        <v>46388.0</v>
      </c>
      <c r="C2361" s="10" t="str">
        <f>RawData!C2352</f>
        <v>Oncor</v>
      </c>
      <c r="D2361" s="10" t="str">
        <f>RawData!D2352</f>
        <v>NORTH</v>
      </c>
      <c r="E2361" s="10" t="str">
        <f>RawData!E2352</f>
        <v>MED</v>
      </c>
      <c r="F2361" s="10" t="str">
        <f>RawData!F2352</f>
        <v>250,000-1,000,000</v>
      </c>
      <c r="G2361" s="20" t="n">
        <f>RawData!G2352+$O$3</f>
        <v>7.155</v>
      </c>
      <c r="H2361" s="20" t="n">
        <f>RawData!H2352+$O$3</f>
        <v>7.955</v>
      </c>
      <c r="I2361" s="20" t="n">
        <f>RawData!I2352+$O$3</f>
        <v>7.738</v>
      </c>
      <c r="J2361" s="20" t="n">
        <f>RawData!J2352+$O$3</f>
        <v>8.022</v>
      </c>
      <c r="K2361" s="20" t="n">
        <f>RawData!K2352+$O$3</f>
        <v>7.893</v>
      </c>
      <c r="L2361" s="20" t="n">
        <f>RawData!L2352+$O$3</f>
        <v>8.076</v>
      </c>
      <c r="M2361" s="20" t="n">
        <f>RawData!M2352+$O$3</f>
        <v>7.993</v>
      </c>
      <c r="N2361" s="20" t="n">
        <f>RawData!N2352+$O$3</f>
        <v>0.0</v>
      </c>
      <c r="O2361" s="20" t="n">
        <f>RawData!O2352+$O$3</f>
        <v>0.0</v>
      </c>
      <c r="P2361" s="20" t="n">
        <f>RawData!P2352+$O$3</f>
        <v>0.0</v>
      </c>
      <c r="Q2361" s="34" t="str">
        <f>RawData!Q2352</f>
        <v>18</v>
      </c>
      <c r="R2361" s="20" t="n">
        <f>RawData!R2352+$O$3</f>
        <v>7.738</v>
      </c>
      <c r="S2361" s="10" t="str">
        <f>RawData!S2352</f>
        <v>07/01/2028</v>
      </c>
    </row>
    <row r="2362" spans="1:19" x14ac:dyDescent="0.25">
      <c r="A2362" s="18" t="str">
        <f>RawData!A2353</f>
        <v>TX</v>
      </c>
      <c r="B2362" s="10" t="n">
        <f>RawData!B2353</f>
        <v>46388.0</v>
      </c>
      <c r="C2362" s="10" t="str">
        <f>RawData!C2353</f>
        <v>Oncor</v>
      </c>
      <c r="D2362" s="10" t="str">
        <f>RawData!D2353</f>
        <v>NORTH</v>
      </c>
      <c r="E2362" s="10" t="str">
        <f>RawData!E2353</f>
        <v>LO</v>
      </c>
      <c r="F2362" s="10" t="str">
        <f>RawData!F2353</f>
        <v>250,000-1,000,000</v>
      </c>
      <c r="G2362" s="20" t="n">
        <f>RawData!G2353+$O$3</f>
        <v>6.465</v>
      </c>
      <c r="H2362" s="20" t="n">
        <f>RawData!H2353+$O$3</f>
        <v>7.227</v>
      </c>
      <c r="I2362" s="20" t="n">
        <f>RawData!I2353+$O$3</f>
        <v>7.02</v>
      </c>
      <c r="J2362" s="20" t="n">
        <f>RawData!J2353+$O$3</f>
        <v>7.293</v>
      </c>
      <c r="K2362" s="20" t="n">
        <f>RawData!K2353+$O$3</f>
        <v>7.171</v>
      </c>
      <c r="L2362" s="20" t="n">
        <f>RawData!L2353+$O$3</f>
        <v>7.345</v>
      </c>
      <c r="M2362" s="20" t="n">
        <f>RawData!M2353+$O$3</f>
        <v>7.269</v>
      </c>
      <c r="N2362" s="20" t="n">
        <f>RawData!N2353+$O$3</f>
        <v>0.0</v>
      </c>
      <c r="O2362" s="20" t="n">
        <f>RawData!O2353+$O$3</f>
        <v>0.0</v>
      </c>
      <c r="P2362" s="20" t="n">
        <f>RawData!P2353+$O$3</f>
        <v>0.0</v>
      </c>
      <c r="Q2362" s="34" t="str">
        <f>RawData!Q2353</f>
        <v>18</v>
      </c>
      <c r="R2362" s="20" t="n">
        <f>RawData!R2353+$O$3</f>
        <v>7.02</v>
      </c>
      <c r="S2362" s="10" t="str">
        <f>RawData!S2353</f>
        <v>07/01/2028</v>
      </c>
    </row>
    <row r="2363" spans="1:19" x14ac:dyDescent="0.25">
      <c r="A2363" s="18" t="str">
        <f>RawData!A2354</f>
        <v>TX</v>
      </c>
      <c r="B2363" s="10" t="n">
        <f>RawData!B2354</f>
        <v>46388.0</v>
      </c>
      <c r="C2363" s="10" t="str">
        <f>RawData!C2354</f>
        <v>Oncor</v>
      </c>
      <c r="D2363" s="10" t="str">
        <f>RawData!D2354</f>
        <v>SOUTH</v>
      </c>
      <c r="E2363" s="10" t="str">
        <f>RawData!E2354</f>
        <v>HI</v>
      </c>
      <c r="F2363" s="10" t="str">
        <f>RawData!F2354</f>
        <v>250,000-1,000,000</v>
      </c>
      <c r="G2363" s="20" t="n">
        <f>RawData!G2354+$O$3</f>
        <v>7.425</v>
      </c>
      <c r="H2363" s="20" t="n">
        <f>RawData!H2354+$O$3</f>
        <v>8.082</v>
      </c>
      <c r="I2363" s="20" t="n">
        <f>RawData!I2354+$O$3</f>
        <v>7.919</v>
      </c>
      <c r="J2363" s="20" t="n">
        <f>RawData!J2354+$O$3</f>
        <v>8.164</v>
      </c>
      <c r="K2363" s="20" t="n">
        <f>RawData!K2354+$O$3</f>
        <v>8.068</v>
      </c>
      <c r="L2363" s="20" t="n">
        <f>RawData!L2354+$O$3</f>
        <v>8.23</v>
      </c>
      <c r="M2363" s="20" t="n">
        <f>RawData!M2354+$O$3</f>
        <v>8.171</v>
      </c>
      <c r="N2363" s="20" t="n">
        <f>RawData!N2354+$O$3</f>
        <v>0.0</v>
      </c>
      <c r="O2363" s="20" t="n">
        <f>RawData!O2354+$O$3</f>
        <v>0.0</v>
      </c>
      <c r="P2363" s="20" t="n">
        <f>RawData!P2354+$O$3</f>
        <v>0.0</v>
      </c>
      <c r="Q2363" s="34" t="str">
        <f>RawData!Q2354</f>
        <v>18</v>
      </c>
      <c r="R2363" s="20" t="n">
        <f>RawData!R2354+$O$3</f>
        <v>7.919</v>
      </c>
      <c r="S2363" s="10" t="str">
        <f>RawData!S2354</f>
        <v>07/01/2028</v>
      </c>
    </row>
    <row r="2364" spans="1:19" x14ac:dyDescent="0.25">
      <c r="A2364" s="18" t="str">
        <f>RawData!A2355</f>
        <v>TX</v>
      </c>
      <c r="B2364" s="10" t="n">
        <f>RawData!B2355</f>
        <v>46388.0</v>
      </c>
      <c r="C2364" s="10" t="str">
        <f>RawData!C2355</f>
        <v>Oncor</v>
      </c>
      <c r="D2364" s="10" t="str">
        <f>RawData!D2355</f>
        <v>SOUTH</v>
      </c>
      <c r="E2364" s="10" t="str">
        <f>RawData!E2355</f>
        <v>MED</v>
      </c>
      <c r="F2364" s="10" t="str">
        <f>RawData!F2355</f>
        <v>250,000-1,000,000</v>
      </c>
      <c r="G2364" s="20" t="n">
        <f>RawData!G2355+$O$3</f>
        <v>7.194</v>
      </c>
      <c r="H2364" s="20" t="n">
        <f>RawData!H2355+$O$3</f>
        <v>8.049</v>
      </c>
      <c r="I2364" s="20" t="n">
        <f>RawData!I2355+$O$3</f>
        <v>7.815</v>
      </c>
      <c r="J2364" s="20" t="n">
        <f>RawData!J2355+$O$3</f>
        <v>8.125</v>
      </c>
      <c r="K2364" s="20" t="n">
        <f>RawData!K2355+$O$3</f>
        <v>7.988</v>
      </c>
      <c r="L2364" s="20" t="n">
        <f>RawData!L2355+$O$3</f>
        <v>8.189</v>
      </c>
      <c r="M2364" s="20" t="n">
        <f>RawData!M2355+$O$3</f>
        <v>8.098</v>
      </c>
      <c r="N2364" s="20" t="n">
        <f>RawData!N2355+$O$3</f>
        <v>0.0</v>
      </c>
      <c r="O2364" s="20" t="n">
        <f>RawData!O2355+$O$3</f>
        <v>0.0</v>
      </c>
      <c r="P2364" s="20" t="n">
        <f>RawData!P2355+$O$3</f>
        <v>0.0</v>
      </c>
      <c r="Q2364" s="34" t="str">
        <f>RawData!Q2355</f>
        <v>18</v>
      </c>
      <c r="R2364" s="20" t="n">
        <f>RawData!R2355+$O$3</f>
        <v>7.815</v>
      </c>
      <c r="S2364" s="10" t="str">
        <f>RawData!S2355</f>
        <v>07/01/2028</v>
      </c>
    </row>
    <row r="2365" spans="1:19" x14ac:dyDescent="0.25">
      <c r="A2365" s="18" t="str">
        <f>RawData!A2356</f>
        <v>TX</v>
      </c>
      <c r="B2365" s="10" t="n">
        <f>RawData!B2356</f>
        <v>46388.0</v>
      </c>
      <c r="C2365" s="10" t="str">
        <f>RawData!C2356</f>
        <v>Oncor</v>
      </c>
      <c r="D2365" s="10" t="str">
        <f>RawData!D2356</f>
        <v>SOUTH</v>
      </c>
      <c r="E2365" s="10" t="str">
        <f>RawData!E2356</f>
        <v>LO</v>
      </c>
      <c r="F2365" s="10" t="str">
        <f>RawData!F2356</f>
        <v>250,000-1,000,000</v>
      </c>
      <c r="G2365" s="20" t="n">
        <f>RawData!G2356+$O$3</f>
        <v>6.868</v>
      </c>
      <c r="H2365" s="20" t="n">
        <f>RawData!H2356+$O$3</f>
        <v>7.691</v>
      </c>
      <c r="I2365" s="20" t="n">
        <f>RawData!I2356+$O$3</f>
        <v>7.465</v>
      </c>
      <c r="J2365" s="20" t="n">
        <f>RawData!J2356+$O$3</f>
        <v>7.765</v>
      </c>
      <c r="K2365" s="20" t="n">
        <f>RawData!K2356+$O$3</f>
        <v>7.634</v>
      </c>
      <c r="L2365" s="20" t="n">
        <f>RawData!L2356+$O$3</f>
        <v>7.828</v>
      </c>
      <c r="M2365" s="20" t="n">
        <f>RawData!M2356+$O$3</f>
        <v>7.74</v>
      </c>
      <c r="N2365" s="20" t="n">
        <f>RawData!N2356+$O$3</f>
        <v>0.0</v>
      </c>
      <c r="O2365" s="20" t="n">
        <f>RawData!O2356+$O$3</f>
        <v>0.0</v>
      </c>
      <c r="P2365" s="20" t="n">
        <f>RawData!P2356+$O$3</f>
        <v>0.0</v>
      </c>
      <c r="Q2365" s="34" t="str">
        <f>RawData!Q2356</f>
        <v>18</v>
      </c>
      <c r="R2365" s="20" t="n">
        <f>RawData!R2356+$O$3</f>
        <v>7.465</v>
      </c>
      <c r="S2365" s="10" t="str">
        <f>RawData!S2356</f>
        <v>07/01/2028</v>
      </c>
    </row>
    <row r="2366" spans="1:19" x14ac:dyDescent="0.25">
      <c r="A2366" s="18" t="str">
        <f>RawData!A2357</f>
        <v>TX</v>
      </c>
      <c r="B2366" s="10" t="n">
        <f>RawData!B2357</f>
        <v>46388.0</v>
      </c>
      <c r="C2366" s="10" t="str">
        <f>RawData!C2357</f>
        <v>Oncor</v>
      </c>
      <c r="D2366" s="10" t="str">
        <f>RawData!D2357</f>
        <v>WEST</v>
      </c>
      <c r="E2366" s="10" t="str">
        <f>RawData!E2357</f>
        <v>HI</v>
      </c>
      <c r="F2366" s="10" t="str">
        <f>RawData!F2357</f>
        <v>250,000-1,000,000</v>
      </c>
      <c r="G2366" s="20" t="n">
        <f>RawData!G2357+$O$3</f>
        <v>8.289</v>
      </c>
      <c r="H2366" s="20" t="n">
        <f>RawData!H2357+$O$3</f>
        <v>9.057</v>
      </c>
      <c r="I2366" s="20" t="n">
        <f>RawData!I2357+$O$3</f>
        <v>8.857</v>
      </c>
      <c r="J2366" s="20" t="n">
        <f>RawData!J2357+$O$3</f>
        <v>9.149</v>
      </c>
      <c r="K2366" s="20" t="n">
        <f>RawData!K2357+$O$3</f>
        <v>9.027</v>
      </c>
      <c r="L2366" s="20" t="n">
        <f>RawData!L2357+$O$3</f>
        <v>9.223</v>
      </c>
      <c r="M2366" s="20" t="n">
        <f>RawData!M2357+$O$3</f>
        <v>9.15</v>
      </c>
      <c r="N2366" s="20" t="n">
        <f>RawData!N2357+$O$3</f>
        <v>0.0</v>
      </c>
      <c r="O2366" s="20" t="n">
        <f>RawData!O2357+$O$3</f>
        <v>0.0</v>
      </c>
      <c r="P2366" s="20" t="n">
        <f>RawData!P2357+$O$3</f>
        <v>0.0</v>
      </c>
      <c r="Q2366" s="34" t="str">
        <f>RawData!Q2357</f>
        <v>18</v>
      </c>
      <c r="R2366" s="20" t="n">
        <f>RawData!R2357+$O$3</f>
        <v>8.857</v>
      </c>
      <c r="S2366" s="10" t="str">
        <f>RawData!S2357</f>
        <v>07/01/2028</v>
      </c>
    </row>
    <row r="2367" spans="1:19" x14ac:dyDescent="0.25">
      <c r="A2367" s="18" t="str">
        <f>RawData!A2358</f>
        <v>TX</v>
      </c>
      <c r="B2367" s="10" t="n">
        <f>RawData!B2358</f>
        <v>46388.0</v>
      </c>
      <c r="C2367" s="10" t="str">
        <f>RawData!C2358</f>
        <v>Oncor</v>
      </c>
      <c r="D2367" s="10" t="str">
        <f>RawData!D2358</f>
        <v>WEST</v>
      </c>
      <c r="E2367" s="10" t="str">
        <f>RawData!E2358</f>
        <v>MED</v>
      </c>
      <c r="F2367" s="10" t="str">
        <f>RawData!F2358</f>
        <v>250,000-1,000,000</v>
      </c>
      <c r="G2367" s="20" t="n">
        <f>RawData!G2358+$O$3</f>
        <v>7.994</v>
      </c>
      <c r="H2367" s="20" t="n">
        <f>RawData!H2358+$O$3</f>
        <v>8.995</v>
      </c>
      <c r="I2367" s="20" t="n">
        <f>RawData!I2358+$O$3</f>
        <v>8.715</v>
      </c>
      <c r="J2367" s="20" t="n">
        <f>RawData!J2358+$O$3</f>
        <v>9.082</v>
      </c>
      <c r="K2367" s="20" t="n">
        <f>RawData!K2358+$O$3</f>
        <v>8.912</v>
      </c>
      <c r="L2367" s="20" t="n">
        <f>RawData!L2358+$O$3</f>
        <v>9.154</v>
      </c>
      <c r="M2367" s="20" t="n">
        <f>RawData!M2358+$O$3</f>
        <v>9.046</v>
      </c>
      <c r="N2367" s="20" t="n">
        <f>RawData!N2358+$O$3</f>
        <v>0.0</v>
      </c>
      <c r="O2367" s="20" t="n">
        <f>RawData!O2358+$O$3</f>
        <v>0.0</v>
      </c>
      <c r="P2367" s="20" t="n">
        <f>RawData!P2358+$O$3</f>
        <v>0.0</v>
      </c>
      <c r="Q2367" s="34" t="str">
        <f>RawData!Q2358</f>
        <v>18</v>
      </c>
      <c r="R2367" s="20" t="n">
        <f>RawData!R2358+$O$3</f>
        <v>8.715</v>
      </c>
      <c r="S2367" s="10" t="str">
        <f>RawData!S2358</f>
        <v>07/01/2028</v>
      </c>
    </row>
    <row r="2368" spans="1:19" x14ac:dyDescent="0.25">
      <c r="A2368" s="18" t="str">
        <f>RawData!A2359</f>
        <v>TX</v>
      </c>
      <c r="B2368" s="10" t="n">
        <f>RawData!B2359</f>
        <v>46388.0</v>
      </c>
      <c r="C2368" s="10" t="str">
        <f>RawData!C2359</f>
        <v>Oncor</v>
      </c>
      <c r="D2368" s="10" t="str">
        <f>RawData!D2359</f>
        <v>WEST</v>
      </c>
      <c r="E2368" s="10" t="str">
        <f>RawData!E2359</f>
        <v>LO</v>
      </c>
      <c r="F2368" s="10" t="str">
        <f>RawData!F2359</f>
        <v>250,000-1,000,000</v>
      </c>
      <c r="G2368" s="20" t="n">
        <f>RawData!G2359+$O$3</f>
        <v>7.453</v>
      </c>
      <c r="H2368" s="20" t="n">
        <f>RawData!H2359+$O$3</f>
        <v>8.403</v>
      </c>
      <c r="I2368" s="20" t="n">
        <f>RawData!I2359+$O$3</f>
        <v>8.14</v>
      </c>
      <c r="J2368" s="20" t="n">
        <f>RawData!J2359+$O$3</f>
        <v>8.491</v>
      </c>
      <c r="K2368" s="20" t="n">
        <f>RawData!K2359+$O$3</f>
        <v>8.331</v>
      </c>
      <c r="L2368" s="20" t="n">
        <f>RawData!L2359+$O$3</f>
        <v>8.56</v>
      </c>
      <c r="M2368" s="20" t="n">
        <f>RawData!M2359+$O$3</f>
        <v>8.462</v>
      </c>
      <c r="N2368" s="20" t="n">
        <f>RawData!N2359+$O$3</f>
        <v>0.0</v>
      </c>
      <c r="O2368" s="20" t="n">
        <f>RawData!O2359+$O$3</f>
        <v>0.0</v>
      </c>
      <c r="P2368" s="20" t="n">
        <f>RawData!P2359+$O$3</f>
        <v>0.0</v>
      </c>
      <c r="Q2368" s="34" t="str">
        <f>RawData!Q2359</f>
        <v>18</v>
      </c>
      <c r="R2368" s="20" t="n">
        <f>RawData!R2359+$O$3</f>
        <v>8.14</v>
      </c>
      <c r="S2368" s="10" t="str">
        <f>RawData!S2359</f>
        <v>07/01/2028</v>
      </c>
    </row>
    <row r="2369" spans="1:19" x14ac:dyDescent="0.25">
      <c r="A2369" s="18" t="str">
        <f>RawData!A2360</f>
        <v>TX</v>
      </c>
      <c r="B2369" s="10" t="n">
        <f>RawData!B2360</f>
        <v>46388.0</v>
      </c>
      <c r="C2369" s="10" t="str">
        <f>RawData!C2360</f>
        <v>TNMP</v>
      </c>
      <c r="D2369" s="10" t="str">
        <f>RawData!D2360</f>
        <v>HOUSTON</v>
      </c>
      <c r="E2369" s="10" t="str">
        <f>RawData!E2360</f>
        <v>HI</v>
      </c>
      <c r="F2369" s="10" t="str">
        <f>RawData!F2360</f>
        <v>0-100,000</v>
      </c>
      <c r="G2369" s="20" t="n">
        <f>RawData!G2360+$O$3</f>
        <v>8.418</v>
      </c>
      <c r="H2369" s="20" t="n">
        <f>RawData!H2360+$O$3</f>
        <v>9.083</v>
      </c>
      <c r="I2369" s="20" t="n">
        <f>RawData!I2360+$O$3</f>
        <v>8.91</v>
      </c>
      <c r="J2369" s="20" t="n">
        <f>RawData!J2360+$O$3</f>
        <v>9.152</v>
      </c>
      <c r="K2369" s="20" t="n">
        <f>RawData!K2360+$O$3</f>
        <v>9.049</v>
      </c>
      <c r="L2369" s="20" t="n">
        <f>RawData!L2360+$O$3</f>
        <v>9.207</v>
      </c>
      <c r="M2369" s="20" t="n">
        <f>RawData!M2360+$O$3</f>
        <v>9.153</v>
      </c>
      <c r="N2369" s="20" t="n">
        <f>RawData!N2360+$O$3</f>
        <v>0.0</v>
      </c>
      <c r="O2369" s="20" t="n">
        <f>RawData!O2360+$O$3</f>
        <v>0.0</v>
      </c>
      <c r="P2369" s="20" t="n">
        <f>RawData!P2360+$O$3</f>
        <v>0.0</v>
      </c>
      <c r="Q2369" s="34" t="str">
        <f>RawData!Q2360</f>
        <v>18</v>
      </c>
      <c r="R2369" s="20" t="n">
        <f>RawData!R2360+$O$3</f>
        <v>8.91</v>
      </c>
      <c r="S2369" s="10" t="str">
        <f>RawData!S2360</f>
        <v>07/01/2028</v>
      </c>
    </row>
    <row r="2370" spans="1:19" x14ac:dyDescent="0.25">
      <c r="A2370" s="18" t="str">
        <f>RawData!A2361</f>
        <v>TX</v>
      </c>
      <c r="B2370" s="10" t="n">
        <f>RawData!B2361</f>
        <v>46388.0</v>
      </c>
      <c r="C2370" s="10" t="str">
        <f>RawData!C2361</f>
        <v>TNMP</v>
      </c>
      <c r="D2370" s="10" t="str">
        <f>RawData!D2361</f>
        <v>HOUSTON</v>
      </c>
      <c r="E2370" s="10" t="str">
        <f>RawData!E2361</f>
        <v>MED</v>
      </c>
      <c r="F2370" s="10" t="str">
        <f>RawData!F2361</f>
        <v>0-100,000</v>
      </c>
      <c r="G2370" s="20" t="n">
        <f>RawData!G2361+$O$3</f>
        <v>8.331</v>
      </c>
      <c r="H2370" s="20" t="n">
        <f>RawData!H2361+$O$3</f>
        <v>9.146</v>
      </c>
      <c r="I2370" s="20" t="n">
        <f>RawData!I2361+$O$3</f>
        <v>8.92</v>
      </c>
      <c r="J2370" s="20" t="n">
        <f>RawData!J2361+$O$3</f>
        <v>9.213</v>
      </c>
      <c r="K2370" s="20" t="n">
        <f>RawData!K2361+$O$3</f>
        <v>9.079</v>
      </c>
      <c r="L2370" s="20" t="n">
        <f>RawData!L2361+$O$3</f>
        <v>9.268</v>
      </c>
      <c r="M2370" s="20" t="n">
        <f>RawData!M2361+$O$3</f>
        <v>9.19</v>
      </c>
      <c r="N2370" s="20" t="n">
        <f>RawData!N2361+$O$3</f>
        <v>0.0</v>
      </c>
      <c r="O2370" s="20" t="n">
        <f>RawData!O2361+$O$3</f>
        <v>0.0</v>
      </c>
      <c r="P2370" s="20" t="n">
        <f>RawData!P2361+$O$3</f>
        <v>0.0</v>
      </c>
      <c r="Q2370" s="34" t="str">
        <f>RawData!Q2361</f>
        <v>18</v>
      </c>
      <c r="R2370" s="20" t="n">
        <f>RawData!R2361+$O$3</f>
        <v>8.92</v>
      </c>
      <c r="S2370" s="10" t="str">
        <f>RawData!S2361</f>
        <v>07/01/2028</v>
      </c>
    </row>
    <row r="2371" spans="1:19" x14ac:dyDescent="0.25">
      <c r="A2371" s="18" t="str">
        <f>RawData!A2362</f>
        <v>TX</v>
      </c>
      <c r="B2371" s="10" t="n">
        <f>RawData!B2362</f>
        <v>46388.0</v>
      </c>
      <c r="C2371" s="10" t="str">
        <f>RawData!C2362</f>
        <v>TNMP</v>
      </c>
      <c r="D2371" s="10" t="str">
        <f>RawData!D2362</f>
        <v>HOUSTON</v>
      </c>
      <c r="E2371" s="10" t="str">
        <f>RawData!E2362</f>
        <v>LO</v>
      </c>
      <c r="F2371" s="10" t="str">
        <f>RawData!F2362</f>
        <v>0-100,000</v>
      </c>
      <c r="G2371" s="20" t="n">
        <f>RawData!G2362+$O$3</f>
        <v>7.907</v>
      </c>
      <c r="H2371" s="20" t="n">
        <f>RawData!H2362+$O$3</f>
        <v>8.703</v>
      </c>
      <c r="I2371" s="20" t="n">
        <f>RawData!I2362+$O$3</f>
        <v>8.481</v>
      </c>
      <c r="J2371" s="20" t="n">
        <f>RawData!J2362+$O$3</f>
        <v>8.769</v>
      </c>
      <c r="K2371" s="20" t="n">
        <f>RawData!K2362+$O$3</f>
        <v>8.64</v>
      </c>
      <c r="L2371" s="20" t="n">
        <f>RawData!L2362+$O$3</f>
        <v>8.825</v>
      </c>
      <c r="M2371" s="20" t="n">
        <f>RawData!M2362+$O$3</f>
        <v>8.749</v>
      </c>
      <c r="N2371" s="20" t="n">
        <f>RawData!N2362+$O$3</f>
        <v>0.0</v>
      </c>
      <c r="O2371" s="20" t="n">
        <f>RawData!O2362+$O$3</f>
        <v>0.0</v>
      </c>
      <c r="P2371" s="20" t="n">
        <f>RawData!P2362+$O$3</f>
        <v>0.0</v>
      </c>
      <c r="Q2371" s="34" t="str">
        <f>RawData!Q2362</f>
        <v>18</v>
      </c>
      <c r="R2371" s="20" t="n">
        <f>RawData!R2362+$O$3</f>
        <v>8.481</v>
      </c>
      <c r="S2371" s="10" t="str">
        <f>RawData!S2362</f>
        <v>07/01/2028</v>
      </c>
    </row>
    <row r="2372" spans="1:19" x14ac:dyDescent="0.25">
      <c r="A2372" s="18" t="str">
        <f>RawData!A2363</f>
        <v>TX</v>
      </c>
      <c r="B2372" s="10" t="n">
        <f>RawData!B2363</f>
        <v>46388.0</v>
      </c>
      <c r="C2372" s="10" t="str">
        <f>RawData!C2363</f>
        <v>TNMP</v>
      </c>
      <c r="D2372" s="10" t="str">
        <f>RawData!D2363</f>
        <v>NORTH</v>
      </c>
      <c r="E2372" s="10" t="str">
        <f>RawData!E2363</f>
        <v>HI</v>
      </c>
      <c r="F2372" s="10" t="str">
        <f>RawData!F2363</f>
        <v>0-100,000</v>
      </c>
      <c r="G2372" s="20" t="n">
        <f>RawData!G2363+$O$3</f>
        <v>8.307</v>
      </c>
      <c r="H2372" s="20" t="n">
        <f>RawData!H2363+$O$3</f>
        <v>9.027</v>
      </c>
      <c r="I2372" s="20" t="n">
        <f>RawData!I2363+$O$3</f>
        <v>8.837</v>
      </c>
      <c r="J2372" s="20" t="n">
        <f>RawData!J2363+$O$3</f>
        <v>9.095</v>
      </c>
      <c r="K2372" s="20" t="n">
        <f>RawData!K2363+$O$3</f>
        <v>8.981</v>
      </c>
      <c r="L2372" s="20" t="n">
        <f>RawData!L2363+$O$3</f>
        <v>9.149</v>
      </c>
      <c r="M2372" s="20" t="n">
        <f>RawData!M2363+$O$3</f>
        <v>9.077</v>
      </c>
      <c r="N2372" s="20" t="n">
        <f>RawData!N2363+$O$3</f>
        <v>0.0</v>
      </c>
      <c r="O2372" s="20" t="n">
        <f>RawData!O2363+$O$3</f>
        <v>0.0</v>
      </c>
      <c r="P2372" s="20" t="n">
        <f>RawData!P2363+$O$3</f>
        <v>0.0</v>
      </c>
      <c r="Q2372" s="34" t="str">
        <f>RawData!Q2363</f>
        <v>18</v>
      </c>
      <c r="R2372" s="20" t="n">
        <f>RawData!R2363+$O$3</f>
        <v>8.837</v>
      </c>
      <c r="S2372" s="10" t="str">
        <f>RawData!S2363</f>
        <v>07/01/2028</v>
      </c>
    </row>
    <row r="2373" spans="1:19" x14ac:dyDescent="0.25">
      <c r="A2373" s="18" t="str">
        <f>RawData!A2364</f>
        <v>TX</v>
      </c>
      <c r="B2373" s="10" t="n">
        <f>RawData!B2364</f>
        <v>46388.0</v>
      </c>
      <c r="C2373" s="10" t="str">
        <f>RawData!C2364</f>
        <v>TNMP</v>
      </c>
      <c r="D2373" s="10" t="str">
        <f>RawData!D2364</f>
        <v>NORTH</v>
      </c>
      <c r="E2373" s="10" t="str">
        <f>RawData!E2364</f>
        <v>MED</v>
      </c>
      <c r="F2373" s="10" t="str">
        <f>RawData!F2364</f>
        <v>0-100,000</v>
      </c>
      <c r="G2373" s="20" t="n">
        <f>RawData!G2364+$O$3</f>
        <v>8.185</v>
      </c>
      <c r="H2373" s="20" t="n">
        <f>RawData!H2364+$O$3</f>
        <v>8.987</v>
      </c>
      <c r="I2373" s="20" t="n">
        <f>RawData!I2364+$O$3</f>
        <v>8.77</v>
      </c>
      <c r="J2373" s="20" t="n">
        <f>RawData!J2364+$O$3</f>
        <v>9.055</v>
      </c>
      <c r="K2373" s="20" t="n">
        <f>RawData!K2364+$O$3</f>
        <v>8.925</v>
      </c>
      <c r="L2373" s="20" t="n">
        <f>RawData!L2364+$O$3</f>
        <v>9.11</v>
      </c>
      <c r="M2373" s="20" t="n">
        <f>RawData!M2364+$O$3</f>
        <v>9.026</v>
      </c>
      <c r="N2373" s="20" t="n">
        <f>RawData!N2364+$O$3</f>
        <v>0.0</v>
      </c>
      <c r="O2373" s="20" t="n">
        <f>RawData!O2364+$O$3</f>
        <v>0.0</v>
      </c>
      <c r="P2373" s="20" t="n">
        <f>RawData!P2364+$O$3</f>
        <v>0.0</v>
      </c>
      <c r="Q2373" s="34" t="str">
        <f>RawData!Q2364</f>
        <v>18</v>
      </c>
      <c r="R2373" s="20" t="n">
        <f>RawData!R2364+$O$3</f>
        <v>8.77</v>
      </c>
      <c r="S2373" s="10" t="str">
        <f>RawData!S2364</f>
        <v>07/01/2028</v>
      </c>
    </row>
    <row r="2374" spans="1:19" x14ac:dyDescent="0.25">
      <c r="A2374" s="18" t="str">
        <f>RawData!A2365</f>
        <v>TX</v>
      </c>
      <c r="B2374" s="10" t="n">
        <f>RawData!B2365</f>
        <v>46388.0</v>
      </c>
      <c r="C2374" s="10" t="str">
        <f>RawData!C2365</f>
        <v>TNMP</v>
      </c>
      <c r="D2374" s="10" t="str">
        <f>RawData!D2365</f>
        <v>NORTH</v>
      </c>
      <c r="E2374" s="10" t="str">
        <f>RawData!E2365</f>
        <v>LO</v>
      </c>
      <c r="F2374" s="10" t="str">
        <f>RawData!F2365</f>
        <v>0-100,000</v>
      </c>
      <c r="G2374" s="20" t="n">
        <f>RawData!G2365+$O$3</f>
        <v>7.491</v>
      </c>
      <c r="H2374" s="20" t="n">
        <f>RawData!H2365+$O$3</f>
        <v>8.256</v>
      </c>
      <c r="I2374" s="20" t="n">
        <f>RawData!I2365+$O$3</f>
        <v>8.048</v>
      </c>
      <c r="J2374" s="20" t="n">
        <f>RawData!J2365+$O$3</f>
        <v>8.323</v>
      </c>
      <c r="K2374" s="20" t="n">
        <f>RawData!K2365+$O$3</f>
        <v>8.2</v>
      </c>
      <c r="L2374" s="20" t="n">
        <f>RawData!L2365+$O$3</f>
        <v>8.374</v>
      </c>
      <c r="M2374" s="20" t="n">
        <f>RawData!M2365+$O$3</f>
        <v>8.299</v>
      </c>
      <c r="N2374" s="20" t="n">
        <f>RawData!N2365+$O$3</f>
        <v>0.0</v>
      </c>
      <c r="O2374" s="20" t="n">
        <f>RawData!O2365+$O$3</f>
        <v>0.0</v>
      </c>
      <c r="P2374" s="20" t="n">
        <f>RawData!P2365+$O$3</f>
        <v>0.0</v>
      </c>
      <c r="Q2374" s="34" t="str">
        <f>RawData!Q2365</f>
        <v>18</v>
      </c>
      <c r="R2374" s="20" t="n">
        <f>RawData!R2365+$O$3</f>
        <v>8.048</v>
      </c>
      <c r="S2374" s="10" t="str">
        <f>RawData!S2365</f>
        <v>07/01/2028</v>
      </c>
    </row>
    <row r="2375" spans="1:19" x14ac:dyDescent="0.25">
      <c r="A2375" s="18" t="str">
        <f>RawData!A2366</f>
        <v>TX</v>
      </c>
      <c r="B2375" s="10" t="n">
        <f>RawData!B2366</f>
        <v>46388.0</v>
      </c>
      <c r="C2375" s="10" t="str">
        <f>RawData!C2366</f>
        <v>TNMP</v>
      </c>
      <c r="D2375" s="10" t="str">
        <f>RawData!D2366</f>
        <v>SOUTH</v>
      </c>
      <c r="E2375" s="10" t="str">
        <f>RawData!E2366</f>
        <v>HI</v>
      </c>
      <c r="F2375" s="10" t="str">
        <f>RawData!F2366</f>
        <v>0-100,000</v>
      </c>
      <c r="G2375" s="20" t="n">
        <f>RawData!G2366+$O$3</f>
        <v>8.467</v>
      </c>
      <c r="H2375" s="20" t="n">
        <f>RawData!H2366+$O$3</f>
        <v>9.102</v>
      </c>
      <c r="I2375" s="20" t="n">
        <f>RawData!I2366+$O$3</f>
        <v>8.947</v>
      </c>
      <c r="J2375" s="20" t="n">
        <f>RawData!J2366+$O$3</f>
        <v>9.184</v>
      </c>
      <c r="K2375" s="20" t="n">
        <f>RawData!K2366+$O$3</f>
        <v>9.093</v>
      </c>
      <c r="L2375" s="20" t="n">
        <f>RawData!L2366+$O$3</f>
        <v>9.251</v>
      </c>
      <c r="M2375" s="20" t="n">
        <f>RawData!M2366+$O$3</f>
        <v>9.197</v>
      </c>
      <c r="N2375" s="20" t="n">
        <f>RawData!N2366+$O$3</f>
        <v>0.0</v>
      </c>
      <c r="O2375" s="20" t="n">
        <f>RawData!O2366+$O$3</f>
        <v>0.0</v>
      </c>
      <c r="P2375" s="20" t="n">
        <f>RawData!P2366+$O$3</f>
        <v>0.0</v>
      </c>
      <c r="Q2375" s="34" t="str">
        <f>RawData!Q2366</f>
        <v>18</v>
      </c>
      <c r="R2375" s="20" t="n">
        <f>RawData!R2366+$O$3</f>
        <v>8.947</v>
      </c>
      <c r="S2375" s="10" t="str">
        <f>RawData!S2366</f>
        <v>07/01/2028</v>
      </c>
    </row>
    <row r="2376" spans="1:19" x14ac:dyDescent="0.25">
      <c r="A2376" s="18" t="str">
        <f>RawData!A2367</f>
        <v>TX</v>
      </c>
      <c r="B2376" s="10" t="n">
        <f>RawData!B2367</f>
        <v>46388.0</v>
      </c>
      <c r="C2376" s="10" t="str">
        <f>RawData!C2367</f>
        <v>TNMP</v>
      </c>
      <c r="D2376" s="10" t="str">
        <f>RawData!D2367</f>
        <v>SOUTH</v>
      </c>
      <c r="E2376" s="10" t="str">
        <f>RawData!E2367</f>
        <v>MED</v>
      </c>
      <c r="F2376" s="10" t="str">
        <f>RawData!F2367</f>
        <v>0-100,000</v>
      </c>
      <c r="G2376" s="20" t="n">
        <f>RawData!G2367+$O$3</f>
        <v>8.225</v>
      </c>
      <c r="H2376" s="20" t="n">
        <f>RawData!H2367+$O$3</f>
        <v>9.083</v>
      </c>
      <c r="I2376" s="20" t="n">
        <f>RawData!I2367+$O$3</f>
        <v>8.848</v>
      </c>
      <c r="J2376" s="20" t="n">
        <f>RawData!J2367+$O$3</f>
        <v>9.159</v>
      </c>
      <c r="K2376" s="20" t="n">
        <f>RawData!K2367+$O$3</f>
        <v>9.022</v>
      </c>
      <c r="L2376" s="20" t="n">
        <f>RawData!L2367+$O$3</f>
        <v>9.224</v>
      </c>
      <c r="M2376" s="20" t="n">
        <f>RawData!M2367+$O$3</f>
        <v>9.132</v>
      </c>
      <c r="N2376" s="20" t="n">
        <f>RawData!N2367+$O$3</f>
        <v>0.0</v>
      </c>
      <c r="O2376" s="20" t="n">
        <f>RawData!O2367+$O$3</f>
        <v>0.0</v>
      </c>
      <c r="P2376" s="20" t="n">
        <f>RawData!P2367+$O$3</f>
        <v>0.0</v>
      </c>
      <c r="Q2376" s="34" t="str">
        <f>RawData!Q2367</f>
        <v>18</v>
      </c>
      <c r="R2376" s="20" t="n">
        <f>RawData!R2367+$O$3</f>
        <v>8.848</v>
      </c>
      <c r="S2376" s="10" t="str">
        <f>RawData!S2367</f>
        <v>07/01/2028</v>
      </c>
    </row>
    <row r="2377" spans="1:19" x14ac:dyDescent="0.25">
      <c r="A2377" s="18" t="str">
        <f>RawData!A2368</f>
        <v>TX</v>
      </c>
      <c r="B2377" s="10" t="n">
        <f>RawData!B2368</f>
        <v>46388.0</v>
      </c>
      <c r="C2377" s="10" t="str">
        <f>RawData!C2368</f>
        <v>TNMP</v>
      </c>
      <c r="D2377" s="10" t="str">
        <f>RawData!D2368</f>
        <v>SOUTH</v>
      </c>
      <c r="E2377" s="10" t="str">
        <f>RawData!E2368</f>
        <v>LO</v>
      </c>
      <c r="F2377" s="10" t="str">
        <f>RawData!F2368</f>
        <v>0-100,000</v>
      </c>
      <c r="G2377" s="20" t="n">
        <f>RawData!G2368+$O$3</f>
        <v>7.897</v>
      </c>
      <c r="H2377" s="20" t="n">
        <f>RawData!H2368+$O$3</f>
        <v>8.724</v>
      </c>
      <c r="I2377" s="20" t="n">
        <f>RawData!I2368+$O$3</f>
        <v>8.496</v>
      </c>
      <c r="J2377" s="20" t="n">
        <f>RawData!J2368+$O$3</f>
        <v>8.798</v>
      </c>
      <c r="K2377" s="20" t="n">
        <f>RawData!K2368+$O$3</f>
        <v>8.666</v>
      </c>
      <c r="L2377" s="20" t="n">
        <f>RawData!L2368+$O$3</f>
        <v>8.861</v>
      </c>
      <c r="M2377" s="20" t="n">
        <f>RawData!M2368+$O$3</f>
        <v>8.773</v>
      </c>
      <c r="N2377" s="20" t="n">
        <f>RawData!N2368+$O$3</f>
        <v>0.0</v>
      </c>
      <c r="O2377" s="20" t="n">
        <f>RawData!O2368+$O$3</f>
        <v>0.0</v>
      </c>
      <c r="P2377" s="20" t="n">
        <f>RawData!P2368+$O$3</f>
        <v>0.0</v>
      </c>
      <c r="Q2377" s="34" t="str">
        <f>RawData!Q2368</f>
        <v>18</v>
      </c>
      <c r="R2377" s="20" t="n">
        <f>RawData!R2368+$O$3</f>
        <v>8.496</v>
      </c>
      <c r="S2377" s="10" t="str">
        <f>RawData!S2368</f>
        <v>07/01/2028</v>
      </c>
    </row>
    <row r="2378" spans="1:19" x14ac:dyDescent="0.25">
      <c r="A2378" s="18" t="str">
        <f>RawData!A2369</f>
        <v>TX</v>
      </c>
      <c r="B2378" s="10" t="n">
        <f>RawData!B2369</f>
        <v>46388.0</v>
      </c>
      <c r="C2378" s="10" t="str">
        <f>RawData!C2369</f>
        <v>TNMP</v>
      </c>
      <c r="D2378" s="10" t="str">
        <f>RawData!D2369</f>
        <v>WEST</v>
      </c>
      <c r="E2378" s="10" t="str">
        <f>RawData!E2369</f>
        <v>HI</v>
      </c>
      <c r="F2378" s="10" t="str">
        <f>RawData!F2369</f>
        <v>0-100,000</v>
      </c>
      <c r="G2378" s="20" t="n">
        <f>RawData!G2369+$O$3</f>
        <v>9.332</v>
      </c>
      <c r="H2378" s="20" t="n">
        <f>RawData!H2369+$O$3</f>
        <v>10.098</v>
      </c>
      <c r="I2378" s="20" t="n">
        <f>RawData!I2369+$O$3</f>
        <v>9.899</v>
      </c>
      <c r="J2378" s="20" t="n">
        <f>RawData!J2369+$O$3</f>
        <v>10.19</v>
      </c>
      <c r="K2378" s="20" t="n">
        <f>RawData!K2369+$O$3</f>
        <v>10.069</v>
      </c>
      <c r="L2378" s="20" t="n">
        <f>RawData!L2369+$O$3</f>
        <v>10.266</v>
      </c>
      <c r="M2378" s="20" t="n">
        <f>RawData!M2369+$O$3</f>
        <v>10.193</v>
      </c>
      <c r="N2378" s="20" t="n">
        <f>RawData!N2369+$O$3</f>
        <v>0.0</v>
      </c>
      <c r="O2378" s="20" t="n">
        <f>RawData!O2369+$O$3</f>
        <v>0.0</v>
      </c>
      <c r="P2378" s="20" t="n">
        <f>RawData!P2369+$O$3</f>
        <v>0.0</v>
      </c>
      <c r="Q2378" s="34" t="str">
        <f>RawData!Q2369</f>
        <v>18</v>
      </c>
      <c r="R2378" s="20" t="n">
        <f>RawData!R2369+$O$3</f>
        <v>9.899</v>
      </c>
      <c r="S2378" s="10" t="str">
        <f>RawData!S2369</f>
        <v>07/01/2028</v>
      </c>
    </row>
    <row r="2379" spans="1:19" x14ac:dyDescent="0.25">
      <c r="A2379" s="18" t="str">
        <f>RawData!A2370</f>
        <v>TX</v>
      </c>
      <c r="B2379" s="10" t="n">
        <f>RawData!B2370</f>
        <v>46388.0</v>
      </c>
      <c r="C2379" s="10" t="str">
        <f>RawData!C2370</f>
        <v>TNMP</v>
      </c>
      <c r="D2379" s="10" t="str">
        <f>RawData!D2370</f>
        <v>WEST</v>
      </c>
      <c r="E2379" s="10" t="str">
        <f>RawData!E2370</f>
        <v>MED</v>
      </c>
      <c r="F2379" s="10" t="str">
        <f>RawData!F2370</f>
        <v>0-100,000</v>
      </c>
      <c r="G2379" s="20" t="n">
        <f>RawData!G2370+$O$3</f>
        <v>9.033</v>
      </c>
      <c r="H2379" s="20" t="n">
        <f>RawData!H2370+$O$3</f>
        <v>10.033</v>
      </c>
      <c r="I2379" s="20" t="n">
        <f>RawData!I2370+$O$3</f>
        <v>9.753</v>
      </c>
      <c r="J2379" s="20" t="n">
        <f>RawData!J2370+$O$3</f>
        <v>10.12</v>
      </c>
      <c r="K2379" s="20" t="n">
        <f>RawData!K2370+$O$3</f>
        <v>9.951</v>
      </c>
      <c r="L2379" s="20" t="n">
        <f>RawData!L2370+$O$3</f>
        <v>10.193</v>
      </c>
      <c r="M2379" s="20" t="n">
        <f>RawData!M2370+$O$3</f>
        <v>10.085</v>
      </c>
      <c r="N2379" s="20" t="n">
        <f>RawData!N2370+$O$3</f>
        <v>0.0</v>
      </c>
      <c r="O2379" s="20" t="n">
        <f>RawData!O2370+$O$3</f>
        <v>0.0</v>
      </c>
      <c r="P2379" s="20" t="n">
        <f>RawData!P2370+$O$3</f>
        <v>0.0</v>
      </c>
      <c r="Q2379" s="34" t="str">
        <f>RawData!Q2370</f>
        <v>18</v>
      </c>
      <c r="R2379" s="20" t="n">
        <f>RawData!R2370+$O$3</f>
        <v>9.753</v>
      </c>
      <c r="S2379" s="10" t="str">
        <f>RawData!S2370</f>
        <v>07/01/2028</v>
      </c>
    </row>
    <row r="2380" spans="1:19" x14ac:dyDescent="0.25">
      <c r="A2380" s="18" t="str">
        <f>RawData!A2371</f>
        <v>TX</v>
      </c>
      <c r="B2380" s="10" t="n">
        <f>RawData!B2371</f>
        <v>46388.0</v>
      </c>
      <c r="C2380" s="10" t="str">
        <f>RawData!C2371</f>
        <v>TNMP</v>
      </c>
      <c r="D2380" s="10" t="str">
        <f>RawData!D2371</f>
        <v>WEST</v>
      </c>
      <c r="E2380" s="10" t="str">
        <f>RawData!E2371</f>
        <v>LO</v>
      </c>
      <c r="F2380" s="10" t="str">
        <f>RawData!F2371</f>
        <v>0-100,000</v>
      </c>
      <c r="G2380" s="20" t="n">
        <f>RawData!G2371+$O$3</f>
        <v>8.382</v>
      </c>
      <c r="H2380" s="20" t="n">
        <f>RawData!H2371+$O$3</f>
        <v>9.313</v>
      </c>
      <c r="I2380" s="20" t="n">
        <f>RawData!I2371+$O$3</f>
        <v>9.056</v>
      </c>
      <c r="J2380" s="20" t="n">
        <f>RawData!J2371+$O$3</f>
        <v>9.393</v>
      </c>
      <c r="K2380" s="20" t="n">
        <f>RawData!K2371+$O$3</f>
        <v>9.24</v>
      </c>
      <c r="L2380" s="20" t="n">
        <f>RawData!L2371+$O$3</f>
        <v>9.464</v>
      </c>
      <c r="M2380" s="20" t="n">
        <f>RawData!M2371+$O$3</f>
        <v>9.375</v>
      </c>
      <c r="N2380" s="20" t="n">
        <f>RawData!N2371+$O$3</f>
        <v>0.0</v>
      </c>
      <c r="O2380" s="20" t="n">
        <f>RawData!O2371+$O$3</f>
        <v>0.0</v>
      </c>
      <c r="P2380" s="20" t="n">
        <f>RawData!P2371+$O$3</f>
        <v>0.0</v>
      </c>
      <c r="Q2380" s="34" t="str">
        <f>RawData!Q2371</f>
        <v>18</v>
      </c>
      <c r="R2380" s="20" t="n">
        <f>RawData!R2371+$O$3</f>
        <v>9.056</v>
      </c>
      <c r="S2380" s="10" t="str">
        <f>RawData!S2371</f>
        <v>07/01/2028</v>
      </c>
    </row>
    <row r="2381" spans="1:19" x14ac:dyDescent="0.25">
      <c r="A2381" s="18" t="str">
        <f>RawData!A2372</f>
        <v>TX</v>
      </c>
      <c r="B2381" s="10" t="n">
        <f>RawData!B2372</f>
        <v>46388.0</v>
      </c>
      <c r="C2381" s="10" t="str">
        <f>RawData!C2372</f>
        <v>TNMP</v>
      </c>
      <c r="D2381" s="10" t="str">
        <f>RawData!D2372</f>
        <v>HOUSTON</v>
      </c>
      <c r="E2381" s="10" t="str">
        <f>RawData!E2372</f>
        <v>HI</v>
      </c>
      <c r="F2381" s="10" t="str">
        <f>RawData!F2372</f>
        <v>100,000-250,000</v>
      </c>
      <c r="G2381" s="20" t="n">
        <f>RawData!G2372+$O$3</f>
        <v>8.019</v>
      </c>
      <c r="H2381" s="20" t="n">
        <f>RawData!H2372+$O$3</f>
        <v>8.713</v>
      </c>
      <c r="I2381" s="20" t="n">
        <f>RawData!I2372+$O$3</f>
        <v>8.529</v>
      </c>
      <c r="J2381" s="20" t="n">
        <f>RawData!J2372+$O$3</f>
        <v>8.781</v>
      </c>
      <c r="K2381" s="20" t="n">
        <f>RawData!K2372+$O$3</f>
        <v>8.672</v>
      </c>
      <c r="L2381" s="20" t="n">
        <f>RawData!L2372+$O$3</f>
        <v>8.836</v>
      </c>
      <c r="M2381" s="20" t="n">
        <f>RawData!M2372+$O$3</f>
        <v>8.776</v>
      </c>
      <c r="N2381" s="20" t="n">
        <f>RawData!N2372+$O$3</f>
        <v>0.0</v>
      </c>
      <c r="O2381" s="20" t="n">
        <f>RawData!O2372+$O$3</f>
        <v>0.0</v>
      </c>
      <c r="P2381" s="20" t="n">
        <f>RawData!P2372+$O$3</f>
        <v>0.0</v>
      </c>
      <c r="Q2381" s="34" t="str">
        <f>RawData!Q2372</f>
        <v>18</v>
      </c>
      <c r="R2381" s="20" t="n">
        <f>RawData!R2372+$O$3</f>
        <v>8.529</v>
      </c>
      <c r="S2381" s="10" t="str">
        <f>RawData!S2372</f>
        <v>07/01/2028</v>
      </c>
    </row>
    <row r="2382" spans="1:19" x14ac:dyDescent="0.25">
      <c r="A2382" s="18" t="str">
        <f>RawData!A2373</f>
        <v>TX</v>
      </c>
      <c r="B2382" s="10" t="n">
        <f>RawData!B2373</f>
        <v>46388.0</v>
      </c>
      <c r="C2382" s="10" t="str">
        <f>RawData!C2373</f>
        <v>TNMP</v>
      </c>
      <c r="D2382" s="10" t="str">
        <f>RawData!D2373</f>
        <v>HOUSTON</v>
      </c>
      <c r="E2382" s="10" t="str">
        <f>RawData!E2373</f>
        <v>MED</v>
      </c>
      <c r="F2382" s="10" t="str">
        <f>RawData!F2373</f>
        <v>100,000-250,000</v>
      </c>
      <c r="G2382" s="20" t="n">
        <f>RawData!G2373+$O$3</f>
        <v>7.919</v>
      </c>
      <c r="H2382" s="20" t="n">
        <f>RawData!H2373+$O$3</f>
        <v>8.71</v>
      </c>
      <c r="I2382" s="20" t="n">
        <f>RawData!I2373+$O$3</f>
        <v>8.493</v>
      </c>
      <c r="J2382" s="20" t="n">
        <f>RawData!J2373+$O$3</f>
        <v>8.776</v>
      </c>
      <c r="K2382" s="20" t="n">
        <f>RawData!K2373+$O$3</f>
        <v>8.648</v>
      </c>
      <c r="L2382" s="20" t="n">
        <f>RawData!L2373+$O$3</f>
        <v>8.832</v>
      </c>
      <c r="M2382" s="20" t="n">
        <f>RawData!M2373+$O$3</f>
        <v>8.761</v>
      </c>
      <c r="N2382" s="20" t="n">
        <f>RawData!N2373+$O$3</f>
        <v>0.0</v>
      </c>
      <c r="O2382" s="20" t="n">
        <f>RawData!O2373+$O$3</f>
        <v>0.0</v>
      </c>
      <c r="P2382" s="20" t="n">
        <f>RawData!P2373+$O$3</f>
        <v>0.0</v>
      </c>
      <c r="Q2382" s="34" t="str">
        <f>RawData!Q2373</f>
        <v>18</v>
      </c>
      <c r="R2382" s="20" t="n">
        <f>RawData!R2373+$O$3</f>
        <v>8.493</v>
      </c>
      <c r="S2382" s="10" t="str">
        <f>RawData!S2373</f>
        <v>07/01/2028</v>
      </c>
    </row>
    <row r="2383" spans="1:19" x14ac:dyDescent="0.25">
      <c r="A2383" s="18" t="str">
        <f>RawData!A2374</f>
        <v>TX</v>
      </c>
      <c r="B2383" s="10" t="n">
        <f>RawData!B2374</f>
        <v>46388.0</v>
      </c>
      <c r="C2383" s="10" t="str">
        <f>RawData!C2374</f>
        <v>TNMP</v>
      </c>
      <c r="D2383" s="10" t="str">
        <f>RawData!D2374</f>
        <v>HOUSTON</v>
      </c>
      <c r="E2383" s="10" t="str">
        <f>RawData!E2374</f>
        <v>LO</v>
      </c>
      <c r="F2383" s="10" t="str">
        <f>RawData!F2374</f>
        <v>100,000-250,000</v>
      </c>
      <c r="G2383" s="20" t="n">
        <f>RawData!G2374+$O$3</f>
        <v>7.507</v>
      </c>
      <c r="H2383" s="20" t="n">
        <f>RawData!H2374+$O$3</f>
        <v>8.303</v>
      </c>
      <c r="I2383" s="20" t="n">
        <f>RawData!I2374+$O$3</f>
        <v>8.082</v>
      </c>
      <c r="J2383" s="20" t="n">
        <f>RawData!J2374+$O$3</f>
        <v>8.369</v>
      </c>
      <c r="K2383" s="20" t="n">
        <f>RawData!K2374+$O$3</f>
        <v>8.24</v>
      </c>
      <c r="L2383" s="20" t="n">
        <f>RawData!L2374+$O$3</f>
        <v>8.425</v>
      </c>
      <c r="M2383" s="20" t="n">
        <f>RawData!M2374+$O$3</f>
        <v>8.349</v>
      </c>
      <c r="N2383" s="20" t="n">
        <f>RawData!N2374+$O$3</f>
        <v>0.0</v>
      </c>
      <c r="O2383" s="20" t="n">
        <f>RawData!O2374+$O$3</f>
        <v>0.0</v>
      </c>
      <c r="P2383" s="20" t="n">
        <f>RawData!P2374+$O$3</f>
        <v>0.0</v>
      </c>
      <c r="Q2383" s="34" t="str">
        <f>RawData!Q2374</f>
        <v>18</v>
      </c>
      <c r="R2383" s="20" t="n">
        <f>RawData!R2374+$O$3</f>
        <v>8.082</v>
      </c>
      <c r="S2383" s="10" t="str">
        <f>RawData!S2374</f>
        <v>07/01/2028</v>
      </c>
    </row>
    <row r="2384" spans="1:19" x14ac:dyDescent="0.25">
      <c r="A2384" s="18" t="str">
        <f>RawData!A2375</f>
        <v>TX</v>
      </c>
      <c r="B2384" s="10" t="n">
        <f>RawData!B2375</f>
        <v>46388.0</v>
      </c>
      <c r="C2384" s="10" t="str">
        <f>RawData!C2375</f>
        <v>TNMP</v>
      </c>
      <c r="D2384" s="10" t="str">
        <f>RawData!D2375</f>
        <v>NORTH</v>
      </c>
      <c r="E2384" s="10" t="str">
        <f>RawData!E2375</f>
        <v>HI</v>
      </c>
      <c r="F2384" s="10" t="str">
        <f>RawData!F2375</f>
        <v>100,000-250,000</v>
      </c>
      <c r="G2384" s="20" t="n">
        <f>RawData!G2375+$O$3</f>
        <v>7.908</v>
      </c>
      <c r="H2384" s="20" t="n">
        <f>RawData!H2375+$O$3</f>
        <v>8.627</v>
      </c>
      <c r="I2384" s="20" t="n">
        <f>RawData!I2375+$O$3</f>
        <v>8.437</v>
      </c>
      <c r="J2384" s="20" t="n">
        <f>RawData!J2375+$O$3</f>
        <v>8.695</v>
      </c>
      <c r="K2384" s="20" t="n">
        <f>RawData!K2375+$O$3</f>
        <v>8.581</v>
      </c>
      <c r="L2384" s="20" t="n">
        <f>RawData!L2375+$O$3</f>
        <v>8.749</v>
      </c>
      <c r="M2384" s="20" t="n">
        <f>RawData!M2375+$O$3</f>
        <v>8.677</v>
      </c>
      <c r="N2384" s="20" t="n">
        <f>RawData!N2375+$O$3</f>
        <v>0.0</v>
      </c>
      <c r="O2384" s="20" t="n">
        <f>RawData!O2375+$O$3</f>
        <v>0.0</v>
      </c>
      <c r="P2384" s="20" t="n">
        <f>RawData!P2375+$O$3</f>
        <v>0.0</v>
      </c>
      <c r="Q2384" s="34" t="str">
        <f>RawData!Q2375</f>
        <v>18</v>
      </c>
      <c r="R2384" s="20" t="n">
        <f>RawData!R2375+$O$3</f>
        <v>8.437</v>
      </c>
      <c r="S2384" s="10" t="str">
        <f>RawData!S2375</f>
        <v>07/01/2028</v>
      </c>
    </row>
    <row r="2385" spans="1:19" x14ac:dyDescent="0.25">
      <c r="A2385" s="18" t="str">
        <f>RawData!A2376</f>
        <v>TX</v>
      </c>
      <c r="B2385" s="10" t="n">
        <f>RawData!B2376</f>
        <v>46388.0</v>
      </c>
      <c r="C2385" s="10" t="str">
        <f>RawData!C2376</f>
        <v>TNMP</v>
      </c>
      <c r="D2385" s="10" t="str">
        <f>RawData!D2376</f>
        <v>NORTH</v>
      </c>
      <c r="E2385" s="10" t="str">
        <f>RawData!E2376</f>
        <v>MED</v>
      </c>
      <c r="F2385" s="10" t="str">
        <f>RawData!F2376</f>
        <v>100,000-250,000</v>
      </c>
      <c r="G2385" s="20" t="n">
        <f>RawData!G2376+$O$3</f>
        <v>7.774</v>
      </c>
      <c r="H2385" s="20" t="n">
        <f>RawData!H2376+$O$3</f>
        <v>8.531</v>
      </c>
      <c r="I2385" s="20" t="n">
        <f>RawData!I2376+$O$3</f>
        <v>8.327</v>
      </c>
      <c r="J2385" s="20" t="n">
        <f>RawData!J2376+$O$3</f>
        <v>8.597</v>
      </c>
      <c r="K2385" s="20" t="n">
        <f>RawData!K2376+$O$3</f>
        <v>8.475</v>
      </c>
      <c r="L2385" s="20" t="n">
        <f>RawData!L2376+$O$3</f>
        <v>8.65</v>
      </c>
      <c r="M2385" s="20" t="n">
        <f>RawData!M2376+$O$3</f>
        <v>8.576</v>
      </c>
      <c r="N2385" s="20" t="n">
        <f>RawData!N2376+$O$3</f>
        <v>0.0</v>
      </c>
      <c r="O2385" s="20" t="n">
        <f>RawData!O2376+$O$3</f>
        <v>0.0</v>
      </c>
      <c r="P2385" s="20" t="n">
        <f>RawData!P2376+$O$3</f>
        <v>0.0</v>
      </c>
      <c r="Q2385" s="34" t="str">
        <f>RawData!Q2376</f>
        <v>18</v>
      </c>
      <c r="R2385" s="20" t="n">
        <f>RawData!R2376+$O$3</f>
        <v>8.327</v>
      </c>
      <c r="S2385" s="10" t="str">
        <f>RawData!S2376</f>
        <v>07/01/2028</v>
      </c>
    </row>
    <row r="2386" spans="1:19" x14ac:dyDescent="0.25">
      <c r="A2386" s="18" t="str">
        <f>RawData!A2377</f>
        <v>TX</v>
      </c>
      <c r="B2386" s="10" t="n">
        <f>RawData!B2377</f>
        <v>46388.0</v>
      </c>
      <c r="C2386" s="10" t="str">
        <f>RawData!C2377</f>
        <v>TNMP</v>
      </c>
      <c r="D2386" s="10" t="str">
        <f>RawData!D2377</f>
        <v>NORTH</v>
      </c>
      <c r="E2386" s="10" t="str">
        <f>RawData!E2377</f>
        <v>LO</v>
      </c>
      <c r="F2386" s="10" t="str">
        <f>RawData!F2377</f>
        <v>100,000-250,000</v>
      </c>
      <c r="G2386" s="20" t="n">
        <f>RawData!G2377+$O$3</f>
        <v>7.091</v>
      </c>
      <c r="H2386" s="20" t="n">
        <f>RawData!H2377+$O$3</f>
        <v>7.856</v>
      </c>
      <c r="I2386" s="20" t="n">
        <f>RawData!I2377+$O$3</f>
        <v>7.648</v>
      </c>
      <c r="J2386" s="20" t="n">
        <f>RawData!J2377+$O$3</f>
        <v>7.923</v>
      </c>
      <c r="K2386" s="20" t="n">
        <f>RawData!K2377+$O$3</f>
        <v>7.8</v>
      </c>
      <c r="L2386" s="20" t="n">
        <f>RawData!L2377+$O$3</f>
        <v>7.974</v>
      </c>
      <c r="M2386" s="20" t="n">
        <f>RawData!M2377+$O$3</f>
        <v>7.899</v>
      </c>
      <c r="N2386" s="20" t="n">
        <f>RawData!N2377+$O$3</f>
        <v>0.0</v>
      </c>
      <c r="O2386" s="20" t="n">
        <f>RawData!O2377+$O$3</f>
        <v>0.0</v>
      </c>
      <c r="P2386" s="20" t="n">
        <f>RawData!P2377+$O$3</f>
        <v>0.0</v>
      </c>
      <c r="Q2386" s="34" t="str">
        <f>RawData!Q2377</f>
        <v>18</v>
      </c>
      <c r="R2386" s="20" t="n">
        <f>RawData!R2377+$O$3</f>
        <v>7.648</v>
      </c>
      <c r="S2386" s="10" t="str">
        <f>RawData!S2377</f>
        <v>07/01/2028</v>
      </c>
    </row>
    <row r="2387" spans="1:19" x14ac:dyDescent="0.25">
      <c r="A2387" s="18" t="str">
        <f>RawData!A2378</f>
        <v>TX</v>
      </c>
      <c r="B2387" s="10" t="n">
        <f>RawData!B2378</f>
        <v>46388.0</v>
      </c>
      <c r="C2387" s="10" t="str">
        <f>RawData!C2378</f>
        <v>TNMP</v>
      </c>
      <c r="D2387" s="10" t="str">
        <f>RawData!D2378</f>
        <v>SOUTH</v>
      </c>
      <c r="E2387" s="10" t="str">
        <f>RawData!E2378</f>
        <v>HI</v>
      </c>
      <c r="F2387" s="10" t="str">
        <f>RawData!F2378</f>
        <v>100,000-250,000</v>
      </c>
      <c r="G2387" s="20" t="n">
        <f>RawData!G2378+$O$3</f>
        <v>8.057</v>
      </c>
      <c r="H2387" s="20" t="n">
        <f>RawData!H2378+$O$3</f>
        <v>8.717</v>
      </c>
      <c r="I2387" s="20" t="n">
        <f>RawData!I2378+$O$3</f>
        <v>8.553</v>
      </c>
      <c r="J2387" s="20" t="n">
        <f>RawData!J2378+$O$3</f>
        <v>8.799</v>
      </c>
      <c r="K2387" s="20" t="n">
        <f>RawData!K2378+$O$3</f>
        <v>8.703</v>
      </c>
      <c r="L2387" s="20" t="n">
        <f>RawData!L2378+$O$3</f>
        <v>8.866</v>
      </c>
      <c r="M2387" s="20" t="n">
        <f>RawData!M2378+$O$3</f>
        <v>8.806</v>
      </c>
      <c r="N2387" s="20" t="n">
        <f>RawData!N2378+$O$3</f>
        <v>0.0</v>
      </c>
      <c r="O2387" s="20" t="n">
        <f>RawData!O2378+$O$3</f>
        <v>0.0</v>
      </c>
      <c r="P2387" s="20" t="n">
        <f>RawData!P2378+$O$3</f>
        <v>0.0</v>
      </c>
      <c r="Q2387" s="34" t="str">
        <f>RawData!Q2378</f>
        <v>18</v>
      </c>
      <c r="R2387" s="20" t="n">
        <f>RawData!R2378+$O$3</f>
        <v>8.553</v>
      </c>
      <c r="S2387" s="10" t="str">
        <f>RawData!S2378</f>
        <v>07/01/2028</v>
      </c>
    </row>
    <row r="2388" spans="1:19" x14ac:dyDescent="0.25">
      <c r="A2388" s="18" t="str">
        <f>RawData!A2379</f>
        <v>TX</v>
      </c>
      <c r="B2388" s="10" t="n">
        <f>RawData!B2379</f>
        <v>46388.0</v>
      </c>
      <c r="C2388" s="10" t="str">
        <f>RawData!C2379</f>
        <v>TNMP</v>
      </c>
      <c r="D2388" s="10" t="str">
        <f>RawData!D2379</f>
        <v>SOUTH</v>
      </c>
      <c r="E2388" s="10" t="str">
        <f>RawData!E2379</f>
        <v>MED</v>
      </c>
      <c r="F2388" s="10" t="str">
        <f>RawData!F2379</f>
        <v>100,000-250,000</v>
      </c>
      <c r="G2388" s="20" t="n">
        <f>RawData!G2379+$O$3</f>
        <v>7.825</v>
      </c>
      <c r="H2388" s="20" t="n">
        <f>RawData!H2379+$O$3</f>
        <v>8.683</v>
      </c>
      <c r="I2388" s="20" t="n">
        <f>RawData!I2379+$O$3</f>
        <v>8.448</v>
      </c>
      <c r="J2388" s="20" t="n">
        <f>RawData!J2379+$O$3</f>
        <v>8.759</v>
      </c>
      <c r="K2388" s="20" t="n">
        <f>RawData!K2379+$O$3</f>
        <v>8.622</v>
      </c>
      <c r="L2388" s="20" t="n">
        <f>RawData!L2379+$O$3</f>
        <v>8.824</v>
      </c>
      <c r="M2388" s="20" t="n">
        <f>RawData!M2379+$O$3</f>
        <v>8.733</v>
      </c>
      <c r="N2388" s="20" t="n">
        <f>RawData!N2379+$O$3</f>
        <v>0.0</v>
      </c>
      <c r="O2388" s="20" t="n">
        <f>RawData!O2379+$O$3</f>
        <v>0.0</v>
      </c>
      <c r="P2388" s="20" t="n">
        <f>RawData!P2379+$O$3</f>
        <v>0.0</v>
      </c>
      <c r="Q2388" s="34" t="str">
        <f>RawData!Q2379</f>
        <v>18</v>
      </c>
      <c r="R2388" s="20" t="n">
        <f>RawData!R2379+$O$3</f>
        <v>8.448</v>
      </c>
      <c r="S2388" s="10" t="str">
        <f>RawData!S2379</f>
        <v>07/01/2028</v>
      </c>
    </row>
    <row r="2389" spans="1:19" x14ac:dyDescent="0.25">
      <c r="A2389" s="18" t="str">
        <f>RawData!A2380</f>
        <v>TX</v>
      </c>
      <c r="B2389" s="10" t="n">
        <f>RawData!B2380</f>
        <v>46388.0</v>
      </c>
      <c r="C2389" s="10" t="str">
        <f>RawData!C2380</f>
        <v>TNMP</v>
      </c>
      <c r="D2389" s="10" t="str">
        <f>RawData!D2380</f>
        <v>SOUTH</v>
      </c>
      <c r="E2389" s="10" t="str">
        <f>RawData!E2380</f>
        <v>LO</v>
      </c>
      <c r="F2389" s="10" t="str">
        <f>RawData!F2380</f>
        <v>100,000-250,000</v>
      </c>
      <c r="G2389" s="20" t="n">
        <f>RawData!G2380+$O$3</f>
        <v>7.497</v>
      </c>
      <c r="H2389" s="20" t="n">
        <f>RawData!H2380+$O$3</f>
        <v>8.324</v>
      </c>
      <c r="I2389" s="20" t="n">
        <f>RawData!I2380+$O$3</f>
        <v>8.096</v>
      </c>
      <c r="J2389" s="20" t="n">
        <f>RawData!J2380+$O$3</f>
        <v>8.398</v>
      </c>
      <c r="K2389" s="20" t="n">
        <f>RawData!K2380+$O$3</f>
        <v>8.266</v>
      </c>
      <c r="L2389" s="20" t="n">
        <f>RawData!L2380+$O$3</f>
        <v>8.461</v>
      </c>
      <c r="M2389" s="20" t="n">
        <f>RawData!M2380+$O$3</f>
        <v>8.373</v>
      </c>
      <c r="N2389" s="20" t="n">
        <f>RawData!N2380+$O$3</f>
        <v>0.0</v>
      </c>
      <c r="O2389" s="20" t="n">
        <f>RawData!O2380+$O$3</f>
        <v>0.0</v>
      </c>
      <c r="P2389" s="20" t="n">
        <f>RawData!P2380+$O$3</f>
        <v>0.0</v>
      </c>
      <c r="Q2389" s="34" t="str">
        <f>RawData!Q2380</f>
        <v>18</v>
      </c>
      <c r="R2389" s="20" t="n">
        <f>RawData!R2380+$O$3</f>
        <v>8.096</v>
      </c>
      <c r="S2389" s="10" t="str">
        <f>RawData!S2380</f>
        <v>07/01/2028</v>
      </c>
    </row>
    <row r="2390" spans="1:19" x14ac:dyDescent="0.25">
      <c r="A2390" s="18" t="str">
        <f>RawData!A2381</f>
        <v>TX</v>
      </c>
      <c r="B2390" s="10" t="n">
        <f>RawData!B2381</f>
        <v>46388.0</v>
      </c>
      <c r="C2390" s="10" t="str">
        <f>RawData!C2381</f>
        <v>TNMP</v>
      </c>
      <c r="D2390" s="10" t="str">
        <f>RawData!D2381</f>
        <v>WEST</v>
      </c>
      <c r="E2390" s="10" t="str">
        <f>RawData!E2381</f>
        <v>HI</v>
      </c>
      <c r="F2390" s="10" t="str">
        <f>RawData!F2381</f>
        <v>100,000-250,000</v>
      </c>
      <c r="G2390" s="20" t="n">
        <f>RawData!G2381+$O$3</f>
        <v>8.932</v>
      </c>
      <c r="H2390" s="20" t="n">
        <f>RawData!H2381+$O$3</f>
        <v>9.698</v>
      </c>
      <c r="I2390" s="20" t="n">
        <f>RawData!I2381+$O$3</f>
        <v>9.499</v>
      </c>
      <c r="J2390" s="20" t="n">
        <f>RawData!J2381+$O$3</f>
        <v>9.79</v>
      </c>
      <c r="K2390" s="20" t="n">
        <f>RawData!K2381+$O$3</f>
        <v>9.669</v>
      </c>
      <c r="L2390" s="20" t="n">
        <f>RawData!L2381+$O$3</f>
        <v>9.866</v>
      </c>
      <c r="M2390" s="20" t="n">
        <f>RawData!M2381+$O$3</f>
        <v>9.793</v>
      </c>
      <c r="N2390" s="20" t="n">
        <f>RawData!N2381+$O$3</f>
        <v>0.0</v>
      </c>
      <c r="O2390" s="20" t="n">
        <f>RawData!O2381+$O$3</f>
        <v>0.0</v>
      </c>
      <c r="P2390" s="20" t="n">
        <f>RawData!P2381+$O$3</f>
        <v>0.0</v>
      </c>
      <c r="Q2390" s="34" t="str">
        <f>RawData!Q2381</f>
        <v>18</v>
      </c>
      <c r="R2390" s="20" t="n">
        <f>RawData!R2381+$O$3</f>
        <v>9.499</v>
      </c>
      <c r="S2390" s="10" t="str">
        <f>RawData!S2381</f>
        <v>07/01/2028</v>
      </c>
    </row>
    <row r="2391" spans="1:19" x14ac:dyDescent="0.25">
      <c r="A2391" s="18" t="str">
        <f>RawData!A2382</f>
        <v>TX</v>
      </c>
      <c r="B2391" s="10" t="n">
        <f>RawData!B2382</f>
        <v>46388.0</v>
      </c>
      <c r="C2391" s="10" t="str">
        <f>RawData!C2382</f>
        <v>TNMP</v>
      </c>
      <c r="D2391" s="10" t="str">
        <f>RawData!D2382</f>
        <v>WEST</v>
      </c>
      <c r="E2391" s="10" t="str">
        <f>RawData!E2382</f>
        <v>MED</v>
      </c>
      <c r="F2391" s="10" t="str">
        <f>RawData!F2382</f>
        <v>100,000-250,000</v>
      </c>
      <c r="G2391" s="20" t="n">
        <f>RawData!G2382+$O$3</f>
        <v>8.633</v>
      </c>
      <c r="H2391" s="20" t="n">
        <f>RawData!H2382+$O$3</f>
        <v>9.633</v>
      </c>
      <c r="I2391" s="20" t="n">
        <f>RawData!I2382+$O$3</f>
        <v>9.353</v>
      </c>
      <c r="J2391" s="20" t="n">
        <f>RawData!J2382+$O$3</f>
        <v>9.72</v>
      </c>
      <c r="K2391" s="20" t="n">
        <f>RawData!K2382+$O$3</f>
        <v>9.551</v>
      </c>
      <c r="L2391" s="20" t="n">
        <f>RawData!L2382+$O$3</f>
        <v>9.793</v>
      </c>
      <c r="M2391" s="20" t="n">
        <f>RawData!M2382+$O$3</f>
        <v>9.685</v>
      </c>
      <c r="N2391" s="20" t="n">
        <f>RawData!N2382+$O$3</f>
        <v>0.0</v>
      </c>
      <c r="O2391" s="20" t="n">
        <f>RawData!O2382+$O$3</f>
        <v>0.0</v>
      </c>
      <c r="P2391" s="20" t="n">
        <f>RawData!P2382+$O$3</f>
        <v>0.0</v>
      </c>
      <c r="Q2391" s="34" t="str">
        <f>RawData!Q2382</f>
        <v>18</v>
      </c>
      <c r="R2391" s="20" t="n">
        <f>RawData!R2382+$O$3</f>
        <v>9.353</v>
      </c>
      <c r="S2391" s="10" t="str">
        <f>RawData!S2382</f>
        <v>07/01/2028</v>
      </c>
    </row>
    <row r="2392" spans="1:19" x14ac:dyDescent="0.25">
      <c r="A2392" s="18" t="str">
        <f>RawData!A2383</f>
        <v>TX</v>
      </c>
      <c r="B2392" s="10" t="n">
        <f>RawData!B2383</f>
        <v>46388.0</v>
      </c>
      <c r="C2392" s="10" t="str">
        <f>RawData!C2383</f>
        <v>TNMP</v>
      </c>
      <c r="D2392" s="10" t="str">
        <f>RawData!D2383</f>
        <v>WEST</v>
      </c>
      <c r="E2392" s="10" t="str">
        <f>RawData!E2383</f>
        <v>LO</v>
      </c>
      <c r="F2392" s="10" t="str">
        <f>RawData!F2383</f>
        <v>100,000-250,000</v>
      </c>
      <c r="G2392" s="20" t="n">
        <f>RawData!G2383+$O$3</f>
        <v>8.089</v>
      </c>
      <c r="H2392" s="20" t="n">
        <f>RawData!H2383+$O$3</f>
        <v>9.038</v>
      </c>
      <c r="I2392" s="20" t="n">
        <f>RawData!I2383+$O$3</f>
        <v>8.775</v>
      </c>
      <c r="J2392" s="20" t="n">
        <f>RawData!J2383+$O$3</f>
        <v>9.125</v>
      </c>
      <c r="K2392" s="20" t="n">
        <f>RawData!K2383+$O$3</f>
        <v>8.966</v>
      </c>
      <c r="L2392" s="20" t="n">
        <f>RawData!L2383+$O$3</f>
        <v>9.195</v>
      </c>
      <c r="M2392" s="20" t="n">
        <f>RawData!M2383+$O$3</f>
        <v>9.097</v>
      </c>
      <c r="N2392" s="20" t="n">
        <f>RawData!N2383+$O$3</f>
        <v>0.0</v>
      </c>
      <c r="O2392" s="20" t="n">
        <f>RawData!O2383+$O$3</f>
        <v>0.0</v>
      </c>
      <c r="P2392" s="20" t="n">
        <f>RawData!P2383+$O$3</f>
        <v>0.0</v>
      </c>
      <c r="Q2392" s="34" t="str">
        <f>RawData!Q2383</f>
        <v>18</v>
      </c>
      <c r="R2392" s="20" t="n">
        <f>RawData!R2383+$O$3</f>
        <v>8.775</v>
      </c>
      <c r="S2392" s="10" t="str">
        <f>RawData!S2383</f>
        <v>07/01/2028</v>
      </c>
    </row>
    <row r="2393" spans="1:19" x14ac:dyDescent="0.25">
      <c r="A2393" s="18" t="str">
        <f>RawData!A2384</f>
        <v>TX</v>
      </c>
      <c r="B2393" s="10" t="n">
        <f>RawData!B2384</f>
        <v>46388.0</v>
      </c>
      <c r="C2393" s="10" t="str">
        <f>RawData!C2384</f>
        <v>TNMP</v>
      </c>
      <c r="D2393" s="10" t="str">
        <f>RawData!D2384</f>
        <v>HOUSTON</v>
      </c>
      <c r="E2393" s="10" t="str">
        <f>RawData!E2384</f>
        <v>HI</v>
      </c>
      <c r="F2393" s="10" t="str">
        <f>RawData!F2384</f>
        <v>250,000-1,000,000</v>
      </c>
      <c r="G2393" s="20" t="n">
        <f>RawData!G2384+$O$3</f>
        <v>7.419</v>
      </c>
      <c r="H2393" s="20" t="n">
        <f>RawData!H2384+$O$3</f>
        <v>8.113</v>
      </c>
      <c r="I2393" s="20" t="n">
        <f>RawData!I2384+$O$3</f>
        <v>7.929</v>
      </c>
      <c r="J2393" s="20" t="n">
        <f>RawData!J2384+$O$3</f>
        <v>8.181</v>
      </c>
      <c r="K2393" s="20" t="n">
        <f>RawData!K2384+$O$3</f>
        <v>8.072</v>
      </c>
      <c r="L2393" s="20" t="n">
        <f>RawData!L2384+$O$3</f>
        <v>8.236</v>
      </c>
      <c r="M2393" s="20" t="n">
        <f>RawData!M2384+$O$3</f>
        <v>8.176</v>
      </c>
      <c r="N2393" s="20" t="n">
        <f>RawData!N2384+$O$3</f>
        <v>0.0</v>
      </c>
      <c r="O2393" s="20" t="n">
        <f>RawData!O2384+$O$3</f>
        <v>0.0</v>
      </c>
      <c r="P2393" s="20" t="n">
        <f>RawData!P2384+$O$3</f>
        <v>0.0</v>
      </c>
      <c r="Q2393" s="34" t="str">
        <f>RawData!Q2384</f>
        <v>18</v>
      </c>
      <c r="R2393" s="20" t="n">
        <f>RawData!R2384+$O$3</f>
        <v>7.929</v>
      </c>
      <c r="S2393" s="10" t="str">
        <f>RawData!S2384</f>
        <v>07/01/2028</v>
      </c>
    </row>
    <row r="2394" spans="1:19" x14ac:dyDescent="0.25">
      <c r="A2394" s="18" t="str">
        <f>RawData!A2385</f>
        <v>TX</v>
      </c>
      <c r="B2394" s="10" t="n">
        <f>RawData!B2385</f>
        <v>46388.0</v>
      </c>
      <c r="C2394" s="10" t="str">
        <f>RawData!C2385</f>
        <v>TNMP</v>
      </c>
      <c r="D2394" s="10" t="str">
        <f>RawData!D2385</f>
        <v>HOUSTON</v>
      </c>
      <c r="E2394" s="10" t="str">
        <f>RawData!E2385</f>
        <v>MED</v>
      </c>
      <c r="F2394" s="10" t="str">
        <f>RawData!F2385</f>
        <v>250,000-1,000,000</v>
      </c>
      <c r="G2394" s="20" t="n">
        <f>RawData!G2385+$O$3</f>
        <v>7.331</v>
      </c>
      <c r="H2394" s="20" t="n">
        <f>RawData!H2385+$O$3</f>
        <v>8.146</v>
      </c>
      <c r="I2394" s="20" t="n">
        <f>RawData!I2385+$O$3</f>
        <v>7.92</v>
      </c>
      <c r="J2394" s="20" t="n">
        <f>RawData!J2385+$O$3</f>
        <v>8.213</v>
      </c>
      <c r="K2394" s="20" t="n">
        <f>RawData!K2385+$O$3</f>
        <v>8.079</v>
      </c>
      <c r="L2394" s="20" t="n">
        <f>RawData!L2385+$O$3</f>
        <v>8.268</v>
      </c>
      <c r="M2394" s="20" t="n">
        <f>RawData!M2385+$O$3</f>
        <v>8.19</v>
      </c>
      <c r="N2394" s="20" t="n">
        <f>RawData!N2385+$O$3</f>
        <v>0.0</v>
      </c>
      <c r="O2394" s="20" t="n">
        <f>RawData!O2385+$O$3</f>
        <v>0.0</v>
      </c>
      <c r="P2394" s="20" t="n">
        <f>RawData!P2385+$O$3</f>
        <v>0.0</v>
      </c>
      <c r="Q2394" s="34" t="str">
        <f>RawData!Q2385</f>
        <v>18</v>
      </c>
      <c r="R2394" s="20" t="n">
        <f>RawData!R2385+$O$3</f>
        <v>7.92</v>
      </c>
      <c r="S2394" s="10" t="str">
        <f>RawData!S2385</f>
        <v>07/01/2028</v>
      </c>
    </row>
    <row r="2395" spans="1:19" x14ac:dyDescent="0.25">
      <c r="A2395" s="18" t="str">
        <f>RawData!A2386</f>
        <v>TX</v>
      </c>
      <c r="B2395" s="10" t="n">
        <f>RawData!B2386</f>
        <v>46388.0</v>
      </c>
      <c r="C2395" s="10" t="str">
        <f>RawData!C2386</f>
        <v>TNMP</v>
      </c>
      <c r="D2395" s="10" t="str">
        <f>RawData!D2386</f>
        <v>HOUSTON</v>
      </c>
      <c r="E2395" s="10" t="str">
        <f>RawData!E2386</f>
        <v>LO</v>
      </c>
      <c r="F2395" s="10" t="str">
        <f>RawData!F2386</f>
        <v>250,000-1,000,000</v>
      </c>
      <c r="G2395" s="20" t="n">
        <f>RawData!G2386+$O$3</f>
        <v>6.907</v>
      </c>
      <c r="H2395" s="20" t="n">
        <f>RawData!H2386+$O$3</f>
        <v>7.703</v>
      </c>
      <c r="I2395" s="20" t="n">
        <f>RawData!I2386+$O$3</f>
        <v>7.482</v>
      </c>
      <c r="J2395" s="20" t="n">
        <f>RawData!J2386+$O$3</f>
        <v>7.769</v>
      </c>
      <c r="K2395" s="20" t="n">
        <f>RawData!K2386+$O$3</f>
        <v>7.64</v>
      </c>
      <c r="L2395" s="20" t="n">
        <f>RawData!L2386+$O$3</f>
        <v>7.825</v>
      </c>
      <c r="M2395" s="20" t="n">
        <f>RawData!M2386+$O$3</f>
        <v>7.749</v>
      </c>
      <c r="N2395" s="20" t="n">
        <f>RawData!N2386+$O$3</f>
        <v>0.0</v>
      </c>
      <c r="O2395" s="20" t="n">
        <f>RawData!O2386+$O$3</f>
        <v>0.0</v>
      </c>
      <c r="P2395" s="20" t="n">
        <f>RawData!P2386+$O$3</f>
        <v>0.0</v>
      </c>
      <c r="Q2395" s="34" t="str">
        <f>RawData!Q2386</f>
        <v>18</v>
      </c>
      <c r="R2395" s="20" t="n">
        <f>RawData!R2386+$O$3</f>
        <v>7.482</v>
      </c>
      <c r="S2395" s="10" t="str">
        <f>RawData!S2386</f>
        <v>07/01/2028</v>
      </c>
    </row>
    <row r="2396" spans="1:19" x14ac:dyDescent="0.25">
      <c r="A2396" s="18" t="str">
        <f>RawData!A2387</f>
        <v>TX</v>
      </c>
      <c r="B2396" s="10" t="n">
        <f>RawData!B2387</f>
        <v>46388.0</v>
      </c>
      <c r="C2396" s="10" t="str">
        <f>RawData!C2387</f>
        <v>TNMP</v>
      </c>
      <c r="D2396" s="10" t="str">
        <f>RawData!D2387</f>
        <v>NORTH</v>
      </c>
      <c r="E2396" s="10" t="str">
        <f>RawData!E2387</f>
        <v>HI</v>
      </c>
      <c r="F2396" s="10" t="str">
        <f>RawData!F2387</f>
        <v>250,000-1,000,000</v>
      </c>
      <c r="G2396" s="20" t="n">
        <f>RawData!G2387+$O$3</f>
        <v>7.308</v>
      </c>
      <c r="H2396" s="20" t="n">
        <f>RawData!H2387+$O$3</f>
        <v>8.027</v>
      </c>
      <c r="I2396" s="20" t="n">
        <f>RawData!I2387+$O$3</f>
        <v>7.837</v>
      </c>
      <c r="J2396" s="20" t="n">
        <f>RawData!J2387+$O$3</f>
        <v>8.095</v>
      </c>
      <c r="K2396" s="20" t="n">
        <f>RawData!K2387+$O$3</f>
        <v>7.981</v>
      </c>
      <c r="L2396" s="20" t="n">
        <f>RawData!L2387+$O$3</f>
        <v>8.149</v>
      </c>
      <c r="M2396" s="20" t="n">
        <f>RawData!M2387+$O$3</f>
        <v>8.077</v>
      </c>
      <c r="N2396" s="20" t="n">
        <f>RawData!N2387+$O$3</f>
        <v>0.0</v>
      </c>
      <c r="O2396" s="20" t="n">
        <f>RawData!O2387+$O$3</f>
        <v>0.0</v>
      </c>
      <c r="P2396" s="20" t="n">
        <f>RawData!P2387+$O$3</f>
        <v>0.0</v>
      </c>
      <c r="Q2396" s="34" t="str">
        <f>RawData!Q2387</f>
        <v>18</v>
      </c>
      <c r="R2396" s="20" t="n">
        <f>RawData!R2387+$O$3</f>
        <v>7.837</v>
      </c>
      <c r="S2396" s="10" t="str">
        <f>RawData!S2387</f>
        <v>07/01/2028</v>
      </c>
    </row>
    <row r="2397" spans="1:19" x14ac:dyDescent="0.25">
      <c r="A2397" s="18" t="str">
        <f>RawData!A2388</f>
        <v>TX</v>
      </c>
      <c r="B2397" s="10" t="n">
        <f>RawData!B2388</f>
        <v>46388.0</v>
      </c>
      <c r="C2397" s="10" t="str">
        <f>RawData!C2388</f>
        <v>TNMP</v>
      </c>
      <c r="D2397" s="10" t="str">
        <f>RawData!D2388</f>
        <v>NORTH</v>
      </c>
      <c r="E2397" s="10" t="str">
        <f>RawData!E2388</f>
        <v>MED</v>
      </c>
      <c r="F2397" s="10" t="str">
        <f>RawData!F2388</f>
        <v>250,000-1,000,000</v>
      </c>
      <c r="G2397" s="20" t="n">
        <f>RawData!G2388+$O$3</f>
        <v>7.185</v>
      </c>
      <c r="H2397" s="20" t="n">
        <f>RawData!H2388+$O$3</f>
        <v>7.987</v>
      </c>
      <c r="I2397" s="20" t="n">
        <f>RawData!I2388+$O$3</f>
        <v>7.77</v>
      </c>
      <c r="J2397" s="20" t="n">
        <f>RawData!J2388+$O$3</f>
        <v>8.055</v>
      </c>
      <c r="K2397" s="20" t="n">
        <f>RawData!K2388+$O$3</f>
        <v>7.925</v>
      </c>
      <c r="L2397" s="20" t="n">
        <f>RawData!L2388+$O$3</f>
        <v>8.11</v>
      </c>
      <c r="M2397" s="20" t="n">
        <f>RawData!M2388+$O$3</f>
        <v>8.026</v>
      </c>
      <c r="N2397" s="20" t="n">
        <f>RawData!N2388+$O$3</f>
        <v>0.0</v>
      </c>
      <c r="O2397" s="20" t="n">
        <f>RawData!O2388+$O$3</f>
        <v>0.0</v>
      </c>
      <c r="P2397" s="20" t="n">
        <f>RawData!P2388+$O$3</f>
        <v>0.0</v>
      </c>
      <c r="Q2397" s="34" t="str">
        <f>RawData!Q2388</f>
        <v>18</v>
      </c>
      <c r="R2397" s="20" t="n">
        <f>RawData!R2388+$O$3</f>
        <v>7.77</v>
      </c>
      <c r="S2397" s="10" t="str">
        <f>RawData!S2388</f>
        <v>07/01/2028</v>
      </c>
    </row>
    <row r="2398" spans="1:19" x14ac:dyDescent="0.25">
      <c r="A2398" s="18" t="str">
        <f>RawData!A2389</f>
        <v>TX</v>
      </c>
      <c r="B2398" s="10" t="n">
        <f>RawData!B2389</f>
        <v>46388.0</v>
      </c>
      <c r="C2398" s="10" t="str">
        <f>RawData!C2389</f>
        <v>TNMP</v>
      </c>
      <c r="D2398" s="10" t="str">
        <f>RawData!D2389</f>
        <v>NORTH</v>
      </c>
      <c r="E2398" s="10" t="str">
        <f>RawData!E2389</f>
        <v>LO</v>
      </c>
      <c r="F2398" s="10" t="str">
        <f>RawData!F2389</f>
        <v>250,000-1,000,000</v>
      </c>
      <c r="G2398" s="20" t="n">
        <f>RawData!G2389+$O$3</f>
        <v>6.491</v>
      </c>
      <c r="H2398" s="20" t="n">
        <f>RawData!H2389+$O$3</f>
        <v>7.256</v>
      </c>
      <c r="I2398" s="20" t="n">
        <f>RawData!I2389+$O$3</f>
        <v>7.048</v>
      </c>
      <c r="J2398" s="20" t="n">
        <f>RawData!J2389+$O$3</f>
        <v>7.323</v>
      </c>
      <c r="K2398" s="20" t="n">
        <f>RawData!K2389+$O$3</f>
        <v>7.2</v>
      </c>
      <c r="L2398" s="20" t="n">
        <f>RawData!L2389+$O$3</f>
        <v>7.374</v>
      </c>
      <c r="M2398" s="20" t="n">
        <f>RawData!M2389+$O$3</f>
        <v>7.299</v>
      </c>
      <c r="N2398" s="20" t="n">
        <f>RawData!N2389+$O$3</f>
        <v>0.0</v>
      </c>
      <c r="O2398" s="20" t="n">
        <f>RawData!O2389+$O$3</f>
        <v>0.0</v>
      </c>
      <c r="P2398" s="20" t="n">
        <f>RawData!P2389+$O$3</f>
        <v>0.0</v>
      </c>
      <c r="Q2398" s="34" t="str">
        <f>RawData!Q2389</f>
        <v>18</v>
      </c>
      <c r="R2398" s="20" t="n">
        <f>RawData!R2389+$O$3</f>
        <v>7.048</v>
      </c>
      <c r="S2398" s="10" t="str">
        <f>RawData!S2389</f>
        <v>07/01/2028</v>
      </c>
    </row>
    <row r="2399" spans="1:19" x14ac:dyDescent="0.25">
      <c r="A2399" s="18" t="str">
        <f>RawData!A2390</f>
        <v>TX</v>
      </c>
      <c r="B2399" s="10" t="n">
        <f>RawData!B2390</f>
        <v>46388.0</v>
      </c>
      <c r="C2399" s="10" t="str">
        <f>RawData!C2390</f>
        <v>TNMP</v>
      </c>
      <c r="D2399" s="10" t="str">
        <f>RawData!D2390</f>
        <v>SOUTH</v>
      </c>
      <c r="E2399" s="10" t="str">
        <f>RawData!E2390</f>
        <v>HI</v>
      </c>
      <c r="F2399" s="10" t="str">
        <f>RawData!F2390</f>
        <v>250,000-1,000,000</v>
      </c>
      <c r="G2399" s="20" t="n">
        <f>RawData!G2390+$O$3</f>
        <v>7.457</v>
      </c>
      <c r="H2399" s="20" t="n">
        <f>RawData!H2390+$O$3</f>
        <v>8.117</v>
      </c>
      <c r="I2399" s="20" t="n">
        <f>RawData!I2390+$O$3</f>
        <v>7.953</v>
      </c>
      <c r="J2399" s="20" t="n">
        <f>RawData!J2390+$O$3</f>
        <v>8.199</v>
      </c>
      <c r="K2399" s="20" t="n">
        <f>RawData!K2390+$O$3</f>
        <v>8.103</v>
      </c>
      <c r="L2399" s="20" t="n">
        <f>RawData!L2390+$O$3</f>
        <v>8.266</v>
      </c>
      <c r="M2399" s="20" t="n">
        <f>RawData!M2390+$O$3</f>
        <v>8.206</v>
      </c>
      <c r="N2399" s="20" t="n">
        <f>RawData!N2390+$O$3</f>
        <v>0.0</v>
      </c>
      <c r="O2399" s="20" t="n">
        <f>RawData!O2390+$O$3</f>
        <v>0.0</v>
      </c>
      <c r="P2399" s="20" t="n">
        <f>RawData!P2390+$O$3</f>
        <v>0.0</v>
      </c>
      <c r="Q2399" s="34" t="str">
        <f>RawData!Q2390</f>
        <v>18</v>
      </c>
      <c r="R2399" s="20" t="n">
        <f>RawData!R2390+$O$3</f>
        <v>7.953</v>
      </c>
      <c r="S2399" s="10" t="str">
        <f>RawData!S2390</f>
        <v>07/01/2028</v>
      </c>
    </row>
    <row r="2400" spans="1:19" x14ac:dyDescent="0.25">
      <c r="A2400" s="18" t="str">
        <f>RawData!A2391</f>
        <v>TX</v>
      </c>
      <c r="B2400" s="10" t="n">
        <f>RawData!B2391</f>
        <v>46388.0</v>
      </c>
      <c r="C2400" s="10" t="str">
        <f>RawData!C2391</f>
        <v>TNMP</v>
      </c>
      <c r="D2400" s="10" t="str">
        <f>RawData!D2391</f>
        <v>SOUTH</v>
      </c>
      <c r="E2400" s="10" t="str">
        <f>RawData!E2391</f>
        <v>MED</v>
      </c>
      <c r="F2400" s="10" t="str">
        <f>RawData!F2391</f>
        <v>250,000-1,000,000</v>
      </c>
      <c r="G2400" s="20" t="n">
        <f>RawData!G2391+$O$3</f>
        <v>7.225</v>
      </c>
      <c r="H2400" s="20" t="n">
        <f>RawData!H2391+$O$3</f>
        <v>8.083</v>
      </c>
      <c r="I2400" s="20" t="n">
        <f>RawData!I2391+$O$3</f>
        <v>7.848</v>
      </c>
      <c r="J2400" s="20" t="n">
        <f>RawData!J2391+$O$3</f>
        <v>8.159</v>
      </c>
      <c r="K2400" s="20" t="n">
        <f>RawData!K2391+$O$3</f>
        <v>8.022</v>
      </c>
      <c r="L2400" s="20" t="n">
        <f>RawData!L2391+$O$3</f>
        <v>8.224</v>
      </c>
      <c r="M2400" s="20" t="n">
        <f>RawData!M2391+$O$3</f>
        <v>8.133</v>
      </c>
      <c r="N2400" s="20" t="n">
        <f>RawData!N2391+$O$3</f>
        <v>0.0</v>
      </c>
      <c r="O2400" s="20" t="n">
        <f>RawData!O2391+$O$3</f>
        <v>0.0</v>
      </c>
      <c r="P2400" s="20" t="n">
        <f>RawData!P2391+$O$3</f>
        <v>0.0</v>
      </c>
      <c r="Q2400" s="34" t="str">
        <f>RawData!Q2391</f>
        <v>18</v>
      </c>
      <c r="R2400" s="20" t="n">
        <f>RawData!R2391+$O$3</f>
        <v>7.848</v>
      </c>
      <c r="S2400" s="10" t="str">
        <f>RawData!S2391</f>
        <v>07/01/2028</v>
      </c>
    </row>
    <row r="2401" spans="1:19" x14ac:dyDescent="0.25">
      <c r="A2401" s="18" t="str">
        <f>RawData!A2392</f>
        <v>TX</v>
      </c>
      <c r="B2401" s="10" t="n">
        <f>RawData!B2392</f>
        <v>46388.0</v>
      </c>
      <c r="C2401" s="10" t="str">
        <f>RawData!C2392</f>
        <v>TNMP</v>
      </c>
      <c r="D2401" s="10" t="str">
        <f>RawData!D2392</f>
        <v>SOUTH</v>
      </c>
      <c r="E2401" s="10" t="str">
        <f>RawData!E2392</f>
        <v>LO</v>
      </c>
      <c r="F2401" s="10" t="str">
        <f>RawData!F2392</f>
        <v>250,000-1,000,000</v>
      </c>
      <c r="G2401" s="20" t="n">
        <f>RawData!G2392+$O$3</f>
        <v>6.897</v>
      </c>
      <c r="H2401" s="20" t="n">
        <f>RawData!H2392+$O$3</f>
        <v>7.724</v>
      </c>
      <c r="I2401" s="20" t="n">
        <f>RawData!I2392+$O$3</f>
        <v>7.496</v>
      </c>
      <c r="J2401" s="20" t="n">
        <f>RawData!J2392+$O$3</f>
        <v>7.798</v>
      </c>
      <c r="K2401" s="20" t="n">
        <f>RawData!K2392+$O$3</f>
        <v>7.666</v>
      </c>
      <c r="L2401" s="20" t="n">
        <f>RawData!L2392+$O$3</f>
        <v>7.861</v>
      </c>
      <c r="M2401" s="20" t="n">
        <f>RawData!M2392+$O$3</f>
        <v>7.773</v>
      </c>
      <c r="N2401" s="20" t="n">
        <f>RawData!N2392+$O$3</f>
        <v>0.0</v>
      </c>
      <c r="O2401" s="20" t="n">
        <f>RawData!O2392+$O$3</f>
        <v>0.0</v>
      </c>
      <c r="P2401" s="20" t="n">
        <f>RawData!P2392+$O$3</f>
        <v>0.0</v>
      </c>
      <c r="Q2401" s="34" t="str">
        <f>RawData!Q2392</f>
        <v>18</v>
      </c>
      <c r="R2401" s="20" t="n">
        <f>RawData!R2392+$O$3</f>
        <v>7.496</v>
      </c>
      <c r="S2401" s="10" t="str">
        <f>RawData!S2392</f>
        <v>07/01/2028</v>
      </c>
    </row>
    <row r="2402" spans="1:19" x14ac:dyDescent="0.25">
      <c r="A2402" s="18" t="str">
        <f>RawData!A2393</f>
        <v>TX</v>
      </c>
      <c r="B2402" s="10" t="n">
        <f>RawData!B2393</f>
        <v>46388.0</v>
      </c>
      <c r="C2402" s="10" t="str">
        <f>RawData!C2393</f>
        <v>TNMP</v>
      </c>
      <c r="D2402" s="10" t="str">
        <f>RawData!D2393</f>
        <v>WEST</v>
      </c>
      <c r="E2402" s="10" t="str">
        <f>RawData!E2393</f>
        <v>HI</v>
      </c>
      <c r="F2402" s="10" t="str">
        <f>RawData!F2393</f>
        <v>250,000-1,000,000</v>
      </c>
      <c r="G2402" s="20" t="n">
        <f>RawData!G2393+$O$3</f>
        <v>8.332</v>
      </c>
      <c r="H2402" s="20" t="n">
        <f>RawData!H2393+$O$3</f>
        <v>9.098</v>
      </c>
      <c r="I2402" s="20" t="n">
        <f>RawData!I2393+$O$3</f>
        <v>8.899</v>
      </c>
      <c r="J2402" s="20" t="n">
        <f>RawData!J2393+$O$3</f>
        <v>9.19</v>
      </c>
      <c r="K2402" s="20" t="n">
        <f>RawData!K2393+$O$3</f>
        <v>9.069</v>
      </c>
      <c r="L2402" s="20" t="n">
        <f>RawData!L2393+$O$3</f>
        <v>9.266</v>
      </c>
      <c r="M2402" s="20" t="n">
        <f>RawData!M2393+$O$3</f>
        <v>9.193</v>
      </c>
      <c r="N2402" s="20" t="n">
        <f>RawData!N2393+$O$3</f>
        <v>0.0</v>
      </c>
      <c r="O2402" s="20" t="n">
        <f>RawData!O2393+$O$3</f>
        <v>0.0</v>
      </c>
      <c r="P2402" s="20" t="n">
        <f>RawData!P2393+$O$3</f>
        <v>0.0</v>
      </c>
      <c r="Q2402" s="34" t="str">
        <f>RawData!Q2393</f>
        <v>18</v>
      </c>
      <c r="R2402" s="20" t="n">
        <f>RawData!R2393+$O$3</f>
        <v>8.899</v>
      </c>
      <c r="S2402" s="10" t="str">
        <f>RawData!S2393</f>
        <v>07/01/2028</v>
      </c>
    </row>
    <row r="2403" spans="1:19" x14ac:dyDescent="0.25">
      <c r="A2403" s="18" t="str">
        <f>RawData!A2394</f>
        <v>TX</v>
      </c>
      <c r="B2403" s="10" t="n">
        <f>RawData!B2394</f>
        <v>46388.0</v>
      </c>
      <c r="C2403" s="10" t="str">
        <f>RawData!C2394</f>
        <v>TNMP</v>
      </c>
      <c r="D2403" s="10" t="str">
        <f>RawData!D2394</f>
        <v>WEST</v>
      </c>
      <c r="E2403" s="10" t="str">
        <f>RawData!E2394</f>
        <v>MED</v>
      </c>
      <c r="F2403" s="10" t="str">
        <f>RawData!F2394</f>
        <v>250,000-1,000,000</v>
      </c>
      <c r="G2403" s="20" t="n">
        <f>RawData!G2394+$O$3</f>
        <v>8.033</v>
      </c>
      <c r="H2403" s="20" t="n">
        <f>RawData!H2394+$O$3</f>
        <v>9.033</v>
      </c>
      <c r="I2403" s="20" t="n">
        <f>RawData!I2394+$O$3</f>
        <v>8.753</v>
      </c>
      <c r="J2403" s="20" t="n">
        <f>RawData!J2394+$O$3</f>
        <v>9.12</v>
      </c>
      <c r="K2403" s="20" t="n">
        <f>RawData!K2394+$O$3</f>
        <v>8.951</v>
      </c>
      <c r="L2403" s="20" t="n">
        <f>RawData!L2394+$O$3</f>
        <v>9.193</v>
      </c>
      <c r="M2403" s="20" t="n">
        <f>RawData!M2394+$O$3</f>
        <v>9.085</v>
      </c>
      <c r="N2403" s="20" t="n">
        <f>RawData!N2394+$O$3</f>
        <v>0.0</v>
      </c>
      <c r="O2403" s="20" t="n">
        <f>RawData!O2394+$O$3</f>
        <v>0.0</v>
      </c>
      <c r="P2403" s="20" t="n">
        <f>RawData!P2394+$O$3</f>
        <v>0.0</v>
      </c>
      <c r="Q2403" s="34" t="str">
        <f>RawData!Q2394</f>
        <v>18</v>
      </c>
      <c r="R2403" s="20" t="n">
        <f>RawData!R2394+$O$3</f>
        <v>8.753</v>
      </c>
      <c r="S2403" s="10" t="str">
        <f>RawData!S2394</f>
        <v>07/01/2028</v>
      </c>
    </row>
    <row r="2404" spans="1:19" x14ac:dyDescent="0.25">
      <c r="A2404" s="18" t="str">
        <f>RawData!A2395</f>
        <v>TX</v>
      </c>
      <c r="B2404" s="10" t="n">
        <f>RawData!B2395</f>
        <v>46388.0</v>
      </c>
      <c r="C2404" s="10" t="str">
        <f>RawData!C2395</f>
        <v>TNMP</v>
      </c>
      <c r="D2404" s="10" t="str">
        <f>RawData!D2395</f>
        <v>WEST</v>
      </c>
      <c r="E2404" s="10" t="str">
        <f>RawData!E2395</f>
        <v>LO</v>
      </c>
      <c r="F2404" s="10" t="str">
        <f>RawData!F2395</f>
        <v>250,000-1,000,000</v>
      </c>
      <c r="G2404" s="20" t="n">
        <f>RawData!G2395+$O$3</f>
        <v>7.489</v>
      </c>
      <c r="H2404" s="20" t="n">
        <f>RawData!H2395+$O$3</f>
        <v>8.438</v>
      </c>
      <c r="I2404" s="20" t="n">
        <f>RawData!I2395+$O$3</f>
        <v>8.175</v>
      </c>
      <c r="J2404" s="20" t="n">
        <f>RawData!J2395+$O$3</f>
        <v>8.525</v>
      </c>
      <c r="K2404" s="20" t="n">
        <f>RawData!K2395+$O$3</f>
        <v>8.366</v>
      </c>
      <c r="L2404" s="20" t="n">
        <f>RawData!L2395+$O$3</f>
        <v>8.595</v>
      </c>
      <c r="M2404" s="20" t="n">
        <f>RawData!M2395+$O$3</f>
        <v>8.497</v>
      </c>
      <c r="N2404" s="20" t="n">
        <f>RawData!N2395+$O$3</f>
        <v>0.0</v>
      </c>
      <c r="O2404" s="20" t="n">
        <f>RawData!O2395+$O$3</f>
        <v>0.0</v>
      </c>
      <c r="P2404" s="20" t="n">
        <f>RawData!P2395+$O$3</f>
        <v>0.0</v>
      </c>
      <c r="Q2404" s="34" t="str">
        <f>RawData!Q2395</f>
        <v>18</v>
      </c>
      <c r="R2404" s="20" t="n">
        <f>RawData!R2395+$O$3</f>
        <v>8.175</v>
      </c>
      <c r="S2404" s="10" t="str">
        <f>RawData!S2395</f>
        <v>07/01/2028</v>
      </c>
    </row>
    <row r="2405" spans="1:19" x14ac:dyDescent="0.25">
      <c r="A2405" s="18" t="str">
        <f>RawData!A2396</f>
        <v>TX</v>
      </c>
      <c r="B2405" s="10" t="n">
        <f>RawData!B2396</f>
        <v>46419.0</v>
      </c>
      <c r="C2405" s="10" t="str">
        <f>RawData!C2396</f>
        <v>AEP_TX_TCC</v>
      </c>
      <c r="D2405" s="10" t="str">
        <f>RawData!D2396</f>
        <v>HOUSTON</v>
      </c>
      <c r="E2405" s="10" t="str">
        <f>RawData!E2396</f>
        <v>HI</v>
      </c>
      <c r="F2405" s="10" t="str">
        <f>RawData!F2396</f>
        <v>0-100,000</v>
      </c>
      <c r="G2405" s="20" t="n">
        <f>RawData!G2396+$O$3</f>
        <v>8.978</v>
      </c>
      <c r="H2405" s="20" t="n">
        <f>RawData!H2396+$O$3</f>
        <v>9.241</v>
      </c>
      <c r="I2405" s="20" t="n">
        <f>RawData!I2396+$O$3</f>
        <v>9.193</v>
      </c>
      <c r="J2405" s="20" t="n">
        <f>RawData!J2396+$O$3</f>
        <v>9.309</v>
      </c>
      <c r="K2405" s="20" t="n">
        <f>RawData!K2396+$O$3</f>
        <v>9.282</v>
      </c>
      <c r="L2405" s="20" t="n">
        <f>RawData!L2396+$O$3</f>
        <v>9.371</v>
      </c>
      <c r="M2405" s="20" t="n">
        <f>RawData!M2396+$O$3</f>
        <v>9.357</v>
      </c>
      <c r="N2405" s="20" t="n">
        <f>RawData!N2396+$O$3</f>
        <v>0.0</v>
      </c>
      <c r="O2405" s="20" t="n">
        <f>RawData!O2396+$O$3</f>
        <v>0.0</v>
      </c>
      <c r="P2405" s="20" t="n">
        <f>RawData!P2396+$O$3</f>
        <v>0.0</v>
      </c>
      <c r="Q2405" s="34" t="str">
        <f>RawData!Q2396</f>
        <v>17</v>
      </c>
      <c r="R2405" s="20" t="n">
        <f>RawData!R2396+$O$3</f>
        <v>8.966</v>
      </c>
      <c r="S2405" s="10" t="str">
        <f>RawData!S2396</f>
        <v>07/01/2028</v>
      </c>
    </row>
    <row r="2406" spans="1:19" x14ac:dyDescent="0.25">
      <c r="A2406" s="18" t="str">
        <f>RawData!A2397</f>
        <v>TX</v>
      </c>
      <c r="B2406" s="10" t="n">
        <f>RawData!B2397</f>
        <v>46419.0</v>
      </c>
      <c r="C2406" s="10" t="str">
        <f>RawData!C2397</f>
        <v>AEP_TX_TCC</v>
      </c>
      <c r="D2406" s="10" t="str">
        <f>RawData!D2397</f>
        <v>HOUSTON</v>
      </c>
      <c r="E2406" s="10" t="str">
        <f>RawData!E2397</f>
        <v>MED</v>
      </c>
      <c r="F2406" s="10" t="str">
        <f>RawData!F2397</f>
        <v>0-100,000</v>
      </c>
      <c r="G2406" s="20" t="n">
        <f>RawData!G2397+$O$3</f>
        <v>8.962</v>
      </c>
      <c r="H2406" s="20" t="n">
        <f>RawData!H2397+$O$3</f>
        <v>9.277</v>
      </c>
      <c r="I2406" s="20" t="n">
        <f>RawData!I2397+$O$3</f>
        <v>9.207</v>
      </c>
      <c r="J2406" s="20" t="n">
        <f>RawData!J2397+$O$3</f>
        <v>9.343</v>
      </c>
      <c r="K2406" s="20" t="n">
        <f>RawData!K2397+$O$3</f>
        <v>9.305</v>
      </c>
      <c r="L2406" s="20" t="n">
        <f>RawData!L2397+$O$3</f>
        <v>9.406</v>
      </c>
      <c r="M2406" s="20" t="n">
        <f>RawData!M2397+$O$3</f>
        <v>9.387</v>
      </c>
      <c r="N2406" s="20" t="n">
        <f>RawData!N2397+$O$3</f>
        <v>0.0</v>
      </c>
      <c r="O2406" s="20" t="n">
        <f>RawData!O2397+$O$3</f>
        <v>0.0</v>
      </c>
      <c r="P2406" s="20" t="n">
        <f>RawData!P2397+$O$3</f>
        <v>0.0</v>
      </c>
      <c r="Q2406" s="34" t="str">
        <f>RawData!Q2397</f>
        <v>17</v>
      </c>
      <c r="R2406" s="20" t="n">
        <f>RawData!R2397+$O$3</f>
        <v>8.968</v>
      </c>
      <c r="S2406" s="10" t="str">
        <f>RawData!S2397</f>
        <v>07/01/2028</v>
      </c>
    </row>
    <row r="2407" spans="1:19" x14ac:dyDescent="0.25">
      <c r="A2407" s="18" t="str">
        <f>RawData!A2398</f>
        <v>TX</v>
      </c>
      <c r="B2407" s="10" t="n">
        <f>RawData!B2398</f>
        <v>46419.0</v>
      </c>
      <c r="C2407" s="10" t="str">
        <f>RawData!C2398</f>
        <v>AEP_TX_TCC</v>
      </c>
      <c r="D2407" s="10" t="str">
        <f>RawData!D2398</f>
        <v>HOUSTON</v>
      </c>
      <c r="E2407" s="10" t="str">
        <f>RawData!E2398</f>
        <v>LO</v>
      </c>
      <c r="F2407" s="10" t="str">
        <f>RawData!F2398</f>
        <v>0-100,000</v>
      </c>
      <c r="G2407" s="20" t="n">
        <f>RawData!G2398+$O$3</f>
        <v>8.495</v>
      </c>
      <c r="H2407" s="20" t="n">
        <f>RawData!H2398+$O$3</f>
        <v>8.827</v>
      </c>
      <c r="I2407" s="20" t="n">
        <f>RawData!I2398+$O$3</f>
        <v>8.75</v>
      </c>
      <c r="J2407" s="20" t="n">
        <f>RawData!J2398+$O$3</f>
        <v>8.893</v>
      </c>
      <c r="K2407" s="20" t="n">
        <f>RawData!K2398+$O$3</f>
        <v>8.852</v>
      </c>
      <c r="L2407" s="20" t="n">
        <f>RawData!L2398+$O$3</f>
        <v>8.957</v>
      </c>
      <c r="M2407" s="20" t="n">
        <f>RawData!M2398+$O$3</f>
        <v>8.944</v>
      </c>
      <c r="N2407" s="20" t="n">
        <f>RawData!N2398+$O$3</f>
        <v>0.0</v>
      </c>
      <c r="O2407" s="20" t="n">
        <f>RawData!O2398+$O$3</f>
        <v>0.0</v>
      </c>
      <c r="P2407" s="20" t="n">
        <f>RawData!P2398+$O$3</f>
        <v>0.0</v>
      </c>
      <c r="Q2407" s="34" t="str">
        <f>RawData!Q2398</f>
        <v>17</v>
      </c>
      <c r="R2407" s="20" t="n">
        <f>RawData!R2398+$O$3</f>
        <v>8.525</v>
      </c>
      <c r="S2407" s="10" t="str">
        <f>RawData!S2398</f>
        <v>07/01/2028</v>
      </c>
    </row>
    <row r="2408" spans="1:19" x14ac:dyDescent="0.25">
      <c r="A2408" s="18" t="str">
        <f>RawData!A2399</f>
        <v>TX</v>
      </c>
      <c r="B2408" s="10" t="n">
        <f>RawData!B2399</f>
        <v>46419.0</v>
      </c>
      <c r="C2408" s="10" t="str">
        <f>RawData!C2399</f>
        <v>AEP_TX_TCC</v>
      </c>
      <c r="D2408" s="10" t="str">
        <f>RawData!D2399</f>
        <v>SOUTH</v>
      </c>
      <c r="E2408" s="10" t="str">
        <f>RawData!E2399</f>
        <v>HI</v>
      </c>
      <c r="F2408" s="10" t="str">
        <f>RawData!F2399</f>
        <v>0-100,000</v>
      </c>
      <c r="G2408" s="20" t="n">
        <f>RawData!G2399+$O$3</f>
        <v>8.948</v>
      </c>
      <c r="H2408" s="20" t="n">
        <f>RawData!H2399+$O$3</f>
        <v>9.235</v>
      </c>
      <c r="I2408" s="20" t="n">
        <f>RawData!I2399+$O$3</f>
        <v>9.189</v>
      </c>
      <c r="J2408" s="20" t="n">
        <f>RawData!J2399+$O$3</f>
        <v>9.316</v>
      </c>
      <c r="K2408" s="20" t="n">
        <f>RawData!K2399+$O$3</f>
        <v>9.294</v>
      </c>
      <c r="L2408" s="20" t="n">
        <f>RawData!L2399+$O$3</f>
        <v>9.388</v>
      </c>
      <c r="M2408" s="20" t="n">
        <f>RawData!M2399+$O$3</f>
        <v>9.374</v>
      </c>
      <c r="N2408" s="20" t="n">
        <f>RawData!N2399+$O$3</f>
        <v>0.0</v>
      </c>
      <c r="O2408" s="20" t="n">
        <f>RawData!O2399+$O$3</f>
        <v>0.0</v>
      </c>
      <c r="P2408" s="20" t="n">
        <f>RawData!P2399+$O$3</f>
        <v>0.0</v>
      </c>
      <c r="Q2408" s="34" t="str">
        <f>RawData!Q2399</f>
        <v>17</v>
      </c>
      <c r="R2408" s="20" t="n">
        <f>RawData!R2399+$O$3</f>
        <v>8.98</v>
      </c>
      <c r="S2408" s="10" t="str">
        <f>RawData!S2399</f>
        <v>07/01/2028</v>
      </c>
    </row>
    <row r="2409" spans="1:19" x14ac:dyDescent="0.25">
      <c r="A2409" s="18" t="str">
        <f>RawData!A2400</f>
        <v>TX</v>
      </c>
      <c r="B2409" s="10" t="n">
        <f>RawData!B2400</f>
        <v>46419.0</v>
      </c>
      <c r="C2409" s="10" t="str">
        <f>RawData!C2400</f>
        <v>AEP_TX_TCC</v>
      </c>
      <c r="D2409" s="10" t="str">
        <f>RawData!D2400</f>
        <v>SOUTH</v>
      </c>
      <c r="E2409" s="10" t="str">
        <f>RawData!E2400</f>
        <v>MED</v>
      </c>
      <c r="F2409" s="10" t="str">
        <f>RawData!F2400</f>
        <v>0-100,000</v>
      </c>
      <c r="G2409" s="20" t="n">
        <f>RawData!G2400+$O$3</f>
        <v>8.851</v>
      </c>
      <c r="H2409" s="20" t="n">
        <f>RawData!H2400+$O$3</f>
        <v>9.201</v>
      </c>
      <c r="I2409" s="20" t="n">
        <f>RawData!I2400+$O$3</f>
        <v>9.126</v>
      </c>
      <c r="J2409" s="20" t="n">
        <f>RawData!J2400+$O$3</f>
        <v>9.276</v>
      </c>
      <c r="K2409" s="20" t="n">
        <f>RawData!K2400+$O$3</f>
        <v>9.237</v>
      </c>
      <c r="L2409" s="20" t="n">
        <f>RawData!L2400+$O$3</f>
        <v>9.346</v>
      </c>
      <c r="M2409" s="20" t="n">
        <f>RawData!M2400+$O$3</f>
        <v>9.321</v>
      </c>
      <c r="N2409" s="20" t="n">
        <f>RawData!N2400+$O$3</f>
        <v>0.0</v>
      </c>
      <c r="O2409" s="20" t="n">
        <f>RawData!O2400+$O$3</f>
        <v>0.0</v>
      </c>
      <c r="P2409" s="20" t="n">
        <f>RawData!P2400+$O$3</f>
        <v>0.0</v>
      </c>
      <c r="Q2409" s="34" t="str">
        <f>RawData!Q2400</f>
        <v>17</v>
      </c>
      <c r="R2409" s="20" t="n">
        <f>RawData!R2400+$O$3</f>
        <v>8.891</v>
      </c>
      <c r="S2409" s="10" t="str">
        <f>RawData!S2400</f>
        <v>07/01/2028</v>
      </c>
    </row>
    <row r="2410" spans="1:19" x14ac:dyDescent="0.25">
      <c r="A2410" s="18" t="str">
        <f>RawData!A2401</f>
        <v>TX</v>
      </c>
      <c r="B2410" s="10" t="n">
        <f>RawData!B2401</f>
        <v>46419.0</v>
      </c>
      <c r="C2410" s="10" t="str">
        <f>RawData!C2401</f>
        <v>AEP_TX_TCC</v>
      </c>
      <c r="D2410" s="10" t="str">
        <f>RawData!D2401</f>
        <v>SOUTH</v>
      </c>
      <c r="E2410" s="10" t="str">
        <f>RawData!E2401</f>
        <v>LO</v>
      </c>
      <c r="F2410" s="10" t="str">
        <f>RawData!F2401</f>
        <v>0-100,000</v>
      </c>
      <c r="G2410" s="20" t="n">
        <f>RawData!G2401+$O$3</f>
        <v>8.487</v>
      </c>
      <c r="H2410" s="20" t="n">
        <f>RawData!H2401+$O$3</f>
        <v>8.836</v>
      </c>
      <c r="I2410" s="20" t="n">
        <f>RawData!I2401+$O$3</f>
        <v>8.759</v>
      </c>
      <c r="J2410" s="20" t="n">
        <f>RawData!J2401+$O$3</f>
        <v>8.911</v>
      </c>
      <c r="K2410" s="20" t="n">
        <f>RawData!K2401+$O$3</f>
        <v>8.872</v>
      </c>
      <c r="L2410" s="20" t="n">
        <f>RawData!L2401+$O$3</f>
        <v>8.98</v>
      </c>
      <c r="M2410" s="20" t="n">
        <f>RawData!M2401+$O$3</f>
        <v>8.96</v>
      </c>
      <c r="N2410" s="20" t="n">
        <f>RawData!N2401+$O$3</f>
        <v>0.0</v>
      </c>
      <c r="O2410" s="20" t="n">
        <f>RawData!O2401+$O$3</f>
        <v>0.0</v>
      </c>
      <c r="P2410" s="20" t="n">
        <f>RawData!P2401+$O$3</f>
        <v>0.0</v>
      </c>
      <c r="Q2410" s="34" t="str">
        <f>RawData!Q2401</f>
        <v>17</v>
      </c>
      <c r="R2410" s="20" t="n">
        <f>RawData!R2401+$O$3</f>
        <v>8.533</v>
      </c>
      <c r="S2410" s="10" t="str">
        <f>RawData!S2401</f>
        <v>07/01/2028</v>
      </c>
    </row>
    <row r="2411" spans="1:19" x14ac:dyDescent="0.25">
      <c r="A2411" s="18" t="str">
        <f>RawData!A2402</f>
        <v>TX</v>
      </c>
      <c r="B2411" s="10" t="n">
        <f>RawData!B2402</f>
        <v>46419.0</v>
      </c>
      <c r="C2411" s="10" t="str">
        <f>RawData!C2402</f>
        <v>AEP_TX_TCC</v>
      </c>
      <c r="D2411" s="10" t="str">
        <f>RawData!D2402</f>
        <v>WEST</v>
      </c>
      <c r="E2411" s="10" t="str">
        <f>RawData!E2402</f>
        <v>HI</v>
      </c>
      <c r="F2411" s="10" t="str">
        <f>RawData!F2402</f>
        <v>0-100,000</v>
      </c>
      <c r="G2411" s="20" t="n">
        <f>RawData!G2402+$O$3</f>
        <v>9.781</v>
      </c>
      <c r="H2411" s="20" t="n">
        <f>RawData!H2402+$O$3</f>
        <v>10.234</v>
      </c>
      <c r="I2411" s="20" t="n">
        <f>RawData!I2402+$O$3</f>
        <v>10.131</v>
      </c>
      <c r="J2411" s="20" t="n">
        <f>RawData!J2402+$O$3</f>
        <v>10.325</v>
      </c>
      <c r="K2411" s="20" t="n">
        <f>RawData!K2402+$O$3</f>
        <v>10.264</v>
      </c>
      <c r="L2411" s="20" t="n">
        <f>RawData!L2402+$O$3</f>
        <v>10.406</v>
      </c>
      <c r="M2411" s="20" t="n">
        <f>RawData!M2402+$O$3</f>
        <v>10.366</v>
      </c>
      <c r="N2411" s="20" t="n">
        <f>RawData!N2402+$O$3</f>
        <v>0.0</v>
      </c>
      <c r="O2411" s="20" t="n">
        <f>RawData!O2402+$O$3</f>
        <v>0.0</v>
      </c>
      <c r="P2411" s="20" t="n">
        <f>RawData!P2402+$O$3</f>
        <v>0.0</v>
      </c>
      <c r="Q2411" s="34" t="str">
        <f>RawData!Q2402</f>
        <v>17</v>
      </c>
      <c r="R2411" s="20" t="n">
        <f>RawData!R2402+$O$3</f>
        <v>9.899</v>
      </c>
      <c r="S2411" s="10" t="str">
        <f>RawData!S2402</f>
        <v>07/01/2028</v>
      </c>
    </row>
    <row r="2412" spans="1:19" x14ac:dyDescent="0.25">
      <c r="A2412" s="18" t="str">
        <f>RawData!A2403</f>
        <v>TX</v>
      </c>
      <c r="B2412" s="10" t="n">
        <f>RawData!B2403</f>
        <v>46419.0</v>
      </c>
      <c r="C2412" s="10" t="str">
        <f>RawData!C2403</f>
        <v>AEP_TX_TCC</v>
      </c>
      <c r="D2412" s="10" t="str">
        <f>RawData!D2403</f>
        <v>WEST</v>
      </c>
      <c r="E2412" s="10" t="str">
        <f>RawData!E2403</f>
        <v>MED</v>
      </c>
      <c r="F2412" s="10" t="str">
        <f>RawData!F2403</f>
        <v>0-100,000</v>
      </c>
      <c r="G2412" s="20" t="n">
        <f>RawData!G2403+$O$3</f>
        <v>9.645</v>
      </c>
      <c r="H2412" s="20" t="n">
        <f>RawData!H2403+$O$3</f>
        <v>10.17</v>
      </c>
      <c r="I2412" s="20" t="n">
        <f>RawData!I2403+$O$3</f>
        <v>10.035</v>
      </c>
      <c r="J2412" s="20" t="n">
        <f>RawData!J2403+$O$3</f>
        <v>10.256</v>
      </c>
      <c r="K2412" s="20" t="n">
        <f>RawData!K2403+$O$3</f>
        <v>10.176</v>
      </c>
      <c r="L2412" s="20" t="n">
        <f>RawData!L2403+$O$3</f>
        <v>10.335</v>
      </c>
      <c r="M2412" s="20" t="n">
        <f>RawData!M2403+$O$3</f>
        <v>10.284</v>
      </c>
      <c r="N2412" s="20" t="n">
        <f>RawData!N2403+$O$3</f>
        <v>0.0</v>
      </c>
      <c r="O2412" s="20" t="n">
        <f>RawData!O2403+$O$3</f>
        <v>0.0</v>
      </c>
      <c r="P2412" s="20" t="n">
        <f>RawData!P2403+$O$3</f>
        <v>0.0</v>
      </c>
      <c r="Q2412" s="34" t="str">
        <f>RawData!Q2403</f>
        <v>17</v>
      </c>
      <c r="R2412" s="20" t="n">
        <f>RawData!R2403+$O$3</f>
        <v>9.771</v>
      </c>
      <c r="S2412" s="10" t="str">
        <f>RawData!S2403</f>
        <v>07/01/2028</v>
      </c>
    </row>
    <row r="2413" spans="1:19" x14ac:dyDescent="0.25">
      <c r="A2413" s="18" t="str">
        <f>RawData!A2404</f>
        <v>TX</v>
      </c>
      <c r="B2413" s="10" t="n">
        <f>RawData!B2404</f>
        <v>46419.0</v>
      </c>
      <c r="C2413" s="10" t="str">
        <f>RawData!C2404</f>
        <v>AEP_TX_TCC</v>
      </c>
      <c r="D2413" s="10" t="str">
        <f>RawData!D2404</f>
        <v>WEST</v>
      </c>
      <c r="E2413" s="10" t="str">
        <f>RawData!E2404</f>
        <v>LO</v>
      </c>
      <c r="F2413" s="10" t="str">
        <f>RawData!F2404</f>
        <v>0-100,000</v>
      </c>
      <c r="G2413" s="20" t="n">
        <f>RawData!G2404+$O$3</f>
        <v>9.086</v>
      </c>
      <c r="H2413" s="20" t="n">
        <f>RawData!H2404+$O$3</f>
        <v>9.568</v>
      </c>
      <c r="I2413" s="20" t="n">
        <f>RawData!I2404+$O$3</f>
        <v>9.448</v>
      </c>
      <c r="J2413" s="20" t="n">
        <f>RawData!J2404+$O$3</f>
        <v>9.652</v>
      </c>
      <c r="K2413" s="20" t="n">
        <f>RawData!K2404+$O$3</f>
        <v>9.581</v>
      </c>
      <c r="L2413" s="20" t="n">
        <f>RawData!L2404+$O$3</f>
        <v>9.731</v>
      </c>
      <c r="M2413" s="20" t="n">
        <f>RawData!M2404+$O$3</f>
        <v>9.695</v>
      </c>
      <c r="N2413" s="20" t="n">
        <f>RawData!N2404+$O$3</f>
        <v>0.0</v>
      </c>
      <c r="O2413" s="20" t="n">
        <f>RawData!O2404+$O$3</f>
        <v>0.0</v>
      </c>
      <c r="P2413" s="20" t="n">
        <f>RawData!P2404+$O$3</f>
        <v>0.0</v>
      </c>
      <c r="Q2413" s="34" t="str">
        <f>RawData!Q2404</f>
        <v>17</v>
      </c>
      <c r="R2413" s="20" t="n">
        <f>RawData!R2404+$O$3</f>
        <v>9.186</v>
      </c>
      <c r="S2413" s="10" t="str">
        <f>RawData!S2404</f>
        <v>07/01/2028</v>
      </c>
    </row>
    <row r="2414" spans="1:19" x14ac:dyDescent="0.25">
      <c r="A2414" s="18" t="str">
        <f>RawData!A2405</f>
        <v>TX</v>
      </c>
      <c r="B2414" s="10" t="n">
        <f>RawData!B2405</f>
        <v>46419.0</v>
      </c>
      <c r="C2414" s="10" t="str">
        <f>RawData!C2405</f>
        <v>AEP_TX_TCC</v>
      </c>
      <c r="D2414" s="10" t="str">
        <f>RawData!D2405</f>
        <v>HOUSTON</v>
      </c>
      <c r="E2414" s="10" t="str">
        <f>RawData!E2405</f>
        <v>HI</v>
      </c>
      <c r="F2414" s="10" t="str">
        <f>RawData!F2405</f>
        <v>100,000-250,000</v>
      </c>
      <c r="G2414" s="20" t="n">
        <f>RawData!G2405+$O$3</f>
        <v>8.578</v>
      </c>
      <c r="H2414" s="20" t="n">
        <f>RawData!H2405+$O$3</f>
        <v>8.841</v>
      </c>
      <c r="I2414" s="20" t="n">
        <f>RawData!I2405+$O$3</f>
        <v>8.793</v>
      </c>
      <c r="J2414" s="20" t="n">
        <f>RawData!J2405+$O$3</f>
        <v>8.909</v>
      </c>
      <c r="K2414" s="20" t="n">
        <f>RawData!K2405+$O$3</f>
        <v>8.882</v>
      </c>
      <c r="L2414" s="20" t="n">
        <f>RawData!L2405+$O$3</f>
        <v>8.971</v>
      </c>
      <c r="M2414" s="20" t="n">
        <f>RawData!M2405+$O$3</f>
        <v>8.957</v>
      </c>
      <c r="N2414" s="20" t="n">
        <f>RawData!N2405+$O$3</f>
        <v>0.0</v>
      </c>
      <c r="O2414" s="20" t="n">
        <f>RawData!O2405+$O$3</f>
        <v>0.0</v>
      </c>
      <c r="P2414" s="20" t="n">
        <f>RawData!P2405+$O$3</f>
        <v>0.0</v>
      </c>
      <c r="Q2414" s="34" t="str">
        <f>RawData!Q2405</f>
        <v>17</v>
      </c>
      <c r="R2414" s="20" t="n">
        <f>RawData!R2405+$O$3</f>
        <v>8.566</v>
      </c>
      <c r="S2414" s="10" t="str">
        <f>RawData!S2405</f>
        <v>07/01/2028</v>
      </c>
    </row>
    <row r="2415" spans="1:19" x14ac:dyDescent="0.25">
      <c r="A2415" s="18" t="str">
        <f>RawData!A2406</f>
        <v>TX</v>
      </c>
      <c r="B2415" s="10" t="n">
        <f>RawData!B2406</f>
        <v>46419.0</v>
      </c>
      <c r="C2415" s="10" t="str">
        <f>RawData!C2406</f>
        <v>AEP_TX_TCC</v>
      </c>
      <c r="D2415" s="10" t="str">
        <f>RawData!D2406</f>
        <v>HOUSTON</v>
      </c>
      <c r="E2415" s="10" t="str">
        <f>RawData!E2406</f>
        <v>MED</v>
      </c>
      <c r="F2415" s="10" t="str">
        <f>RawData!F2406</f>
        <v>100,000-250,000</v>
      </c>
      <c r="G2415" s="20" t="n">
        <f>RawData!G2406+$O$3</f>
        <v>8.562</v>
      </c>
      <c r="H2415" s="20" t="n">
        <f>RawData!H2406+$O$3</f>
        <v>8.877</v>
      </c>
      <c r="I2415" s="20" t="n">
        <f>RawData!I2406+$O$3</f>
        <v>8.807</v>
      </c>
      <c r="J2415" s="20" t="n">
        <f>RawData!J2406+$O$3</f>
        <v>8.943</v>
      </c>
      <c r="K2415" s="20" t="n">
        <f>RawData!K2406+$O$3</f>
        <v>8.905</v>
      </c>
      <c r="L2415" s="20" t="n">
        <f>RawData!L2406+$O$3</f>
        <v>9.005</v>
      </c>
      <c r="M2415" s="20" t="n">
        <f>RawData!M2406+$O$3</f>
        <v>8.987</v>
      </c>
      <c r="N2415" s="20" t="n">
        <f>RawData!N2406+$O$3</f>
        <v>0.0</v>
      </c>
      <c r="O2415" s="20" t="n">
        <f>RawData!O2406+$O$3</f>
        <v>0.0</v>
      </c>
      <c r="P2415" s="20" t="n">
        <f>RawData!P2406+$O$3</f>
        <v>0.0</v>
      </c>
      <c r="Q2415" s="34" t="str">
        <f>RawData!Q2406</f>
        <v>17</v>
      </c>
      <c r="R2415" s="20" t="n">
        <f>RawData!R2406+$O$3</f>
        <v>8.568</v>
      </c>
      <c r="S2415" s="10" t="str">
        <f>RawData!S2406</f>
        <v>07/01/2028</v>
      </c>
    </row>
    <row r="2416" spans="1:19" x14ac:dyDescent="0.25">
      <c r="A2416" s="18" t="str">
        <f>RawData!A2407</f>
        <v>TX</v>
      </c>
      <c r="B2416" s="10" t="n">
        <f>RawData!B2407</f>
        <v>46419.0</v>
      </c>
      <c r="C2416" s="10" t="str">
        <f>RawData!C2407</f>
        <v>AEP_TX_TCC</v>
      </c>
      <c r="D2416" s="10" t="str">
        <f>RawData!D2407</f>
        <v>HOUSTON</v>
      </c>
      <c r="E2416" s="10" t="str">
        <f>RawData!E2407</f>
        <v>LO</v>
      </c>
      <c r="F2416" s="10" t="str">
        <f>RawData!F2407</f>
        <v>100,000-250,000</v>
      </c>
      <c r="G2416" s="20" t="n">
        <f>RawData!G2407+$O$3</f>
        <v>8.095</v>
      </c>
      <c r="H2416" s="20" t="n">
        <f>RawData!H2407+$O$3</f>
        <v>8.427</v>
      </c>
      <c r="I2416" s="20" t="n">
        <f>RawData!I2407+$O$3</f>
        <v>8.35</v>
      </c>
      <c r="J2416" s="20" t="n">
        <f>RawData!J2407+$O$3</f>
        <v>8.493</v>
      </c>
      <c r="K2416" s="20" t="n">
        <f>RawData!K2407+$O$3</f>
        <v>8.452</v>
      </c>
      <c r="L2416" s="20" t="n">
        <f>RawData!L2407+$O$3</f>
        <v>8.557</v>
      </c>
      <c r="M2416" s="20" t="n">
        <f>RawData!M2407+$O$3</f>
        <v>8.544</v>
      </c>
      <c r="N2416" s="20" t="n">
        <f>RawData!N2407+$O$3</f>
        <v>0.0</v>
      </c>
      <c r="O2416" s="20" t="n">
        <f>RawData!O2407+$O$3</f>
        <v>0.0</v>
      </c>
      <c r="P2416" s="20" t="n">
        <f>RawData!P2407+$O$3</f>
        <v>0.0</v>
      </c>
      <c r="Q2416" s="34" t="str">
        <f>RawData!Q2407</f>
        <v>17</v>
      </c>
      <c r="R2416" s="20" t="n">
        <f>RawData!R2407+$O$3</f>
        <v>8.125</v>
      </c>
      <c r="S2416" s="10" t="str">
        <f>RawData!S2407</f>
        <v>07/01/2028</v>
      </c>
    </row>
    <row r="2417" spans="1:19" x14ac:dyDescent="0.25">
      <c r="A2417" s="18" t="str">
        <f>RawData!A2408</f>
        <v>TX</v>
      </c>
      <c r="B2417" s="10" t="n">
        <f>RawData!B2408</f>
        <v>46419.0</v>
      </c>
      <c r="C2417" s="10" t="str">
        <f>RawData!C2408</f>
        <v>AEP_TX_TCC</v>
      </c>
      <c r="D2417" s="10" t="str">
        <f>RawData!D2408</f>
        <v>SOUTH</v>
      </c>
      <c r="E2417" s="10" t="str">
        <f>RawData!E2408</f>
        <v>HI</v>
      </c>
      <c r="F2417" s="10" t="str">
        <f>RawData!F2408</f>
        <v>100,000-250,000</v>
      </c>
      <c r="G2417" s="20" t="n">
        <f>RawData!G2408+$O$3</f>
        <v>8.548</v>
      </c>
      <c r="H2417" s="20" t="n">
        <f>RawData!H2408+$O$3</f>
        <v>8.835</v>
      </c>
      <c r="I2417" s="20" t="n">
        <f>RawData!I2408+$O$3</f>
        <v>8.789</v>
      </c>
      <c r="J2417" s="20" t="n">
        <f>RawData!J2408+$O$3</f>
        <v>8.916</v>
      </c>
      <c r="K2417" s="20" t="n">
        <f>RawData!K2408+$O$3</f>
        <v>8.894</v>
      </c>
      <c r="L2417" s="20" t="n">
        <f>RawData!L2408+$O$3</f>
        <v>8.988</v>
      </c>
      <c r="M2417" s="20" t="n">
        <f>RawData!M2408+$O$3</f>
        <v>8.974</v>
      </c>
      <c r="N2417" s="20" t="n">
        <f>RawData!N2408+$O$3</f>
        <v>0.0</v>
      </c>
      <c r="O2417" s="20" t="n">
        <f>RawData!O2408+$O$3</f>
        <v>0.0</v>
      </c>
      <c r="P2417" s="20" t="n">
        <f>RawData!P2408+$O$3</f>
        <v>0.0</v>
      </c>
      <c r="Q2417" s="34" t="str">
        <f>RawData!Q2408</f>
        <v>17</v>
      </c>
      <c r="R2417" s="20" t="n">
        <f>RawData!R2408+$O$3</f>
        <v>8.58</v>
      </c>
      <c r="S2417" s="10" t="str">
        <f>RawData!S2408</f>
        <v>07/01/2028</v>
      </c>
    </row>
    <row r="2418" spans="1:19" x14ac:dyDescent="0.25">
      <c r="A2418" s="18" t="str">
        <f>RawData!A2409</f>
        <v>TX</v>
      </c>
      <c r="B2418" s="10" t="n">
        <f>RawData!B2409</f>
        <v>46419.0</v>
      </c>
      <c r="C2418" s="10" t="str">
        <f>RawData!C2409</f>
        <v>AEP_TX_TCC</v>
      </c>
      <c r="D2418" s="10" t="str">
        <f>RawData!D2409</f>
        <v>SOUTH</v>
      </c>
      <c r="E2418" s="10" t="str">
        <f>RawData!E2409</f>
        <v>MED</v>
      </c>
      <c r="F2418" s="10" t="str">
        <f>RawData!F2409</f>
        <v>100,000-250,000</v>
      </c>
      <c r="G2418" s="20" t="n">
        <f>RawData!G2409+$O$3</f>
        <v>8.451</v>
      </c>
      <c r="H2418" s="20" t="n">
        <f>RawData!H2409+$O$3</f>
        <v>8.801</v>
      </c>
      <c r="I2418" s="20" t="n">
        <f>RawData!I2409+$O$3</f>
        <v>8.726</v>
      </c>
      <c r="J2418" s="20" t="n">
        <f>RawData!J2409+$O$3</f>
        <v>8.876</v>
      </c>
      <c r="K2418" s="20" t="n">
        <f>RawData!K2409+$O$3</f>
        <v>8.837</v>
      </c>
      <c r="L2418" s="20" t="n">
        <f>RawData!L2409+$O$3</f>
        <v>8.946</v>
      </c>
      <c r="M2418" s="20" t="n">
        <f>RawData!M2409+$O$3</f>
        <v>8.921</v>
      </c>
      <c r="N2418" s="20" t="n">
        <f>RawData!N2409+$O$3</f>
        <v>0.0</v>
      </c>
      <c r="O2418" s="20" t="n">
        <f>RawData!O2409+$O$3</f>
        <v>0.0</v>
      </c>
      <c r="P2418" s="20" t="n">
        <f>RawData!P2409+$O$3</f>
        <v>0.0</v>
      </c>
      <c r="Q2418" s="34" t="str">
        <f>RawData!Q2409</f>
        <v>17</v>
      </c>
      <c r="R2418" s="20" t="n">
        <f>RawData!R2409+$O$3</f>
        <v>8.491</v>
      </c>
      <c r="S2418" s="10" t="str">
        <f>RawData!S2409</f>
        <v>07/01/2028</v>
      </c>
    </row>
    <row r="2419" spans="1:19" x14ac:dyDescent="0.25">
      <c r="A2419" s="18" t="str">
        <f>RawData!A2410</f>
        <v>TX</v>
      </c>
      <c r="B2419" s="10" t="n">
        <f>RawData!B2410</f>
        <v>46419.0</v>
      </c>
      <c r="C2419" s="10" t="str">
        <f>RawData!C2410</f>
        <v>AEP_TX_TCC</v>
      </c>
      <c r="D2419" s="10" t="str">
        <f>RawData!D2410</f>
        <v>SOUTH</v>
      </c>
      <c r="E2419" s="10" t="str">
        <f>RawData!E2410</f>
        <v>LO</v>
      </c>
      <c r="F2419" s="10" t="str">
        <f>RawData!F2410</f>
        <v>100,000-250,000</v>
      </c>
      <c r="G2419" s="20" t="n">
        <f>RawData!G2410+$O$3</f>
        <v>8.087</v>
      </c>
      <c r="H2419" s="20" t="n">
        <f>RawData!H2410+$O$3</f>
        <v>8.436</v>
      </c>
      <c r="I2419" s="20" t="n">
        <f>RawData!I2410+$O$3</f>
        <v>8.359</v>
      </c>
      <c r="J2419" s="20" t="n">
        <f>RawData!J2410+$O$3</f>
        <v>8.511</v>
      </c>
      <c r="K2419" s="20" t="n">
        <f>RawData!K2410+$O$3</f>
        <v>8.472</v>
      </c>
      <c r="L2419" s="20" t="n">
        <f>RawData!L2410+$O$3</f>
        <v>8.58</v>
      </c>
      <c r="M2419" s="20" t="n">
        <f>RawData!M2410+$O$3</f>
        <v>8.56</v>
      </c>
      <c r="N2419" s="20" t="n">
        <f>RawData!N2410+$O$3</f>
        <v>0.0</v>
      </c>
      <c r="O2419" s="20" t="n">
        <f>RawData!O2410+$O$3</f>
        <v>0.0</v>
      </c>
      <c r="P2419" s="20" t="n">
        <f>RawData!P2410+$O$3</f>
        <v>0.0</v>
      </c>
      <c r="Q2419" s="34" t="str">
        <f>RawData!Q2410</f>
        <v>17</v>
      </c>
      <c r="R2419" s="20" t="n">
        <f>RawData!R2410+$O$3</f>
        <v>8.133</v>
      </c>
      <c r="S2419" s="10" t="str">
        <f>RawData!S2410</f>
        <v>07/01/2028</v>
      </c>
    </row>
    <row r="2420" spans="1:19" x14ac:dyDescent="0.25">
      <c r="A2420" s="18" t="str">
        <f>RawData!A2411</f>
        <v>TX</v>
      </c>
      <c r="B2420" s="10" t="n">
        <f>RawData!B2411</f>
        <v>46419.0</v>
      </c>
      <c r="C2420" s="10" t="str">
        <f>RawData!C2411</f>
        <v>AEP_TX_TCC</v>
      </c>
      <c r="D2420" s="10" t="str">
        <f>RawData!D2411</f>
        <v>WEST</v>
      </c>
      <c r="E2420" s="10" t="str">
        <f>RawData!E2411</f>
        <v>HI</v>
      </c>
      <c r="F2420" s="10" t="str">
        <f>RawData!F2411</f>
        <v>100,000-250,000</v>
      </c>
      <c r="G2420" s="20" t="n">
        <f>RawData!G2411+$O$3</f>
        <v>9.381</v>
      </c>
      <c r="H2420" s="20" t="n">
        <f>RawData!H2411+$O$3</f>
        <v>9.834</v>
      </c>
      <c r="I2420" s="20" t="n">
        <f>RawData!I2411+$O$3</f>
        <v>9.731</v>
      </c>
      <c r="J2420" s="20" t="n">
        <f>RawData!J2411+$O$3</f>
        <v>9.925</v>
      </c>
      <c r="K2420" s="20" t="n">
        <f>RawData!K2411+$O$3</f>
        <v>9.864</v>
      </c>
      <c r="L2420" s="20" t="n">
        <f>RawData!L2411+$O$3</f>
        <v>10.006</v>
      </c>
      <c r="M2420" s="20" t="n">
        <f>RawData!M2411+$O$3</f>
        <v>9.966</v>
      </c>
      <c r="N2420" s="20" t="n">
        <f>RawData!N2411+$O$3</f>
        <v>0.0</v>
      </c>
      <c r="O2420" s="20" t="n">
        <f>RawData!O2411+$O$3</f>
        <v>0.0</v>
      </c>
      <c r="P2420" s="20" t="n">
        <f>RawData!P2411+$O$3</f>
        <v>0.0</v>
      </c>
      <c r="Q2420" s="34" t="str">
        <f>RawData!Q2411</f>
        <v>17</v>
      </c>
      <c r="R2420" s="20" t="n">
        <f>RawData!R2411+$O$3</f>
        <v>9.499</v>
      </c>
      <c r="S2420" s="10" t="str">
        <f>RawData!S2411</f>
        <v>07/01/2028</v>
      </c>
    </row>
    <row r="2421" spans="1:19" x14ac:dyDescent="0.25">
      <c r="A2421" s="18" t="str">
        <f>RawData!A2412</f>
        <v>TX</v>
      </c>
      <c r="B2421" s="10" t="n">
        <f>RawData!B2412</f>
        <v>46419.0</v>
      </c>
      <c r="C2421" s="10" t="str">
        <f>RawData!C2412</f>
        <v>AEP_TX_TCC</v>
      </c>
      <c r="D2421" s="10" t="str">
        <f>RawData!D2412</f>
        <v>WEST</v>
      </c>
      <c r="E2421" s="10" t="str">
        <f>RawData!E2412</f>
        <v>MED</v>
      </c>
      <c r="F2421" s="10" t="str">
        <f>RawData!F2412</f>
        <v>100,000-250,000</v>
      </c>
      <c r="G2421" s="20" t="n">
        <f>RawData!G2412+$O$3</f>
        <v>9.245</v>
      </c>
      <c r="H2421" s="20" t="n">
        <f>RawData!H2412+$O$3</f>
        <v>9.77</v>
      </c>
      <c r="I2421" s="20" t="n">
        <f>RawData!I2412+$O$3</f>
        <v>9.635</v>
      </c>
      <c r="J2421" s="20" t="n">
        <f>RawData!J2412+$O$3</f>
        <v>9.856</v>
      </c>
      <c r="K2421" s="20" t="n">
        <f>RawData!K2412+$O$3</f>
        <v>9.776</v>
      </c>
      <c r="L2421" s="20" t="n">
        <f>RawData!L2412+$O$3</f>
        <v>9.935</v>
      </c>
      <c r="M2421" s="20" t="n">
        <f>RawData!M2412+$O$3</f>
        <v>9.884</v>
      </c>
      <c r="N2421" s="20" t="n">
        <f>RawData!N2412+$O$3</f>
        <v>0.0</v>
      </c>
      <c r="O2421" s="20" t="n">
        <f>RawData!O2412+$O$3</f>
        <v>0.0</v>
      </c>
      <c r="P2421" s="20" t="n">
        <f>RawData!P2412+$O$3</f>
        <v>0.0</v>
      </c>
      <c r="Q2421" s="34" t="str">
        <f>RawData!Q2412</f>
        <v>17</v>
      </c>
      <c r="R2421" s="20" t="n">
        <f>RawData!R2412+$O$3</f>
        <v>9.371</v>
      </c>
      <c r="S2421" s="10" t="str">
        <f>RawData!S2412</f>
        <v>07/01/2028</v>
      </c>
    </row>
    <row r="2422" spans="1:19" x14ac:dyDescent="0.25">
      <c r="A2422" s="18" t="str">
        <f>RawData!A2413</f>
        <v>TX</v>
      </c>
      <c r="B2422" s="10" t="n">
        <f>RawData!B2413</f>
        <v>46419.0</v>
      </c>
      <c r="C2422" s="10" t="str">
        <f>RawData!C2413</f>
        <v>AEP_TX_TCC</v>
      </c>
      <c r="D2422" s="10" t="str">
        <f>RawData!D2413</f>
        <v>WEST</v>
      </c>
      <c r="E2422" s="10" t="str">
        <f>RawData!E2413</f>
        <v>LO</v>
      </c>
      <c r="F2422" s="10" t="str">
        <f>RawData!F2413</f>
        <v>100,000-250,000</v>
      </c>
      <c r="G2422" s="20" t="n">
        <f>RawData!G2413+$O$3</f>
        <v>8.686</v>
      </c>
      <c r="H2422" s="20" t="n">
        <f>RawData!H2413+$O$3</f>
        <v>9.168</v>
      </c>
      <c r="I2422" s="20" t="n">
        <f>RawData!I2413+$O$3</f>
        <v>9.048</v>
      </c>
      <c r="J2422" s="20" t="n">
        <f>RawData!J2413+$O$3</f>
        <v>9.252</v>
      </c>
      <c r="K2422" s="20" t="n">
        <f>RawData!K2413+$O$3</f>
        <v>9.181</v>
      </c>
      <c r="L2422" s="20" t="n">
        <f>RawData!L2413+$O$3</f>
        <v>9.331</v>
      </c>
      <c r="M2422" s="20" t="n">
        <f>RawData!M2413+$O$3</f>
        <v>9.295</v>
      </c>
      <c r="N2422" s="20" t="n">
        <f>RawData!N2413+$O$3</f>
        <v>0.0</v>
      </c>
      <c r="O2422" s="20" t="n">
        <f>RawData!O2413+$O$3</f>
        <v>0.0</v>
      </c>
      <c r="P2422" s="20" t="n">
        <f>RawData!P2413+$O$3</f>
        <v>0.0</v>
      </c>
      <c r="Q2422" s="34" t="str">
        <f>RawData!Q2413</f>
        <v>17</v>
      </c>
      <c r="R2422" s="20" t="n">
        <f>RawData!R2413+$O$3</f>
        <v>8.786</v>
      </c>
      <c r="S2422" s="10" t="str">
        <f>RawData!S2413</f>
        <v>07/01/2028</v>
      </c>
    </row>
    <row r="2423" spans="1:19" x14ac:dyDescent="0.25">
      <c r="A2423" s="18" t="str">
        <f>RawData!A2414</f>
        <v>TX</v>
      </c>
      <c r="B2423" s="10" t="n">
        <f>RawData!B2414</f>
        <v>46419.0</v>
      </c>
      <c r="C2423" s="10" t="str">
        <f>RawData!C2414</f>
        <v>AEP_TX_TCC</v>
      </c>
      <c r="D2423" s="10" t="str">
        <f>RawData!D2414</f>
        <v>HOUSTON</v>
      </c>
      <c r="E2423" s="10" t="str">
        <f>RawData!E2414</f>
        <v>HI</v>
      </c>
      <c r="F2423" s="10" t="str">
        <f>RawData!F2414</f>
        <v>250,000-1,000,000</v>
      </c>
      <c r="G2423" s="20" t="n">
        <f>RawData!G2414+$O$3</f>
        <v>7.978</v>
      </c>
      <c r="H2423" s="20" t="n">
        <f>RawData!H2414+$O$3</f>
        <v>8.241</v>
      </c>
      <c r="I2423" s="20" t="n">
        <f>RawData!I2414+$O$3</f>
        <v>8.193</v>
      </c>
      <c r="J2423" s="20" t="n">
        <f>RawData!J2414+$O$3</f>
        <v>8.309</v>
      </c>
      <c r="K2423" s="20" t="n">
        <f>RawData!K2414+$O$3</f>
        <v>8.282</v>
      </c>
      <c r="L2423" s="20" t="n">
        <f>RawData!L2414+$O$3</f>
        <v>8.371</v>
      </c>
      <c r="M2423" s="20" t="n">
        <f>RawData!M2414+$O$3</f>
        <v>8.357</v>
      </c>
      <c r="N2423" s="20" t="n">
        <f>RawData!N2414+$O$3</f>
        <v>0.0</v>
      </c>
      <c r="O2423" s="20" t="n">
        <f>RawData!O2414+$O$3</f>
        <v>0.0</v>
      </c>
      <c r="P2423" s="20" t="n">
        <f>RawData!P2414+$O$3</f>
        <v>0.0</v>
      </c>
      <c r="Q2423" s="34" t="str">
        <f>RawData!Q2414</f>
        <v>17</v>
      </c>
      <c r="R2423" s="20" t="n">
        <f>RawData!R2414+$O$3</f>
        <v>7.966</v>
      </c>
      <c r="S2423" s="10" t="str">
        <f>RawData!S2414</f>
        <v>07/01/2028</v>
      </c>
    </row>
    <row r="2424" spans="1:19" x14ac:dyDescent="0.25">
      <c r="A2424" s="18" t="str">
        <f>RawData!A2415</f>
        <v>TX</v>
      </c>
      <c r="B2424" s="10" t="n">
        <f>RawData!B2415</f>
        <v>46419.0</v>
      </c>
      <c r="C2424" s="10" t="str">
        <f>RawData!C2415</f>
        <v>AEP_TX_TCC</v>
      </c>
      <c r="D2424" s="10" t="str">
        <f>RawData!D2415</f>
        <v>HOUSTON</v>
      </c>
      <c r="E2424" s="10" t="str">
        <f>RawData!E2415</f>
        <v>MED</v>
      </c>
      <c r="F2424" s="10" t="str">
        <f>RawData!F2415</f>
        <v>250,000-1,000,000</v>
      </c>
      <c r="G2424" s="20" t="n">
        <f>RawData!G2415+$O$3</f>
        <v>7.962</v>
      </c>
      <c r="H2424" s="20" t="n">
        <f>RawData!H2415+$O$3</f>
        <v>8.277</v>
      </c>
      <c r="I2424" s="20" t="n">
        <f>RawData!I2415+$O$3</f>
        <v>8.207</v>
      </c>
      <c r="J2424" s="20" t="n">
        <f>RawData!J2415+$O$3</f>
        <v>8.343</v>
      </c>
      <c r="K2424" s="20" t="n">
        <f>RawData!K2415+$O$3</f>
        <v>8.305</v>
      </c>
      <c r="L2424" s="20" t="n">
        <f>RawData!L2415+$O$3</f>
        <v>8.405</v>
      </c>
      <c r="M2424" s="20" t="n">
        <f>RawData!M2415+$O$3</f>
        <v>8.387</v>
      </c>
      <c r="N2424" s="20" t="n">
        <f>RawData!N2415+$O$3</f>
        <v>0.0</v>
      </c>
      <c r="O2424" s="20" t="n">
        <f>RawData!O2415+$O$3</f>
        <v>0.0</v>
      </c>
      <c r="P2424" s="20" t="n">
        <f>RawData!P2415+$O$3</f>
        <v>0.0</v>
      </c>
      <c r="Q2424" s="34" t="str">
        <f>RawData!Q2415</f>
        <v>17</v>
      </c>
      <c r="R2424" s="20" t="n">
        <f>RawData!R2415+$O$3</f>
        <v>7.968</v>
      </c>
      <c r="S2424" s="10" t="str">
        <f>RawData!S2415</f>
        <v>07/01/2028</v>
      </c>
    </row>
    <row r="2425" spans="1:19" x14ac:dyDescent="0.25">
      <c r="A2425" s="18" t="str">
        <f>RawData!A2416</f>
        <v>TX</v>
      </c>
      <c r="B2425" s="10" t="n">
        <f>RawData!B2416</f>
        <v>46419.0</v>
      </c>
      <c r="C2425" s="10" t="str">
        <f>RawData!C2416</f>
        <v>AEP_TX_TCC</v>
      </c>
      <c r="D2425" s="10" t="str">
        <f>RawData!D2416</f>
        <v>HOUSTON</v>
      </c>
      <c r="E2425" s="10" t="str">
        <f>RawData!E2416</f>
        <v>LO</v>
      </c>
      <c r="F2425" s="10" t="str">
        <f>RawData!F2416</f>
        <v>250,000-1,000,000</v>
      </c>
      <c r="G2425" s="20" t="n">
        <f>RawData!G2416+$O$3</f>
        <v>7.495</v>
      </c>
      <c r="H2425" s="20" t="n">
        <f>RawData!H2416+$O$3</f>
        <v>7.827</v>
      </c>
      <c r="I2425" s="20" t="n">
        <f>RawData!I2416+$O$3</f>
        <v>7.75</v>
      </c>
      <c r="J2425" s="20" t="n">
        <f>RawData!J2416+$O$3</f>
        <v>7.893</v>
      </c>
      <c r="K2425" s="20" t="n">
        <f>RawData!K2416+$O$3</f>
        <v>7.852</v>
      </c>
      <c r="L2425" s="20" t="n">
        <f>RawData!L2416+$O$3</f>
        <v>7.957</v>
      </c>
      <c r="M2425" s="20" t="n">
        <f>RawData!M2416+$O$3</f>
        <v>7.944</v>
      </c>
      <c r="N2425" s="20" t="n">
        <f>RawData!N2416+$O$3</f>
        <v>0.0</v>
      </c>
      <c r="O2425" s="20" t="n">
        <f>RawData!O2416+$O$3</f>
        <v>0.0</v>
      </c>
      <c r="P2425" s="20" t="n">
        <f>RawData!P2416+$O$3</f>
        <v>0.0</v>
      </c>
      <c r="Q2425" s="34" t="str">
        <f>RawData!Q2416</f>
        <v>17</v>
      </c>
      <c r="R2425" s="20" t="n">
        <f>RawData!R2416+$O$3</f>
        <v>7.525</v>
      </c>
      <c r="S2425" s="10" t="str">
        <f>RawData!S2416</f>
        <v>07/01/2028</v>
      </c>
    </row>
    <row r="2426" spans="1:19" x14ac:dyDescent="0.25">
      <c r="A2426" s="18" t="str">
        <f>RawData!A2417</f>
        <v>TX</v>
      </c>
      <c r="B2426" s="10" t="n">
        <f>RawData!B2417</f>
        <v>46419.0</v>
      </c>
      <c r="C2426" s="10" t="str">
        <f>RawData!C2417</f>
        <v>AEP_TX_TCC</v>
      </c>
      <c r="D2426" s="10" t="str">
        <f>RawData!D2417</f>
        <v>SOUTH</v>
      </c>
      <c r="E2426" s="10" t="str">
        <f>RawData!E2417</f>
        <v>HI</v>
      </c>
      <c r="F2426" s="10" t="str">
        <f>RawData!F2417</f>
        <v>250,000-1,000,000</v>
      </c>
      <c r="G2426" s="20" t="n">
        <f>RawData!G2417+$O$3</f>
        <v>7.948</v>
      </c>
      <c r="H2426" s="20" t="n">
        <f>RawData!H2417+$O$3</f>
        <v>8.235</v>
      </c>
      <c r="I2426" s="20" t="n">
        <f>RawData!I2417+$O$3</f>
        <v>8.189</v>
      </c>
      <c r="J2426" s="20" t="n">
        <f>RawData!J2417+$O$3</f>
        <v>8.316</v>
      </c>
      <c r="K2426" s="20" t="n">
        <f>RawData!K2417+$O$3</f>
        <v>8.294</v>
      </c>
      <c r="L2426" s="20" t="n">
        <f>RawData!L2417+$O$3</f>
        <v>8.388</v>
      </c>
      <c r="M2426" s="20" t="n">
        <f>RawData!M2417+$O$3</f>
        <v>8.374</v>
      </c>
      <c r="N2426" s="20" t="n">
        <f>RawData!N2417+$O$3</f>
        <v>0.0</v>
      </c>
      <c r="O2426" s="20" t="n">
        <f>RawData!O2417+$O$3</f>
        <v>0.0</v>
      </c>
      <c r="P2426" s="20" t="n">
        <f>RawData!P2417+$O$3</f>
        <v>0.0</v>
      </c>
      <c r="Q2426" s="34" t="str">
        <f>RawData!Q2417</f>
        <v>17</v>
      </c>
      <c r="R2426" s="20" t="n">
        <f>RawData!R2417+$O$3</f>
        <v>7.98</v>
      </c>
      <c r="S2426" s="10" t="str">
        <f>RawData!S2417</f>
        <v>07/01/2028</v>
      </c>
    </row>
    <row r="2427" spans="1:19" x14ac:dyDescent="0.25">
      <c r="A2427" s="18" t="str">
        <f>RawData!A2418</f>
        <v>TX</v>
      </c>
      <c r="B2427" s="10" t="n">
        <f>RawData!B2418</f>
        <v>46419.0</v>
      </c>
      <c r="C2427" s="10" t="str">
        <f>RawData!C2418</f>
        <v>AEP_TX_TCC</v>
      </c>
      <c r="D2427" s="10" t="str">
        <f>RawData!D2418</f>
        <v>SOUTH</v>
      </c>
      <c r="E2427" s="10" t="str">
        <f>RawData!E2418</f>
        <v>MED</v>
      </c>
      <c r="F2427" s="10" t="str">
        <f>RawData!F2418</f>
        <v>250,000-1,000,000</v>
      </c>
      <c r="G2427" s="20" t="n">
        <f>RawData!G2418+$O$3</f>
        <v>7.851</v>
      </c>
      <c r="H2427" s="20" t="n">
        <f>RawData!H2418+$O$3</f>
        <v>8.201</v>
      </c>
      <c r="I2427" s="20" t="n">
        <f>RawData!I2418+$O$3</f>
        <v>8.126</v>
      </c>
      <c r="J2427" s="20" t="n">
        <f>RawData!J2418+$O$3</f>
        <v>8.276</v>
      </c>
      <c r="K2427" s="20" t="n">
        <f>RawData!K2418+$O$3</f>
        <v>8.237</v>
      </c>
      <c r="L2427" s="20" t="n">
        <f>RawData!L2418+$O$3</f>
        <v>8.346</v>
      </c>
      <c r="M2427" s="20" t="n">
        <f>RawData!M2418+$O$3</f>
        <v>8.321</v>
      </c>
      <c r="N2427" s="20" t="n">
        <f>RawData!N2418+$O$3</f>
        <v>0.0</v>
      </c>
      <c r="O2427" s="20" t="n">
        <f>RawData!O2418+$O$3</f>
        <v>0.0</v>
      </c>
      <c r="P2427" s="20" t="n">
        <f>RawData!P2418+$O$3</f>
        <v>0.0</v>
      </c>
      <c r="Q2427" s="34" t="str">
        <f>RawData!Q2418</f>
        <v>17</v>
      </c>
      <c r="R2427" s="20" t="n">
        <f>RawData!R2418+$O$3</f>
        <v>7.891</v>
      </c>
      <c r="S2427" s="10" t="str">
        <f>RawData!S2418</f>
        <v>07/01/2028</v>
      </c>
    </row>
    <row r="2428" spans="1:19" x14ac:dyDescent="0.25">
      <c r="A2428" s="18" t="str">
        <f>RawData!A2419</f>
        <v>TX</v>
      </c>
      <c r="B2428" s="10" t="n">
        <f>RawData!B2419</f>
        <v>46419.0</v>
      </c>
      <c r="C2428" s="10" t="str">
        <f>RawData!C2419</f>
        <v>AEP_TX_TCC</v>
      </c>
      <c r="D2428" s="10" t="str">
        <f>RawData!D2419</f>
        <v>SOUTH</v>
      </c>
      <c r="E2428" s="10" t="str">
        <f>RawData!E2419</f>
        <v>LO</v>
      </c>
      <c r="F2428" s="10" t="str">
        <f>RawData!F2419</f>
        <v>250,000-1,000,000</v>
      </c>
      <c r="G2428" s="20" t="n">
        <f>RawData!G2419+$O$3</f>
        <v>7.487</v>
      </c>
      <c r="H2428" s="20" t="n">
        <f>RawData!H2419+$O$3</f>
        <v>7.836</v>
      </c>
      <c r="I2428" s="20" t="n">
        <f>RawData!I2419+$O$3</f>
        <v>7.759</v>
      </c>
      <c r="J2428" s="20" t="n">
        <f>RawData!J2419+$O$3</f>
        <v>7.911</v>
      </c>
      <c r="K2428" s="20" t="n">
        <f>RawData!K2419+$O$3</f>
        <v>7.872</v>
      </c>
      <c r="L2428" s="20" t="n">
        <f>RawData!L2419+$O$3</f>
        <v>7.98</v>
      </c>
      <c r="M2428" s="20" t="n">
        <f>RawData!M2419+$O$3</f>
        <v>7.96</v>
      </c>
      <c r="N2428" s="20" t="n">
        <f>RawData!N2419+$O$3</f>
        <v>0.0</v>
      </c>
      <c r="O2428" s="20" t="n">
        <f>RawData!O2419+$O$3</f>
        <v>0.0</v>
      </c>
      <c r="P2428" s="20" t="n">
        <f>RawData!P2419+$O$3</f>
        <v>0.0</v>
      </c>
      <c r="Q2428" s="34" t="str">
        <f>RawData!Q2419</f>
        <v>17</v>
      </c>
      <c r="R2428" s="20" t="n">
        <f>RawData!R2419+$O$3</f>
        <v>7.533</v>
      </c>
      <c r="S2428" s="10" t="str">
        <f>RawData!S2419</f>
        <v>07/01/2028</v>
      </c>
    </row>
    <row r="2429" spans="1:19" x14ac:dyDescent="0.25">
      <c r="A2429" s="18" t="str">
        <f>RawData!A2420</f>
        <v>TX</v>
      </c>
      <c r="B2429" s="10" t="n">
        <f>RawData!B2420</f>
        <v>46419.0</v>
      </c>
      <c r="C2429" s="10" t="str">
        <f>RawData!C2420</f>
        <v>AEP_TX_TCC</v>
      </c>
      <c r="D2429" s="10" t="str">
        <f>RawData!D2420</f>
        <v>WEST</v>
      </c>
      <c r="E2429" s="10" t="str">
        <f>RawData!E2420</f>
        <v>HI</v>
      </c>
      <c r="F2429" s="10" t="str">
        <f>RawData!F2420</f>
        <v>250,000-1,000,000</v>
      </c>
      <c r="G2429" s="20" t="n">
        <f>RawData!G2420+$O$3</f>
        <v>8.781</v>
      </c>
      <c r="H2429" s="20" t="n">
        <f>RawData!H2420+$O$3</f>
        <v>9.234</v>
      </c>
      <c r="I2429" s="20" t="n">
        <f>RawData!I2420+$O$3</f>
        <v>9.131</v>
      </c>
      <c r="J2429" s="20" t="n">
        <f>RawData!J2420+$O$3</f>
        <v>9.325</v>
      </c>
      <c r="K2429" s="20" t="n">
        <f>RawData!K2420+$O$3</f>
        <v>9.264</v>
      </c>
      <c r="L2429" s="20" t="n">
        <f>RawData!L2420+$O$3</f>
        <v>9.406</v>
      </c>
      <c r="M2429" s="20" t="n">
        <f>RawData!M2420+$O$3</f>
        <v>9.366</v>
      </c>
      <c r="N2429" s="20" t="n">
        <f>RawData!N2420+$O$3</f>
        <v>0.0</v>
      </c>
      <c r="O2429" s="20" t="n">
        <f>RawData!O2420+$O$3</f>
        <v>0.0</v>
      </c>
      <c r="P2429" s="20" t="n">
        <f>RawData!P2420+$O$3</f>
        <v>0.0</v>
      </c>
      <c r="Q2429" s="34" t="str">
        <f>RawData!Q2420</f>
        <v>17</v>
      </c>
      <c r="R2429" s="20" t="n">
        <f>RawData!R2420+$O$3</f>
        <v>8.899</v>
      </c>
      <c r="S2429" s="10" t="str">
        <f>RawData!S2420</f>
        <v>07/01/2028</v>
      </c>
    </row>
    <row r="2430" spans="1:19" x14ac:dyDescent="0.25">
      <c r="A2430" s="18" t="str">
        <f>RawData!A2421</f>
        <v>TX</v>
      </c>
      <c r="B2430" s="10" t="n">
        <f>RawData!B2421</f>
        <v>46419.0</v>
      </c>
      <c r="C2430" s="10" t="str">
        <f>RawData!C2421</f>
        <v>AEP_TX_TCC</v>
      </c>
      <c r="D2430" s="10" t="str">
        <f>RawData!D2421</f>
        <v>WEST</v>
      </c>
      <c r="E2430" s="10" t="str">
        <f>RawData!E2421</f>
        <v>MED</v>
      </c>
      <c r="F2430" s="10" t="str">
        <f>RawData!F2421</f>
        <v>250,000-1,000,000</v>
      </c>
      <c r="G2430" s="20" t="n">
        <f>RawData!G2421+$O$3</f>
        <v>8.645</v>
      </c>
      <c r="H2430" s="20" t="n">
        <f>RawData!H2421+$O$3</f>
        <v>9.17</v>
      </c>
      <c r="I2430" s="20" t="n">
        <f>RawData!I2421+$O$3</f>
        <v>9.035</v>
      </c>
      <c r="J2430" s="20" t="n">
        <f>RawData!J2421+$O$3</f>
        <v>9.256</v>
      </c>
      <c r="K2430" s="20" t="n">
        <f>RawData!K2421+$O$3</f>
        <v>9.176</v>
      </c>
      <c r="L2430" s="20" t="n">
        <f>RawData!L2421+$O$3</f>
        <v>9.335</v>
      </c>
      <c r="M2430" s="20" t="n">
        <f>RawData!M2421+$O$3</f>
        <v>9.284</v>
      </c>
      <c r="N2430" s="20" t="n">
        <f>RawData!N2421+$O$3</f>
        <v>0.0</v>
      </c>
      <c r="O2430" s="20" t="n">
        <f>RawData!O2421+$O$3</f>
        <v>0.0</v>
      </c>
      <c r="P2430" s="20" t="n">
        <f>RawData!P2421+$O$3</f>
        <v>0.0</v>
      </c>
      <c r="Q2430" s="34" t="str">
        <f>RawData!Q2421</f>
        <v>17</v>
      </c>
      <c r="R2430" s="20" t="n">
        <f>RawData!R2421+$O$3</f>
        <v>8.771</v>
      </c>
      <c r="S2430" s="10" t="str">
        <f>RawData!S2421</f>
        <v>07/01/2028</v>
      </c>
    </row>
    <row r="2431" spans="1:19" x14ac:dyDescent="0.25">
      <c r="A2431" s="18" t="str">
        <f>RawData!A2422</f>
        <v>TX</v>
      </c>
      <c r="B2431" s="10" t="n">
        <f>RawData!B2422</f>
        <v>46419.0</v>
      </c>
      <c r="C2431" s="10" t="str">
        <f>RawData!C2422</f>
        <v>AEP_TX_TCC</v>
      </c>
      <c r="D2431" s="10" t="str">
        <f>RawData!D2422</f>
        <v>WEST</v>
      </c>
      <c r="E2431" s="10" t="str">
        <f>RawData!E2422</f>
        <v>LO</v>
      </c>
      <c r="F2431" s="10" t="str">
        <f>RawData!F2422</f>
        <v>250,000-1,000,000</v>
      </c>
      <c r="G2431" s="20" t="n">
        <f>RawData!G2422+$O$3</f>
        <v>8.086</v>
      </c>
      <c r="H2431" s="20" t="n">
        <f>RawData!H2422+$O$3</f>
        <v>8.568</v>
      </c>
      <c r="I2431" s="20" t="n">
        <f>RawData!I2422+$O$3</f>
        <v>8.448</v>
      </c>
      <c r="J2431" s="20" t="n">
        <f>RawData!J2422+$O$3</f>
        <v>8.652</v>
      </c>
      <c r="K2431" s="20" t="n">
        <f>RawData!K2422+$O$3</f>
        <v>8.581</v>
      </c>
      <c r="L2431" s="20" t="n">
        <f>RawData!L2422+$O$3</f>
        <v>8.731</v>
      </c>
      <c r="M2431" s="20" t="n">
        <f>RawData!M2422+$O$3</f>
        <v>8.695</v>
      </c>
      <c r="N2431" s="20" t="n">
        <f>RawData!N2422+$O$3</f>
        <v>0.0</v>
      </c>
      <c r="O2431" s="20" t="n">
        <f>RawData!O2422+$O$3</f>
        <v>0.0</v>
      </c>
      <c r="P2431" s="20" t="n">
        <f>RawData!P2422+$O$3</f>
        <v>0.0</v>
      </c>
      <c r="Q2431" s="34" t="str">
        <f>RawData!Q2422</f>
        <v>17</v>
      </c>
      <c r="R2431" s="20" t="n">
        <f>RawData!R2422+$O$3</f>
        <v>8.186</v>
      </c>
      <c r="S2431" s="10" t="str">
        <f>RawData!S2422</f>
        <v>07/01/2028</v>
      </c>
    </row>
    <row r="2432" spans="1:19" x14ac:dyDescent="0.25">
      <c r="A2432" s="18" t="str">
        <f>RawData!A2423</f>
        <v>TX</v>
      </c>
      <c r="B2432" s="10" t="n">
        <f>RawData!B2423</f>
        <v>46419.0</v>
      </c>
      <c r="C2432" s="10" t="str">
        <f>RawData!C2423</f>
        <v>AEP_TX_TNC</v>
      </c>
      <c r="D2432" s="10" t="str">
        <f>RawData!D2423</f>
        <v>NORTH</v>
      </c>
      <c r="E2432" s="10" t="str">
        <f>RawData!E2423</f>
        <v>HI</v>
      </c>
      <c r="F2432" s="10" t="str">
        <f>RawData!F2423</f>
        <v>0-100,000</v>
      </c>
      <c r="G2432" s="20" t="n">
        <f>RawData!G2423+$O$3</f>
        <v>8.901</v>
      </c>
      <c r="H2432" s="20" t="n">
        <f>RawData!H2423+$O$3</f>
        <v>9.193</v>
      </c>
      <c r="I2432" s="20" t="n">
        <f>RawData!I2423+$O$3</f>
        <v>9.132</v>
      </c>
      <c r="J2432" s="20" t="n">
        <f>RawData!J2423+$O$3</f>
        <v>9.258</v>
      </c>
      <c r="K2432" s="20" t="n">
        <f>RawData!K2423+$O$3</f>
        <v>9.224</v>
      </c>
      <c r="L2432" s="20" t="n">
        <f>RawData!L2423+$O$3</f>
        <v>9.317</v>
      </c>
      <c r="M2432" s="20" t="n">
        <f>RawData!M2423+$O$3</f>
        <v>9.292</v>
      </c>
      <c r="N2432" s="20" t="n">
        <f>RawData!N2423+$O$3</f>
        <v>0.0</v>
      </c>
      <c r="O2432" s="20" t="n">
        <f>RawData!O2423+$O$3</f>
        <v>0.0</v>
      </c>
      <c r="P2432" s="20" t="n">
        <f>RawData!P2423+$O$3</f>
        <v>0.0</v>
      </c>
      <c r="Q2432" s="34" t="str">
        <f>RawData!Q2423</f>
        <v>17</v>
      </c>
      <c r="R2432" s="20" t="n">
        <f>RawData!R2423+$O$3</f>
        <v>8.893</v>
      </c>
      <c r="S2432" s="10" t="str">
        <f>RawData!S2423</f>
        <v>07/01/2028</v>
      </c>
    </row>
    <row r="2433" spans="1:19" x14ac:dyDescent="0.25">
      <c r="A2433" s="18" t="str">
        <f>RawData!A2424</f>
        <v>TX</v>
      </c>
      <c r="B2433" s="10" t="n">
        <f>RawData!B2424</f>
        <v>46419.0</v>
      </c>
      <c r="C2433" s="10" t="str">
        <f>RawData!C2424</f>
        <v>AEP_TX_TNC</v>
      </c>
      <c r="D2433" s="10" t="str">
        <f>RawData!D2424</f>
        <v>NORTH</v>
      </c>
      <c r="E2433" s="10" t="str">
        <f>RawData!E2424</f>
        <v>MED</v>
      </c>
      <c r="F2433" s="10" t="str">
        <f>RawData!F2424</f>
        <v>0-100,000</v>
      </c>
      <c r="G2433" s="20" t="n">
        <f>RawData!G2424+$O$3</f>
        <v>8.822</v>
      </c>
      <c r="H2433" s="20" t="n">
        <f>RawData!H2424+$O$3</f>
        <v>9.151</v>
      </c>
      <c r="I2433" s="20" t="n">
        <f>RawData!I2424+$O$3</f>
        <v>9.076</v>
      </c>
      <c r="J2433" s="20" t="n">
        <f>RawData!J2424+$O$3</f>
        <v>9.216</v>
      </c>
      <c r="K2433" s="20" t="n">
        <f>RawData!K2424+$O$3</f>
        <v>9.174</v>
      </c>
      <c r="L2433" s="20" t="n">
        <f>RawData!L2424+$O$3</f>
        <v>9.276</v>
      </c>
      <c r="M2433" s="20" t="n">
        <f>RawData!M2424+$O$3</f>
        <v>9.249</v>
      </c>
      <c r="N2433" s="20" t="n">
        <f>RawData!N2424+$O$3</f>
        <v>0.0</v>
      </c>
      <c r="O2433" s="20" t="n">
        <f>RawData!O2424+$O$3</f>
        <v>0.0</v>
      </c>
      <c r="P2433" s="20" t="n">
        <f>RawData!P2424+$O$3</f>
        <v>0.0</v>
      </c>
      <c r="Q2433" s="34" t="str">
        <f>RawData!Q2424</f>
        <v>17</v>
      </c>
      <c r="R2433" s="20" t="n">
        <f>RawData!R2424+$O$3</f>
        <v>8.829</v>
      </c>
      <c r="S2433" s="10" t="str">
        <f>RawData!S2424</f>
        <v>07/01/2028</v>
      </c>
    </row>
    <row r="2434" spans="1:19" x14ac:dyDescent="0.25">
      <c r="A2434" s="18" t="str">
        <f>RawData!A2425</f>
        <v>TX</v>
      </c>
      <c r="B2434" s="10" t="n">
        <f>RawData!B2425</f>
        <v>46419.0</v>
      </c>
      <c r="C2434" s="10" t="str">
        <f>RawData!C2425</f>
        <v>AEP_TX_TNC</v>
      </c>
      <c r="D2434" s="10" t="str">
        <f>RawData!D2425</f>
        <v>NORTH</v>
      </c>
      <c r="E2434" s="10" t="str">
        <f>RawData!E2425</f>
        <v>LO</v>
      </c>
      <c r="F2434" s="10" t="str">
        <f>RawData!F2425</f>
        <v>0-100,000</v>
      </c>
      <c r="G2434" s="20" t="n">
        <f>RawData!G2425+$O$3</f>
        <v>8.082</v>
      </c>
      <c r="H2434" s="20" t="n">
        <f>RawData!H2425+$O$3</f>
        <v>8.402</v>
      </c>
      <c r="I2434" s="20" t="n">
        <f>RawData!I2425+$O$3</f>
        <v>8.33</v>
      </c>
      <c r="J2434" s="20" t="n">
        <f>RawData!J2425+$O$3</f>
        <v>8.466</v>
      </c>
      <c r="K2434" s="20" t="n">
        <f>RawData!K2425+$O$3</f>
        <v>8.427</v>
      </c>
      <c r="L2434" s="20" t="n">
        <f>RawData!L2425+$O$3</f>
        <v>8.528</v>
      </c>
      <c r="M2434" s="20" t="n">
        <f>RawData!M2425+$O$3</f>
        <v>8.516</v>
      </c>
      <c r="N2434" s="20" t="n">
        <f>RawData!N2425+$O$3</f>
        <v>0.0</v>
      </c>
      <c r="O2434" s="20" t="n">
        <f>RawData!O2425+$O$3</f>
        <v>0.0</v>
      </c>
      <c r="P2434" s="20" t="n">
        <f>RawData!P2425+$O$3</f>
        <v>0.0</v>
      </c>
      <c r="Q2434" s="34" t="str">
        <f>RawData!Q2425</f>
        <v>17</v>
      </c>
      <c r="R2434" s="20" t="n">
        <f>RawData!R2425+$O$3</f>
        <v>8.094</v>
      </c>
      <c r="S2434" s="10" t="str">
        <f>RawData!S2425</f>
        <v>07/01/2028</v>
      </c>
    </row>
    <row r="2435" spans="1:19" x14ac:dyDescent="0.25">
      <c r="A2435" s="18" t="str">
        <f>RawData!A2426</f>
        <v>TX</v>
      </c>
      <c r="B2435" s="10" t="n">
        <f>RawData!B2426</f>
        <v>46419.0</v>
      </c>
      <c r="C2435" s="10" t="str">
        <f>RawData!C2426</f>
        <v>AEP_TX_TNC</v>
      </c>
      <c r="D2435" s="10" t="str">
        <f>RawData!D2426</f>
        <v>SOUTH</v>
      </c>
      <c r="E2435" s="10" t="str">
        <f>RawData!E2426</f>
        <v>HI</v>
      </c>
      <c r="F2435" s="10" t="str">
        <f>RawData!F2426</f>
        <v>0-100,000</v>
      </c>
      <c r="G2435" s="20" t="n">
        <f>RawData!G2426+$O$3</f>
        <v>9.011</v>
      </c>
      <c r="H2435" s="20" t="n">
        <f>RawData!H2426+$O$3</f>
        <v>9.287</v>
      </c>
      <c r="I2435" s="20" t="n">
        <f>RawData!I2426+$O$3</f>
        <v>9.243</v>
      </c>
      <c r="J2435" s="20" t="n">
        <f>RawData!J2426+$O$3</f>
        <v>9.367</v>
      </c>
      <c r="K2435" s="20" t="n">
        <f>RawData!K2426+$O$3</f>
        <v>9.346</v>
      </c>
      <c r="L2435" s="20" t="n">
        <f>RawData!L2426+$O$3</f>
        <v>9.438</v>
      </c>
      <c r="M2435" s="20" t="n">
        <f>RawData!M2426+$O$3</f>
        <v>9.427</v>
      </c>
      <c r="N2435" s="20" t="n">
        <f>RawData!N2426+$O$3</f>
        <v>0.0</v>
      </c>
      <c r="O2435" s="20" t="n">
        <f>RawData!O2426+$O$3</f>
        <v>0.0</v>
      </c>
      <c r="P2435" s="20" t="n">
        <f>RawData!P2426+$O$3</f>
        <v>0.0</v>
      </c>
      <c r="Q2435" s="34" t="str">
        <f>RawData!Q2426</f>
        <v>17</v>
      </c>
      <c r="R2435" s="20" t="n">
        <f>RawData!R2426+$O$3</f>
        <v>9.035</v>
      </c>
      <c r="S2435" s="10" t="str">
        <f>RawData!S2426</f>
        <v>07/01/2028</v>
      </c>
    </row>
    <row r="2436" spans="1:19" x14ac:dyDescent="0.25">
      <c r="A2436" s="18" t="str">
        <f>RawData!A2427</f>
        <v>TX</v>
      </c>
      <c r="B2436" s="10" t="n">
        <f>RawData!B2427</f>
        <v>46419.0</v>
      </c>
      <c r="C2436" s="10" t="str">
        <f>RawData!C2427</f>
        <v>AEP_TX_TNC</v>
      </c>
      <c r="D2436" s="10" t="str">
        <f>RawData!D2427</f>
        <v>SOUTH</v>
      </c>
      <c r="E2436" s="10" t="str">
        <f>RawData!E2427</f>
        <v>MED</v>
      </c>
      <c r="F2436" s="10" t="str">
        <f>RawData!F2427</f>
        <v>0-100,000</v>
      </c>
      <c r="G2436" s="20" t="n">
        <f>RawData!G2427+$O$3</f>
        <v>8.911</v>
      </c>
      <c r="H2436" s="20" t="n">
        <f>RawData!H2427+$O$3</f>
        <v>9.25</v>
      </c>
      <c r="I2436" s="20" t="n">
        <f>RawData!I2427+$O$3</f>
        <v>9.177</v>
      </c>
      <c r="J2436" s="20" t="n">
        <f>RawData!J2427+$O$3</f>
        <v>9.324</v>
      </c>
      <c r="K2436" s="20" t="n">
        <f>RawData!K2427+$O$3</f>
        <v>9.287</v>
      </c>
      <c r="L2436" s="20" t="n">
        <f>RawData!L2427+$O$3</f>
        <v>9.394</v>
      </c>
      <c r="M2436" s="20" t="n">
        <f>RawData!M2427+$O$3</f>
        <v>9.371</v>
      </c>
      <c r="N2436" s="20" t="n">
        <f>RawData!N2427+$O$3</f>
        <v>0.0</v>
      </c>
      <c r="O2436" s="20" t="n">
        <f>RawData!O2427+$O$3</f>
        <v>0.0</v>
      </c>
      <c r="P2436" s="20" t="n">
        <f>RawData!P2427+$O$3</f>
        <v>0.0</v>
      </c>
      <c r="Q2436" s="34" t="str">
        <f>RawData!Q2427</f>
        <v>17</v>
      </c>
      <c r="R2436" s="20" t="n">
        <f>RawData!R2427+$O$3</f>
        <v>8.943</v>
      </c>
      <c r="S2436" s="10" t="str">
        <f>RawData!S2427</f>
        <v>07/01/2028</v>
      </c>
    </row>
    <row r="2437" spans="1:19" x14ac:dyDescent="0.25">
      <c r="A2437" s="18" t="str">
        <f>RawData!A2428</f>
        <v>TX</v>
      </c>
      <c r="B2437" s="10" t="n">
        <f>RawData!B2428</f>
        <v>46419.0</v>
      </c>
      <c r="C2437" s="10" t="str">
        <f>RawData!C2428</f>
        <v>AEP_TX_TNC</v>
      </c>
      <c r="D2437" s="10" t="str">
        <f>RawData!D2428</f>
        <v>SOUTH</v>
      </c>
      <c r="E2437" s="10" t="str">
        <f>RawData!E2428</f>
        <v>LO</v>
      </c>
      <c r="F2437" s="10" t="str">
        <f>RawData!F2428</f>
        <v>0-100,000</v>
      </c>
      <c r="G2437" s="20" t="n">
        <f>RawData!G2428+$O$3</f>
        <v>8.544</v>
      </c>
      <c r="H2437" s="20" t="n">
        <f>RawData!H2428+$O$3</f>
        <v>8.883</v>
      </c>
      <c r="I2437" s="20" t="n">
        <f>RawData!I2428+$O$3</f>
        <v>8.807</v>
      </c>
      <c r="J2437" s="20" t="n">
        <f>RawData!J2428+$O$3</f>
        <v>8.956</v>
      </c>
      <c r="K2437" s="20" t="n">
        <f>RawData!K2428+$O$3</f>
        <v>8.918</v>
      </c>
      <c r="L2437" s="20" t="n">
        <f>RawData!L2428+$O$3</f>
        <v>9.026</v>
      </c>
      <c r="M2437" s="20" t="n">
        <f>RawData!M2428+$O$3</f>
        <v>9.007</v>
      </c>
      <c r="N2437" s="20" t="n">
        <f>RawData!N2428+$O$3</f>
        <v>0.0</v>
      </c>
      <c r="O2437" s="20" t="n">
        <f>RawData!O2428+$O$3</f>
        <v>0.0</v>
      </c>
      <c r="P2437" s="20" t="n">
        <f>RawData!P2428+$O$3</f>
        <v>0.0</v>
      </c>
      <c r="Q2437" s="34" t="str">
        <f>RawData!Q2428</f>
        <v>17</v>
      </c>
      <c r="R2437" s="20" t="n">
        <f>RawData!R2428+$O$3</f>
        <v>8.582</v>
      </c>
      <c r="S2437" s="10" t="str">
        <f>RawData!S2428</f>
        <v>07/01/2028</v>
      </c>
    </row>
    <row r="2438" spans="1:19" x14ac:dyDescent="0.25">
      <c r="A2438" s="18" t="str">
        <f>RawData!A2429</f>
        <v>TX</v>
      </c>
      <c r="B2438" s="10" t="n">
        <f>RawData!B2429</f>
        <v>46419.0</v>
      </c>
      <c r="C2438" s="10" t="str">
        <f>RawData!C2429</f>
        <v>AEP_TX_TNC</v>
      </c>
      <c r="D2438" s="10" t="str">
        <f>RawData!D2429</f>
        <v>WEST</v>
      </c>
      <c r="E2438" s="10" t="str">
        <f>RawData!E2429</f>
        <v>HI</v>
      </c>
      <c r="F2438" s="10" t="str">
        <f>RawData!F2429</f>
        <v>0-100,000</v>
      </c>
      <c r="G2438" s="20" t="n">
        <f>RawData!G2429+$O$3</f>
        <v>9.851</v>
      </c>
      <c r="H2438" s="20" t="n">
        <f>RawData!H2429+$O$3</f>
        <v>10.293</v>
      </c>
      <c r="I2438" s="20" t="n">
        <f>RawData!I2429+$O$3</f>
        <v>10.192</v>
      </c>
      <c r="J2438" s="20" t="n">
        <f>RawData!J2429+$O$3</f>
        <v>10.383</v>
      </c>
      <c r="K2438" s="20" t="n">
        <f>RawData!K2429+$O$3</f>
        <v>10.323</v>
      </c>
      <c r="L2438" s="20" t="n">
        <f>RawData!L2429+$O$3</f>
        <v>10.464</v>
      </c>
      <c r="M2438" s="20" t="n">
        <f>RawData!M2429+$O$3</f>
        <v>10.426</v>
      </c>
      <c r="N2438" s="20" t="n">
        <f>RawData!N2429+$O$3</f>
        <v>0.0</v>
      </c>
      <c r="O2438" s="20" t="n">
        <f>RawData!O2429+$O$3</f>
        <v>0.0</v>
      </c>
      <c r="P2438" s="20" t="n">
        <f>RawData!P2429+$O$3</f>
        <v>0.0</v>
      </c>
      <c r="Q2438" s="34" t="str">
        <f>RawData!Q2429</f>
        <v>17</v>
      </c>
      <c r="R2438" s="20" t="n">
        <f>RawData!R2429+$O$3</f>
        <v>9.961</v>
      </c>
      <c r="S2438" s="10" t="str">
        <f>RawData!S2429</f>
        <v>07/01/2028</v>
      </c>
    </row>
    <row r="2439" spans="1:19" x14ac:dyDescent="0.25">
      <c r="A2439" s="18" t="str">
        <f>RawData!A2430</f>
        <v>TX</v>
      </c>
      <c r="B2439" s="10" t="n">
        <f>RawData!B2430</f>
        <v>46419.0</v>
      </c>
      <c r="C2439" s="10" t="str">
        <f>RawData!C2430</f>
        <v>AEP_TX_TNC</v>
      </c>
      <c r="D2439" s="10" t="str">
        <f>RawData!D2430</f>
        <v>WEST</v>
      </c>
      <c r="E2439" s="10" t="str">
        <f>RawData!E2430</f>
        <v>MED</v>
      </c>
      <c r="F2439" s="10" t="str">
        <f>RawData!F2430</f>
        <v>0-100,000</v>
      </c>
      <c r="G2439" s="20" t="n">
        <f>RawData!G2430+$O$3</f>
        <v>9.71</v>
      </c>
      <c r="H2439" s="20" t="n">
        <f>RawData!H2430+$O$3</f>
        <v>10.226</v>
      </c>
      <c r="I2439" s="20" t="n">
        <f>RawData!I2430+$O$3</f>
        <v>10.092</v>
      </c>
      <c r="J2439" s="20" t="n">
        <f>RawData!J2430+$O$3</f>
        <v>10.31</v>
      </c>
      <c r="K2439" s="20" t="n">
        <f>RawData!K2430+$O$3</f>
        <v>10.232</v>
      </c>
      <c r="L2439" s="20" t="n">
        <f>RawData!L2430+$O$3</f>
        <v>10.389</v>
      </c>
      <c r="M2439" s="20" t="n">
        <f>RawData!M2430+$O$3</f>
        <v>10.34</v>
      </c>
      <c r="N2439" s="20" t="n">
        <f>RawData!N2430+$O$3</f>
        <v>0.0</v>
      </c>
      <c r="O2439" s="20" t="n">
        <f>RawData!O2430+$O$3</f>
        <v>0.0</v>
      </c>
      <c r="P2439" s="20" t="n">
        <f>RawData!P2430+$O$3</f>
        <v>0.0</v>
      </c>
      <c r="Q2439" s="34" t="str">
        <f>RawData!Q2430</f>
        <v>17</v>
      </c>
      <c r="R2439" s="20" t="n">
        <f>RawData!R2430+$O$3</f>
        <v>9.828</v>
      </c>
      <c r="S2439" s="10" t="str">
        <f>RawData!S2430</f>
        <v>07/01/2028</v>
      </c>
    </row>
    <row r="2440" spans="1:19" x14ac:dyDescent="0.25">
      <c r="A2440" s="18" t="str">
        <f>RawData!A2431</f>
        <v>TX</v>
      </c>
      <c r="B2440" s="10" t="n">
        <f>RawData!B2431</f>
        <v>46419.0</v>
      </c>
      <c r="C2440" s="10" t="str">
        <f>RawData!C2431</f>
        <v>AEP_TX_TNC</v>
      </c>
      <c r="D2440" s="10" t="str">
        <f>RawData!D2431</f>
        <v>WEST</v>
      </c>
      <c r="E2440" s="10" t="str">
        <f>RawData!E2431</f>
        <v>LO</v>
      </c>
      <c r="F2440" s="10" t="str">
        <f>RawData!F2431</f>
        <v>0-100,000</v>
      </c>
      <c r="G2440" s="20" t="n">
        <f>RawData!G2431+$O$3</f>
        <v>9.147</v>
      </c>
      <c r="H2440" s="20" t="n">
        <f>RawData!H2431+$O$3</f>
        <v>9.62</v>
      </c>
      <c r="I2440" s="20" t="n">
        <f>RawData!I2431+$O$3</f>
        <v>9.499</v>
      </c>
      <c r="J2440" s="20" t="n">
        <f>RawData!J2431+$O$3</f>
        <v>9.702</v>
      </c>
      <c r="K2440" s="20" t="n">
        <f>RawData!K2431+$O$3</f>
        <v>9.632</v>
      </c>
      <c r="L2440" s="20" t="n">
        <f>RawData!L2431+$O$3</f>
        <v>9.781</v>
      </c>
      <c r="M2440" s="20" t="n">
        <f>RawData!M2431+$O$3</f>
        <v>9.746</v>
      </c>
      <c r="N2440" s="20" t="n">
        <f>RawData!N2431+$O$3</f>
        <v>0.0</v>
      </c>
      <c r="O2440" s="20" t="n">
        <f>RawData!O2431+$O$3</f>
        <v>0.0</v>
      </c>
      <c r="P2440" s="20" t="n">
        <f>RawData!P2431+$O$3</f>
        <v>0.0</v>
      </c>
      <c r="Q2440" s="34" t="str">
        <f>RawData!Q2431</f>
        <v>17</v>
      </c>
      <c r="R2440" s="20" t="n">
        <f>RawData!R2431+$O$3</f>
        <v>9.239</v>
      </c>
      <c r="S2440" s="10" t="str">
        <f>RawData!S2431</f>
        <v>07/01/2028</v>
      </c>
    </row>
    <row r="2441" spans="1:19" x14ac:dyDescent="0.25">
      <c r="A2441" s="18" t="str">
        <f>RawData!A2432</f>
        <v>TX</v>
      </c>
      <c r="B2441" s="10" t="n">
        <f>RawData!B2432</f>
        <v>46419.0</v>
      </c>
      <c r="C2441" s="10" t="str">
        <f>RawData!C2432</f>
        <v>AEP_TX_TNC</v>
      </c>
      <c r="D2441" s="10" t="str">
        <f>RawData!D2432</f>
        <v>NORTH</v>
      </c>
      <c r="E2441" s="10" t="str">
        <f>RawData!E2432</f>
        <v>HI</v>
      </c>
      <c r="F2441" s="10" t="str">
        <f>RawData!F2432</f>
        <v>100,000-250,000</v>
      </c>
      <c r="G2441" s="20" t="n">
        <f>RawData!G2432+$O$3</f>
        <v>8.501</v>
      </c>
      <c r="H2441" s="20" t="n">
        <f>RawData!H2432+$O$3</f>
        <v>8.793</v>
      </c>
      <c r="I2441" s="20" t="n">
        <f>RawData!I2432+$O$3</f>
        <v>8.732</v>
      </c>
      <c r="J2441" s="20" t="n">
        <f>RawData!J2432+$O$3</f>
        <v>8.858</v>
      </c>
      <c r="K2441" s="20" t="n">
        <f>RawData!K2432+$O$3</f>
        <v>8.824</v>
      </c>
      <c r="L2441" s="20" t="n">
        <f>RawData!L2432+$O$3</f>
        <v>8.917</v>
      </c>
      <c r="M2441" s="20" t="n">
        <f>RawData!M2432+$O$3</f>
        <v>8.892</v>
      </c>
      <c r="N2441" s="20" t="n">
        <f>RawData!N2432+$O$3</f>
        <v>0.0</v>
      </c>
      <c r="O2441" s="20" t="n">
        <f>RawData!O2432+$O$3</f>
        <v>0.0</v>
      </c>
      <c r="P2441" s="20" t="n">
        <f>RawData!P2432+$O$3</f>
        <v>0.0</v>
      </c>
      <c r="Q2441" s="34" t="str">
        <f>RawData!Q2432</f>
        <v>17</v>
      </c>
      <c r="R2441" s="20" t="n">
        <f>RawData!R2432+$O$3</f>
        <v>8.493</v>
      </c>
      <c r="S2441" s="10" t="str">
        <f>RawData!S2432</f>
        <v>07/01/2028</v>
      </c>
    </row>
    <row r="2442" spans="1:19" x14ac:dyDescent="0.25">
      <c r="A2442" s="18" t="str">
        <f>RawData!A2433</f>
        <v>TX</v>
      </c>
      <c r="B2442" s="10" t="n">
        <f>RawData!B2433</f>
        <v>46419.0</v>
      </c>
      <c r="C2442" s="10" t="str">
        <f>RawData!C2433</f>
        <v>AEP_TX_TNC</v>
      </c>
      <c r="D2442" s="10" t="str">
        <f>RawData!D2433</f>
        <v>NORTH</v>
      </c>
      <c r="E2442" s="10" t="str">
        <f>RawData!E2433</f>
        <v>MED</v>
      </c>
      <c r="F2442" s="10" t="str">
        <f>RawData!F2433</f>
        <v>100,000-250,000</v>
      </c>
      <c r="G2442" s="20" t="n">
        <f>RawData!G2433+$O$3</f>
        <v>8.422</v>
      </c>
      <c r="H2442" s="20" t="n">
        <f>RawData!H2433+$O$3</f>
        <v>8.751</v>
      </c>
      <c r="I2442" s="20" t="n">
        <f>RawData!I2433+$O$3</f>
        <v>8.676</v>
      </c>
      <c r="J2442" s="20" t="n">
        <f>RawData!J2433+$O$3</f>
        <v>8.816</v>
      </c>
      <c r="K2442" s="20" t="n">
        <f>RawData!K2433+$O$3</f>
        <v>8.774</v>
      </c>
      <c r="L2442" s="20" t="n">
        <f>RawData!L2433+$O$3</f>
        <v>8.876</v>
      </c>
      <c r="M2442" s="20" t="n">
        <f>RawData!M2433+$O$3</f>
        <v>8.849</v>
      </c>
      <c r="N2442" s="20" t="n">
        <f>RawData!N2433+$O$3</f>
        <v>0.0</v>
      </c>
      <c r="O2442" s="20" t="n">
        <f>RawData!O2433+$O$3</f>
        <v>0.0</v>
      </c>
      <c r="P2442" s="20" t="n">
        <f>RawData!P2433+$O$3</f>
        <v>0.0</v>
      </c>
      <c r="Q2442" s="34" t="str">
        <f>RawData!Q2433</f>
        <v>17</v>
      </c>
      <c r="R2442" s="20" t="n">
        <f>RawData!R2433+$O$3</f>
        <v>8.429</v>
      </c>
      <c r="S2442" s="10" t="str">
        <f>RawData!S2433</f>
        <v>07/01/2028</v>
      </c>
    </row>
    <row r="2443" spans="1:19" x14ac:dyDescent="0.25">
      <c r="A2443" s="18" t="str">
        <f>RawData!A2434</f>
        <v>TX</v>
      </c>
      <c r="B2443" s="10" t="n">
        <f>RawData!B2434</f>
        <v>46419.0</v>
      </c>
      <c r="C2443" s="10" t="str">
        <f>RawData!C2434</f>
        <v>AEP_TX_TNC</v>
      </c>
      <c r="D2443" s="10" t="str">
        <f>RawData!D2434</f>
        <v>NORTH</v>
      </c>
      <c r="E2443" s="10" t="str">
        <f>RawData!E2434</f>
        <v>LO</v>
      </c>
      <c r="F2443" s="10" t="str">
        <f>RawData!F2434</f>
        <v>100,000-250,000</v>
      </c>
      <c r="G2443" s="20" t="n">
        <f>RawData!G2434+$O$3</f>
        <v>7.682</v>
      </c>
      <c r="H2443" s="20" t="n">
        <f>RawData!H2434+$O$3</f>
        <v>8.002</v>
      </c>
      <c r="I2443" s="20" t="n">
        <f>RawData!I2434+$O$3</f>
        <v>7.93</v>
      </c>
      <c r="J2443" s="20" t="n">
        <f>RawData!J2434+$O$3</f>
        <v>8.066</v>
      </c>
      <c r="K2443" s="20" t="n">
        <f>RawData!K2434+$O$3</f>
        <v>8.027</v>
      </c>
      <c r="L2443" s="20" t="n">
        <f>RawData!L2434+$O$3</f>
        <v>8.128</v>
      </c>
      <c r="M2443" s="20" t="n">
        <f>RawData!M2434+$O$3</f>
        <v>8.116</v>
      </c>
      <c r="N2443" s="20" t="n">
        <f>RawData!N2434+$O$3</f>
        <v>0.0</v>
      </c>
      <c r="O2443" s="20" t="n">
        <f>RawData!O2434+$O$3</f>
        <v>0.0</v>
      </c>
      <c r="P2443" s="20" t="n">
        <f>RawData!P2434+$O$3</f>
        <v>0.0</v>
      </c>
      <c r="Q2443" s="34" t="str">
        <f>RawData!Q2434</f>
        <v>17</v>
      </c>
      <c r="R2443" s="20" t="n">
        <f>RawData!R2434+$O$3</f>
        <v>7.694</v>
      </c>
      <c r="S2443" s="10" t="str">
        <f>RawData!S2434</f>
        <v>07/01/2028</v>
      </c>
    </row>
    <row r="2444" spans="1:19" x14ac:dyDescent="0.25">
      <c r="A2444" s="18" t="str">
        <f>RawData!A2435</f>
        <v>TX</v>
      </c>
      <c r="B2444" s="10" t="n">
        <f>RawData!B2435</f>
        <v>46419.0</v>
      </c>
      <c r="C2444" s="10" t="str">
        <f>RawData!C2435</f>
        <v>AEP_TX_TNC</v>
      </c>
      <c r="D2444" s="10" t="str">
        <f>RawData!D2435</f>
        <v>SOUTH</v>
      </c>
      <c r="E2444" s="10" t="str">
        <f>RawData!E2435</f>
        <v>HI</v>
      </c>
      <c r="F2444" s="10" t="str">
        <f>RawData!F2435</f>
        <v>100,000-250,000</v>
      </c>
      <c r="G2444" s="20" t="n">
        <f>RawData!G2435+$O$3</f>
        <v>8.611</v>
      </c>
      <c r="H2444" s="20" t="n">
        <f>RawData!H2435+$O$3</f>
        <v>8.887</v>
      </c>
      <c r="I2444" s="20" t="n">
        <f>RawData!I2435+$O$3</f>
        <v>8.843</v>
      </c>
      <c r="J2444" s="20" t="n">
        <f>RawData!J2435+$O$3</f>
        <v>8.967</v>
      </c>
      <c r="K2444" s="20" t="n">
        <f>RawData!K2435+$O$3</f>
        <v>8.946</v>
      </c>
      <c r="L2444" s="20" t="n">
        <f>RawData!L2435+$O$3</f>
        <v>9.038</v>
      </c>
      <c r="M2444" s="20" t="n">
        <f>RawData!M2435+$O$3</f>
        <v>9.027</v>
      </c>
      <c r="N2444" s="20" t="n">
        <f>RawData!N2435+$O$3</f>
        <v>0.0</v>
      </c>
      <c r="O2444" s="20" t="n">
        <f>RawData!O2435+$O$3</f>
        <v>0.0</v>
      </c>
      <c r="P2444" s="20" t="n">
        <f>RawData!P2435+$O$3</f>
        <v>0.0</v>
      </c>
      <c r="Q2444" s="34" t="str">
        <f>RawData!Q2435</f>
        <v>17</v>
      </c>
      <c r="R2444" s="20" t="n">
        <f>RawData!R2435+$O$3</f>
        <v>8.635</v>
      </c>
      <c r="S2444" s="10" t="str">
        <f>RawData!S2435</f>
        <v>07/01/2028</v>
      </c>
    </row>
    <row r="2445" spans="1:19" x14ac:dyDescent="0.25">
      <c r="A2445" s="18" t="str">
        <f>RawData!A2436</f>
        <v>TX</v>
      </c>
      <c r="B2445" s="10" t="n">
        <f>RawData!B2436</f>
        <v>46419.0</v>
      </c>
      <c r="C2445" s="10" t="str">
        <f>RawData!C2436</f>
        <v>AEP_TX_TNC</v>
      </c>
      <c r="D2445" s="10" t="str">
        <f>RawData!D2436</f>
        <v>SOUTH</v>
      </c>
      <c r="E2445" s="10" t="str">
        <f>RawData!E2436</f>
        <v>MED</v>
      </c>
      <c r="F2445" s="10" t="str">
        <f>RawData!F2436</f>
        <v>100,000-250,000</v>
      </c>
      <c r="G2445" s="20" t="n">
        <f>RawData!G2436+$O$3</f>
        <v>8.511</v>
      </c>
      <c r="H2445" s="20" t="n">
        <f>RawData!H2436+$O$3</f>
        <v>8.85</v>
      </c>
      <c r="I2445" s="20" t="n">
        <f>RawData!I2436+$O$3</f>
        <v>8.777</v>
      </c>
      <c r="J2445" s="20" t="n">
        <f>RawData!J2436+$O$3</f>
        <v>8.924</v>
      </c>
      <c r="K2445" s="20" t="n">
        <f>RawData!K2436+$O$3</f>
        <v>8.887</v>
      </c>
      <c r="L2445" s="20" t="n">
        <f>RawData!L2436+$O$3</f>
        <v>8.994</v>
      </c>
      <c r="M2445" s="20" t="n">
        <f>RawData!M2436+$O$3</f>
        <v>8.971</v>
      </c>
      <c r="N2445" s="20" t="n">
        <f>RawData!N2436+$O$3</f>
        <v>0.0</v>
      </c>
      <c r="O2445" s="20" t="n">
        <f>RawData!O2436+$O$3</f>
        <v>0.0</v>
      </c>
      <c r="P2445" s="20" t="n">
        <f>RawData!P2436+$O$3</f>
        <v>0.0</v>
      </c>
      <c r="Q2445" s="34" t="str">
        <f>RawData!Q2436</f>
        <v>17</v>
      </c>
      <c r="R2445" s="20" t="n">
        <f>RawData!R2436+$O$3</f>
        <v>8.543</v>
      </c>
      <c r="S2445" s="10" t="str">
        <f>RawData!S2436</f>
        <v>07/01/2028</v>
      </c>
    </row>
    <row r="2446" spans="1:19" x14ac:dyDescent="0.25">
      <c r="A2446" s="18" t="str">
        <f>RawData!A2437</f>
        <v>TX</v>
      </c>
      <c r="B2446" s="10" t="n">
        <f>RawData!B2437</f>
        <v>46419.0</v>
      </c>
      <c r="C2446" s="10" t="str">
        <f>RawData!C2437</f>
        <v>AEP_TX_TNC</v>
      </c>
      <c r="D2446" s="10" t="str">
        <f>RawData!D2437</f>
        <v>SOUTH</v>
      </c>
      <c r="E2446" s="10" t="str">
        <f>RawData!E2437</f>
        <v>LO</v>
      </c>
      <c r="F2446" s="10" t="str">
        <f>RawData!F2437</f>
        <v>100,000-250,000</v>
      </c>
      <c r="G2446" s="20" t="n">
        <f>RawData!G2437+$O$3</f>
        <v>8.144</v>
      </c>
      <c r="H2446" s="20" t="n">
        <f>RawData!H2437+$O$3</f>
        <v>8.483</v>
      </c>
      <c r="I2446" s="20" t="n">
        <f>RawData!I2437+$O$3</f>
        <v>8.407</v>
      </c>
      <c r="J2446" s="20" t="n">
        <f>RawData!J2437+$O$3</f>
        <v>8.556</v>
      </c>
      <c r="K2446" s="20" t="n">
        <f>RawData!K2437+$O$3</f>
        <v>8.518</v>
      </c>
      <c r="L2446" s="20" t="n">
        <f>RawData!L2437+$O$3</f>
        <v>8.626</v>
      </c>
      <c r="M2446" s="20" t="n">
        <f>RawData!M2437+$O$3</f>
        <v>8.607</v>
      </c>
      <c r="N2446" s="20" t="n">
        <f>RawData!N2437+$O$3</f>
        <v>0.0</v>
      </c>
      <c r="O2446" s="20" t="n">
        <f>RawData!O2437+$O$3</f>
        <v>0.0</v>
      </c>
      <c r="P2446" s="20" t="n">
        <f>RawData!P2437+$O$3</f>
        <v>0.0</v>
      </c>
      <c r="Q2446" s="34" t="str">
        <f>RawData!Q2437</f>
        <v>17</v>
      </c>
      <c r="R2446" s="20" t="n">
        <f>RawData!R2437+$O$3</f>
        <v>8.182</v>
      </c>
      <c r="S2446" s="10" t="str">
        <f>RawData!S2437</f>
        <v>07/01/2028</v>
      </c>
    </row>
    <row r="2447" spans="1:19" x14ac:dyDescent="0.25">
      <c r="A2447" s="18" t="str">
        <f>RawData!A2438</f>
        <v>TX</v>
      </c>
      <c r="B2447" s="10" t="n">
        <f>RawData!B2438</f>
        <v>46419.0</v>
      </c>
      <c r="C2447" s="10" t="str">
        <f>RawData!C2438</f>
        <v>AEP_TX_TNC</v>
      </c>
      <c r="D2447" s="10" t="str">
        <f>RawData!D2438</f>
        <v>WEST</v>
      </c>
      <c r="E2447" s="10" t="str">
        <f>RawData!E2438</f>
        <v>HI</v>
      </c>
      <c r="F2447" s="10" t="str">
        <f>RawData!F2438</f>
        <v>100,000-250,000</v>
      </c>
      <c r="G2447" s="20" t="n">
        <f>RawData!G2438+$O$3</f>
        <v>9.451</v>
      </c>
      <c r="H2447" s="20" t="n">
        <f>RawData!H2438+$O$3</f>
        <v>9.893</v>
      </c>
      <c r="I2447" s="20" t="n">
        <f>RawData!I2438+$O$3</f>
        <v>9.792</v>
      </c>
      <c r="J2447" s="20" t="n">
        <f>RawData!J2438+$O$3</f>
        <v>9.983</v>
      </c>
      <c r="K2447" s="20" t="n">
        <f>RawData!K2438+$O$3</f>
        <v>9.923</v>
      </c>
      <c r="L2447" s="20" t="n">
        <f>RawData!L2438+$O$3</f>
        <v>10.064</v>
      </c>
      <c r="M2447" s="20" t="n">
        <f>RawData!M2438+$O$3</f>
        <v>10.026</v>
      </c>
      <c r="N2447" s="20" t="n">
        <f>RawData!N2438+$O$3</f>
        <v>0.0</v>
      </c>
      <c r="O2447" s="20" t="n">
        <f>RawData!O2438+$O$3</f>
        <v>0.0</v>
      </c>
      <c r="P2447" s="20" t="n">
        <f>RawData!P2438+$O$3</f>
        <v>0.0</v>
      </c>
      <c r="Q2447" s="34" t="str">
        <f>RawData!Q2438</f>
        <v>17</v>
      </c>
      <c r="R2447" s="20" t="n">
        <f>RawData!R2438+$O$3</f>
        <v>9.561</v>
      </c>
      <c r="S2447" s="10" t="str">
        <f>RawData!S2438</f>
        <v>07/01/2028</v>
      </c>
    </row>
    <row r="2448" spans="1:19" x14ac:dyDescent="0.25">
      <c r="A2448" s="18" t="str">
        <f>RawData!A2439</f>
        <v>TX</v>
      </c>
      <c r="B2448" s="10" t="n">
        <f>RawData!B2439</f>
        <v>46419.0</v>
      </c>
      <c r="C2448" s="10" t="str">
        <f>RawData!C2439</f>
        <v>AEP_TX_TNC</v>
      </c>
      <c r="D2448" s="10" t="str">
        <f>RawData!D2439</f>
        <v>WEST</v>
      </c>
      <c r="E2448" s="10" t="str">
        <f>RawData!E2439</f>
        <v>MED</v>
      </c>
      <c r="F2448" s="10" t="str">
        <f>RawData!F2439</f>
        <v>100,000-250,000</v>
      </c>
      <c r="G2448" s="20" t="n">
        <f>RawData!G2439+$O$3</f>
        <v>9.31</v>
      </c>
      <c r="H2448" s="20" t="n">
        <f>RawData!H2439+$O$3</f>
        <v>9.826</v>
      </c>
      <c r="I2448" s="20" t="n">
        <f>RawData!I2439+$O$3</f>
        <v>9.692</v>
      </c>
      <c r="J2448" s="20" t="n">
        <f>RawData!J2439+$O$3</f>
        <v>9.91</v>
      </c>
      <c r="K2448" s="20" t="n">
        <f>RawData!K2439+$O$3</f>
        <v>9.832</v>
      </c>
      <c r="L2448" s="20" t="n">
        <f>RawData!L2439+$O$3</f>
        <v>9.989</v>
      </c>
      <c r="M2448" s="20" t="n">
        <f>RawData!M2439+$O$3</f>
        <v>9.94</v>
      </c>
      <c r="N2448" s="20" t="n">
        <f>RawData!N2439+$O$3</f>
        <v>0.0</v>
      </c>
      <c r="O2448" s="20" t="n">
        <f>RawData!O2439+$O$3</f>
        <v>0.0</v>
      </c>
      <c r="P2448" s="20" t="n">
        <f>RawData!P2439+$O$3</f>
        <v>0.0</v>
      </c>
      <c r="Q2448" s="34" t="str">
        <f>RawData!Q2439</f>
        <v>17</v>
      </c>
      <c r="R2448" s="20" t="n">
        <f>RawData!R2439+$O$3</f>
        <v>9.428</v>
      </c>
      <c r="S2448" s="10" t="str">
        <f>RawData!S2439</f>
        <v>07/01/2028</v>
      </c>
    </row>
    <row r="2449" spans="1:19" x14ac:dyDescent="0.25">
      <c r="A2449" s="18" t="str">
        <f>RawData!A2440</f>
        <v>TX</v>
      </c>
      <c r="B2449" s="10" t="n">
        <f>RawData!B2440</f>
        <v>46419.0</v>
      </c>
      <c r="C2449" s="10" t="str">
        <f>RawData!C2440</f>
        <v>AEP_TX_TNC</v>
      </c>
      <c r="D2449" s="10" t="str">
        <f>RawData!D2440</f>
        <v>WEST</v>
      </c>
      <c r="E2449" s="10" t="str">
        <f>RawData!E2440</f>
        <v>LO</v>
      </c>
      <c r="F2449" s="10" t="str">
        <f>RawData!F2440</f>
        <v>100,000-250,000</v>
      </c>
      <c r="G2449" s="20" t="n">
        <f>RawData!G2440+$O$3</f>
        <v>8.747</v>
      </c>
      <c r="H2449" s="20" t="n">
        <f>RawData!H2440+$O$3</f>
        <v>9.22</v>
      </c>
      <c r="I2449" s="20" t="n">
        <f>RawData!I2440+$O$3</f>
        <v>9.099</v>
      </c>
      <c r="J2449" s="20" t="n">
        <f>RawData!J2440+$O$3</f>
        <v>9.302</v>
      </c>
      <c r="K2449" s="20" t="n">
        <f>RawData!K2440+$O$3</f>
        <v>9.232</v>
      </c>
      <c r="L2449" s="20" t="n">
        <f>RawData!L2440+$O$3</f>
        <v>9.381</v>
      </c>
      <c r="M2449" s="20" t="n">
        <f>RawData!M2440+$O$3</f>
        <v>9.346</v>
      </c>
      <c r="N2449" s="20" t="n">
        <f>RawData!N2440+$O$3</f>
        <v>0.0</v>
      </c>
      <c r="O2449" s="20" t="n">
        <f>RawData!O2440+$O$3</f>
        <v>0.0</v>
      </c>
      <c r="P2449" s="20" t="n">
        <f>RawData!P2440+$O$3</f>
        <v>0.0</v>
      </c>
      <c r="Q2449" s="34" t="str">
        <f>RawData!Q2440</f>
        <v>17</v>
      </c>
      <c r="R2449" s="20" t="n">
        <f>RawData!R2440+$O$3</f>
        <v>8.839</v>
      </c>
      <c r="S2449" s="10" t="str">
        <f>RawData!S2440</f>
        <v>07/01/2028</v>
      </c>
    </row>
    <row r="2450" spans="1:19" x14ac:dyDescent="0.25">
      <c r="A2450" s="18" t="str">
        <f>RawData!A2441</f>
        <v>TX</v>
      </c>
      <c r="B2450" s="10" t="n">
        <f>RawData!B2441</f>
        <v>46419.0</v>
      </c>
      <c r="C2450" s="10" t="str">
        <f>RawData!C2441</f>
        <v>AEP_TX_TNC</v>
      </c>
      <c r="D2450" s="10" t="str">
        <f>RawData!D2441</f>
        <v>NORTH</v>
      </c>
      <c r="E2450" s="10" t="str">
        <f>RawData!E2441</f>
        <v>HI</v>
      </c>
      <c r="F2450" s="10" t="str">
        <f>RawData!F2441</f>
        <v>250,000-1,000,000</v>
      </c>
      <c r="G2450" s="20" t="n">
        <f>RawData!G2441+$O$3</f>
        <v>7.901</v>
      </c>
      <c r="H2450" s="20" t="n">
        <f>RawData!H2441+$O$3</f>
        <v>8.193</v>
      </c>
      <c r="I2450" s="20" t="n">
        <f>RawData!I2441+$O$3</f>
        <v>8.132</v>
      </c>
      <c r="J2450" s="20" t="n">
        <f>RawData!J2441+$O$3</f>
        <v>8.258</v>
      </c>
      <c r="K2450" s="20" t="n">
        <f>RawData!K2441+$O$3</f>
        <v>8.224</v>
      </c>
      <c r="L2450" s="20" t="n">
        <f>RawData!L2441+$O$3</f>
        <v>8.317</v>
      </c>
      <c r="M2450" s="20" t="n">
        <f>RawData!M2441+$O$3</f>
        <v>8.292</v>
      </c>
      <c r="N2450" s="20" t="n">
        <f>RawData!N2441+$O$3</f>
        <v>0.0</v>
      </c>
      <c r="O2450" s="20" t="n">
        <f>RawData!O2441+$O$3</f>
        <v>0.0</v>
      </c>
      <c r="P2450" s="20" t="n">
        <f>RawData!P2441+$O$3</f>
        <v>0.0</v>
      </c>
      <c r="Q2450" s="34" t="str">
        <f>RawData!Q2441</f>
        <v>17</v>
      </c>
      <c r="R2450" s="20" t="n">
        <f>RawData!R2441+$O$3</f>
        <v>7.893</v>
      </c>
      <c r="S2450" s="10" t="str">
        <f>RawData!S2441</f>
        <v>07/01/2028</v>
      </c>
    </row>
    <row r="2451" spans="1:19" x14ac:dyDescent="0.25">
      <c r="A2451" s="18" t="str">
        <f>RawData!A2442</f>
        <v>TX</v>
      </c>
      <c r="B2451" s="10" t="n">
        <f>RawData!B2442</f>
        <v>46419.0</v>
      </c>
      <c r="C2451" s="10" t="str">
        <f>RawData!C2442</f>
        <v>AEP_TX_TNC</v>
      </c>
      <c r="D2451" s="10" t="str">
        <f>RawData!D2442</f>
        <v>NORTH</v>
      </c>
      <c r="E2451" s="10" t="str">
        <f>RawData!E2442</f>
        <v>MED</v>
      </c>
      <c r="F2451" s="10" t="str">
        <f>RawData!F2442</f>
        <v>250,000-1,000,000</v>
      </c>
      <c r="G2451" s="20" t="n">
        <f>RawData!G2442+$O$3</f>
        <v>7.822</v>
      </c>
      <c r="H2451" s="20" t="n">
        <f>RawData!H2442+$O$3</f>
        <v>8.151</v>
      </c>
      <c r="I2451" s="20" t="n">
        <f>RawData!I2442+$O$3</f>
        <v>8.076</v>
      </c>
      <c r="J2451" s="20" t="n">
        <f>RawData!J2442+$O$3</f>
        <v>8.216</v>
      </c>
      <c r="K2451" s="20" t="n">
        <f>RawData!K2442+$O$3</f>
        <v>8.174</v>
      </c>
      <c r="L2451" s="20" t="n">
        <f>RawData!L2442+$O$3</f>
        <v>8.276</v>
      </c>
      <c r="M2451" s="20" t="n">
        <f>RawData!M2442+$O$3</f>
        <v>8.249</v>
      </c>
      <c r="N2451" s="20" t="n">
        <f>RawData!N2442+$O$3</f>
        <v>0.0</v>
      </c>
      <c r="O2451" s="20" t="n">
        <f>RawData!O2442+$O$3</f>
        <v>0.0</v>
      </c>
      <c r="P2451" s="20" t="n">
        <f>RawData!P2442+$O$3</f>
        <v>0.0</v>
      </c>
      <c r="Q2451" s="34" t="str">
        <f>RawData!Q2442</f>
        <v>17</v>
      </c>
      <c r="R2451" s="20" t="n">
        <f>RawData!R2442+$O$3</f>
        <v>7.829</v>
      </c>
      <c r="S2451" s="10" t="str">
        <f>RawData!S2442</f>
        <v>07/01/2028</v>
      </c>
    </row>
    <row r="2452" spans="1:19" x14ac:dyDescent="0.25">
      <c r="A2452" s="18" t="str">
        <f>RawData!A2443</f>
        <v>TX</v>
      </c>
      <c r="B2452" s="10" t="n">
        <f>RawData!B2443</f>
        <v>46419.0</v>
      </c>
      <c r="C2452" s="10" t="str">
        <f>RawData!C2443</f>
        <v>AEP_TX_TNC</v>
      </c>
      <c r="D2452" s="10" t="str">
        <f>RawData!D2443</f>
        <v>NORTH</v>
      </c>
      <c r="E2452" s="10" t="str">
        <f>RawData!E2443</f>
        <v>LO</v>
      </c>
      <c r="F2452" s="10" t="str">
        <f>RawData!F2443</f>
        <v>250,000-1,000,000</v>
      </c>
      <c r="G2452" s="20" t="n">
        <f>RawData!G2443+$O$3</f>
        <v>7.082</v>
      </c>
      <c r="H2452" s="20" t="n">
        <f>RawData!H2443+$O$3</f>
        <v>7.402</v>
      </c>
      <c r="I2452" s="20" t="n">
        <f>RawData!I2443+$O$3</f>
        <v>7.33</v>
      </c>
      <c r="J2452" s="20" t="n">
        <f>RawData!J2443+$O$3</f>
        <v>7.466</v>
      </c>
      <c r="K2452" s="20" t="n">
        <f>RawData!K2443+$O$3</f>
        <v>7.427</v>
      </c>
      <c r="L2452" s="20" t="n">
        <f>RawData!L2443+$O$3</f>
        <v>7.528</v>
      </c>
      <c r="M2452" s="20" t="n">
        <f>RawData!M2443+$O$3</f>
        <v>7.516</v>
      </c>
      <c r="N2452" s="20" t="n">
        <f>RawData!N2443+$O$3</f>
        <v>0.0</v>
      </c>
      <c r="O2452" s="20" t="n">
        <f>RawData!O2443+$O$3</f>
        <v>0.0</v>
      </c>
      <c r="P2452" s="20" t="n">
        <f>RawData!P2443+$O$3</f>
        <v>0.0</v>
      </c>
      <c r="Q2452" s="34" t="str">
        <f>RawData!Q2443</f>
        <v>17</v>
      </c>
      <c r="R2452" s="20" t="n">
        <f>RawData!R2443+$O$3</f>
        <v>7.094</v>
      </c>
      <c r="S2452" s="10" t="str">
        <f>RawData!S2443</f>
        <v>07/01/2028</v>
      </c>
    </row>
    <row r="2453" spans="1:19" x14ac:dyDescent="0.25">
      <c r="A2453" s="18" t="str">
        <f>RawData!A2444</f>
        <v>TX</v>
      </c>
      <c r="B2453" s="10" t="n">
        <f>RawData!B2444</f>
        <v>46419.0</v>
      </c>
      <c r="C2453" s="10" t="str">
        <f>RawData!C2444</f>
        <v>AEP_TX_TNC</v>
      </c>
      <c r="D2453" s="10" t="str">
        <f>RawData!D2444</f>
        <v>SOUTH</v>
      </c>
      <c r="E2453" s="10" t="str">
        <f>RawData!E2444</f>
        <v>HI</v>
      </c>
      <c r="F2453" s="10" t="str">
        <f>RawData!F2444</f>
        <v>250,000-1,000,000</v>
      </c>
      <c r="G2453" s="20" t="n">
        <f>RawData!G2444+$O$3</f>
        <v>8.011</v>
      </c>
      <c r="H2453" s="20" t="n">
        <f>RawData!H2444+$O$3</f>
        <v>8.287</v>
      </c>
      <c r="I2453" s="20" t="n">
        <f>RawData!I2444+$O$3</f>
        <v>8.243</v>
      </c>
      <c r="J2453" s="20" t="n">
        <f>RawData!J2444+$O$3</f>
        <v>8.367</v>
      </c>
      <c r="K2453" s="20" t="n">
        <f>RawData!K2444+$O$3</f>
        <v>8.346</v>
      </c>
      <c r="L2453" s="20" t="n">
        <f>RawData!L2444+$O$3</f>
        <v>8.438</v>
      </c>
      <c r="M2453" s="20" t="n">
        <f>RawData!M2444+$O$3</f>
        <v>8.427</v>
      </c>
      <c r="N2453" s="20" t="n">
        <f>RawData!N2444+$O$3</f>
        <v>0.0</v>
      </c>
      <c r="O2453" s="20" t="n">
        <f>RawData!O2444+$O$3</f>
        <v>0.0</v>
      </c>
      <c r="P2453" s="20" t="n">
        <f>RawData!P2444+$O$3</f>
        <v>0.0</v>
      </c>
      <c r="Q2453" s="34" t="str">
        <f>RawData!Q2444</f>
        <v>17</v>
      </c>
      <c r="R2453" s="20" t="n">
        <f>RawData!R2444+$O$3</f>
        <v>8.035</v>
      </c>
      <c r="S2453" s="10" t="str">
        <f>RawData!S2444</f>
        <v>07/01/2028</v>
      </c>
    </row>
    <row r="2454" spans="1:19" x14ac:dyDescent="0.25">
      <c r="A2454" s="18" t="str">
        <f>RawData!A2445</f>
        <v>TX</v>
      </c>
      <c r="B2454" s="10" t="n">
        <f>RawData!B2445</f>
        <v>46419.0</v>
      </c>
      <c r="C2454" s="10" t="str">
        <f>RawData!C2445</f>
        <v>AEP_TX_TNC</v>
      </c>
      <c r="D2454" s="10" t="str">
        <f>RawData!D2445</f>
        <v>SOUTH</v>
      </c>
      <c r="E2454" s="10" t="str">
        <f>RawData!E2445</f>
        <v>MED</v>
      </c>
      <c r="F2454" s="10" t="str">
        <f>RawData!F2445</f>
        <v>250,000-1,000,000</v>
      </c>
      <c r="G2454" s="20" t="n">
        <f>RawData!G2445+$O$3</f>
        <v>7.911</v>
      </c>
      <c r="H2454" s="20" t="n">
        <f>RawData!H2445+$O$3</f>
        <v>8.25</v>
      </c>
      <c r="I2454" s="20" t="n">
        <f>RawData!I2445+$O$3</f>
        <v>8.177</v>
      </c>
      <c r="J2454" s="20" t="n">
        <f>RawData!J2445+$O$3</f>
        <v>8.324</v>
      </c>
      <c r="K2454" s="20" t="n">
        <f>RawData!K2445+$O$3</f>
        <v>8.287</v>
      </c>
      <c r="L2454" s="20" t="n">
        <f>RawData!L2445+$O$3</f>
        <v>8.394</v>
      </c>
      <c r="M2454" s="20" t="n">
        <f>RawData!M2445+$O$3</f>
        <v>8.371</v>
      </c>
      <c r="N2454" s="20" t="n">
        <f>RawData!N2445+$O$3</f>
        <v>0.0</v>
      </c>
      <c r="O2454" s="20" t="n">
        <f>RawData!O2445+$O$3</f>
        <v>0.0</v>
      </c>
      <c r="P2454" s="20" t="n">
        <f>RawData!P2445+$O$3</f>
        <v>0.0</v>
      </c>
      <c r="Q2454" s="34" t="str">
        <f>RawData!Q2445</f>
        <v>17</v>
      </c>
      <c r="R2454" s="20" t="n">
        <f>RawData!R2445+$O$3</f>
        <v>7.943</v>
      </c>
      <c r="S2454" s="10" t="str">
        <f>RawData!S2445</f>
        <v>07/01/2028</v>
      </c>
    </row>
    <row r="2455" spans="1:19" x14ac:dyDescent="0.25">
      <c r="A2455" s="18" t="str">
        <f>RawData!A2446</f>
        <v>TX</v>
      </c>
      <c r="B2455" s="10" t="n">
        <f>RawData!B2446</f>
        <v>46419.0</v>
      </c>
      <c r="C2455" s="10" t="str">
        <f>RawData!C2446</f>
        <v>AEP_TX_TNC</v>
      </c>
      <c r="D2455" s="10" t="str">
        <f>RawData!D2446</f>
        <v>SOUTH</v>
      </c>
      <c r="E2455" s="10" t="str">
        <f>RawData!E2446</f>
        <v>LO</v>
      </c>
      <c r="F2455" s="10" t="str">
        <f>RawData!F2446</f>
        <v>250,000-1,000,000</v>
      </c>
      <c r="G2455" s="20" t="n">
        <f>RawData!G2446+$O$3</f>
        <v>7.544</v>
      </c>
      <c r="H2455" s="20" t="n">
        <f>RawData!H2446+$O$3</f>
        <v>7.883</v>
      </c>
      <c r="I2455" s="20" t="n">
        <f>RawData!I2446+$O$3</f>
        <v>7.807</v>
      </c>
      <c r="J2455" s="20" t="n">
        <f>RawData!J2446+$O$3</f>
        <v>7.956</v>
      </c>
      <c r="K2455" s="20" t="n">
        <f>RawData!K2446+$O$3</f>
        <v>7.918</v>
      </c>
      <c r="L2455" s="20" t="n">
        <f>RawData!L2446+$O$3</f>
        <v>8.026</v>
      </c>
      <c r="M2455" s="20" t="n">
        <f>RawData!M2446+$O$3</f>
        <v>8.007</v>
      </c>
      <c r="N2455" s="20" t="n">
        <f>RawData!N2446+$O$3</f>
        <v>0.0</v>
      </c>
      <c r="O2455" s="20" t="n">
        <f>RawData!O2446+$O$3</f>
        <v>0.0</v>
      </c>
      <c r="P2455" s="20" t="n">
        <f>RawData!P2446+$O$3</f>
        <v>0.0</v>
      </c>
      <c r="Q2455" s="34" t="str">
        <f>RawData!Q2446</f>
        <v>17</v>
      </c>
      <c r="R2455" s="20" t="n">
        <f>RawData!R2446+$O$3</f>
        <v>7.582</v>
      </c>
      <c r="S2455" s="10" t="str">
        <f>RawData!S2446</f>
        <v>07/01/2028</v>
      </c>
    </row>
    <row r="2456" spans="1:19" x14ac:dyDescent="0.25">
      <c r="A2456" s="18" t="str">
        <f>RawData!A2447</f>
        <v>TX</v>
      </c>
      <c r="B2456" s="10" t="n">
        <f>RawData!B2447</f>
        <v>46419.0</v>
      </c>
      <c r="C2456" s="10" t="str">
        <f>RawData!C2447</f>
        <v>AEP_TX_TNC</v>
      </c>
      <c r="D2456" s="10" t="str">
        <f>RawData!D2447</f>
        <v>WEST</v>
      </c>
      <c r="E2456" s="10" t="str">
        <f>RawData!E2447</f>
        <v>HI</v>
      </c>
      <c r="F2456" s="10" t="str">
        <f>RawData!F2447</f>
        <v>250,000-1,000,000</v>
      </c>
      <c r="G2456" s="20" t="n">
        <f>RawData!G2447+$O$3</f>
        <v>8.851</v>
      </c>
      <c r="H2456" s="20" t="n">
        <f>RawData!H2447+$O$3</f>
        <v>9.293</v>
      </c>
      <c r="I2456" s="20" t="n">
        <f>RawData!I2447+$O$3</f>
        <v>9.192</v>
      </c>
      <c r="J2456" s="20" t="n">
        <f>RawData!J2447+$O$3</f>
        <v>9.383</v>
      </c>
      <c r="K2456" s="20" t="n">
        <f>RawData!K2447+$O$3</f>
        <v>9.323</v>
      </c>
      <c r="L2456" s="20" t="n">
        <f>RawData!L2447+$O$3</f>
        <v>9.464</v>
      </c>
      <c r="M2456" s="20" t="n">
        <f>RawData!M2447+$O$3</f>
        <v>9.426</v>
      </c>
      <c r="N2456" s="20" t="n">
        <f>RawData!N2447+$O$3</f>
        <v>0.0</v>
      </c>
      <c r="O2456" s="20" t="n">
        <f>RawData!O2447+$O$3</f>
        <v>0.0</v>
      </c>
      <c r="P2456" s="20" t="n">
        <f>RawData!P2447+$O$3</f>
        <v>0.0</v>
      </c>
      <c r="Q2456" s="34" t="str">
        <f>RawData!Q2447</f>
        <v>17</v>
      </c>
      <c r="R2456" s="20" t="n">
        <f>RawData!R2447+$O$3</f>
        <v>8.961</v>
      </c>
      <c r="S2456" s="10" t="str">
        <f>RawData!S2447</f>
        <v>07/01/2028</v>
      </c>
    </row>
    <row r="2457" spans="1:19" x14ac:dyDescent="0.25">
      <c r="A2457" s="18" t="str">
        <f>RawData!A2448</f>
        <v>TX</v>
      </c>
      <c r="B2457" s="10" t="n">
        <f>RawData!B2448</f>
        <v>46419.0</v>
      </c>
      <c r="C2457" s="10" t="str">
        <f>RawData!C2448</f>
        <v>AEP_TX_TNC</v>
      </c>
      <c r="D2457" s="10" t="str">
        <f>RawData!D2448</f>
        <v>WEST</v>
      </c>
      <c r="E2457" s="10" t="str">
        <f>RawData!E2448</f>
        <v>MED</v>
      </c>
      <c r="F2457" s="10" t="str">
        <f>RawData!F2448</f>
        <v>250,000-1,000,000</v>
      </c>
      <c r="G2457" s="20" t="n">
        <f>RawData!G2448+$O$3</f>
        <v>8.71</v>
      </c>
      <c r="H2457" s="20" t="n">
        <f>RawData!H2448+$O$3</f>
        <v>9.226</v>
      </c>
      <c r="I2457" s="20" t="n">
        <f>RawData!I2448+$O$3</f>
        <v>9.092</v>
      </c>
      <c r="J2457" s="20" t="n">
        <f>RawData!J2448+$O$3</f>
        <v>9.31</v>
      </c>
      <c r="K2457" s="20" t="n">
        <f>RawData!K2448+$O$3</f>
        <v>9.232</v>
      </c>
      <c r="L2457" s="20" t="n">
        <f>RawData!L2448+$O$3</f>
        <v>9.389</v>
      </c>
      <c r="M2457" s="20" t="n">
        <f>RawData!M2448+$O$3</f>
        <v>9.34</v>
      </c>
      <c r="N2457" s="20" t="n">
        <f>RawData!N2448+$O$3</f>
        <v>0.0</v>
      </c>
      <c r="O2457" s="20" t="n">
        <f>RawData!O2448+$O$3</f>
        <v>0.0</v>
      </c>
      <c r="P2457" s="20" t="n">
        <f>RawData!P2448+$O$3</f>
        <v>0.0</v>
      </c>
      <c r="Q2457" s="34" t="str">
        <f>RawData!Q2448</f>
        <v>17</v>
      </c>
      <c r="R2457" s="20" t="n">
        <f>RawData!R2448+$O$3</f>
        <v>8.828</v>
      </c>
      <c r="S2457" s="10" t="str">
        <f>RawData!S2448</f>
        <v>07/01/2028</v>
      </c>
    </row>
    <row r="2458" spans="1:19" x14ac:dyDescent="0.25">
      <c r="A2458" s="18" t="str">
        <f>RawData!A2449</f>
        <v>TX</v>
      </c>
      <c r="B2458" s="10" t="n">
        <f>RawData!B2449</f>
        <v>46419.0</v>
      </c>
      <c r="C2458" s="10" t="str">
        <f>RawData!C2449</f>
        <v>AEP_TX_TNC</v>
      </c>
      <c r="D2458" s="10" t="str">
        <f>RawData!D2449</f>
        <v>WEST</v>
      </c>
      <c r="E2458" s="10" t="str">
        <f>RawData!E2449</f>
        <v>LO</v>
      </c>
      <c r="F2458" s="10" t="str">
        <f>RawData!F2449</f>
        <v>250,000-1,000,000</v>
      </c>
      <c r="G2458" s="20" t="n">
        <f>RawData!G2449+$O$3</f>
        <v>8.147</v>
      </c>
      <c r="H2458" s="20" t="n">
        <f>RawData!H2449+$O$3</f>
        <v>8.62</v>
      </c>
      <c r="I2458" s="20" t="n">
        <f>RawData!I2449+$O$3</f>
        <v>8.499</v>
      </c>
      <c r="J2458" s="20" t="n">
        <f>RawData!J2449+$O$3</f>
        <v>8.702</v>
      </c>
      <c r="K2458" s="20" t="n">
        <f>RawData!K2449+$O$3</f>
        <v>8.632</v>
      </c>
      <c r="L2458" s="20" t="n">
        <f>RawData!L2449+$O$3</f>
        <v>8.781</v>
      </c>
      <c r="M2458" s="20" t="n">
        <f>RawData!M2449+$O$3</f>
        <v>8.746</v>
      </c>
      <c r="N2458" s="20" t="n">
        <f>RawData!N2449+$O$3</f>
        <v>0.0</v>
      </c>
      <c r="O2458" s="20" t="n">
        <f>RawData!O2449+$O$3</f>
        <v>0.0</v>
      </c>
      <c r="P2458" s="20" t="n">
        <f>RawData!P2449+$O$3</f>
        <v>0.0</v>
      </c>
      <c r="Q2458" s="34" t="str">
        <f>RawData!Q2449</f>
        <v>17</v>
      </c>
      <c r="R2458" s="20" t="n">
        <f>RawData!R2449+$O$3</f>
        <v>8.239</v>
      </c>
      <c r="S2458" s="10" t="str">
        <f>RawData!S2449</f>
        <v>07/01/2028</v>
      </c>
    </row>
    <row r="2459" spans="1:19" x14ac:dyDescent="0.25">
      <c r="A2459" s="18" t="str">
        <f>RawData!A2450</f>
        <v>TX</v>
      </c>
      <c r="B2459" s="10" t="n">
        <f>RawData!B2450</f>
        <v>46419.0</v>
      </c>
      <c r="C2459" s="10" t="str">
        <f>RawData!C2450</f>
        <v>CenterPoint</v>
      </c>
      <c r="D2459" s="10" t="str">
        <f>RawData!D2450</f>
        <v>HOUSTON</v>
      </c>
      <c r="E2459" s="10" t="str">
        <f>RawData!E2450</f>
        <v>HI</v>
      </c>
      <c r="F2459" s="10" t="str">
        <f>RawData!F2450</f>
        <v>0-100,000</v>
      </c>
      <c r="G2459" s="20" t="n">
        <f>RawData!G2450+$O$3</f>
        <v>8.915</v>
      </c>
      <c r="H2459" s="20" t="n">
        <f>RawData!H2450+$O$3</f>
        <v>9.125</v>
      </c>
      <c r="I2459" s="20" t="n">
        <f>RawData!I2450+$O$3</f>
        <v>9.092</v>
      </c>
      <c r="J2459" s="20" t="n">
        <f>RawData!J2450+$O$3</f>
        <v>9.19</v>
      </c>
      <c r="K2459" s="20" t="n">
        <f>RawData!K2450+$O$3</f>
        <v>9.173</v>
      </c>
      <c r="L2459" s="20" t="n">
        <f>RawData!L2450+$O$3</f>
        <v>9.25</v>
      </c>
      <c r="M2459" s="20" t="n">
        <f>RawData!M2450+$O$3</f>
        <v>9.246</v>
      </c>
      <c r="N2459" s="20" t="n">
        <f>RawData!N2450+$O$3</f>
        <v>0.0</v>
      </c>
      <c r="O2459" s="20" t="n">
        <f>RawData!O2450+$O$3</f>
        <v>0.0</v>
      </c>
      <c r="P2459" s="20" t="n">
        <f>RawData!P2450+$O$3</f>
        <v>0.0</v>
      </c>
      <c r="Q2459" s="34" t="str">
        <f>RawData!Q2450</f>
        <v>17</v>
      </c>
      <c r="R2459" s="20" t="n">
        <f>RawData!R2450+$O$3</f>
        <v>8.865</v>
      </c>
      <c r="S2459" s="10" t="str">
        <f>RawData!S2450</f>
        <v>07/01/2028</v>
      </c>
    </row>
    <row r="2460" spans="1:19" x14ac:dyDescent="0.25">
      <c r="A2460" s="18" t="str">
        <f>RawData!A2451</f>
        <v>TX</v>
      </c>
      <c r="B2460" s="10" t="n">
        <f>RawData!B2451</f>
        <v>46419.0</v>
      </c>
      <c r="C2460" s="10" t="str">
        <f>RawData!C2451</f>
        <v>CenterPoint</v>
      </c>
      <c r="D2460" s="10" t="str">
        <f>RawData!D2451</f>
        <v>HOUSTON</v>
      </c>
      <c r="E2460" s="10" t="str">
        <f>RawData!E2451</f>
        <v>MED</v>
      </c>
      <c r="F2460" s="10" t="str">
        <f>RawData!F2451</f>
        <v>0-100,000</v>
      </c>
      <c r="G2460" s="20" t="n">
        <f>RawData!G2451+$O$3</f>
        <v>8.913</v>
      </c>
      <c r="H2460" s="20" t="n">
        <f>RawData!H2451+$O$3</f>
        <v>9.153</v>
      </c>
      <c r="I2460" s="20" t="n">
        <f>RawData!I2451+$O$3</f>
        <v>9.105</v>
      </c>
      <c r="J2460" s="20" t="n">
        <f>RawData!J2451+$O$3</f>
        <v>9.216</v>
      </c>
      <c r="K2460" s="20" t="n">
        <f>RawData!K2451+$O$3</f>
        <v>9.192</v>
      </c>
      <c r="L2460" s="20" t="n">
        <f>RawData!L2451+$O$3</f>
        <v>9.277</v>
      </c>
      <c r="M2460" s="20" t="n">
        <f>RawData!M2451+$O$3</f>
        <v>9.272</v>
      </c>
      <c r="N2460" s="20" t="n">
        <f>RawData!N2451+$O$3</f>
        <v>0.0</v>
      </c>
      <c r="O2460" s="20" t="n">
        <f>RawData!O2451+$O$3</f>
        <v>0.0</v>
      </c>
      <c r="P2460" s="20" t="n">
        <f>RawData!P2451+$O$3</f>
        <v>0.0</v>
      </c>
      <c r="Q2460" s="34" t="str">
        <f>RawData!Q2451</f>
        <v>17</v>
      </c>
      <c r="R2460" s="20" t="n">
        <f>RawData!R2451+$O$3</f>
        <v>8.86</v>
      </c>
      <c r="S2460" s="10" t="str">
        <f>RawData!S2451</f>
        <v>07/01/2028</v>
      </c>
    </row>
    <row r="2461" spans="1:19" x14ac:dyDescent="0.25">
      <c r="A2461" s="18" t="str">
        <f>RawData!A2452</f>
        <v>TX</v>
      </c>
      <c r="B2461" s="10" t="n">
        <f>RawData!B2452</f>
        <v>46419.0</v>
      </c>
      <c r="C2461" s="10" t="str">
        <f>RawData!C2452</f>
        <v>CenterPoint</v>
      </c>
      <c r="D2461" s="10" t="str">
        <f>RawData!D2452</f>
        <v>HOUSTON</v>
      </c>
      <c r="E2461" s="10" t="str">
        <f>RawData!E2452</f>
        <v>LO</v>
      </c>
      <c r="F2461" s="10" t="str">
        <f>RawData!F2452</f>
        <v>0-100,000</v>
      </c>
      <c r="G2461" s="20" t="n">
        <f>RawData!G2452+$O$3</f>
        <v>8.428</v>
      </c>
      <c r="H2461" s="20" t="n">
        <f>RawData!H2452+$O$3</f>
        <v>8.745</v>
      </c>
      <c r="I2461" s="20" t="n">
        <f>RawData!I2452+$O$3</f>
        <v>8.67</v>
      </c>
      <c r="J2461" s="20" t="n">
        <f>RawData!J2452+$O$3</f>
        <v>8.809</v>
      </c>
      <c r="K2461" s="20" t="n">
        <f>RawData!K2452+$O$3</f>
        <v>8.769</v>
      </c>
      <c r="L2461" s="20" t="n">
        <f>RawData!L2452+$O$3</f>
        <v>8.872</v>
      </c>
      <c r="M2461" s="20" t="n">
        <f>RawData!M2452+$O$3</f>
        <v>8.86</v>
      </c>
      <c r="N2461" s="20" t="n">
        <f>RawData!N2452+$O$3</f>
        <v>0.0</v>
      </c>
      <c r="O2461" s="20" t="n">
        <f>RawData!O2452+$O$3</f>
        <v>0.0</v>
      </c>
      <c r="P2461" s="20" t="n">
        <f>RawData!P2452+$O$3</f>
        <v>0.0</v>
      </c>
      <c r="Q2461" s="34" t="str">
        <f>RawData!Q2452</f>
        <v>17</v>
      </c>
      <c r="R2461" s="20" t="n">
        <f>RawData!R2452+$O$3</f>
        <v>8.45</v>
      </c>
      <c r="S2461" s="10" t="str">
        <f>RawData!S2452</f>
        <v>07/01/2028</v>
      </c>
    </row>
    <row r="2462" spans="1:19" x14ac:dyDescent="0.25">
      <c r="A2462" s="18" t="str">
        <f>RawData!A2453</f>
        <v>TX</v>
      </c>
      <c r="B2462" s="10" t="n">
        <f>RawData!B2453</f>
        <v>46419.0</v>
      </c>
      <c r="C2462" s="10" t="str">
        <f>RawData!C2453</f>
        <v>CenterPoint</v>
      </c>
      <c r="D2462" s="10" t="str">
        <f>RawData!D2453</f>
        <v>HOUSTON</v>
      </c>
      <c r="E2462" s="10" t="str">
        <f>RawData!E2453</f>
        <v>HI</v>
      </c>
      <c r="F2462" s="10" t="str">
        <f>RawData!F2453</f>
        <v>100,000-250,000</v>
      </c>
      <c r="G2462" s="20" t="n">
        <f>RawData!G2453+$O$3</f>
        <v>8.515</v>
      </c>
      <c r="H2462" s="20" t="n">
        <f>RawData!H2453+$O$3</f>
        <v>8.725</v>
      </c>
      <c r="I2462" s="20" t="n">
        <f>RawData!I2453+$O$3</f>
        <v>8.692</v>
      </c>
      <c r="J2462" s="20" t="n">
        <f>RawData!J2453+$O$3</f>
        <v>8.79</v>
      </c>
      <c r="K2462" s="20" t="n">
        <f>RawData!K2453+$O$3</f>
        <v>8.773</v>
      </c>
      <c r="L2462" s="20" t="n">
        <f>RawData!L2453+$O$3</f>
        <v>8.85</v>
      </c>
      <c r="M2462" s="20" t="n">
        <f>RawData!M2453+$O$3</f>
        <v>8.846</v>
      </c>
      <c r="N2462" s="20" t="n">
        <f>RawData!N2453+$O$3</f>
        <v>0.0</v>
      </c>
      <c r="O2462" s="20" t="n">
        <f>RawData!O2453+$O$3</f>
        <v>0.0</v>
      </c>
      <c r="P2462" s="20" t="n">
        <f>RawData!P2453+$O$3</f>
        <v>0.0</v>
      </c>
      <c r="Q2462" s="34" t="str">
        <f>RawData!Q2453</f>
        <v>17</v>
      </c>
      <c r="R2462" s="20" t="n">
        <f>RawData!R2453+$O$3</f>
        <v>8.465</v>
      </c>
      <c r="S2462" s="10" t="str">
        <f>RawData!S2453</f>
        <v>07/01/2028</v>
      </c>
    </row>
    <row r="2463" spans="1:19" x14ac:dyDescent="0.25">
      <c r="A2463" s="18" t="str">
        <f>RawData!A2454</f>
        <v>TX</v>
      </c>
      <c r="B2463" s="10" t="n">
        <f>RawData!B2454</f>
        <v>46419.0</v>
      </c>
      <c r="C2463" s="10" t="str">
        <f>RawData!C2454</f>
        <v>CenterPoint</v>
      </c>
      <c r="D2463" s="10" t="str">
        <f>RawData!D2454</f>
        <v>HOUSTON</v>
      </c>
      <c r="E2463" s="10" t="str">
        <f>RawData!E2454</f>
        <v>MED</v>
      </c>
      <c r="F2463" s="10" t="str">
        <f>RawData!F2454</f>
        <v>100,000-250,000</v>
      </c>
      <c r="G2463" s="20" t="n">
        <f>RawData!G2454+$O$3</f>
        <v>8.513</v>
      </c>
      <c r="H2463" s="20" t="n">
        <f>RawData!H2454+$O$3</f>
        <v>8.753</v>
      </c>
      <c r="I2463" s="20" t="n">
        <f>RawData!I2454+$O$3</f>
        <v>8.705</v>
      </c>
      <c r="J2463" s="20" t="n">
        <f>RawData!J2454+$O$3</f>
        <v>8.816</v>
      </c>
      <c r="K2463" s="20" t="n">
        <f>RawData!K2454+$O$3</f>
        <v>8.792</v>
      </c>
      <c r="L2463" s="20" t="n">
        <f>RawData!L2454+$O$3</f>
        <v>8.877</v>
      </c>
      <c r="M2463" s="20" t="n">
        <f>RawData!M2454+$O$3</f>
        <v>8.872</v>
      </c>
      <c r="N2463" s="20" t="n">
        <f>RawData!N2454+$O$3</f>
        <v>0.0</v>
      </c>
      <c r="O2463" s="20" t="n">
        <f>RawData!O2454+$O$3</f>
        <v>0.0</v>
      </c>
      <c r="P2463" s="20" t="n">
        <f>RawData!P2454+$O$3</f>
        <v>0.0</v>
      </c>
      <c r="Q2463" s="34" t="str">
        <f>RawData!Q2454</f>
        <v>17</v>
      </c>
      <c r="R2463" s="20" t="n">
        <f>RawData!R2454+$O$3</f>
        <v>8.46</v>
      </c>
      <c r="S2463" s="10" t="str">
        <f>RawData!S2454</f>
        <v>07/01/2028</v>
      </c>
    </row>
    <row r="2464" spans="1:19" x14ac:dyDescent="0.25">
      <c r="A2464" s="18" t="str">
        <f>RawData!A2455</f>
        <v>TX</v>
      </c>
      <c r="B2464" s="10" t="n">
        <f>RawData!B2455</f>
        <v>46419.0</v>
      </c>
      <c r="C2464" s="10" t="str">
        <f>RawData!C2455</f>
        <v>CenterPoint</v>
      </c>
      <c r="D2464" s="10" t="str">
        <f>RawData!D2455</f>
        <v>HOUSTON</v>
      </c>
      <c r="E2464" s="10" t="str">
        <f>RawData!E2455</f>
        <v>LO</v>
      </c>
      <c r="F2464" s="10" t="str">
        <f>RawData!F2455</f>
        <v>100,000-250,000</v>
      </c>
      <c r="G2464" s="20" t="n">
        <f>RawData!G2455+$O$3</f>
        <v>8.052</v>
      </c>
      <c r="H2464" s="20" t="n">
        <f>RawData!H2455+$O$3</f>
        <v>8.286</v>
      </c>
      <c r="I2464" s="20" t="n">
        <f>RawData!I2455+$O$3</f>
        <v>8.24</v>
      </c>
      <c r="J2464" s="20" t="n">
        <f>RawData!J2455+$O$3</f>
        <v>8.351</v>
      </c>
      <c r="K2464" s="20" t="n">
        <f>RawData!K2455+$O$3</f>
        <v>8.328</v>
      </c>
      <c r="L2464" s="20" t="n">
        <f>RawData!L2455+$O$3</f>
        <v>8.414</v>
      </c>
      <c r="M2464" s="20" t="n">
        <f>RawData!M2455+$O$3</f>
        <v>8.418</v>
      </c>
      <c r="N2464" s="20" t="n">
        <f>RawData!N2455+$O$3</f>
        <v>0.0</v>
      </c>
      <c r="O2464" s="20" t="n">
        <f>RawData!O2455+$O$3</f>
        <v>0.0</v>
      </c>
      <c r="P2464" s="20" t="n">
        <f>RawData!P2455+$O$3</f>
        <v>0.0</v>
      </c>
      <c r="Q2464" s="34" t="str">
        <f>RawData!Q2455</f>
        <v>17</v>
      </c>
      <c r="R2464" s="20" t="n">
        <f>RawData!R2455+$O$3</f>
        <v>8.004</v>
      </c>
      <c r="S2464" s="10" t="str">
        <f>RawData!S2455</f>
        <v>07/01/2028</v>
      </c>
    </row>
    <row r="2465" spans="1:19" x14ac:dyDescent="0.25">
      <c r="A2465" s="18" t="str">
        <f>RawData!A2456</f>
        <v>TX</v>
      </c>
      <c r="B2465" s="10" t="n">
        <f>RawData!B2456</f>
        <v>46419.0</v>
      </c>
      <c r="C2465" s="10" t="str">
        <f>RawData!C2456</f>
        <v>CenterPoint</v>
      </c>
      <c r="D2465" s="10" t="str">
        <f>RawData!D2456</f>
        <v>HOUSTON</v>
      </c>
      <c r="E2465" s="10" t="str">
        <f>RawData!E2456</f>
        <v>HI</v>
      </c>
      <c r="F2465" s="10" t="str">
        <f>RawData!F2456</f>
        <v>250,000-1,000,000</v>
      </c>
      <c r="G2465" s="20" t="n">
        <f>RawData!G2456+$O$3</f>
        <v>7.906</v>
      </c>
      <c r="H2465" s="20" t="n">
        <f>RawData!H2456+$O$3</f>
        <v>8.154</v>
      </c>
      <c r="I2465" s="20" t="n">
        <f>RawData!I2456+$O$3</f>
        <v>8.108</v>
      </c>
      <c r="J2465" s="20" t="n">
        <f>RawData!J2456+$O$3</f>
        <v>8.22</v>
      </c>
      <c r="K2465" s="20" t="n">
        <f>RawData!K2456+$O$3</f>
        <v>8.195</v>
      </c>
      <c r="L2465" s="20" t="n">
        <f>RawData!L2456+$O$3</f>
        <v>8.28</v>
      </c>
      <c r="M2465" s="20" t="n">
        <f>RawData!M2456+$O$3</f>
        <v>8.268</v>
      </c>
      <c r="N2465" s="20" t="n">
        <f>RawData!N2456+$O$3</f>
        <v>0.0</v>
      </c>
      <c r="O2465" s="20" t="n">
        <f>RawData!O2456+$O$3</f>
        <v>0.0</v>
      </c>
      <c r="P2465" s="20" t="n">
        <f>RawData!P2456+$O$3</f>
        <v>0.0</v>
      </c>
      <c r="Q2465" s="34" t="str">
        <f>RawData!Q2456</f>
        <v>17</v>
      </c>
      <c r="R2465" s="20" t="n">
        <f>RawData!R2456+$O$3</f>
        <v>7.886</v>
      </c>
      <c r="S2465" s="10" t="str">
        <f>RawData!S2456</f>
        <v>07/01/2028</v>
      </c>
    </row>
    <row r="2466" spans="1:19" x14ac:dyDescent="0.25">
      <c r="A2466" s="18" t="str">
        <f>RawData!A2457</f>
        <v>TX</v>
      </c>
      <c r="B2466" s="10" t="n">
        <f>RawData!B2457</f>
        <v>46419.0</v>
      </c>
      <c r="C2466" s="10" t="str">
        <f>RawData!C2457</f>
        <v>CenterPoint</v>
      </c>
      <c r="D2466" s="10" t="str">
        <f>RawData!D2457</f>
        <v>HOUSTON</v>
      </c>
      <c r="E2466" s="10" t="str">
        <f>RawData!E2457</f>
        <v>MED</v>
      </c>
      <c r="F2466" s="10" t="str">
        <f>RawData!F2457</f>
        <v>250,000-1,000,000</v>
      </c>
      <c r="G2466" s="20" t="n">
        <f>RawData!G2457+$O$3</f>
        <v>7.89</v>
      </c>
      <c r="H2466" s="20" t="n">
        <f>RawData!H2457+$O$3</f>
        <v>8.19</v>
      </c>
      <c r="I2466" s="20" t="n">
        <f>RawData!I2457+$O$3</f>
        <v>8.121</v>
      </c>
      <c r="J2466" s="20" t="n">
        <f>RawData!J2457+$O$3</f>
        <v>8.253</v>
      </c>
      <c r="K2466" s="20" t="n">
        <f>RawData!K2457+$O$3</f>
        <v>8.217</v>
      </c>
      <c r="L2466" s="20" t="n">
        <f>RawData!L2457+$O$3</f>
        <v>8.314</v>
      </c>
      <c r="M2466" s="20" t="n">
        <f>RawData!M2457+$O$3</f>
        <v>8.297</v>
      </c>
      <c r="N2466" s="20" t="n">
        <f>RawData!N2457+$O$3</f>
        <v>0.0</v>
      </c>
      <c r="O2466" s="20" t="n">
        <f>RawData!O2457+$O$3</f>
        <v>0.0</v>
      </c>
      <c r="P2466" s="20" t="n">
        <f>RawData!P2457+$O$3</f>
        <v>0.0</v>
      </c>
      <c r="Q2466" s="34" t="str">
        <f>RawData!Q2457</f>
        <v>17</v>
      </c>
      <c r="R2466" s="20" t="n">
        <f>RawData!R2457+$O$3</f>
        <v>7.887</v>
      </c>
      <c r="S2466" s="10" t="str">
        <f>RawData!S2457</f>
        <v>07/01/2028</v>
      </c>
    </row>
    <row r="2467" spans="1:19" x14ac:dyDescent="0.25">
      <c r="A2467" s="18" t="str">
        <f>RawData!A2458</f>
        <v>TX</v>
      </c>
      <c r="B2467" s="10" t="n">
        <f>RawData!B2458</f>
        <v>46419.0</v>
      </c>
      <c r="C2467" s="10" t="str">
        <f>RawData!C2458</f>
        <v>CenterPoint</v>
      </c>
      <c r="D2467" s="10" t="str">
        <f>RawData!D2458</f>
        <v>HOUSTON</v>
      </c>
      <c r="E2467" s="10" t="str">
        <f>RawData!E2458</f>
        <v>LO</v>
      </c>
      <c r="F2467" s="10" t="str">
        <f>RawData!F2458</f>
        <v>250,000-1,000,000</v>
      </c>
      <c r="G2467" s="20" t="n">
        <f>RawData!G2458+$O$3</f>
        <v>7.428</v>
      </c>
      <c r="H2467" s="20" t="n">
        <f>RawData!H2458+$O$3</f>
        <v>7.745</v>
      </c>
      <c r="I2467" s="20" t="n">
        <f>RawData!I2458+$O$3</f>
        <v>7.67</v>
      </c>
      <c r="J2467" s="20" t="n">
        <f>RawData!J2458+$O$3</f>
        <v>7.809</v>
      </c>
      <c r="K2467" s="20" t="n">
        <f>RawData!K2458+$O$3</f>
        <v>7.769</v>
      </c>
      <c r="L2467" s="20" t="n">
        <f>RawData!L2458+$O$3</f>
        <v>7.872</v>
      </c>
      <c r="M2467" s="20" t="n">
        <f>RawData!M2458+$O$3</f>
        <v>7.86</v>
      </c>
      <c r="N2467" s="20" t="n">
        <f>RawData!N2458+$O$3</f>
        <v>0.0</v>
      </c>
      <c r="O2467" s="20" t="n">
        <f>RawData!O2458+$O$3</f>
        <v>0.0</v>
      </c>
      <c r="P2467" s="20" t="n">
        <f>RawData!P2458+$O$3</f>
        <v>0.0</v>
      </c>
      <c r="Q2467" s="34" t="str">
        <f>RawData!Q2458</f>
        <v>17</v>
      </c>
      <c r="R2467" s="20" t="n">
        <f>RawData!R2458+$O$3</f>
        <v>7.45</v>
      </c>
      <c r="S2467" s="10" t="str">
        <f>RawData!S2458</f>
        <v>07/01/2028</v>
      </c>
    </row>
    <row r="2468" spans="1:19" x14ac:dyDescent="0.25">
      <c r="A2468" s="18" t="str">
        <f>RawData!A2459</f>
        <v>TX</v>
      </c>
      <c r="B2468" s="10" t="n">
        <f>RawData!B2459</f>
        <v>46419.0</v>
      </c>
      <c r="C2468" s="10" t="str">
        <f>RawData!C2459</f>
        <v>Oncor</v>
      </c>
      <c r="D2468" s="10" t="str">
        <f>RawData!D2459</f>
        <v>NORTH</v>
      </c>
      <c r="E2468" s="10" t="str">
        <f>RawData!E2459</f>
        <v>HI</v>
      </c>
      <c r="F2468" s="10" t="str">
        <f>RawData!F2459</f>
        <v>0-100,000</v>
      </c>
      <c r="G2468" s="20" t="n">
        <f>RawData!G2459+$O$3</f>
        <v>8.724</v>
      </c>
      <c r="H2468" s="20" t="n">
        <f>RawData!H2459+$O$3</f>
        <v>9.01</v>
      </c>
      <c r="I2468" s="20" t="n">
        <f>RawData!I2459+$O$3</f>
        <v>8.951</v>
      </c>
      <c r="J2468" s="20" t="n">
        <f>RawData!J2459+$O$3</f>
        <v>9.073</v>
      </c>
      <c r="K2468" s="20" t="n">
        <f>RawData!K2459+$O$3</f>
        <v>9.04</v>
      </c>
      <c r="L2468" s="20" t="n">
        <f>RawData!L2459+$O$3</f>
        <v>9.13</v>
      </c>
      <c r="M2468" s="20" t="n">
        <f>RawData!M2459+$O$3</f>
        <v>9.107</v>
      </c>
      <c r="N2468" s="20" t="n">
        <f>RawData!N2459+$O$3</f>
        <v>0.0</v>
      </c>
      <c r="O2468" s="20" t="n">
        <f>RawData!O2459+$O$3</f>
        <v>0.0</v>
      </c>
      <c r="P2468" s="20" t="n">
        <f>RawData!P2459+$O$3</f>
        <v>0.0</v>
      </c>
      <c r="Q2468" s="34" t="str">
        <f>RawData!Q2459</f>
        <v>17</v>
      </c>
      <c r="R2468" s="20" t="n">
        <f>RawData!R2459+$O$3</f>
        <v>8.717</v>
      </c>
      <c r="S2468" s="10" t="str">
        <f>RawData!S2459</f>
        <v>07/01/2028</v>
      </c>
    </row>
    <row r="2469" spans="1:19" x14ac:dyDescent="0.25">
      <c r="A2469" s="18" t="str">
        <f>RawData!A2460</f>
        <v>TX</v>
      </c>
      <c r="B2469" s="10" t="n">
        <f>RawData!B2460</f>
        <v>46419.0</v>
      </c>
      <c r="C2469" s="10" t="str">
        <f>RawData!C2460</f>
        <v>Oncor</v>
      </c>
      <c r="D2469" s="10" t="str">
        <f>RawData!D2460</f>
        <v>NORTH</v>
      </c>
      <c r="E2469" s="10" t="str">
        <f>RawData!E2460</f>
        <v>MED</v>
      </c>
      <c r="F2469" s="10" t="str">
        <f>RawData!F2460</f>
        <v>0-100,000</v>
      </c>
      <c r="G2469" s="20" t="n">
        <f>RawData!G2460+$O$3</f>
        <v>8.647</v>
      </c>
      <c r="H2469" s="20" t="n">
        <f>RawData!H2460+$O$3</f>
        <v>8.912</v>
      </c>
      <c r="I2469" s="20" t="n">
        <f>RawData!I2460+$O$3</f>
        <v>8.857</v>
      </c>
      <c r="J2469" s="20" t="n">
        <f>RawData!J2460+$O$3</f>
        <v>8.974</v>
      </c>
      <c r="K2469" s="20" t="n">
        <f>RawData!K2460+$O$3</f>
        <v>8.945</v>
      </c>
      <c r="L2469" s="20" t="n">
        <f>RawData!L2460+$O$3</f>
        <v>9.032</v>
      </c>
      <c r="M2469" s="20" t="n">
        <f>RawData!M2460+$O$3</f>
        <v>9.017</v>
      </c>
      <c r="N2469" s="20" t="n">
        <f>RawData!N2460+$O$3</f>
        <v>0.0</v>
      </c>
      <c r="O2469" s="20" t="n">
        <f>RawData!O2460+$O$3</f>
        <v>0.0</v>
      </c>
      <c r="P2469" s="20" t="n">
        <f>RawData!P2460+$O$3</f>
        <v>0.0</v>
      </c>
      <c r="Q2469" s="34" t="str">
        <f>RawData!Q2460</f>
        <v>17</v>
      </c>
      <c r="R2469" s="20" t="n">
        <f>RawData!R2460+$O$3</f>
        <v>8.611</v>
      </c>
      <c r="S2469" s="10" t="str">
        <f>RawData!S2460</f>
        <v>07/01/2028</v>
      </c>
    </row>
    <row r="2470" spans="1:19" x14ac:dyDescent="0.25">
      <c r="A2470" s="18" t="str">
        <f>RawData!A2461</f>
        <v>TX</v>
      </c>
      <c r="B2470" s="10" t="n">
        <f>RawData!B2461</f>
        <v>46419.0</v>
      </c>
      <c r="C2470" s="10" t="str">
        <f>RawData!C2461</f>
        <v>Oncor</v>
      </c>
      <c r="D2470" s="10" t="str">
        <f>RawData!D2461</f>
        <v>NORTH</v>
      </c>
      <c r="E2470" s="10" t="str">
        <f>RawData!E2461</f>
        <v>LO</v>
      </c>
      <c r="F2470" s="10" t="str">
        <f>RawData!F2461</f>
        <v>0-100,000</v>
      </c>
      <c r="G2470" s="20" t="n">
        <f>RawData!G2461+$O$3</f>
        <v>7.927</v>
      </c>
      <c r="H2470" s="20" t="n">
        <f>RawData!H2461+$O$3</f>
        <v>8.165</v>
      </c>
      <c r="I2470" s="20" t="n">
        <f>RawData!I2461+$O$3</f>
        <v>8.12</v>
      </c>
      <c r="J2470" s="20" t="n">
        <f>RawData!J2461+$O$3</f>
        <v>8.226</v>
      </c>
      <c r="K2470" s="20" t="n">
        <f>RawData!K2461+$O$3</f>
        <v>8.204</v>
      </c>
      <c r="L2470" s="20" t="n">
        <f>RawData!L2461+$O$3</f>
        <v>8.285</v>
      </c>
      <c r="M2470" s="20" t="n">
        <f>RawData!M2461+$O$3</f>
        <v>8.287</v>
      </c>
      <c r="N2470" s="20" t="n">
        <f>RawData!N2461+$O$3</f>
        <v>0.0</v>
      </c>
      <c r="O2470" s="20" t="n">
        <f>RawData!O2461+$O$3</f>
        <v>0.0</v>
      </c>
      <c r="P2470" s="20" t="n">
        <f>RawData!P2461+$O$3</f>
        <v>0.0</v>
      </c>
      <c r="Q2470" s="34" t="str">
        <f>RawData!Q2461</f>
        <v>17</v>
      </c>
      <c r="R2470" s="20" t="n">
        <f>RawData!R2461+$O$3</f>
        <v>7.878</v>
      </c>
      <c r="S2470" s="10" t="str">
        <f>RawData!S2461</f>
        <v>07/01/2028</v>
      </c>
    </row>
    <row r="2471" spans="1:19" x14ac:dyDescent="0.25">
      <c r="A2471" s="18" t="str">
        <f>RawData!A2462</f>
        <v>TX</v>
      </c>
      <c r="B2471" s="10" t="n">
        <f>RawData!B2462</f>
        <v>46419.0</v>
      </c>
      <c r="C2471" s="10" t="str">
        <f>RawData!C2462</f>
        <v>Oncor</v>
      </c>
      <c r="D2471" s="10" t="str">
        <f>RawData!D2462</f>
        <v>SOUTH</v>
      </c>
      <c r="E2471" s="10" t="str">
        <f>RawData!E2462</f>
        <v>HI</v>
      </c>
      <c r="F2471" s="10" t="str">
        <f>RawData!F2462</f>
        <v>0-100,000</v>
      </c>
      <c r="G2471" s="20" t="n">
        <f>RawData!G2462+$O$3</f>
        <v>8.827</v>
      </c>
      <c r="H2471" s="20" t="n">
        <f>RawData!H2462+$O$3</f>
        <v>9.097</v>
      </c>
      <c r="I2471" s="20" t="n">
        <f>RawData!I2462+$O$3</f>
        <v>9.054</v>
      </c>
      <c r="J2471" s="20" t="n">
        <f>RawData!J2462+$O$3</f>
        <v>9.175</v>
      </c>
      <c r="K2471" s="20" t="n">
        <f>RawData!K2462+$O$3</f>
        <v>9.154</v>
      </c>
      <c r="L2471" s="20" t="n">
        <f>RawData!L2462+$O$3</f>
        <v>9.245</v>
      </c>
      <c r="M2471" s="20" t="n">
        <f>RawData!M2462+$O$3</f>
        <v>9.233</v>
      </c>
      <c r="N2471" s="20" t="n">
        <f>RawData!N2462+$O$3</f>
        <v>0.0</v>
      </c>
      <c r="O2471" s="20" t="n">
        <f>RawData!O2462+$O$3</f>
        <v>0.0</v>
      </c>
      <c r="P2471" s="20" t="n">
        <f>RawData!P2462+$O$3</f>
        <v>0.0</v>
      </c>
      <c r="Q2471" s="34" t="str">
        <f>RawData!Q2462</f>
        <v>17</v>
      </c>
      <c r="R2471" s="20" t="n">
        <f>RawData!R2462+$O$3</f>
        <v>8.851</v>
      </c>
      <c r="S2471" s="10" t="str">
        <f>RawData!S2462</f>
        <v>07/01/2028</v>
      </c>
    </row>
    <row r="2472" spans="1:19" x14ac:dyDescent="0.25">
      <c r="A2472" s="18" t="str">
        <f>RawData!A2463</f>
        <v>TX</v>
      </c>
      <c r="B2472" s="10" t="n">
        <f>RawData!B2463</f>
        <v>46419.0</v>
      </c>
      <c r="C2472" s="10" t="str">
        <f>RawData!C2463</f>
        <v>Oncor</v>
      </c>
      <c r="D2472" s="10" t="str">
        <f>RawData!D2463</f>
        <v>SOUTH</v>
      </c>
      <c r="E2472" s="10" t="str">
        <f>RawData!E2463</f>
        <v>MED</v>
      </c>
      <c r="F2472" s="10" t="str">
        <f>RawData!F2463</f>
        <v>0-100,000</v>
      </c>
      <c r="G2472" s="20" t="n">
        <f>RawData!G2463+$O$3</f>
        <v>8.731</v>
      </c>
      <c r="H2472" s="20" t="n">
        <f>RawData!H2463+$O$3</f>
        <v>9.062</v>
      </c>
      <c r="I2472" s="20" t="n">
        <f>RawData!I2463+$O$3</f>
        <v>8.991</v>
      </c>
      <c r="J2472" s="20" t="n">
        <f>RawData!J2463+$O$3</f>
        <v>9.135</v>
      </c>
      <c r="K2472" s="20" t="n">
        <f>RawData!K2463+$O$3</f>
        <v>9.098</v>
      </c>
      <c r="L2472" s="20" t="n">
        <f>RawData!L2463+$O$3</f>
        <v>9.202</v>
      </c>
      <c r="M2472" s="20" t="n">
        <f>RawData!M2463+$O$3</f>
        <v>9.18</v>
      </c>
      <c r="N2472" s="20" t="n">
        <f>RawData!N2463+$O$3</f>
        <v>0.0</v>
      </c>
      <c r="O2472" s="20" t="n">
        <f>RawData!O2463+$O$3</f>
        <v>0.0</v>
      </c>
      <c r="P2472" s="20" t="n">
        <f>RawData!P2463+$O$3</f>
        <v>0.0</v>
      </c>
      <c r="Q2472" s="34" t="str">
        <f>RawData!Q2463</f>
        <v>17</v>
      </c>
      <c r="R2472" s="20" t="n">
        <f>RawData!R2463+$O$3</f>
        <v>8.762</v>
      </c>
      <c r="S2472" s="10" t="str">
        <f>RawData!S2463</f>
        <v>07/01/2028</v>
      </c>
    </row>
    <row r="2473" spans="1:19" x14ac:dyDescent="0.25">
      <c r="A2473" s="18" t="str">
        <f>RawData!A2464</f>
        <v>TX</v>
      </c>
      <c r="B2473" s="10" t="n">
        <f>RawData!B2464</f>
        <v>46419.0</v>
      </c>
      <c r="C2473" s="10" t="str">
        <f>RawData!C2464</f>
        <v>Oncor</v>
      </c>
      <c r="D2473" s="10" t="str">
        <f>RawData!D2464</f>
        <v>SOUTH</v>
      </c>
      <c r="E2473" s="10" t="str">
        <f>RawData!E2464</f>
        <v>LO</v>
      </c>
      <c r="F2473" s="10" t="str">
        <f>RawData!F2464</f>
        <v>0-100,000</v>
      </c>
      <c r="G2473" s="20" t="n">
        <f>RawData!G2464+$O$3</f>
        <v>8.374</v>
      </c>
      <c r="H2473" s="20" t="n">
        <f>RawData!H2464+$O$3</f>
        <v>8.704</v>
      </c>
      <c r="I2473" s="20" t="n">
        <f>RawData!I2464+$O$3</f>
        <v>8.63</v>
      </c>
      <c r="J2473" s="20" t="n">
        <f>RawData!J2464+$O$3</f>
        <v>8.775</v>
      </c>
      <c r="K2473" s="20" t="n">
        <f>RawData!K2464+$O$3</f>
        <v>8.739</v>
      </c>
      <c r="L2473" s="20" t="n">
        <f>RawData!L2464+$O$3</f>
        <v>8.843</v>
      </c>
      <c r="M2473" s="20" t="n">
        <f>RawData!M2464+$O$3</f>
        <v>8.825</v>
      </c>
      <c r="N2473" s="20" t="n">
        <f>RawData!N2464+$O$3</f>
        <v>0.0</v>
      </c>
      <c r="O2473" s="20" t="n">
        <f>RawData!O2464+$O$3</f>
        <v>0.0</v>
      </c>
      <c r="P2473" s="20" t="n">
        <f>RawData!P2464+$O$3</f>
        <v>0.0</v>
      </c>
      <c r="Q2473" s="34" t="str">
        <f>RawData!Q2464</f>
        <v>17</v>
      </c>
      <c r="R2473" s="20" t="n">
        <f>RawData!R2464+$O$3</f>
        <v>8.41</v>
      </c>
      <c r="S2473" s="10" t="str">
        <f>RawData!S2464</f>
        <v>07/01/2028</v>
      </c>
    </row>
    <row r="2474" spans="1:19" x14ac:dyDescent="0.25">
      <c r="A2474" s="18" t="str">
        <f>RawData!A2465</f>
        <v>TX</v>
      </c>
      <c r="B2474" s="10" t="n">
        <f>RawData!B2465</f>
        <v>46419.0</v>
      </c>
      <c r="C2474" s="10" t="str">
        <f>RawData!C2465</f>
        <v>Oncor</v>
      </c>
      <c r="D2474" s="10" t="str">
        <f>RawData!D2465</f>
        <v>WEST</v>
      </c>
      <c r="E2474" s="10" t="str">
        <f>RawData!E2465</f>
        <v>HI</v>
      </c>
      <c r="F2474" s="10" t="str">
        <f>RawData!F2465</f>
        <v>0-100,000</v>
      </c>
      <c r="G2474" s="20" t="n">
        <f>RawData!G2465+$O$3</f>
        <v>9.647</v>
      </c>
      <c r="H2474" s="20" t="n">
        <f>RawData!H2465+$O$3</f>
        <v>10.078</v>
      </c>
      <c r="I2474" s="20" t="n">
        <f>RawData!I2465+$O$3</f>
        <v>9.98</v>
      </c>
      <c r="J2474" s="20" t="n">
        <f>RawData!J2465+$O$3</f>
        <v>10.166</v>
      </c>
      <c r="K2474" s="20" t="n">
        <f>RawData!K2465+$O$3</f>
        <v>10.107</v>
      </c>
      <c r="L2474" s="20" t="n">
        <f>RawData!L2465+$O$3</f>
        <v>10.244</v>
      </c>
      <c r="M2474" s="20" t="n">
        <f>RawData!M2465+$O$3</f>
        <v>10.207</v>
      </c>
      <c r="N2474" s="20" t="n">
        <f>RawData!N2465+$O$3</f>
        <v>0.0</v>
      </c>
      <c r="O2474" s="20" t="n">
        <f>RawData!O2465+$O$3</f>
        <v>0.0</v>
      </c>
      <c r="P2474" s="20" t="n">
        <f>RawData!P2465+$O$3</f>
        <v>0.0</v>
      </c>
      <c r="Q2474" s="34" t="str">
        <f>RawData!Q2465</f>
        <v>17</v>
      </c>
      <c r="R2474" s="20" t="n">
        <f>RawData!R2465+$O$3</f>
        <v>9.754</v>
      </c>
      <c r="S2474" s="10" t="str">
        <f>RawData!S2465</f>
        <v>07/01/2028</v>
      </c>
    </row>
    <row r="2475" spans="1:19" x14ac:dyDescent="0.25">
      <c r="A2475" s="18" t="str">
        <f>RawData!A2466</f>
        <v>TX</v>
      </c>
      <c r="B2475" s="10" t="n">
        <f>RawData!B2466</f>
        <v>46419.0</v>
      </c>
      <c r="C2475" s="10" t="str">
        <f>RawData!C2466</f>
        <v>Oncor</v>
      </c>
      <c r="D2475" s="10" t="str">
        <f>RawData!D2466</f>
        <v>WEST</v>
      </c>
      <c r="E2475" s="10" t="str">
        <f>RawData!E2466</f>
        <v>MED</v>
      </c>
      <c r="F2475" s="10" t="str">
        <f>RawData!F2466</f>
        <v>0-100,000</v>
      </c>
      <c r="G2475" s="20" t="n">
        <f>RawData!G2466+$O$3</f>
        <v>9.512</v>
      </c>
      <c r="H2475" s="20" t="n">
        <f>RawData!H2466+$O$3</f>
        <v>10.015</v>
      </c>
      <c r="I2475" s="20" t="n">
        <f>RawData!I2466+$O$3</f>
        <v>9.884</v>
      </c>
      <c r="J2475" s="20" t="n">
        <f>RawData!J2466+$O$3</f>
        <v>10.097</v>
      </c>
      <c r="K2475" s="20" t="n">
        <f>RawData!K2466+$O$3</f>
        <v>10.02</v>
      </c>
      <c r="L2475" s="20" t="n">
        <f>RawData!L2466+$O$3</f>
        <v>10.173</v>
      </c>
      <c r="M2475" s="20" t="n">
        <f>RawData!M2466+$O$3</f>
        <v>10.126</v>
      </c>
      <c r="N2475" s="20" t="n">
        <f>RawData!N2466+$O$3</f>
        <v>0.0</v>
      </c>
      <c r="O2475" s="20" t="n">
        <f>RawData!O2466+$O$3</f>
        <v>0.0</v>
      </c>
      <c r="P2475" s="20" t="n">
        <f>RawData!P2466+$O$3</f>
        <v>0.0</v>
      </c>
      <c r="Q2475" s="34" t="str">
        <f>RawData!Q2466</f>
        <v>17</v>
      </c>
      <c r="R2475" s="20" t="n">
        <f>RawData!R2466+$O$3</f>
        <v>9.627</v>
      </c>
      <c r="S2475" s="10" t="str">
        <f>RawData!S2466</f>
        <v>07/01/2028</v>
      </c>
    </row>
    <row r="2476" spans="1:19" x14ac:dyDescent="0.25">
      <c r="A2476" s="18" t="str">
        <f>RawData!A2467</f>
        <v>TX</v>
      </c>
      <c r="B2476" s="10" t="n">
        <f>RawData!B2467</f>
        <v>46419.0</v>
      </c>
      <c r="C2476" s="10" t="str">
        <f>RawData!C2467</f>
        <v>Oncor</v>
      </c>
      <c r="D2476" s="10" t="str">
        <f>RawData!D2467</f>
        <v>WEST</v>
      </c>
      <c r="E2476" s="10" t="str">
        <f>RawData!E2467</f>
        <v>LO</v>
      </c>
      <c r="F2476" s="10" t="str">
        <f>RawData!F2467</f>
        <v>0-100,000</v>
      </c>
      <c r="G2476" s="20" t="n">
        <f>RawData!G2467+$O$3</f>
        <v>8.937</v>
      </c>
      <c r="H2476" s="20" t="n">
        <f>RawData!H2467+$O$3</f>
        <v>9.293</v>
      </c>
      <c r="I2476" s="20" t="n">
        <f>RawData!I2467+$O$3</f>
        <v>9.211</v>
      </c>
      <c r="J2476" s="20" t="n">
        <f>RawData!J2467+$O$3</f>
        <v>9.372</v>
      </c>
      <c r="K2476" s="20" t="n">
        <f>RawData!K2467+$O$3</f>
        <v>9.324</v>
      </c>
      <c r="L2476" s="20" t="n">
        <f>RawData!L2467+$O$3</f>
        <v>9.451</v>
      </c>
      <c r="M2476" s="20" t="n">
        <f>RawData!M2467+$O$3</f>
        <v>9.438</v>
      </c>
      <c r="N2476" s="20" t="n">
        <f>RawData!N2467+$O$3</f>
        <v>0.0</v>
      </c>
      <c r="O2476" s="20" t="n">
        <f>RawData!O2467+$O$3</f>
        <v>0.0</v>
      </c>
      <c r="P2476" s="20" t="n">
        <f>RawData!P2467+$O$3</f>
        <v>0.0</v>
      </c>
      <c r="Q2476" s="34" t="str">
        <f>RawData!Q2467</f>
        <v>17</v>
      </c>
      <c r="R2476" s="20" t="n">
        <f>RawData!R2467+$O$3</f>
        <v>8.933</v>
      </c>
      <c r="S2476" s="10" t="str">
        <f>RawData!S2467</f>
        <v>07/01/2028</v>
      </c>
    </row>
    <row r="2477" spans="1:19" x14ac:dyDescent="0.25">
      <c r="A2477" s="18" t="str">
        <f>RawData!A2468</f>
        <v>TX</v>
      </c>
      <c r="B2477" s="10" t="n">
        <f>RawData!B2468</f>
        <v>46419.0</v>
      </c>
      <c r="C2477" s="10" t="str">
        <f>RawData!C2468</f>
        <v>Oncor</v>
      </c>
      <c r="D2477" s="10" t="str">
        <f>RawData!D2468</f>
        <v>NORTH</v>
      </c>
      <c r="E2477" s="10" t="str">
        <f>RawData!E2468</f>
        <v>HI</v>
      </c>
      <c r="F2477" s="10" t="str">
        <f>RawData!F2468</f>
        <v>100,000-250,000</v>
      </c>
      <c r="G2477" s="20" t="n">
        <f>RawData!G2468+$O$3</f>
        <v>8.327</v>
      </c>
      <c r="H2477" s="20" t="n">
        <f>RawData!H2468+$O$3</f>
        <v>8.579</v>
      </c>
      <c r="I2477" s="20" t="n">
        <f>RawData!I2468+$O$3</f>
        <v>8.531</v>
      </c>
      <c r="J2477" s="20" t="n">
        <f>RawData!J2468+$O$3</f>
        <v>8.642</v>
      </c>
      <c r="K2477" s="20" t="n">
        <f>RawData!K2468+$O$3</f>
        <v>8.615</v>
      </c>
      <c r="L2477" s="20" t="n">
        <f>RawData!L2468+$O$3</f>
        <v>8.698</v>
      </c>
      <c r="M2477" s="20" t="n">
        <f>RawData!M2468+$O$3</f>
        <v>8.682</v>
      </c>
      <c r="N2477" s="20" t="n">
        <f>RawData!N2468+$O$3</f>
        <v>0.0</v>
      </c>
      <c r="O2477" s="20" t="n">
        <f>RawData!O2468+$O$3</f>
        <v>0.0</v>
      </c>
      <c r="P2477" s="20" t="n">
        <f>RawData!P2468+$O$3</f>
        <v>0.0</v>
      </c>
      <c r="Q2477" s="34" t="str">
        <f>RawData!Q2468</f>
        <v>17</v>
      </c>
      <c r="R2477" s="20" t="n">
        <f>RawData!R2468+$O$3</f>
        <v>8.296</v>
      </c>
      <c r="S2477" s="10" t="str">
        <f>RawData!S2468</f>
        <v>07/01/2028</v>
      </c>
    </row>
    <row r="2478" spans="1:19" x14ac:dyDescent="0.25">
      <c r="A2478" s="18" t="str">
        <f>RawData!A2469</f>
        <v>TX</v>
      </c>
      <c r="B2478" s="10" t="n">
        <f>RawData!B2469</f>
        <v>46419.0</v>
      </c>
      <c r="C2478" s="10" t="str">
        <f>RawData!C2469</f>
        <v>Oncor</v>
      </c>
      <c r="D2478" s="10" t="str">
        <f>RawData!D2469</f>
        <v>NORTH</v>
      </c>
      <c r="E2478" s="10" t="str">
        <f>RawData!E2469</f>
        <v>MED</v>
      </c>
      <c r="F2478" s="10" t="str">
        <f>RawData!F2469</f>
        <v>100,000-250,000</v>
      </c>
      <c r="G2478" s="20" t="n">
        <f>RawData!G2469+$O$3</f>
        <v>8.247</v>
      </c>
      <c r="H2478" s="20" t="n">
        <f>RawData!H2469+$O$3</f>
        <v>8.512</v>
      </c>
      <c r="I2478" s="20" t="n">
        <f>RawData!I2469+$O$3</f>
        <v>8.457</v>
      </c>
      <c r="J2478" s="20" t="n">
        <f>RawData!J2469+$O$3</f>
        <v>8.574</v>
      </c>
      <c r="K2478" s="20" t="n">
        <f>RawData!K2469+$O$3</f>
        <v>8.545</v>
      </c>
      <c r="L2478" s="20" t="n">
        <f>RawData!L2469+$O$3</f>
        <v>8.632</v>
      </c>
      <c r="M2478" s="20" t="n">
        <f>RawData!M2469+$O$3</f>
        <v>8.617</v>
      </c>
      <c r="N2478" s="20" t="n">
        <f>RawData!N2469+$O$3</f>
        <v>0.0</v>
      </c>
      <c r="O2478" s="20" t="n">
        <f>RawData!O2469+$O$3</f>
        <v>0.0</v>
      </c>
      <c r="P2478" s="20" t="n">
        <f>RawData!P2469+$O$3</f>
        <v>0.0</v>
      </c>
      <c r="Q2478" s="34" t="str">
        <f>RawData!Q2469</f>
        <v>17</v>
      </c>
      <c r="R2478" s="20" t="n">
        <f>RawData!R2469+$O$3</f>
        <v>8.211</v>
      </c>
      <c r="S2478" s="10" t="str">
        <f>RawData!S2469</f>
        <v>07/01/2028</v>
      </c>
    </row>
    <row r="2479" spans="1:19" x14ac:dyDescent="0.25">
      <c r="A2479" s="18" t="str">
        <f>RawData!A2470</f>
        <v>TX</v>
      </c>
      <c r="B2479" s="10" t="n">
        <f>RawData!B2470</f>
        <v>46419.0</v>
      </c>
      <c r="C2479" s="10" t="str">
        <f>RawData!C2470</f>
        <v>Oncor</v>
      </c>
      <c r="D2479" s="10" t="str">
        <f>RawData!D2470</f>
        <v>NORTH</v>
      </c>
      <c r="E2479" s="10" t="str">
        <f>RawData!E2470</f>
        <v>LO</v>
      </c>
      <c r="F2479" s="10" t="str">
        <f>RawData!F2470</f>
        <v>100,000-250,000</v>
      </c>
      <c r="G2479" s="20" t="n">
        <f>RawData!G2470+$O$3</f>
        <v>7.53</v>
      </c>
      <c r="H2479" s="20" t="n">
        <f>RawData!H2470+$O$3</f>
        <v>7.842</v>
      </c>
      <c r="I2479" s="20" t="n">
        <f>RawData!I2470+$O$3</f>
        <v>7.772</v>
      </c>
      <c r="J2479" s="20" t="n">
        <f>RawData!J2470+$O$3</f>
        <v>7.905</v>
      </c>
      <c r="K2479" s="20" t="n">
        <f>RawData!K2470+$O$3</f>
        <v>7.866</v>
      </c>
      <c r="L2479" s="20" t="n">
        <f>RawData!L2470+$O$3</f>
        <v>7.965</v>
      </c>
      <c r="M2479" s="20" t="n">
        <f>RawData!M2470+$O$3</f>
        <v>7.953</v>
      </c>
      <c r="N2479" s="20" t="n">
        <f>RawData!N2470+$O$3</f>
        <v>0.0</v>
      </c>
      <c r="O2479" s="20" t="n">
        <f>RawData!O2470+$O$3</f>
        <v>0.0</v>
      </c>
      <c r="P2479" s="20" t="n">
        <f>RawData!P2470+$O$3</f>
        <v>0.0</v>
      </c>
      <c r="Q2479" s="34" t="str">
        <f>RawData!Q2470</f>
        <v>17</v>
      </c>
      <c r="R2479" s="20" t="n">
        <f>RawData!R2470+$O$3</f>
        <v>7.542</v>
      </c>
      <c r="S2479" s="10" t="str">
        <f>RawData!S2470</f>
        <v>07/01/2028</v>
      </c>
    </row>
    <row r="2480" spans="1:19" x14ac:dyDescent="0.25">
      <c r="A2480" s="18" t="str">
        <f>RawData!A2471</f>
        <v>TX</v>
      </c>
      <c r="B2480" s="10" t="n">
        <f>RawData!B2471</f>
        <v>46419.0</v>
      </c>
      <c r="C2480" s="10" t="str">
        <f>RawData!C2471</f>
        <v>Oncor</v>
      </c>
      <c r="D2480" s="10" t="str">
        <f>RawData!D2471</f>
        <v>SOUTH</v>
      </c>
      <c r="E2480" s="10" t="str">
        <f>RawData!E2471</f>
        <v>HI</v>
      </c>
      <c r="F2480" s="10" t="str">
        <f>RawData!F2471</f>
        <v>100,000-250,000</v>
      </c>
      <c r="G2480" s="20" t="n">
        <f>RawData!G2471+$O$3</f>
        <v>8.427</v>
      </c>
      <c r="H2480" s="20" t="n">
        <f>RawData!H2471+$O$3</f>
        <v>8.697</v>
      </c>
      <c r="I2480" s="20" t="n">
        <f>RawData!I2471+$O$3</f>
        <v>8.654</v>
      </c>
      <c r="J2480" s="20" t="n">
        <f>RawData!J2471+$O$3</f>
        <v>8.775</v>
      </c>
      <c r="K2480" s="20" t="n">
        <f>RawData!K2471+$O$3</f>
        <v>8.755</v>
      </c>
      <c r="L2480" s="20" t="n">
        <f>RawData!L2471+$O$3</f>
        <v>8.845</v>
      </c>
      <c r="M2480" s="20" t="n">
        <f>RawData!M2471+$O$3</f>
        <v>8.833</v>
      </c>
      <c r="N2480" s="20" t="n">
        <f>RawData!N2471+$O$3</f>
        <v>0.0</v>
      </c>
      <c r="O2480" s="20" t="n">
        <f>RawData!O2471+$O$3</f>
        <v>0.0</v>
      </c>
      <c r="P2480" s="20" t="n">
        <f>RawData!P2471+$O$3</f>
        <v>0.0</v>
      </c>
      <c r="Q2480" s="34" t="str">
        <f>RawData!Q2471</f>
        <v>17</v>
      </c>
      <c r="R2480" s="20" t="n">
        <f>RawData!R2471+$O$3</f>
        <v>8.451</v>
      </c>
      <c r="S2480" s="10" t="str">
        <f>RawData!S2471</f>
        <v>07/01/2028</v>
      </c>
    </row>
    <row r="2481" spans="1:19" x14ac:dyDescent="0.25">
      <c r="A2481" s="18" t="str">
        <f>RawData!A2472</f>
        <v>TX</v>
      </c>
      <c r="B2481" s="10" t="n">
        <f>RawData!B2472</f>
        <v>46419.0</v>
      </c>
      <c r="C2481" s="10" t="str">
        <f>RawData!C2472</f>
        <v>Oncor</v>
      </c>
      <c r="D2481" s="10" t="str">
        <f>RawData!D2472</f>
        <v>SOUTH</v>
      </c>
      <c r="E2481" s="10" t="str">
        <f>RawData!E2472</f>
        <v>MED</v>
      </c>
      <c r="F2481" s="10" t="str">
        <f>RawData!F2472</f>
        <v>100,000-250,000</v>
      </c>
      <c r="G2481" s="20" t="n">
        <f>RawData!G2472+$O$3</f>
        <v>8.331</v>
      </c>
      <c r="H2481" s="20" t="n">
        <f>RawData!H2472+$O$3</f>
        <v>8.662</v>
      </c>
      <c r="I2481" s="20" t="n">
        <f>RawData!I2472+$O$3</f>
        <v>8.591</v>
      </c>
      <c r="J2481" s="20" t="n">
        <f>RawData!J2472+$O$3</f>
        <v>8.735</v>
      </c>
      <c r="K2481" s="20" t="n">
        <f>RawData!K2472+$O$3</f>
        <v>8.698</v>
      </c>
      <c r="L2481" s="20" t="n">
        <f>RawData!L2472+$O$3</f>
        <v>8.802</v>
      </c>
      <c r="M2481" s="20" t="n">
        <f>RawData!M2472+$O$3</f>
        <v>8.78</v>
      </c>
      <c r="N2481" s="20" t="n">
        <f>RawData!N2472+$O$3</f>
        <v>0.0</v>
      </c>
      <c r="O2481" s="20" t="n">
        <f>RawData!O2472+$O$3</f>
        <v>0.0</v>
      </c>
      <c r="P2481" s="20" t="n">
        <f>RawData!P2472+$O$3</f>
        <v>0.0</v>
      </c>
      <c r="Q2481" s="34" t="str">
        <f>RawData!Q2472</f>
        <v>17</v>
      </c>
      <c r="R2481" s="20" t="n">
        <f>RawData!R2472+$O$3</f>
        <v>8.362</v>
      </c>
      <c r="S2481" s="10" t="str">
        <f>RawData!S2472</f>
        <v>07/01/2028</v>
      </c>
    </row>
    <row r="2482" spans="1:19" x14ac:dyDescent="0.25">
      <c r="A2482" s="18" t="str">
        <f>RawData!A2473</f>
        <v>TX</v>
      </c>
      <c r="B2482" s="10" t="n">
        <f>RawData!B2473</f>
        <v>46419.0</v>
      </c>
      <c r="C2482" s="10" t="str">
        <f>RawData!C2473</f>
        <v>Oncor</v>
      </c>
      <c r="D2482" s="10" t="str">
        <f>RawData!D2473</f>
        <v>SOUTH</v>
      </c>
      <c r="E2482" s="10" t="str">
        <f>RawData!E2473</f>
        <v>LO</v>
      </c>
      <c r="F2482" s="10" t="str">
        <f>RawData!F2473</f>
        <v>100,000-250,000</v>
      </c>
      <c r="G2482" s="20" t="n">
        <f>RawData!G2473+$O$3</f>
        <v>7.974</v>
      </c>
      <c r="H2482" s="20" t="n">
        <f>RawData!H2473+$O$3</f>
        <v>8.305</v>
      </c>
      <c r="I2482" s="20" t="n">
        <f>RawData!I2473+$O$3</f>
        <v>8.231</v>
      </c>
      <c r="J2482" s="20" t="n">
        <f>RawData!J2473+$O$3</f>
        <v>8.376</v>
      </c>
      <c r="K2482" s="20" t="n">
        <f>RawData!K2473+$O$3</f>
        <v>8.339</v>
      </c>
      <c r="L2482" s="20" t="n">
        <f>RawData!L2473+$O$3</f>
        <v>8.443</v>
      </c>
      <c r="M2482" s="20" t="n">
        <f>RawData!M2473+$O$3</f>
        <v>8.425</v>
      </c>
      <c r="N2482" s="20" t="n">
        <f>RawData!N2473+$O$3</f>
        <v>0.0</v>
      </c>
      <c r="O2482" s="20" t="n">
        <f>RawData!O2473+$O$3</f>
        <v>0.0</v>
      </c>
      <c r="P2482" s="20" t="n">
        <f>RawData!P2473+$O$3</f>
        <v>0.0</v>
      </c>
      <c r="Q2482" s="34" t="str">
        <f>RawData!Q2473</f>
        <v>17</v>
      </c>
      <c r="R2482" s="20" t="n">
        <f>RawData!R2473+$O$3</f>
        <v>8.01</v>
      </c>
      <c r="S2482" s="10" t="str">
        <f>RawData!S2473</f>
        <v>07/01/2028</v>
      </c>
    </row>
    <row r="2483" spans="1:19" x14ac:dyDescent="0.25">
      <c r="A2483" s="18" t="str">
        <f>RawData!A2474</f>
        <v>TX</v>
      </c>
      <c r="B2483" s="10" t="n">
        <f>RawData!B2474</f>
        <v>46419.0</v>
      </c>
      <c r="C2483" s="10" t="str">
        <f>RawData!C2474</f>
        <v>Oncor</v>
      </c>
      <c r="D2483" s="10" t="str">
        <f>RawData!D2474</f>
        <v>WEST</v>
      </c>
      <c r="E2483" s="10" t="str">
        <f>RawData!E2474</f>
        <v>HI</v>
      </c>
      <c r="F2483" s="10" t="str">
        <f>RawData!F2474</f>
        <v>100,000-250,000</v>
      </c>
      <c r="G2483" s="20" t="n">
        <f>RawData!G2474+$O$3</f>
        <v>9.247</v>
      </c>
      <c r="H2483" s="20" t="n">
        <f>RawData!H2474+$O$3</f>
        <v>9.678</v>
      </c>
      <c r="I2483" s="20" t="n">
        <f>RawData!I2474+$O$3</f>
        <v>9.58</v>
      </c>
      <c r="J2483" s="20" t="n">
        <f>RawData!J2474+$O$3</f>
        <v>9.766</v>
      </c>
      <c r="K2483" s="20" t="n">
        <f>RawData!K2474+$O$3</f>
        <v>9.707</v>
      </c>
      <c r="L2483" s="20" t="n">
        <f>RawData!L2474+$O$3</f>
        <v>9.844</v>
      </c>
      <c r="M2483" s="20" t="n">
        <f>RawData!M2474+$O$3</f>
        <v>9.807</v>
      </c>
      <c r="N2483" s="20" t="n">
        <f>RawData!N2474+$O$3</f>
        <v>0.0</v>
      </c>
      <c r="O2483" s="20" t="n">
        <f>RawData!O2474+$O$3</f>
        <v>0.0</v>
      </c>
      <c r="P2483" s="20" t="n">
        <f>RawData!P2474+$O$3</f>
        <v>0.0</v>
      </c>
      <c r="Q2483" s="34" t="str">
        <f>RawData!Q2474</f>
        <v>17</v>
      </c>
      <c r="R2483" s="20" t="n">
        <f>RawData!R2474+$O$3</f>
        <v>9.354</v>
      </c>
      <c r="S2483" s="10" t="str">
        <f>RawData!S2474</f>
        <v>07/01/2028</v>
      </c>
    </row>
    <row r="2484" spans="1:19" x14ac:dyDescent="0.25">
      <c r="A2484" s="18" t="str">
        <f>RawData!A2475</f>
        <v>TX</v>
      </c>
      <c r="B2484" s="10" t="n">
        <f>RawData!B2475</f>
        <v>46419.0</v>
      </c>
      <c r="C2484" s="10" t="str">
        <f>RawData!C2475</f>
        <v>Oncor</v>
      </c>
      <c r="D2484" s="10" t="str">
        <f>RawData!D2475</f>
        <v>WEST</v>
      </c>
      <c r="E2484" s="10" t="str">
        <f>RawData!E2475</f>
        <v>MED</v>
      </c>
      <c r="F2484" s="10" t="str">
        <f>RawData!F2475</f>
        <v>100,000-250,000</v>
      </c>
      <c r="G2484" s="20" t="n">
        <f>RawData!G2475+$O$3</f>
        <v>9.112</v>
      </c>
      <c r="H2484" s="20" t="n">
        <f>RawData!H2475+$O$3</f>
        <v>9.615</v>
      </c>
      <c r="I2484" s="20" t="n">
        <f>RawData!I2475+$O$3</f>
        <v>9.484</v>
      </c>
      <c r="J2484" s="20" t="n">
        <f>RawData!J2475+$O$3</f>
        <v>9.697</v>
      </c>
      <c r="K2484" s="20" t="n">
        <f>RawData!K2475+$O$3</f>
        <v>9.62</v>
      </c>
      <c r="L2484" s="20" t="n">
        <f>RawData!L2475+$O$3</f>
        <v>9.774</v>
      </c>
      <c r="M2484" s="20" t="n">
        <f>RawData!M2475+$O$3</f>
        <v>9.726</v>
      </c>
      <c r="N2484" s="20" t="n">
        <f>RawData!N2475+$O$3</f>
        <v>0.0</v>
      </c>
      <c r="O2484" s="20" t="n">
        <f>RawData!O2475+$O$3</f>
        <v>0.0</v>
      </c>
      <c r="P2484" s="20" t="n">
        <f>RawData!P2475+$O$3</f>
        <v>0.0</v>
      </c>
      <c r="Q2484" s="34" t="str">
        <f>RawData!Q2475</f>
        <v>17</v>
      </c>
      <c r="R2484" s="20" t="n">
        <f>RawData!R2475+$O$3</f>
        <v>9.227</v>
      </c>
      <c r="S2484" s="10" t="str">
        <f>RawData!S2475</f>
        <v>07/01/2028</v>
      </c>
    </row>
    <row r="2485" spans="1:19" x14ac:dyDescent="0.25">
      <c r="A2485" s="18" t="str">
        <f>RawData!A2476</f>
        <v>TX</v>
      </c>
      <c r="B2485" s="10" t="n">
        <f>RawData!B2476</f>
        <v>46419.0</v>
      </c>
      <c r="C2485" s="10" t="str">
        <f>RawData!C2476</f>
        <v>Oncor</v>
      </c>
      <c r="D2485" s="10" t="str">
        <f>RawData!D2476</f>
        <v>WEST</v>
      </c>
      <c r="E2485" s="10" t="str">
        <f>RawData!E2476</f>
        <v>LO</v>
      </c>
      <c r="F2485" s="10" t="str">
        <f>RawData!F2476</f>
        <v>100,000-250,000</v>
      </c>
      <c r="G2485" s="20" t="n">
        <f>RawData!G2476+$O$3</f>
        <v>8.564</v>
      </c>
      <c r="H2485" s="20" t="n">
        <f>RawData!H2476+$O$3</f>
        <v>9.026</v>
      </c>
      <c r="I2485" s="20" t="n">
        <f>RawData!I2476+$O$3</f>
        <v>8.908</v>
      </c>
      <c r="J2485" s="20" t="n">
        <f>RawData!J2476+$O$3</f>
        <v>9.105</v>
      </c>
      <c r="K2485" s="20" t="n">
        <f>RawData!K2476+$O$3</f>
        <v>9.037</v>
      </c>
      <c r="L2485" s="20" t="n">
        <f>RawData!L2476+$O$3</f>
        <v>9.182</v>
      </c>
      <c r="M2485" s="20" t="n">
        <f>RawData!M2476+$O$3</f>
        <v>9.149</v>
      </c>
      <c r="N2485" s="20" t="n">
        <f>RawData!N2476+$O$3</f>
        <v>0.0</v>
      </c>
      <c r="O2485" s="20" t="n">
        <f>RawData!O2476+$O$3</f>
        <v>0.0</v>
      </c>
      <c r="P2485" s="20" t="n">
        <f>RawData!P2476+$O$3</f>
        <v>0.0</v>
      </c>
      <c r="Q2485" s="34" t="str">
        <f>RawData!Q2476</f>
        <v>17</v>
      </c>
      <c r="R2485" s="20" t="n">
        <f>RawData!R2476+$O$3</f>
        <v>8.654</v>
      </c>
      <c r="S2485" s="10" t="str">
        <f>RawData!S2476</f>
        <v>07/01/2028</v>
      </c>
    </row>
    <row r="2486" spans="1:19" x14ac:dyDescent="0.25">
      <c r="A2486" s="18" t="str">
        <f>RawData!A2477</f>
        <v>TX</v>
      </c>
      <c r="B2486" s="10" t="n">
        <f>RawData!B2477</f>
        <v>46419.0</v>
      </c>
      <c r="C2486" s="10" t="str">
        <f>RawData!C2477</f>
        <v>Oncor</v>
      </c>
      <c r="D2486" s="10" t="str">
        <f>RawData!D2477</f>
        <v>NORTH</v>
      </c>
      <c r="E2486" s="10" t="str">
        <f>RawData!E2477</f>
        <v>HI</v>
      </c>
      <c r="F2486" s="10" t="str">
        <f>RawData!F2477</f>
        <v>250,000-1,000,000</v>
      </c>
      <c r="G2486" s="20" t="n">
        <f>RawData!G2477+$O$3</f>
        <v>7.724</v>
      </c>
      <c r="H2486" s="20" t="n">
        <f>RawData!H2477+$O$3</f>
        <v>8.01</v>
      </c>
      <c r="I2486" s="20" t="n">
        <f>RawData!I2477+$O$3</f>
        <v>7.951</v>
      </c>
      <c r="J2486" s="20" t="n">
        <f>RawData!J2477+$O$3</f>
        <v>8.073</v>
      </c>
      <c r="K2486" s="20" t="n">
        <f>RawData!K2477+$O$3</f>
        <v>8.04</v>
      </c>
      <c r="L2486" s="20" t="n">
        <f>RawData!L2477+$O$3</f>
        <v>8.13</v>
      </c>
      <c r="M2486" s="20" t="n">
        <f>RawData!M2477+$O$3</f>
        <v>8.107</v>
      </c>
      <c r="N2486" s="20" t="n">
        <f>RawData!N2477+$O$3</f>
        <v>0.0</v>
      </c>
      <c r="O2486" s="20" t="n">
        <f>RawData!O2477+$O$3</f>
        <v>0.0</v>
      </c>
      <c r="P2486" s="20" t="n">
        <f>RawData!P2477+$O$3</f>
        <v>0.0</v>
      </c>
      <c r="Q2486" s="34" t="str">
        <f>RawData!Q2477</f>
        <v>17</v>
      </c>
      <c r="R2486" s="20" t="n">
        <f>RawData!R2477+$O$3</f>
        <v>7.717</v>
      </c>
      <c r="S2486" s="10" t="str">
        <f>RawData!S2477</f>
        <v>07/01/2028</v>
      </c>
    </row>
    <row r="2487" spans="1:19" x14ac:dyDescent="0.25">
      <c r="A2487" s="18" t="str">
        <f>RawData!A2478</f>
        <v>TX</v>
      </c>
      <c r="B2487" s="10" t="n">
        <f>RawData!B2478</f>
        <v>46419.0</v>
      </c>
      <c r="C2487" s="10" t="str">
        <f>RawData!C2478</f>
        <v>Oncor</v>
      </c>
      <c r="D2487" s="10" t="str">
        <f>RawData!D2478</f>
        <v>NORTH</v>
      </c>
      <c r="E2487" s="10" t="str">
        <f>RawData!E2478</f>
        <v>MED</v>
      </c>
      <c r="F2487" s="10" t="str">
        <f>RawData!F2478</f>
        <v>250,000-1,000,000</v>
      </c>
      <c r="G2487" s="20" t="n">
        <f>RawData!G2478+$O$3</f>
        <v>7.649</v>
      </c>
      <c r="H2487" s="20" t="n">
        <f>RawData!H2478+$O$3</f>
        <v>7.97</v>
      </c>
      <c r="I2487" s="20" t="n">
        <f>RawData!I2478+$O$3</f>
        <v>7.897</v>
      </c>
      <c r="J2487" s="20" t="n">
        <f>RawData!J2478+$O$3</f>
        <v>8.033</v>
      </c>
      <c r="K2487" s="20" t="n">
        <f>RawData!K2478+$O$3</f>
        <v>7.993</v>
      </c>
      <c r="L2487" s="20" t="n">
        <f>RawData!L2478+$O$3</f>
        <v>8.092</v>
      </c>
      <c r="M2487" s="20" t="n">
        <f>RawData!M2478+$O$3</f>
        <v>8.065</v>
      </c>
      <c r="N2487" s="20" t="n">
        <f>RawData!N2478+$O$3</f>
        <v>0.0</v>
      </c>
      <c r="O2487" s="20" t="n">
        <f>RawData!O2478+$O$3</f>
        <v>0.0</v>
      </c>
      <c r="P2487" s="20" t="n">
        <f>RawData!P2478+$O$3</f>
        <v>0.0</v>
      </c>
      <c r="Q2487" s="34" t="str">
        <f>RawData!Q2478</f>
        <v>17</v>
      </c>
      <c r="R2487" s="20" t="n">
        <f>RawData!R2478+$O$3</f>
        <v>7.656</v>
      </c>
      <c r="S2487" s="10" t="str">
        <f>RawData!S2478</f>
        <v>07/01/2028</v>
      </c>
    </row>
    <row r="2488" spans="1:19" x14ac:dyDescent="0.25">
      <c r="A2488" s="18" t="str">
        <f>RawData!A2479</f>
        <v>TX</v>
      </c>
      <c r="B2488" s="10" t="n">
        <f>RawData!B2479</f>
        <v>46419.0</v>
      </c>
      <c r="C2488" s="10" t="str">
        <f>RawData!C2479</f>
        <v>Oncor</v>
      </c>
      <c r="D2488" s="10" t="str">
        <f>RawData!D2479</f>
        <v>NORTH</v>
      </c>
      <c r="E2488" s="10" t="str">
        <f>RawData!E2479</f>
        <v>LO</v>
      </c>
      <c r="F2488" s="10" t="str">
        <f>RawData!F2479</f>
        <v>250,000-1,000,000</v>
      </c>
      <c r="G2488" s="20" t="n">
        <f>RawData!G2479+$O$3</f>
        <v>6.93</v>
      </c>
      <c r="H2488" s="20" t="n">
        <f>RawData!H2479+$O$3</f>
        <v>7.242</v>
      </c>
      <c r="I2488" s="20" t="n">
        <f>RawData!I2479+$O$3</f>
        <v>7.172</v>
      </c>
      <c r="J2488" s="20" t="n">
        <f>RawData!J2479+$O$3</f>
        <v>7.305</v>
      </c>
      <c r="K2488" s="20" t="n">
        <f>RawData!K2479+$O$3</f>
        <v>7.266</v>
      </c>
      <c r="L2488" s="20" t="n">
        <f>RawData!L2479+$O$3</f>
        <v>7.365</v>
      </c>
      <c r="M2488" s="20" t="n">
        <f>RawData!M2479+$O$3</f>
        <v>7.353</v>
      </c>
      <c r="N2488" s="20" t="n">
        <f>RawData!N2479+$O$3</f>
        <v>0.0</v>
      </c>
      <c r="O2488" s="20" t="n">
        <f>RawData!O2479+$O$3</f>
        <v>0.0</v>
      </c>
      <c r="P2488" s="20" t="n">
        <f>RawData!P2479+$O$3</f>
        <v>0.0</v>
      </c>
      <c r="Q2488" s="34" t="str">
        <f>RawData!Q2479</f>
        <v>17</v>
      </c>
      <c r="R2488" s="20" t="n">
        <f>RawData!R2479+$O$3</f>
        <v>6.942</v>
      </c>
      <c r="S2488" s="10" t="str">
        <f>RawData!S2479</f>
        <v>07/01/2028</v>
      </c>
    </row>
    <row r="2489" spans="1:19" x14ac:dyDescent="0.25">
      <c r="A2489" s="18" t="str">
        <f>RawData!A2480</f>
        <v>TX</v>
      </c>
      <c r="B2489" s="10" t="n">
        <f>RawData!B2480</f>
        <v>46419.0</v>
      </c>
      <c r="C2489" s="10" t="str">
        <f>RawData!C2480</f>
        <v>Oncor</v>
      </c>
      <c r="D2489" s="10" t="str">
        <f>RawData!D2480</f>
        <v>SOUTH</v>
      </c>
      <c r="E2489" s="10" t="str">
        <f>RawData!E2480</f>
        <v>HI</v>
      </c>
      <c r="F2489" s="10" t="str">
        <f>RawData!F2480</f>
        <v>250,000-1,000,000</v>
      </c>
      <c r="G2489" s="20" t="n">
        <f>RawData!G2480+$O$3</f>
        <v>7.827</v>
      </c>
      <c r="H2489" s="20" t="n">
        <f>RawData!H2480+$O$3</f>
        <v>8.097</v>
      </c>
      <c r="I2489" s="20" t="n">
        <f>RawData!I2480+$O$3</f>
        <v>8.054</v>
      </c>
      <c r="J2489" s="20" t="n">
        <f>RawData!J2480+$O$3</f>
        <v>8.175</v>
      </c>
      <c r="K2489" s="20" t="n">
        <f>RawData!K2480+$O$3</f>
        <v>8.155</v>
      </c>
      <c r="L2489" s="20" t="n">
        <f>RawData!L2480+$O$3</f>
        <v>8.245</v>
      </c>
      <c r="M2489" s="20" t="n">
        <f>RawData!M2480+$O$3</f>
        <v>8.233</v>
      </c>
      <c r="N2489" s="20" t="n">
        <f>RawData!N2480+$O$3</f>
        <v>0.0</v>
      </c>
      <c r="O2489" s="20" t="n">
        <f>RawData!O2480+$O$3</f>
        <v>0.0</v>
      </c>
      <c r="P2489" s="20" t="n">
        <f>RawData!P2480+$O$3</f>
        <v>0.0</v>
      </c>
      <c r="Q2489" s="34" t="str">
        <f>RawData!Q2480</f>
        <v>17</v>
      </c>
      <c r="R2489" s="20" t="n">
        <f>RawData!R2480+$O$3</f>
        <v>7.851</v>
      </c>
      <c r="S2489" s="10" t="str">
        <f>RawData!S2480</f>
        <v>07/01/2028</v>
      </c>
    </row>
    <row r="2490" spans="1:19" x14ac:dyDescent="0.25">
      <c r="A2490" s="18" t="str">
        <f>RawData!A2481</f>
        <v>TX</v>
      </c>
      <c r="B2490" s="10" t="n">
        <f>RawData!B2481</f>
        <v>46419.0</v>
      </c>
      <c r="C2490" s="10" t="str">
        <f>RawData!C2481</f>
        <v>Oncor</v>
      </c>
      <c r="D2490" s="10" t="str">
        <f>RawData!D2481</f>
        <v>SOUTH</v>
      </c>
      <c r="E2490" s="10" t="str">
        <f>RawData!E2481</f>
        <v>MED</v>
      </c>
      <c r="F2490" s="10" t="str">
        <f>RawData!F2481</f>
        <v>250,000-1,000,000</v>
      </c>
      <c r="G2490" s="20" t="n">
        <f>RawData!G2481+$O$3</f>
        <v>7.731</v>
      </c>
      <c r="H2490" s="20" t="n">
        <f>RawData!H2481+$O$3</f>
        <v>8.062</v>
      </c>
      <c r="I2490" s="20" t="n">
        <f>RawData!I2481+$O$3</f>
        <v>7.991</v>
      </c>
      <c r="J2490" s="20" t="n">
        <f>RawData!J2481+$O$3</f>
        <v>8.135</v>
      </c>
      <c r="K2490" s="20" t="n">
        <f>RawData!K2481+$O$3</f>
        <v>8.098</v>
      </c>
      <c r="L2490" s="20" t="n">
        <f>RawData!L2481+$O$3</f>
        <v>8.202</v>
      </c>
      <c r="M2490" s="20" t="n">
        <f>RawData!M2481+$O$3</f>
        <v>8.18</v>
      </c>
      <c r="N2490" s="20" t="n">
        <f>RawData!N2481+$O$3</f>
        <v>0.0</v>
      </c>
      <c r="O2490" s="20" t="n">
        <f>RawData!O2481+$O$3</f>
        <v>0.0</v>
      </c>
      <c r="P2490" s="20" t="n">
        <f>RawData!P2481+$O$3</f>
        <v>0.0</v>
      </c>
      <c r="Q2490" s="34" t="str">
        <f>RawData!Q2481</f>
        <v>17</v>
      </c>
      <c r="R2490" s="20" t="n">
        <f>RawData!R2481+$O$3</f>
        <v>7.762</v>
      </c>
      <c r="S2490" s="10" t="str">
        <f>RawData!S2481</f>
        <v>07/01/2028</v>
      </c>
    </row>
    <row r="2491" spans="1:19" x14ac:dyDescent="0.25">
      <c r="A2491" s="18" t="str">
        <f>RawData!A2482</f>
        <v>TX</v>
      </c>
      <c r="B2491" s="10" t="n">
        <f>RawData!B2482</f>
        <v>46419.0</v>
      </c>
      <c r="C2491" s="10" t="str">
        <f>RawData!C2482</f>
        <v>Oncor</v>
      </c>
      <c r="D2491" s="10" t="str">
        <f>RawData!D2482</f>
        <v>SOUTH</v>
      </c>
      <c r="E2491" s="10" t="str">
        <f>RawData!E2482</f>
        <v>LO</v>
      </c>
      <c r="F2491" s="10" t="str">
        <f>RawData!F2482</f>
        <v>250,000-1,000,000</v>
      </c>
      <c r="G2491" s="20" t="n">
        <f>RawData!G2482+$O$3</f>
        <v>7.374</v>
      </c>
      <c r="H2491" s="20" t="n">
        <f>RawData!H2482+$O$3</f>
        <v>7.705</v>
      </c>
      <c r="I2491" s="20" t="n">
        <f>RawData!I2482+$O$3</f>
        <v>7.631</v>
      </c>
      <c r="J2491" s="20" t="n">
        <f>RawData!J2482+$O$3</f>
        <v>7.776</v>
      </c>
      <c r="K2491" s="20" t="n">
        <f>RawData!K2482+$O$3</f>
        <v>7.739</v>
      </c>
      <c r="L2491" s="20" t="n">
        <f>RawData!L2482+$O$3</f>
        <v>7.843</v>
      </c>
      <c r="M2491" s="20" t="n">
        <f>RawData!M2482+$O$3</f>
        <v>7.825</v>
      </c>
      <c r="N2491" s="20" t="n">
        <f>RawData!N2482+$O$3</f>
        <v>0.0</v>
      </c>
      <c r="O2491" s="20" t="n">
        <f>RawData!O2482+$O$3</f>
        <v>0.0</v>
      </c>
      <c r="P2491" s="20" t="n">
        <f>RawData!P2482+$O$3</f>
        <v>0.0</v>
      </c>
      <c r="Q2491" s="34" t="str">
        <f>RawData!Q2482</f>
        <v>17</v>
      </c>
      <c r="R2491" s="20" t="n">
        <f>RawData!R2482+$O$3</f>
        <v>7.41</v>
      </c>
      <c r="S2491" s="10" t="str">
        <f>RawData!S2482</f>
        <v>07/01/2028</v>
      </c>
    </row>
    <row r="2492" spans="1:19" x14ac:dyDescent="0.25">
      <c r="A2492" s="18" t="str">
        <f>RawData!A2483</f>
        <v>TX</v>
      </c>
      <c r="B2492" s="10" t="n">
        <f>RawData!B2483</f>
        <v>46419.0</v>
      </c>
      <c r="C2492" s="10" t="str">
        <f>RawData!C2483</f>
        <v>Oncor</v>
      </c>
      <c r="D2492" s="10" t="str">
        <f>RawData!D2483</f>
        <v>WEST</v>
      </c>
      <c r="E2492" s="10" t="str">
        <f>RawData!E2483</f>
        <v>HI</v>
      </c>
      <c r="F2492" s="10" t="str">
        <f>RawData!F2483</f>
        <v>250,000-1,000,000</v>
      </c>
      <c r="G2492" s="20" t="n">
        <f>RawData!G2483+$O$3</f>
        <v>8.647</v>
      </c>
      <c r="H2492" s="20" t="n">
        <f>RawData!H2483+$O$3</f>
        <v>9.078</v>
      </c>
      <c r="I2492" s="20" t="n">
        <f>RawData!I2483+$O$3</f>
        <v>8.98</v>
      </c>
      <c r="J2492" s="20" t="n">
        <f>RawData!J2483+$O$3</f>
        <v>9.166</v>
      </c>
      <c r="K2492" s="20" t="n">
        <f>RawData!K2483+$O$3</f>
        <v>9.107</v>
      </c>
      <c r="L2492" s="20" t="n">
        <f>RawData!L2483+$O$3</f>
        <v>9.244</v>
      </c>
      <c r="M2492" s="20" t="n">
        <f>RawData!M2483+$O$3</f>
        <v>9.207</v>
      </c>
      <c r="N2492" s="20" t="n">
        <f>RawData!N2483+$O$3</f>
        <v>0.0</v>
      </c>
      <c r="O2492" s="20" t="n">
        <f>RawData!O2483+$O$3</f>
        <v>0.0</v>
      </c>
      <c r="P2492" s="20" t="n">
        <f>RawData!P2483+$O$3</f>
        <v>0.0</v>
      </c>
      <c r="Q2492" s="34" t="str">
        <f>RawData!Q2483</f>
        <v>17</v>
      </c>
      <c r="R2492" s="20" t="n">
        <f>RawData!R2483+$O$3</f>
        <v>8.754</v>
      </c>
      <c r="S2492" s="10" t="str">
        <f>RawData!S2483</f>
        <v>07/01/2028</v>
      </c>
    </row>
    <row r="2493" spans="1:19" x14ac:dyDescent="0.25">
      <c r="A2493" s="18" t="str">
        <f>RawData!A2484</f>
        <v>TX</v>
      </c>
      <c r="B2493" s="10" t="n">
        <f>RawData!B2484</f>
        <v>46419.0</v>
      </c>
      <c r="C2493" s="10" t="str">
        <f>RawData!C2484</f>
        <v>Oncor</v>
      </c>
      <c r="D2493" s="10" t="str">
        <f>RawData!D2484</f>
        <v>WEST</v>
      </c>
      <c r="E2493" s="10" t="str">
        <f>RawData!E2484</f>
        <v>MED</v>
      </c>
      <c r="F2493" s="10" t="str">
        <f>RawData!F2484</f>
        <v>250,000-1,000,000</v>
      </c>
      <c r="G2493" s="20" t="n">
        <f>RawData!G2484+$O$3</f>
        <v>8.512</v>
      </c>
      <c r="H2493" s="20" t="n">
        <f>RawData!H2484+$O$3</f>
        <v>9.015</v>
      </c>
      <c r="I2493" s="20" t="n">
        <f>RawData!I2484+$O$3</f>
        <v>8.884</v>
      </c>
      <c r="J2493" s="20" t="n">
        <f>RawData!J2484+$O$3</f>
        <v>9.097</v>
      </c>
      <c r="K2493" s="20" t="n">
        <f>RawData!K2484+$O$3</f>
        <v>9.02</v>
      </c>
      <c r="L2493" s="20" t="n">
        <f>RawData!L2484+$O$3</f>
        <v>9.174</v>
      </c>
      <c r="M2493" s="20" t="n">
        <f>RawData!M2484+$O$3</f>
        <v>9.126</v>
      </c>
      <c r="N2493" s="20" t="n">
        <f>RawData!N2484+$O$3</f>
        <v>0.0</v>
      </c>
      <c r="O2493" s="20" t="n">
        <f>RawData!O2484+$O$3</f>
        <v>0.0</v>
      </c>
      <c r="P2493" s="20" t="n">
        <f>RawData!P2484+$O$3</f>
        <v>0.0</v>
      </c>
      <c r="Q2493" s="34" t="str">
        <f>RawData!Q2484</f>
        <v>17</v>
      </c>
      <c r="R2493" s="20" t="n">
        <f>RawData!R2484+$O$3</f>
        <v>8.627</v>
      </c>
      <c r="S2493" s="10" t="str">
        <f>RawData!S2484</f>
        <v>07/01/2028</v>
      </c>
    </row>
    <row r="2494" spans="1:19" x14ac:dyDescent="0.25">
      <c r="A2494" s="18" t="str">
        <f>RawData!A2485</f>
        <v>TX</v>
      </c>
      <c r="B2494" s="10" t="n">
        <f>RawData!B2485</f>
        <v>46419.0</v>
      </c>
      <c r="C2494" s="10" t="str">
        <f>RawData!C2485</f>
        <v>Oncor</v>
      </c>
      <c r="D2494" s="10" t="str">
        <f>RawData!D2485</f>
        <v>WEST</v>
      </c>
      <c r="E2494" s="10" t="str">
        <f>RawData!E2485</f>
        <v>LO</v>
      </c>
      <c r="F2494" s="10" t="str">
        <f>RawData!F2485</f>
        <v>250,000-1,000,000</v>
      </c>
      <c r="G2494" s="20" t="n">
        <f>RawData!G2485+$O$3</f>
        <v>7.964</v>
      </c>
      <c r="H2494" s="20" t="n">
        <f>RawData!H2485+$O$3</f>
        <v>8.426</v>
      </c>
      <c r="I2494" s="20" t="n">
        <f>RawData!I2485+$O$3</f>
        <v>8.308</v>
      </c>
      <c r="J2494" s="20" t="n">
        <f>RawData!J2485+$O$3</f>
        <v>8.505</v>
      </c>
      <c r="K2494" s="20" t="n">
        <f>RawData!K2485+$O$3</f>
        <v>8.437</v>
      </c>
      <c r="L2494" s="20" t="n">
        <f>RawData!L2485+$O$3</f>
        <v>8.582</v>
      </c>
      <c r="M2494" s="20" t="n">
        <f>RawData!M2485+$O$3</f>
        <v>8.549</v>
      </c>
      <c r="N2494" s="20" t="n">
        <f>RawData!N2485+$O$3</f>
        <v>0.0</v>
      </c>
      <c r="O2494" s="20" t="n">
        <f>RawData!O2485+$O$3</f>
        <v>0.0</v>
      </c>
      <c r="P2494" s="20" t="n">
        <f>RawData!P2485+$O$3</f>
        <v>0.0</v>
      </c>
      <c r="Q2494" s="34" t="str">
        <f>RawData!Q2485</f>
        <v>17</v>
      </c>
      <c r="R2494" s="20" t="n">
        <f>RawData!R2485+$O$3</f>
        <v>8.054</v>
      </c>
      <c r="S2494" s="10" t="str">
        <f>RawData!S2485</f>
        <v>07/01/2028</v>
      </c>
    </row>
    <row r="2495" spans="1:19" x14ac:dyDescent="0.25">
      <c r="A2495" s="18" t="str">
        <f>RawData!A2486</f>
        <v>TX</v>
      </c>
      <c r="B2495" s="10" t="n">
        <f>RawData!B2486</f>
        <v>46419.0</v>
      </c>
      <c r="C2495" s="10" t="str">
        <f>RawData!C2486</f>
        <v>TNMP</v>
      </c>
      <c r="D2495" s="10" t="str">
        <f>RawData!D2486</f>
        <v>HOUSTON</v>
      </c>
      <c r="E2495" s="10" t="str">
        <f>RawData!E2486</f>
        <v>HI</v>
      </c>
      <c r="F2495" s="10" t="str">
        <f>RawData!F2486</f>
        <v>0-100,000</v>
      </c>
      <c r="G2495" s="20" t="n">
        <f>RawData!G2486+$O$3</f>
        <v>8.893</v>
      </c>
      <c r="H2495" s="20" t="n">
        <f>RawData!H2486+$O$3</f>
        <v>9.099</v>
      </c>
      <c r="I2495" s="20" t="n">
        <f>RawData!I2486+$O$3</f>
        <v>9.067</v>
      </c>
      <c r="J2495" s="20" t="n">
        <f>RawData!J2486+$O$3</f>
        <v>9.164</v>
      </c>
      <c r="K2495" s="20" t="n">
        <f>RawData!K2486+$O$3</f>
        <v>9.148</v>
      </c>
      <c r="L2495" s="20" t="n">
        <f>RawData!L2486+$O$3</f>
        <v>9.224</v>
      </c>
      <c r="M2495" s="20" t="n">
        <f>RawData!M2486+$O$3</f>
        <v>9.221</v>
      </c>
      <c r="N2495" s="20" t="n">
        <f>RawData!N2486+$O$3</f>
        <v>0.0</v>
      </c>
      <c r="O2495" s="20" t="n">
        <f>RawData!O2486+$O$3</f>
        <v>0.0</v>
      </c>
      <c r="P2495" s="20" t="n">
        <f>RawData!P2486+$O$3</f>
        <v>0.0</v>
      </c>
      <c r="Q2495" s="34" t="str">
        <f>RawData!Q2486</f>
        <v>17</v>
      </c>
      <c r="R2495" s="20" t="n">
        <f>RawData!R2486+$O$3</f>
        <v>8.842</v>
      </c>
      <c r="S2495" s="10" t="str">
        <f>RawData!S2486</f>
        <v>07/01/2028</v>
      </c>
    </row>
    <row r="2496" spans="1:19" x14ac:dyDescent="0.25">
      <c r="A2496" s="18" t="str">
        <f>RawData!A2487</f>
        <v>TX</v>
      </c>
      <c r="B2496" s="10" t="n">
        <f>RawData!B2487</f>
        <v>46419.0</v>
      </c>
      <c r="C2496" s="10" t="str">
        <f>RawData!C2487</f>
        <v>TNMP</v>
      </c>
      <c r="D2496" s="10" t="str">
        <f>RawData!D2487</f>
        <v>HOUSTON</v>
      </c>
      <c r="E2496" s="10" t="str">
        <f>RawData!E2487</f>
        <v>MED</v>
      </c>
      <c r="F2496" s="10" t="str">
        <f>RawData!F2487</f>
        <v>0-100,000</v>
      </c>
      <c r="G2496" s="20" t="n">
        <f>RawData!G2487+$O$3</f>
        <v>8.865</v>
      </c>
      <c r="H2496" s="20" t="n">
        <f>RawData!H2487+$O$3</f>
        <v>9.161</v>
      </c>
      <c r="I2496" s="20" t="n">
        <f>RawData!I2487+$O$3</f>
        <v>9.094</v>
      </c>
      <c r="J2496" s="20" t="n">
        <f>RawData!J2487+$O$3</f>
        <v>9.224</v>
      </c>
      <c r="K2496" s="20" t="n">
        <f>RawData!K2487+$O$3</f>
        <v>9.189</v>
      </c>
      <c r="L2496" s="20" t="n">
        <f>RawData!L2487+$O$3</f>
        <v>9.285</v>
      </c>
      <c r="M2496" s="20" t="n">
        <f>RawData!M2487+$O$3</f>
        <v>9.269</v>
      </c>
      <c r="N2496" s="20" t="n">
        <f>RawData!N2487+$O$3</f>
        <v>0.0</v>
      </c>
      <c r="O2496" s="20" t="n">
        <f>RawData!O2487+$O$3</f>
        <v>0.0</v>
      </c>
      <c r="P2496" s="20" t="n">
        <f>RawData!P2487+$O$3</f>
        <v>0.0</v>
      </c>
      <c r="Q2496" s="34" t="str">
        <f>RawData!Q2487</f>
        <v>17</v>
      </c>
      <c r="R2496" s="20" t="n">
        <f>RawData!R2487+$O$3</f>
        <v>8.862</v>
      </c>
      <c r="S2496" s="10" t="str">
        <f>RawData!S2487</f>
        <v>07/01/2028</v>
      </c>
    </row>
    <row r="2497" spans="1:19" x14ac:dyDescent="0.25">
      <c r="A2497" s="18" t="str">
        <f>RawData!A2488</f>
        <v>TX</v>
      </c>
      <c r="B2497" s="10" t="n">
        <f>RawData!B2488</f>
        <v>46419.0</v>
      </c>
      <c r="C2497" s="10" t="str">
        <f>RawData!C2488</f>
        <v>TNMP</v>
      </c>
      <c r="D2497" s="10" t="str">
        <f>RawData!D2488</f>
        <v>HOUSTON</v>
      </c>
      <c r="E2497" s="10" t="str">
        <f>RawData!E2488</f>
        <v>LO</v>
      </c>
      <c r="F2497" s="10" t="str">
        <f>RawData!F2488</f>
        <v>0-100,000</v>
      </c>
      <c r="G2497" s="20" t="n">
        <f>RawData!G2488+$O$3</f>
        <v>8.404</v>
      </c>
      <c r="H2497" s="20" t="n">
        <f>RawData!H2488+$O$3</f>
        <v>8.718</v>
      </c>
      <c r="I2497" s="20" t="n">
        <f>RawData!I2488+$O$3</f>
        <v>8.644</v>
      </c>
      <c r="J2497" s="20" t="n">
        <f>RawData!J2488+$O$3</f>
        <v>8.781</v>
      </c>
      <c r="K2497" s="20" t="n">
        <f>RawData!K2488+$O$3</f>
        <v>8.742</v>
      </c>
      <c r="L2497" s="20" t="n">
        <f>RawData!L2488+$O$3</f>
        <v>8.843</v>
      </c>
      <c r="M2497" s="20" t="n">
        <f>RawData!M2488+$O$3</f>
        <v>8.832</v>
      </c>
      <c r="N2497" s="20" t="n">
        <f>RawData!N2488+$O$3</f>
        <v>0.0</v>
      </c>
      <c r="O2497" s="20" t="n">
        <f>RawData!O2488+$O$3</f>
        <v>0.0</v>
      </c>
      <c r="P2497" s="20" t="n">
        <f>RawData!P2488+$O$3</f>
        <v>0.0</v>
      </c>
      <c r="Q2497" s="34" t="str">
        <f>RawData!Q2488</f>
        <v>17</v>
      </c>
      <c r="R2497" s="20" t="n">
        <f>RawData!R2488+$O$3</f>
        <v>8.425</v>
      </c>
      <c r="S2497" s="10" t="str">
        <f>RawData!S2488</f>
        <v>07/01/2028</v>
      </c>
    </row>
    <row r="2498" spans="1:19" x14ac:dyDescent="0.25">
      <c r="A2498" s="18" t="str">
        <f>RawData!A2489</f>
        <v>TX</v>
      </c>
      <c r="B2498" s="10" t="n">
        <f>RawData!B2489</f>
        <v>46419.0</v>
      </c>
      <c r="C2498" s="10" t="str">
        <f>RawData!C2489</f>
        <v>TNMP</v>
      </c>
      <c r="D2498" s="10" t="str">
        <f>RawData!D2489</f>
        <v>NORTH</v>
      </c>
      <c r="E2498" s="10" t="str">
        <f>RawData!E2489</f>
        <v>HI</v>
      </c>
      <c r="F2498" s="10" t="str">
        <f>RawData!F2489</f>
        <v>0-100,000</v>
      </c>
      <c r="G2498" s="20" t="n">
        <f>RawData!G2489+$O$3</f>
        <v>8.757</v>
      </c>
      <c r="H2498" s="20" t="n">
        <f>RawData!H2489+$O$3</f>
        <v>9.043</v>
      </c>
      <c r="I2498" s="20" t="n">
        <f>RawData!I2489+$O$3</f>
        <v>8.984</v>
      </c>
      <c r="J2498" s="20" t="n">
        <f>RawData!J2489+$O$3</f>
        <v>9.107</v>
      </c>
      <c r="K2498" s="20" t="n">
        <f>RawData!K2489+$O$3</f>
        <v>9.073</v>
      </c>
      <c r="L2498" s="20" t="n">
        <f>RawData!L2489+$O$3</f>
        <v>9.164</v>
      </c>
      <c r="M2498" s="20" t="n">
        <f>RawData!M2489+$O$3</f>
        <v>9.14</v>
      </c>
      <c r="N2498" s="20" t="n">
        <f>RawData!N2489+$O$3</f>
        <v>0.0</v>
      </c>
      <c r="O2498" s="20" t="n">
        <f>RawData!O2489+$O$3</f>
        <v>0.0</v>
      </c>
      <c r="P2498" s="20" t="n">
        <f>RawData!P2489+$O$3</f>
        <v>0.0</v>
      </c>
      <c r="Q2498" s="34" t="str">
        <f>RawData!Q2489</f>
        <v>17</v>
      </c>
      <c r="R2498" s="20" t="n">
        <f>RawData!R2489+$O$3</f>
        <v>8.75</v>
      </c>
      <c r="S2498" s="10" t="str">
        <f>RawData!S2489</f>
        <v>07/01/2028</v>
      </c>
    </row>
    <row r="2499" spans="1:19" x14ac:dyDescent="0.25">
      <c r="A2499" s="18" t="str">
        <f>RawData!A2490</f>
        <v>TX</v>
      </c>
      <c r="B2499" s="10" t="n">
        <f>RawData!B2490</f>
        <v>46419.0</v>
      </c>
      <c r="C2499" s="10" t="str">
        <f>RawData!C2490</f>
        <v>TNMP</v>
      </c>
      <c r="D2499" s="10" t="str">
        <f>RawData!D2490</f>
        <v>NORTH</v>
      </c>
      <c r="E2499" s="10" t="str">
        <f>RawData!E2490</f>
        <v>MED</v>
      </c>
      <c r="F2499" s="10" t="str">
        <f>RawData!F2490</f>
        <v>0-100,000</v>
      </c>
      <c r="G2499" s="20" t="n">
        <f>RawData!G2490+$O$3</f>
        <v>8.68</v>
      </c>
      <c r="H2499" s="20" t="n">
        <f>RawData!H2490+$O$3</f>
        <v>9.003</v>
      </c>
      <c r="I2499" s="20" t="n">
        <f>RawData!I2490+$O$3</f>
        <v>8.929</v>
      </c>
      <c r="J2499" s="20" t="n">
        <f>RawData!J2490+$O$3</f>
        <v>9.067</v>
      </c>
      <c r="K2499" s="20" t="n">
        <f>RawData!K2490+$O$3</f>
        <v>9.026</v>
      </c>
      <c r="L2499" s="20" t="n">
        <f>RawData!L2490+$O$3</f>
        <v>9.125</v>
      </c>
      <c r="M2499" s="20" t="n">
        <f>RawData!M2490+$O$3</f>
        <v>9.098</v>
      </c>
      <c r="N2499" s="20" t="n">
        <f>RawData!N2490+$O$3</f>
        <v>0.0</v>
      </c>
      <c r="O2499" s="20" t="n">
        <f>RawData!O2490+$O$3</f>
        <v>0.0</v>
      </c>
      <c r="P2499" s="20" t="n">
        <f>RawData!P2490+$O$3</f>
        <v>0.0</v>
      </c>
      <c r="Q2499" s="34" t="str">
        <f>RawData!Q2490</f>
        <v>17</v>
      </c>
      <c r="R2499" s="20" t="n">
        <f>RawData!R2490+$O$3</f>
        <v>8.688</v>
      </c>
      <c r="S2499" s="10" t="str">
        <f>RawData!S2490</f>
        <v>07/01/2028</v>
      </c>
    </row>
    <row r="2500" spans="1:19" x14ac:dyDescent="0.25">
      <c r="A2500" s="18" t="str">
        <f>RawData!A2491</f>
        <v>TX</v>
      </c>
      <c r="B2500" s="10" t="n">
        <f>RawData!B2491</f>
        <v>46419.0</v>
      </c>
      <c r="C2500" s="10" t="str">
        <f>RawData!C2491</f>
        <v>TNMP</v>
      </c>
      <c r="D2500" s="10" t="str">
        <f>RawData!D2491</f>
        <v>NORTH</v>
      </c>
      <c r="E2500" s="10" t="str">
        <f>RawData!E2491</f>
        <v>LO</v>
      </c>
      <c r="F2500" s="10" t="str">
        <f>RawData!F2491</f>
        <v>0-100,000</v>
      </c>
      <c r="G2500" s="20" t="n">
        <f>RawData!G2491+$O$3</f>
        <v>7.958</v>
      </c>
      <c r="H2500" s="20" t="n">
        <f>RawData!H2491+$O$3</f>
        <v>8.271</v>
      </c>
      <c r="I2500" s="20" t="n">
        <f>RawData!I2491+$O$3</f>
        <v>8.2</v>
      </c>
      <c r="J2500" s="20" t="n">
        <f>RawData!J2491+$O$3</f>
        <v>8.334</v>
      </c>
      <c r="K2500" s="20" t="n">
        <f>RawData!K2491+$O$3</f>
        <v>8.296</v>
      </c>
      <c r="L2500" s="20" t="n">
        <f>RawData!L2491+$O$3</f>
        <v>8.395</v>
      </c>
      <c r="M2500" s="20" t="n">
        <f>RawData!M2491+$O$3</f>
        <v>8.382</v>
      </c>
      <c r="N2500" s="20" t="n">
        <f>RawData!N2491+$O$3</f>
        <v>0.0</v>
      </c>
      <c r="O2500" s="20" t="n">
        <f>RawData!O2491+$O$3</f>
        <v>0.0</v>
      </c>
      <c r="P2500" s="20" t="n">
        <f>RawData!P2491+$O$3</f>
        <v>0.0</v>
      </c>
      <c r="Q2500" s="34" t="str">
        <f>RawData!Q2491</f>
        <v>17</v>
      </c>
      <c r="R2500" s="20" t="n">
        <f>RawData!R2491+$O$3</f>
        <v>7.97</v>
      </c>
      <c r="S2500" s="10" t="str">
        <f>RawData!S2491</f>
        <v>07/01/2028</v>
      </c>
    </row>
    <row r="2501" spans="1:19" x14ac:dyDescent="0.25">
      <c r="A2501" s="18" t="str">
        <f>RawData!A2492</f>
        <v>TX</v>
      </c>
      <c r="B2501" s="10" t="n">
        <f>RawData!B2492</f>
        <v>46419.0</v>
      </c>
      <c r="C2501" s="10" t="str">
        <f>RawData!C2492</f>
        <v>TNMP</v>
      </c>
      <c r="D2501" s="10" t="str">
        <f>RawData!D2492</f>
        <v>SOUTH</v>
      </c>
      <c r="E2501" s="10" t="str">
        <f>RawData!E2492</f>
        <v>HI</v>
      </c>
      <c r="F2501" s="10" t="str">
        <f>RawData!F2492</f>
        <v>0-100,000</v>
      </c>
      <c r="G2501" s="20" t="n">
        <f>RawData!G2492+$O$3</f>
        <v>8.866</v>
      </c>
      <c r="H2501" s="20" t="n">
        <f>RawData!H2492+$O$3</f>
        <v>9.118</v>
      </c>
      <c r="I2501" s="20" t="n">
        <f>RawData!I2492+$O$3</f>
        <v>9.08</v>
      </c>
      <c r="J2501" s="20" t="n">
        <f>RawData!J2492+$O$3</f>
        <v>9.195</v>
      </c>
      <c r="K2501" s="20" t="n">
        <f>RawData!K2492+$O$3</f>
        <v>9.179</v>
      </c>
      <c r="L2501" s="20" t="n">
        <f>RawData!L2492+$O$3</f>
        <v>9.265</v>
      </c>
      <c r="M2501" s="20" t="n">
        <f>RawData!M2492+$O$3</f>
        <v>9.258</v>
      </c>
      <c r="N2501" s="20" t="n">
        <f>RawData!N2492+$O$3</f>
        <v>0.0</v>
      </c>
      <c r="O2501" s="20" t="n">
        <f>RawData!O2492+$O$3</f>
        <v>0.0</v>
      </c>
      <c r="P2501" s="20" t="n">
        <f>RawData!P2492+$O$3</f>
        <v>0.0</v>
      </c>
      <c r="Q2501" s="34" t="str">
        <f>RawData!Q2492</f>
        <v>17</v>
      </c>
      <c r="R2501" s="20" t="n">
        <f>RawData!R2492+$O$3</f>
        <v>8.877</v>
      </c>
      <c r="S2501" s="10" t="str">
        <f>RawData!S2492</f>
        <v>07/01/2028</v>
      </c>
    </row>
    <row r="2502" spans="1:19" x14ac:dyDescent="0.25">
      <c r="A2502" s="18" t="str">
        <f>RawData!A2493</f>
        <v>TX</v>
      </c>
      <c r="B2502" s="10" t="n">
        <f>RawData!B2493</f>
        <v>46419.0</v>
      </c>
      <c r="C2502" s="10" t="str">
        <f>RawData!C2493</f>
        <v>TNMP</v>
      </c>
      <c r="D2502" s="10" t="str">
        <f>RawData!D2493</f>
        <v>SOUTH</v>
      </c>
      <c r="E2502" s="10" t="str">
        <f>RawData!E2493</f>
        <v>MED</v>
      </c>
      <c r="F2502" s="10" t="str">
        <f>RawData!F2493</f>
        <v>0-100,000</v>
      </c>
      <c r="G2502" s="20" t="n">
        <f>RawData!G2493+$O$3</f>
        <v>8.764</v>
      </c>
      <c r="H2502" s="20" t="n">
        <f>RawData!H2493+$O$3</f>
        <v>9.096</v>
      </c>
      <c r="I2502" s="20" t="n">
        <f>RawData!I2493+$O$3</f>
        <v>9.025</v>
      </c>
      <c r="J2502" s="20" t="n">
        <f>RawData!J2493+$O$3</f>
        <v>9.169</v>
      </c>
      <c r="K2502" s="20" t="n">
        <f>RawData!K2493+$O$3</f>
        <v>9.132</v>
      </c>
      <c r="L2502" s="20" t="n">
        <f>RawData!L2493+$O$3</f>
        <v>9.237</v>
      </c>
      <c r="M2502" s="20" t="n">
        <f>RawData!M2493+$O$3</f>
        <v>9.214</v>
      </c>
      <c r="N2502" s="20" t="n">
        <f>RawData!N2493+$O$3</f>
        <v>0.0</v>
      </c>
      <c r="O2502" s="20" t="n">
        <f>RawData!O2493+$O$3</f>
        <v>0.0</v>
      </c>
      <c r="P2502" s="20" t="n">
        <f>RawData!P2493+$O$3</f>
        <v>0.0</v>
      </c>
      <c r="Q2502" s="34" t="str">
        <f>RawData!Q2493</f>
        <v>17</v>
      </c>
      <c r="R2502" s="20" t="n">
        <f>RawData!R2493+$O$3</f>
        <v>8.795</v>
      </c>
      <c r="S2502" s="10" t="str">
        <f>RawData!S2493</f>
        <v>07/01/2028</v>
      </c>
    </row>
    <row r="2503" spans="1:19" x14ac:dyDescent="0.25">
      <c r="A2503" s="18" t="str">
        <f>RawData!A2494</f>
        <v>TX</v>
      </c>
      <c r="B2503" s="10" t="n">
        <f>RawData!B2494</f>
        <v>46419.0</v>
      </c>
      <c r="C2503" s="10" t="str">
        <f>RawData!C2494</f>
        <v>TNMP</v>
      </c>
      <c r="D2503" s="10" t="str">
        <f>RawData!D2494</f>
        <v>SOUTH</v>
      </c>
      <c r="E2503" s="10" t="str">
        <f>RawData!E2494</f>
        <v>LO</v>
      </c>
      <c r="F2503" s="10" t="str">
        <f>RawData!F2494</f>
        <v>0-100,000</v>
      </c>
      <c r="G2503" s="20" t="n">
        <f>RawData!G2494+$O$3</f>
        <v>8.405</v>
      </c>
      <c r="H2503" s="20" t="n">
        <f>RawData!H2494+$O$3</f>
        <v>8.737</v>
      </c>
      <c r="I2503" s="20" t="n">
        <f>RawData!I2494+$O$3</f>
        <v>8.663</v>
      </c>
      <c r="J2503" s="20" t="n">
        <f>RawData!J2494+$O$3</f>
        <v>8.808</v>
      </c>
      <c r="K2503" s="20" t="n">
        <f>RawData!K2494+$O$3</f>
        <v>8.771</v>
      </c>
      <c r="L2503" s="20" t="n">
        <f>RawData!L2494+$O$3</f>
        <v>8.877</v>
      </c>
      <c r="M2503" s="20" t="n">
        <f>RawData!M2494+$O$3</f>
        <v>8.858</v>
      </c>
      <c r="N2503" s="20" t="n">
        <f>RawData!N2494+$O$3</f>
        <v>0.0</v>
      </c>
      <c r="O2503" s="20" t="n">
        <f>RawData!O2494+$O$3</f>
        <v>0.0</v>
      </c>
      <c r="P2503" s="20" t="n">
        <f>RawData!P2494+$O$3</f>
        <v>0.0</v>
      </c>
      <c r="Q2503" s="34" t="str">
        <f>RawData!Q2494</f>
        <v>17</v>
      </c>
      <c r="R2503" s="20" t="n">
        <f>RawData!R2494+$O$3</f>
        <v>8.442</v>
      </c>
      <c r="S2503" s="10" t="str">
        <f>RawData!S2494</f>
        <v>07/01/2028</v>
      </c>
    </row>
    <row r="2504" spans="1:19" x14ac:dyDescent="0.25">
      <c r="A2504" s="18" t="str">
        <f>RawData!A2495</f>
        <v>TX</v>
      </c>
      <c r="B2504" s="10" t="n">
        <f>RawData!B2495</f>
        <v>46419.0</v>
      </c>
      <c r="C2504" s="10" t="str">
        <f>RawData!C2495</f>
        <v>TNMP</v>
      </c>
      <c r="D2504" s="10" t="str">
        <f>RawData!D2495</f>
        <v>WEST</v>
      </c>
      <c r="E2504" s="10" t="str">
        <f>RawData!E2495</f>
        <v>HI</v>
      </c>
      <c r="F2504" s="10" t="str">
        <f>RawData!F2495</f>
        <v>0-100,000</v>
      </c>
      <c r="G2504" s="20" t="n">
        <f>RawData!G2495+$O$3</f>
        <v>9.688</v>
      </c>
      <c r="H2504" s="20" t="n">
        <f>RawData!H2495+$O$3</f>
        <v>10.119</v>
      </c>
      <c r="I2504" s="20" t="n">
        <f>RawData!I2495+$O$3</f>
        <v>10.021</v>
      </c>
      <c r="J2504" s="20" t="n">
        <f>RawData!J2495+$O$3</f>
        <v>10.207</v>
      </c>
      <c r="K2504" s="20" t="n">
        <f>RawData!K2495+$O$3</f>
        <v>10.149</v>
      </c>
      <c r="L2504" s="20" t="n">
        <f>RawData!L2495+$O$3</f>
        <v>10.286</v>
      </c>
      <c r="M2504" s="20" t="n">
        <f>RawData!M2495+$O$3</f>
        <v>10.25</v>
      </c>
      <c r="N2504" s="20" t="n">
        <f>RawData!N2495+$O$3</f>
        <v>0.0</v>
      </c>
      <c r="O2504" s="20" t="n">
        <f>RawData!O2495+$O$3</f>
        <v>0.0</v>
      </c>
      <c r="P2504" s="20" t="n">
        <f>RawData!P2495+$O$3</f>
        <v>0.0</v>
      </c>
      <c r="Q2504" s="34" t="str">
        <f>RawData!Q2495</f>
        <v>17</v>
      </c>
      <c r="R2504" s="20" t="n">
        <f>RawData!R2495+$O$3</f>
        <v>9.795</v>
      </c>
      <c r="S2504" s="10" t="str">
        <f>RawData!S2495</f>
        <v>07/01/2028</v>
      </c>
    </row>
    <row r="2505" spans="1:19" x14ac:dyDescent="0.25">
      <c r="A2505" s="18" t="str">
        <f>RawData!A2496</f>
        <v>TX</v>
      </c>
      <c r="B2505" s="10" t="n">
        <f>RawData!B2496</f>
        <v>46419.0</v>
      </c>
      <c r="C2505" s="10" t="str">
        <f>RawData!C2496</f>
        <v>TNMP</v>
      </c>
      <c r="D2505" s="10" t="str">
        <f>RawData!D2496</f>
        <v>WEST</v>
      </c>
      <c r="E2505" s="10" t="str">
        <f>RawData!E2496</f>
        <v>MED</v>
      </c>
      <c r="F2505" s="10" t="str">
        <f>RawData!F2496</f>
        <v>0-100,000</v>
      </c>
      <c r="G2505" s="20" t="n">
        <f>RawData!G2496+$O$3</f>
        <v>9.549</v>
      </c>
      <c r="H2505" s="20" t="n">
        <f>RawData!H2496+$O$3</f>
        <v>10.053</v>
      </c>
      <c r="I2505" s="20" t="n">
        <f>RawData!I2496+$O$3</f>
        <v>9.922</v>
      </c>
      <c r="J2505" s="20" t="n">
        <f>RawData!J2496+$O$3</f>
        <v>10.135</v>
      </c>
      <c r="K2505" s="20" t="n">
        <f>RawData!K2496+$O$3</f>
        <v>10.059</v>
      </c>
      <c r="L2505" s="20" t="n">
        <f>RawData!L2496+$O$3</f>
        <v>10.212</v>
      </c>
      <c r="M2505" s="20" t="n">
        <f>RawData!M2496+$O$3</f>
        <v>10.165</v>
      </c>
      <c r="N2505" s="20" t="n">
        <f>RawData!N2496+$O$3</f>
        <v>0.0</v>
      </c>
      <c r="O2505" s="20" t="n">
        <f>RawData!O2496+$O$3</f>
        <v>0.0</v>
      </c>
      <c r="P2505" s="20" t="n">
        <f>RawData!P2496+$O$3</f>
        <v>0.0</v>
      </c>
      <c r="Q2505" s="34" t="str">
        <f>RawData!Q2496</f>
        <v>17</v>
      </c>
      <c r="R2505" s="20" t="n">
        <f>RawData!R2496+$O$3</f>
        <v>9.665</v>
      </c>
      <c r="S2505" s="10" t="str">
        <f>RawData!S2496</f>
        <v>07/01/2028</v>
      </c>
    </row>
    <row r="2506" spans="1:19" x14ac:dyDescent="0.25">
      <c r="A2506" s="18" t="str">
        <f>RawData!A2497</f>
        <v>TX</v>
      </c>
      <c r="B2506" s="10" t="n">
        <f>RawData!B2497</f>
        <v>46419.0</v>
      </c>
      <c r="C2506" s="10" t="str">
        <f>RawData!C2497</f>
        <v>TNMP</v>
      </c>
      <c r="D2506" s="10" t="str">
        <f>RawData!D2497</f>
        <v>WEST</v>
      </c>
      <c r="E2506" s="10" t="str">
        <f>RawData!E2497</f>
        <v>LO</v>
      </c>
      <c r="F2506" s="10" t="str">
        <f>RawData!F2497</f>
        <v>0-100,000</v>
      </c>
      <c r="G2506" s="20" t="n">
        <f>RawData!G2497+$O$3</f>
        <v>8.97</v>
      </c>
      <c r="H2506" s="20" t="n">
        <f>RawData!H2497+$O$3</f>
        <v>9.327</v>
      </c>
      <c r="I2506" s="20" t="n">
        <f>RawData!I2497+$O$3</f>
        <v>9.245</v>
      </c>
      <c r="J2506" s="20" t="n">
        <f>RawData!J2497+$O$3</f>
        <v>9.406</v>
      </c>
      <c r="K2506" s="20" t="n">
        <f>RawData!K2497+$O$3</f>
        <v>9.359</v>
      </c>
      <c r="L2506" s="20" t="n">
        <f>RawData!L2497+$O$3</f>
        <v>9.486</v>
      </c>
      <c r="M2506" s="20" t="n">
        <f>RawData!M2497+$O$3</f>
        <v>9.473</v>
      </c>
      <c r="N2506" s="20" t="n">
        <f>RawData!N2497+$O$3</f>
        <v>0.0</v>
      </c>
      <c r="O2506" s="20" t="n">
        <f>RawData!O2497+$O$3</f>
        <v>0.0</v>
      </c>
      <c r="P2506" s="20" t="n">
        <f>RawData!P2497+$O$3</f>
        <v>0.0</v>
      </c>
      <c r="Q2506" s="34" t="str">
        <f>RawData!Q2497</f>
        <v>17</v>
      </c>
      <c r="R2506" s="20" t="n">
        <f>RawData!R2497+$O$3</f>
        <v>8.967</v>
      </c>
      <c r="S2506" s="10" t="str">
        <f>RawData!S2497</f>
        <v>07/01/2028</v>
      </c>
    </row>
    <row r="2507" spans="1:19" x14ac:dyDescent="0.25">
      <c r="A2507" s="18" t="str">
        <f>RawData!A2498</f>
        <v>TX</v>
      </c>
      <c r="B2507" s="10" t="n">
        <f>RawData!B2498</f>
        <v>46419.0</v>
      </c>
      <c r="C2507" s="10" t="str">
        <f>RawData!C2498</f>
        <v>TNMP</v>
      </c>
      <c r="D2507" s="10" t="str">
        <f>RawData!D2498</f>
        <v>HOUSTON</v>
      </c>
      <c r="E2507" s="10" t="str">
        <f>RawData!E2498</f>
        <v>HI</v>
      </c>
      <c r="F2507" s="10" t="str">
        <f>RawData!F2498</f>
        <v>100,000-250,000</v>
      </c>
      <c r="G2507" s="20" t="n">
        <f>RawData!G2498+$O$3</f>
        <v>8.484</v>
      </c>
      <c r="H2507" s="20" t="n">
        <f>RawData!H2498+$O$3</f>
        <v>8.728</v>
      </c>
      <c r="I2507" s="20" t="n">
        <f>RawData!I2498+$O$3</f>
        <v>8.683</v>
      </c>
      <c r="J2507" s="20" t="n">
        <f>RawData!J2498+$O$3</f>
        <v>8.793</v>
      </c>
      <c r="K2507" s="20" t="n">
        <f>RawData!K2498+$O$3</f>
        <v>8.769</v>
      </c>
      <c r="L2507" s="20" t="n">
        <f>RawData!L2498+$O$3</f>
        <v>8.853</v>
      </c>
      <c r="M2507" s="20" t="n">
        <f>RawData!M2498+$O$3</f>
        <v>8.842</v>
      </c>
      <c r="N2507" s="20" t="n">
        <f>RawData!N2498+$O$3</f>
        <v>0.0</v>
      </c>
      <c r="O2507" s="20" t="n">
        <f>RawData!O2498+$O$3</f>
        <v>0.0</v>
      </c>
      <c r="P2507" s="20" t="n">
        <f>RawData!P2498+$O$3</f>
        <v>0.0</v>
      </c>
      <c r="Q2507" s="34" t="str">
        <f>RawData!Q2498</f>
        <v>17</v>
      </c>
      <c r="R2507" s="20" t="n">
        <f>RawData!R2498+$O$3</f>
        <v>8.463</v>
      </c>
      <c r="S2507" s="10" t="str">
        <f>RawData!S2498</f>
        <v>07/01/2028</v>
      </c>
    </row>
    <row r="2508" spans="1:19" x14ac:dyDescent="0.25">
      <c r="A2508" s="18" t="str">
        <f>RawData!A2499</f>
        <v>TX</v>
      </c>
      <c r="B2508" s="10" t="n">
        <f>RawData!B2499</f>
        <v>46419.0</v>
      </c>
      <c r="C2508" s="10" t="str">
        <f>RawData!C2499</f>
        <v>TNMP</v>
      </c>
      <c r="D2508" s="10" t="str">
        <f>RawData!D2499</f>
        <v>HOUSTON</v>
      </c>
      <c r="E2508" s="10" t="str">
        <f>RawData!E2499</f>
        <v>MED</v>
      </c>
      <c r="F2508" s="10" t="str">
        <f>RawData!F2499</f>
        <v>100,000-250,000</v>
      </c>
      <c r="G2508" s="20" t="n">
        <f>RawData!G2499+$O$3</f>
        <v>8.489</v>
      </c>
      <c r="H2508" s="20" t="n">
        <f>RawData!H2499+$O$3</f>
        <v>8.724</v>
      </c>
      <c r="I2508" s="20" t="n">
        <f>RawData!I2499+$O$3</f>
        <v>8.678</v>
      </c>
      <c r="J2508" s="20" t="n">
        <f>RawData!J2499+$O$3</f>
        <v>8.787</v>
      </c>
      <c r="K2508" s="20" t="n">
        <f>RawData!K2499+$O$3</f>
        <v>8.764</v>
      </c>
      <c r="L2508" s="20" t="n">
        <f>RawData!L2499+$O$3</f>
        <v>8.849</v>
      </c>
      <c r="M2508" s="20" t="n">
        <f>RawData!M2499+$O$3</f>
        <v>8.844</v>
      </c>
      <c r="N2508" s="20" t="n">
        <f>RawData!N2499+$O$3</f>
        <v>0.0</v>
      </c>
      <c r="O2508" s="20" t="n">
        <f>RawData!O2499+$O$3</f>
        <v>0.0</v>
      </c>
      <c r="P2508" s="20" t="n">
        <f>RawData!P2499+$O$3</f>
        <v>0.0</v>
      </c>
      <c r="Q2508" s="34" t="str">
        <f>RawData!Q2499</f>
        <v>17</v>
      </c>
      <c r="R2508" s="20" t="n">
        <f>RawData!R2499+$O$3</f>
        <v>8.435</v>
      </c>
      <c r="S2508" s="10" t="str">
        <f>RawData!S2499</f>
        <v>07/01/2028</v>
      </c>
    </row>
    <row r="2509" spans="1:19" x14ac:dyDescent="0.25">
      <c r="A2509" s="18" t="str">
        <f>RawData!A2500</f>
        <v>TX</v>
      </c>
      <c r="B2509" s="10" t="n">
        <f>RawData!B2500</f>
        <v>46419.0</v>
      </c>
      <c r="C2509" s="10" t="str">
        <f>RawData!C2500</f>
        <v>TNMP</v>
      </c>
      <c r="D2509" s="10" t="str">
        <f>RawData!D2500</f>
        <v>HOUSTON</v>
      </c>
      <c r="E2509" s="10" t="str">
        <f>RawData!E2500</f>
        <v>LO</v>
      </c>
      <c r="F2509" s="10" t="str">
        <f>RawData!F2500</f>
        <v>100,000-250,000</v>
      </c>
      <c r="G2509" s="20" t="n">
        <f>RawData!G2500+$O$3</f>
        <v>8.005</v>
      </c>
      <c r="H2509" s="20" t="n">
        <f>RawData!H2500+$O$3</f>
        <v>8.318</v>
      </c>
      <c r="I2509" s="20" t="n">
        <f>RawData!I2500+$O$3</f>
        <v>8.244</v>
      </c>
      <c r="J2509" s="20" t="n">
        <f>RawData!J2500+$O$3</f>
        <v>8.381</v>
      </c>
      <c r="K2509" s="20" t="n">
        <f>RawData!K2500+$O$3</f>
        <v>8.342</v>
      </c>
      <c r="L2509" s="20" t="n">
        <f>RawData!L2500+$O$3</f>
        <v>8.444</v>
      </c>
      <c r="M2509" s="20" t="n">
        <f>RawData!M2500+$O$3</f>
        <v>8.433</v>
      </c>
      <c r="N2509" s="20" t="n">
        <f>RawData!N2500+$O$3</f>
        <v>0.0</v>
      </c>
      <c r="O2509" s="20" t="n">
        <f>RawData!O2500+$O$3</f>
        <v>0.0</v>
      </c>
      <c r="P2509" s="20" t="n">
        <f>RawData!P2500+$O$3</f>
        <v>0.0</v>
      </c>
      <c r="Q2509" s="34" t="str">
        <f>RawData!Q2500</f>
        <v>17</v>
      </c>
      <c r="R2509" s="20" t="n">
        <f>RawData!R2500+$O$3</f>
        <v>8.025</v>
      </c>
      <c r="S2509" s="10" t="str">
        <f>RawData!S2500</f>
        <v>07/01/2028</v>
      </c>
    </row>
    <row r="2510" spans="1:19" x14ac:dyDescent="0.25">
      <c r="A2510" s="18" t="str">
        <f>RawData!A2501</f>
        <v>TX</v>
      </c>
      <c r="B2510" s="10" t="n">
        <f>RawData!B2501</f>
        <v>46419.0</v>
      </c>
      <c r="C2510" s="10" t="str">
        <f>RawData!C2501</f>
        <v>TNMP</v>
      </c>
      <c r="D2510" s="10" t="str">
        <f>RawData!D2501</f>
        <v>NORTH</v>
      </c>
      <c r="E2510" s="10" t="str">
        <f>RawData!E2501</f>
        <v>HI</v>
      </c>
      <c r="F2510" s="10" t="str">
        <f>RawData!F2501</f>
        <v>100,000-250,000</v>
      </c>
      <c r="G2510" s="20" t="n">
        <f>RawData!G2501+$O$3</f>
        <v>8.357</v>
      </c>
      <c r="H2510" s="20" t="n">
        <f>RawData!H2501+$O$3</f>
        <v>8.643</v>
      </c>
      <c r="I2510" s="20" t="n">
        <f>RawData!I2501+$O$3</f>
        <v>8.584</v>
      </c>
      <c r="J2510" s="20" t="n">
        <f>RawData!J2501+$O$3</f>
        <v>8.707</v>
      </c>
      <c r="K2510" s="20" t="n">
        <f>RawData!K2501+$O$3</f>
        <v>8.673</v>
      </c>
      <c r="L2510" s="20" t="n">
        <f>RawData!L2501+$O$3</f>
        <v>8.764</v>
      </c>
      <c r="M2510" s="20" t="n">
        <f>RawData!M2501+$O$3</f>
        <v>8.74</v>
      </c>
      <c r="N2510" s="20" t="n">
        <f>RawData!N2501+$O$3</f>
        <v>0.0</v>
      </c>
      <c r="O2510" s="20" t="n">
        <f>RawData!O2501+$O$3</f>
        <v>0.0</v>
      </c>
      <c r="P2510" s="20" t="n">
        <f>RawData!P2501+$O$3</f>
        <v>0.0</v>
      </c>
      <c r="Q2510" s="34" t="str">
        <f>RawData!Q2501</f>
        <v>17</v>
      </c>
      <c r="R2510" s="20" t="n">
        <f>RawData!R2501+$O$3</f>
        <v>8.35</v>
      </c>
      <c r="S2510" s="10" t="str">
        <f>RawData!S2501</f>
        <v>07/01/2028</v>
      </c>
    </row>
    <row r="2511" spans="1:19" x14ac:dyDescent="0.25">
      <c r="A2511" s="18" t="str">
        <f>RawData!A2502</f>
        <v>TX</v>
      </c>
      <c r="B2511" s="10" t="n">
        <f>RawData!B2502</f>
        <v>46419.0</v>
      </c>
      <c r="C2511" s="10" t="str">
        <f>RawData!C2502</f>
        <v>TNMP</v>
      </c>
      <c r="D2511" s="10" t="str">
        <f>RawData!D2502</f>
        <v>NORTH</v>
      </c>
      <c r="E2511" s="10" t="str">
        <f>RawData!E2502</f>
        <v>MED</v>
      </c>
      <c r="F2511" s="10" t="str">
        <f>RawData!F2502</f>
        <v>100,000-250,000</v>
      </c>
      <c r="G2511" s="20" t="n">
        <f>RawData!G2502+$O$3</f>
        <v>8.278</v>
      </c>
      <c r="H2511" s="20" t="n">
        <f>RawData!H2502+$O$3</f>
        <v>8.545</v>
      </c>
      <c r="I2511" s="20" t="n">
        <f>RawData!I2502+$O$3</f>
        <v>8.49</v>
      </c>
      <c r="J2511" s="20" t="n">
        <f>RawData!J2502+$O$3</f>
        <v>8.607</v>
      </c>
      <c r="K2511" s="20" t="n">
        <f>RawData!K2502+$O$3</f>
        <v>8.578</v>
      </c>
      <c r="L2511" s="20" t="n">
        <f>RawData!L2502+$O$3</f>
        <v>8.665</v>
      </c>
      <c r="M2511" s="20" t="n">
        <f>RawData!M2502+$O$3</f>
        <v>8.65</v>
      </c>
      <c r="N2511" s="20" t="n">
        <f>RawData!N2502+$O$3</f>
        <v>0.0</v>
      </c>
      <c r="O2511" s="20" t="n">
        <f>RawData!O2502+$O$3</f>
        <v>0.0</v>
      </c>
      <c r="P2511" s="20" t="n">
        <f>RawData!P2502+$O$3</f>
        <v>0.0</v>
      </c>
      <c r="Q2511" s="34" t="str">
        <f>RawData!Q2502</f>
        <v>17</v>
      </c>
      <c r="R2511" s="20" t="n">
        <f>RawData!R2502+$O$3</f>
        <v>8.243</v>
      </c>
      <c r="S2511" s="10" t="str">
        <f>RawData!S2502</f>
        <v>07/01/2028</v>
      </c>
    </row>
    <row r="2512" spans="1:19" x14ac:dyDescent="0.25">
      <c r="A2512" s="18" t="str">
        <f>RawData!A2503</f>
        <v>TX</v>
      </c>
      <c r="B2512" s="10" t="n">
        <f>RawData!B2503</f>
        <v>46419.0</v>
      </c>
      <c r="C2512" s="10" t="str">
        <f>RawData!C2503</f>
        <v>TNMP</v>
      </c>
      <c r="D2512" s="10" t="str">
        <f>RawData!D2503</f>
        <v>NORTH</v>
      </c>
      <c r="E2512" s="10" t="str">
        <f>RawData!E2503</f>
        <v>LO</v>
      </c>
      <c r="F2512" s="10" t="str">
        <f>RawData!F2503</f>
        <v>100,000-250,000</v>
      </c>
      <c r="G2512" s="20" t="n">
        <f>RawData!G2503+$O$3</f>
        <v>7.557</v>
      </c>
      <c r="H2512" s="20" t="n">
        <f>RawData!H2503+$O$3</f>
        <v>7.871</v>
      </c>
      <c r="I2512" s="20" t="n">
        <f>RawData!I2503+$O$3</f>
        <v>7.8</v>
      </c>
      <c r="J2512" s="20" t="n">
        <f>RawData!J2503+$O$3</f>
        <v>7.934</v>
      </c>
      <c r="K2512" s="20" t="n">
        <f>RawData!K2503+$O$3</f>
        <v>7.896</v>
      </c>
      <c r="L2512" s="20" t="n">
        <f>RawData!L2503+$O$3</f>
        <v>7.994</v>
      </c>
      <c r="M2512" s="20" t="n">
        <f>RawData!M2503+$O$3</f>
        <v>7.982</v>
      </c>
      <c r="N2512" s="20" t="n">
        <f>RawData!N2503+$O$3</f>
        <v>0.0</v>
      </c>
      <c r="O2512" s="20" t="n">
        <f>RawData!O2503+$O$3</f>
        <v>0.0</v>
      </c>
      <c r="P2512" s="20" t="n">
        <f>RawData!P2503+$O$3</f>
        <v>0.0</v>
      </c>
      <c r="Q2512" s="34" t="str">
        <f>RawData!Q2503</f>
        <v>17</v>
      </c>
      <c r="R2512" s="20" t="n">
        <f>RawData!R2503+$O$3</f>
        <v>7.57</v>
      </c>
      <c r="S2512" s="10" t="str">
        <f>RawData!S2503</f>
        <v>07/01/2028</v>
      </c>
    </row>
    <row r="2513" spans="1:19" x14ac:dyDescent="0.25">
      <c r="A2513" s="18" t="str">
        <f>RawData!A2504</f>
        <v>TX</v>
      </c>
      <c r="B2513" s="10" t="n">
        <f>RawData!B2504</f>
        <v>46419.0</v>
      </c>
      <c r="C2513" s="10" t="str">
        <f>RawData!C2504</f>
        <v>TNMP</v>
      </c>
      <c r="D2513" s="10" t="str">
        <f>RawData!D2504</f>
        <v>SOUTH</v>
      </c>
      <c r="E2513" s="10" t="str">
        <f>RawData!E2504</f>
        <v>HI</v>
      </c>
      <c r="F2513" s="10" t="str">
        <f>RawData!F2504</f>
        <v>100,000-250,000</v>
      </c>
      <c r="G2513" s="20" t="n">
        <f>RawData!G2504+$O$3</f>
        <v>8.461</v>
      </c>
      <c r="H2513" s="20" t="n">
        <f>RawData!H2504+$O$3</f>
        <v>8.732</v>
      </c>
      <c r="I2513" s="20" t="n">
        <f>RawData!I2504+$O$3</f>
        <v>8.689</v>
      </c>
      <c r="J2513" s="20" t="n">
        <f>RawData!J2504+$O$3</f>
        <v>8.81</v>
      </c>
      <c r="K2513" s="20" t="n">
        <f>RawData!K2504+$O$3</f>
        <v>8.79</v>
      </c>
      <c r="L2513" s="20" t="n">
        <f>RawData!L2504+$O$3</f>
        <v>8.88</v>
      </c>
      <c r="M2513" s="20" t="n">
        <f>RawData!M2504+$O$3</f>
        <v>8.868</v>
      </c>
      <c r="N2513" s="20" t="n">
        <f>RawData!N2504+$O$3</f>
        <v>0.0</v>
      </c>
      <c r="O2513" s="20" t="n">
        <f>RawData!O2504+$O$3</f>
        <v>0.0</v>
      </c>
      <c r="P2513" s="20" t="n">
        <f>RawData!P2504+$O$3</f>
        <v>0.0</v>
      </c>
      <c r="Q2513" s="34" t="str">
        <f>RawData!Q2504</f>
        <v>17</v>
      </c>
      <c r="R2513" s="20" t="n">
        <f>RawData!R2504+$O$3</f>
        <v>8.485</v>
      </c>
      <c r="S2513" s="10" t="str">
        <f>RawData!S2504</f>
        <v>07/01/2028</v>
      </c>
    </row>
    <row r="2514" spans="1:19" x14ac:dyDescent="0.25">
      <c r="A2514" s="18" t="str">
        <f>RawData!A2505</f>
        <v>TX</v>
      </c>
      <c r="B2514" s="10" t="n">
        <f>RawData!B2505</f>
        <v>46419.0</v>
      </c>
      <c r="C2514" s="10" t="str">
        <f>RawData!C2505</f>
        <v>TNMP</v>
      </c>
      <c r="D2514" s="10" t="str">
        <f>RawData!D2505</f>
        <v>SOUTH</v>
      </c>
      <c r="E2514" s="10" t="str">
        <f>RawData!E2505</f>
        <v>MED</v>
      </c>
      <c r="F2514" s="10" t="str">
        <f>RawData!F2505</f>
        <v>100,000-250,000</v>
      </c>
      <c r="G2514" s="20" t="n">
        <f>RawData!G2505+$O$3</f>
        <v>8.364</v>
      </c>
      <c r="H2514" s="20" t="n">
        <f>RawData!H2505+$O$3</f>
        <v>8.697</v>
      </c>
      <c r="I2514" s="20" t="n">
        <f>RawData!I2505+$O$3</f>
        <v>8.625</v>
      </c>
      <c r="J2514" s="20" t="n">
        <f>RawData!J2505+$O$3</f>
        <v>8.769</v>
      </c>
      <c r="K2514" s="20" t="n">
        <f>RawData!K2505+$O$3</f>
        <v>8.733</v>
      </c>
      <c r="L2514" s="20" t="n">
        <f>RawData!L2505+$O$3</f>
        <v>8.837</v>
      </c>
      <c r="M2514" s="20" t="n">
        <f>RawData!M2505+$O$3</f>
        <v>8.814</v>
      </c>
      <c r="N2514" s="20" t="n">
        <f>RawData!N2505+$O$3</f>
        <v>0.0</v>
      </c>
      <c r="O2514" s="20" t="n">
        <f>RawData!O2505+$O$3</f>
        <v>0.0</v>
      </c>
      <c r="P2514" s="20" t="n">
        <f>RawData!P2505+$O$3</f>
        <v>0.0</v>
      </c>
      <c r="Q2514" s="34" t="str">
        <f>RawData!Q2505</f>
        <v>17</v>
      </c>
      <c r="R2514" s="20" t="n">
        <f>RawData!R2505+$O$3</f>
        <v>8.395</v>
      </c>
      <c r="S2514" s="10" t="str">
        <f>RawData!S2505</f>
        <v>07/01/2028</v>
      </c>
    </row>
    <row r="2515" spans="1:19" x14ac:dyDescent="0.25">
      <c r="A2515" s="18" t="str">
        <f>RawData!A2506</f>
        <v>TX</v>
      </c>
      <c r="B2515" s="10" t="n">
        <f>RawData!B2506</f>
        <v>46419.0</v>
      </c>
      <c r="C2515" s="10" t="str">
        <f>RawData!C2506</f>
        <v>TNMP</v>
      </c>
      <c r="D2515" s="10" t="str">
        <f>RawData!D2506</f>
        <v>SOUTH</v>
      </c>
      <c r="E2515" s="10" t="str">
        <f>RawData!E2506</f>
        <v>LO</v>
      </c>
      <c r="F2515" s="10" t="str">
        <f>RawData!F2506</f>
        <v>100,000-250,000</v>
      </c>
      <c r="G2515" s="20" t="n">
        <f>RawData!G2506+$O$3</f>
        <v>8.005</v>
      </c>
      <c r="H2515" s="20" t="n">
        <f>RawData!H2506+$O$3</f>
        <v>8.337</v>
      </c>
      <c r="I2515" s="20" t="n">
        <f>RawData!I2506+$O$3</f>
        <v>8.263</v>
      </c>
      <c r="J2515" s="20" t="n">
        <f>RawData!J2506+$O$3</f>
        <v>8.408</v>
      </c>
      <c r="K2515" s="20" t="n">
        <f>RawData!K2506+$O$3</f>
        <v>8.371</v>
      </c>
      <c r="L2515" s="20" t="n">
        <f>RawData!L2506+$O$3</f>
        <v>8.477</v>
      </c>
      <c r="M2515" s="20" t="n">
        <f>RawData!M2506+$O$3</f>
        <v>8.458</v>
      </c>
      <c r="N2515" s="20" t="n">
        <f>RawData!N2506+$O$3</f>
        <v>0.0</v>
      </c>
      <c r="O2515" s="20" t="n">
        <f>RawData!O2506+$O$3</f>
        <v>0.0</v>
      </c>
      <c r="P2515" s="20" t="n">
        <f>RawData!P2506+$O$3</f>
        <v>0.0</v>
      </c>
      <c r="Q2515" s="34" t="str">
        <f>RawData!Q2506</f>
        <v>17</v>
      </c>
      <c r="R2515" s="20" t="n">
        <f>RawData!R2506+$O$3</f>
        <v>8.042</v>
      </c>
      <c r="S2515" s="10" t="str">
        <f>RawData!S2506</f>
        <v>07/01/2028</v>
      </c>
    </row>
    <row r="2516" spans="1:19" x14ac:dyDescent="0.25">
      <c r="A2516" s="18" t="str">
        <f>RawData!A2507</f>
        <v>TX</v>
      </c>
      <c r="B2516" s="10" t="n">
        <f>RawData!B2507</f>
        <v>46419.0</v>
      </c>
      <c r="C2516" s="10" t="str">
        <f>RawData!C2507</f>
        <v>TNMP</v>
      </c>
      <c r="D2516" s="10" t="str">
        <f>RawData!D2507</f>
        <v>WEST</v>
      </c>
      <c r="E2516" s="10" t="str">
        <f>RawData!E2507</f>
        <v>HI</v>
      </c>
      <c r="F2516" s="10" t="str">
        <f>RawData!F2507</f>
        <v>100,000-250,000</v>
      </c>
      <c r="G2516" s="20" t="n">
        <f>RawData!G2507+$O$3</f>
        <v>9.288</v>
      </c>
      <c r="H2516" s="20" t="n">
        <f>RawData!H2507+$O$3</f>
        <v>9.719</v>
      </c>
      <c r="I2516" s="20" t="n">
        <f>RawData!I2507+$O$3</f>
        <v>9.621</v>
      </c>
      <c r="J2516" s="20" t="n">
        <f>RawData!J2507+$O$3</f>
        <v>9.807</v>
      </c>
      <c r="K2516" s="20" t="n">
        <f>RawData!K2507+$O$3</f>
        <v>9.749</v>
      </c>
      <c r="L2516" s="20" t="n">
        <f>RawData!L2507+$O$3</f>
        <v>9.886</v>
      </c>
      <c r="M2516" s="20" t="n">
        <f>RawData!M2507+$O$3</f>
        <v>9.85</v>
      </c>
      <c r="N2516" s="20" t="n">
        <f>RawData!N2507+$O$3</f>
        <v>0.0</v>
      </c>
      <c r="O2516" s="20" t="n">
        <f>RawData!O2507+$O$3</f>
        <v>0.0</v>
      </c>
      <c r="P2516" s="20" t="n">
        <f>RawData!P2507+$O$3</f>
        <v>0.0</v>
      </c>
      <c r="Q2516" s="34" t="str">
        <f>RawData!Q2507</f>
        <v>17</v>
      </c>
      <c r="R2516" s="20" t="n">
        <f>RawData!R2507+$O$3</f>
        <v>9.395</v>
      </c>
      <c r="S2516" s="10" t="str">
        <f>RawData!S2507</f>
        <v>07/01/2028</v>
      </c>
    </row>
    <row r="2517" spans="1:19" x14ac:dyDescent="0.25">
      <c r="A2517" s="18" t="str">
        <f>RawData!A2508</f>
        <v>TX</v>
      </c>
      <c r="B2517" s="10" t="n">
        <f>RawData!B2508</f>
        <v>46419.0</v>
      </c>
      <c r="C2517" s="10" t="str">
        <f>RawData!C2508</f>
        <v>TNMP</v>
      </c>
      <c r="D2517" s="10" t="str">
        <f>RawData!D2508</f>
        <v>WEST</v>
      </c>
      <c r="E2517" s="10" t="str">
        <f>RawData!E2508</f>
        <v>MED</v>
      </c>
      <c r="F2517" s="10" t="str">
        <f>RawData!F2508</f>
        <v>100,000-250,000</v>
      </c>
      <c r="G2517" s="20" t="n">
        <f>RawData!G2508+$O$3</f>
        <v>9.149</v>
      </c>
      <c r="H2517" s="20" t="n">
        <f>RawData!H2508+$O$3</f>
        <v>9.653</v>
      </c>
      <c r="I2517" s="20" t="n">
        <f>RawData!I2508+$O$3</f>
        <v>9.522</v>
      </c>
      <c r="J2517" s="20" t="n">
        <f>RawData!J2508+$O$3</f>
        <v>9.735</v>
      </c>
      <c r="K2517" s="20" t="n">
        <f>RawData!K2508+$O$3</f>
        <v>9.659</v>
      </c>
      <c r="L2517" s="20" t="n">
        <f>RawData!L2508+$O$3</f>
        <v>9.812</v>
      </c>
      <c r="M2517" s="20" t="n">
        <f>RawData!M2508+$O$3</f>
        <v>9.765</v>
      </c>
      <c r="N2517" s="20" t="n">
        <f>RawData!N2508+$O$3</f>
        <v>0.0</v>
      </c>
      <c r="O2517" s="20" t="n">
        <f>RawData!O2508+$O$3</f>
        <v>0.0</v>
      </c>
      <c r="P2517" s="20" t="n">
        <f>RawData!P2508+$O$3</f>
        <v>0.0</v>
      </c>
      <c r="Q2517" s="34" t="str">
        <f>RawData!Q2508</f>
        <v>17</v>
      </c>
      <c r="R2517" s="20" t="n">
        <f>RawData!R2508+$O$3</f>
        <v>9.265</v>
      </c>
      <c r="S2517" s="10" t="str">
        <f>RawData!S2508</f>
        <v>07/01/2028</v>
      </c>
    </row>
    <row r="2518" spans="1:19" x14ac:dyDescent="0.25">
      <c r="A2518" s="18" t="str">
        <f>RawData!A2509</f>
        <v>TX</v>
      </c>
      <c r="B2518" s="10" t="n">
        <f>RawData!B2509</f>
        <v>46419.0</v>
      </c>
      <c r="C2518" s="10" t="str">
        <f>RawData!C2509</f>
        <v>TNMP</v>
      </c>
      <c r="D2518" s="10" t="str">
        <f>RawData!D2509</f>
        <v>WEST</v>
      </c>
      <c r="E2518" s="10" t="str">
        <f>RawData!E2509</f>
        <v>LO</v>
      </c>
      <c r="F2518" s="10" t="str">
        <f>RawData!F2509</f>
        <v>100,000-250,000</v>
      </c>
      <c r="G2518" s="20" t="n">
        <f>RawData!G2509+$O$3</f>
        <v>8.598</v>
      </c>
      <c r="H2518" s="20" t="n">
        <f>RawData!H2509+$O$3</f>
        <v>9.06</v>
      </c>
      <c r="I2518" s="20" t="n">
        <f>RawData!I2509+$O$3</f>
        <v>8.943</v>
      </c>
      <c r="J2518" s="20" t="n">
        <f>RawData!J2509+$O$3</f>
        <v>9.14</v>
      </c>
      <c r="K2518" s="20" t="n">
        <f>RawData!K2509+$O$3</f>
        <v>9.072</v>
      </c>
      <c r="L2518" s="20" t="n">
        <f>RawData!L2509+$O$3</f>
        <v>9.217</v>
      </c>
      <c r="M2518" s="20" t="n">
        <f>RawData!M2509+$O$3</f>
        <v>9.184</v>
      </c>
      <c r="N2518" s="20" t="n">
        <f>RawData!N2509+$O$3</f>
        <v>0.0</v>
      </c>
      <c r="O2518" s="20" t="n">
        <f>RawData!O2509+$O$3</f>
        <v>0.0</v>
      </c>
      <c r="P2518" s="20" t="n">
        <f>RawData!P2509+$O$3</f>
        <v>0.0</v>
      </c>
      <c r="Q2518" s="34" t="str">
        <f>RawData!Q2509</f>
        <v>17</v>
      </c>
      <c r="R2518" s="20" t="n">
        <f>RawData!R2509+$O$3</f>
        <v>8.688</v>
      </c>
      <c r="S2518" s="10" t="str">
        <f>RawData!S2509</f>
        <v>07/01/2028</v>
      </c>
    </row>
    <row r="2519" spans="1:19" x14ac:dyDescent="0.25">
      <c r="A2519" s="18" t="str">
        <f>RawData!A2510</f>
        <v>TX</v>
      </c>
      <c r="B2519" s="10" t="n">
        <f>RawData!B2510</f>
        <v>46419.0</v>
      </c>
      <c r="C2519" s="10" t="str">
        <f>RawData!C2510</f>
        <v>TNMP</v>
      </c>
      <c r="D2519" s="10" t="str">
        <f>RawData!D2510</f>
        <v>HOUSTON</v>
      </c>
      <c r="E2519" s="10" t="str">
        <f>RawData!E2510</f>
        <v>HI</v>
      </c>
      <c r="F2519" s="10" t="str">
        <f>RawData!F2510</f>
        <v>250,000-1,000,000</v>
      </c>
      <c r="G2519" s="20" t="n">
        <f>RawData!G2510+$O$3</f>
        <v>7.884</v>
      </c>
      <c r="H2519" s="20" t="n">
        <f>RawData!H2510+$O$3</f>
        <v>8.128</v>
      </c>
      <c r="I2519" s="20" t="n">
        <f>RawData!I2510+$O$3</f>
        <v>8.083</v>
      </c>
      <c r="J2519" s="20" t="n">
        <f>RawData!J2510+$O$3</f>
        <v>8.193</v>
      </c>
      <c r="K2519" s="20" t="n">
        <f>RawData!K2510+$O$3</f>
        <v>8.169</v>
      </c>
      <c r="L2519" s="20" t="n">
        <f>RawData!L2510+$O$3</f>
        <v>8.253</v>
      </c>
      <c r="M2519" s="20" t="n">
        <f>RawData!M2510+$O$3</f>
        <v>8.242</v>
      </c>
      <c r="N2519" s="20" t="n">
        <f>RawData!N2510+$O$3</f>
        <v>0.0</v>
      </c>
      <c r="O2519" s="20" t="n">
        <f>RawData!O2510+$O$3</f>
        <v>0.0</v>
      </c>
      <c r="P2519" s="20" t="n">
        <f>RawData!P2510+$O$3</f>
        <v>0.0</v>
      </c>
      <c r="Q2519" s="34" t="str">
        <f>RawData!Q2510</f>
        <v>17</v>
      </c>
      <c r="R2519" s="20" t="n">
        <f>RawData!R2510+$O$3</f>
        <v>7.863</v>
      </c>
      <c r="S2519" s="10" t="str">
        <f>RawData!S2510</f>
        <v>07/01/2028</v>
      </c>
    </row>
    <row r="2520" spans="1:19" x14ac:dyDescent="0.25">
      <c r="A2520" s="18" t="str">
        <f>RawData!A2511</f>
        <v>TX</v>
      </c>
      <c r="B2520" s="10" t="n">
        <f>RawData!B2511</f>
        <v>46419.0</v>
      </c>
      <c r="C2520" s="10" t="str">
        <f>RawData!C2511</f>
        <v>TNMP</v>
      </c>
      <c r="D2520" s="10" t="str">
        <f>RawData!D2511</f>
        <v>HOUSTON</v>
      </c>
      <c r="E2520" s="10" t="str">
        <f>RawData!E2511</f>
        <v>MED</v>
      </c>
      <c r="F2520" s="10" t="str">
        <f>RawData!F2511</f>
        <v>250,000-1,000,000</v>
      </c>
      <c r="G2520" s="20" t="n">
        <f>RawData!G2511+$O$3</f>
        <v>7.865</v>
      </c>
      <c r="H2520" s="20" t="n">
        <f>RawData!H2511+$O$3</f>
        <v>8.161</v>
      </c>
      <c r="I2520" s="20" t="n">
        <f>RawData!I2511+$O$3</f>
        <v>8.094</v>
      </c>
      <c r="J2520" s="20" t="n">
        <f>RawData!J2511+$O$3</f>
        <v>8.224</v>
      </c>
      <c r="K2520" s="20" t="n">
        <f>RawData!K2511+$O$3</f>
        <v>8.189</v>
      </c>
      <c r="L2520" s="20" t="n">
        <f>RawData!L2511+$O$3</f>
        <v>8.285</v>
      </c>
      <c r="M2520" s="20" t="n">
        <f>RawData!M2511+$O$3</f>
        <v>8.269</v>
      </c>
      <c r="N2520" s="20" t="n">
        <f>RawData!N2511+$O$3</f>
        <v>0.0</v>
      </c>
      <c r="O2520" s="20" t="n">
        <f>RawData!O2511+$O$3</f>
        <v>0.0</v>
      </c>
      <c r="P2520" s="20" t="n">
        <f>RawData!P2511+$O$3</f>
        <v>0.0</v>
      </c>
      <c r="Q2520" s="34" t="str">
        <f>RawData!Q2511</f>
        <v>17</v>
      </c>
      <c r="R2520" s="20" t="n">
        <f>RawData!R2511+$O$3</f>
        <v>7.862</v>
      </c>
      <c r="S2520" s="10" t="str">
        <f>RawData!S2511</f>
        <v>07/01/2028</v>
      </c>
    </row>
    <row r="2521" spans="1:19" x14ac:dyDescent="0.25">
      <c r="A2521" s="18" t="str">
        <f>RawData!A2512</f>
        <v>TX</v>
      </c>
      <c r="B2521" s="10" t="n">
        <f>RawData!B2512</f>
        <v>46419.0</v>
      </c>
      <c r="C2521" s="10" t="str">
        <f>RawData!C2512</f>
        <v>TNMP</v>
      </c>
      <c r="D2521" s="10" t="str">
        <f>RawData!D2512</f>
        <v>HOUSTON</v>
      </c>
      <c r="E2521" s="10" t="str">
        <f>RawData!E2512</f>
        <v>LO</v>
      </c>
      <c r="F2521" s="10" t="str">
        <f>RawData!F2512</f>
        <v>250,000-1,000,000</v>
      </c>
      <c r="G2521" s="20" t="n">
        <f>RawData!G2512+$O$3</f>
        <v>7.405</v>
      </c>
      <c r="H2521" s="20" t="n">
        <f>RawData!H2512+$O$3</f>
        <v>7.718</v>
      </c>
      <c r="I2521" s="20" t="n">
        <f>RawData!I2512+$O$3</f>
        <v>7.644</v>
      </c>
      <c r="J2521" s="20" t="n">
        <f>RawData!J2512+$O$3</f>
        <v>7.781</v>
      </c>
      <c r="K2521" s="20" t="n">
        <f>RawData!K2512+$O$3</f>
        <v>7.742</v>
      </c>
      <c r="L2521" s="20" t="n">
        <f>RawData!L2512+$O$3</f>
        <v>7.844</v>
      </c>
      <c r="M2521" s="20" t="n">
        <f>RawData!M2512+$O$3</f>
        <v>7.833</v>
      </c>
      <c r="N2521" s="20" t="n">
        <f>RawData!N2512+$O$3</f>
        <v>0.0</v>
      </c>
      <c r="O2521" s="20" t="n">
        <f>RawData!O2512+$O$3</f>
        <v>0.0</v>
      </c>
      <c r="P2521" s="20" t="n">
        <f>RawData!P2512+$O$3</f>
        <v>0.0</v>
      </c>
      <c r="Q2521" s="34" t="str">
        <f>RawData!Q2512</f>
        <v>17</v>
      </c>
      <c r="R2521" s="20" t="n">
        <f>RawData!R2512+$O$3</f>
        <v>7.425</v>
      </c>
      <c r="S2521" s="10" t="str">
        <f>RawData!S2512</f>
        <v>07/01/2028</v>
      </c>
    </row>
    <row r="2522" spans="1:19" x14ac:dyDescent="0.25">
      <c r="A2522" s="18" t="str">
        <f>RawData!A2513</f>
        <v>TX</v>
      </c>
      <c r="B2522" s="10" t="n">
        <f>RawData!B2513</f>
        <v>46419.0</v>
      </c>
      <c r="C2522" s="10" t="str">
        <f>RawData!C2513</f>
        <v>TNMP</v>
      </c>
      <c r="D2522" s="10" t="str">
        <f>RawData!D2513</f>
        <v>NORTH</v>
      </c>
      <c r="E2522" s="10" t="str">
        <f>RawData!E2513</f>
        <v>HI</v>
      </c>
      <c r="F2522" s="10" t="str">
        <f>RawData!F2513</f>
        <v>250,000-1,000,000</v>
      </c>
      <c r="G2522" s="20" t="n">
        <f>RawData!G2513+$O$3</f>
        <v>7.757</v>
      </c>
      <c r="H2522" s="20" t="n">
        <f>RawData!H2513+$O$3</f>
        <v>8.043</v>
      </c>
      <c r="I2522" s="20" t="n">
        <f>RawData!I2513+$O$3</f>
        <v>7.984</v>
      </c>
      <c r="J2522" s="20" t="n">
        <f>RawData!J2513+$O$3</f>
        <v>8.107</v>
      </c>
      <c r="K2522" s="20" t="n">
        <f>RawData!K2513+$O$3</f>
        <v>8.073</v>
      </c>
      <c r="L2522" s="20" t="n">
        <f>RawData!L2513+$O$3</f>
        <v>8.164</v>
      </c>
      <c r="M2522" s="20" t="n">
        <f>RawData!M2513+$O$3</f>
        <v>8.14</v>
      </c>
      <c r="N2522" s="20" t="n">
        <f>RawData!N2513+$O$3</f>
        <v>0.0</v>
      </c>
      <c r="O2522" s="20" t="n">
        <f>RawData!O2513+$O$3</f>
        <v>0.0</v>
      </c>
      <c r="P2522" s="20" t="n">
        <f>RawData!P2513+$O$3</f>
        <v>0.0</v>
      </c>
      <c r="Q2522" s="34" t="str">
        <f>RawData!Q2513</f>
        <v>17</v>
      </c>
      <c r="R2522" s="20" t="n">
        <f>RawData!R2513+$O$3</f>
        <v>7.75</v>
      </c>
      <c r="S2522" s="10" t="str">
        <f>RawData!S2513</f>
        <v>07/01/2028</v>
      </c>
    </row>
    <row r="2523" spans="1:19" x14ac:dyDescent="0.25">
      <c r="A2523" s="18" t="str">
        <f>RawData!A2514</f>
        <v>TX</v>
      </c>
      <c r="B2523" s="10" t="n">
        <f>RawData!B2514</f>
        <v>46419.0</v>
      </c>
      <c r="C2523" s="10" t="str">
        <f>RawData!C2514</f>
        <v>TNMP</v>
      </c>
      <c r="D2523" s="10" t="str">
        <f>RawData!D2514</f>
        <v>NORTH</v>
      </c>
      <c r="E2523" s="10" t="str">
        <f>RawData!E2514</f>
        <v>MED</v>
      </c>
      <c r="F2523" s="10" t="str">
        <f>RawData!F2514</f>
        <v>250,000-1,000,000</v>
      </c>
      <c r="G2523" s="20" t="n">
        <f>RawData!G2514+$O$3</f>
        <v>7.681</v>
      </c>
      <c r="H2523" s="20" t="n">
        <f>RawData!H2514+$O$3</f>
        <v>8.003</v>
      </c>
      <c r="I2523" s="20" t="n">
        <f>RawData!I2514+$O$3</f>
        <v>7.929</v>
      </c>
      <c r="J2523" s="20" t="n">
        <f>RawData!J2514+$O$3</f>
        <v>8.067</v>
      </c>
      <c r="K2523" s="20" t="n">
        <f>RawData!K2514+$O$3</f>
        <v>8.026</v>
      </c>
      <c r="L2523" s="20" t="n">
        <f>RawData!L2514+$O$3</f>
        <v>8.125</v>
      </c>
      <c r="M2523" s="20" t="n">
        <f>RawData!M2514+$O$3</f>
        <v>8.098</v>
      </c>
      <c r="N2523" s="20" t="n">
        <f>RawData!N2514+$O$3</f>
        <v>0.0</v>
      </c>
      <c r="O2523" s="20" t="n">
        <f>RawData!O2514+$O$3</f>
        <v>0.0</v>
      </c>
      <c r="P2523" s="20" t="n">
        <f>RawData!P2514+$O$3</f>
        <v>0.0</v>
      </c>
      <c r="Q2523" s="34" t="str">
        <f>RawData!Q2514</f>
        <v>17</v>
      </c>
      <c r="R2523" s="20" t="n">
        <f>RawData!R2514+$O$3</f>
        <v>7.687</v>
      </c>
      <c r="S2523" s="10" t="str">
        <f>RawData!S2514</f>
        <v>07/01/2028</v>
      </c>
    </row>
    <row r="2524" spans="1:19" x14ac:dyDescent="0.25">
      <c r="A2524" s="18" t="str">
        <f>RawData!A2515</f>
        <v>TX</v>
      </c>
      <c r="B2524" s="10" t="n">
        <f>RawData!B2515</f>
        <v>46419.0</v>
      </c>
      <c r="C2524" s="10" t="str">
        <f>RawData!C2515</f>
        <v>TNMP</v>
      </c>
      <c r="D2524" s="10" t="str">
        <f>RawData!D2515</f>
        <v>NORTH</v>
      </c>
      <c r="E2524" s="10" t="str">
        <f>RawData!E2515</f>
        <v>LO</v>
      </c>
      <c r="F2524" s="10" t="str">
        <f>RawData!F2515</f>
        <v>250,000-1,000,000</v>
      </c>
      <c r="G2524" s="20" t="n">
        <f>RawData!G2515+$O$3</f>
        <v>6.958</v>
      </c>
      <c r="H2524" s="20" t="n">
        <f>RawData!H2515+$O$3</f>
        <v>7.271</v>
      </c>
      <c r="I2524" s="20" t="n">
        <f>RawData!I2515+$O$3</f>
        <v>7.2</v>
      </c>
      <c r="J2524" s="20" t="n">
        <f>RawData!J2515+$O$3</f>
        <v>7.334</v>
      </c>
      <c r="K2524" s="20" t="n">
        <f>RawData!K2515+$O$3</f>
        <v>7.296</v>
      </c>
      <c r="L2524" s="20" t="n">
        <f>RawData!L2515+$O$3</f>
        <v>7.394</v>
      </c>
      <c r="M2524" s="20" t="n">
        <f>RawData!M2515+$O$3</f>
        <v>7.382</v>
      </c>
      <c r="N2524" s="20" t="n">
        <f>RawData!N2515+$O$3</f>
        <v>0.0</v>
      </c>
      <c r="O2524" s="20" t="n">
        <f>RawData!O2515+$O$3</f>
        <v>0.0</v>
      </c>
      <c r="P2524" s="20" t="n">
        <f>RawData!P2515+$O$3</f>
        <v>0.0</v>
      </c>
      <c r="Q2524" s="34" t="str">
        <f>RawData!Q2515</f>
        <v>17</v>
      </c>
      <c r="R2524" s="20" t="n">
        <f>RawData!R2515+$O$3</f>
        <v>6.97</v>
      </c>
      <c r="S2524" s="10" t="str">
        <f>RawData!S2515</f>
        <v>07/01/2028</v>
      </c>
    </row>
    <row r="2525" spans="1:19" x14ac:dyDescent="0.25">
      <c r="A2525" s="18" t="str">
        <f>RawData!A2516</f>
        <v>TX</v>
      </c>
      <c r="B2525" s="10" t="n">
        <f>RawData!B2516</f>
        <v>46419.0</v>
      </c>
      <c r="C2525" s="10" t="str">
        <f>RawData!C2516</f>
        <v>TNMP</v>
      </c>
      <c r="D2525" s="10" t="str">
        <f>RawData!D2516</f>
        <v>SOUTH</v>
      </c>
      <c r="E2525" s="10" t="str">
        <f>RawData!E2516</f>
        <v>HI</v>
      </c>
      <c r="F2525" s="10" t="str">
        <f>RawData!F2516</f>
        <v>250,000-1,000,000</v>
      </c>
      <c r="G2525" s="20" t="n">
        <f>RawData!G2516+$O$3</f>
        <v>7.861</v>
      </c>
      <c r="H2525" s="20" t="n">
        <f>RawData!H2516+$O$3</f>
        <v>8.132</v>
      </c>
      <c r="I2525" s="20" t="n">
        <f>RawData!I2516+$O$3</f>
        <v>8.089</v>
      </c>
      <c r="J2525" s="20" t="n">
        <f>RawData!J2516+$O$3</f>
        <v>8.21</v>
      </c>
      <c r="K2525" s="20" t="n">
        <f>RawData!K2516+$O$3</f>
        <v>8.19</v>
      </c>
      <c r="L2525" s="20" t="n">
        <f>RawData!L2516+$O$3</f>
        <v>8.28</v>
      </c>
      <c r="M2525" s="20" t="n">
        <f>RawData!M2516+$O$3</f>
        <v>8.268</v>
      </c>
      <c r="N2525" s="20" t="n">
        <f>RawData!N2516+$O$3</f>
        <v>0.0</v>
      </c>
      <c r="O2525" s="20" t="n">
        <f>RawData!O2516+$O$3</f>
        <v>0.0</v>
      </c>
      <c r="P2525" s="20" t="n">
        <f>RawData!P2516+$O$3</f>
        <v>0.0</v>
      </c>
      <c r="Q2525" s="34" t="str">
        <f>RawData!Q2516</f>
        <v>17</v>
      </c>
      <c r="R2525" s="20" t="n">
        <f>RawData!R2516+$O$3</f>
        <v>7.885</v>
      </c>
      <c r="S2525" s="10" t="str">
        <f>RawData!S2516</f>
        <v>07/01/2028</v>
      </c>
    </row>
    <row r="2526" spans="1:19" x14ac:dyDescent="0.25">
      <c r="A2526" s="18" t="str">
        <f>RawData!A2517</f>
        <v>TX</v>
      </c>
      <c r="B2526" s="10" t="n">
        <f>RawData!B2517</f>
        <v>46419.0</v>
      </c>
      <c r="C2526" s="10" t="str">
        <f>RawData!C2517</f>
        <v>TNMP</v>
      </c>
      <c r="D2526" s="10" t="str">
        <f>RawData!D2517</f>
        <v>SOUTH</v>
      </c>
      <c r="E2526" s="10" t="str">
        <f>RawData!E2517</f>
        <v>MED</v>
      </c>
      <c r="F2526" s="10" t="str">
        <f>RawData!F2517</f>
        <v>250,000-1,000,000</v>
      </c>
      <c r="G2526" s="20" t="n">
        <f>RawData!G2517+$O$3</f>
        <v>7.764</v>
      </c>
      <c r="H2526" s="20" t="n">
        <f>RawData!H2517+$O$3</f>
        <v>8.097</v>
      </c>
      <c r="I2526" s="20" t="n">
        <f>RawData!I2517+$O$3</f>
        <v>8.025</v>
      </c>
      <c r="J2526" s="20" t="n">
        <f>RawData!J2517+$O$3</f>
        <v>8.169</v>
      </c>
      <c r="K2526" s="20" t="n">
        <f>RawData!K2517+$O$3</f>
        <v>8.133</v>
      </c>
      <c r="L2526" s="20" t="n">
        <f>RawData!L2517+$O$3</f>
        <v>8.237</v>
      </c>
      <c r="M2526" s="20" t="n">
        <f>RawData!M2517+$O$3</f>
        <v>8.214</v>
      </c>
      <c r="N2526" s="20" t="n">
        <f>RawData!N2517+$O$3</f>
        <v>0.0</v>
      </c>
      <c r="O2526" s="20" t="n">
        <f>RawData!O2517+$O$3</f>
        <v>0.0</v>
      </c>
      <c r="P2526" s="20" t="n">
        <f>RawData!P2517+$O$3</f>
        <v>0.0</v>
      </c>
      <c r="Q2526" s="34" t="str">
        <f>RawData!Q2517</f>
        <v>17</v>
      </c>
      <c r="R2526" s="20" t="n">
        <f>RawData!R2517+$O$3</f>
        <v>7.795</v>
      </c>
      <c r="S2526" s="10" t="str">
        <f>RawData!S2517</f>
        <v>07/01/2028</v>
      </c>
    </row>
    <row r="2527" spans="1:19" x14ac:dyDescent="0.25">
      <c r="A2527" s="18" t="str">
        <f>RawData!A2518</f>
        <v>TX</v>
      </c>
      <c r="B2527" s="10" t="n">
        <f>RawData!B2518</f>
        <v>46419.0</v>
      </c>
      <c r="C2527" s="10" t="str">
        <f>RawData!C2518</f>
        <v>TNMP</v>
      </c>
      <c r="D2527" s="10" t="str">
        <f>RawData!D2518</f>
        <v>SOUTH</v>
      </c>
      <c r="E2527" s="10" t="str">
        <f>RawData!E2518</f>
        <v>LO</v>
      </c>
      <c r="F2527" s="10" t="str">
        <f>RawData!F2518</f>
        <v>250,000-1,000,000</v>
      </c>
      <c r="G2527" s="20" t="n">
        <f>RawData!G2518+$O$3</f>
        <v>7.405</v>
      </c>
      <c r="H2527" s="20" t="n">
        <f>RawData!H2518+$O$3</f>
        <v>7.737</v>
      </c>
      <c r="I2527" s="20" t="n">
        <f>RawData!I2518+$O$3</f>
        <v>7.663</v>
      </c>
      <c r="J2527" s="20" t="n">
        <f>RawData!J2518+$O$3</f>
        <v>7.808</v>
      </c>
      <c r="K2527" s="20" t="n">
        <f>RawData!K2518+$O$3</f>
        <v>7.771</v>
      </c>
      <c r="L2527" s="20" t="n">
        <f>RawData!L2518+$O$3</f>
        <v>7.877</v>
      </c>
      <c r="M2527" s="20" t="n">
        <f>RawData!M2518+$O$3</f>
        <v>7.858</v>
      </c>
      <c r="N2527" s="20" t="n">
        <f>RawData!N2518+$O$3</f>
        <v>0.0</v>
      </c>
      <c r="O2527" s="20" t="n">
        <f>RawData!O2518+$O$3</f>
        <v>0.0</v>
      </c>
      <c r="P2527" s="20" t="n">
        <f>RawData!P2518+$O$3</f>
        <v>0.0</v>
      </c>
      <c r="Q2527" s="34" t="str">
        <f>RawData!Q2518</f>
        <v>17</v>
      </c>
      <c r="R2527" s="20" t="n">
        <f>RawData!R2518+$O$3</f>
        <v>7.442</v>
      </c>
      <c r="S2527" s="10" t="str">
        <f>RawData!S2518</f>
        <v>07/01/2028</v>
      </c>
    </row>
    <row r="2528" spans="1:19" x14ac:dyDescent="0.25">
      <c r="A2528" s="18" t="str">
        <f>RawData!A2519</f>
        <v>TX</v>
      </c>
      <c r="B2528" s="10" t="n">
        <f>RawData!B2519</f>
        <v>46419.0</v>
      </c>
      <c r="C2528" s="10" t="str">
        <f>RawData!C2519</f>
        <v>TNMP</v>
      </c>
      <c r="D2528" s="10" t="str">
        <f>RawData!D2519</f>
        <v>WEST</v>
      </c>
      <c r="E2528" s="10" t="str">
        <f>RawData!E2519</f>
        <v>HI</v>
      </c>
      <c r="F2528" s="10" t="str">
        <f>RawData!F2519</f>
        <v>250,000-1,000,000</v>
      </c>
      <c r="G2528" s="20" t="n">
        <f>RawData!G2519+$O$3</f>
        <v>8.688</v>
      </c>
      <c r="H2528" s="20" t="n">
        <f>RawData!H2519+$O$3</f>
        <v>9.119</v>
      </c>
      <c r="I2528" s="20" t="n">
        <f>RawData!I2519+$O$3</f>
        <v>9.021</v>
      </c>
      <c r="J2528" s="20" t="n">
        <f>RawData!J2519+$O$3</f>
        <v>9.207</v>
      </c>
      <c r="K2528" s="20" t="n">
        <f>RawData!K2519+$O$3</f>
        <v>9.149</v>
      </c>
      <c r="L2528" s="20" t="n">
        <f>RawData!L2519+$O$3</f>
        <v>9.286</v>
      </c>
      <c r="M2528" s="20" t="n">
        <f>RawData!M2519+$O$3</f>
        <v>9.25</v>
      </c>
      <c r="N2528" s="20" t="n">
        <f>RawData!N2519+$O$3</f>
        <v>0.0</v>
      </c>
      <c r="O2528" s="20" t="n">
        <f>RawData!O2519+$O$3</f>
        <v>0.0</v>
      </c>
      <c r="P2528" s="20" t="n">
        <f>RawData!P2519+$O$3</f>
        <v>0.0</v>
      </c>
      <c r="Q2528" s="34" t="str">
        <f>RawData!Q2519</f>
        <v>17</v>
      </c>
      <c r="R2528" s="20" t="n">
        <f>RawData!R2519+$O$3</f>
        <v>8.795</v>
      </c>
      <c r="S2528" s="10" t="str">
        <f>RawData!S2519</f>
        <v>07/01/2028</v>
      </c>
    </row>
    <row r="2529" spans="1:19" x14ac:dyDescent="0.25">
      <c r="A2529" s="18" t="str">
        <f>RawData!A2520</f>
        <v>TX</v>
      </c>
      <c r="B2529" s="10" t="n">
        <f>RawData!B2520</f>
        <v>46419.0</v>
      </c>
      <c r="C2529" s="10" t="str">
        <f>RawData!C2520</f>
        <v>TNMP</v>
      </c>
      <c r="D2529" s="10" t="str">
        <f>RawData!D2520</f>
        <v>WEST</v>
      </c>
      <c r="E2529" s="10" t="str">
        <f>RawData!E2520</f>
        <v>MED</v>
      </c>
      <c r="F2529" s="10" t="str">
        <f>RawData!F2520</f>
        <v>250,000-1,000,000</v>
      </c>
      <c r="G2529" s="20" t="n">
        <f>RawData!G2520+$O$3</f>
        <v>8.549</v>
      </c>
      <c r="H2529" s="20" t="n">
        <f>RawData!H2520+$O$3</f>
        <v>9.053</v>
      </c>
      <c r="I2529" s="20" t="n">
        <f>RawData!I2520+$O$3</f>
        <v>8.922</v>
      </c>
      <c r="J2529" s="20" t="n">
        <f>RawData!J2520+$O$3</f>
        <v>9.135</v>
      </c>
      <c r="K2529" s="20" t="n">
        <f>RawData!K2520+$O$3</f>
        <v>9.059</v>
      </c>
      <c r="L2529" s="20" t="n">
        <f>RawData!L2520+$O$3</f>
        <v>9.212</v>
      </c>
      <c r="M2529" s="20" t="n">
        <f>RawData!M2520+$O$3</f>
        <v>9.165</v>
      </c>
      <c r="N2529" s="20" t="n">
        <f>RawData!N2520+$O$3</f>
        <v>0.0</v>
      </c>
      <c r="O2529" s="20" t="n">
        <f>RawData!O2520+$O$3</f>
        <v>0.0</v>
      </c>
      <c r="P2529" s="20" t="n">
        <f>RawData!P2520+$O$3</f>
        <v>0.0</v>
      </c>
      <c r="Q2529" s="34" t="str">
        <f>RawData!Q2520</f>
        <v>17</v>
      </c>
      <c r="R2529" s="20" t="n">
        <f>RawData!R2520+$O$3</f>
        <v>8.665</v>
      </c>
      <c r="S2529" s="10" t="str">
        <f>RawData!S2520</f>
        <v>07/01/2028</v>
      </c>
    </row>
    <row r="2530" spans="1:19" x14ac:dyDescent="0.25">
      <c r="A2530" s="18" t="str">
        <f>RawData!A2521</f>
        <v>TX</v>
      </c>
      <c r="B2530" s="10" t="n">
        <f>RawData!B2521</f>
        <v>46419.0</v>
      </c>
      <c r="C2530" s="10" t="str">
        <f>RawData!C2521</f>
        <v>TNMP</v>
      </c>
      <c r="D2530" s="10" t="str">
        <f>RawData!D2521</f>
        <v>WEST</v>
      </c>
      <c r="E2530" s="10" t="str">
        <f>RawData!E2521</f>
        <v>LO</v>
      </c>
      <c r="F2530" s="10" t="str">
        <f>RawData!F2521</f>
        <v>250,000-1,000,000</v>
      </c>
      <c r="G2530" s="20" t="n">
        <f>RawData!G2521+$O$3</f>
        <v>7.998</v>
      </c>
      <c r="H2530" s="20" t="n">
        <f>RawData!H2521+$O$3</f>
        <v>8.46</v>
      </c>
      <c r="I2530" s="20" t="n">
        <f>RawData!I2521+$O$3</f>
        <v>8.343</v>
      </c>
      <c r="J2530" s="20" t="n">
        <f>RawData!J2521+$O$3</f>
        <v>8.54</v>
      </c>
      <c r="K2530" s="20" t="n">
        <f>RawData!K2521+$O$3</f>
        <v>8.472</v>
      </c>
      <c r="L2530" s="20" t="n">
        <f>RawData!L2521+$O$3</f>
        <v>8.617</v>
      </c>
      <c r="M2530" s="20" t="n">
        <f>RawData!M2521+$O$3</f>
        <v>8.584</v>
      </c>
      <c r="N2530" s="20" t="n">
        <f>RawData!N2521+$O$3</f>
        <v>0.0</v>
      </c>
      <c r="O2530" s="20" t="n">
        <f>RawData!O2521+$O$3</f>
        <v>0.0</v>
      </c>
      <c r="P2530" s="20" t="n">
        <f>RawData!P2521+$O$3</f>
        <v>0.0</v>
      </c>
      <c r="Q2530" s="34" t="str">
        <f>RawData!Q2521</f>
        <v>17</v>
      </c>
      <c r="R2530" s="20" t="n">
        <f>RawData!R2521+$O$3</f>
        <v>8.088</v>
      </c>
      <c r="S2530" s="10" t="str">
        <f>RawData!S2521</f>
        <v>07/01/2028</v>
      </c>
    </row>
    <row r="2531" spans="1:19" x14ac:dyDescent="0.25">
      <c r="A2531" s="18" t="str">
        <f>RawData!A2522</f>
        <v>TX</v>
      </c>
      <c r="B2531" s="10" t="n">
        <f>RawData!B2522</f>
        <v>46447.0</v>
      </c>
      <c r="C2531" s="10" t="str">
        <f>RawData!C2522</f>
        <v>AEP_TX_TCC</v>
      </c>
      <c r="D2531" s="10" t="str">
        <f>RawData!D2522</f>
        <v>HOUSTON</v>
      </c>
      <c r="E2531" s="10" t="str">
        <f>RawData!E2522</f>
        <v>HI</v>
      </c>
      <c r="F2531" s="10" t="str">
        <f>RawData!F2522</f>
        <v>0-100,000</v>
      </c>
      <c r="G2531" s="20" t="n">
        <f>RawData!G2522+$O$3</f>
        <v>9.639</v>
      </c>
      <c r="H2531" s="20" t="n">
        <f>RawData!H2522+$O$3</f>
        <v>9.272</v>
      </c>
      <c r="I2531" s="20" t="n">
        <f>RawData!I2522+$O$3</f>
        <v>9.431</v>
      </c>
      <c r="J2531" s="20" t="n">
        <f>RawData!J2522+$O$3</f>
        <v>9.327</v>
      </c>
      <c r="K2531" s="20" t="n">
        <f>RawData!K2522+$O$3</f>
        <v>9.432</v>
      </c>
      <c r="L2531" s="20" t="n">
        <f>RawData!L2522+$O$3</f>
        <v>9.391</v>
      </c>
      <c r="M2531" s="20" t="n">
        <f>RawData!M2522+$O$3</f>
        <v>9.459</v>
      </c>
      <c r="N2531" s="20" t="n">
        <f>RawData!N2522+$O$3</f>
        <v>0.0</v>
      </c>
      <c r="O2531" s="20" t="n">
        <f>RawData!O2522+$O$3</f>
        <v>0.0</v>
      </c>
      <c r="P2531" s="20" t="n">
        <f>RawData!P2522+$O$3</f>
        <v>0.0</v>
      </c>
      <c r="Q2531" s="34" t="str">
        <f>RawData!Q2522</f>
        <v>16</v>
      </c>
      <c r="R2531" s="20" t="n">
        <f>RawData!R2522+$O$3</f>
        <v>8.902</v>
      </c>
      <c r="S2531" s="10" t="str">
        <f>RawData!S2522</f>
        <v>07/01/2028</v>
      </c>
    </row>
    <row r="2532" spans="1:19" x14ac:dyDescent="0.25">
      <c r="A2532" s="18" t="str">
        <f>RawData!A2523</f>
        <v>TX</v>
      </c>
      <c r="B2532" s="10" t="n">
        <f>RawData!B2523</f>
        <v>46447.0</v>
      </c>
      <c r="C2532" s="10" t="str">
        <f>RawData!C2523</f>
        <v>AEP_TX_TCC</v>
      </c>
      <c r="D2532" s="10" t="str">
        <f>RawData!D2523</f>
        <v>HOUSTON</v>
      </c>
      <c r="E2532" s="10" t="str">
        <f>RawData!E2523</f>
        <v>MED</v>
      </c>
      <c r="F2532" s="10" t="str">
        <f>RawData!F2523</f>
        <v>0-100,000</v>
      </c>
      <c r="G2532" s="20" t="n">
        <f>RawData!G2523+$O$3</f>
        <v>9.726</v>
      </c>
      <c r="H2532" s="20" t="n">
        <f>RawData!H2523+$O$3</f>
        <v>9.306</v>
      </c>
      <c r="I2532" s="20" t="n">
        <f>RawData!I2523+$O$3</f>
        <v>9.485</v>
      </c>
      <c r="J2532" s="20" t="n">
        <f>RawData!J2523+$O$3</f>
        <v>9.359</v>
      </c>
      <c r="K2532" s="20" t="n">
        <f>RawData!K2523+$O$3</f>
        <v>9.48</v>
      </c>
      <c r="L2532" s="20" t="n">
        <f>RawData!L2523+$O$3</f>
        <v>9.424</v>
      </c>
      <c r="M2532" s="20" t="n">
        <f>RawData!M2523+$O$3</f>
        <v>9.512</v>
      </c>
      <c r="N2532" s="20" t="n">
        <f>RawData!N2523+$O$3</f>
        <v>0.0</v>
      </c>
      <c r="O2532" s="20" t="n">
        <f>RawData!O2523+$O$3</f>
        <v>0.0</v>
      </c>
      <c r="P2532" s="20" t="n">
        <f>RawData!P2523+$O$3</f>
        <v>0.0</v>
      </c>
      <c r="Q2532" s="34" t="str">
        <f>RawData!Q2523</f>
        <v>16</v>
      </c>
      <c r="R2532" s="20" t="n">
        <f>RawData!R2523+$O$3</f>
        <v>8.913</v>
      </c>
      <c r="S2532" s="10" t="str">
        <f>RawData!S2523</f>
        <v>07/01/2028</v>
      </c>
    </row>
    <row r="2533" spans="1:19" x14ac:dyDescent="0.25">
      <c r="A2533" s="18" t="str">
        <f>RawData!A2524</f>
        <v>TX</v>
      </c>
      <c r="B2533" s="10" t="n">
        <f>RawData!B2524</f>
        <v>46447.0</v>
      </c>
      <c r="C2533" s="10" t="str">
        <f>RawData!C2524</f>
        <v>AEP_TX_TCC</v>
      </c>
      <c r="D2533" s="10" t="str">
        <f>RawData!D2524</f>
        <v>HOUSTON</v>
      </c>
      <c r="E2533" s="10" t="str">
        <f>RawData!E2524</f>
        <v>LO</v>
      </c>
      <c r="F2533" s="10" t="str">
        <f>RawData!F2524</f>
        <v>0-100,000</v>
      </c>
      <c r="G2533" s="20" t="n">
        <f>RawData!G2524+$O$3</f>
        <v>9.23</v>
      </c>
      <c r="H2533" s="20" t="n">
        <f>RawData!H2524+$O$3</f>
        <v>8.853</v>
      </c>
      <c r="I2533" s="20" t="n">
        <f>RawData!I2524+$O$3</f>
        <v>9.021</v>
      </c>
      <c r="J2533" s="20" t="n">
        <f>RawData!J2524+$O$3</f>
        <v>8.908</v>
      </c>
      <c r="K2533" s="20" t="n">
        <f>RawData!K2524+$O$3</f>
        <v>9.022</v>
      </c>
      <c r="L2533" s="20" t="n">
        <f>RawData!L2524+$O$3</f>
        <v>8.978</v>
      </c>
      <c r="M2533" s="20" t="n">
        <f>RawData!M2524+$O$3</f>
        <v>9.085</v>
      </c>
      <c r="N2533" s="20" t="n">
        <f>RawData!N2524+$O$3</f>
        <v>0.0</v>
      </c>
      <c r="O2533" s="20" t="n">
        <f>RawData!O2524+$O$3</f>
        <v>0.0</v>
      </c>
      <c r="P2533" s="20" t="n">
        <f>RawData!P2524+$O$3</f>
        <v>0.0</v>
      </c>
      <c r="Q2533" s="34" t="str">
        <f>RawData!Q2524</f>
        <v>16</v>
      </c>
      <c r="R2533" s="20" t="n">
        <f>RawData!R2524+$O$3</f>
        <v>8.479</v>
      </c>
      <c r="S2533" s="10" t="str">
        <f>RawData!S2524</f>
        <v>07/01/2028</v>
      </c>
    </row>
    <row r="2534" spans="1:19" x14ac:dyDescent="0.25">
      <c r="A2534" s="18" t="str">
        <f>RawData!A2525</f>
        <v>TX</v>
      </c>
      <c r="B2534" s="10" t="n">
        <f>RawData!B2525</f>
        <v>46447.0</v>
      </c>
      <c r="C2534" s="10" t="str">
        <f>RawData!C2525</f>
        <v>AEP_TX_TCC</v>
      </c>
      <c r="D2534" s="10" t="str">
        <f>RawData!D2525</f>
        <v>SOUTH</v>
      </c>
      <c r="E2534" s="10" t="str">
        <f>RawData!E2525</f>
        <v>HI</v>
      </c>
      <c r="F2534" s="10" t="str">
        <f>RawData!F2525</f>
        <v>0-100,000</v>
      </c>
      <c r="G2534" s="20" t="n">
        <f>RawData!G2525+$O$3</f>
        <v>9.509</v>
      </c>
      <c r="H2534" s="20" t="n">
        <f>RawData!H2525+$O$3</f>
        <v>9.266</v>
      </c>
      <c r="I2534" s="20" t="n">
        <f>RawData!I2525+$O$3</f>
        <v>9.395</v>
      </c>
      <c r="J2534" s="20" t="n">
        <f>RawData!J2525+$O$3</f>
        <v>9.333</v>
      </c>
      <c r="K2534" s="20" t="n">
        <f>RawData!K2525+$O$3</f>
        <v>9.424</v>
      </c>
      <c r="L2534" s="20" t="n">
        <f>RawData!L2525+$O$3</f>
        <v>9.405</v>
      </c>
      <c r="M2534" s="20" t="n">
        <f>RawData!M2525+$O$3</f>
        <v>9.462</v>
      </c>
      <c r="N2534" s="20" t="n">
        <f>RawData!N2525+$O$3</f>
        <v>0.0</v>
      </c>
      <c r="O2534" s="20" t="n">
        <f>RawData!O2525+$O$3</f>
        <v>0.0</v>
      </c>
      <c r="P2534" s="20" t="n">
        <f>RawData!P2525+$O$3</f>
        <v>0.0</v>
      </c>
      <c r="Q2534" s="34" t="str">
        <f>RawData!Q2525</f>
        <v>16</v>
      </c>
      <c r="R2534" s="20" t="n">
        <f>RawData!R2525+$O$3</f>
        <v>8.913</v>
      </c>
      <c r="S2534" s="10" t="str">
        <f>RawData!S2525</f>
        <v>07/01/2028</v>
      </c>
    </row>
    <row r="2535" spans="1:19" x14ac:dyDescent="0.25">
      <c r="A2535" s="18" t="str">
        <f>RawData!A2526</f>
        <v>TX</v>
      </c>
      <c r="B2535" s="10" t="n">
        <f>RawData!B2526</f>
        <v>46447.0</v>
      </c>
      <c r="C2535" s="10" t="str">
        <f>RawData!C2526</f>
        <v>AEP_TX_TCC</v>
      </c>
      <c r="D2535" s="10" t="str">
        <f>RawData!D2526</f>
        <v>SOUTH</v>
      </c>
      <c r="E2535" s="10" t="str">
        <f>RawData!E2526</f>
        <v>MED</v>
      </c>
      <c r="F2535" s="10" t="str">
        <f>RawData!F2526</f>
        <v>0-100,000</v>
      </c>
      <c r="G2535" s="20" t="n">
        <f>RawData!G2526+$O$3</f>
        <v>9.561</v>
      </c>
      <c r="H2535" s="20" t="n">
        <f>RawData!H2526+$O$3</f>
        <v>9.227</v>
      </c>
      <c r="I2535" s="20" t="n">
        <f>RawData!I2526+$O$3</f>
        <v>9.389</v>
      </c>
      <c r="J2535" s="20" t="n">
        <f>RawData!J2526+$O$3</f>
        <v>9.291</v>
      </c>
      <c r="K2535" s="20" t="n">
        <f>RawData!K2526+$O$3</f>
        <v>9.405</v>
      </c>
      <c r="L2535" s="20" t="n">
        <f>RawData!L2526+$O$3</f>
        <v>9.362</v>
      </c>
      <c r="M2535" s="20" t="n">
        <f>RawData!M2526+$O$3</f>
        <v>9.442</v>
      </c>
      <c r="N2535" s="20" t="n">
        <f>RawData!N2526+$O$3</f>
        <v>0.0</v>
      </c>
      <c r="O2535" s="20" t="n">
        <f>RawData!O2526+$O$3</f>
        <v>0.0</v>
      </c>
      <c r="P2535" s="20" t="n">
        <f>RawData!P2526+$O$3</f>
        <v>0.0</v>
      </c>
      <c r="Q2535" s="34" t="str">
        <f>RawData!Q2526</f>
        <v>16</v>
      </c>
      <c r="R2535" s="20" t="n">
        <f>RawData!R2526+$O$3</f>
        <v>8.838</v>
      </c>
      <c r="S2535" s="10" t="str">
        <f>RawData!S2526</f>
        <v>07/01/2028</v>
      </c>
    </row>
    <row r="2536" spans="1:19" x14ac:dyDescent="0.25">
      <c r="A2536" s="18" t="str">
        <f>RawData!A2527</f>
        <v>TX</v>
      </c>
      <c r="B2536" s="10" t="n">
        <f>RawData!B2527</f>
        <v>46447.0</v>
      </c>
      <c r="C2536" s="10" t="str">
        <f>RawData!C2527</f>
        <v>AEP_TX_TCC</v>
      </c>
      <c r="D2536" s="10" t="str">
        <f>RawData!D2527</f>
        <v>SOUTH</v>
      </c>
      <c r="E2536" s="10" t="str">
        <f>RawData!E2527</f>
        <v>LO</v>
      </c>
      <c r="F2536" s="10" t="str">
        <f>RawData!F2527</f>
        <v>0-100,000</v>
      </c>
      <c r="G2536" s="20" t="n">
        <f>RawData!G2527+$O$3</f>
        <v>9.192</v>
      </c>
      <c r="H2536" s="20" t="n">
        <f>RawData!H2527+$O$3</f>
        <v>8.859</v>
      </c>
      <c r="I2536" s="20" t="n">
        <f>RawData!I2527+$O$3</f>
        <v>9.023</v>
      </c>
      <c r="J2536" s="20" t="n">
        <f>RawData!J2527+$O$3</f>
        <v>8.924</v>
      </c>
      <c r="K2536" s="20" t="n">
        <f>RawData!K2527+$O$3</f>
        <v>9.038</v>
      </c>
      <c r="L2536" s="20" t="n">
        <f>RawData!L2527+$O$3</f>
        <v>8.997</v>
      </c>
      <c r="M2536" s="20" t="n">
        <f>RawData!M2527+$O$3</f>
        <v>9.094</v>
      </c>
      <c r="N2536" s="20" t="n">
        <f>RawData!N2527+$O$3</f>
        <v>0.0</v>
      </c>
      <c r="O2536" s="20" t="n">
        <f>RawData!O2527+$O$3</f>
        <v>0.0</v>
      </c>
      <c r="P2536" s="20" t="n">
        <f>RawData!P2527+$O$3</f>
        <v>0.0</v>
      </c>
      <c r="Q2536" s="34" t="str">
        <f>RawData!Q2527</f>
        <v>16</v>
      </c>
      <c r="R2536" s="20" t="n">
        <f>RawData!R2527+$O$3</f>
        <v>8.489</v>
      </c>
      <c r="S2536" s="10" t="str">
        <f>RawData!S2527</f>
        <v>07/01/2028</v>
      </c>
    </row>
    <row r="2537" spans="1:19" x14ac:dyDescent="0.25">
      <c r="A2537" s="18" t="str">
        <f>RawData!A2528</f>
        <v>TX</v>
      </c>
      <c r="B2537" s="10" t="n">
        <f>RawData!B2528</f>
        <v>46447.0</v>
      </c>
      <c r="C2537" s="10" t="str">
        <f>RawData!C2528</f>
        <v>AEP_TX_TCC</v>
      </c>
      <c r="D2537" s="10" t="str">
        <f>RawData!D2528</f>
        <v>WEST</v>
      </c>
      <c r="E2537" s="10" t="str">
        <f>RawData!E2528</f>
        <v>HI</v>
      </c>
      <c r="F2537" s="10" t="str">
        <f>RawData!F2528</f>
        <v>0-100,000</v>
      </c>
      <c r="G2537" s="20" t="n">
        <f>RawData!G2528+$O$3</f>
        <v>10.342</v>
      </c>
      <c r="H2537" s="20" t="n">
        <f>RawData!H2528+$O$3</f>
        <v>10.271</v>
      </c>
      <c r="I2537" s="20" t="n">
        <f>RawData!I2528+$O$3</f>
        <v>10.334</v>
      </c>
      <c r="J2537" s="20" t="n">
        <f>RawData!J2528+$O$3</f>
        <v>10.346</v>
      </c>
      <c r="K2537" s="20" t="n">
        <f>RawData!K2528+$O$3</f>
        <v>10.393</v>
      </c>
      <c r="L2537" s="20" t="n">
        <f>RawData!L2528+$O$3</f>
        <v>10.429</v>
      </c>
      <c r="M2537" s="20" t="n">
        <f>RawData!M2528+$O$3</f>
        <v>10.456</v>
      </c>
      <c r="N2537" s="20" t="n">
        <f>RawData!N2528+$O$3</f>
        <v>0.0</v>
      </c>
      <c r="O2537" s="20" t="n">
        <f>RawData!O2528+$O$3</f>
        <v>0.0</v>
      </c>
      <c r="P2537" s="20" t="n">
        <f>RawData!P2528+$O$3</f>
        <v>0.0</v>
      </c>
      <c r="Q2537" s="34" t="str">
        <f>RawData!Q2528</f>
        <v>16</v>
      </c>
      <c r="R2537" s="20" t="n">
        <f>RawData!R2528+$O$3</f>
        <v>9.803</v>
      </c>
      <c r="S2537" s="10" t="str">
        <f>RawData!S2528</f>
        <v>07/01/2028</v>
      </c>
    </row>
    <row r="2538" spans="1:19" x14ac:dyDescent="0.25">
      <c r="A2538" s="18" t="str">
        <f>RawData!A2529</f>
        <v>TX</v>
      </c>
      <c r="B2538" s="10" t="n">
        <f>RawData!B2529</f>
        <v>46447.0</v>
      </c>
      <c r="C2538" s="10" t="str">
        <f>RawData!C2529</f>
        <v>AEP_TX_TCC</v>
      </c>
      <c r="D2538" s="10" t="str">
        <f>RawData!D2529</f>
        <v>WEST</v>
      </c>
      <c r="E2538" s="10" t="str">
        <f>RawData!E2529</f>
        <v>MED</v>
      </c>
      <c r="F2538" s="10" t="str">
        <f>RawData!F2529</f>
        <v>0-100,000</v>
      </c>
      <c r="G2538" s="20" t="n">
        <f>RawData!G2529+$O$3</f>
        <v>10.397</v>
      </c>
      <c r="H2538" s="20" t="n">
        <f>RawData!H2529+$O$3</f>
        <v>10.201</v>
      </c>
      <c r="I2538" s="20" t="n">
        <f>RawData!I2529+$O$3</f>
        <v>10.311</v>
      </c>
      <c r="J2538" s="20" t="n">
        <f>RawData!J2529+$O$3</f>
        <v>10.274</v>
      </c>
      <c r="K2538" s="20" t="n">
        <f>RawData!K2529+$O$3</f>
        <v>10.351</v>
      </c>
      <c r="L2538" s="20" t="n">
        <f>RawData!L2529+$O$3</f>
        <v>10.356</v>
      </c>
      <c r="M2538" s="20" t="n">
        <f>RawData!M2529+$O$3</f>
        <v>10.412</v>
      </c>
      <c r="N2538" s="20" t="n">
        <f>RawData!N2529+$O$3</f>
        <v>0.0</v>
      </c>
      <c r="O2538" s="20" t="n">
        <f>RawData!O2529+$O$3</f>
        <v>0.0</v>
      </c>
      <c r="P2538" s="20" t="n">
        <f>RawData!P2529+$O$3</f>
        <v>0.0</v>
      </c>
      <c r="Q2538" s="34" t="str">
        <f>RawData!Q2529</f>
        <v>16</v>
      </c>
      <c r="R2538" s="20" t="n">
        <f>RawData!R2529+$O$3</f>
        <v>9.694</v>
      </c>
      <c r="S2538" s="10" t="str">
        <f>RawData!S2529</f>
        <v>07/01/2028</v>
      </c>
    </row>
    <row r="2539" spans="1:19" x14ac:dyDescent="0.25">
      <c r="A2539" s="18" t="str">
        <f>RawData!A2530</f>
        <v>TX</v>
      </c>
      <c r="B2539" s="10" t="n">
        <f>RawData!B2530</f>
        <v>46447.0</v>
      </c>
      <c r="C2539" s="10" t="str">
        <f>RawData!C2530</f>
        <v>AEP_TX_TCC</v>
      </c>
      <c r="D2539" s="10" t="str">
        <f>RawData!D2530</f>
        <v>WEST</v>
      </c>
      <c r="E2539" s="10" t="str">
        <f>RawData!E2530</f>
        <v>LO</v>
      </c>
      <c r="F2539" s="10" t="str">
        <f>RawData!F2530</f>
        <v>0-100,000</v>
      </c>
      <c r="G2539" s="20" t="n">
        <f>RawData!G2530+$O$3</f>
        <v>9.857</v>
      </c>
      <c r="H2539" s="20" t="n">
        <f>RawData!H2530+$O$3</f>
        <v>9.599</v>
      </c>
      <c r="I2539" s="20" t="n">
        <f>RawData!I2530+$O$3</f>
        <v>9.731</v>
      </c>
      <c r="J2539" s="20" t="n">
        <f>RawData!J2530+$O$3</f>
        <v>9.67</v>
      </c>
      <c r="K2539" s="20" t="n">
        <f>RawData!K2530+$O$3</f>
        <v>9.761</v>
      </c>
      <c r="L2539" s="20" t="n">
        <f>RawData!L2530+$O$3</f>
        <v>9.756</v>
      </c>
      <c r="M2539" s="20" t="n">
        <f>RawData!M2530+$O$3</f>
        <v>9.845</v>
      </c>
      <c r="N2539" s="20" t="n">
        <f>RawData!N2530+$O$3</f>
        <v>0.0</v>
      </c>
      <c r="O2539" s="20" t="n">
        <f>RawData!O2530+$O$3</f>
        <v>0.0</v>
      </c>
      <c r="P2539" s="20" t="n">
        <f>RawData!P2530+$O$3</f>
        <v>0.0</v>
      </c>
      <c r="Q2539" s="34" t="str">
        <f>RawData!Q2530</f>
        <v>16</v>
      </c>
      <c r="R2539" s="20" t="n">
        <f>RawData!R2530+$O$3</f>
        <v>9.122</v>
      </c>
      <c r="S2539" s="10" t="str">
        <f>RawData!S2530</f>
        <v>07/01/2028</v>
      </c>
    </row>
    <row r="2540" spans="1:19" x14ac:dyDescent="0.25">
      <c r="A2540" s="18" t="str">
        <f>RawData!A2531</f>
        <v>TX</v>
      </c>
      <c r="B2540" s="10" t="n">
        <f>RawData!B2531</f>
        <v>46447.0</v>
      </c>
      <c r="C2540" s="10" t="str">
        <f>RawData!C2531</f>
        <v>AEP_TX_TCC</v>
      </c>
      <c r="D2540" s="10" t="str">
        <f>RawData!D2531</f>
        <v>HOUSTON</v>
      </c>
      <c r="E2540" s="10" t="str">
        <f>RawData!E2531</f>
        <v>HI</v>
      </c>
      <c r="F2540" s="10" t="str">
        <f>RawData!F2531</f>
        <v>100,000-250,000</v>
      </c>
      <c r="G2540" s="20" t="n">
        <f>RawData!G2531+$O$3</f>
        <v>9.239</v>
      </c>
      <c r="H2540" s="20" t="n">
        <f>RawData!H2531+$O$3</f>
        <v>8.872</v>
      </c>
      <c r="I2540" s="20" t="n">
        <f>RawData!I2531+$O$3</f>
        <v>9.031</v>
      </c>
      <c r="J2540" s="20" t="n">
        <f>RawData!J2531+$O$3</f>
        <v>8.927</v>
      </c>
      <c r="K2540" s="20" t="n">
        <f>RawData!K2531+$O$3</f>
        <v>9.032</v>
      </c>
      <c r="L2540" s="20" t="n">
        <f>RawData!L2531+$O$3</f>
        <v>8.991</v>
      </c>
      <c r="M2540" s="20" t="n">
        <f>RawData!M2531+$O$3</f>
        <v>9.059</v>
      </c>
      <c r="N2540" s="20" t="n">
        <f>RawData!N2531+$O$3</f>
        <v>0.0</v>
      </c>
      <c r="O2540" s="20" t="n">
        <f>RawData!O2531+$O$3</f>
        <v>0.0</v>
      </c>
      <c r="P2540" s="20" t="n">
        <f>RawData!P2531+$O$3</f>
        <v>0.0</v>
      </c>
      <c r="Q2540" s="34" t="str">
        <f>RawData!Q2531</f>
        <v>16</v>
      </c>
      <c r="R2540" s="20" t="n">
        <f>RawData!R2531+$O$3</f>
        <v>8.502</v>
      </c>
      <c r="S2540" s="10" t="str">
        <f>RawData!S2531</f>
        <v>07/01/2028</v>
      </c>
    </row>
    <row r="2541" spans="1:19" x14ac:dyDescent="0.25">
      <c r="A2541" s="18" t="str">
        <f>RawData!A2532</f>
        <v>TX</v>
      </c>
      <c r="B2541" s="10" t="n">
        <f>RawData!B2532</f>
        <v>46447.0</v>
      </c>
      <c r="C2541" s="10" t="str">
        <f>RawData!C2532</f>
        <v>AEP_TX_TCC</v>
      </c>
      <c r="D2541" s="10" t="str">
        <f>RawData!D2532</f>
        <v>HOUSTON</v>
      </c>
      <c r="E2541" s="10" t="str">
        <f>RawData!E2532</f>
        <v>MED</v>
      </c>
      <c r="F2541" s="10" t="str">
        <f>RawData!F2532</f>
        <v>100,000-250,000</v>
      </c>
      <c r="G2541" s="20" t="n">
        <f>RawData!G2532+$O$3</f>
        <v>9.326</v>
      </c>
      <c r="H2541" s="20" t="n">
        <f>RawData!H2532+$O$3</f>
        <v>8.905</v>
      </c>
      <c r="I2541" s="20" t="n">
        <f>RawData!I2532+$O$3</f>
        <v>9.085</v>
      </c>
      <c r="J2541" s="20" t="n">
        <f>RawData!J2532+$O$3</f>
        <v>8.959</v>
      </c>
      <c r="K2541" s="20" t="n">
        <f>RawData!K2532+$O$3</f>
        <v>9.08</v>
      </c>
      <c r="L2541" s="20" t="n">
        <f>RawData!L2532+$O$3</f>
        <v>9.024</v>
      </c>
      <c r="M2541" s="20" t="n">
        <f>RawData!M2532+$O$3</f>
        <v>9.112</v>
      </c>
      <c r="N2541" s="20" t="n">
        <f>RawData!N2532+$O$3</f>
        <v>0.0</v>
      </c>
      <c r="O2541" s="20" t="n">
        <f>RawData!O2532+$O$3</f>
        <v>0.0</v>
      </c>
      <c r="P2541" s="20" t="n">
        <f>RawData!P2532+$O$3</f>
        <v>0.0</v>
      </c>
      <c r="Q2541" s="34" t="str">
        <f>RawData!Q2532</f>
        <v>16</v>
      </c>
      <c r="R2541" s="20" t="n">
        <f>RawData!R2532+$O$3</f>
        <v>8.513</v>
      </c>
      <c r="S2541" s="10" t="str">
        <f>RawData!S2532</f>
        <v>07/01/2028</v>
      </c>
    </row>
    <row r="2542" spans="1:19" x14ac:dyDescent="0.25">
      <c r="A2542" s="18" t="str">
        <f>RawData!A2533</f>
        <v>TX</v>
      </c>
      <c r="B2542" s="10" t="n">
        <f>RawData!B2533</f>
        <v>46447.0</v>
      </c>
      <c r="C2542" s="10" t="str">
        <f>RawData!C2533</f>
        <v>AEP_TX_TCC</v>
      </c>
      <c r="D2542" s="10" t="str">
        <f>RawData!D2533</f>
        <v>HOUSTON</v>
      </c>
      <c r="E2542" s="10" t="str">
        <f>RawData!E2533</f>
        <v>LO</v>
      </c>
      <c r="F2542" s="10" t="str">
        <f>RawData!F2533</f>
        <v>100,000-250,000</v>
      </c>
      <c r="G2542" s="20" t="n">
        <f>RawData!G2533+$O$3</f>
        <v>8.831</v>
      </c>
      <c r="H2542" s="20" t="n">
        <f>RawData!H2533+$O$3</f>
        <v>8.453</v>
      </c>
      <c r="I2542" s="20" t="n">
        <f>RawData!I2533+$O$3</f>
        <v>8.621</v>
      </c>
      <c r="J2542" s="20" t="n">
        <f>RawData!J2533+$O$3</f>
        <v>8.508</v>
      </c>
      <c r="K2542" s="20" t="n">
        <f>RawData!K2533+$O$3</f>
        <v>8.622</v>
      </c>
      <c r="L2542" s="20" t="n">
        <f>RawData!L2533+$O$3</f>
        <v>8.578</v>
      </c>
      <c r="M2542" s="20" t="n">
        <f>RawData!M2533+$O$3</f>
        <v>8.685</v>
      </c>
      <c r="N2542" s="20" t="n">
        <f>RawData!N2533+$O$3</f>
        <v>0.0</v>
      </c>
      <c r="O2542" s="20" t="n">
        <f>RawData!O2533+$O$3</f>
        <v>0.0</v>
      </c>
      <c r="P2542" s="20" t="n">
        <f>RawData!P2533+$O$3</f>
        <v>0.0</v>
      </c>
      <c r="Q2542" s="34" t="str">
        <f>RawData!Q2533</f>
        <v>16</v>
      </c>
      <c r="R2542" s="20" t="n">
        <f>RawData!R2533+$O$3</f>
        <v>8.079</v>
      </c>
      <c r="S2542" s="10" t="str">
        <f>RawData!S2533</f>
        <v>07/01/2028</v>
      </c>
    </row>
    <row r="2543" spans="1:19" x14ac:dyDescent="0.25">
      <c r="A2543" s="18" t="str">
        <f>RawData!A2534</f>
        <v>TX</v>
      </c>
      <c r="B2543" s="10" t="n">
        <f>RawData!B2534</f>
        <v>46447.0</v>
      </c>
      <c r="C2543" s="10" t="str">
        <f>RawData!C2534</f>
        <v>AEP_TX_TCC</v>
      </c>
      <c r="D2543" s="10" t="str">
        <f>RawData!D2534</f>
        <v>SOUTH</v>
      </c>
      <c r="E2543" s="10" t="str">
        <f>RawData!E2534</f>
        <v>HI</v>
      </c>
      <c r="F2543" s="10" t="str">
        <f>RawData!F2534</f>
        <v>100,000-250,000</v>
      </c>
      <c r="G2543" s="20" t="n">
        <f>RawData!G2534+$O$3</f>
        <v>9.109</v>
      </c>
      <c r="H2543" s="20" t="n">
        <f>RawData!H2534+$O$3</f>
        <v>8.866</v>
      </c>
      <c r="I2543" s="20" t="n">
        <f>RawData!I2534+$O$3</f>
        <v>8.995</v>
      </c>
      <c r="J2543" s="20" t="n">
        <f>RawData!J2534+$O$3</f>
        <v>8.933</v>
      </c>
      <c r="K2543" s="20" t="n">
        <f>RawData!K2534+$O$3</f>
        <v>9.024</v>
      </c>
      <c r="L2543" s="20" t="n">
        <f>RawData!L2534+$O$3</f>
        <v>9.005</v>
      </c>
      <c r="M2543" s="20" t="n">
        <f>RawData!M2534+$O$3</f>
        <v>9.062</v>
      </c>
      <c r="N2543" s="20" t="n">
        <f>RawData!N2534+$O$3</f>
        <v>0.0</v>
      </c>
      <c r="O2543" s="20" t="n">
        <f>RawData!O2534+$O$3</f>
        <v>0.0</v>
      </c>
      <c r="P2543" s="20" t="n">
        <f>RawData!P2534+$O$3</f>
        <v>0.0</v>
      </c>
      <c r="Q2543" s="34" t="str">
        <f>RawData!Q2534</f>
        <v>16</v>
      </c>
      <c r="R2543" s="20" t="n">
        <f>RawData!R2534+$O$3</f>
        <v>8.513</v>
      </c>
      <c r="S2543" s="10" t="str">
        <f>RawData!S2534</f>
        <v>07/01/2028</v>
      </c>
    </row>
    <row r="2544" spans="1:19" x14ac:dyDescent="0.25">
      <c r="A2544" s="18" t="str">
        <f>RawData!A2535</f>
        <v>TX</v>
      </c>
      <c r="B2544" s="10" t="n">
        <f>RawData!B2535</f>
        <v>46447.0</v>
      </c>
      <c r="C2544" s="10" t="str">
        <f>RawData!C2535</f>
        <v>AEP_TX_TCC</v>
      </c>
      <c r="D2544" s="10" t="str">
        <f>RawData!D2535</f>
        <v>SOUTH</v>
      </c>
      <c r="E2544" s="10" t="str">
        <f>RawData!E2535</f>
        <v>MED</v>
      </c>
      <c r="F2544" s="10" t="str">
        <f>RawData!F2535</f>
        <v>100,000-250,000</v>
      </c>
      <c r="G2544" s="20" t="n">
        <f>RawData!G2535+$O$3</f>
        <v>9.161</v>
      </c>
      <c r="H2544" s="20" t="n">
        <f>RawData!H2535+$O$3</f>
        <v>8.827</v>
      </c>
      <c r="I2544" s="20" t="n">
        <f>RawData!I2535+$O$3</f>
        <v>8.989</v>
      </c>
      <c r="J2544" s="20" t="n">
        <f>RawData!J2535+$O$3</f>
        <v>8.891</v>
      </c>
      <c r="K2544" s="20" t="n">
        <f>RawData!K2535+$O$3</f>
        <v>9.005</v>
      </c>
      <c r="L2544" s="20" t="n">
        <f>RawData!L2535+$O$3</f>
        <v>8.962</v>
      </c>
      <c r="M2544" s="20" t="n">
        <f>RawData!M2535+$O$3</f>
        <v>9.042</v>
      </c>
      <c r="N2544" s="20" t="n">
        <f>RawData!N2535+$O$3</f>
        <v>0.0</v>
      </c>
      <c r="O2544" s="20" t="n">
        <f>RawData!O2535+$O$3</f>
        <v>0.0</v>
      </c>
      <c r="P2544" s="20" t="n">
        <f>RawData!P2535+$O$3</f>
        <v>0.0</v>
      </c>
      <c r="Q2544" s="34" t="str">
        <f>RawData!Q2535</f>
        <v>16</v>
      </c>
      <c r="R2544" s="20" t="n">
        <f>RawData!R2535+$O$3</f>
        <v>8.438</v>
      </c>
      <c r="S2544" s="10" t="str">
        <f>RawData!S2535</f>
        <v>07/01/2028</v>
      </c>
    </row>
    <row r="2545" spans="1:19" x14ac:dyDescent="0.25">
      <c r="A2545" s="18" t="str">
        <f>RawData!A2536</f>
        <v>TX</v>
      </c>
      <c r="B2545" s="10" t="n">
        <f>RawData!B2536</f>
        <v>46447.0</v>
      </c>
      <c r="C2545" s="10" t="str">
        <f>RawData!C2536</f>
        <v>AEP_TX_TCC</v>
      </c>
      <c r="D2545" s="10" t="str">
        <f>RawData!D2536</f>
        <v>SOUTH</v>
      </c>
      <c r="E2545" s="10" t="str">
        <f>RawData!E2536</f>
        <v>LO</v>
      </c>
      <c r="F2545" s="10" t="str">
        <f>RawData!F2536</f>
        <v>100,000-250,000</v>
      </c>
      <c r="G2545" s="20" t="n">
        <f>RawData!G2536+$O$3</f>
        <v>8.792</v>
      </c>
      <c r="H2545" s="20" t="n">
        <f>RawData!H2536+$O$3</f>
        <v>8.459</v>
      </c>
      <c r="I2545" s="20" t="n">
        <f>RawData!I2536+$O$3</f>
        <v>8.623</v>
      </c>
      <c r="J2545" s="20" t="n">
        <f>RawData!J2536+$O$3</f>
        <v>8.524</v>
      </c>
      <c r="K2545" s="20" t="n">
        <f>RawData!K2536+$O$3</f>
        <v>8.638</v>
      </c>
      <c r="L2545" s="20" t="n">
        <f>RawData!L2536+$O$3</f>
        <v>8.597</v>
      </c>
      <c r="M2545" s="20" t="n">
        <f>RawData!M2536+$O$3</f>
        <v>8.694</v>
      </c>
      <c r="N2545" s="20" t="n">
        <f>RawData!N2536+$O$3</f>
        <v>0.0</v>
      </c>
      <c r="O2545" s="20" t="n">
        <f>RawData!O2536+$O$3</f>
        <v>0.0</v>
      </c>
      <c r="P2545" s="20" t="n">
        <f>RawData!P2536+$O$3</f>
        <v>0.0</v>
      </c>
      <c r="Q2545" s="34" t="str">
        <f>RawData!Q2536</f>
        <v>16</v>
      </c>
      <c r="R2545" s="20" t="n">
        <f>RawData!R2536+$O$3</f>
        <v>8.089</v>
      </c>
      <c r="S2545" s="10" t="str">
        <f>RawData!S2536</f>
        <v>07/01/2028</v>
      </c>
    </row>
    <row r="2546" spans="1:19" x14ac:dyDescent="0.25">
      <c r="A2546" s="18" t="str">
        <f>RawData!A2537</f>
        <v>TX</v>
      </c>
      <c r="B2546" s="10" t="n">
        <f>RawData!B2537</f>
        <v>46447.0</v>
      </c>
      <c r="C2546" s="10" t="str">
        <f>RawData!C2537</f>
        <v>AEP_TX_TCC</v>
      </c>
      <c r="D2546" s="10" t="str">
        <f>RawData!D2537</f>
        <v>WEST</v>
      </c>
      <c r="E2546" s="10" t="str">
        <f>RawData!E2537</f>
        <v>HI</v>
      </c>
      <c r="F2546" s="10" t="str">
        <f>RawData!F2537</f>
        <v>100,000-250,000</v>
      </c>
      <c r="G2546" s="20" t="n">
        <f>RawData!G2537+$O$3</f>
        <v>9.942</v>
      </c>
      <c r="H2546" s="20" t="n">
        <f>RawData!H2537+$O$3</f>
        <v>9.871</v>
      </c>
      <c r="I2546" s="20" t="n">
        <f>RawData!I2537+$O$3</f>
        <v>9.934</v>
      </c>
      <c r="J2546" s="20" t="n">
        <f>RawData!J2537+$O$3</f>
        <v>9.946</v>
      </c>
      <c r="K2546" s="20" t="n">
        <f>RawData!K2537+$O$3</f>
        <v>9.993</v>
      </c>
      <c r="L2546" s="20" t="n">
        <f>RawData!L2537+$O$3</f>
        <v>10.029</v>
      </c>
      <c r="M2546" s="20" t="n">
        <f>RawData!M2537+$O$3</f>
        <v>10.056</v>
      </c>
      <c r="N2546" s="20" t="n">
        <f>RawData!N2537+$O$3</f>
        <v>0.0</v>
      </c>
      <c r="O2546" s="20" t="n">
        <f>RawData!O2537+$O$3</f>
        <v>0.0</v>
      </c>
      <c r="P2546" s="20" t="n">
        <f>RawData!P2537+$O$3</f>
        <v>0.0</v>
      </c>
      <c r="Q2546" s="34" t="str">
        <f>RawData!Q2537</f>
        <v>16</v>
      </c>
      <c r="R2546" s="20" t="n">
        <f>RawData!R2537+$O$3</f>
        <v>9.403</v>
      </c>
      <c r="S2546" s="10" t="str">
        <f>RawData!S2537</f>
        <v>07/01/2028</v>
      </c>
    </row>
    <row r="2547" spans="1:19" x14ac:dyDescent="0.25">
      <c r="A2547" s="18" t="str">
        <f>RawData!A2538</f>
        <v>TX</v>
      </c>
      <c r="B2547" s="10" t="n">
        <f>RawData!B2538</f>
        <v>46447.0</v>
      </c>
      <c r="C2547" s="10" t="str">
        <f>RawData!C2538</f>
        <v>AEP_TX_TCC</v>
      </c>
      <c r="D2547" s="10" t="str">
        <f>RawData!D2538</f>
        <v>WEST</v>
      </c>
      <c r="E2547" s="10" t="str">
        <f>RawData!E2538</f>
        <v>MED</v>
      </c>
      <c r="F2547" s="10" t="str">
        <f>RawData!F2538</f>
        <v>100,000-250,000</v>
      </c>
      <c r="G2547" s="20" t="n">
        <f>RawData!G2538+$O$3</f>
        <v>9.997</v>
      </c>
      <c r="H2547" s="20" t="n">
        <f>RawData!H2538+$O$3</f>
        <v>9.801</v>
      </c>
      <c r="I2547" s="20" t="n">
        <f>RawData!I2538+$O$3</f>
        <v>9.911</v>
      </c>
      <c r="J2547" s="20" t="n">
        <f>RawData!J2538+$O$3</f>
        <v>9.874</v>
      </c>
      <c r="K2547" s="20" t="n">
        <f>RawData!K2538+$O$3</f>
        <v>9.951</v>
      </c>
      <c r="L2547" s="20" t="n">
        <f>RawData!L2538+$O$3</f>
        <v>9.956</v>
      </c>
      <c r="M2547" s="20" t="n">
        <f>RawData!M2538+$O$3</f>
        <v>10.012</v>
      </c>
      <c r="N2547" s="20" t="n">
        <f>RawData!N2538+$O$3</f>
        <v>0.0</v>
      </c>
      <c r="O2547" s="20" t="n">
        <f>RawData!O2538+$O$3</f>
        <v>0.0</v>
      </c>
      <c r="P2547" s="20" t="n">
        <f>RawData!P2538+$O$3</f>
        <v>0.0</v>
      </c>
      <c r="Q2547" s="34" t="str">
        <f>RawData!Q2538</f>
        <v>16</v>
      </c>
      <c r="R2547" s="20" t="n">
        <f>RawData!R2538+$O$3</f>
        <v>9.294</v>
      </c>
      <c r="S2547" s="10" t="str">
        <f>RawData!S2538</f>
        <v>07/01/2028</v>
      </c>
    </row>
    <row r="2548" spans="1:19" x14ac:dyDescent="0.25">
      <c r="A2548" s="18" t="str">
        <f>RawData!A2539</f>
        <v>TX</v>
      </c>
      <c r="B2548" s="10" t="n">
        <f>RawData!B2539</f>
        <v>46447.0</v>
      </c>
      <c r="C2548" s="10" t="str">
        <f>RawData!C2539</f>
        <v>AEP_TX_TCC</v>
      </c>
      <c r="D2548" s="10" t="str">
        <f>RawData!D2539</f>
        <v>WEST</v>
      </c>
      <c r="E2548" s="10" t="str">
        <f>RawData!E2539</f>
        <v>LO</v>
      </c>
      <c r="F2548" s="10" t="str">
        <f>RawData!F2539</f>
        <v>100,000-250,000</v>
      </c>
      <c r="G2548" s="20" t="n">
        <f>RawData!G2539+$O$3</f>
        <v>9.457</v>
      </c>
      <c r="H2548" s="20" t="n">
        <f>RawData!H2539+$O$3</f>
        <v>9.199</v>
      </c>
      <c r="I2548" s="20" t="n">
        <f>RawData!I2539+$O$3</f>
        <v>9.331</v>
      </c>
      <c r="J2548" s="20" t="n">
        <f>RawData!J2539+$O$3</f>
        <v>9.27</v>
      </c>
      <c r="K2548" s="20" t="n">
        <f>RawData!K2539+$O$3</f>
        <v>9.361</v>
      </c>
      <c r="L2548" s="20" t="n">
        <f>RawData!L2539+$O$3</f>
        <v>9.356</v>
      </c>
      <c r="M2548" s="20" t="n">
        <f>RawData!M2539+$O$3</f>
        <v>9.445</v>
      </c>
      <c r="N2548" s="20" t="n">
        <f>RawData!N2539+$O$3</f>
        <v>0.0</v>
      </c>
      <c r="O2548" s="20" t="n">
        <f>RawData!O2539+$O$3</f>
        <v>0.0</v>
      </c>
      <c r="P2548" s="20" t="n">
        <f>RawData!P2539+$O$3</f>
        <v>0.0</v>
      </c>
      <c r="Q2548" s="34" t="str">
        <f>RawData!Q2539</f>
        <v>16</v>
      </c>
      <c r="R2548" s="20" t="n">
        <f>RawData!R2539+$O$3</f>
        <v>8.722</v>
      </c>
      <c r="S2548" s="10" t="str">
        <f>RawData!S2539</f>
        <v>07/01/2028</v>
      </c>
    </row>
    <row r="2549" spans="1:19" x14ac:dyDescent="0.25">
      <c r="A2549" s="18" t="str">
        <f>RawData!A2540</f>
        <v>TX</v>
      </c>
      <c r="B2549" s="10" t="n">
        <f>RawData!B2540</f>
        <v>46447.0</v>
      </c>
      <c r="C2549" s="10" t="str">
        <f>RawData!C2540</f>
        <v>AEP_TX_TCC</v>
      </c>
      <c r="D2549" s="10" t="str">
        <f>RawData!D2540</f>
        <v>HOUSTON</v>
      </c>
      <c r="E2549" s="10" t="str">
        <f>RawData!E2540</f>
        <v>HI</v>
      </c>
      <c r="F2549" s="10" t="str">
        <f>RawData!F2540</f>
        <v>250,000-1,000,000</v>
      </c>
      <c r="G2549" s="20" t="n">
        <f>RawData!G2540+$O$3</f>
        <v>8.639</v>
      </c>
      <c r="H2549" s="20" t="n">
        <f>RawData!H2540+$O$3</f>
        <v>8.272</v>
      </c>
      <c r="I2549" s="20" t="n">
        <f>RawData!I2540+$O$3</f>
        <v>8.431</v>
      </c>
      <c r="J2549" s="20" t="n">
        <f>RawData!J2540+$O$3</f>
        <v>8.327</v>
      </c>
      <c r="K2549" s="20" t="n">
        <f>RawData!K2540+$O$3</f>
        <v>8.432</v>
      </c>
      <c r="L2549" s="20" t="n">
        <f>RawData!L2540+$O$3</f>
        <v>8.391</v>
      </c>
      <c r="M2549" s="20" t="n">
        <f>RawData!M2540+$O$3</f>
        <v>8.459</v>
      </c>
      <c r="N2549" s="20" t="n">
        <f>RawData!N2540+$O$3</f>
        <v>0.0</v>
      </c>
      <c r="O2549" s="20" t="n">
        <f>RawData!O2540+$O$3</f>
        <v>0.0</v>
      </c>
      <c r="P2549" s="20" t="n">
        <f>RawData!P2540+$O$3</f>
        <v>0.0</v>
      </c>
      <c r="Q2549" s="34" t="str">
        <f>RawData!Q2540</f>
        <v>16</v>
      </c>
      <c r="R2549" s="20" t="n">
        <f>RawData!R2540+$O$3</f>
        <v>7.902</v>
      </c>
      <c r="S2549" s="10" t="str">
        <f>RawData!S2540</f>
        <v>07/01/2028</v>
      </c>
    </row>
    <row r="2550" spans="1:19" x14ac:dyDescent="0.25">
      <c r="A2550" s="18" t="str">
        <f>RawData!A2541</f>
        <v>TX</v>
      </c>
      <c r="B2550" s="10" t="n">
        <f>RawData!B2541</f>
        <v>46447.0</v>
      </c>
      <c r="C2550" s="10" t="str">
        <f>RawData!C2541</f>
        <v>AEP_TX_TCC</v>
      </c>
      <c r="D2550" s="10" t="str">
        <f>RawData!D2541</f>
        <v>HOUSTON</v>
      </c>
      <c r="E2550" s="10" t="str">
        <f>RawData!E2541</f>
        <v>MED</v>
      </c>
      <c r="F2550" s="10" t="str">
        <f>RawData!F2541</f>
        <v>250,000-1,000,000</v>
      </c>
      <c r="G2550" s="20" t="n">
        <f>RawData!G2541+$O$3</f>
        <v>8.726</v>
      </c>
      <c r="H2550" s="20" t="n">
        <f>RawData!H2541+$O$3</f>
        <v>8.305</v>
      </c>
      <c r="I2550" s="20" t="n">
        <f>RawData!I2541+$O$3</f>
        <v>8.485</v>
      </c>
      <c r="J2550" s="20" t="n">
        <f>RawData!J2541+$O$3</f>
        <v>8.359</v>
      </c>
      <c r="K2550" s="20" t="n">
        <f>RawData!K2541+$O$3</f>
        <v>8.48</v>
      </c>
      <c r="L2550" s="20" t="n">
        <f>RawData!L2541+$O$3</f>
        <v>8.424</v>
      </c>
      <c r="M2550" s="20" t="n">
        <f>RawData!M2541+$O$3</f>
        <v>8.512</v>
      </c>
      <c r="N2550" s="20" t="n">
        <f>RawData!N2541+$O$3</f>
        <v>0.0</v>
      </c>
      <c r="O2550" s="20" t="n">
        <f>RawData!O2541+$O$3</f>
        <v>0.0</v>
      </c>
      <c r="P2550" s="20" t="n">
        <f>RawData!P2541+$O$3</f>
        <v>0.0</v>
      </c>
      <c r="Q2550" s="34" t="str">
        <f>RawData!Q2541</f>
        <v>16</v>
      </c>
      <c r="R2550" s="20" t="n">
        <f>RawData!R2541+$O$3</f>
        <v>7.913</v>
      </c>
      <c r="S2550" s="10" t="str">
        <f>RawData!S2541</f>
        <v>07/01/2028</v>
      </c>
    </row>
    <row r="2551" spans="1:19" x14ac:dyDescent="0.25">
      <c r="A2551" s="18" t="str">
        <f>RawData!A2542</f>
        <v>TX</v>
      </c>
      <c r="B2551" s="10" t="n">
        <f>RawData!B2542</f>
        <v>46447.0</v>
      </c>
      <c r="C2551" s="10" t="str">
        <f>RawData!C2542</f>
        <v>AEP_TX_TCC</v>
      </c>
      <c r="D2551" s="10" t="str">
        <f>RawData!D2542</f>
        <v>HOUSTON</v>
      </c>
      <c r="E2551" s="10" t="str">
        <f>RawData!E2542</f>
        <v>LO</v>
      </c>
      <c r="F2551" s="10" t="str">
        <f>RawData!F2542</f>
        <v>250,000-1,000,000</v>
      </c>
      <c r="G2551" s="20" t="n">
        <f>RawData!G2542+$O$3</f>
        <v>8.231</v>
      </c>
      <c r="H2551" s="20" t="n">
        <f>RawData!H2542+$O$3</f>
        <v>7.853</v>
      </c>
      <c r="I2551" s="20" t="n">
        <f>RawData!I2542+$O$3</f>
        <v>8.021</v>
      </c>
      <c r="J2551" s="20" t="n">
        <f>RawData!J2542+$O$3</f>
        <v>7.908</v>
      </c>
      <c r="K2551" s="20" t="n">
        <f>RawData!K2542+$O$3</f>
        <v>8.022</v>
      </c>
      <c r="L2551" s="20" t="n">
        <f>RawData!L2542+$O$3</f>
        <v>7.978</v>
      </c>
      <c r="M2551" s="20" t="n">
        <f>RawData!M2542+$O$3</f>
        <v>8.085</v>
      </c>
      <c r="N2551" s="20" t="n">
        <f>RawData!N2542+$O$3</f>
        <v>0.0</v>
      </c>
      <c r="O2551" s="20" t="n">
        <f>RawData!O2542+$O$3</f>
        <v>0.0</v>
      </c>
      <c r="P2551" s="20" t="n">
        <f>RawData!P2542+$O$3</f>
        <v>0.0</v>
      </c>
      <c r="Q2551" s="34" t="str">
        <f>RawData!Q2542</f>
        <v>16</v>
      </c>
      <c r="R2551" s="20" t="n">
        <f>RawData!R2542+$O$3</f>
        <v>7.479</v>
      </c>
      <c r="S2551" s="10" t="str">
        <f>RawData!S2542</f>
        <v>07/01/2028</v>
      </c>
    </row>
    <row r="2552" spans="1:19" x14ac:dyDescent="0.25">
      <c r="A2552" s="18" t="str">
        <f>RawData!A2543</f>
        <v>TX</v>
      </c>
      <c r="B2552" s="10" t="n">
        <f>RawData!B2543</f>
        <v>46447.0</v>
      </c>
      <c r="C2552" s="10" t="str">
        <f>RawData!C2543</f>
        <v>AEP_TX_TCC</v>
      </c>
      <c r="D2552" s="10" t="str">
        <f>RawData!D2543</f>
        <v>SOUTH</v>
      </c>
      <c r="E2552" s="10" t="str">
        <f>RawData!E2543</f>
        <v>HI</v>
      </c>
      <c r="F2552" s="10" t="str">
        <f>RawData!F2543</f>
        <v>250,000-1,000,000</v>
      </c>
      <c r="G2552" s="20" t="n">
        <f>RawData!G2543+$O$3</f>
        <v>8.509</v>
      </c>
      <c r="H2552" s="20" t="n">
        <f>RawData!H2543+$O$3</f>
        <v>8.266</v>
      </c>
      <c r="I2552" s="20" t="n">
        <f>RawData!I2543+$O$3</f>
        <v>8.395</v>
      </c>
      <c r="J2552" s="20" t="n">
        <f>RawData!J2543+$O$3</f>
        <v>8.333</v>
      </c>
      <c r="K2552" s="20" t="n">
        <f>RawData!K2543+$O$3</f>
        <v>8.424</v>
      </c>
      <c r="L2552" s="20" t="n">
        <f>RawData!L2543+$O$3</f>
        <v>8.405</v>
      </c>
      <c r="M2552" s="20" t="n">
        <f>RawData!M2543+$O$3</f>
        <v>8.462</v>
      </c>
      <c r="N2552" s="20" t="n">
        <f>RawData!N2543+$O$3</f>
        <v>0.0</v>
      </c>
      <c r="O2552" s="20" t="n">
        <f>RawData!O2543+$O$3</f>
        <v>0.0</v>
      </c>
      <c r="P2552" s="20" t="n">
        <f>RawData!P2543+$O$3</f>
        <v>0.0</v>
      </c>
      <c r="Q2552" s="34" t="str">
        <f>RawData!Q2543</f>
        <v>16</v>
      </c>
      <c r="R2552" s="20" t="n">
        <f>RawData!R2543+$O$3</f>
        <v>7.913</v>
      </c>
      <c r="S2552" s="10" t="str">
        <f>RawData!S2543</f>
        <v>07/01/2028</v>
      </c>
    </row>
    <row r="2553" spans="1:19" x14ac:dyDescent="0.25">
      <c r="A2553" s="18" t="str">
        <f>RawData!A2544</f>
        <v>TX</v>
      </c>
      <c r="B2553" s="10" t="n">
        <f>RawData!B2544</f>
        <v>46447.0</v>
      </c>
      <c r="C2553" s="10" t="str">
        <f>RawData!C2544</f>
        <v>AEP_TX_TCC</v>
      </c>
      <c r="D2553" s="10" t="str">
        <f>RawData!D2544</f>
        <v>SOUTH</v>
      </c>
      <c r="E2553" s="10" t="str">
        <f>RawData!E2544</f>
        <v>MED</v>
      </c>
      <c r="F2553" s="10" t="str">
        <f>RawData!F2544</f>
        <v>250,000-1,000,000</v>
      </c>
      <c r="G2553" s="20" t="n">
        <f>RawData!G2544+$O$3</f>
        <v>8.561</v>
      </c>
      <c r="H2553" s="20" t="n">
        <f>RawData!H2544+$O$3</f>
        <v>8.227</v>
      </c>
      <c r="I2553" s="20" t="n">
        <f>RawData!I2544+$O$3</f>
        <v>8.389</v>
      </c>
      <c r="J2553" s="20" t="n">
        <f>RawData!J2544+$O$3</f>
        <v>8.291</v>
      </c>
      <c r="K2553" s="20" t="n">
        <f>RawData!K2544+$O$3</f>
        <v>8.405</v>
      </c>
      <c r="L2553" s="20" t="n">
        <f>RawData!L2544+$O$3</f>
        <v>8.362</v>
      </c>
      <c r="M2553" s="20" t="n">
        <f>RawData!M2544+$O$3</f>
        <v>8.442</v>
      </c>
      <c r="N2553" s="20" t="n">
        <f>RawData!N2544+$O$3</f>
        <v>0.0</v>
      </c>
      <c r="O2553" s="20" t="n">
        <f>RawData!O2544+$O$3</f>
        <v>0.0</v>
      </c>
      <c r="P2553" s="20" t="n">
        <f>RawData!P2544+$O$3</f>
        <v>0.0</v>
      </c>
      <c r="Q2553" s="34" t="str">
        <f>RawData!Q2544</f>
        <v>16</v>
      </c>
      <c r="R2553" s="20" t="n">
        <f>RawData!R2544+$O$3</f>
        <v>7.838</v>
      </c>
      <c r="S2553" s="10" t="str">
        <f>RawData!S2544</f>
        <v>07/01/2028</v>
      </c>
    </row>
    <row r="2554" spans="1:19" x14ac:dyDescent="0.25">
      <c r="A2554" s="18" t="str">
        <f>RawData!A2545</f>
        <v>TX</v>
      </c>
      <c r="B2554" s="10" t="n">
        <f>RawData!B2545</f>
        <v>46447.0</v>
      </c>
      <c r="C2554" s="10" t="str">
        <f>RawData!C2545</f>
        <v>AEP_TX_TCC</v>
      </c>
      <c r="D2554" s="10" t="str">
        <f>RawData!D2545</f>
        <v>SOUTH</v>
      </c>
      <c r="E2554" s="10" t="str">
        <f>RawData!E2545</f>
        <v>LO</v>
      </c>
      <c r="F2554" s="10" t="str">
        <f>RawData!F2545</f>
        <v>250,000-1,000,000</v>
      </c>
      <c r="G2554" s="20" t="n">
        <f>RawData!G2545+$O$3</f>
        <v>8.192</v>
      </c>
      <c r="H2554" s="20" t="n">
        <f>RawData!H2545+$O$3</f>
        <v>7.859</v>
      </c>
      <c r="I2554" s="20" t="n">
        <f>RawData!I2545+$O$3</f>
        <v>8.023</v>
      </c>
      <c r="J2554" s="20" t="n">
        <f>RawData!J2545+$O$3</f>
        <v>7.924</v>
      </c>
      <c r="K2554" s="20" t="n">
        <f>RawData!K2545+$O$3</f>
        <v>8.038</v>
      </c>
      <c r="L2554" s="20" t="n">
        <f>RawData!L2545+$O$3</f>
        <v>7.997</v>
      </c>
      <c r="M2554" s="20" t="n">
        <f>RawData!M2545+$O$3</f>
        <v>8.094</v>
      </c>
      <c r="N2554" s="20" t="n">
        <f>RawData!N2545+$O$3</f>
        <v>0.0</v>
      </c>
      <c r="O2554" s="20" t="n">
        <f>RawData!O2545+$O$3</f>
        <v>0.0</v>
      </c>
      <c r="P2554" s="20" t="n">
        <f>RawData!P2545+$O$3</f>
        <v>0.0</v>
      </c>
      <c r="Q2554" s="34" t="str">
        <f>RawData!Q2545</f>
        <v>16</v>
      </c>
      <c r="R2554" s="20" t="n">
        <f>RawData!R2545+$O$3</f>
        <v>7.489</v>
      </c>
      <c r="S2554" s="10" t="str">
        <f>RawData!S2545</f>
        <v>07/01/2028</v>
      </c>
    </row>
    <row r="2555" spans="1:19" x14ac:dyDescent="0.25">
      <c r="A2555" s="18" t="str">
        <f>RawData!A2546</f>
        <v>TX</v>
      </c>
      <c r="B2555" s="10" t="n">
        <f>RawData!B2546</f>
        <v>46447.0</v>
      </c>
      <c r="C2555" s="10" t="str">
        <f>RawData!C2546</f>
        <v>AEP_TX_TCC</v>
      </c>
      <c r="D2555" s="10" t="str">
        <f>RawData!D2546</f>
        <v>WEST</v>
      </c>
      <c r="E2555" s="10" t="str">
        <f>RawData!E2546</f>
        <v>HI</v>
      </c>
      <c r="F2555" s="10" t="str">
        <f>RawData!F2546</f>
        <v>250,000-1,000,000</v>
      </c>
      <c r="G2555" s="20" t="n">
        <f>RawData!G2546+$O$3</f>
        <v>9.342</v>
      </c>
      <c r="H2555" s="20" t="n">
        <f>RawData!H2546+$O$3</f>
        <v>9.271</v>
      </c>
      <c r="I2555" s="20" t="n">
        <f>RawData!I2546+$O$3</f>
        <v>9.334</v>
      </c>
      <c r="J2555" s="20" t="n">
        <f>RawData!J2546+$O$3</f>
        <v>9.346</v>
      </c>
      <c r="K2555" s="20" t="n">
        <f>RawData!K2546+$O$3</f>
        <v>9.393</v>
      </c>
      <c r="L2555" s="20" t="n">
        <f>RawData!L2546+$O$3</f>
        <v>9.429</v>
      </c>
      <c r="M2555" s="20" t="n">
        <f>RawData!M2546+$O$3</f>
        <v>9.456</v>
      </c>
      <c r="N2555" s="20" t="n">
        <f>RawData!N2546+$O$3</f>
        <v>0.0</v>
      </c>
      <c r="O2555" s="20" t="n">
        <f>RawData!O2546+$O$3</f>
        <v>0.0</v>
      </c>
      <c r="P2555" s="20" t="n">
        <f>RawData!P2546+$O$3</f>
        <v>0.0</v>
      </c>
      <c r="Q2555" s="34" t="str">
        <f>RawData!Q2546</f>
        <v>16</v>
      </c>
      <c r="R2555" s="20" t="n">
        <f>RawData!R2546+$O$3</f>
        <v>8.803</v>
      </c>
      <c r="S2555" s="10" t="str">
        <f>RawData!S2546</f>
        <v>07/01/2028</v>
      </c>
    </row>
    <row r="2556" spans="1:19" x14ac:dyDescent="0.25">
      <c r="A2556" s="18" t="str">
        <f>RawData!A2547</f>
        <v>TX</v>
      </c>
      <c r="B2556" s="10" t="n">
        <f>RawData!B2547</f>
        <v>46447.0</v>
      </c>
      <c r="C2556" s="10" t="str">
        <f>RawData!C2547</f>
        <v>AEP_TX_TCC</v>
      </c>
      <c r="D2556" s="10" t="str">
        <f>RawData!D2547</f>
        <v>WEST</v>
      </c>
      <c r="E2556" s="10" t="str">
        <f>RawData!E2547</f>
        <v>MED</v>
      </c>
      <c r="F2556" s="10" t="str">
        <f>RawData!F2547</f>
        <v>250,000-1,000,000</v>
      </c>
      <c r="G2556" s="20" t="n">
        <f>RawData!G2547+$O$3</f>
        <v>9.397</v>
      </c>
      <c r="H2556" s="20" t="n">
        <f>RawData!H2547+$O$3</f>
        <v>9.201</v>
      </c>
      <c r="I2556" s="20" t="n">
        <f>RawData!I2547+$O$3</f>
        <v>9.311</v>
      </c>
      <c r="J2556" s="20" t="n">
        <f>RawData!J2547+$O$3</f>
        <v>9.274</v>
      </c>
      <c r="K2556" s="20" t="n">
        <f>RawData!K2547+$O$3</f>
        <v>9.351</v>
      </c>
      <c r="L2556" s="20" t="n">
        <f>RawData!L2547+$O$3</f>
        <v>9.356</v>
      </c>
      <c r="M2556" s="20" t="n">
        <f>RawData!M2547+$O$3</f>
        <v>9.412</v>
      </c>
      <c r="N2556" s="20" t="n">
        <f>RawData!N2547+$O$3</f>
        <v>0.0</v>
      </c>
      <c r="O2556" s="20" t="n">
        <f>RawData!O2547+$O$3</f>
        <v>0.0</v>
      </c>
      <c r="P2556" s="20" t="n">
        <f>RawData!P2547+$O$3</f>
        <v>0.0</v>
      </c>
      <c r="Q2556" s="34" t="str">
        <f>RawData!Q2547</f>
        <v>16</v>
      </c>
      <c r="R2556" s="20" t="n">
        <f>RawData!R2547+$O$3</f>
        <v>8.694</v>
      </c>
      <c r="S2556" s="10" t="str">
        <f>RawData!S2547</f>
        <v>07/01/2028</v>
      </c>
    </row>
    <row r="2557" spans="1:19" x14ac:dyDescent="0.25">
      <c r="A2557" s="18" t="str">
        <f>RawData!A2548</f>
        <v>TX</v>
      </c>
      <c r="B2557" s="10" t="n">
        <f>RawData!B2548</f>
        <v>46447.0</v>
      </c>
      <c r="C2557" s="10" t="str">
        <f>RawData!C2548</f>
        <v>AEP_TX_TCC</v>
      </c>
      <c r="D2557" s="10" t="str">
        <f>RawData!D2548</f>
        <v>WEST</v>
      </c>
      <c r="E2557" s="10" t="str">
        <f>RawData!E2548</f>
        <v>LO</v>
      </c>
      <c r="F2557" s="10" t="str">
        <f>RawData!F2548</f>
        <v>250,000-1,000,000</v>
      </c>
      <c r="G2557" s="20" t="n">
        <f>RawData!G2548+$O$3</f>
        <v>8.857</v>
      </c>
      <c r="H2557" s="20" t="n">
        <f>RawData!H2548+$O$3</f>
        <v>8.599</v>
      </c>
      <c r="I2557" s="20" t="n">
        <f>RawData!I2548+$O$3</f>
        <v>8.731</v>
      </c>
      <c r="J2557" s="20" t="n">
        <f>RawData!J2548+$O$3</f>
        <v>8.67</v>
      </c>
      <c r="K2557" s="20" t="n">
        <f>RawData!K2548+$O$3</f>
        <v>8.761</v>
      </c>
      <c r="L2557" s="20" t="n">
        <f>RawData!L2548+$O$3</f>
        <v>8.756</v>
      </c>
      <c r="M2557" s="20" t="n">
        <f>RawData!M2548+$O$3</f>
        <v>8.845</v>
      </c>
      <c r="N2557" s="20" t="n">
        <f>RawData!N2548+$O$3</f>
        <v>0.0</v>
      </c>
      <c r="O2557" s="20" t="n">
        <f>RawData!O2548+$O$3</f>
        <v>0.0</v>
      </c>
      <c r="P2557" s="20" t="n">
        <f>RawData!P2548+$O$3</f>
        <v>0.0</v>
      </c>
      <c r="Q2557" s="34" t="str">
        <f>RawData!Q2548</f>
        <v>16</v>
      </c>
      <c r="R2557" s="20" t="n">
        <f>RawData!R2548+$O$3</f>
        <v>8.122</v>
      </c>
      <c r="S2557" s="10" t="str">
        <f>RawData!S2548</f>
        <v>07/01/2028</v>
      </c>
    </row>
    <row r="2558" spans="1:19" x14ac:dyDescent="0.25">
      <c r="A2558" s="18" t="str">
        <f>RawData!A2549</f>
        <v>TX</v>
      </c>
      <c r="B2558" s="10" t="n">
        <f>RawData!B2549</f>
        <v>46447.0</v>
      </c>
      <c r="C2558" s="10" t="str">
        <f>RawData!C2549</f>
        <v>AEP_TX_TNC</v>
      </c>
      <c r="D2558" s="10" t="str">
        <f>RawData!D2549</f>
        <v>NORTH</v>
      </c>
      <c r="E2558" s="10" t="str">
        <f>RawData!E2549</f>
        <v>HI</v>
      </c>
      <c r="F2558" s="10" t="str">
        <f>RawData!F2549</f>
        <v>0-100,000</v>
      </c>
      <c r="G2558" s="20" t="n">
        <f>RawData!G2549+$O$3</f>
        <v>9.539</v>
      </c>
      <c r="H2558" s="20" t="n">
        <f>RawData!H2549+$O$3</f>
        <v>9.224</v>
      </c>
      <c r="I2558" s="20" t="n">
        <f>RawData!I2549+$O$3</f>
        <v>9.362</v>
      </c>
      <c r="J2558" s="20" t="n">
        <f>RawData!J2549+$O$3</f>
        <v>9.275</v>
      </c>
      <c r="K2558" s="20" t="n">
        <f>RawData!K2549+$O$3</f>
        <v>9.368</v>
      </c>
      <c r="L2558" s="20" t="n">
        <f>RawData!L2549+$O$3</f>
        <v>9.334</v>
      </c>
      <c r="M2558" s="20" t="n">
        <f>RawData!M2549+$O$3</f>
        <v>9.39</v>
      </c>
      <c r="N2558" s="20" t="n">
        <f>RawData!N2549+$O$3</f>
        <v>0.0</v>
      </c>
      <c r="O2558" s="20" t="n">
        <f>RawData!O2549+$O$3</f>
        <v>0.0</v>
      </c>
      <c r="P2558" s="20" t="n">
        <f>RawData!P2549+$O$3</f>
        <v>0.0</v>
      </c>
      <c r="Q2558" s="34" t="str">
        <f>RawData!Q2549</f>
        <v>16</v>
      </c>
      <c r="R2558" s="20" t="n">
        <f>RawData!R2549+$O$3</f>
        <v>8.811</v>
      </c>
      <c r="S2558" s="10" t="str">
        <f>RawData!S2549</f>
        <v>07/01/2028</v>
      </c>
    </row>
    <row r="2559" spans="1:19" x14ac:dyDescent="0.25">
      <c r="A2559" s="18" t="str">
        <f>RawData!A2550</f>
        <v>TX</v>
      </c>
      <c r="B2559" s="10" t="n">
        <f>RawData!B2550</f>
        <v>46447.0</v>
      </c>
      <c r="C2559" s="10" t="str">
        <f>RawData!C2550</f>
        <v>AEP_TX_TNC</v>
      </c>
      <c r="D2559" s="10" t="str">
        <f>RawData!D2550</f>
        <v>NORTH</v>
      </c>
      <c r="E2559" s="10" t="str">
        <f>RawData!E2550</f>
        <v>MED</v>
      </c>
      <c r="F2559" s="10" t="str">
        <f>RawData!F2550</f>
        <v>0-100,000</v>
      </c>
      <c r="G2559" s="20" t="n">
        <f>RawData!G2550+$O$3</f>
        <v>9.513</v>
      </c>
      <c r="H2559" s="20" t="n">
        <f>RawData!H2550+$O$3</f>
        <v>9.18</v>
      </c>
      <c r="I2559" s="20" t="n">
        <f>RawData!I2550+$O$3</f>
        <v>9.329</v>
      </c>
      <c r="J2559" s="20" t="n">
        <f>RawData!J2550+$O$3</f>
        <v>9.232</v>
      </c>
      <c r="K2559" s="20" t="n">
        <f>RawData!K2550+$O$3</f>
        <v>9.333</v>
      </c>
      <c r="L2559" s="20" t="n">
        <f>RawData!L2550+$O$3</f>
        <v>9.293</v>
      </c>
      <c r="M2559" s="20" t="n">
        <f>RawData!M2550+$O$3</f>
        <v>9.363</v>
      </c>
      <c r="N2559" s="20" t="n">
        <f>RawData!N2550+$O$3</f>
        <v>0.0</v>
      </c>
      <c r="O2559" s="20" t="n">
        <f>RawData!O2550+$O$3</f>
        <v>0.0</v>
      </c>
      <c r="P2559" s="20" t="n">
        <f>RawData!P2550+$O$3</f>
        <v>0.0</v>
      </c>
      <c r="Q2559" s="34" t="str">
        <f>RawData!Q2550</f>
        <v>16</v>
      </c>
      <c r="R2559" s="20" t="n">
        <f>RawData!R2550+$O$3</f>
        <v>8.753</v>
      </c>
      <c r="S2559" s="10" t="str">
        <f>RawData!S2550</f>
        <v>07/01/2028</v>
      </c>
    </row>
    <row r="2560" spans="1:19" x14ac:dyDescent="0.25">
      <c r="A2560" s="18" t="str">
        <f>RawData!A2551</f>
        <v>TX</v>
      </c>
      <c r="B2560" s="10" t="n">
        <f>RawData!B2551</f>
        <v>46447.0</v>
      </c>
      <c r="C2560" s="10" t="str">
        <f>RawData!C2551</f>
        <v>AEP_TX_TNC</v>
      </c>
      <c r="D2560" s="10" t="str">
        <f>RawData!D2551</f>
        <v>NORTH</v>
      </c>
      <c r="E2560" s="10" t="str">
        <f>RawData!E2551</f>
        <v>LO</v>
      </c>
      <c r="F2560" s="10" t="str">
        <f>RawData!F2551</f>
        <v>0-100,000</v>
      </c>
      <c r="G2560" s="20" t="n">
        <f>RawData!G2551+$O$3</f>
        <v>8.757</v>
      </c>
      <c r="H2560" s="20" t="n">
        <f>RawData!H2551+$O$3</f>
        <v>8.427</v>
      </c>
      <c r="I2560" s="20" t="n">
        <f>RawData!I2551+$O$3</f>
        <v>8.578</v>
      </c>
      <c r="J2560" s="20" t="n">
        <f>RawData!J2551+$O$3</f>
        <v>8.481</v>
      </c>
      <c r="K2560" s="20" t="n">
        <f>RawData!K2551+$O$3</f>
        <v>8.582</v>
      </c>
      <c r="L2560" s="20" t="n">
        <f>RawData!L2551+$O$3</f>
        <v>8.55</v>
      </c>
      <c r="M2560" s="20" t="n">
        <f>RawData!M2551+$O$3</f>
        <v>8.656</v>
      </c>
      <c r="N2560" s="20" t="n">
        <f>RawData!N2551+$O$3</f>
        <v>0.0</v>
      </c>
      <c r="O2560" s="20" t="n">
        <f>RawData!O2551+$O$3</f>
        <v>0.0</v>
      </c>
      <c r="P2560" s="20" t="n">
        <f>RawData!P2551+$O$3</f>
        <v>0.0</v>
      </c>
      <c r="Q2560" s="34" t="str">
        <f>RawData!Q2551</f>
        <v>16</v>
      </c>
      <c r="R2560" s="20" t="n">
        <f>RawData!R2551+$O$3</f>
        <v>8.036</v>
      </c>
      <c r="S2560" s="10" t="str">
        <f>RawData!S2551</f>
        <v>07/01/2028</v>
      </c>
    </row>
    <row r="2561" spans="1:19" x14ac:dyDescent="0.25">
      <c r="A2561" s="18" t="str">
        <f>RawData!A2552</f>
        <v>TX</v>
      </c>
      <c r="B2561" s="10" t="n">
        <f>RawData!B2552</f>
        <v>46447.0</v>
      </c>
      <c r="C2561" s="10" t="str">
        <f>RawData!C2552</f>
        <v>AEP_TX_TNC</v>
      </c>
      <c r="D2561" s="10" t="str">
        <f>RawData!D2552</f>
        <v>SOUTH</v>
      </c>
      <c r="E2561" s="10" t="str">
        <f>RawData!E2552</f>
        <v>HI</v>
      </c>
      <c r="F2561" s="10" t="str">
        <f>RawData!F2552</f>
        <v>0-100,000</v>
      </c>
      <c r="G2561" s="20" t="n">
        <f>RawData!G2552+$O$3</f>
        <v>9.562</v>
      </c>
      <c r="H2561" s="20" t="n">
        <f>RawData!H2552+$O$3</f>
        <v>9.318</v>
      </c>
      <c r="I2561" s="20" t="n">
        <f>RawData!I2552+$O$3</f>
        <v>9.445</v>
      </c>
      <c r="J2561" s="20" t="n">
        <f>RawData!J2552+$O$3</f>
        <v>9.384</v>
      </c>
      <c r="K2561" s="20" t="n">
        <f>RawData!K2552+$O$3</f>
        <v>9.474</v>
      </c>
      <c r="L2561" s="20" t="n">
        <f>RawData!L2552+$O$3</f>
        <v>9.456</v>
      </c>
      <c r="M2561" s="20" t="n">
        <f>RawData!M2552+$O$3</f>
        <v>9.513</v>
      </c>
      <c r="N2561" s="20" t="n">
        <f>RawData!N2552+$O$3</f>
        <v>0.0</v>
      </c>
      <c r="O2561" s="20" t="n">
        <f>RawData!O2552+$O$3</f>
        <v>0.0</v>
      </c>
      <c r="P2561" s="20" t="n">
        <f>RawData!P2552+$O$3</f>
        <v>0.0</v>
      </c>
      <c r="Q2561" s="34" t="str">
        <f>RawData!Q2552</f>
        <v>16</v>
      </c>
      <c r="R2561" s="20" t="n">
        <f>RawData!R2552+$O$3</f>
        <v>8.965</v>
      </c>
      <c r="S2561" s="10" t="str">
        <f>RawData!S2552</f>
        <v>07/01/2028</v>
      </c>
    </row>
    <row r="2562" spans="1:19" x14ac:dyDescent="0.25">
      <c r="A2562" s="18" t="str">
        <f>RawData!A2553</f>
        <v>TX</v>
      </c>
      <c r="B2562" s="10" t="n">
        <f>RawData!B2553</f>
        <v>46447.0</v>
      </c>
      <c r="C2562" s="10" t="str">
        <f>RawData!C2553</f>
        <v>AEP_TX_TNC</v>
      </c>
      <c r="D2562" s="10" t="str">
        <f>RawData!D2553</f>
        <v>SOUTH</v>
      </c>
      <c r="E2562" s="10" t="str">
        <f>RawData!E2553</f>
        <v>MED</v>
      </c>
      <c r="F2562" s="10" t="str">
        <f>RawData!F2553</f>
        <v>0-100,000</v>
      </c>
      <c r="G2562" s="20" t="n">
        <f>RawData!G2553+$O$3</f>
        <v>9.611</v>
      </c>
      <c r="H2562" s="20" t="n">
        <f>RawData!H2553+$O$3</f>
        <v>9.277</v>
      </c>
      <c r="I2562" s="20" t="n">
        <f>RawData!I2553+$O$3</f>
        <v>9.437</v>
      </c>
      <c r="J2562" s="20" t="n">
        <f>RawData!J2553+$O$3</f>
        <v>9.34</v>
      </c>
      <c r="K2562" s="20" t="n">
        <f>RawData!K2553+$O$3</f>
        <v>9.452</v>
      </c>
      <c r="L2562" s="20" t="n">
        <f>RawData!L2553+$O$3</f>
        <v>9.41</v>
      </c>
      <c r="M2562" s="20" t="n">
        <f>RawData!M2553+$O$3</f>
        <v>9.49</v>
      </c>
      <c r="N2562" s="20" t="n">
        <f>RawData!N2553+$O$3</f>
        <v>0.0</v>
      </c>
      <c r="O2562" s="20" t="n">
        <f>RawData!O2553+$O$3</f>
        <v>0.0</v>
      </c>
      <c r="P2562" s="20" t="n">
        <f>RawData!P2553+$O$3</f>
        <v>0.0</v>
      </c>
      <c r="Q2562" s="34" t="str">
        <f>RawData!Q2553</f>
        <v>16</v>
      </c>
      <c r="R2562" s="20" t="n">
        <f>RawData!R2553+$O$3</f>
        <v>8.888</v>
      </c>
      <c r="S2562" s="10" t="str">
        <f>RawData!S2553</f>
        <v>07/01/2028</v>
      </c>
    </row>
    <row r="2563" spans="1:19" x14ac:dyDescent="0.25">
      <c r="A2563" s="18" t="str">
        <f>RawData!A2554</f>
        <v>TX</v>
      </c>
      <c r="B2563" s="10" t="n">
        <f>RawData!B2554</f>
        <v>46447.0</v>
      </c>
      <c r="C2563" s="10" t="str">
        <f>RawData!C2554</f>
        <v>AEP_TX_TNC</v>
      </c>
      <c r="D2563" s="10" t="str">
        <f>RawData!D2554</f>
        <v>SOUTH</v>
      </c>
      <c r="E2563" s="10" t="str">
        <f>RawData!E2554</f>
        <v>LO</v>
      </c>
      <c r="F2563" s="10" t="str">
        <f>RawData!F2554</f>
        <v>0-100,000</v>
      </c>
      <c r="G2563" s="20" t="n">
        <f>RawData!G2554+$O$3</f>
        <v>9.239</v>
      </c>
      <c r="H2563" s="20" t="n">
        <f>RawData!H2554+$O$3</f>
        <v>8.906</v>
      </c>
      <c r="I2563" s="20" t="n">
        <f>RawData!I2554+$O$3</f>
        <v>9.068</v>
      </c>
      <c r="J2563" s="20" t="n">
        <f>RawData!J2554+$O$3</f>
        <v>8.969</v>
      </c>
      <c r="K2563" s="20" t="n">
        <f>RawData!K2554+$O$3</f>
        <v>9.083</v>
      </c>
      <c r="L2563" s="20" t="n">
        <f>RawData!L2554+$O$3</f>
        <v>9.042</v>
      </c>
      <c r="M2563" s="20" t="n">
        <f>RawData!M2554+$O$3</f>
        <v>9.14</v>
      </c>
      <c r="N2563" s="20" t="n">
        <f>RawData!N2554+$O$3</f>
        <v>0.0</v>
      </c>
      <c r="O2563" s="20" t="n">
        <f>RawData!O2554+$O$3</f>
        <v>0.0</v>
      </c>
      <c r="P2563" s="20" t="n">
        <f>RawData!P2554+$O$3</f>
        <v>0.0</v>
      </c>
      <c r="Q2563" s="34" t="str">
        <f>RawData!Q2554</f>
        <v>16</v>
      </c>
      <c r="R2563" s="20" t="n">
        <f>RawData!R2554+$O$3</f>
        <v>8.537</v>
      </c>
      <c r="S2563" s="10" t="str">
        <f>RawData!S2554</f>
        <v>07/01/2028</v>
      </c>
    </row>
    <row r="2564" spans="1:19" x14ac:dyDescent="0.25">
      <c r="A2564" s="18" t="str">
        <f>RawData!A2555</f>
        <v>TX</v>
      </c>
      <c r="B2564" s="10" t="n">
        <f>RawData!B2555</f>
        <v>46447.0</v>
      </c>
      <c r="C2564" s="10" t="str">
        <f>RawData!C2555</f>
        <v>AEP_TX_TNC</v>
      </c>
      <c r="D2564" s="10" t="str">
        <f>RawData!D2555</f>
        <v>WEST</v>
      </c>
      <c r="E2564" s="10" t="str">
        <f>RawData!E2555</f>
        <v>HI</v>
      </c>
      <c r="F2564" s="10" t="str">
        <f>RawData!F2555</f>
        <v>0-100,000</v>
      </c>
      <c r="G2564" s="20" t="n">
        <f>RawData!G2555+$O$3</f>
        <v>10.4</v>
      </c>
      <c r="H2564" s="20" t="n">
        <f>RawData!H2555+$O$3</f>
        <v>10.331</v>
      </c>
      <c r="I2564" s="20" t="n">
        <f>RawData!I2555+$O$3</f>
        <v>10.391</v>
      </c>
      <c r="J2564" s="20" t="n">
        <f>RawData!J2555+$O$3</f>
        <v>10.404</v>
      </c>
      <c r="K2564" s="20" t="n">
        <f>RawData!K2555+$O$3</f>
        <v>10.45</v>
      </c>
      <c r="L2564" s="20" t="n">
        <f>RawData!L2555+$O$3</f>
        <v>10.488</v>
      </c>
      <c r="M2564" s="20" t="n">
        <f>RawData!M2555+$O$3</f>
        <v>10.514</v>
      </c>
      <c r="N2564" s="20" t="n">
        <f>RawData!N2555+$O$3</f>
        <v>0.0</v>
      </c>
      <c r="O2564" s="20" t="n">
        <f>RawData!O2555+$O$3</f>
        <v>0.0</v>
      </c>
      <c r="P2564" s="20" t="n">
        <f>RawData!P2555+$O$3</f>
        <v>0.0</v>
      </c>
      <c r="Q2564" s="34" t="str">
        <f>RawData!Q2555</f>
        <v>16</v>
      </c>
      <c r="R2564" s="20" t="n">
        <f>RawData!R2555+$O$3</f>
        <v>9.862</v>
      </c>
      <c r="S2564" s="10" t="str">
        <f>RawData!S2555</f>
        <v>07/01/2028</v>
      </c>
    </row>
    <row r="2565" spans="1:19" x14ac:dyDescent="0.25">
      <c r="A2565" s="18" t="str">
        <f>RawData!A2556</f>
        <v>TX</v>
      </c>
      <c r="B2565" s="10" t="n">
        <f>RawData!B2556</f>
        <v>46447.0</v>
      </c>
      <c r="C2565" s="10" t="str">
        <f>RawData!C2556</f>
        <v>AEP_TX_TNC</v>
      </c>
      <c r="D2565" s="10" t="str">
        <f>RawData!D2556</f>
        <v>WEST</v>
      </c>
      <c r="E2565" s="10" t="str">
        <f>RawData!E2556</f>
        <v>MED</v>
      </c>
      <c r="F2565" s="10" t="str">
        <f>RawData!F2556</f>
        <v>0-100,000</v>
      </c>
      <c r="G2565" s="20" t="n">
        <f>RawData!G2556+$O$3</f>
        <v>10.452</v>
      </c>
      <c r="H2565" s="20" t="n">
        <f>RawData!H2556+$O$3</f>
        <v>10.258</v>
      </c>
      <c r="I2565" s="20" t="n">
        <f>RawData!I2556+$O$3</f>
        <v>10.364</v>
      </c>
      <c r="J2565" s="20" t="n">
        <f>RawData!J2556+$O$3</f>
        <v>10.328</v>
      </c>
      <c r="K2565" s="20" t="n">
        <f>RawData!K2556+$O$3</f>
        <v>10.404</v>
      </c>
      <c r="L2565" s="20" t="n">
        <f>RawData!L2556+$O$3</f>
        <v>10.411</v>
      </c>
      <c r="M2565" s="20" t="n">
        <f>RawData!M2556+$O$3</f>
        <v>10.467</v>
      </c>
      <c r="N2565" s="20" t="n">
        <f>RawData!N2556+$O$3</f>
        <v>0.0</v>
      </c>
      <c r="O2565" s="20" t="n">
        <f>RawData!O2556+$O$3</f>
        <v>0.0</v>
      </c>
      <c r="P2565" s="20" t="n">
        <f>RawData!P2556+$O$3</f>
        <v>0.0</v>
      </c>
      <c r="Q2565" s="34" t="str">
        <f>RawData!Q2556</f>
        <v>16</v>
      </c>
      <c r="R2565" s="20" t="n">
        <f>RawData!R2556+$O$3</f>
        <v>9.75</v>
      </c>
      <c r="S2565" s="10" t="str">
        <f>RawData!S2556</f>
        <v>07/01/2028</v>
      </c>
    </row>
    <row r="2566" spans="1:19" x14ac:dyDescent="0.25">
      <c r="A2566" s="18" t="str">
        <f>RawData!A2557</f>
        <v>TX</v>
      </c>
      <c r="B2566" s="10" t="n">
        <f>RawData!B2557</f>
        <v>46447.0</v>
      </c>
      <c r="C2566" s="10" t="str">
        <f>RawData!C2557</f>
        <v>AEP_TX_TNC</v>
      </c>
      <c r="D2566" s="10" t="str">
        <f>RawData!D2557</f>
        <v>WEST</v>
      </c>
      <c r="E2566" s="10" t="str">
        <f>RawData!E2557</f>
        <v>LO</v>
      </c>
      <c r="F2566" s="10" t="str">
        <f>RawData!F2557</f>
        <v>0-100,000</v>
      </c>
      <c r="G2566" s="20" t="n">
        <f>RawData!G2557+$O$3</f>
        <v>9.907</v>
      </c>
      <c r="H2566" s="20" t="n">
        <f>RawData!H2557+$O$3</f>
        <v>9.651</v>
      </c>
      <c r="I2566" s="20" t="n">
        <f>RawData!I2557+$O$3</f>
        <v>9.779</v>
      </c>
      <c r="J2566" s="20" t="n">
        <f>RawData!J2557+$O$3</f>
        <v>9.72</v>
      </c>
      <c r="K2566" s="20" t="n">
        <f>RawData!K2557+$O$3</f>
        <v>9.809</v>
      </c>
      <c r="L2566" s="20" t="n">
        <f>RawData!L2557+$O$3</f>
        <v>9.806</v>
      </c>
      <c r="M2566" s="20" t="n">
        <f>RawData!M2557+$O$3</f>
        <v>9.895</v>
      </c>
      <c r="N2566" s="20" t="n">
        <f>RawData!N2557+$O$3</f>
        <v>0.0</v>
      </c>
      <c r="O2566" s="20" t="n">
        <f>RawData!O2557+$O$3</f>
        <v>0.0</v>
      </c>
      <c r="P2566" s="20" t="n">
        <f>RawData!P2557+$O$3</f>
        <v>0.0</v>
      </c>
      <c r="Q2566" s="34" t="str">
        <f>RawData!Q2557</f>
        <v>16</v>
      </c>
      <c r="R2566" s="20" t="n">
        <f>RawData!R2557+$O$3</f>
        <v>9.172</v>
      </c>
      <c r="S2566" s="10" t="str">
        <f>RawData!S2557</f>
        <v>07/01/2028</v>
      </c>
    </row>
    <row r="2567" spans="1:19" x14ac:dyDescent="0.25">
      <c r="A2567" s="18" t="str">
        <f>RawData!A2558</f>
        <v>TX</v>
      </c>
      <c r="B2567" s="10" t="n">
        <f>RawData!B2558</f>
        <v>46447.0</v>
      </c>
      <c r="C2567" s="10" t="str">
        <f>RawData!C2558</f>
        <v>AEP_TX_TNC</v>
      </c>
      <c r="D2567" s="10" t="str">
        <f>RawData!D2558</f>
        <v>NORTH</v>
      </c>
      <c r="E2567" s="10" t="str">
        <f>RawData!E2558</f>
        <v>HI</v>
      </c>
      <c r="F2567" s="10" t="str">
        <f>RawData!F2558</f>
        <v>100,000-250,000</v>
      </c>
      <c r="G2567" s="20" t="n">
        <f>RawData!G2558+$O$3</f>
        <v>9.139</v>
      </c>
      <c r="H2567" s="20" t="n">
        <f>RawData!H2558+$O$3</f>
        <v>8.824</v>
      </c>
      <c r="I2567" s="20" t="n">
        <f>RawData!I2558+$O$3</f>
        <v>8.962</v>
      </c>
      <c r="J2567" s="20" t="n">
        <f>RawData!J2558+$O$3</f>
        <v>8.875</v>
      </c>
      <c r="K2567" s="20" t="n">
        <f>RawData!K2558+$O$3</f>
        <v>8.968</v>
      </c>
      <c r="L2567" s="20" t="n">
        <f>RawData!L2558+$O$3</f>
        <v>8.934</v>
      </c>
      <c r="M2567" s="20" t="n">
        <f>RawData!M2558+$O$3</f>
        <v>8.99</v>
      </c>
      <c r="N2567" s="20" t="n">
        <f>RawData!N2558+$O$3</f>
        <v>0.0</v>
      </c>
      <c r="O2567" s="20" t="n">
        <f>RawData!O2558+$O$3</f>
        <v>0.0</v>
      </c>
      <c r="P2567" s="20" t="n">
        <f>RawData!P2558+$O$3</f>
        <v>0.0</v>
      </c>
      <c r="Q2567" s="34" t="str">
        <f>RawData!Q2558</f>
        <v>16</v>
      </c>
      <c r="R2567" s="20" t="n">
        <f>RawData!R2558+$O$3</f>
        <v>8.411</v>
      </c>
      <c r="S2567" s="10" t="str">
        <f>RawData!S2558</f>
        <v>07/01/2028</v>
      </c>
    </row>
    <row r="2568" spans="1:19" x14ac:dyDescent="0.25">
      <c r="A2568" s="18" t="str">
        <f>RawData!A2559</f>
        <v>TX</v>
      </c>
      <c r="B2568" s="10" t="n">
        <f>RawData!B2559</f>
        <v>46447.0</v>
      </c>
      <c r="C2568" s="10" t="str">
        <f>RawData!C2559</f>
        <v>AEP_TX_TNC</v>
      </c>
      <c r="D2568" s="10" t="str">
        <f>RawData!D2559</f>
        <v>NORTH</v>
      </c>
      <c r="E2568" s="10" t="str">
        <f>RawData!E2559</f>
        <v>MED</v>
      </c>
      <c r="F2568" s="10" t="str">
        <f>RawData!F2559</f>
        <v>100,000-250,000</v>
      </c>
      <c r="G2568" s="20" t="n">
        <f>RawData!G2559+$O$3</f>
        <v>9.113</v>
      </c>
      <c r="H2568" s="20" t="n">
        <f>RawData!H2559+$O$3</f>
        <v>8.78</v>
      </c>
      <c r="I2568" s="20" t="n">
        <f>RawData!I2559+$O$3</f>
        <v>8.929</v>
      </c>
      <c r="J2568" s="20" t="n">
        <f>RawData!J2559+$O$3</f>
        <v>8.832</v>
      </c>
      <c r="K2568" s="20" t="n">
        <f>RawData!K2559+$O$3</f>
        <v>8.933</v>
      </c>
      <c r="L2568" s="20" t="n">
        <f>RawData!L2559+$O$3</f>
        <v>8.893</v>
      </c>
      <c r="M2568" s="20" t="n">
        <f>RawData!M2559+$O$3</f>
        <v>8.963</v>
      </c>
      <c r="N2568" s="20" t="n">
        <f>RawData!N2559+$O$3</f>
        <v>0.0</v>
      </c>
      <c r="O2568" s="20" t="n">
        <f>RawData!O2559+$O$3</f>
        <v>0.0</v>
      </c>
      <c r="P2568" s="20" t="n">
        <f>RawData!P2559+$O$3</f>
        <v>0.0</v>
      </c>
      <c r="Q2568" s="34" t="str">
        <f>RawData!Q2559</f>
        <v>16</v>
      </c>
      <c r="R2568" s="20" t="n">
        <f>RawData!R2559+$O$3</f>
        <v>8.353</v>
      </c>
      <c r="S2568" s="10" t="str">
        <f>RawData!S2559</f>
        <v>07/01/2028</v>
      </c>
    </row>
    <row r="2569" spans="1:19" x14ac:dyDescent="0.25">
      <c r="A2569" s="18" t="str">
        <f>RawData!A2560</f>
        <v>TX</v>
      </c>
      <c r="B2569" s="10" t="n">
        <f>RawData!B2560</f>
        <v>46447.0</v>
      </c>
      <c r="C2569" s="10" t="str">
        <f>RawData!C2560</f>
        <v>AEP_TX_TNC</v>
      </c>
      <c r="D2569" s="10" t="str">
        <f>RawData!D2560</f>
        <v>NORTH</v>
      </c>
      <c r="E2569" s="10" t="str">
        <f>RawData!E2560</f>
        <v>LO</v>
      </c>
      <c r="F2569" s="10" t="str">
        <f>RawData!F2560</f>
        <v>100,000-250,000</v>
      </c>
      <c r="G2569" s="20" t="n">
        <f>RawData!G2560+$O$3</f>
        <v>8.357</v>
      </c>
      <c r="H2569" s="20" t="n">
        <f>RawData!H2560+$O$3</f>
        <v>8.027</v>
      </c>
      <c r="I2569" s="20" t="n">
        <f>RawData!I2560+$O$3</f>
        <v>8.178</v>
      </c>
      <c r="J2569" s="20" t="n">
        <f>RawData!J2560+$O$3</f>
        <v>8.081</v>
      </c>
      <c r="K2569" s="20" t="n">
        <f>RawData!K2560+$O$3</f>
        <v>8.182</v>
      </c>
      <c r="L2569" s="20" t="n">
        <f>RawData!L2560+$O$3</f>
        <v>8.15</v>
      </c>
      <c r="M2569" s="20" t="n">
        <f>RawData!M2560+$O$3</f>
        <v>8.256</v>
      </c>
      <c r="N2569" s="20" t="n">
        <f>RawData!N2560+$O$3</f>
        <v>0.0</v>
      </c>
      <c r="O2569" s="20" t="n">
        <f>RawData!O2560+$O$3</f>
        <v>0.0</v>
      </c>
      <c r="P2569" s="20" t="n">
        <f>RawData!P2560+$O$3</f>
        <v>0.0</v>
      </c>
      <c r="Q2569" s="34" t="str">
        <f>RawData!Q2560</f>
        <v>16</v>
      </c>
      <c r="R2569" s="20" t="n">
        <f>RawData!R2560+$O$3</f>
        <v>7.636</v>
      </c>
      <c r="S2569" s="10" t="str">
        <f>RawData!S2560</f>
        <v>07/01/2028</v>
      </c>
    </row>
    <row r="2570" spans="1:19" x14ac:dyDescent="0.25">
      <c r="A2570" s="18" t="str">
        <f>RawData!A2561</f>
        <v>TX</v>
      </c>
      <c r="B2570" s="10" t="n">
        <f>RawData!B2561</f>
        <v>46447.0</v>
      </c>
      <c r="C2570" s="10" t="str">
        <f>RawData!C2561</f>
        <v>AEP_TX_TNC</v>
      </c>
      <c r="D2570" s="10" t="str">
        <f>RawData!D2561</f>
        <v>SOUTH</v>
      </c>
      <c r="E2570" s="10" t="str">
        <f>RawData!E2561</f>
        <v>HI</v>
      </c>
      <c r="F2570" s="10" t="str">
        <f>RawData!F2561</f>
        <v>100,000-250,000</v>
      </c>
      <c r="G2570" s="20" t="n">
        <f>RawData!G2561+$O$3</f>
        <v>9.162</v>
      </c>
      <c r="H2570" s="20" t="n">
        <f>RawData!H2561+$O$3</f>
        <v>8.918</v>
      </c>
      <c r="I2570" s="20" t="n">
        <f>RawData!I2561+$O$3</f>
        <v>9.045</v>
      </c>
      <c r="J2570" s="20" t="n">
        <f>RawData!J2561+$O$3</f>
        <v>8.984</v>
      </c>
      <c r="K2570" s="20" t="n">
        <f>RawData!K2561+$O$3</f>
        <v>9.074</v>
      </c>
      <c r="L2570" s="20" t="n">
        <f>RawData!L2561+$O$3</f>
        <v>9.056</v>
      </c>
      <c r="M2570" s="20" t="n">
        <f>RawData!M2561+$O$3</f>
        <v>9.113</v>
      </c>
      <c r="N2570" s="20" t="n">
        <f>RawData!N2561+$O$3</f>
        <v>0.0</v>
      </c>
      <c r="O2570" s="20" t="n">
        <f>RawData!O2561+$O$3</f>
        <v>0.0</v>
      </c>
      <c r="P2570" s="20" t="n">
        <f>RawData!P2561+$O$3</f>
        <v>0.0</v>
      </c>
      <c r="Q2570" s="34" t="str">
        <f>RawData!Q2561</f>
        <v>16</v>
      </c>
      <c r="R2570" s="20" t="n">
        <f>RawData!R2561+$O$3</f>
        <v>8.565</v>
      </c>
      <c r="S2570" s="10" t="str">
        <f>RawData!S2561</f>
        <v>07/01/2028</v>
      </c>
    </row>
    <row r="2571" spans="1:19" x14ac:dyDescent="0.25">
      <c r="A2571" s="18" t="str">
        <f>RawData!A2562</f>
        <v>TX</v>
      </c>
      <c r="B2571" s="10" t="n">
        <f>RawData!B2562</f>
        <v>46447.0</v>
      </c>
      <c r="C2571" s="10" t="str">
        <f>RawData!C2562</f>
        <v>AEP_TX_TNC</v>
      </c>
      <c r="D2571" s="10" t="str">
        <f>RawData!D2562</f>
        <v>SOUTH</v>
      </c>
      <c r="E2571" s="10" t="str">
        <f>RawData!E2562</f>
        <v>MED</v>
      </c>
      <c r="F2571" s="10" t="str">
        <f>RawData!F2562</f>
        <v>100,000-250,000</v>
      </c>
      <c r="G2571" s="20" t="n">
        <f>RawData!G2562+$O$3</f>
        <v>9.211</v>
      </c>
      <c r="H2571" s="20" t="n">
        <f>RawData!H2562+$O$3</f>
        <v>8.877</v>
      </c>
      <c r="I2571" s="20" t="n">
        <f>RawData!I2562+$O$3</f>
        <v>9.037</v>
      </c>
      <c r="J2571" s="20" t="n">
        <f>RawData!J2562+$O$3</f>
        <v>8.94</v>
      </c>
      <c r="K2571" s="20" t="n">
        <f>RawData!K2562+$O$3</f>
        <v>9.052</v>
      </c>
      <c r="L2571" s="20" t="n">
        <f>RawData!L2562+$O$3</f>
        <v>9.01</v>
      </c>
      <c r="M2571" s="20" t="n">
        <f>RawData!M2562+$O$3</f>
        <v>9.09</v>
      </c>
      <c r="N2571" s="20" t="n">
        <f>RawData!N2562+$O$3</f>
        <v>0.0</v>
      </c>
      <c r="O2571" s="20" t="n">
        <f>RawData!O2562+$O$3</f>
        <v>0.0</v>
      </c>
      <c r="P2571" s="20" t="n">
        <f>RawData!P2562+$O$3</f>
        <v>0.0</v>
      </c>
      <c r="Q2571" s="34" t="str">
        <f>RawData!Q2562</f>
        <v>16</v>
      </c>
      <c r="R2571" s="20" t="n">
        <f>RawData!R2562+$O$3</f>
        <v>8.488</v>
      </c>
      <c r="S2571" s="10" t="str">
        <f>RawData!S2562</f>
        <v>07/01/2028</v>
      </c>
    </row>
    <row r="2572" spans="1:19" x14ac:dyDescent="0.25">
      <c r="A2572" s="18" t="str">
        <f>RawData!A2563</f>
        <v>TX</v>
      </c>
      <c r="B2572" s="10" t="n">
        <f>RawData!B2563</f>
        <v>46447.0</v>
      </c>
      <c r="C2572" s="10" t="str">
        <f>RawData!C2563</f>
        <v>AEP_TX_TNC</v>
      </c>
      <c r="D2572" s="10" t="str">
        <f>RawData!D2563</f>
        <v>SOUTH</v>
      </c>
      <c r="E2572" s="10" t="str">
        <f>RawData!E2563</f>
        <v>LO</v>
      </c>
      <c r="F2572" s="10" t="str">
        <f>RawData!F2563</f>
        <v>100,000-250,000</v>
      </c>
      <c r="G2572" s="20" t="n">
        <f>RawData!G2563+$O$3</f>
        <v>8.839</v>
      </c>
      <c r="H2572" s="20" t="n">
        <f>RawData!H2563+$O$3</f>
        <v>8.506</v>
      </c>
      <c r="I2572" s="20" t="n">
        <f>RawData!I2563+$O$3</f>
        <v>8.668</v>
      </c>
      <c r="J2572" s="20" t="n">
        <f>RawData!J2563+$O$3</f>
        <v>8.569</v>
      </c>
      <c r="K2572" s="20" t="n">
        <f>RawData!K2563+$O$3</f>
        <v>8.683</v>
      </c>
      <c r="L2572" s="20" t="n">
        <f>RawData!L2563+$O$3</f>
        <v>8.642</v>
      </c>
      <c r="M2572" s="20" t="n">
        <f>RawData!M2563+$O$3</f>
        <v>8.74</v>
      </c>
      <c r="N2572" s="20" t="n">
        <f>RawData!N2563+$O$3</f>
        <v>0.0</v>
      </c>
      <c r="O2572" s="20" t="n">
        <f>RawData!O2563+$O$3</f>
        <v>0.0</v>
      </c>
      <c r="P2572" s="20" t="n">
        <f>RawData!P2563+$O$3</f>
        <v>0.0</v>
      </c>
      <c r="Q2572" s="34" t="str">
        <f>RawData!Q2563</f>
        <v>16</v>
      </c>
      <c r="R2572" s="20" t="n">
        <f>RawData!R2563+$O$3</f>
        <v>8.137</v>
      </c>
      <c r="S2572" s="10" t="str">
        <f>RawData!S2563</f>
        <v>07/01/2028</v>
      </c>
    </row>
    <row r="2573" spans="1:19" x14ac:dyDescent="0.25">
      <c r="A2573" s="18" t="str">
        <f>RawData!A2564</f>
        <v>TX</v>
      </c>
      <c r="B2573" s="10" t="n">
        <f>RawData!B2564</f>
        <v>46447.0</v>
      </c>
      <c r="C2573" s="10" t="str">
        <f>RawData!C2564</f>
        <v>AEP_TX_TNC</v>
      </c>
      <c r="D2573" s="10" t="str">
        <f>RawData!D2564</f>
        <v>WEST</v>
      </c>
      <c r="E2573" s="10" t="str">
        <f>RawData!E2564</f>
        <v>HI</v>
      </c>
      <c r="F2573" s="10" t="str">
        <f>RawData!F2564</f>
        <v>100,000-250,000</v>
      </c>
      <c r="G2573" s="20" t="n">
        <f>RawData!G2564+$O$3</f>
        <v>10.0</v>
      </c>
      <c r="H2573" s="20" t="n">
        <f>RawData!H2564+$O$3</f>
        <v>9.931</v>
      </c>
      <c r="I2573" s="20" t="n">
        <f>RawData!I2564+$O$3</f>
        <v>9.991</v>
      </c>
      <c r="J2573" s="20" t="n">
        <f>RawData!J2564+$O$3</f>
        <v>10.004</v>
      </c>
      <c r="K2573" s="20" t="n">
        <f>RawData!K2564+$O$3</f>
        <v>10.05</v>
      </c>
      <c r="L2573" s="20" t="n">
        <f>RawData!L2564+$O$3</f>
        <v>10.088</v>
      </c>
      <c r="M2573" s="20" t="n">
        <f>RawData!M2564+$O$3</f>
        <v>10.114</v>
      </c>
      <c r="N2573" s="20" t="n">
        <f>RawData!N2564+$O$3</f>
        <v>0.0</v>
      </c>
      <c r="O2573" s="20" t="n">
        <f>RawData!O2564+$O$3</f>
        <v>0.0</v>
      </c>
      <c r="P2573" s="20" t="n">
        <f>RawData!P2564+$O$3</f>
        <v>0.0</v>
      </c>
      <c r="Q2573" s="34" t="str">
        <f>RawData!Q2564</f>
        <v>16</v>
      </c>
      <c r="R2573" s="20" t="n">
        <f>RawData!R2564+$O$3</f>
        <v>9.462</v>
      </c>
      <c r="S2573" s="10" t="str">
        <f>RawData!S2564</f>
        <v>07/01/2028</v>
      </c>
    </row>
    <row r="2574" spans="1:19" x14ac:dyDescent="0.25">
      <c r="A2574" s="18" t="str">
        <f>RawData!A2565</f>
        <v>TX</v>
      </c>
      <c r="B2574" s="10" t="n">
        <f>RawData!B2565</f>
        <v>46447.0</v>
      </c>
      <c r="C2574" s="10" t="str">
        <f>RawData!C2565</f>
        <v>AEP_TX_TNC</v>
      </c>
      <c r="D2574" s="10" t="str">
        <f>RawData!D2565</f>
        <v>WEST</v>
      </c>
      <c r="E2574" s="10" t="str">
        <f>RawData!E2565</f>
        <v>MED</v>
      </c>
      <c r="F2574" s="10" t="str">
        <f>RawData!F2565</f>
        <v>100,000-250,000</v>
      </c>
      <c r="G2574" s="20" t="n">
        <f>RawData!G2565+$O$3</f>
        <v>10.052</v>
      </c>
      <c r="H2574" s="20" t="n">
        <f>RawData!H2565+$O$3</f>
        <v>9.858</v>
      </c>
      <c r="I2574" s="20" t="n">
        <f>RawData!I2565+$O$3</f>
        <v>9.964</v>
      </c>
      <c r="J2574" s="20" t="n">
        <f>RawData!J2565+$O$3</f>
        <v>9.928</v>
      </c>
      <c r="K2574" s="20" t="n">
        <f>RawData!K2565+$O$3</f>
        <v>10.004</v>
      </c>
      <c r="L2574" s="20" t="n">
        <f>RawData!L2565+$O$3</f>
        <v>10.011</v>
      </c>
      <c r="M2574" s="20" t="n">
        <f>RawData!M2565+$O$3</f>
        <v>10.067</v>
      </c>
      <c r="N2574" s="20" t="n">
        <f>RawData!N2565+$O$3</f>
        <v>0.0</v>
      </c>
      <c r="O2574" s="20" t="n">
        <f>RawData!O2565+$O$3</f>
        <v>0.0</v>
      </c>
      <c r="P2574" s="20" t="n">
        <f>RawData!P2565+$O$3</f>
        <v>0.0</v>
      </c>
      <c r="Q2574" s="34" t="str">
        <f>RawData!Q2565</f>
        <v>16</v>
      </c>
      <c r="R2574" s="20" t="n">
        <f>RawData!R2565+$O$3</f>
        <v>9.35</v>
      </c>
      <c r="S2574" s="10" t="str">
        <f>RawData!S2565</f>
        <v>07/01/2028</v>
      </c>
    </row>
    <row r="2575" spans="1:19" x14ac:dyDescent="0.25">
      <c r="A2575" s="18" t="str">
        <f>RawData!A2566</f>
        <v>TX</v>
      </c>
      <c r="B2575" s="10" t="n">
        <f>RawData!B2566</f>
        <v>46447.0</v>
      </c>
      <c r="C2575" s="10" t="str">
        <f>RawData!C2566</f>
        <v>AEP_TX_TNC</v>
      </c>
      <c r="D2575" s="10" t="str">
        <f>RawData!D2566</f>
        <v>WEST</v>
      </c>
      <c r="E2575" s="10" t="str">
        <f>RawData!E2566</f>
        <v>LO</v>
      </c>
      <c r="F2575" s="10" t="str">
        <f>RawData!F2566</f>
        <v>100,000-250,000</v>
      </c>
      <c r="G2575" s="20" t="n">
        <f>RawData!G2566+$O$3</f>
        <v>9.507</v>
      </c>
      <c r="H2575" s="20" t="n">
        <f>RawData!H2566+$O$3</f>
        <v>9.251</v>
      </c>
      <c r="I2575" s="20" t="n">
        <f>RawData!I2566+$O$3</f>
        <v>9.379</v>
      </c>
      <c r="J2575" s="20" t="n">
        <f>RawData!J2566+$O$3</f>
        <v>9.32</v>
      </c>
      <c r="K2575" s="20" t="n">
        <f>RawData!K2566+$O$3</f>
        <v>9.409</v>
      </c>
      <c r="L2575" s="20" t="n">
        <f>RawData!L2566+$O$3</f>
        <v>9.406</v>
      </c>
      <c r="M2575" s="20" t="n">
        <f>RawData!M2566+$O$3</f>
        <v>9.495</v>
      </c>
      <c r="N2575" s="20" t="n">
        <f>RawData!N2566+$O$3</f>
        <v>0.0</v>
      </c>
      <c r="O2575" s="20" t="n">
        <f>RawData!O2566+$O$3</f>
        <v>0.0</v>
      </c>
      <c r="P2575" s="20" t="n">
        <f>RawData!P2566+$O$3</f>
        <v>0.0</v>
      </c>
      <c r="Q2575" s="34" t="str">
        <f>RawData!Q2566</f>
        <v>16</v>
      </c>
      <c r="R2575" s="20" t="n">
        <f>RawData!R2566+$O$3</f>
        <v>8.772</v>
      </c>
      <c r="S2575" s="10" t="str">
        <f>RawData!S2566</f>
        <v>07/01/2028</v>
      </c>
    </row>
    <row r="2576" spans="1:19" x14ac:dyDescent="0.25">
      <c r="A2576" s="18" t="str">
        <f>RawData!A2567</f>
        <v>TX</v>
      </c>
      <c r="B2576" s="10" t="n">
        <f>RawData!B2567</f>
        <v>46447.0</v>
      </c>
      <c r="C2576" s="10" t="str">
        <f>RawData!C2567</f>
        <v>AEP_TX_TNC</v>
      </c>
      <c r="D2576" s="10" t="str">
        <f>RawData!D2567</f>
        <v>NORTH</v>
      </c>
      <c r="E2576" s="10" t="str">
        <f>RawData!E2567</f>
        <v>HI</v>
      </c>
      <c r="F2576" s="10" t="str">
        <f>RawData!F2567</f>
        <v>250,000-1,000,000</v>
      </c>
      <c r="G2576" s="20" t="n">
        <f>RawData!G2567+$O$3</f>
        <v>8.539</v>
      </c>
      <c r="H2576" s="20" t="n">
        <f>RawData!H2567+$O$3</f>
        <v>8.224</v>
      </c>
      <c r="I2576" s="20" t="n">
        <f>RawData!I2567+$O$3</f>
        <v>8.362</v>
      </c>
      <c r="J2576" s="20" t="n">
        <f>RawData!J2567+$O$3</f>
        <v>8.275</v>
      </c>
      <c r="K2576" s="20" t="n">
        <f>RawData!K2567+$O$3</f>
        <v>8.368</v>
      </c>
      <c r="L2576" s="20" t="n">
        <f>RawData!L2567+$O$3</f>
        <v>8.334</v>
      </c>
      <c r="M2576" s="20" t="n">
        <f>RawData!M2567+$O$3</f>
        <v>8.39</v>
      </c>
      <c r="N2576" s="20" t="n">
        <f>RawData!N2567+$O$3</f>
        <v>0.0</v>
      </c>
      <c r="O2576" s="20" t="n">
        <f>RawData!O2567+$O$3</f>
        <v>0.0</v>
      </c>
      <c r="P2576" s="20" t="n">
        <f>RawData!P2567+$O$3</f>
        <v>0.0</v>
      </c>
      <c r="Q2576" s="34" t="str">
        <f>RawData!Q2567</f>
        <v>16</v>
      </c>
      <c r="R2576" s="20" t="n">
        <f>RawData!R2567+$O$3</f>
        <v>7.811</v>
      </c>
      <c r="S2576" s="10" t="str">
        <f>RawData!S2567</f>
        <v>07/01/2028</v>
      </c>
    </row>
    <row r="2577" spans="1:19" x14ac:dyDescent="0.25">
      <c r="A2577" s="18" t="str">
        <f>RawData!A2568</f>
        <v>TX</v>
      </c>
      <c r="B2577" s="10" t="n">
        <f>RawData!B2568</f>
        <v>46447.0</v>
      </c>
      <c r="C2577" s="10" t="str">
        <f>RawData!C2568</f>
        <v>AEP_TX_TNC</v>
      </c>
      <c r="D2577" s="10" t="str">
        <f>RawData!D2568</f>
        <v>NORTH</v>
      </c>
      <c r="E2577" s="10" t="str">
        <f>RawData!E2568</f>
        <v>MED</v>
      </c>
      <c r="F2577" s="10" t="str">
        <f>RawData!F2568</f>
        <v>250,000-1,000,000</v>
      </c>
      <c r="G2577" s="20" t="n">
        <f>RawData!G2568+$O$3</f>
        <v>8.513</v>
      </c>
      <c r="H2577" s="20" t="n">
        <f>RawData!H2568+$O$3</f>
        <v>8.18</v>
      </c>
      <c r="I2577" s="20" t="n">
        <f>RawData!I2568+$O$3</f>
        <v>8.329</v>
      </c>
      <c r="J2577" s="20" t="n">
        <f>RawData!J2568+$O$3</f>
        <v>8.232</v>
      </c>
      <c r="K2577" s="20" t="n">
        <f>RawData!K2568+$O$3</f>
        <v>8.333</v>
      </c>
      <c r="L2577" s="20" t="n">
        <f>RawData!L2568+$O$3</f>
        <v>8.293</v>
      </c>
      <c r="M2577" s="20" t="n">
        <f>RawData!M2568+$O$3</f>
        <v>8.363</v>
      </c>
      <c r="N2577" s="20" t="n">
        <f>RawData!N2568+$O$3</f>
        <v>0.0</v>
      </c>
      <c r="O2577" s="20" t="n">
        <f>RawData!O2568+$O$3</f>
        <v>0.0</v>
      </c>
      <c r="P2577" s="20" t="n">
        <f>RawData!P2568+$O$3</f>
        <v>0.0</v>
      </c>
      <c r="Q2577" s="34" t="str">
        <f>RawData!Q2568</f>
        <v>16</v>
      </c>
      <c r="R2577" s="20" t="n">
        <f>RawData!R2568+$O$3</f>
        <v>7.753</v>
      </c>
      <c r="S2577" s="10" t="str">
        <f>RawData!S2568</f>
        <v>07/01/2028</v>
      </c>
    </row>
    <row r="2578" spans="1:19" x14ac:dyDescent="0.25">
      <c r="A2578" s="18" t="str">
        <f>RawData!A2569</f>
        <v>TX</v>
      </c>
      <c r="B2578" s="10" t="n">
        <f>RawData!B2569</f>
        <v>46447.0</v>
      </c>
      <c r="C2578" s="10" t="str">
        <f>RawData!C2569</f>
        <v>AEP_TX_TNC</v>
      </c>
      <c r="D2578" s="10" t="str">
        <f>RawData!D2569</f>
        <v>NORTH</v>
      </c>
      <c r="E2578" s="10" t="str">
        <f>RawData!E2569</f>
        <v>LO</v>
      </c>
      <c r="F2578" s="10" t="str">
        <f>RawData!F2569</f>
        <v>250,000-1,000,000</v>
      </c>
      <c r="G2578" s="20" t="n">
        <f>RawData!G2569+$O$3</f>
        <v>7.757</v>
      </c>
      <c r="H2578" s="20" t="n">
        <f>RawData!H2569+$O$3</f>
        <v>7.427</v>
      </c>
      <c r="I2578" s="20" t="n">
        <f>RawData!I2569+$O$3</f>
        <v>7.578</v>
      </c>
      <c r="J2578" s="20" t="n">
        <f>RawData!J2569+$O$3</f>
        <v>7.481</v>
      </c>
      <c r="K2578" s="20" t="n">
        <f>RawData!K2569+$O$3</f>
        <v>7.582</v>
      </c>
      <c r="L2578" s="20" t="n">
        <f>RawData!L2569+$O$3</f>
        <v>7.55</v>
      </c>
      <c r="M2578" s="20" t="n">
        <f>RawData!M2569+$O$3</f>
        <v>7.656</v>
      </c>
      <c r="N2578" s="20" t="n">
        <f>RawData!N2569+$O$3</f>
        <v>0.0</v>
      </c>
      <c r="O2578" s="20" t="n">
        <f>RawData!O2569+$O$3</f>
        <v>0.0</v>
      </c>
      <c r="P2578" s="20" t="n">
        <f>RawData!P2569+$O$3</f>
        <v>0.0</v>
      </c>
      <c r="Q2578" s="34" t="str">
        <f>RawData!Q2569</f>
        <v>16</v>
      </c>
      <c r="R2578" s="20" t="n">
        <f>RawData!R2569+$O$3</f>
        <v>7.036</v>
      </c>
      <c r="S2578" s="10" t="str">
        <f>RawData!S2569</f>
        <v>07/01/2028</v>
      </c>
    </row>
    <row r="2579" spans="1:19" x14ac:dyDescent="0.25">
      <c r="A2579" s="18" t="str">
        <f>RawData!A2570</f>
        <v>TX</v>
      </c>
      <c r="B2579" s="10" t="n">
        <f>RawData!B2570</f>
        <v>46447.0</v>
      </c>
      <c r="C2579" s="10" t="str">
        <f>RawData!C2570</f>
        <v>AEP_TX_TNC</v>
      </c>
      <c r="D2579" s="10" t="str">
        <f>RawData!D2570</f>
        <v>SOUTH</v>
      </c>
      <c r="E2579" s="10" t="str">
        <f>RawData!E2570</f>
        <v>HI</v>
      </c>
      <c r="F2579" s="10" t="str">
        <f>RawData!F2570</f>
        <v>250,000-1,000,000</v>
      </c>
      <c r="G2579" s="20" t="n">
        <f>RawData!G2570+$O$3</f>
        <v>8.562</v>
      </c>
      <c r="H2579" s="20" t="n">
        <f>RawData!H2570+$O$3</f>
        <v>8.318</v>
      </c>
      <c r="I2579" s="20" t="n">
        <f>RawData!I2570+$O$3</f>
        <v>8.445</v>
      </c>
      <c r="J2579" s="20" t="n">
        <f>RawData!J2570+$O$3</f>
        <v>8.384</v>
      </c>
      <c r="K2579" s="20" t="n">
        <f>RawData!K2570+$O$3</f>
        <v>8.474</v>
      </c>
      <c r="L2579" s="20" t="n">
        <f>RawData!L2570+$O$3</f>
        <v>8.456</v>
      </c>
      <c r="M2579" s="20" t="n">
        <f>RawData!M2570+$O$3</f>
        <v>8.513</v>
      </c>
      <c r="N2579" s="20" t="n">
        <f>RawData!N2570+$O$3</f>
        <v>0.0</v>
      </c>
      <c r="O2579" s="20" t="n">
        <f>RawData!O2570+$O$3</f>
        <v>0.0</v>
      </c>
      <c r="P2579" s="20" t="n">
        <f>RawData!P2570+$O$3</f>
        <v>0.0</v>
      </c>
      <c r="Q2579" s="34" t="str">
        <f>RawData!Q2570</f>
        <v>16</v>
      </c>
      <c r="R2579" s="20" t="n">
        <f>RawData!R2570+$O$3</f>
        <v>7.965</v>
      </c>
      <c r="S2579" s="10" t="str">
        <f>RawData!S2570</f>
        <v>07/01/2028</v>
      </c>
    </row>
    <row r="2580" spans="1:19" x14ac:dyDescent="0.25">
      <c r="A2580" s="18" t="str">
        <f>RawData!A2571</f>
        <v>TX</v>
      </c>
      <c r="B2580" s="10" t="n">
        <f>RawData!B2571</f>
        <v>46447.0</v>
      </c>
      <c r="C2580" s="10" t="str">
        <f>RawData!C2571</f>
        <v>AEP_TX_TNC</v>
      </c>
      <c r="D2580" s="10" t="str">
        <f>RawData!D2571</f>
        <v>SOUTH</v>
      </c>
      <c r="E2580" s="10" t="str">
        <f>RawData!E2571</f>
        <v>MED</v>
      </c>
      <c r="F2580" s="10" t="str">
        <f>RawData!F2571</f>
        <v>250,000-1,000,000</v>
      </c>
      <c r="G2580" s="20" t="n">
        <f>RawData!G2571+$O$3</f>
        <v>8.611</v>
      </c>
      <c r="H2580" s="20" t="n">
        <f>RawData!H2571+$O$3</f>
        <v>8.277</v>
      </c>
      <c r="I2580" s="20" t="n">
        <f>RawData!I2571+$O$3</f>
        <v>8.437</v>
      </c>
      <c r="J2580" s="20" t="n">
        <f>RawData!J2571+$O$3</f>
        <v>8.34</v>
      </c>
      <c r="K2580" s="20" t="n">
        <f>RawData!K2571+$O$3</f>
        <v>8.452</v>
      </c>
      <c r="L2580" s="20" t="n">
        <f>RawData!L2571+$O$3</f>
        <v>8.41</v>
      </c>
      <c r="M2580" s="20" t="n">
        <f>RawData!M2571+$O$3</f>
        <v>8.49</v>
      </c>
      <c r="N2580" s="20" t="n">
        <f>RawData!N2571+$O$3</f>
        <v>0.0</v>
      </c>
      <c r="O2580" s="20" t="n">
        <f>RawData!O2571+$O$3</f>
        <v>0.0</v>
      </c>
      <c r="P2580" s="20" t="n">
        <f>RawData!P2571+$O$3</f>
        <v>0.0</v>
      </c>
      <c r="Q2580" s="34" t="str">
        <f>RawData!Q2571</f>
        <v>16</v>
      </c>
      <c r="R2580" s="20" t="n">
        <f>RawData!R2571+$O$3</f>
        <v>7.888</v>
      </c>
      <c r="S2580" s="10" t="str">
        <f>RawData!S2571</f>
        <v>07/01/2028</v>
      </c>
    </row>
    <row r="2581" spans="1:19" x14ac:dyDescent="0.25">
      <c r="A2581" s="18" t="str">
        <f>RawData!A2572</f>
        <v>TX</v>
      </c>
      <c r="B2581" s="10" t="n">
        <f>RawData!B2572</f>
        <v>46447.0</v>
      </c>
      <c r="C2581" s="10" t="str">
        <f>RawData!C2572</f>
        <v>AEP_TX_TNC</v>
      </c>
      <c r="D2581" s="10" t="str">
        <f>RawData!D2572</f>
        <v>SOUTH</v>
      </c>
      <c r="E2581" s="10" t="str">
        <f>RawData!E2572</f>
        <v>LO</v>
      </c>
      <c r="F2581" s="10" t="str">
        <f>RawData!F2572</f>
        <v>250,000-1,000,000</v>
      </c>
      <c r="G2581" s="20" t="n">
        <f>RawData!G2572+$O$3</f>
        <v>8.239</v>
      </c>
      <c r="H2581" s="20" t="n">
        <f>RawData!H2572+$O$3</f>
        <v>7.906</v>
      </c>
      <c r="I2581" s="20" t="n">
        <f>RawData!I2572+$O$3</f>
        <v>8.068</v>
      </c>
      <c r="J2581" s="20" t="n">
        <f>RawData!J2572+$O$3</f>
        <v>7.969</v>
      </c>
      <c r="K2581" s="20" t="n">
        <f>RawData!K2572+$O$3</f>
        <v>8.083</v>
      </c>
      <c r="L2581" s="20" t="n">
        <f>RawData!L2572+$O$3</f>
        <v>8.042</v>
      </c>
      <c r="M2581" s="20" t="n">
        <f>RawData!M2572+$O$3</f>
        <v>8.14</v>
      </c>
      <c r="N2581" s="20" t="n">
        <f>RawData!N2572+$O$3</f>
        <v>0.0</v>
      </c>
      <c r="O2581" s="20" t="n">
        <f>RawData!O2572+$O$3</f>
        <v>0.0</v>
      </c>
      <c r="P2581" s="20" t="n">
        <f>RawData!P2572+$O$3</f>
        <v>0.0</v>
      </c>
      <c r="Q2581" s="34" t="str">
        <f>RawData!Q2572</f>
        <v>16</v>
      </c>
      <c r="R2581" s="20" t="n">
        <f>RawData!R2572+$O$3</f>
        <v>7.537</v>
      </c>
      <c r="S2581" s="10" t="str">
        <f>RawData!S2572</f>
        <v>07/01/2028</v>
      </c>
    </row>
    <row r="2582" spans="1:19" x14ac:dyDescent="0.25">
      <c r="A2582" s="18" t="str">
        <f>RawData!A2573</f>
        <v>TX</v>
      </c>
      <c r="B2582" s="10" t="n">
        <f>RawData!B2573</f>
        <v>46447.0</v>
      </c>
      <c r="C2582" s="10" t="str">
        <f>RawData!C2573</f>
        <v>AEP_TX_TNC</v>
      </c>
      <c r="D2582" s="10" t="str">
        <f>RawData!D2573</f>
        <v>WEST</v>
      </c>
      <c r="E2582" s="10" t="str">
        <f>RawData!E2573</f>
        <v>HI</v>
      </c>
      <c r="F2582" s="10" t="str">
        <f>RawData!F2573</f>
        <v>250,000-1,000,000</v>
      </c>
      <c r="G2582" s="20" t="n">
        <f>RawData!G2573+$O$3</f>
        <v>9.4</v>
      </c>
      <c r="H2582" s="20" t="n">
        <f>RawData!H2573+$O$3</f>
        <v>9.331</v>
      </c>
      <c r="I2582" s="20" t="n">
        <f>RawData!I2573+$O$3</f>
        <v>9.391</v>
      </c>
      <c r="J2582" s="20" t="n">
        <f>RawData!J2573+$O$3</f>
        <v>9.404</v>
      </c>
      <c r="K2582" s="20" t="n">
        <f>RawData!K2573+$O$3</f>
        <v>9.45</v>
      </c>
      <c r="L2582" s="20" t="n">
        <f>RawData!L2573+$O$3</f>
        <v>9.488</v>
      </c>
      <c r="M2582" s="20" t="n">
        <f>RawData!M2573+$O$3</f>
        <v>9.514</v>
      </c>
      <c r="N2582" s="20" t="n">
        <f>RawData!N2573+$O$3</f>
        <v>0.0</v>
      </c>
      <c r="O2582" s="20" t="n">
        <f>RawData!O2573+$O$3</f>
        <v>0.0</v>
      </c>
      <c r="P2582" s="20" t="n">
        <f>RawData!P2573+$O$3</f>
        <v>0.0</v>
      </c>
      <c r="Q2582" s="34" t="str">
        <f>RawData!Q2573</f>
        <v>16</v>
      </c>
      <c r="R2582" s="20" t="n">
        <f>RawData!R2573+$O$3</f>
        <v>8.862</v>
      </c>
      <c r="S2582" s="10" t="str">
        <f>RawData!S2573</f>
        <v>07/01/2028</v>
      </c>
    </row>
    <row r="2583" spans="1:19" x14ac:dyDescent="0.25">
      <c r="A2583" s="18" t="str">
        <f>RawData!A2574</f>
        <v>TX</v>
      </c>
      <c r="B2583" s="10" t="n">
        <f>RawData!B2574</f>
        <v>46447.0</v>
      </c>
      <c r="C2583" s="10" t="str">
        <f>RawData!C2574</f>
        <v>AEP_TX_TNC</v>
      </c>
      <c r="D2583" s="10" t="str">
        <f>RawData!D2574</f>
        <v>WEST</v>
      </c>
      <c r="E2583" s="10" t="str">
        <f>RawData!E2574</f>
        <v>MED</v>
      </c>
      <c r="F2583" s="10" t="str">
        <f>RawData!F2574</f>
        <v>250,000-1,000,000</v>
      </c>
      <c r="G2583" s="20" t="n">
        <f>RawData!G2574+$O$3</f>
        <v>9.452</v>
      </c>
      <c r="H2583" s="20" t="n">
        <f>RawData!H2574+$O$3</f>
        <v>9.258</v>
      </c>
      <c r="I2583" s="20" t="n">
        <f>RawData!I2574+$O$3</f>
        <v>9.364</v>
      </c>
      <c r="J2583" s="20" t="n">
        <f>RawData!J2574+$O$3</f>
        <v>9.328</v>
      </c>
      <c r="K2583" s="20" t="n">
        <f>RawData!K2574+$O$3</f>
        <v>9.404</v>
      </c>
      <c r="L2583" s="20" t="n">
        <f>RawData!L2574+$O$3</f>
        <v>9.411</v>
      </c>
      <c r="M2583" s="20" t="n">
        <f>RawData!M2574+$O$3</f>
        <v>9.467</v>
      </c>
      <c r="N2583" s="20" t="n">
        <f>RawData!N2574+$O$3</f>
        <v>0.0</v>
      </c>
      <c r="O2583" s="20" t="n">
        <f>RawData!O2574+$O$3</f>
        <v>0.0</v>
      </c>
      <c r="P2583" s="20" t="n">
        <f>RawData!P2574+$O$3</f>
        <v>0.0</v>
      </c>
      <c r="Q2583" s="34" t="str">
        <f>RawData!Q2574</f>
        <v>16</v>
      </c>
      <c r="R2583" s="20" t="n">
        <f>RawData!R2574+$O$3</f>
        <v>8.75</v>
      </c>
      <c r="S2583" s="10" t="str">
        <f>RawData!S2574</f>
        <v>07/01/2028</v>
      </c>
    </row>
    <row r="2584" spans="1:19" x14ac:dyDescent="0.25">
      <c r="A2584" s="18" t="str">
        <f>RawData!A2575</f>
        <v>TX</v>
      </c>
      <c r="B2584" s="10" t="n">
        <f>RawData!B2575</f>
        <v>46447.0</v>
      </c>
      <c r="C2584" s="10" t="str">
        <f>RawData!C2575</f>
        <v>AEP_TX_TNC</v>
      </c>
      <c r="D2584" s="10" t="str">
        <f>RawData!D2575</f>
        <v>WEST</v>
      </c>
      <c r="E2584" s="10" t="str">
        <f>RawData!E2575</f>
        <v>LO</v>
      </c>
      <c r="F2584" s="10" t="str">
        <f>RawData!F2575</f>
        <v>250,000-1,000,000</v>
      </c>
      <c r="G2584" s="20" t="n">
        <f>RawData!G2575+$O$3</f>
        <v>8.907</v>
      </c>
      <c r="H2584" s="20" t="n">
        <f>RawData!H2575+$O$3</f>
        <v>8.651</v>
      </c>
      <c r="I2584" s="20" t="n">
        <f>RawData!I2575+$O$3</f>
        <v>8.779</v>
      </c>
      <c r="J2584" s="20" t="n">
        <f>RawData!J2575+$O$3</f>
        <v>8.72</v>
      </c>
      <c r="K2584" s="20" t="n">
        <f>RawData!K2575+$O$3</f>
        <v>8.809</v>
      </c>
      <c r="L2584" s="20" t="n">
        <f>RawData!L2575+$O$3</f>
        <v>8.806</v>
      </c>
      <c r="M2584" s="20" t="n">
        <f>RawData!M2575+$O$3</f>
        <v>8.895</v>
      </c>
      <c r="N2584" s="20" t="n">
        <f>RawData!N2575+$O$3</f>
        <v>0.0</v>
      </c>
      <c r="O2584" s="20" t="n">
        <f>RawData!O2575+$O$3</f>
        <v>0.0</v>
      </c>
      <c r="P2584" s="20" t="n">
        <f>RawData!P2575+$O$3</f>
        <v>0.0</v>
      </c>
      <c r="Q2584" s="34" t="str">
        <f>RawData!Q2575</f>
        <v>16</v>
      </c>
      <c r="R2584" s="20" t="n">
        <f>RawData!R2575+$O$3</f>
        <v>8.172</v>
      </c>
      <c r="S2584" s="10" t="str">
        <f>RawData!S2575</f>
        <v>07/01/2028</v>
      </c>
    </row>
    <row r="2585" spans="1:19" x14ac:dyDescent="0.25">
      <c r="A2585" s="18" t="str">
        <f>RawData!A2576</f>
        <v>TX</v>
      </c>
      <c r="B2585" s="10" t="n">
        <f>RawData!B2576</f>
        <v>46447.0</v>
      </c>
      <c r="C2585" s="10" t="str">
        <f>RawData!C2576</f>
        <v>CenterPoint</v>
      </c>
      <c r="D2585" s="10" t="str">
        <f>RawData!D2576</f>
        <v>HOUSTON</v>
      </c>
      <c r="E2585" s="10" t="str">
        <f>RawData!E2576</f>
        <v>HI</v>
      </c>
      <c r="F2585" s="10" t="str">
        <f>RawData!F2576</f>
        <v>0-100,000</v>
      </c>
      <c r="G2585" s="20" t="n">
        <f>RawData!G2576+$O$3</f>
        <v>9.535</v>
      </c>
      <c r="H2585" s="20" t="n">
        <f>RawData!H2576+$O$3</f>
        <v>9.155</v>
      </c>
      <c r="I2585" s="20" t="n">
        <f>RawData!I2576+$O$3</f>
        <v>9.313</v>
      </c>
      <c r="J2585" s="20" t="n">
        <f>RawData!J2576+$O$3</f>
        <v>9.207</v>
      </c>
      <c r="K2585" s="20" t="n">
        <f>RawData!K2576+$O$3</f>
        <v>9.312</v>
      </c>
      <c r="L2585" s="20" t="n">
        <f>RawData!L2576+$O$3</f>
        <v>9.27</v>
      </c>
      <c r="M2585" s="20" t="n">
        <f>RawData!M2576+$O$3</f>
        <v>9.341</v>
      </c>
      <c r="N2585" s="20" t="n">
        <f>RawData!N2576+$O$3</f>
        <v>0.0</v>
      </c>
      <c r="O2585" s="20" t="n">
        <f>RawData!O2576+$O$3</f>
        <v>0.0</v>
      </c>
      <c r="P2585" s="20" t="n">
        <f>RawData!P2576+$O$3</f>
        <v>0.0</v>
      </c>
      <c r="Q2585" s="34" t="str">
        <f>RawData!Q2576</f>
        <v>16</v>
      </c>
      <c r="R2585" s="20" t="n">
        <f>RawData!R2576+$O$3</f>
        <v>8.801</v>
      </c>
      <c r="S2585" s="10" t="str">
        <f>RawData!S2576</f>
        <v>07/01/2028</v>
      </c>
    </row>
    <row r="2586" spans="1:19" x14ac:dyDescent="0.25">
      <c r="A2586" s="18" t="str">
        <f>RawData!A2577</f>
        <v>TX</v>
      </c>
      <c r="B2586" s="10" t="n">
        <f>RawData!B2577</f>
        <v>46447.0</v>
      </c>
      <c r="C2586" s="10" t="str">
        <f>RawData!C2577</f>
        <v>CenterPoint</v>
      </c>
      <c r="D2586" s="10" t="str">
        <f>RawData!D2577</f>
        <v>HOUSTON</v>
      </c>
      <c r="E2586" s="10" t="str">
        <f>RawData!E2577</f>
        <v>MED</v>
      </c>
      <c r="F2586" s="10" t="str">
        <f>RawData!F2577</f>
        <v>0-100,000</v>
      </c>
      <c r="G2586" s="20" t="n">
        <f>RawData!G2577+$O$3</f>
        <v>9.634</v>
      </c>
      <c r="H2586" s="20" t="n">
        <f>RawData!H2577+$O$3</f>
        <v>9.18</v>
      </c>
      <c r="I2586" s="20" t="n">
        <f>RawData!I2577+$O$3</f>
        <v>9.365</v>
      </c>
      <c r="J2586" s="20" t="n">
        <f>RawData!J2577+$O$3</f>
        <v>9.232</v>
      </c>
      <c r="K2586" s="20" t="n">
        <f>RawData!K2577+$O$3</f>
        <v>9.355</v>
      </c>
      <c r="L2586" s="20" t="n">
        <f>RawData!L2577+$O$3</f>
        <v>9.296</v>
      </c>
      <c r="M2586" s="20" t="n">
        <f>RawData!M2577+$O$3</f>
        <v>9.39</v>
      </c>
      <c r="N2586" s="20" t="n">
        <f>RawData!N2577+$O$3</f>
        <v>0.0</v>
      </c>
      <c r="O2586" s="20" t="n">
        <f>RawData!O2577+$O$3</f>
        <v>0.0</v>
      </c>
      <c r="P2586" s="20" t="n">
        <f>RawData!P2577+$O$3</f>
        <v>0.0</v>
      </c>
      <c r="Q2586" s="34" t="str">
        <f>RawData!Q2577</f>
        <v>16</v>
      </c>
      <c r="R2586" s="20" t="n">
        <f>RawData!R2577+$O$3</f>
        <v>8.805</v>
      </c>
      <c r="S2586" s="10" t="str">
        <f>RawData!S2577</f>
        <v>07/01/2028</v>
      </c>
    </row>
    <row r="2587" spans="1:19" x14ac:dyDescent="0.25">
      <c r="A2587" s="18" t="str">
        <f>RawData!A2578</f>
        <v>TX</v>
      </c>
      <c r="B2587" s="10" t="n">
        <f>RawData!B2578</f>
        <v>46447.0</v>
      </c>
      <c r="C2587" s="10" t="str">
        <f>RawData!C2578</f>
        <v>CenterPoint</v>
      </c>
      <c r="D2587" s="10" t="str">
        <f>RawData!D2578</f>
        <v>HOUSTON</v>
      </c>
      <c r="E2587" s="10" t="str">
        <f>RawData!E2578</f>
        <v>LO</v>
      </c>
      <c r="F2587" s="10" t="str">
        <f>RawData!F2578</f>
        <v>0-100,000</v>
      </c>
      <c r="G2587" s="20" t="n">
        <f>RawData!G2578+$O$3</f>
        <v>9.145</v>
      </c>
      <c r="H2587" s="20" t="n">
        <f>RawData!H2578+$O$3</f>
        <v>8.771</v>
      </c>
      <c r="I2587" s="20" t="n">
        <f>RawData!I2578+$O$3</f>
        <v>8.935</v>
      </c>
      <c r="J2587" s="20" t="n">
        <f>RawData!J2578+$O$3</f>
        <v>8.824</v>
      </c>
      <c r="K2587" s="20" t="n">
        <f>RawData!K2578+$O$3</f>
        <v>8.935</v>
      </c>
      <c r="L2587" s="20" t="n">
        <f>RawData!L2578+$O$3</f>
        <v>8.892</v>
      </c>
      <c r="M2587" s="20" t="n">
        <f>RawData!M2578+$O$3</f>
        <v>8.997</v>
      </c>
      <c r="N2587" s="20" t="n">
        <f>RawData!N2578+$O$3</f>
        <v>0.0</v>
      </c>
      <c r="O2587" s="20" t="n">
        <f>RawData!O2578+$O$3</f>
        <v>0.0</v>
      </c>
      <c r="P2587" s="20" t="n">
        <f>RawData!P2578+$O$3</f>
        <v>0.0</v>
      </c>
      <c r="Q2587" s="34" t="str">
        <f>RawData!Q2578</f>
        <v>16</v>
      </c>
      <c r="R2587" s="20" t="n">
        <f>RawData!R2578+$O$3</f>
        <v>8.403</v>
      </c>
      <c r="S2587" s="10" t="str">
        <f>RawData!S2578</f>
        <v>07/01/2028</v>
      </c>
    </row>
    <row r="2588" spans="1:19" x14ac:dyDescent="0.25">
      <c r="A2588" s="18" t="str">
        <f>RawData!A2579</f>
        <v>TX</v>
      </c>
      <c r="B2588" s="10" t="n">
        <f>RawData!B2579</f>
        <v>46447.0</v>
      </c>
      <c r="C2588" s="10" t="str">
        <f>RawData!C2579</f>
        <v>CenterPoint</v>
      </c>
      <c r="D2588" s="10" t="str">
        <f>RawData!D2579</f>
        <v>HOUSTON</v>
      </c>
      <c r="E2588" s="10" t="str">
        <f>RawData!E2579</f>
        <v>HI</v>
      </c>
      <c r="F2588" s="10" t="str">
        <f>RawData!F2579</f>
        <v>100,000-250,000</v>
      </c>
      <c r="G2588" s="20" t="n">
        <f>RawData!G2579+$O$3</f>
        <v>9.135</v>
      </c>
      <c r="H2588" s="20" t="n">
        <f>RawData!H2579+$O$3</f>
        <v>8.755</v>
      </c>
      <c r="I2588" s="20" t="n">
        <f>RawData!I2579+$O$3</f>
        <v>8.913</v>
      </c>
      <c r="J2588" s="20" t="n">
        <f>RawData!J2579+$O$3</f>
        <v>8.807</v>
      </c>
      <c r="K2588" s="20" t="n">
        <f>RawData!K2579+$O$3</f>
        <v>8.912</v>
      </c>
      <c r="L2588" s="20" t="n">
        <f>RawData!L2579+$O$3</f>
        <v>8.87</v>
      </c>
      <c r="M2588" s="20" t="n">
        <f>RawData!M2579+$O$3</f>
        <v>8.941</v>
      </c>
      <c r="N2588" s="20" t="n">
        <f>RawData!N2579+$O$3</f>
        <v>0.0</v>
      </c>
      <c r="O2588" s="20" t="n">
        <f>RawData!O2579+$O$3</f>
        <v>0.0</v>
      </c>
      <c r="P2588" s="20" t="n">
        <f>RawData!P2579+$O$3</f>
        <v>0.0</v>
      </c>
      <c r="Q2588" s="34" t="str">
        <f>RawData!Q2579</f>
        <v>16</v>
      </c>
      <c r="R2588" s="20" t="n">
        <f>RawData!R2579+$O$3</f>
        <v>8.401</v>
      </c>
      <c r="S2588" s="10" t="str">
        <f>RawData!S2579</f>
        <v>07/01/2028</v>
      </c>
    </row>
    <row r="2589" spans="1:19" x14ac:dyDescent="0.25">
      <c r="A2589" s="18" t="str">
        <f>RawData!A2580</f>
        <v>TX</v>
      </c>
      <c r="B2589" s="10" t="n">
        <f>RawData!B2580</f>
        <v>46447.0</v>
      </c>
      <c r="C2589" s="10" t="str">
        <f>RawData!C2580</f>
        <v>CenterPoint</v>
      </c>
      <c r="D2589" s="10" t="str">
        <f>RawData!D2580</f>
        <v>HOUSTON</v>
      </c>
      <c r="E2589" s="10" t="str">
        <f>RawData!E2580</f>
        <v>MED</v>
      </c>
      <c r="F2589" s="10" t="str">
        <f>RawData!F2580</f>
        <v>100,000-250,000</v>
      </c>
      <c r="G2589" s="20" t="n">
        <f>RawData!G2580+$O$3</f>
        <v>9.233</v>
      </c>
      <c r="H2589" s="20" t="n">
        <f>RawData!H2580+$O$3</f>
        <v>8.78</v>
      </c>
      <c r="I2589" s="20" t="n">
        <f>RawData!I2580+$O$3</f>
        <v>8.965</v>
      </c>
      <c r="J2589" s="20" t="n">
        <f>RawData!J2580+$O$3</f>
        <v>8.832</v>
      </c>
      <c r="K2589" s="20" t="n">
        <f>RawData!K2580+$O$3</f>
        <v>8.955</v>
      </c>
      <c r="L2589" s="20" t="n">
        <f>RawData!L2580+$O$3</f>
        <v>8.896</v>
      </c>
      <c r="M2589" s="20" t="n">
        <f>RawData!M2580+$O$3</f>
        <v>8.99</v>
      </c>
      <c r="N2589" s="20" t="n">
        <f>RawData!N2580+$O$3</f>
        <v>0.0</v>
      </c>
      <c r="O2589" s="20" t="n">
        <f>RawData!O2580+$O$3</f>
        <v>0.0</v>
      </c>
      <c r="P2589" s="20" t="n">
        <f>RawData!P2580+$O$3</f>
        <v>0.0</v>
      </c>
      <c r="Q2589" s="34" t="str">
        <f>RawData!Q2580</f>
        <v>16</v>
      </c>
      <c r="R2589" s="20" t="n">
        <f>RawData!R2580+$O$3</f>
        <v>8.405</v>
      </c>
      <c r="S2589" s="10" t="str">
        <f>RawData!S2580</f>
        <v>07/01/2028</v>
      </c>
    </row>
    <row r="2590" spans="1:19" x14ac:dyDescent="0.25">
      <c r="A2590" s="18" t="str">
        <f>RawData!A2581</f>
        <v>TX</v>
      </c>
      <c r="B2590" s="10" t="n">
        <f>RawData!B2581</f>
        <v>46447.0</v>
      </c>
      <c r="C2590" s="10" t="str">
        <f>RawData!C2581</f>
        <v>CenterPoint</v>
      </c>
      <c r="D2590" s="10" t="str">
        <f>RawData!D2581</f>
        <v>HOUSTON</v>
      </c>
      <c r="E2590" s="10" t="str">
        <f>RawData!E2581</f>
        <v>LO</v>
      </c>
      <c r="F2590" s="10" t="str">
        <f>RawData!F2581</f>
        <v>100,000-250,000</v>
      </c>
      <c r="G2590" s="20" t="n">
        <f>RawData!G2581+$O$3</f>
        <v>8.719</v>
      </c>
      <c r="H2590" s="20" t="n">
        <f>RawData!H2581+$O$3</f>
        <v>8.311</v>
      </c>
      <c r="I2590" s="20" t="n">
        <f>RawData!I2581+$O$3</f>
        <v>8.484</v>
      </c>
      <c r="J2590" s="20" t="n">
        <f>RawData!J2581+$O$3</f>
        <v>8.365</v>
      </c>
      <c r="K2590" s="20" t="n">
        <f>RawData!K2581+$O$3</f>
        <v>8.48</v>
      </c>
      <c r="L2590" s="20" t="n">
        <f>RawData!L2581+$O$3</f>
        <v>8.434</v>
      </c>
      <c r="M2590" s="20" t="n">
        <f>RawData!M2581+$O$3</f>
        <v>8.547</v>
      </c>
      <c r="N2590" s="20" t="n">
        <f>RawData!N2581+$O$3</f>
        <v>0.0</v>
      </c>
      <c r="O2590" s="20" t="n">
        <f>RawData!O2581+$O$3</f>
        <v>0.0</v>
      </c>
      <c r="P2590" s="20" t="n">
        <f>RawData!P2581+$O$3</f>
        <v>0.0</v>
      </c>
      <c r="Q2590" s="34" t="str">
        <f>RawData!Q2581</f>
        <v>16</v>
      </c>
      <c r="R2590" s="20" t="n">
        <f>RawData!R2581+$O$3</f>
        <v>7.957</v>
      </c>
      <c r="S2590" s="10" t="str">
        <f>RawData!S2581</f>
        <v>07/01/2028</v>
      </c>
    </row>
    <row r="2591" spans="1:19" x14ac:dyDescent="0.25">
      <c r="A2591" s="18" t="str">
        <f>RawData!A2582</f>
        <v>TX</v>
      </c>
      <c r="B2591" s="10" t="n">
        <f>RawData!B2582</f>
        <v>46447.0</v>
      </c>
      <c r="C2591" s="10" t="str">
        <f>RawData!C2582</f>
        <v>CenterPoint</v>
      </c>
      <c r="D2591" s="10" t="str">
        <f>RawData!D2582</f>
        <v>HOUSTON</v>
      </c>
      <c r="E2591" s="10" t="str">
        <f>RawData!E2582</f>
        <v>HI</v>
      </c>
      <c r="F2591" s="10" t="str">
        <f>RawData!F2582</f>
        <v>250,000-1,000,000</v>
      </c>
      <c r="G2591" s="20" t="n">
        <f>RawData!G2582+$O$3</f>
        <v>8.549</v>
      </c>
      <c r="H2591" s="20" t="n">
        <f>RawData!H2582+$O$3</f>
        <v>8.185</v>
      </c>
      <c r="I2591" s="20" t="n">
        <f>RawData!I2582+$O$3</f>
        <v>8.34</v>
      </c>
      <c r="J2591" s="20" t="n">
        <f>RawData!J2582+$O$3</f>
        <v>8.237</v>
      </c>
      <c r="K2591" s="20" t="n">
        <f>RawData!K2582+$O$3</f>
        <v>8.341</v>
      </c>
      <c r="L2591" s="20" t="n">
        <f>RawData!L2582+$O$3</f>
        <v>8.299</v>
      </c>
      <c r="M2591" s="20" t="n">
        <f>RawData!M2582+$O$3</f>
        <v>8.367</v>
      </c>
      <c r="N2591" s="20" t="n">
        <f>RawData!N2582+$O$3</f>
        <v>0.0</v>
      </c>
      <c r="O2591" s="20" t="n">
        <f>RawData!O2582+$O$3</f>
        <v>0.0</v>
      </c>
      <c r="P2591" s="20" t="n">
        <f>RawData!P2582+$O$3</f>
        <v>0.0</v>
      </c>
      <c r="Q2591" s="34" t="str">
        <f>RawData!Q2582</f>
        <v>16</v>
      </c>
      <c r="R2591" s="20" t="n">
        <f>RawData!R2582+$O$3</f>
        <v>7.822</v>
      </c>
      <c r="S2591" s="10" t="str">
        <f>RawData!S2582</f>
        <v>07/01/2028</v>
      </c>
    </row>
    <row r="2592" spans="1:19" x14ac:dyDescent="0.25">
      <c r="A2592" s="18" t="str">
        <f>RawData!A2583</f>
        <v>TX</v>
      </c>
      <c r="B2592" s="10" t="n">
        <f>RawData!B2583</f>
        <v>46447.0</v>
      </c>
      <c r="C2592" s="10" t="str">
        <f>RawData!C2583</f>
        <v>CenterPoint</v>
      </c>
      <c r="D2592" s="10" t="str">
        <f>RawData!D2583</f>
        <v>HOUSTON</v>
      </c>
      <c r="E2592" s="10" t="str">
        <f>RawData!E2583</f>
        <v>MED</v>
      </c>
      <c r="F2592" s="10" t="str">
        <f>RawData!F2583</f>
        <v>250,000-1,000,000</v>
      </c>
      <c r="G2592" s="20" t="n">
        <f>RawData!G2583+$O$3</f>
        <v>8.635</v>
      </c>
      <c r="H2592" s="20" t="n">
        <f>RawData!H2583+$O$3</f>
        <v>8.218</v>
      </c>
      <c r="I2592" s="20" t="n">
        <f>RawData!I2583+$O$3</f>
        <v>8.393</v>
      </c>
      <c r="J2592" s="20" t="n">
        <f>RawData!J2583+$O$3</f>
        <v>8.269</v>
      </c>
      <c r="K2592" s="20" t="n">
        <f>RawData!K2583+$O$3</f>
        <v>8.387</v>
      </c>
      <c r="L2592" s="20" t="n">
        <f>RawData!L2583+$O$3</f>
        <v>8.332</v>
      </c>
      <c r="M2592" s="20" t="n">
        <f>RawData!M2583+$O$3</f>
        <v>8.419</v>
      </c>
      <c r="N2592" s="20" t="n">
        <f>RawData!N2583+$O$3</f>
        <v>0.0</v>
      </c>
      <c r="O2592" s="20" t="n">
        <f>RawData!O2583+$O$3</f>
        <v>0.0</v>
      </c>
      <c r="P2592" s="20" t="n">
        <f>RawData!P2583+$O$3</f>
        <v>0.0</v>
      </c>
      <c r="Q2592" s="34" t="str">
        <f>RawData!Q2583</f>
        <v>16</v>
      </c>
      <c r="R2592" s="20" t="n">
        <f>RawData!R2583+$O$3</f>
        <v>7.832</v>
      </c>
      <c r="S2592" s="10" t="str">
        <f>RawData!S2583</f>
        <v>07/01/2028</v>
      </c>
    </row>
    <row r="2593" spans="1:19" x14ac:dyDescent="0.25">
      <c r="A2593" s="18" t="str">
        <f>RawData!A2584</f>
        <v>TX</v>
      </c>
      <c r="B2593" s="10" t="n">
        <f>RawData!B2584</f>
        <v>46447.0</v>
      </c>
      <c r="C2593" s="10" t="str">
        <f>RawData!C2584</f>
        <v>CenterPoint</v>
      </c>
      <c r="D2593" s="10" t="str">
        <f>RawData!D2584</f>
        <v>HOUSTON</v>
      </c>
      <c r="E2593" s="10" t="str">
        <f>RawData!E2584</f>
        <v>LO</v>
      </c>
      <c r="F2593" s="10" t="str">
        <f>RawData!F2584</f>
        <v>250,000-1,000,000</v>
      </c>
      <c r="G2593" s="20" t="n">
        <f>RawData!G2584+$O$3</f>
        <v>8.145</v>
      </c>
      <c r="H2593" s="20" t="n">
        <f>RawData!H2584+$O$3</f>
        <v>7.771</v>
      </c>
      <c r="I2593" s="20" t="n">
        <f>RawData!I2584+$O$3</f>
        <v>7.935</v>
      </c>
      <c r="J2593" s="20" t="n">
        <f>RawData!J2584+$O$3</f>
        <v>7.824</v>
      </c>
      <c r="K2593" s="20" t="n">
        <f>RawData!K2584+$O$3</f>
        <v>7.936</v>
      </c>
      <c r="L2593" s="20" t="n">
        <f>RawData!L2584+$O$3</f>
        <v>7.892</v>
      </c>
      <c r="M2593" s="20" t="n">
        <f>RawData!M2584+$O$3</f>
        <v>7.997</v>
      </c>
      <c r="N2593" s="20" t="n">
        <f>RawData!N2584+$O$3</f>
        <v>0.0</v>
      </c>
      <c r="O2593" s="20" t="n">
        <f>RawData!O2584+$O$3</f>
        <v>0.0</v>
      </c>
      <c r="P2593" s="20" t="n">
        <f>RawData!P2584+$O$3</f>
        <v>0.0</v>
      </c>
      <c r="Q2593" s="34" t="str">
        <f>RawData!Q2584</f>
        <v>16</v>
      </c>
      <c r="R2593" s="20" t="n">
        <f>RawData!R2584+$O$3</f>
        <v>7.403</v>
      </c>
      <c r="S2593" s="10" t="str">
        <f>RawData!S2584</f>
        <v>07/01/2028</v>
      </c>
    </row>
    <row r="2594" spans="1:19" x14ac:dyDescent="0.25">
      <c r="A2594" s="18" t="str">
        <f>RawData!A2585</f>
        <v>TX</v>
      </c>
      <c r="B2594" s="10" t="n">
        <f>RawData!B2585</f>
        <v>46447.0</v>
      </c>
      <c r="C2594" s="10" t="str">
        <f>RawData!C2585</f>
        <v>Oncor</v>
      </c>
      <c r="D2594" s="10" t="str">
        <f>RawData!D2585</f>
        <v>NORTH</v>
      </c>
      <c r="E2594" s="10" t="str">
        <f>RawData!E2585</f>
        <v>HI</v>
      </c>
      <c r="F2594" s="10" t="str">
        <f>RawData!F2585</f>
        <v>0-100,000</v>
      </c>
      <c r="G2594" s="20" t="n">
        <f>RawData!G2585+$O$3</f>
        <v>9.35</v>
      </c>
      <c r="H2594" s="20" t="n">
        <f>RawData!H2585+$O$3</f>
        <v>9.04</v>
      </c>
      <c r="I2594" s="20" t="n">
        <f>RawData!I2585+$O$3</f>
        <v>9.176</v>
      </c>
      <c r="J2594" s="20" t="n">
        <f>RawData!J2585+$O$3</f>
        <v>9.089</v>
      </c>
      <c r="K2594" s="20" t="n">
        <f>RawData!K2585+$O$3</f>
        <v>9.182</v>
      </c>
      <c r="L2594" s="20" t="n">
        <f>RawData!L2585+$O$3</f>
        <v>9.147</v>
      </c>
      <c r="M2594" s="20" t="n">
        <f>RawData!M2585+$O$3</f>
        <v>9.203</v>
      </c>
      <c r="N2594" s="20" t="n">
        <f>RawData!N2585+$O$3</f>
        <v>0.0</v>
      </c>
      <c r="O2594" s="20" t="n">
        <f>RawData!O2585+$O$3</f>
        <v>0.0</v>
      </c>
      <c r="P2594" s="20" t="n">
        <f>RawData!P2585+$O$3</f>
        <v>0.0</v>
      </c>
      <c r="Q2594" s="34" t="str">
        <f>RawData!Q2585</f>
        <v>16</v>
      </c>
      <c r="R2594" s="20" t="n">
        <f>RawData!R2585+$O$3</f>
        <v>8.637</v>
      </c>
      <c r="S2594" s="10" t="str">
        <f>RawData!S2585</f>
        <v>07/01/2028</v>
      </c>
    </row>
    <row r="2595" spans="1:19" x14ac:dyDescent="0.25">
      <c r="A2595" s="18" t="str">
        <f>RawData!A2586</f>
        <v>TX</v>
      </c>
      <c r="B2595" s="10" t="n">
        <f>RawData!B2586</f>
        <v>46447.0</v>
      </c>
      <c r="C2595" s="10" t="str">
        <f>RawData!C2586</f>
        <v>Oncor</v>
      </c>
      <c r="D2595" s="10" t="str">
        <f>RawData!D2586</f>
        <v>NORTH</v>
      </c>
      <c r="E2595" s="10" t="str">
        <f>RawData!E2586</f>
        <v>MED</v>
      </c>
      <c r="F2595" s="10" t="str">
        <f>RawData!F2586</f>
        <v>0-100,000</v>
      </c>
      <c r="G2595" s="20" t="n">
        <f>RawData!G2586+$O$3</f>
        <v>9.276</v>
      </c>
      <c r="H2595" s="20" t="n">
        <f>RawData!H2586+$O$3</f>
        <v>8.94</v>
      </c>
      <c r="I2595" s="20" t="n">
        <f>RawData!I2586+$O$3</f>
        <v>9.083</v>
      </c>
      <c r="J2595" s="20" t="n">
        <f>RawData!J2586+$O$3</f>
        <v>8.99</v>
      </c>
      <c r="K2595" s="20" t="n">
        <f>RawData!K2586+$O$3</f>
        <v>9.086</v>
      </c>
      <c r="L2595" s="20" t="n">
        <f>RawData!L2586+$O$3</f>
        <v>9.049</v>
      </c>
      <c r="M2595" s="20" t="n">
        <f>RawData!M2586+$O$3</f>
        <v>9.121</v>
      </c>
      <c r="N2595" s="20" t="n">
        <f>RawData!N2586+$O$3</f>
        <v>0.0</v>
      </c>
      <c r="O2595" s="20" t="n">
        <f>RawData!O2586+$O$3</f>
        <v>0.0</v>
      </c>
      <c r="P2595" s="20" t="n">
        <f>RawData!P2586+$O$3</f>
        <v>0.0</v>
      </c>
      <c r="Q2595" s="34" t="str">
        <f>RawData!Q2586</f>
        <v>16</v>
      </c>
      <c r="R2595" s="20" t="n">
        <f>RawData!R2586+$O$3</f>
        <v>8.536</v>
      </c>
      <c r="S2595" s="10" t="str">
        <f>RawData!S2586</f>
        <v>07/01/2028</v>
      </c>
    </row>
    <row r="2596" spans="1:19" x14ac:dyDescent="0.25">
      <c r="A2596" s="18" t="str">
        <f>RawData!A2587</f>
        <v>TX</v>
      </c>
      <c r="B2596" s="10" t="n">
        <f>RawData!B2587</f>
        <v>46447.0</v>
      </c>
      <c r="C2596" s="10" t="str">
        <f>RawData!C2587</f>
        <v>Oncor</v>
      </c>
      <c r="D2596" s="10" t="str">
        <f>RawData!D2587</f>
        <v>NORTH</v>
      </c>
      <c r="E2596" s="10" t="str">
        <f>RawData!E2587</f>
        <v>LO</v>
      </c>
      <c r="F2596" s="10" t="str">
        <f>RawData!F2587</f>
        <v>0-100,000</v>
      </c>
      <c r="G2596" s="20" t="n">
        <f>RawData!G2587+$O$3</f>
        <v>8.529</v>
      </c>
      <c r="H2596" s="20" t="n">
        <f>RawData!H2587+$O$3</f>
        <v>8.188</v>
      </c>
      <c r="I2596" s="20" t="n">
        <f>RawData!I2587+$O$3</f>
        <v>8.335</v>
      </c>
      <c r="J2596" s="20" t="n">
        <f>RawData!J2587+$O$3</f>
        <v>8.239</v>
      </c>
      <c r="K2596" s="20" t="n">
        <f>RawData!K2587+$O$3</f>
        <v>8.336</v>
      </c>
      <c r="L2596" s="20" t="n">
        <f>RawData!L2587+$O$3</f>
        <v>8.307</v>
      </c>
      <c r="M2596" s="20" t="n">
        <f>RawData!M2587+$O$3</f>
        <v>8.416</v>
      </c>
      <c r="N2596" s="20" t="n">
        <f>RawData!N2587+$O$3</f>
        <v>0.0</v>
      </c>
      <c r="O2596" s="20" t="n">
        <f>RawData!O2587+$O$3</f>
        <v>0.0</v>
      </c>
      <c r="P2596" s="20" t="n">
        <f>RawData!P2587+$O$3</f>
        <v>0.0</v>
      </c>
      <c r="Q2596" s="34" t="str">
        <f>RawData!Q2587</f>
        <v>16</v>
      </c>
      <c r="R2596" s="20" t="n">
        <f>RawData!R2587+$O$3</f>
        <v>7.822</v>
      </c>
      <c r="S2596" s="10" t="str">
        <f>RawData!S2587</f>
        <v>07/01/2028</v>
      </c>
    </row>
    <row r="2597" spans="1:19" x14ac:dyDescent="0.25">
      <c r="A2597" s="18" t="str">
        <f>RawData!A2588</f>
        <v>TX</v>
      </c>
      <c r="B2597" s="10" t="n">
        <f>RawData!B2588</f>
        <v>46447.0</v>
      </c>
      <c r="C2597" s="10" t="str">
        <f>RawData!C2588</f>
        <v>Oncor</v>
      </c>
      <c r="D2597" s="10" t="str">
        <f>RawData!D2588</f>
        <v>SOUTH</v>
      </c>
      <c r="E2597" s="10" t="str">
        <f>RawData!E2588</f>
        <v>HI</v>
      </c>
      <c r="F2597" s="10" t="str">
        <f>RawData!F2588</f>
        <v>0-100,000</v>
      </c>
      <c r="G2597" s="20" t="n">
        <f>RawData!G2588+$O$3</f>
        <v>9.368</v>
      </c>
      <c r="H2597" s="20" t="n">
        <f>RawData!H2588+$O$3</f>
        <v>9.128</v>
      </c>
      <c r="I2597" s="20" t="n">
        <f>RawData!I2588+$O$3</f>
        <v>9.252</v>
      </c>
      <c r="J2597" s="20" t="n">
        <f>RawData!J2588+$O$3</f>
        <v>9.191</v>
      </c>
      <c r="K2597" s="20" t="n">
        <f>RawData!K2588+$O$3</f>
        <v>9.28</v>
      </c>
      <c r="L2597" s="20" t="n">
        <f>RawData!L2588+$O$3</f>
        <v>9.261</v>
      </c>
      <c r="M2597" s="20" t="n">
        <f>RawData!M2588+$O$3</f>
        <v>9.318</v>
      </c>
      <c r="N2597" s="20" t="n">
        <f>RawData!N2588+$O$3</f>
        <v>0.0</v>
      </c>
      <c r="O2597" s="20" t="n">
        <f>RawData!O2588+$O$3</f>
        <v>0.0</v>
      </c>
      <c r="P2597" s="20" t="n">
        <f>RawData!P2588+$O$3</f>
        <v>0.0</v>
      </c>
      <c r="Q2597" s="34" t="str">
        <f>RawData!Q2588</f>
        <v>16</v>
      </c>
      <c r="R2597" s="20" t="n">
        <f>RawData!R2588+$O$3</f>
        <v>8.784</v>
      </c>
      <c r="S2597" s="10" t="str">
        <f>RawData!S2588</f>
        <v>07/01/2028</v>
      </c>
    </row>
    <row r="2598" spans="1:19" x14ac:dyDescent="0.25">
      <c r="A2598" s="18" t="str">
        <f>RawData!A2589</f>
        <v>TX</v>
      </c>
      <c r="B2598" s="10" t="n">
        <f>RawData!B2589</f>
        <v>46447.0</v>
      </c>
      <c r="C2598" s="10" t="str">
        <f>RawData!C2589</f>
        <v>Oncor</v>
      </c>
      <c r="D2598" s="10" t="str">
        <f>RawData!D2589</f>
        <v>SOUTH</v>
      </c>
      <c r="E2598" s="10" t="str">
        <f>RawData!E2589</f>
        <v>MED</v>
      </c>
      <c r="F2598" s="10" t="str">
        <f>RawData!F2589</f>
        <v>0-100,000</v>
      </c>
      <c r="G2598" s="20" t="n">
        <f>RawData!G2589+$O$3</f>
        <v>9.417</v>
      </c>
      <c r="H2598" s="20" t="n">
        <f>RawData!H2589+$O$3</f>
        <v>9.088</v>
      </c>
      <c r="I2598" s="20" t="n">
        <f>RawData!I2589+$O$3</f>
        <v>9.246</v>
      </c>
      <c r="J2598" s="20" t="n">
        <f>RawData!J2589+$O$3</f>
        <v>9.149</v>
      </c>
      <c r="K2598" s="20" t="n">
        <f>RawData!K2589+$O$3</f>
        <v>9.26</v>
      </c>
      <c r="L2598" s="20" t="n">
        <f>RawData!L2589+$O$3</f>
        <v>9.218</v>
      </c>
      <c r="M2598" s="20" t="n">
        <f>RawData!M2589+$O$3</f>
        <v>9.296</v>
      </c>
      <c r="N2598" s="20" t="n">
        <f>RawData!N2589+$O$3</f>
        <v>0.0</v>
      </c>
      <c r="O2598" s="20" t="n">
        <f>RawData!O2589+$O$3</f>
        <v>0.0</v>
      </c>
      <c r="P2598" s="20" t="n">
        <f>RawData!P2589+$O$3</f>
        <v>0.0</v>
      </c>
      <c r="Q2598" s="34" t="str">
        <f>RawData!Q2589</f>
        <v>16</v>
      </c>
      <c r="R2598" s="20" t="n">
        <f>RawData!R2589+$O$3</f>
        <v>8.709</v>
      </c>
      <c r="S2598" s="10" t="str">
        <f>RawData!S2589</f>
        <v>07/01/2028</v>
      </c>
    </row>
    <row r="2599" spans="1:19" x14ac:dyDescent="0.25">
      <c r="A2599" s="18" t="str">
        <f>RawData!A2590</f>
        <v>TX</v>
      </c>
      <c r="B2599" s="10" t="n">
        <f>RawData!B2590</f>
        <v>46447.0</v>
      </c>
      <c r="C2599" s="10" t="str">
        <f>RawData!C2590</f>
        <v>Oncor</v>
      </c>
      <c r="D2599" s="10" t="str">
        <f>RawData!D2590</f>
        <v>SOUTH</v>
      </c>
      <c r="E2599" s="10" t="str">
        <f>RawData!E2590</f>
        <v>LO</v>
      </c>
      <c r="F2599" s="10" t="str">
        <f>RawData!F2590</f>
        <v>0-100,000</v>
      </c>
      <c r="G2599" s="20" t="n">
        <f>RawData!G2590+$O$3</f>
        <v>9.054</v>
      </c>
      <c r="H2599" s="20" t="n">
        <f>RawData!H2590+$O$3</f>
        <v>8.727</v>
      </c>
      <c r="I2599" s="20" t="n">
        <f>RawData!I2590+$O$3</f>
        <v>8.886</v>
      </c>
      <c r="J2599" s="20" t="n">
        <f>RawData!J2590+$O$3</f>
        <v>8.789</v>
      </c>
      <c r="K2599" s="20" t="n">
        <f>RawData!K2590+$O$3</f>
        <v>8.9</v>
      </c>
      <c r="L2599" s="20" t="n">
        <f>RawData!L2590+$O$3</f>
        <v>8.86</v>
      </c>
      <c r="M2599" s="20" t="n">
        <f>RawData!M2590+$O$3</f>
        <v>8.955</v>
      </c>
      <c r="N2599" s="20" t="n">
        <f>RawData!N2590+$O$3</f>
        <v>0.0</v>
      </c>
      <c r="O2599" s="20" t="n">
        <f>RawData!O2590+$O$3</f>
        <v>0.0</v>
      </c>
      <c r="P2599" s="20" t="n">
        <f>RawData!P2590+$O$3</f>
        <v>0.0</v>
      </c>
      <c r="Q2599" s="34" t="str">
        <f>RawData!Q2590</f>
        <v>16</v>
      </c>
      <c r="R2599" s="20" t="n">
        <f>RawData!R2590+$O$3</f>
        <v>8.367</v>
      </c>
      <c r="S2599" s="10" t="str">
        <f>RawData!S2590</f>
        <v>07/01/2028</v>
      </c>
    </row>
    <row r="2600" spans="1:19" x14ac:dyDescent="0.25">
      <c r="A2600" s="18" t="str">
        <f>RawData!A2591</f>
        <v>TX</v>
      </c>
      <c r="B2600" s="10" t="n">
        <f>RawData!B2591</f>
        <v>46447.0</v>
      </c>
      <c r="C2600" s="10" t="str">
        <f>RawData!C2591</f>
        <v>Oncor</v>
      </c>
      <c r="D2600" s="10" t="str">
        <f>RawData!D2591</f>
        <v>WEST</v>
      </c>
      <c r="E2600" s="10" t="str">
        <f>RawData!E2591</f>
        <v>HI</v>
      </c>
      <c r="F2600" s="10" t="str">
        <f>RawData!F2591</f>
        <v>0-100,000</v>
      </c>
      <c r="G2600" s="20" t="n">
        <f>RawData!G2591+$O$3</f>
        <v>10.186</v>
      </c>
      <c r="H2600" s="20" t="n">
        <f>RawData!H2591+$O$3</f>
        <v>10.115</v>
      </c>
      <c r="I2600" s="20" t="n">
        <f>RawData!I2591+$O$3</f>
        <v>10.175</v>
      </c>
      <c r="J2600" s="20" t="n">
        <f>RawData!J2591+$O$3</f>
        <v>10.186</v>
      </c>
      <c r="K2600" s="20" t="n">
        <f>RawData!K2591+$O$3</f>
        <v>10.232</v>
      </c>
      <c r="L2600" s="20" t="n">
        <f>RawData!L2591+$O$3</f>
        <v>10.268</v>
      </c>
      <c r="M2600" s="20" t="n">
        <f>RawData!M2591+$O$3</f>
        <v>10.294</v>
      </c>
      <c r="N2600" s="20" t="n">
        <f>RawData!N2591+$O$3</f>
        <v>0.0</v>
      </c>
      <c r="O2600" s="20" t="n">
        <f>RawData!O2591+$O$3</f>
        <v>0.0</v>
      </c>
      <c r="P2600" s="20" t="n">
        <f>RawData!P2591+$O$3</f>
        <v>0.0</v>
      </c>
      <c r="Q2600" s="34" t="str">
        <f>RawData!Q2591</f>
        <v>16</v>
      </c>
      <c r="R2600" s="20" t="n">
        <f>RawData!R2591+$O$3</f>
        <v>9.658</v>
      </c>
      <c r="S2600" s="10" t="str">
        <f>RawData!S2591</f>
        <v>07/01/2028</v>
      </c>
    </row>
    <row r="2601" spans="1:19" x14ac:dyDescent="0.25">
      <c r="A2601" s="18" t="str">
        <f>RawData!A2592</f>
        <v>TX</v>
      </c>
      <c r="B2601" s="10" t="n">
        <f>RawData!B2592</f>
        <v>46447.0</v>
      </c>
      <c r="C2601" s="10" t="str">
        <f>RawData!C2592</f>
        <v>Oncor</v>
      </c>
      <c r="D2601" s="10" t="str">
        <f>RawData!D2592</f>
        <v>WEST</v>
      </c>
      <c r="E2601" s="10" t="str">
        <f>RawData!E2592</f>
        <v>MED</v>
      </c>
      <c r="F2601" s="10" t="str">
        <f>RawData!F2592</f>
        <v>0-100,000</v>
      </c>
      <c r="G2601" s="20" t="n">
        <f>RawData!G2592+$O$3</f>
        <v>10.239</v>
      </c>
      <c r="H2601" s="20" t="n">
        <f>RawData!H2592+$O$3</f>
        <v>10.046</v>
      </c>
      <c r="I2601" s="20" t="n">
        <f>RawData!I2592+$O$3</f>
        <v>10.15</v>
      </c>
      <c r="J2601" s="20" t="n">
        <f>RawData!J2592+$O$3</f>
        <v>10.114</v>
      </c>
      <c r="K2601" s="20" t="n">
        <f>RawData!K2592+$O$3</f>
        <v>10.189</v>
      </c>
      <c r="L2601" s="20" t="n">
        <f>RawData!L2592+$O$3</f>
        <v>10.195</v>
      </c>
      <c r="M2601" s="20" t="n">
        <f>RawData!M2592+$O$3</f>
        <v>10.25</v>
      </c>
      <c r="N2601" s="20" t="n">
        <f>RawData!N2592+$O$3</f>
        <v>0.0</v>
      </c>
      <c r="O2601" s="20" t="n">
        <f>RawData!O2592+$O$3</f>
        <v>0.0</v>
      </c>
      <c r="P2601" s="20" t="n">
        <f>RawData!P2592+$O$3</f>
        <v>0.0</v>
      </c>
      <c r="Q2601" s="34" t="str">
        <f>RawData!Q2592</f>
        <v>16</v>
      </c>
      <c r="R2601" s="20" t="n">
        <f>RawData!R2592+$O$3</f>
        <v>9.551</v>
      </c>
      <c r="S2601" s="10" t="str">
        <f>RawData!S2592</f>
        <v>07/01/2028</v>
      </c>
    </row>
    <row r="2602" spans="1:19" x14ac:dyDescent="0.25">
      <c r="A2602" s="18" t="str">
        <f>RawData!A2593</f>
        <v>TX</v>
      </c>
      <c r="B2602" s="10" t="n">
        <f>RawData!B2593</f>
        <v>46447.0</v>
      </c>
      <c r="C2602" s="10" t="str">
        <f>RawData!C2593</f>
        <v>Oncor</v>
      </c>
      <c r="D2602" s="10" t="str">
        <f>RawData!D2593</f>
        <v>WEST</v>
      </c>
      <c r="E2602" s="10" t="str">
        <f>RawData!E2593</f>
        <v>LO</v>
      </c>
      <c r="F2602" s="10" t="str">
        <f>RawData!F2593</f>
        <v>0-100,000</v>
      </c>
      <c r="G2602" s="20" t="n">
        <f>RawData!G2593+$O$3</f>
        <v>9.624</v>
      </c>
      <c r="H2602" s="20" t="n">
        <f>RawData!H2593+$O$3</f>
        <v>9.323</v>
      </c>
      <c r="I2602" s="20" t="n">
        <f>RawData!I2593+$O$3</f>
        <v>9.457</v>
      </c>
      <c r="J2602" s="20" t="n">
        <f>RawData!J2593+$O$3</f>
        <v>9.388</v>
      </c>
      <c r="K2602" s="20" t="n">
        <f>RawData!K2593+$O$3</f>
        <v>9.478</v>
      </c>
      <c r="L2602" s="20" t="n">
        <f>RawData!L2593+$O$3</f>
        <v>9.477</v>
      </c>
      <c r="M2602" s="20" t="n">
        <f>RawData!M2593+$O$3</f>
        <v>9.575</v>
      </c>
      <c r="N2602" s="20" t="n">
        <f>RawData!N2593+$O$3</f>
        <v>0.0</v>
      </c>
      <c r="O2602" s="20" t="n">
        <f>RawData!O2593+$O$3</f>
        <v>0.0</v>
      </c>
      <c r="P2602" s="20" t="n">
        <f>RawData!P2593+$O$3</f>
        <v>0.0</v>
      </c>
      <c r="Q2602" s="34" t="str">
        <f>RawData!Q2593</f>
        <v>16</v>
      </c>
      <c r="R2602" s="20" t="n">
        <f>RawData!R2593+$O$3</f>
        <v>8.868</v>
      </c>
      <c r="S2602" s="10" t="str">
        <f>RawData!S2593</f>
        <v>07/01/2028</v>
      </c>
    </row>
    <row r="2603" spans="1:19" x14ac:dyDescent="0.25">
      <c r="A2603" s="18" t="str">
        <f>RawData!A2594</f>
        <v>TX</v>
      </c>
      <c r="B2603" s="10" t="n">
        <f>RawData!B2594</f>
        <v>46447.0</v>
      </c>
      <c r="C2603" s="10" t="str">
        <f>RawData!C2594</f>
        <v>Oncor</v>
      </c>
      <c r="D2603" s="10" t="str">
        <f>RawData!D2594</f>
        <v>NORTH</v>
      </c>
      <c r="E2603" s="10" t="str">
        <f>RawData!E2594</f>
        <v>HI</v>
      </c>
      <c r="F2603" s="10" t="str">
        <f>RawData!F2594</f>
        <v>100,000-250,000</v>
      </c>
      <c r="G2603" s="20" t="n">
        <f>RawData!G2594+$O$3</f>
        <v>8.924</v>
      </c>
      <c r="H2603" s="20" t="n">
        <f>RawData!H2594+$O$3</f>
        <v>8.609</v>
      </c>
      <c r="I2603" s="20" t="n">
        <f>RawData!I2594+$O$3</f>
        <v>8.744</v>
      </c>
      <c r="J2603" s="20" t="n">
        <f>RawData!J2594+$O$3</f>
        <v>8.658</v>
      </c>
      <c r="K2603" s="20" t="n">
        <f>RawData!K2594+$O$3</f>
        <v>8.748</v>
      </c>
      <c r="L2603" s="20" t="n">
        <f>RawData!L2594+$O$3</f>
        <v>8.716</v>
      </c>
      <c r="M2603" s="20" t="n">
        <f>RawData!M2594+$O$3</f>
        <v>8.773</v>
      </c>
      <c r="N2603" s="20" t="n">
        <f>RawData!N2594+$O$3</f>
        <v>0.0</v>
      </c>
      <c r="O2603" s="20" t="n">
        <f>RawData!O2594+$O$3</f>
        <v>0.0</v>
      </c>
      <c r="P2603" s="20" t="n">
        <f>RawData!P2594+$O$3</f>
        <v>0.0</v>
      </c>
      <c r="Q2603" s="34" t="str">
        <f>RawData!Q2594</f>
        <v>16</v>
      </c>
      <c r="R2603" s="20" t="n">
        <f>RawData!R2594+$O$3</f>
        <v>8.214</v>
      </c>
      <c r="S2603" s="10" t="str">
        <f>RawData!S2594</f>
        <v>07/01/2028</v>
      </c>
    </row>
    <row r="2604" spans="1:19" x14ac:dyDescent="0.25">
      <c r="A2604" s="18" t="str">
        <f>RawData!A2595</f>
        <v>TX</v>
      </c>
      <c r="B2604" s="10" t="n">
        <f>RawData!B2595</f>
        <v>46447.0</v>
      </c>
      <c r="C2604" s="10" t="str">
        <f>RawData!C2595</f>
        <v>Oncor</v>
      </c>
      <c r="D2604" s="10" t="str">
        <f>RawData!D2595</f>
        <v>NORTH</v>
      </c>
      <c r="E2604" s="10" t="str">
        <f>RawData!E2595</f>
        <v>MED</v>
      </c>
      <c r="F2604" s="10" t="str">
        <f>RawData!F2595</f>
        <v>100,000-250,000</v>
      </c>
      <c r="G2604" s="20" t="n">
        <f>RawData!G2595+$O$3</f>
        <v>8.876</v>
      </c>
      <c r="H2604" s="20" t="n">
        <f>RawData!H2595+$O$3</f>
        <v>8.54</v>
      </c>
      <c r="I2604" s="20" t="n">
        <f>RawData!I2595+$O$3</f>
        <v>8.683</v>
      </c>
      <c r="J2604" s="20" t="n">
        <f>RawData!J2595+$O$3</f>
        <v>8.59</v>
      </c>
      <c r="K2604" s="20" t="n">
        <f>RawData!K2595+$O$3</f>
        <v>8.686</v>
      </c>
      <c r="L2604" s="20" t="n">
        <f>RawData!L2595+$O$3</f>
        <v>8.649</v>
      </c>
      <c r="M2604" s="20" t="n">
        <f>RawData!M2595+$O$3</f>
        <v>8.721</v>
      </c>
      <c r="N2604" s="20" t="n">
        <f>RawData!N2595+$O$3</f>
        <v>0.0</v>
      </c>
      <c r="O2604" s="20" t="n">
        <f>RawData!O2595+$O$3</f>
        <v>0.0</v>
      </c>
      <c r="P2604" s="20" t="n">
        <f>RawData!P2595+$O$3</f>
        <v>0.0</v>
      </c>
      <c r="Q2604" s="34" t="str">
        <f>RawData!Q2595</f>
        <v>16</v>
      </c>
      <c r="R2604" s="20" t="n">
        <f>RawData!R2595+$O$3</f>
        <v>8.136</v>
      </c>
      <c r="S2604" s="10" t="str">
        <f>RawData!S2595</f>
        <v>07/01/2028</v>
      </c>
    </row>
    <row r="2605" spans="1:19" x14ac:dyDescent="0.25">
      <c r="A2605" s="18" t="str">
        <f>RawData!A2596</f>
        <v>TX</v>
      </c>
      <c r="B2605" s="10" t="n">
        <f>RawData!B2596</f>
        <v>46447.0</v>
      </c>
      <c r="C2605" s="10" t="str">
        <f>RawData!C2596</f>
        <v>Oncor</v>
      </c>
      <c r="D2605" s="10" t="str">
        <f>RawData!D2596</f>
        <v>NORTH</v>
      </c>
      <c r="E2605" s="10" t="str">
        <f>RawData!E2596</f>
        <v>LO</v>
      </c>
      <c r="F2605" s="10" t="str">
        <f>RawData!F2596</f>
        <v>100,000-250,000</v>
      </c>
      <c r="G2605" s="20" t="n">
        <f>RawData!G2596+$O$3</f>
        <v>8.191</v>
      </c>
      <c r="H2605" s="20" t="n">
        <f>RawData!H2596+$O$3</f>
        <v>7.867</v>
      </c>
      <c r="I2605" s="20" t="n">
        <f>RawData!I2596+$O$3</f>
        <v>8.015</v>
      </c>
      <c r="J2605" s="20" t="n">
        <f>RawData!J2596+$O$3</f>
        <v>7.919</v>
      </c>
      <c r="K2605" s="20" t="n">
        <f>RawData!K2596+$O$3</f>
        <v>8.018</v>
      </c>
      <c r="L2605" s="20" t="n">
        <f>RawData!L2596+$O$3</f>
        <v>7.986</v>
      </c>
      <c r="M2605" s="20" t="n">
        <f>RawData!M2596+$O$3</f>
        <v>8.09</v>
      </c>
      <c r="N2605" s="20" t="n">
        <f>RawData!N2596+$O$3</f>
        <v>0.0</v>
      </c>
      <c r="O2605" s="20" t="n">
        <f>RawData!O2596+$O$3</f>
        <v>0.0</v>
      </c>
      <c r="P2605" s="20" t="n">
        <f>RawData!P2596+$O$3</f>
        <v>0.0</v>
      </c>
      <c r="Q2605" s="34" t="str">
        <f>RawData!Q2596</f>
        <v>16</v>
      </c>
      <c r="R2605" s="20" t="n">
        <f>RawData!R2596+$O$3</f>
        <v>7.485</v>
      </c>
      <c r="S2605" s="10" t="str">
        <f>RawData!S2596</f>
        <v>07/01/2028</v>
      </c>
    </row>
    <row r="2606" spans="1:19" x14ac:dyDescent="0.25">
      <c r="A2606" s="18" t="str">
        <f>RawData!A2597</f>
        <v>TX</v>
      </c>
      <c r="B2606" s="10" t="n">
        <f>RawData!B2597</f>
        <v>46447.0</v>
      </c>
      <c r="C2606" s="10" t="str">
        <f>RawData!C2597</f>
        <v>Oncor</v>
      </c>
      <c r="D2606" s="10" t="str">
        <f>RawData!D2597</f>
        <v>SOUTH</v>
      </c>
      <c r="E2606" s="10" t="str">
        <f>RawData!E2597</f>
        <v>HI</v>
      </c>
      <c r="F2606" s="10" t="str">
        <f>RawData!F2597</f>
        <v>100,000-250,000</v>
      </c>
      <c r="G2606" s="20" t="n">
        <f>RawData!G2597+$O$3</f>
        <v>8.968</v>
      </c>
      <c r="H2606" s="20" t="n">
        <f>RawData!H2597+$O$3</f>
        <v>8.728</v>
      </c>
      <c r="I2606" s="20" t="n">
        <f>RawData!I2597+$O$3</f>
        <v>8.852</v>
      </c>
      <c r="J2606" s="20" t="n">
        <f>RawData!J2597+$O$3</f>
        <v>8.791</v>
      </c>
      <c r="K2606" s="20" t="n">
        <f>RawData!K2597+$O$3</f>
        <v>8.88</v>
      </c>
      <c r="L2606" s="20" t="n">
        <f>RawData!L2597+$O$3</f>
        <v>8.861</v>
      </c>
      <c r="M2606" s="20" t="n">
        <f>RawData!M2597+$O$3</f>
        <v>8.918</v>
      </c>
      <c r="N2606" s="20" t="n">
        <f>RawData!N2597+$O$3</f>
        <v>0.0</v>
      </c>
      <c r="O2606" s="20" t="n">
        <f>RawData!O2597+$O$3</f>
        <v>0.0</v>
      </c>
      <c r="P2606" s="20" t="n">
        <f>RawData!P2597+$O$3</f>
        <v>0.0</v>
      </c>
      <c r="Q2606" s="34" t="str">
        <f>RawData!Q2597</f>
        <v>16</v>
      </c>
      <c r="R2606" s="20" t="n">
        <f>RawData!R2597+$O$3</f>
        <v>8.384</v>
      </c>
      <c r="S2606" s="10" t="str">
        <f>RawData!S2597</f>
        <v>07/01/2028</v>
      </c>
    </row>
    <row r="2607" spans="1:19" x14ac:dyDescent="0.25">
      <c r="A2607" s="18" t="str">
        <f>RawData!A2598</f>
        <v>TX</v>
      </c>
      <c r="B2607" s="10" t="n">
        <f>RawData!B2598</f>
        <v>46447.0</v>
      </c>
      <c r="C2607" s="10" t="str">
        <f>RawData!C2598</f>
        <v>Oncor</v>
      </c>
      <c r="D2607" s="10" t="str">
        <f>RawData!D2598</f>
        <v>SOUTH</v>
      </c>
      <c r="E2607" s="10" t="str">
        <f>RawData!E2598</f>
        <v>MED</v>
      </c>
      <c r="F2607" s="10" t="str">
        <f>RawData!F2598</f>
        <v>100,000-250,000</v>
      </c>
      <c r="G2607" s="20" t="n">
        <f>RawData!G2598+$O$3</f>
        <v>9.017</v>
      </c>
      <c r="H2607" s="20" t="n">
        <f>RawData!H2598+$O$3</f>
        <v>8.688</v>
      </c>
      <c r="I2607" s="20" t="n">
        <f>RawData!I2598+$O$3</f>
        <v>8.846</v>
      </c>
      <c r="J2607" s="20" t="n">
        <f>RawData!J2598+$O$3</f>
        <v>8.749</v>
      </c>
      <c r="K2607" s="20" t="n">
        <f>RawData!K2598+$O$3</f>
        <v>8.86</v>
      </c>
      <c r="L2607" s="20" t="n">
        <f>RawData!L2598+$O$3</f>
        <v>8.818</v>
      </c>
      <c r="M2607" s="20" t="n">
        <f>RawData!M2598+$O$3</f>
        <v>8.897</v>
      </c>
      <c r="N2607" s="20" t="n">
        <f>RawData!N2598+$O$3</f>
        <v>0.0</v>
      </c>
      <c r="O2607" s="20" t="n">
        <f>RawData!O2598+$O$3</f>
        <v>0.0</v>
      </c>
      <c r="P2607" s="20" t="n">
        <f>RawData!P2598+$O$3</f>
        <v>0.0</v>
      </c>
      <c r="Q2607" s="34" t="str">
        <f>RawData!Q2598</f>
        <v>16</v>
      </c>
      <c r="R2607" s="20" t="n">
        <f>RawData!R2598+$O$3</f>
        <v>8.31</v>
      </c>
      <c r="S2607" s="10" t="str">
        <f>RawData!S2598</f>
        <v>07/01/2028</v>
      </c>
    </row>
    <row r="2608" spans="1:19" x14ac:dyDescent="0.25">
      <c r="A2608" s="18" t="str">
        <f>RawData!A2599</f>
        <v>TX</v>
      </c>
      <c r="B2608" s="10" t="n">
        <f>RawData!B2599</f>
        <v>46447.0</v>
      </c>
      <c r="C2608" s="10" t="str">
        <f>RawData!C2599</f>
        <v>Oncor</v>
      </c>
      <c r="D2608" s="10" t="str">
        <f>RawData!D2599</f>
        <v>SOUTH</v>
      </c>
      <c r="E2608" s="10" t="str">
        <f>RawData!E2599</f>
        <v>LO</v>
      </c>
      <c r="F2608" s="10" t="str">
        <f>RawData!F2599</f>
        <v>100,000-250,000</v>
      </c>
      <c r="G2608" s="20" t="n">
        <f>RawData!G2599+$O$3</f>
        <v>8.655</v>
      </c>
      <c r="H2608" s="20" t="n">
        <f>RawData!H2599+$O$3</f>
        <v>8.327</v>
      </c>
      <c r="I2608" s="20" t="n">
        <f>RawData!I2599+$O$3</f>
        <v>8.486</v>
      </c>
      <c r="J2608" s="20" t="n">
        <f>RawData!J2599+$O$3</f>
        <v>8.389</v>
      </c>
      <c r="K2608" s="20" t="n">
        <f>RawData!K2599+$O$3</f>
        <v>8.5</v>
      </c>
      <c r="L2608" s="20" t="n">
        <f>RawData!L2599+$O$3</f>
        <v>8.46</v>
      </c>
      <c r="M2608" s="20" t="n">
        <f>RawData!M2599+$O$3</f>
        <v>8.555</v>
      </c>
      <c r="N2608" s="20" t="n">
        <f>RawData!N2599+$O$3</f>
        <v>0.0</v>
      </c>
      <c r="O2608" s="20" t="n">
        <f>RawData!O2599+$O$3</f>
        <v>0.0</v>
      </c>
      <c r="P2608" s="20" t="n">
        <f>RawData!P2599+$O$3</f>
        <v>0.0</v>
      </c>
      <c r="Q2608" s="34" t="str">
        <f>RawData!Q2599</f>
        <v>16</v>
      </c>
      <c r="R2608" s="20" t="n">
        <f>RawData!R2599+$O$3</f>
        <v>7.967</v>
      </c>
      <c r="S2608" s="10" t="str">
        <f>RawData!S2599</f>
        <v>07/01/2028</v>
      </c>
    </row>
    <row r="2609" spans="1:19" x14ac:dyDescent="0.25">
      <c r="A2609" s="18" t="str">
        <f>RawData!A2600</f>
        <v>TX</v>
      </c>
      <c r="B2609" s="10" t="n">
        <f>RawData!B2600</f>
        <v>46447.0</v>
      </c>
      <c r="C2609" s="10" t="str">
        <f>RawData!C2600</f>
        <v>Oncor</v>
      </c>
      <c r="D2609" s="10" t="str">
        <f>RawData!D2600</f>
        <v>WEST</v>
      </c>
      <c r="E2609" s="10" t="str">
        <f>RawData!E2600</f>
        <v>HI</v>
      </c>
      <c r="F2609" s="10" t="str">
        <f>RawData!F2600</f>
        <v>100,000-250,000</v>
      </c>
      <c r="G2609" s="20" t="n">
        <f>RawData!G2600+$O$3</f>
        <v>9.786</v>
      </c>
      <c r="H2609" s="20" t="n">
        <f>RawData!H2600+$O$3</f>
        <v>9.715</v>
      </c>
      <c r="I2609" s="20" t="n">
        <f>RawData!I2600+$O$3</f>
        <v>9.775</v>
      </c>
      <c r="J2609" s="20" t="n">
        <f>RawData!J2600+$O$3</f>
        <v>9.786</v>
      </c>
      <c r="K2609" s="20" t="n">
        <f>RawData!K2600+$O$3</f>
        <v>9.832</v>
      </c>
      <c r="L2609" s="20" t="n">
        <f>RawData!L2600+$O$3</f>
        <v>9.868</v>
      </c>
      <c r="M2609" s="20" t="n">
        <f>RawData!M2600+$O$3</f>
        <v>9.894</v>
      </c>
      <c r="N2609" s="20" t="n">
        <f>RawData!N2600+$O$3</f>
        <v>0.0</v>
      </c>
      <c r="O2609" s="20" t="n">
        <f>RawData!O2600+$O$3</f>
        <v>0.0</v>
      </c>
      <c r="P2609" s="20" t="n">
        <f>RawData!P2600+$O$3</f>
        <v>0.0</v>
      </c>
      <c r="Q2609" s="34" t="str">
        <f>RawData!Q2600</f>
        <v>16</v>
      </c>
      <c r="R2609" s="20" t="n">
        <f>RawData!R2600+$O$3</f>
        <v>9.258</v>
      </c>
      <c r="S2609" s="10" t="str">
        <f>RawData!S2600</f>
        <v>07/01/2028</v>
      </c>
    </row>
    <row r="2610" spans="1:19" x14ac:dyDescent="0.25">
      <c r="A2610" s="18" t="str">
        <f>RawData!A2601</f>
        <v>TX</v>
      </c>
      <c r="B2610" s="10" t="n">
        <f>RawData!B2601</f>
        <v>46447.0</v>
      </c>
      <c r="C2610" s="10" t="str">
        <f>RawData!C2601</f>
        <v>Oncor</v>
      </c>
      <c r="D2610" s="10" t="str">
        <f>RawData!D2601</f>
        <v>WEST</v>
      </c>
      <c r="E2610" s="10" t="str">
        <f>RawData!E2601</f>
        <v>MED</v>
      </c>
      <c r="F2610" s="10" t="str">
        <f>RawData!F2601</f>
        <v>100,000-250,000</v>
      </c>
      <c r="G2610" s="20" t="n">
        <f>RawData!G2601+$O$3</f>
        <v>9.839</v>
      </c>
      <c r="H2610" s="20" t="n">
        <f>RawData!H2601+$O$3</f>
        <v>9.646</v>
      </c>
      <c r="I2610" s="20" t="n">
        <f>RawData!I2601+$O$3</f>
        <v>9.75</v>
      </c>
      <c r="J2610" s="20" t="n">
        <f>RawData!J2601+$O$3</f>
        <v>9.714</v>
      </c>
      <c r="K2610" s="20" t="n">
        <f>RawData!K2601+$O$3</f>
        <v>9.789</v>
      </c>
      <c r="L2610" s="20" t="n">
        <f>RawData!L2601+$O$3</f>
        <v>9.795</v>
      </c>
      <c r="M2610" s="20" t="n">
        <f>RawData!M2601+$O$3</f>
        <v>9.85</v>
      </c>
      <c r="N2610" s="20" t="n">
        <f>RawData!N2601+$O$3</f>
        <v>0.0</v>
      </c>
      <c r="O2610" s="20" t="n">
        <f>RawData!O2601+$O$3</f>
        <v>0.0</v>
      </c>
      <c r="P2610" s="20" t="n">
        <f>RawData!P2601+$O$3</f>
        <v>0.0</v>
      </c>
      <c r="Q2610" s="34" t="str">
        <f>RawData!Q2601</f>
        <v>16</v>
      </c>
      <c r="R2610" s="20" t="n">
        <f>RawData!R2601+$O$3</f>
        <v>9.151</v>
      </c>
      <c r="S2610" s="10" t="str">
        <f>RawData!S2601</f>
        <v>07/01/2028</v>
      </c>
    </row>
    <row r="2611" spans="1:19" x14ac:dyDescent="0.25">
      <c r="A2611" s="18" t="str">
        <f>RawData!A2602</f>
        <v>TX</v>
      </c>
      <c r="B2611" s="10" t="n">
        <f>RawData!B2602</f>
        <v>46447.0</v>
      </c>
      <c r="C2611" s="10" t="str">
        <f>RawData!C2602</f>
        <v>Oncor</v>
      </c>
      <c r="D2611" s="10" t="str">
        <f>RawData!D2602</f>
        <v>WEST</v>
      </c>
      <c r="E2611" s="10" t="str">
        <f>RawData!E2602</f>
        <v>LO</v>
      </c>
      <c r="F2611" s="10" t="str">
        <f>RawData!F2602</f>
        <v>100,000-250,000</v>
      </c>
      <c r="G2611" s="20" t="n">
        <f>RawData!G2602+$O$3</f>
        <v>9.309</v>
      </c>
      <c r="H2611" s="20" t="n">
        <f>RawData!H2602+$O$3</f>
        <v>9.056</v>
      </c>
      <c r="I2611" s="20" t="n">
        <f>RawData!I2602+$O$3</f>
        <v>9.182</v>
      </c>
      <c r="J2611" s="20" t="n">
        <f>RawData!J2602+$O$3</f>
        <v>9.123</v>
      </c>
      <c r="K2611" s="20" t="n">
        <f>RawData!K2602+$O$3</f>
        <v>9.211</v>
      </c>
      <c r="L2611" s="20" t="n">
        <f>RawData!L2602+$O$3</f>
        <v>9.207</v>
      </c>
      <c r="M2611" s="20" t="n">
        <f>RawData!M2602+$O$3</f>
        <v>9.295</v>
      </c>
      <c r="N2611" s="20" t="n">
        <f>RawData!N2602+$O$3</f>
        <v>0.0</v>
      </c>
      <c r="O2611" s="20" t="n">
        <f>RawData!O2602+$O$3</f>
        <v>0.0</v>
      </c>
      <c r="P2611" s="20" t="n">
        <f>RawData!P2602+$O$3</f>
        <v>0.0</v>
      </c>
      <c r="Q2611" s="34" t="str">
        <f>RawData!Q2602</f>
        <v>16</v>
      </c>
      <c r="R2611" s="20" t="n">
        <f>RawData!R2602+$O$3</f>
        <v>8.59</v>
      </c>
      <c r="S2611" s="10" t="str">
        <f>RawData!S2602</f>
        <v>07/01/2028</v>
      </c>
    </row>
    <row r="2612" spans="1:19" x14ac:dyDescent="0.25">
      <c r="A2612" s="18" t="str">
        <f>RawData!A2603</f>
        <v>TX</v>
      </c>
      <c r="B2612" s="10" t="n">
        <f>RawData!B2603</f>
        <v>46447.0</v>
      </c>
      <c r="C2612" s="10" t="str">
        <f>RawData!C2603</f>
        <v>Oncor</v>
      </c>
      <c r="D2612" s="10" t="str">
        <f>RawData!D2603</f>
        <v>NORTH</v>
      </c>
      <c r="E2612" s="10" t="str">
        <f>RawData!E2603</f>
        <v>HI</v>
      </c>
      <c r="F2612" s="10" t="str">
        <f>RawData!F2603</f>
        <v>250,000-1,000,000</v>
      </c>
      <c r="G2612" s="20" t="n">
        <f>RawData!G2603+$O$3</f>
        <v>8.35</v>
      </c>
      <c r="H2612" s="20" t="n">
        <f>RawData!H2603+$O$3</f>
        <v>8.04</v>
      </c>
      <c r="I2612" s="20" t="n">
        <f>RawData!I2603+$O$3</f>
        <v>8.176</v>
      </c>
      <c r="J2612" s="20" t="n">
        <f>RawData!J2603+$O$3</f>
        <v>8.089</v>
      </c>
      <c r="K2612" s="20" t="n">
        <f>RawData!K2603+$O$3</f>
        <v>8.182</v>
      </c>
      <c r="L2612" s="20" t="n">
        <f>RawData!L2603+$O$3</f>
        <v>8.148</v>
      </c>
      <c r="M2612" s="20" t="n">
        <f>RawData!M2603+$O$3</f>
        <v>8.203</v>
      </c>
      <c r="N2612" s="20" t="n">
        <f>RawData!N2603+$O$3</f>
        <v>0.0</v>
      </c>
      <c r="O2612" s="20" t="n">
        <f>RawData!O2603+$O$3</f>
        <v>0.0</v>
      </c>
      <c r="P2612" s="20" t="n">
        <f>RawData!P2603+$O$3</f>
        <v>0.0</v>
      </c>
      <c r="Q2612" s="34" t="str">
        <f>RawData!Q2603</f>
        <v>16</v>
      </c>
      <c r="R2612" s="20" t="n">
        <f>RawData!R2603+$O$3</f>
        <v>7.637</v>
      </c>
      <c r="S2612" s="10" t="str">
        <f>RawData!S2603</f>
        <v>07/01/2028</v>
      </c>
    </row>
    <row r="2613" spans="1:19" x14ac:dyDescent="0.25">
      <c r="A2613" s="18" t="str">
        <f>RawData!A2604</f>
        <v>TX</v>
      </c>
      <c r="B2613" s="10" t="n">
        <f>RawData!B2604</f>
        <v>46447.0</v>
      </c>
      <c r="C2613" s="10" t="str">
        <f>RawData!C2604</f>
        <v>Oncor</v>
      </c>
      <c r="D2613" s="10" t="str">
        <f>RawData!D2604</f>
        <v>NORTH</v>
      </c>
      <c r="E2613" s="10" t="str">
        <f>RawData!E2604</f>
        <v>MED</v>
      </c>
      <c r="F2613" s="10" t="str">
        <f>RawData!F2604</f>
        <v>250,000-1,000,000</v>
      </c>
      <c r="G2613" s="20" t="n">
        <f>RawData!G2604+$O$3</f>
        <v>8.326</v>
      </c>
      <c r="H2613" s="20" t="n">
        <f>RawData!H2604+$O$3</f>
        <v>7.998</v>
      </c>
      <c r="I2613" s="20" t="n">
        <f>RawData!I2604+$O$3</f>
        <v>8.144</v>
      </c>
      <c r="J2613" s="20" t="n">
        <f>RawData!J2604+$O$3</f>
        <v>8.049</v>
      </c>
      <c r="K2613" s="20" t="n">
        <f>RawData!K2604+$O$3</f>
        <v>8.148</v>
      </c>
      <c r="L2613" s="20" t="n">
        <f>RawData!L2604+$O$3</f>
        <v>8.109</v>
      </c>
      <c r="M2613" s="20" t="n">
        <f>RawData!M2604+$O$3</f>
        <v>8.177</v>
      </c>
      <c r="N2613" s="20" t="n">
        <f>RawData!N2604+$O$3</f>
        <v>0.0</v>
      </c>
      <c r="O2613" s="20" t="n">
        <f>RawData!O2604+$O$3</f>
        <v>0.0</v>
      </c>
      <c r="P2613" s="20" t="n">
        <f>RawData!P2604+$O$3</f>
        <v>0.0</v>
      </c>
      <c r="Q2613" s="34" t="str">
        <f>RawData!Q2604</f>
        <v>16</v>
      </c>
      <c r="R2613" s="20" t="n">
        <f>RawData!R2604+$O$3</f>
        <v>7.582</v>
      </c>
      <c r="S2613" s="10" t="str">
        <f>RawData!S2604</f>
        <v>07/01/2028</v>
      </c>
    </row>
    <row r="2614" spans="1:19" x14ac:dyDescent="0.25">
      <c r="A2614" s="18" t="str">
        <f>RawData!A2605</f>
        <v>TX</v>
      </c>
      <c r="B2614" s="10" t="n">
        <f>RawData!B2605</f>
        <v>46447.0</v>
      </c>
      <c r="C2614" s="10" t="str">
        <f>RawData!C2605</f>
        <v>Oncor</v>
      </c>
      <c r="D2614" s="10" t="str">
        <f>RawData!D2605</f>
        <v>NORTH</v>
      </c>
      <c r="E2614" s="10" t="str">
        <f>RawData!E2605</f>
        <v>LO</v>
      </c>
      <c r="F2614" s="10" t="str">
        <f>RawData!F2605</f>
        <v>250,000-1,000,000</v>
      </c>
      <c r="G2614" s="20" t="n">
        <f>RawData!G2605+$O$3</f>
        <v>7.591</v>
      </c>
      <c r="H2614" s="20" t="n">
        <f>RawData!H2605+$O$3</f>
        <v>7.267</v>
      </c>
      <c r="I2614" s="20" t="n">
        <f>RawData!I2605+$O$3</f>
        <v>7.415</v>
      </c>
      <c r="J2614" s="20" t="n">
        <f>RawData!J2605+$O$3</f>
        <v>7.319</v>
      </c>
      <c r="K2614" s="20" t="n">
        <f>RawData!K2605+$O$3</f>
        <v>7.418</v>
      </c>
      <c r="L2614" s="20" t="n">
        <f>RawData!L2605+$O$3</f>
        <v>7.386</v>
      </c>
      <c r="M2614" s="20" t="n">
        <f>RawData!M2605+$O$3</f>
        <v>7.49</v>
      </c>
      <c r="N2614" s="20" t="n">
        <f>RawData!N2605+$O$3</f>
        <v>0.0</v>
      </c>
      <c r="O2614" s="20" t="n">
        <f>RawData!O2605+$O$3</f>
        <v>0.0</v>
      </c>
      <c r="P2614" s="20" t="n">
        <f>RawData!P2605+$O$3</f>
        <v>0.0</v>
      </c>
      <c r="Q2614" s="34" t="str">
        <f>RawData!Q2605</f>
        <v>16</v>
      </c>
      <c r="R2614" s="20" t="n">
        <f>RawData!R2605+$O$3</f>
        <v>6.886</v>
      </c>
      <c r="S2614" s="10" t="str">
        <f>RawData!S2605</f>
        <v>07/01/2028</v>
      </c>
    </row>
    <row r="2615" spans="1:19" x14ac:dyDescent="0.25">
      <c r="A2615" s="18" t="str">
        <f>RawData!A2606</f>
        <v>TX</v>
      </c>
      <c r="B2615" s="10" t="n">
        <f>RawData!B2606</f>
        <v>46447.0</v>
      </c>
      <c r="C2615" s="10" t="str">
        <f>RawData!C2606</f>
        <v>Oncor</v>
      </c>
      <c r="D2615" s="10" t="str">
        <f>RawData!D2606</f>
        <v>SOUTH</v>
      </c>
      <c r="E2615" s="10" t="str">
        <f>RawData!E2606</f>
        <v>HI</v>
      </c>
      <c r="F2615" s="10" t="str">
        <f>RawData!F2606</f>
        <v>250,000-1,000,000</v>
      </c>
      <c r="G2615" s="20" t="n">
        <f>RawData!G2606+$O$3</f>
        <v>8.368</v>
      </c>
      <c r="H2615" s="20" t="n">
        <f>RawData!H2606+$O$3</f>
        <v>8.128</v>
      </c>
      <c r="I2615" s="20" t="n">
        <f>RawData!I2606+$O$3</f>
        <v>8.252</v>
      </c>
      <c r="J2615" s="20" t="n">
        <f>RawData!J2606+$O$3</f>
        <v>8.191</v>
      </c>
      <c r="K2615" s="20" t="n">
        <f>RawData!K2606+$O$3</f>
        <v>8.28</v>
      </c>
      <c r="L2615" s="20" t="n">
        <f>RawData!L2606+$O$3</f>
        <v>8.261</v>
      </c>
      <c r="M2615" s="20" t="n">
        <f>RawData!M2606+$O$3</f>
        <v>8.318</v>
      </c>
      <c r="N2615" s="20" t="n">
        <f>RawData!N2606+$O$3</f>
        <v>0.0</v>
      </c>
      <c r="O2615" s="20" t="n">
        <f>RawData!O2606+$O$3</f>
        <v>0.0</v>
      </c>
      <c r="P2615" s="20" t="n">
        <f>RawData!P2606+$O$3</f>
        <v>0.0</v>
      </c>
      <c r="Q2615" s="34" t="str">
        <f>RawData!Q2606</f>
        <v>16</v>
      </c>
      <c r="R2615" s="20" t="n">
        <f>RawData!R2606+$O$3</f>
        <v>7.784</v>
      </c>
      <c r="S2615" s="10" t="str">
        <f>RawData!S2606</f>
        <v>07/01/2028</v>
      </c>
    </row>
    <row r="2616" spans="1:19" x14ac:dyDescent="0.25">
      <c r="A2616" s="18" t="str">
        <f>RawData!A2607</f>
        <v>TX</v>
      </c>
      <c r="B2616" s="10" t="n">
        <f>RawData!B2607</f>
        <v>46447.0</v>
      </c>
      <c r="C2616" s="10" t="str">
        <f>RawData!C2607</f>
        <v>Oncor</v>
      </c>
      <c r="D2616" s="10" t="str">
        <f>RawData!D2607</f>
        <v>SOUTH</v>
      </c>
      <c r="E2616" s="10" t="str">
        <f>RawData!E2607</f>
        <v>MED</v>
      </c>
      <c r="F2616" s="10" t="str">
        <f>RawData!F2607</f>
        <v>250,000-1,000,000</v>
      </c>
      <c r="G2616" s="20" t="n">
        <f>RawData!G2607+$O$3</f>
        <v>8.417</v>
      </c>
      <c r="H2616" s="20" t="n">
        <f>RawData!H2607+$O$3</f>
        <v>8.088</v>
      </c>
      <c r="I2616" s="20" t="n">
        <f>RawData!I2607+$O$3</f>
        <v>8.246</v>
      </c>
      <c r="J2616" s="20" t="n">
        <f>RawData!J2607+$O$3</f>
        <v>8.149</v>
      </c>
      <c r="K2616" s="20" t="n">
        <f>RawData!K2607+$O$3</f>
        <v>8.26</v>
      </c>
      <c r="L2616" s="20" t="n">
        <f>RawData!L2607+$O$3</f>
        <v>8.218</v>
      </c>
      <c r="M2616" s="20" t="n">
        <f>RawData!M2607+$O$3</f>
        <v>8.297</v>
      </c>
      <c r="N2616" s="20" t="n">
        <f>RawData!N2607+$O$3</f>
        <v>0.0</v>
      </c>
      <c r="O2616" s="20" t="n">
        <f>RawData!O2607+$O$3</f>
        <v>0.0</v>
      </c>
      <c r="P2616" s="20" t="n">
        <f>RawData!P2607+$O$3</f>
        <v>0.0</v>
      </c>
      <c r="Q2616" s="34" t="str">
        <f>RawData!Q2607</f>
        <v>16</v>
      </c>
      <c r="R2616" s="20" t="n">
        <f>RawData!R2607+$O$3</f>
        <v>7.71</v>
      </c>
      <c r="S2616" s="10" t="str">
        <f>RawData!S2607</f>
        <v>07/01/2028</v>
      </c>
    </row>
    <row r="2617" spans="1:19" x14ac:dyDescent="0.25">
      <c r="A2617" s="18" t="str">
        <f>RawData!A2608</f>
        <v>TX</v>
      </c>
      <c r="B2617" s="10" t="n">
        <f>RawData!B2608</f>
        <v>46447.0</v>
      </c>
      <c r="C2617" s="10" t="str">
        <f>RawData!C2608</f>
        <v>Oncor</v>
      </c>
      <c r="D2617" s="10" t="str">
        <f>RawData!D2608</f>
        <v>SOUTH</v>
      </c>
      <c r="E2617" s="10" t="str">
        <f>RawData!E2608</f>
        <v>LO</v>
      </c>
      <c r="F2617" s="10" t="str">
        <f>RawData!F2608</f>
        <v>250,000-1,000,000</v>
      </c>
      <c r="G2617" s="20" t="n">
        <f>RawData!G2608+$O$3</f>
        <v>8.055</v>
      </c>
      <c r="H2617" s="20" t="n">
        <f>RawData!H2608+$O$3</f>
        <v>7.727</v>
      </c>
      <c r="I2617" s="20" t="n">
        <f>RawData!I2608+$O$3</f>
        <v>7.886</v>
      </c>
      <c r="J2617" s="20" t="n">
        <f>RawData!J2608+$O$3</f>
        <v>7.789</v>
      </c>
      <c r="K2617" s="20" t="n">
        <f>RawData!K2608+$O$3</f>
        <v>7.9</v>
      </c>
      <c r="L2617" s="20" t="n">
        <f>RawData!L2608+$O$3</f>
        <v>7.86</v>
      </c>
      <c r="M2617" s="20" t="n">
        <f>RawData!M2608+$O$3</f>
        <v>7.955</v>
      </c>
      <c r="N2617" s="20" t="n">
        <f>RawData!N2608+$O$3</f>
        <v>0.0</v>
      </c>
      <c r="O2617" s="20" t="n">
        <f>RawData!O2608+$O$3</f>
        <v>0.0</v>
      </c>
      <c r="P2617" s="20" t="n">
        <f>RawData!P2608+$O$3</f>
        <v>0.0</v>
      </c>
      <c r="Q2617" s="34" t="str">
        <f>RawData!Q2608</f>
        <v>16</v>
      </c>
      <c r="R2617" s="20" t="n">
        <f>RawData!R2608+$O$3</f>
        <v>7.367</v>
      </c>
      <c r="S2617" s="10" t="str">
        <f>RawData!S2608</f>
        <v>07/01/2028</v>
      </c>
    </row>
    <row r="2618" spans="1:19" x14ac:dyDescent="0.25">
      <c r="A2618" s="18" t="str">
        <f>RawData!A2609</f>
        <v>TX</v>
      </c>
      <c r="B2618" s="10" t="n">
        <f>RawData!B2609</f>
        <v>46447.0</v>
      </c>
      <c r="C2618" s="10" t="str">
        <f>RawData!C2609</f>
        <v>Oncor</v>
      </c>
      <c r="D2618" s="10" t="str">
        <f>RawData!D2609</f>
        <v>WEST</v>
      </c>
      <c r="E2618" s="10" t="str">
        <f>RawData!E2609</f>
        <v>HI</v>
      </c>
      <c r="F2618" s="10" t="str">
        <f>RawData!F2609</f>
        <v>250,000-1,000,000</v>
      </c>
      <c r="G2618" s="20" t="n">
        <f>RawData!G2609+$O$3</f>
        <v>9.186</v>
      </c>
      <c r="H2618" s="20" t="n">
        <f>RawData!H2609+$O$3</f>
        <v>9.115</v>
      </c>
      <c r="I2618" s="20" t="n">
        <f>RawData!I2609+$O$3</f>
        <v>9.175</v>
      </c>
      <c r="J2618" s="20" t="n">
        <f>RawData!J2609+$O$3</f>
        <v>9.186</v>
      </c>
      <c r="K2618" s="20" t="n">
        <f>RawData!K2609+$O$3</f>
        <v>9.232</v>
      </c>
      <c r="L2618" s="20" t="n">
        <f>RawData!L2609+$O$3</f>
        <v>9.268</v>
      </c>
      <c r="M2618" s="20" t="n">
        <f>RawData!M2609+$O$3</f>
        <v>9.294</v>
      </c>
      <c r="N2618" s="20" t="n">
        <f>RawData!N2609+$O$3</f>
        <v>0.0</v>
      </c>
      <c r="O2618" s="20" t="n">
        <f>RawData!O2609+$O$3</f>
        <v>0.0</v>
      </c>
      <c r="P2618" s="20" t="n">
        <f>RawData!P2609+$O$3</f>
        <v>0.0</v>
      </c>
      <c r="Q2618" s="34" t="str">
        <f>RawData!Q2609</f>
        <v>16</v>
      </c>
      <c r="R2618" s="20" t="n">
        <f>RawData!R2609+$O$3</f>
        <v>8.658</v>
      </c>
      <c r="S2618" s="10" t="str">
        <f>RawData!S2609</f>
        <v>07/01/2028</v>
      </c>
    </row>
    <row r="2619" spans="1:19" x14ac:dyDescent="0.25">
      <c r="A2619" s="18" t="str">
        <f>RawData!A2610</f>
        <v>TX</v>
      </c>
      <c r="B2619" s="10" t="n">
        <f>RawData!B2610</f>
        <v>46447.0</v>
      </c>
      <c r="C2619" s="10" t="str">
        <f>RawData!C2610</f>
        <v>Oncor</v>
      </c>
      <c r="D2619" s="10" t="str">
        <f>RawData!D2610</f>
        <v>WEST</v>
      </c>
      <c r="E2619" s="10" t="str">
        <f>RawData!E2610</f>
        <v>MED</v>
      </c>
      <c r="F2619" s="10" t="str">
        <f>RawData!F2610</f>
        <v>250,000-1,000,000</v>
      </c>
      <c r="G2619" s="20" t="n">
        <f>RawData!G2610+$O$3</f>
        <v>9.239</v>
      </c>
      <c r="H2619" s="20" t="n">
        <f>RawData!H2610+$O$3</f>
        <v>9.046</v>
      </c>
      <c r="I2619" s="20" t="n">
        <f>RawData!I2610+$O$3</f>
        <v>9.15</v>
      </c>
      <c r="J2619" s="20" t="n">
        <f>RawData!J2610+$O$3</f>
        <v>9.114</v>
      </c>
      <c r="K2619" s="20" t="n">
        <f>RawData!K2610+$O$3</f>
        <v>9.189</v>
      </c>
      <c r="L2619" s="20" t="n">
        <f>RawData!L2610+$O$3</f>
        <v>9.195</v>
      </c>
      <c r="M2619" s="20" t="n">
        <f>RawData!M2610+$O$3</f>
        <v>9.25</v>
      </c>
      <c r="N2619" s="20" t="n">
        <f>RawData!N2610+$O$3</f>
        <v>0.0</v>
      </c>
      <c r="O2619" s="20" t="n">
        <f>RawData!O2610+$O$3</f>
        <v>0.0</v>
      </c>
      <c r="P2619" s="20" t="n">
        <f>RawData!P2610+$O$3</f>
        <v>0.0</v>
      </c>
      <c r="Q2619" s="34" t="str">
        <f>RawData!Q2610</f>
        <v>16</v>
      </c>
      <c r="R2619" s="20" t="n">
        <f>RawData!R2610+$O$3</f>
        <v>8.551</v>
      </c>
      <c r="S2619" s="10" t="str">
        <f>RawData!S2610</f>
        <v>07/01/2028</v>
      </c>
    </row>
    <row r="2620" spans="1:19" x14ac:dyDescent="0.25">
      <c r="A2620" s="18" t="str">
        <f>RawData!A2611</f>
        <v>TX</v>
      </c>
      <c r="B2620" s="10" t="n">
        <f>RawData!B2611</f>
        <v>46447.0</v>
      </c>
      <c r="C2620" s="10" t="str">
        <f>RawData!C2611</f>
        <v>Oncor</v>
      </c>
      <c r="D2620" s="10" t="str">
        <f>RawData!D2611</f>
        <v>WEST</v>
      </c>
      <c r="E2620" s="10" t="str">
        <f>RawData!E2611</f>
        <v>LO</v>
      </c>
      <c r="F2620" s="10" t="str">
        <f>RawData!F2611</f>
        <v>250,000-1,000,000</v>
      </c>
      <c r="G2620" s="20" t="n">
        <f>RawData!G2611+$O$3</f>
        <v>8.709</v>
      </c>
      <c r="H2620" s="20" t="n">
        <f>RawData!H2611+$O$3</f>
        <v>8.456</v>
      </c>
      <c r="I2620" s="20" t="n">
        <f>RawData!I2611+$O$3</f>
        <v>8.582</v>
      </c>
      <c r="J2620" s="20" t="n">
        <f>RawData!J2611+$O$3</f>
        <v>8.523</v>
      </c>
      <c r="K2620" s="20" t="n">
        <f>RawData!K2611+$O$3</f>
        <v>8.611</v>
      </c>
      <c r="L2620" s="20" t="n">
        <f>RawData!L2611+$O$3</f>
        <v>8.607</v>
      </c>
      <c r="M2620" s="20" t="n">
        <f>RawData!M2611+$O$3</f>
        <v>8.695</v>
      </c>
      <c r="N2620" s="20" t="n">
        <f>RawData!N2611+$O$3</f>
        <v>0.0</v>
      </c>
      <c r="O2620" s="20" t="n">
        <f>RawData!O2611+$O$3</f>
        <v>0.0</v>
      </c>
      <c r="P2620" s="20" t="n">
        <f>RawData!P2611+$O$3</f>
        <v>0.0</v>
      </c>
      <c r="Q2620" s="34" t="str">
        <f>RawData!Q2611</f>
        <v>16</v>
      </c>
      <c r="R2620" s="20" t="n">
        <f>RawData!R2611+$O$3</f>
        <v>7.99</v>
      </c>
      <c r="S2620" s="10" t="str">
        <f>RawData!S2611</f>
        <v>07/01/2028</v>
      </c>
    </row>
    <row r="2621" spans="1:19" x14ac:dyDescent="0.25">
      <c r="A2621" s="18" t="str">
        <f>RawData!A2612</f>
        <v>TX</v>
      </c>
      <c r="B2621" s="10" t="n">
        <f>RawData!B2612</f>
        <v>46447.0</v>
      </c>
      <c r="C2621" s="10" t="str">
        <f>RawData!C2612</f>
        <v>TNMP</v>
      </c>
      <c r="D2621" s="10" t="str">
        <f>RawData!D2612</f>
        <v>HOUSTON</v>
      </c>
      <c r="E2621" s="10" t="str">
        <f>RawData!E2612</f>
        <v>HI</v>
      </c>
      <c r="F2621" s="10" t="str">
        <f>RawData!F2612</f>
        <v>0-100,000</v>
      </c>
      <c r="G2621" s="20" t="n">
        <f>RawData!G2612+$O$3</f>
        <v>9.499</v>
      </c>
      <c r="H2621" s="20" t="n">
        <f>RawData!H2612+$O$3</f>
        <v>9.13</v>
      </c>
      <c r="I2621" s="20" t="n">
        <f>RawData!I2612+$O$3</f>
        <v>9.284</v>
      </c>
      <c r="J2621" s="20" t="n">
        <f>RawData!J2612+$O$3</f>
        <v>9.182</v>
      </c>
      <c r="K2621" s="20" t="n">
        <f>RawData!K2612+$O$3</f>
        <v>9.284</v>
      </c>
      <c r="L2621" s="20" t="n">
        <f>RawData!L2612+$O$3</f>
        <v>9.244</v>
      </c>
      <c r="M2621" s="20" t="n">
        <f>RawData!M2612+$O$3</f>
        <v>9.314</v>
      </c>
      <c r="N2621" s="20" t="n">
        <f>RawData!N2612+$O$3</f>
        <v>0.0</v>
      </c>
      <c r="O2621" s="20" t="n">
        <f>RawData!O2612+$O$3</f>
        <v>0.0</v>
      </c>
      <c r="P2621" s="20" t="n">
        <f>RawData!P2612+$O$3</f>
        <v>0.0</v>
      </c>
      <c r="Q2621" s="34" t="str">
        <f>RawData!Q2612</f>
        <v>16</v>
      </c>
      <c r="R2621" s="20" t="n">
        <f>RawData!R2612+$O$3</f>
        <v>8.778</v>
      </c>
      <c r="S2621" s="10" t="str">
        <f>RawData!S2612</f>
        <v>07/01/2028</v>
      </c>
    </row>
    <row r="2622" spans="1:19" x14ac:dyDescent="0.25">
      <c r="A2622" s="18" t="str">
        <f>RawData!A2613</f>
        <v>TX</v>
      </c>
      <c r="B2622" s="10" t="n">
        <f>RawData!B2613</f>
        <v>46447.0</v>
      </c>
      <c r="C2622" s="10" t="str">
        <f>RawData!C2613</f>
        <v>TNMP</v>
      </c>
      <c r="D2622" s="10" t="str">
        <f>RawData!D2613</f>
        <v>HOUSTON</v>
      </c>
      <c r="E2622" s="10" t="str">
        <f>RawData!E2613</f>
        <v>MED</v>
      </c>
      <c r="F2622" s="10" t="str">
        <f>RawData!F2613</f>
        <v>0-100,000</v>
      </c>
      <c r="G2622" s="20" t="n">
        <f>RawData!G2613+$O$3</f>
        <v>9.595</v>
      </c>
      <c r="H2622" s="20" t="n">
        <f>RawData!H2613+$O$3</f>
        <v>9.189</v>
      </c>
      <c r="I2622" s="20" t="n">
        <f>RawData!I2613+$O$3</f>
        <v>9.361</v>
      </c>
      <c r="J2622" s="20" t="n">
        <f>RawData!J2613+$O$3</f>
        <v>9.24</v>
      </c>
      <c r="K2622" s="20" t="n">
        <f>RawData!K2613+$O$3</f>
        <v>9.356</v>
      </c>
      <c r="L2622" s="20" t="n">
        <f>RawData!L2613+$O$3</f>
        <v>9.303</v>
      </c>
      <c r="M2622" s="20" t="n">
        <f>RawData!M2613+$O$3</f>
        <v>9.389</v>
      </c>
      <c r="N2622" s="20" t="n">
        <f>RawData!N2613+$O$3</f>
        <v>0.0</v>
      </c>
      <c r="O2622" s="20" t="n">
        <f>RawData!O2613+$O$3</f>
        <v>0.0</v>
      </c>
      <c r="P2622" s="20" t="n">
        <f>RawData!P2613+$O$3</f>
        <v>0.0</v>
      </c>
      <c r="Q2622" s="34" t="str">
        <f>RawData!Q2613</f>
        <v>16</v>
      </c>
      <c r="R2622" s="20" t="n">
        <f>RawData!R2613+$O$3</f>
        <v>8.806</v>
      </c>
      <c r="S2622" s="10" t="str">
        <f>RawData!S2613</f>
        <v>07/01/2028</v>
      </c>
    </row>
    <row r="2623" spans="1:19" x14ac:dyDescent="0.25">
      <c r="A2623" s="18" t="str">
        <f>RawData!A2614</f>
        <v>TX</v>
      </c>
      <c r="B2623" s="10" t="n">
        <f>RawData!B2614</f>
        <v>46447.0</v>
      </c>
      <c r="C2623" s="10" t="str">
        <f>RawData!C2614</f>
        <v>TNMP</v>
      </c>
      <c r="D2623" s="10" t="str">
        <f>RawData!D2614</f>
        <v>HOUSTON</v>
      </c>
      <c r="E2623" s="10" t="str">
        <f>RawData!E2614</f>
        <v>LO</v>
      </c>
      <c r="F2623" s="10" t="str">
        <f>RawData!F2614</f>
        <v>0-100,000</v>
      </c>
      <c r="G2623" s="20" t="n">
        <f>RawData!G2614+$O$3</f>
        <v>9.107</v>
      </c>
      <c r="H2623" s="20" t="n">
        <f>RawData!H2614+$O$3</f>
        <v>8.743</v>
      </c>
      <c r="I2623" s="20" t="n">
        <f>RawData!I2614+$O$3</f>
        <v>8.904</v>
      </c>
      <c r="J2623" s="20" t="n">
        <f>RawData!J2614+$O$3</f>
        <v>8.796</v>
      </c>
      <c r="K2623" s="20" t="n">
        <f>RawData!K2614+$O$3</f>
        <v>8.905</v>
      </c>
      <c r="L2623" s="20" t="n">
        <f>RawData!L2614+$O$3</f>
        <v>8.864</v>
      </c>
      <c r="M2623" s="20" t="n">
        <f>RawData!M2614+$O$3</f>
        <v>8.968</v>
      </c>
      <c r="N2623" s="20" t="n">
        <f>RawData!N2614+$O$3</f>
        <v>0.0</v>
      </c>
      <c r="O2623" s="20" t="n">
        <f>RawData!O2614+$O$3</f>
        <v>0.0</v>
      </c>
      <c r="P2623" s="20" t="n">
        <f>RawData!P2614+$O$3</f>
        <v>0.0</v>
      </c>
      <c r="Q2623" s="34" t="str">
        <f>RawData!Q2614</f>
        <v>16</v>
      </c>
      <c r="R2623" s="20" t="n">
        <f>RawData!R2614+$O$3</f>
        <v>8.378</v>
      </c>
      <c r="S2623" s="10" t="str">
        <f>RawData!S2614</f>
        <v>07/01/2028</v>
      </c>
    </row>
    <row r="2624" spans="1:19" x14ac:dyDescent="0.25">
      <c r="A2624" s="18" t="str">
        <f>RawData!A2615</f>
        <v>TX</v>
      </c>
      <c r="B2624" s="10" t="n">
        <f>RawData!B2615</f>
        <v>46447.0</v>
      </c>
      <c r="C2624" s="10" t="str">
        <f>RawData!C2615</f>
        <v>TNMP</v>
      </c>
      <c r="D2624" s="10" t="str">
        <f>RawData!D2615</f>
        <v>NORTH</v>
      </c>
      <c r="E2624" s="10" t="str">
        <f>RawData!E2615</f>
        <v>HI</v>
      </c>
      <c r="F2624" s="10" t="str">
        <f>RawData!F2615</f>
        <v>0-100,000</v>
      </c>
      <c r="G2624" s="20" t="n">
        <f>RawData!G2615+$O$3</f>
        <v>9.384</v>
      </c>
      <c r="H2624" s="20" t="n">
        <f>RawData!H2615+$O$3</f>
        <v>9.074</v>
      </c>
      <c r="I2624" s="20" t="n">
        <f>RawData!I2615+$O$3</f>
        <v>9.21</v>
      </c>
      <c r="J2624" s="20" t="n">
        <f>RawData!J2615+$O$3</f>
        <v>9.123</v>
      </c>
      <c r="K2624" s="20" t="n">
        <f>RawData!K2615+$O$3</f>
        <v>9.216</v>
      </c>
      <c r="L2624" s="20" t="n">
        <f>RawData!L2615+$O$3</f>
        <v>9.182</v>
      </c>
      <c r="M2624" s="20" t="n">
        <f>RawData!M2615+$O$3</f>
        <v>9.237</v>
      </c>
      <c r="N2624" s="20" t="n">
        <f>RawData!N2615+$O$3</f>
        <v>0.0</v>
      </c>
      <c r="O2624" s="20" t="n">
        <f>RawData!O2615+$O$3</f>
        <v>0.0</v>
      </c>
      <c r="P2624" s="20" t="n">
        <f>RawData!P2615+$O$3</f>
        <v>0.0</v>
      </c>
      <c r="Q2624" s="34" t="str">
        <f>RawData!Q2615</f>
        <v>16</v>
      </c>
      <c r="R2624" s="20" t="n">
        <f>RawData!R2615+$O$3</f>
        <v>8.669</v>
      </c>
      <c r="S2624" s="10" t="str">
        <f>RawData!S2615</f>
        <v>07/01/2028</v>
      </c>
    </row>
    <row r="2625" spans="1:19" x14ac:dyDescent="0.25">
      <c r="A2625" s="18" t="str">
        <f>RawData!A2616</f>
        <v>TX</v>
      </c>
      <c r="B2625" s="10" t="n">
        <f>RawData!B2616</f>
        <v>46447.0</v>
      </c>
      <c r="C2625" s="10" t="str">
        <f>RawData!C2616</f>
        <v>TNMP</v>
      </c>
      <c r="D2625" s="10" t="str">
        <f>RawData!D2616</f>
        <v>NORTH</v>
      </c>
      <c r="E2625" s="10" t="str">
        <f>RawData!E2616</f>
        <v>MED</v>
      </c>
      <c r="F2625" s="10" t="str">
        <f>RawData!F2616</f>
        <v>0-100,000</v>
      </c>
      <c r="G2625" s="20" t="n">
        <f>RawData!G2616+$O$3</f>
        <v>9.359</v>
      </c>
      <c r="H2625" s="20" t="n">
        <f>RawData!H2616+$O$3</f>
        <v>9.031</v>
      </c>
      <c r="I2625" s="20" t="n">
        <f>RawData!I2616+$O$3</f>
        <v>9.178</v>
      </c>
      <c r="J2625" s="20" t="n">
        <f>RawData!J2616+$O$3</f>
        <v>9.082</v>
      </c>
      <c r="K2625" s="20" t="n">
        <f>RawData!K2616+$O$3</f>
        <v>9.182</v>
      </c>
      <c r="L2625" s="20" t="n">
        <f>RawData!L2616+$O$3</f>
        <v>9.142</v>
      </c>
      <c r="M2625" s="20" t="n">
        <f>RawData!M2616+$O$3</f>
        <v>9.21</v>
      </c>
      <c r="N2625" s="20" t="n">
        <f>RawData!N2616+$O$3</f>
        <v>0.0</v>
      </c>
      <c r="O2625" s="20" t="n">
        <f>RawData!O2616+$O$3</f>
        <v>0.0</v>
      </c>
      <c r="P2625" s="20" t="n">
        <f>RawData!P2616+$O$3</f>
        <v>0.0</v>
      </c>
      <c r="Q2625" s="34" t="str">
        <f>RawData!Q2616</f>
        <v>16</v>
      </c>
      <c r="R2625" s="20" t="n">
        <f>RawData!R2616+$O$3</f>
        <v>8.613</v>
      </c>
      <c r="S2625" s="10" t="str">
        <f>RawData!S2616</f>
        <v>07/01/2028</v>
      </c>
    </row>
    <row r="2626" spans="1:19" x14ac:dyDescent="0.25">
      <c r="A2626" s="18" t="str">
        <f>RawData!A2617</f>
        <v>TX</v>
      </c>
      <c r="B2626" s="10" t="n">
        <f>RawData!B2617</f>
        <v>46447.0</v>
      </c>
      <c r="C2626" s="10" t="str">
        <f>RawData!C2617</f>
        <v>TNMP</v>
      </c>
      <c r="D2626" s="10" t="str">
        <f>RawData!D2617</f>
        <v>NORTH</v>
      </c>
      <c r="E2626" s="10" t="str">
        <f>RawData!E2617</f>
        <v>LO</v>
      </c>
      <c r="F2626" s="10" t="str">
        <f>RawData!F2617</f>
        <v>0-100,000</v>
      </c>
      <c r="G2626" s="20" t="n">
        <f>RawData!G2617+$O$3</f>
        <v>8.621</v>
      </c>
      <c r="H2626" s="20" t="n">
        <f>RawData!H2617+$O$3</f>
        <v>8.296</v>
      </c>
      <c r="I2626" s="20" t="n">
        <f>RawData!I2617+$O$3</f>
        <v>8.444</v>
      </c>
      <c r="J2626" s="20" t="n">
        <f>RawData!J2617+$O$3</f>
        <v>8.348</v>
      </c>
      <c r="K2626" s="20" t="n">
        <f>RawData!K2617+$O$3</f>
        <v>8.448</v>
      </c>
      <c r="L2626" s="20" t="n">
        <f>RawData!L2617+$O$3</f>
        <v>8.416</v>
      </c>
      <c r="M2626" s="20" t="n">
        <f>RawData!M2617+$O$3</f>
        <v>8.52</v>
      </c>
      <c r="N2626" s="20" t="n">
        <f>RawData!N2617+$O$3</f>
        <v>0.0</v>
      </c>
      <c r="O2626" s="20" t="n">
        <f>RawData!O2617+$O$3</f>
        <v>0.0</v>
      </c>
      <c r="P2626" s="20" t="n">
        <f>RawData!P2617+$O$3</f>
        <v>0.0</v>
      </c>
      <c r="Q2626" s="34" t="str">
        <f>RawData!Q2617</f>
        <v>16</v>
      </c>
      <c r="R2626" s="20" t="n">
        <f>RawData!R2617+$O$3</f>
        <v>7.913</v>
      </c>
      <c r="S2626" s="10" t="str">
        <f>RawData!S2617</f>
        <v>07/01/2028</v>
      </c>
    </row>
    <row r="2627" spans="1:19" x14ac:dyDescent="0.25">
      <c r="A2627" s="18" t="str">
        <f>RawData!A2618</f>
        <v>TX</v>
      </c>
      <c r="B2627" s="10" t="n">
        <f>RawData!B2618</f>
        <v>46447.0</v>
      </c>
      <c r="C2627" s="10" t="str">
        <f>RawData!C2618</f>
        <v>TNMP</v>
      </c>
      <c r="D2627" s="10" t="str">
        <f>RawData!D2618</f>
        <v>SOUTH</v>
      </c>
      <c r="E2627" s="10" t="str">
        <f>RawData!E2618</f>
        <v>HI</v>
      </c>
      <c r="F2627" s="10" t="str">
        <f>RawData!F2618</f>
        <v>0-100,000</v>
      </c>
      <c r="G2627" s="20" t="n">
        <f>RawData!G2618+$O$3</f>
        <v>9.404</v>
      </c>
      <c r="H2627" s="20" t="n">
        <f>RawData!H2618+$O$3</f>
        <v>9.148</v>
      </c>
      <c r="I2627" s="20" t="n">
        <f>RawData!I2618+$O$3</f>
        <v>9.275</v>
      </c>
      <c r="J2627" s="20" t="n">
        <f>RawData!J2618+$O$3</f>
        <v>9.212</v>
      </c>
      <c r="K2627" s="20" t="n">
        <f>RawData!K2618+$O$3</f>
        <v>9.302</v>
      </c>
      <c r="L2627" s="20" t="n">
        <f>RawData!L2618+$O$3</f>
        <v>9.282</v>
      </c>
      <c r="M2627" s="20" t="n">
        <f>RawData!M2618+$O$3</f>
        <v>9.341</v>
      </c>
      <c r="N2627" s="20" t="n">
        <f>RawData!N2618+$O$3</f>
        <v>0.0</v>
      </c>
      <c r="O2627" s="20" t="n">
        <f>RawData!O2618+$O$3</f>
        <v>0.0</v>
      </c>
      <c r="P2627" s="20" t="n">
        <f>RawData!P2618+$O$3</f>
        <v>0.0</v>
      </c>
      <c r="Q2627" s="34" t="str">
        <f>RawData!Q2618</f>
        <v>16</v>
      </c>
      <c r="R2627" s="20" t="n">
        <f>RawData!R2618+$O$3</f>
        <v>8.809</v>
      </c>
      <c r="S2627" s="10" t="str">
        <f>RawData!S2618</f>
        <v>07/01/2028</v>
      </c>
    </row>
    <row r="2628" spans="1:19" x14ac:dyDescent="0.25">
      <c r="A2628" s="18" t="str">
        <f>RawData!A2619</f>
        <v>TX</v>
      </c>
      <c r="B2628" s="10" t="n">
        <f>RawData!B2619</f>
        <v>46447.0</v>
      </c>
      <c r="C2628" s="10" t="str">
        <f>RawData!C2619</f>
        <v>TNMP</v>
      </c>
      <c r="D2628" s="10" t="str">
        <f>RawData!D2619</f>
        <v>SOUTH</v>
      </c>
      <c r="E2628" s="10" t="str">
        <f>RawData!E2619</f>
        <v>MED</v>
      </c>
      <c r="F2628" s="10" t="str">
        <f>RawData!F2619</f>
        <v>0-100,000</v>
      </c>
      <c r="G2628" s="20" t="n">
        <f>RawData!G2619+$O$3</f>
        <v>9.452</v>
      </c>
      <c r="H2628" s="20" t="n">
        <f>RawData!H2619+$O$3</f>
        <v>9.123</v>
      </c>
      <c r="I2628" s="20" t="n">
        <f>RawData!I2619+$O$3</f>
        <v>9.28</v>
      </c>
      <c r="J2628" s="20" t="n">
        <f>RawData!J2619+$O$3</f>
        <v>9.184</v>
      </c>
      <c r="K2628" s="20" t="n">
        <f>RawData!K2619+$O$3</f>
        <v>9.295</v>
      </c>
      <c r="L2628" s="20" t="n">
        <f>RawData!L2619+$O$3</f>
        <v>9.253</v>
      </c>
      <c r="M2628" s="20" t="n">
        <f>RawData!M2619+$O$3</f>
        <v>9.332</v>
      </c>
      <c r="N2628" s="20" t="n">
        <f>RawData!N2619+$O$3</f>
        <v>0.0</v>
      </c>
      <c r="O2628" s="20" t="n">
        <f>RawData!O2619+$O$3</f>
        <v>0.0</v>
      </c>
      <c r="P2628" s="20" t="n">
        <f>RawData!P2619+$O$3</f>
        <v>0.0</v>
      </c>
      <c r="Q2628" s="34" t="str">
        <f>RawData!Q2619</f>
        <v>16</v>
      </c>
      <c r="R2628" s="20" t="n">
        <f>RawData!R2619+$O$3</f>
        <v>8.742</v>
      </c>
      <c r="S2628" s="10" t="str">
        <f>RawData!S2619</f>
        <v>07/01/2028</v>
      </c>
    </row>
    <row r="2629" spans="1:19" x14ac:dyDescent="0.25">
      <c r="A2629" s="18" t="str">
        <f>RawData!A2620</f>
        <v>TX</v>
      </c>
      <c r="B2629" s="10" t="n">
        <f>RawData!B2620</f>
        <v>46447.0</v>
      </c>
      <c r="C2629" s="10" t="str">
        <f>RawData!C2620</f>
        <v>TNMP</v>
      </c>
      <c r="D2629" s="10" t="str">
        <f>RawData!D2620</f>
        <v>SOUTH</v>
      </c>
      <c r="E2629" s="10" t="str">
        <f>RawData!E2620</f>
        <v>LO</v>
      </c>
      <c r="F2629" s="10" t="str">
        <f>RawData!F2620</f>
        <v>0-100,000</v>
      </c>
      <c r="G2629" s="20" t="n">
        <f>RawData!G2620+$O$3</f>
        <v>9.088</v>
      </c>
      <c r="H2629" s="20" t="n">
        <f>RawData!H2620+$O$3</f>
        <v>8.76</v>
      </c>
      <c r="I2629" s="20" t="n">
        <f>RawData!I2620+$O$3</f>
        <v>8.919</v>
      </c>
      <c r="J2629" s="20" t="n">
        <f>RawData!J2620+$O$3</f>
        <v>8.821</v>
      </c>
      <c r="K2629" s="20" t="n">
        <f>RawData!K2620+$O$3</f>
        <v>8.934</v>
      </c>
      <c r="L2629" s="20" t="n">
        <f>RawData!L2620+$O$3</f>
        <v>8.893</v>
      </c>
      <c r="M2629" s="20" t="n">
        <f>RawData!M2620+$O$3</f>
        <v>8.989</v>
      </c>
      <c r="N2629" s="20" t="n">
        <f>RawData!N2620+$O$3</f>
        <v>0.0</v>
      </c>
      <c r="O2629" s="20" t="n">
        <f>RawData!O2620+$O$3</f>
        <v>0.0</v>
      </c>
      <c r="P2629" s="20" t="n">
        <f>RawData!P2620+$O$3</f>
        <v>0.0</v>
      </c>
      <c r="Q2629" s="34" t="str">
        <f>RawData!Q2620</f>
        <v>16</v>
      </c>
      <c r="R2629" s="20" t="n">
        <f>RawData!R2620+$O$3</f>
        <v>8.398</v>
      </c>
      <c r="S2629" s="10" t="str">
        <f>RawData!S2620</f>
        <v>07/01/2028</v>
      </c>
    </row>
    <row r="2630" spans="1:19" x14ac:dyDescent="0.25">
      <c r="A2630" s="18" t="str">
        <f>RawData!A2621</f>
        <v>TX</v>
      </c>
      <c r="B2630" s="10" t="n">
        <f>RawData!B2621</f>
        <v>46447.0</v>
      </c>
      <c r="C2630" s="10" t="str">
        <f>RawData!C2621</f>
        <v>TNMP</v>
      </c>
      <c r="D2630" s="10" t="str">
        <f>RawData!D2621</f>
        <v>WEST</v>
      </c>
      <c r="E2630" s="10" t="str">
        <f>RawData!E2621</f>
        <v>HI</v>
      </c>
      <c r="F2630" s="10" t="str">
        <f>RawData!F2621</f>
        <v>0-100,000</v>
      </c>
      <c r="G2630" s="20" t="n">
        <f>RawData!G2621+$O$3</f>
        <v>10.221</v>
      </c>
      <c r="H2630" s="20" t="n">
        <f>RawData!H2621+$O$3</f>
        <v>10.156</v>
      </c>
      <c r="I2630" s="20" t="n">
        <f>RawData!I2621+$O$3</f>
        <v>10.214</v>
      </c>
      <c r="J2630" s="20" t="n">
        <f>RawData!J2621+$O$3</f>
        <v>10.228</v>
      </c>
      <c r="K2630" s="20" t="n">
        <f>RawData!K2621+$O$3</f>
        <v>10.272</v>
      </c>
      <c r="L2630" s="20" t="n">
        <f>RawData!L2621+$O$3</f>
        <v>10.31</v>
      </c>
      <c r="M2630" s="20" t="n">
        <f>RawData!M2621+$O$3</f>
        <v>10.335</v>
      </c>
      <c r="N2630" s="20" t="n">
        <f>RawData!N2621+$O$3</f>
        <v>0.0</v>
      </c>
      <c r="O2630" s="20" t="n">
        <f>RawData!O2621+$O$3</f>
        <v>0.0</v>
      </c>
      <c r="P2630" s="20" t="n">
        <f>RawData!P2621+$O$3</f>
        <v>0.0</v>
      </c>
      <c r="Q2630" s="34" t="str">
        <f>RawData!Q2621</f>
        <v>16</v>
      </c>
      <c r="R2630" s="20" t="n">
        <f>RawData!R2621+$O$3</f>
        <v>9.699</v>
      </c>
      <c r="S2630" s="10" t="str">
        <f>RawData!S2621</f>
        <v>07/01/2028</v>
      </c>
    </row>
    <row r="2631" spans="1:19" x14ac:dyDescent="0.25">
      <c r="A2631" s="18" t="str">
        <f>RawData!A2622</f>
        <v>TX</v>
      </c>
      <c r="B2631" s="10" t="n">
        <f>RawData!B2622</f>
        <v>46447.0</v>
      </c>
      <c r="C2631" s="10" t="str">
        <f>RawData!C2622</f>
        <v>TNMP</v>
      </c>
      <c r="D2631" s="10" t="str">
        <f>RawData!D2622</f>
        <v>WEST</v>
      </c>
      <c r="E2631" s="10" t="str">
        <f>RawData!E2622</f>
        <v>MED</v>
      </c>
      <c r="F2631" s="10" t="str">
        <f>RawData!F2622</f>
        <v>0-100,000</v>
      </c>
      <c r="G2631" s="20" t="n">
        <f>RawData!G2622+$O$3</f>
        <v>10.271</v>
      </c>
      <c r="H2631" s="20" t="n">
        <f>RawData!H2622+$O$3</f>
        <v>10.084</v>
      </c>
      <c r="I2631" s="20" t="n">
        <f>RawData!I2622+$O$3</f>
        <v>10.186</v>
      </c>
      <c r="J2631" s="20" t="n">
        <f>RawData!J2622+$O$3</f>
        <v>10.153</v>
      </c>
      <c r="K2631" s="20" t="n">
        <f>RawData!K2622+$O$3</f>
        <v>10.227</v>
      </c>
      <c r="L2631" s="20" t="n">
        <f>RawData!L2622+$O$3</f>
        <v>10.234</v>
      </c>
      <c r="M2631" s="20" t="n">
        <f>RawData!M2622+$O$3</f>
        <v>10.288</v>
      </c>
      <c r="N2631" s="20" t="n">
        <f>RawData!N2622+$O$3</f>
        <v>0.0</v>
      </c>
      <c r="O2631" s="20" t="n">
        <f>RawData!O2622+$O$3</f>
        <v>0.0</v>
      </c>
      <c r="P2631" s="20" t="n">
        <f>RawData!P2622+$O$3</f>
        <v>0.0</v>
      </c>
      <c r="Q2631" s="34" t="str">
        <f>RawData!Q2622</f>
        <v>16</v>
      </c>
      <c r="R2631" s="20" t="n">
        <f>RawData!R2622+$O$3</f>
        <v>9.588</v>
      </c>
      <c r="S2631" s="10" t="str">
        <f>RawData!S2622</f>
        <v>07/01/2028</v>
      </c>
    </row>
    <row r="2632" spans="1:19" x14ac:dyDescent="0.25">
      <c r="A2632" s="18" t="str">
        <f>RawData!A2623</f>
        <v>TX</v>
      </c>
      <c r="B2632" s="10" t="n">
        <f>RawData!B2623</f>
        <v>46447.0</v>
      </c>
      <c r="C2632" s="10" t="str">
        <f>RawData!C2623</f>
        <v>TNMP</v>
      </c>
      <c r="D2632" s="10" t="str">
        <f>RawData!D2623</f>
        <v>WEST</v>
      </c>
      <c r="E2632" s="10" t="str">
        <f>RawData!E2623</f>
        <v>LO</v>
      </c>
      <c r="F2632" s="10" t="str">
        <f>RawData!F2623</f>
        <v>0-100,000</v>
      </c>
      <c r="G2632" s="20" t="n">
        <f>RawData!G2623+$O$3</f>
        <v>9.652</v>
      </c>
      <c r="H2632" s="20" t="n">
        <f>RawData!H2623+$O$3</f>
        <v>9.357</v>
      </c>
      <c r="I2632" s="20" t="n">
        <f>RawData!I2623+$O$3</f>
        <v>9.49</v>
      </c>
      <c r="J2632" s="20" t="n">
        <f>RawData!J2623+$O$3</f>
        <v>9.423</v>
      </c>
      <c r="K2632" s="20" t="n">
        <f>RawData!K2623+$O$3</f>
        <v>9.512</v>
      </c>
      <c r="L2632" s="20" t="n">
        <f>RawData!L2623+$O$3</f>
        <v>9.512</v>
      </c>
      <c r="M2632" s="20" t="n">
        <f>RawData!M2623+$O$3</f>
        <v>9.61</v>
      </c>
      <c r="N2632" s="20" t="n">
        <f>RawData!N2623+$O$3</f>
        <v>0.0</v>
      </c>
      <c r="O2632" s="20" t="n">
        <f>RawData!O2623+$O$3</f>
        <v>0.0</v>
      </c>
      <c r="P2632" s="20" t="n">
        <f>RawData!P2623+$O$3</f>
        <v>0.0</v>
      </c>
      <c r="Q2632" s="34" t="str">
        <f>RawData!Q2623</f>
        <v>16</v>
      </c>
      <c r="R2632" s="20" t="n">
        <f>RawData!R2623+$O$3</f>
        <v>8.901</v>
      </c>
      <c r="S2632" s="10" t="str">
        <f>RawData!S2623</f>
        <v>07/01/2028</v>
      </c>
    </row>
    <row r="2633" spans="1:19" x14ac:dyDescent="0.25">
      <c r="A2633" s="18" t="str">
        <f>RawData!A2624</f>
        <v>TX</v>
      </c>
      <c r="B2633" s="10" t="n">
        <f>RawData!B2624</f>
        <v>46447.0</v>
      </c>
      <c r="C2633" s="10" t="str">
        <f>RawData!C2624</f>
        <v>TNMP</v>
      </c>
      <c r="D2633" s="10" t="str">
        <f>RawData!D2624</f>
        <v>HOUSTON</v>
      </c>
      <c r="E2633" s="10" t="str">
        <f>RawData!E2624</f>
        <v>HI</v>
      </c>
      <c r="F2633" s="10" t="str">
        <f>RawData!F2624</f>
        <v>100,000-250,000</v>
      </c>
      <c r="G2633" s="20" t="n">
        <f>RawData!G2624+$O$3</f>
        <v>9.113</v>
      </c>
      <c r="H2633" s="20" t="n">
        <f>RawData!H2624+$O$3</f>
        <v>8.759</v>
      </c>
      <c r="I2633" s="20" t="n">
        <f>RawData!I2624+$O$3</f>
        <v>8.91</v>
      </c>
      <c r="J2633" s="20" t="n">
        <f>RawData!J2624+$O$3</f>
        <v>8.811</v>
      </c>
      <c r="K2633" s="20" t="n">
        <f>RawData!K2624+$O$3</f>
        <v>8.912</v>
      </c>
      <c r="L2633" s="20" t="n">
        <f>RawData!L2624+$O$3</f>
        <v>8.873</v>
      </c>
      <c r="M2633" s="20" t="n">
        <f>RawData!M2624+$O$3</f>
        <v>8.939</v>
      </c>
      <c r="N2633" s="20" t="n">
        <f>RawData!N2624+$O$3</f>
        <v>0.0</v>
      </c>
      <c r="O2633" s="20" t="n">
        <f>RawData!O2624+$O$3</f>
        <v>0.0</v>
      </c>
      <c r="P2633" s="20" t="n">
        <f>RawData!P2624+$O$3</f>
        <v>0.0</v>
      </c>
      <c r="Q2633" s="34" t="str">
        <f>RawData!Q2624</f>
        <v>16</v>
      </c>
      <c r="R2633" s="20" t="n">
        <f>RawData!R2624+$O$3</f>
        <v>8.398</v>
      </c>
      <c r="S2633" s="10" t="str">
        <f>RawData!S2624</f>
        <v>07/01/2028</v>
      </c>
    </row>
    <row r="2634" spans="1:19" x14ac:dyDescent="0.25">
      <c r="A2634" s="18" t="str">
        <f>RawData!A2625</f>
        <v>TX</v>
      </c>
      <c r="B2634" s="10" t="n">
        <f>RawData!B2625</f>
        <v>46447.0</v>
      </c>
      <c r="C2634" s="10" t="str">
        <f>RawData!C2625</f>
        <v>TNMP</v>
      </c>
      <c r="D2634" s="10" t="str">
        <f>RawData!D2625</f>
        <v>HOUSTON</v>
      </c>
      <c r="E2634" s="10" t="str">
        <f>RawData!E2625</f>
        <v>MED</v>
      </c>
      <c r="F2634" s="10" t="str">
        <f>RawData!F2625</f>
        <v>100,000-250,000</v>
      </c>
      <c r="G2634" s="20" t="n">
        <f>RawData!G2625+$O$3</f>
        <v>9.194</v>
      </c>
      <c r="H2634" s="20" t="n">
        <f>RawData!H2625+$O$3</f>
        <v>8.752</v>
      </c>
      <c r="I2634" s="20" t="n">
        <f>RawData!I2625+$O$3</f>
        <v>8.933</v>
      </c>
      <c r="J2634" s="20" t="n">
        <f>RawData!J2625+$O$3</f>
        <v>8.803</v>
      </c>
      <c r="K2634" s="20" t="n">
        <f>RawData!K2625+$O$3</f>
        <v>8.924</v>
      </c>
      <c r="L2634" s="20" t="n">
        <f>RawData!L2625+$O$3</f>
        <v>8.867</v>
      </c>
      <c r="M2634" s="20" t="n">
        <f>RawData!M2625+$O$3</f>
        <v>8.96</v>
      </c>
      <c r="N2634" s="20" t="n">
        <f>RawData!N2625+$O$3</f>
        <v>0.0</v>
      </c>
      <c r="O2634" s="20" t="n">
        <f>RawData!O2625+$O$3</f>
        <v>0.0</v>
      </c>
      <c r="P2634" s="20" t="n">
        <f>RawData!P2625+$O$3</f>
        <v>0.0</v>
      </c>
      <c r="Q2634" s="34" t="str">
        <f>RawData!Q2625</f>
        <v>16</v>
      </c>
      <c r="R2634" s="20" t="n">
        <f>RawData!R2625+$O$3</f>
        <v>8.38</v>
      </c>
      <c r="S2634" s="10" t="str">
        <f>RawData!S2625</f>
        <v>07/01/2028</v>
      </c>
    </row>
    <row r="2635" spans="1:19" x14ac:dyDescent="0.25">
      <c r="A2635" s="18" t="str">
        <f>RawData!A2626</f>
        <v>TX</v>
      </c>
      <c r="B2635" s="10" t="n">
        <f>RawData!B2626</f>
        <v>46447.0</v>
      </c>
      <c r="C2635" s="10" t="str">
        <f>RawData!C2626</f>
        <v>TNMP</v>
      </c>
      <c r="D2635" s="10" t="str">
        <f>RawData!D2626</f>
        <v>HOUSTON</v>
      </c>
      <c r="E2635" s="10" t="str">
        <f>RawData!E2626</f>
        <v>LO</v>
      </c>
      <c r="F2635" s="10" t="str">
        <f>RawData!F2626</f>
        <v>100,000-250,000</v>
      </c>
      <c r="G2635" s="20" t="n">
        <f>RawData!G2626+$O$3</f>
        <v>8.707</v>
      </c>
      <c r="H2635" s="20" t="n">
        <f>RawData!H2626+$O$3</f>
        <v>8.343</v>
      </c>
      <c r="I2635" s="20" t="n">
        <f>RawData!I2626+$O$3</f>
        <v>8.504</v>
      </c>
      <c r="J2635" s="20" t="n">
        <f>RawData!J2626+$O$3</f>
        <v>8.396</v>
      </c>
      <c r="K2635" s="20" t="n">
        <f>RawData!K2626+$O$3</f>
        <v>8.505</v>
      </c>
      <c r="L2635" s="20" t="n">
        <f>RawData!L2626+$O$3</f>
        <v>8.464</v>
      </c>
      <c r="M2635" s="20" t="n">
        <f>RawData!M2626+$O$3</f>
        <v>8.568</v>
      </c>
      <c r="N2635" s="20" t="n">
        <f>RawData!N2626+$O$3</f>
        <v>0.0</v>
      </c>
      <c r="O2635" s="20" t="n">
        <f>RawData!O2626+$O$3</f>
        <v>0.0</v>
      </c>
      <c r="P2635" s="20" t="n">
        <f>RawData!P2626+$O$3</f>
        <v>0.0</v>
      </c>
      <c r="Q2635" s="34" t="str">
        <f>RawData!Q2626</f>
        <v>16</v>
      </c>
      <c r="R2635" s="20" t="n">
        <f>RawData!R2626+$O$3</f>
        <v>7.978</v>
      </c>
      <c r="S2635" s="10" t="str">
        <f>RawData!S2626</f>
        <v>07/01/2028</v>
      </c>
    </row>
    <row r="2636" spans="1:19" x14ac:dyDescent="0.25">
      <c r="A2636" s="18" t="str">
        <f>RawData!A2627</f>
        <v>TX</v>
      </c>
      <c r="B2636" s="10" t="n">
        <f>RawData!B2627</f>
        <v>46447.0</v>
      </c>
      <c r="C2636" s="10" t="str">
        <f>RawData!C2627</f>
        <v>TNMP</v>
      </c>
      <c r="D2636" s="10" t="str">
        <f>RawData!D2627</f>
        <v>NORTH</v>
      </c>
      <c r="E2636" s="10" t="str">
        <f>RawData!E2627</f>
        <v>HI</v>
      </c>
      <c r="F2636" s="10" t="str">
        <f>RawData!F2627</f>
        <v>100,000-250,000</v>
      </c>
      <c r="G2636" s="20" t="n">
        <f>RawData!G2627+$O$3</f>
        <v>8.984</v>
      </c>
      <c r="H2636" s="20" t="n">
        <f>RawData!H2627+$O$3</f>
        <v>8.674</v>
      </c>
      <c r="I2636" s="20" t="n">
        <f>RawData!I2627+$O$3</f>
        <v>8.81</v>
      </c>
      <c r="J2636" s="20" t="n">
        <f>RawData!J2627+$O$3</f>
        <v>8.723</v>
      </c>
      <c r="K2636" s="20" t="n">
        <f>RawData!K2627+$O$3</f>
        <v>8.816</v>
      </c>
      <c r="L2636" s="20" t="n">
        <f>RawData!L2627+$O$3</f>
        <v>8.782</v>
      </c>
      <c r="M2636" s="20" t="n">
        <f>RawData!M2627+$O$3</f>
        <v>8.837</v>
      </c>
      <c r="N2636" s="20" t="n">
        <f>RawData!N2627+$O$3</f>
        <v>0.0</v>
      </c>
      <c r="O2636" s="20" t="n">
        <f>RawData!O2627+$O$3</f>
        <v>0.0</v>
      </c>
      <c r="P2636" s="20" t="n">
        <f>RawData!P2627+$O$3</f>
        <v>0.0</v>
      </c>
      <c r="Q2636" s="34" t="str">
        <f>RawData!Q2627</f>
        <v>16</v>
      </c>
      <c r="R2636" s="20" t="n">
        <f>RawData!R2627+$O$3</f>
        <v>8.269</v>
      </c>
      <c r="S2636" s="10" t="str">
        <f>RawData!S2627</f>
        <v>07/01/2028</v>
      </c>
    </row>
    <row r="2637" spans="1:19" x14ac:dyDescent="0.25">
      <c r="A2637" s="18" t="str">
        <f>RawData!A2628</f>
        <v>TX</v>
      </c>
      <c r="B2637" s="10" t="n">
        <f>RawData!B2628</f>
        <v>46447.0</v>
      </c>
      <c r="C2637" s="10" t="str">
        <f>RawData!C2628</f>
        <v>TNMP</v>
      </c>
      <c r="D2637" s="10" t="str">
        <f>RawData!D2628</f>
        <v>NORTH</v>
      </c>
      <c r="E2637" s="10" t="str">
        <f>RawData!E2628</f>
        <v>MED</v>
      </c>
      <c r="F2637" s="10" t="str">
        <f>RawData!F2628</f>
        <v>100,000-250,000</v>
      </c>
      <c r="G2637" s="20" t="n">
        <f>RawData!G2628+$O$3</f>
        <v>8.91</v>
      </c>
      <c r="H2637" s="20" t="n">
        <f>RawData!H2628+$O$3</f>
        <v>8.573</v>
      </c>
      <c r="I2637" s="20" t="n">
        <f>RawData!I2628+$O$3</f>
        <v>8.717</v>
      </c>
      <c r="J2637" s="20" t="n">
        <f>RawData!J2628+$O$3</f>
        <v>8.623</v>
      </c>
      <c r="K2637" s="20" t="n">
        <f>RawData!K2628+$O$3</f>
        <v>8.719</v>
      </c>
      <c r="L2637" s="20" t="n">
        <f>RawData!L2628+$O$3</f>
        <v>8.683</v>
      </c>
      <c r="M2637" s="20" t="n">
        <f>RawData!M2628+$O$3</f>
        <v>8.755</v>
      </c>
      <c r="N2637" s="20" t="n">
        <f>RawData!N2628+$O$3</f>
        <v>0.0</v>
      </c>
      <c r="O2637" s="20" t="n">
        <f>RawData!O2628+$O$3</f>
        <v>0.0</v>
      </c>
      <c r="P2637" s="20" t="n">
        <f>RawData!P2628+$O$3</f>
        <v>0.0</v>
      </c>
      <c r="Q2637" s="34" t="str">
        <f>RawData!Q2628</f>
        <v>16</v>
      </c>
      <c r="R2637" s="20" t="n">
        <f>RawData!R2628+$O$3</f>
        <v>8.167</v>
      </c>
      <c r="S2637" s="10" t="str">
        <f>RawData!S2628</f>
        <v>07/01/2028</v>
      </c>
    </row>
    <row r="2638" spans="1:19" x14ac:dyDescent="0.25">
      <c r="A2638" s="18" t="str">
        <f>RawData!A2629</f>
        <v>TX</v>
      </c>
      <c r="B2638" s="10" t="n">
        <f>RawData!B2629</f>
        <v>46447.0</v>
      </c>
      <c r="C2638" s="10" t="str">
        <f>RawData!C2629</f>
        <v>TNMP</v>
      </c>
      <c r="D2638" s="10" t="str">
        <f>RawData!D2629</f>
        <v>NORTH</v>
      </c>
      <c r="E2638" s="10" t="str">
        <f>RawData!E2629</f>
        <v>LO</v>
      </c>
      <c r="F2638" s="10" t="str">
        <f>RawData!F2629</f>
        <v>100,000-250,000</v>
      </c>
      <c r="G2638" s="20" t="n">
        <f>RawData!G2629+$O$3</f>
        <v>8.221</v>
      </c>
      <c r="H2638" s="20" t="n">
        <f>RawData!H2629+$O$3</f>
        <v>7.896</v>
      </c>
      <c r="I2638" s="20" t="n">
        <f>RawData!I2629+$O$3</f>
        <v>8.044</v>
      </c>
      <c r="J2638" s="20" t="n">
        <f>RawData!J2629+$O$3</f>
        <v>7.948</v>
      </c>
      <c r="K2638" s="20" t="n">
        <f>RawData!K2629+$O$3</f>
        <v>8.048</v>
      </c>
      <c r="L2638" s="20" t="n">
        <f>RawData!L2629+$O$3</f>
        <v>8.016</v>
      </c>
      <c r="M2638" s="20" t="n">
        <f>RawData!M2629+$O$3</f>
        <v>8.12</v>
      </c>
      <c r="N2638" s="20" t="n">
        <f>RawData!N2629+$O$3</f>
        <v>0.0</v>
      </c>
      <c r="O2638" s="20" t="n">
        <f>RawData!O2629+$O$3</f>
        <v>0.0</v>
      </c>
      <c r="P2638" s="20" t="n">
        <f>RawData!P2629+$O$3</f>
        <v>0.0</v>
      </c>
      <c r="Q2638" s="34" t="str">
        <f>RawData!Q2629</f>
        <v>16</v>
      </c>
      <c r="R2638" s="20" t="n">
        <f>RawData!R2629+$O$3</f>
        <v>7.513</v>
      </c>
      <c r="S2638" s="10" t="str">
        <f>RawData!S2629</f>
        <v>07/01/2028</v>
      </c>
    </row>
    <row r="2639" spans="1:19" x14ac:dyDescent="0.25">
      <c r="A2639" s="18" t="str">
        <f>RawData!A2630</f>
        <v>TX</v>
      </c>
      <c r="B2639" s="10" t="n">
        <f>RawData!B2630</f>
        <v>46447.0</v>
      </c>
      <c r="C2639" s="10" t="str">
        <f>RawData!C2630</f>
        <v>TNMP</v>
      </c>
      <c r="D2639" s="10" t="str">
        <f>RawData!D2630</f>
        <v>SOUTH</v>
      </c>
      <c r="E2639" s="10" t="str">
        <f>RawData!E2630</f>
        <v>HI</v>
      </c>
      <c r="F2639" s="10" t="str">
        <f>RawData!F2630</f>
        <v>100,000-250,000</v>
      </c>
      <c r="G2639" s="20" t="n">
        <f>RawData!G2630+$O$3</f>
        <v>9.004</v>
      </c>
      <c r="H2639" s="20" t="n">
        <f>RawData!H2630+$O$3</f>
        <v>8.763</v>
      </c>
      <c r="I2639" s="20" t="n">
        <f>RawData!I2630+$O$3</f>
        <v>8.887</v>
      </c>
      <c r="J2639" s="20" t="n">
        <f>RawData!J2630+$O$3</f>
        <v>8.827</v>
      </c>
      <c r="K2639" s="20" t="n">
        <f>RawData!K2630+$O$3</f>
        <v>8.916</v>
      </c>
      <c r="L2639" s="20" t="n">
        <f>RawData!L2630+$O$3</f>
        <v>8.897</v>
      </c>
      <c r="M2639" s="20" t="n">
        <f>RawData!M2630+$O$3</f>
        <v>8.953</v>
      </c>
      <c r="N2639" s="20" t="n">
        <f>RawData!N2630+$O$3</f>
        <v>0.0</v>
      </c>
      <c r="O2639" s="20" t="n">
        <f>RawData!O2630+$O$3</f>
        <v>0.0</v>
      </c>
      <c r="P2639" s="20" t="n">
        <f>RawData!P2630+$O$3</f>
        <v>0.0</v>
      </c>
      <c r="Q2639" s="34" t="str">
        <f>RawData!Q2630</f>
        <v>16</v>
      </c>
      <c r="R2639" s="20" t="n">
        <f>RawData!R2630+$O$3</f>
        <v>8.417</v>
      </c>
      <c r="S2639" s="10" t="str">
        <f>RawData!S2630</f>
        <v>07/01/2028</v>
      </c>
    </row>
    <row r="2640" spans="1:19" x14ac:dyDescent="0.25">
      <c r="A2640" s="18" t="str">
        <f>RawData!A2631</f>
        <v>TX</v>
      </c>
      <c r="B2640" s="10" t="n">
        <f>RawData!B2631</f>
        <v>46447.0</v>
      </c>
      <c r="C2640" s="10" t="str">
        <f>RawData!C2631</f>
        <v>TNMP</v>
      </c>
      <c r="D2640" s="10" t="str">
        <f>RawData!D2631</f>
        <v>SOUTH</v>
      </c>
      <c r="E2640" s="10" t="str">
        <f>RawData!E2631</f>
        <v>MED</v>
      </c>
      <c r="F2640" s="10" t="str">
        <f>RawData!F2631</f>
        <v>100,000-250,000</v>
      </c>
      <c r="G2640" s="20" t="n">
        <f>RawData!G2631+$O$3</f>
        <v>9.052</v>
      </c>
      <c r="H2640" s="20" t="n">
        <f>RawData!H2631+$O$3</f>
        <v>8.723</v>
      </c>
      <c r="I2640" s="20" t="n">
        <f>RawData!I2631+$O$3</f>
        <v>8.881</v>
      </c>
      <c r="J2640" s="20" t="n">
        <f>RawData!J2631+$O$3</f>
        <v>8.784</v>
      </c>
      <c r="K2640" s="20" t="n">
        <f>RawData!K2631+$O$3</f>
        <v>8.895</v>
      </c>
      <c r="L2640" s="20" t="n">
        <f>RawData!L2631+$O$3</f>
        <v>8.853</v>
      </c>
      <c r="M2640" s="20" t="n">
        <f>RawData!M2631+$O$3</f>
        <v>8.932</v>
      </c>
      <c r="N2640" s="20" t="n">
        <f>RawData!N2631+$O$3</f>
        <v>0.0</v>
      </c>
      <c r="O2640" s="20" t="n">
        <f>RawData!O2631+$O$3</f>
        <v>0.0</v>
      </c>
      <c r="P2640" s="20" t="n">
        <f>RawData!P2631+$O$3</f>
        <v>0.0</v>
      </c>
      <c r="Q2640" s="34" t="str">
        <f>RawData!Q2631</f>
        <v>16</v>
      </c>
      <c r="R2640" s="20" t="n">
        <f>RawData!R2631+$O$3</f>
        <v>8.342</v>
      </c>
      <c r="S2640" s="10" t="str">
        <f>RawData!S2631</f>
        <v>07/01/2028</v>
      </c>
    </row>
    <row r="2641" spans="1:19" x14ac:dyDescent="0.25">
      <c r="A2641" s="18" t="str">
        <f>RawData!A2632</f>
        <v>TX</v>
      </c>
      <c r="B2641" s="10" t="n">
        <f>RawData!B2632</f>
        <v>46447.0</v>
      </c>
      <c r="C2641" s="10" t="str">
        <f>RawData!C2632</f>
        <v>TNMP</v>
      </c>
      <c r="D2641" s="10" t="str">
        <f>RawData!D2632</f>
        <v>SOUTH</v>
      </c>
      <c r="E2641" s="10" t="str">
        <f>RawData!E2632</f>
        <v>LO</v>
      </c>
      <c r="F2641" s="10" t="str">
        <f>RawData!F2632</f>
        <v>100,000-250,000</v>
      </c>
      <c r="G2641" s="20" t="n">
        <f>RawData!G2632+$O$3</f>
        <v>8.688</v>
      </c>
      <c r="H2641" s="20" t="n">
        <f>RawData!H2632+$O$3</f>
        <v>8.36</v>
      </c>
      <c r="I2641" s="20" t="n">
        <f>RawData!I2632+$O$3</f>
        <v>8.519</v>
      </c>
      <c r="J2641" s="20" t="n">
        <f>RawData!J2632+$O$3</f>
        <v>8.422</v>
      </c>
      <c r="K2641" s="20" t="n">
        <f>RawData!K2632+$O$3</f>
        <v>8.534</v>
      </c>
      <c r="L2641" s="20" t="n">
        <f>RawData!L2632+$O$3</f>
        <v>8.493</v>
      </c>
      <c r="M2641" s="20" t="n">
        <f>RawData!M2632+$O$3</f>
        <v>8.589</v>
      </c>
      <c r="N2641" s="20" t="n">
        <f>RawData!N2632+$O$3</f>
        <v>0.0</v>
      </c>
      <c r="O2641" s="20" t="n">
        <f>RawData!O2632+$O$3</f>
        <v>0.0</v>
      </c>
      <c r="P2641" s="20" t="n">
        <f>RawData!P2632+$O$3</f>
        <v>0.0</v>
      </c>
      <c r="Q2641" s="34" t="str">
        <f>RawData!Q2632</f>
        <v>16</v>
      </c>
      <c r="R2641" s="20" t="n">
        <f>RawData!R2632+$O$3</f>
        <v>7.998</v>
      </c>
      <c r="S2641" s="10" t="str">
        <f>RawData!S2632</f>
        <v>07/01/2028</v>
      </c>
    </row>
    <row r="2642" spans="1:19" x14ac:dyDescent="0.25">
      <c r="A2642" s="18" t="str">
        <f>RawData!A2633</f>
        <v>TX</v>
      </c>
      <c r="B2642" s="10" t="n">
        <f>RawData!B2633</f>
        <v>46447.0</v>
      </c>
      <c r="C2642" s="10" t="str">
        <f>RawData!C2633</f>
        <v>TNMP</v>
      </c>
      <c r="D2642" s="10" t="str">
        <f>RawData!D2633</f>
        <v>WEST</v>
      </c>
      <c r="E2642" s="10" t="str">
        <f>RawData!E2633</f>
        <v>HI</v>
      </c>
      <c r="F2642" s="10" t="str">
        <f>RawData!F2633</f>
        <v>100,000-250,000</v>
      </c>
      <c r="G2642" s="20" t="n">
        <f>RawData!G2633+$O$3</f>
        <v>9.821</v>
      </c>
      <c r="H2642" s="20" t="n">
        <f>RawData!H2633+$O$3</f>
        <v>9.756</v>
      </c>
      <c r="I2642" s="20" t="n">
        <f>RawData!I2633+$O$3</f>
        <v>9.814</v>
      </c>
      <c r="J2642" s="20" t="n">
        <f>RawData!J2633+$O$3</f>
        <v>9.828</v>
      </c>
      <c r="K2642" s="20" t="n">
        <f>RawData!K2633+$O$3</f>
        <v>9.872</v>
      </c>
      <c r="L2642" s="20" t="n">
        <f>RawData!L2633+$O$3</f>
        <v>9.91</v>
      </c>
      <c r="M2642" s="20" t="n">
        <f>RawData!M2633+$O$3</f>
        <v>9.935</v>
      </c>
      <c r="N2642" s="20" t="n">
        <f>RawData!N2633+$O$3</f>
        <v>0.0</v>
      </c>
      <c r="O2642" s="20" t="n">
        <f>RawData!O2633+$O$3</f>
        <v>0.0</v>
      </c>
      <c r="P2642" s="20" t="n">
        <f>RawData!P2633+$O$3</f>
        <v>0.0</v>
      </c>
      <c r="Q2642" s="34" t="str">
        <f>RawData!Q2633</f>
        <v>16</v>
      </c>
      <c r="R2642" s="20" t="n">
        <f>RawData!R2633+$O$3</f>
        <v>9.299</v>
      </c>
      <c r="S2642" s="10" t="str">
        <f>RawData!S2633</f>
        <v>07/01/2028</v>
      </c>
    </row>
    <row r="2643" spans="1:19" x14ac:dyDescent="0.25">
      <c r="A2643" s="18" t="str">
        <f>RawData!A2634</f>
        <v>TX</v>
      </c>
      <c r="B2643" s="10" t="n">
        <f>RawData!B2634</f>
        <v>46447.0</v>
      </c>
      <c r="C2643" s="10" t="str">
        <f>RawData!C2634</f>
        <v>TNMP</v>
      </c>
      <c r="D2643" s="10" t="str">
        <f>RawData!D2634</f>
        <v>WEST</v>
      </c>
      <c r="E2643" s="10" t="str">
        <f>RawData!E2634</f>
        <v>MED</v>
      </c>
      <c r="F2643" s="10" t="str">
        <f>RawData!F2634</f>
        <v>100,000-250,000</v>
      </c>
      <c r="G2643" s="20" t="n">
        <f>RawData!G2634+$O$3</f>
        <v>9.871</v>
      </c>
      <c r="H2643" s="20" t="n">
        <f>RawData!H2634+$O$3</f>
        <v>9.684</v>
      </c>
      <c r="I2643" s="20" t="n">
        <f>RawData!I2634+$O$3</f>
        <v>9.787</v>
      </c>
      <c r="J2643" s="20" t="n">
        <f>RawData!J2634+$O$3</f>
        <v>9.753</v>
      </c>
      <c r="K2643" s="20" t="n">
        <f>RawData!K2634+$O$3</f>
        <v>9.827</v>
      </c>
      <c r="L2643" s="20" t="n">
        <f>RawData!L2634+$O$3</f>
        <v>9.834</v>
      </c>
      <c r="M2643" s="20" t="n">
        <f>RawData!M2634+$O$3</f>
        <v>9.888</v>
      </c>
      <c r="N2643" s="20" t="n">
        <f>RawData!N2634+$O$3</f>
        <v>0.0</v>
      </c>
      <c r="O2643" s="20" t="n">
        <f>RawData!O2634+$O$3</f>
        <v>0.0</v>
      </c>
      <c r="P2643" s="20" t="n">
        <f>RawData!P2634+$O$3</f>
        <v>0.0</v>
      </c>
      <c r="Q2643" s="34" t="str">
        <f>RawData!Q2634</f>
        <v>16</v>
      </c>
      <c r="R2643" s="20" t="n">
        <f>RawData!R2634+$O$3</f>
        <v>9.188</v>
      </c>
      <c r="S2643" s="10" t="str">
        <f>RawData!S2634</f>
        <v>07/01/2028</v>
      </c>
    </row>
    <row r="2644" spans="1:19" x14ac:dyDescent="0.25">
      <c r="A2644" s="18" t="str">
        <f>RawData!A2635</f>
        <v>TX</v>
      </c>
      <c r="B2644" s="10" t="n">
        <f>RawData!B2635</f>
        <v>46447.0</v>
      </c>
      <c r="C2644" s="10" t="str">
        <f>RawData!C2635</f>
        <v>TNMP</v>
      </c>
      <c r="D2644" s="10" t="str">
        <f>RawData!D2635</f>
        <v>WEST</v>
      </c>
      <c r="E2644" s="10" t="str">
        <f>RawData!E2635</f>
        <v>LO</v>
      </c>
      <c r="F2644" s="10" t="str">
        <f>RawData!F2635</f>
        <v>100,000-250,000</v>
      </c>
      <c r="G2644" s="20" t="n">
        <f>RawData!G2635+$O$3</f>
        <v>9.338</v>
      </c>
      <c r="H2644" s="20" t="n">
        <f>RawData!H2635+$O$3</f>
        <v>9.09</v>
      </c>
      <c r="I2644" s="20" t="n">
        <f>RawData!I2635+$O$3</f>
        <v>9.215</v>
      </c>
      <c r="J2644" s="20" t="n">
        <f>RawData!J2635+$O$3</f>
        <v>9.158</v>
      </c>
      <c r="K2644" s="20" t="n">
        <f>RawData!K2635+$O$3</f>
        <v>9.245</v>
      </c>
      <c r="L2644" s="20" t="n">
        <f>RawData!L2635+$O$3</f>
        <v>9.242</v>
      </c>
      <c r="M2644" s="20" t="n">
        <f>RawData!M2635+$O$3</f>
        <v>9.329</v>
      </c>
      <c r="N2644" s="20" t="n">
        <f>RawData!N2635+$O$3</f>
        <v>0.0</v>
      </c>
      <c r="O2644" s="20" t="n">
        <f>RawData!O2635+$O$3</f>
        <v>0.0</v>
      </c>
      <c r="P2644" s="20" t="n">
        <f>RawData!P2635+$O$3</f>
        <v>0.0</v>
      </c>
      <c r="Q2644" s="34" t="str">
        <f>RawData!Q2635</f>
        <v>16</v>
      </c>
      <c r="R2644" s="20" t="n">
        <f>RawData!R2635+$O$3</f>
        <v>8.623</v>
      </c>
      <c r="S2644" s="10" t="str">
        <f>RawData!S2635</f>
        <v>07/01/2028</v>
      </c>
    </row>
    <row r="2645" spans="1:19" x14ac:dyDescent="0.25">
      <c r="A2645" s="18" t="str">
        <f>RawData!A2636</f>
        <v>TX</v>
      </c>
      <c r="B2645" s="10" t="n">
        <f>RawData!B2636</f>
        <v>46447.0</v>
      </c>
      <c r="C2645" s="10" t="str">
        <f>RawData!C2636</f>
        <v>TNMP</v>
      </c>
      <c r="D2645" s="10" t="str">
        <f>RawData!D2636</f>
        <v>HOUSTON</v>
      </c>
      <c r="E2645" s="10" t="str">
        <f>RawData!E2636</f>
        <v>HI</v>
      </c>
      <c r="F2645" s="10" t="str">
        <f>RawData!F2636</f>
        <v>250,000-1,000,000</v>
      </c>
      <c r="G2645" s="20" t="n">
        <f>RawData!G2636+$O$3</f>
        <v>8.513</v>
      </c>
      <c r="H2645" s="20" t="n">
        <f>RawData!H2636+$O$3</f>
        <v>8.159</v>
      </c>
      <c r="I2645" s="20" t="n">
        <f>RawData!I2636+$O$3</f>
        <v>8.31</v>
      </c>
      <c r="J2645" s="20" t="n">
        <f>RawData!J2636+$O$3</f>
        <v>8.211</v>
      </c>
      <c r="K2645" s="20" t="n">
        <f>RawData!K2636+$O$3</f>
        <v>8.312</v>
      </c>
      <c r="L2645" s="20" t="n">
        <f>RawData!L2636+$O$3</f>
        <v>8.273</v>
      </c>
      <c r="M2645" s="20" t="n">
        <f>RawData!M2636+$O$3</f>
        <v>8.339</v>
      </c>
      <c r="N2645" s="20" t="n">
        <f>RawData!N2636+$O$3</f>
        <v>0.0</v>
      </c>
      <c r="O2645" s="20" t="n">
        <f>RawData!O2636+$O$3</f>
        <v>0.0</v>
      </c>
      <c r="P2645" s="20" t="n">
        <f>RawData!P2636+$O$3</f>
        <v>0.0</v>
      </c>
      <c r="Q2645" s="34" t="str">
        <f>RawData!Q2636</f>
        <v>16</v>
      </c>
      <c r="R2645" s="20" t="n">
        <f>RawData!R2636+$O$3</f>
        <v>7.798</v>
      </c>
      <c r="S2645" s="10" t="str">
        <f>RawData!S2636</f>
        <v>07/01/2028</v>
      </c>
    </row>
    <row r="2646" spans="1:19" x14ac:dyDescent="0.25">
      <c r="A2646" s="18" t="str">
        <f>RawData!A2637</f>
        <v>TX</v>
      </c>
      <c r="B2646" s="10" t="n">
        <f>RawData!B2637</f>
        <v>46447.0</v>
      </c>
      <c r="C2646" s="10" t="str">
        <f>RawData!C2637</f>
        <v>TNMP</v>
      </c>
      <c r="D2646" s="10" t="str">
        <f>RawData!D2637</f>
        <v>HOUSTON</v>
      </c>
      <c r="E2646" s="10" t="str">
        <f>RawData!E2637</f>
        <v>MED</v>
      </c>
      <c r="F2646" s="10" t="str">
        <f>RawData!F2637</f>
        <v>250,000-1,000,000</v>
      </c>
      <c r="G2646" s="20" t="n">
        <f>RawData!G2637+$O$3</f>
        <v>8.595</v>
      </c>
      <c r="H2646" s="20" t="n">
        <f>RawData!H2637+$O$3</f>
        <v>8.189</v>
      </c>
      <c r="I2646" s="20" t="n">
        <f>RawData!I2637+$O$3</f>
        <v>8.361</v>
      </c>
      <c r="J2646" s="20" t="n">
        <f>RawData!J2637+$O$3</f>
        <v>8.24</v>
      </c>
      <c r="K2646" s="20" t="n">
        <f>RawData!K2637+$O$3</f>
        <v>8.356</v>
      </c>
      <c r="L2646" s="20" t="n">
        <f>RawData!L2637+$O$3</f>
        <v>8.303</v>
      </c>
      <c r="M2646" s="20" t="n">
        <f>RawData!M2637+$O$3</f>
        <v>8.389</v>
      </c>
      <c r="N2646" s="20" t="n">
        <f>RawData!N2637+$O$3</f>
        <v>0.0</v>
      </c>
      <c r="O2646" s="20" t="n">
        <f>RawData!O2637+$O$3</f>
        <v>0.0</v>
      </c>
      <c r="P2646" s="20" t="n">
        <f>RawData!P2637+$O$3</f>
        <v>0.0</v>
      </c>
      <c r="Q2646" s="34" t="str">
        <f>RawData!Q2637</f>
        <v>16</v>
      </c>
      <c r="R2646" s="20" t="n">
        <f>RawData!R2637+$O$3</f>
        <v>7.806</v>
      </c>
      <c r="S2646" s="10" t="str">
        <f>RawData!S2637</f>
        <v>07/01/2028</v>
      </c>
    </row>
    <row r="2647" spans="1:19" x14ac:dyDescent="0.25">
      <c r="A2647" s="18" t="str">
        <f>RawData!A2638</f>
        <v>TX</v>
      </c>
      <c r="B2647" s="10" t="n">
        <f>RawData!B2638</f>
        <v>46447.0</v>
      </c>
      <c r="C2647" s="10" t="str">
        <f>RawData!C2638</f>
        <v>TNMP</v>
      </c>
      <c r="D2647" s="10" t="str">
        <f>RawData!D2638</f>
        <v>HOUSTON</v>
      </c>
      <c r="E2647" s="10" t="str">
        <f>RawData!E2638</f>
        <v>LO</v>
      </c>
      <c r="F2647" s="10" t="str">
        <f>RawData!F2638</f>
        <v>250,000-1,000,000</v>
      </c>
      <c r="G2647" s="20" t="n">
        <f>RawData!G2638+$O$3</f>
        <v>8.107</v>
      </c>
      <c r="H2647" s="20" t="n">
        <f>RawData!H2638+$O$3</f>
        <v>7.743</v>
      </c>
      <c r="I2647" s="20" t="n">
        <f>RawData!I2638+$O$3</f>
        <v>7.904</v>
      </c>
      <c r="J2647" s="20" t="n">
        <f>RawData!J2638+$O$3</f>
        <v>7.796</v>
      </c>
      <c r="K2647" s="20" t="n">
        <f>RawData!K2638+$O$3</f>
        <v>7.905</v>
      </c>
      <c r="L2647" s="20" t="n">
        <f>RawData!L2638+$O$3</f>
        <v>7.864</v>
      </c>
      <c r="M2647" s="20" t="n">
        <f>RawData!M2638+$O$3</f>
        <v>7.968</v>
      </c>
      <c r="N2647" s="20" t="n">
        <f>RawData!N2638+$O$3</f>
        <v>0.0</v>
      </c>
      <c r="O2647" s="20" t="n">
        <f>RawData!O2638+$O$3</f>
        <v>0.0</v>
      </c>
      <c r="P2647" s="20" t="n">
        <f>RawData!P2638+$O$3</f>
        <v>0.0</v>
      </c>
      <c r="Q2647" s="34" t="str">
        <f>RawData!Q2638</f>
        <v>16</v>
      </c>
      <c r="R2647" s="20" t="n">
        <f>RawData!R2638+$O$3</f>
        <v>7.378</v>
      </c>
      <c r="S2647" s="10" t="str">
        <f>RawData!S2638</f>
        <v>07/01/2028</v>
      </c>
    </row>
    <row r="2648" spans="1:19" x14ac:dyDescent="0.25">
      <c r="A2648" s="18" t="str">
        <f>RawData!A2639</f>
        <v>TX</v>
      </c>
      <c r="B2648" s="10" t="n">
        <f>RawData!B2639</f>
        <v>46447.0</v>
      </c>
      <c r="C2648" s="10" t="str">
        <f>RawData!C2639</f>
        <v>TNMP</v>
      </c>
      <c r="D2648" s="10" t="str">
        <f>RawData!D2639</f>
        <v>NORTH</v>
      </c>
      <c r="E2648" s="10" t="str">
        <f>RawData!E2639</f>
        <v>HI</v>
      </c>
      <c r="F2648" s="10" t="str">
        <f>RawData!F2639</f>
        <v>250,000-1,000,000</v>
      </c>
      <c r="G2648" s="20" t="n">
        <f>RawData!G2639+$O$3</f>
        <v>8.384</v>
      </c>
      <c r="H2648" s="20" t="n">
        <f>RawData!H2639+$O$3</f>
        <v>8.074</v>
      </c>
      <c r="I2648" s="20" t="n">
        <f>RawData!I2639+$O$3</f>
        <v>8.21</v>
      </c>
      <c r="J2648" s="20" t="n">
        <f>RawData!J2639+$O$3</f>
        <v>8.123</v>
      </c>
      <c r="K2648" s="20" t="n">
        <f>RawData!K2639+$O$3</f>
        <v>8.216</v>
      </c>
      <c r="L2648" s="20" t="n">
        <f>RawData!L2639+$O$3</f>
        <v>8.182</v>
      </c>
      <c r="M2648" s="20" t="n">
        <f>RawData!M2639+$O$3</f>
        <v>8.237</v>
      </c>
      <c r="N2648" s="20" t="n">
        <f>RawData!N2639+$O$3</f>
        <v>0.0</v>
      </c>
      <c r="O2648" s="20" t="n">
        <f>RawData!O2639+$O$3</f>
        <v>0.0</v>
      </c>
      <c r="P2648" s="20" t="n">
        <f>RawData!P2639+$O$3</f>
        <v>0.0</v>
      </c>
      <c r="Q2648" s="34" t="str">
        <f>RawData!Q2639</f>
        <v>16</v>
      </c>
      <c r="R2648" s="20" t="n">
        <f>RawData!R2639+$O$3</f>
        <v>7.669</v>
      </c>
      <c r="S2648" s="10" t="str">
        <f>RawData!S2639</f>
        <v>07/01/2028</v>
      </c>
    </row>
    <row r="2649" spans="1:19" x14ac:dyDescent="0.25">
      <c r="A2649" s="18" t="str">
        <f>RawData!A2640</f>
        <v>TX</v>
      </c>
      <c r="B2649" s="10" t="n">
        <f>RawData!B2640</f>
        <v>46447.0</v>
      </c>
      <c r="C2649" s="10" t="str">
        <f>RawData!C2640</f>
        <v>TNMP</v>
      </c>
      <c r="D2649" s="10" t="str">
        <f>RawData!D2640</f>
        <v>NORTH</v>
      </c>
      <c r="E2649" s="10" t="str">
        <f>RawData!E2640</f>
        <v>MED</v>
      </c>
      <c r="F2649" s="10" t="str">
        <f>RawData!F2640</f>
        <v>250,000-1,000,000</v>
      </c>
      <c r="G2649" s="20" t="n">
        <f>RawData!G2640+$O$3</f>
        <v>8.36</v>
      </c>
      <c r="H2649" s="20" t="n">
        <f>RawData!H2640+$O$3</f>
        <v>8.031</v>
      </c>
      <c r="I2649" s="20" t="n">
        <f>RawData!I2640+$O$3</f>
        <v>8.178</v>
      </c>
      <c r="J2649" s="20" t="n">
        <f>RawData!J2640+$O$3</f>
        <v>8.082</v>
      </c>
      <c r="K2649" s="20" t="n">
        <f>RawData!K2640+$O$3</f>
        <v>8.182</v>
      </c>
      <c r="L2649" s="20" t="n">
        <f>RawData!L2640+$O$3</f>
        <v>8.142</v>
      </c>
      <c r="M2649" s="20" t="n">
        <f>RawData!M2640+$O$3</f>
        <v>8.21</v>
      </c>
      <c r="N2649" s="20" t="n">
        <f>RawData!N2640+$O$3</f>
        <v>0.0</v>
      </c>
      <c r="O2649" s="20" t="n">
        <f>RawData!O2640+$O$3</f>
        <v>0.0</v>
      </c>
      <c r="P2649" s="20" t="n">
        <f>RawData!P2640+$O$3</f>
        <v>0.0</v>
      </c>
      <c r="Q2649" s="34" t="str">
        <f>RawData!Q2640</f>
        <v>16</v>
      </c>
      <c r="R2649" s="20" t="n">
        <f>RawData!R2640+$O$3</f>
        <v>7.613</v>
      </c>
      <c r="S2649" s="10" t="str">
        <f>RawData!S2640</f>
        <v>07/01/2028</v>
      </c>
    </row>
    <row r="2650" spans="1:19" x14ac:dyDescent="0.25">
      <c r="A2650" s="18" t="str">
        <f>RawData!A2641</f>
        <v>TX</v>
      </c>
      <c r="B2650" s="10" t="n">
        <f>RawData!B2641</f>
        <v>46447.0</v>
      </c>
      <c r="C2650" s="10" t="str">
        <f>RawData!C2641</f>
        <v>TNMP</v>
      </c>
      <c r="D2650" s="10" t="str">
        <f>RawData!D2641</f>
        <v>NORTH</v>
      </c>
      <c r="E2650" s="10" t="str">
        <f>RawData!E2641</f>
        <v>LO</v>
      </c>
      <c r="F2650" s="10" t="str">
        <f>RawData!F2641</f>
        <v>250,000-1,000,000</v>
      </c>
      <c r="G2650" s="20" t="n">
        <f>RawData!G2641+$O$3</f>
        <v>7.621</v>
      </c>
      <c r="H2650" s="20" t="n">
        <f>RawData!H2641+$O$3</f>
        <v>7.296</v>
      </c>
      <c r="I2650" s="20" t="n">
        <f>RawData!I2641+$O$3</f>
        <v>7.444</v>
      </c>
      <c r="J2650" s="20" t="n">
        <f>RawData!J2641+$O$3</f>
        <v>7.348</v>
      </c>
      <c r="K2650" s="20" t="n">
        <f>RawData!K2641+$O$3</f>
        <v>7.448</v>
      </c>
      <c r="L2650" s="20" t="n">
        <f>RawData!L2641+$O$3</f>
        <v>7.416</v>
      </c>
      <c r="M2650" s="20" t="n">
        <f>RawData!M2641+$O$3</f>
        <v>7.52</v>
      </c>
      <c r="N2650" s="20" t="n">
        <f>RawData!N2641+$O$3</f>
        <v>0.0</v>
      </c>
      <c r="O2650" s="20" t="n">
        <f>RawData!O2641+$O$3</f>
        <v>0.0</v>
      </c>
      <c r="P2650" s="20" t="n">
        <f>RawData!P2641+$O$3</f>
        <v>0.0</v>
      </c>
      <c r="Q2650" s="34" t="str">
        <f>RawData!Q2641</f>
        <v>16</v>
      </c>
      <c r="R2650" s="20" t="n">
        <f>RawData!R2641+$O$3</f>
        <v>6.913</v>
      </c>
      <c r="S2650" s="10" t="str">
        <f>RawData!S2641</f>
        <v>07/01/2028</v>
      </c>
    </row>
    <row r="2651" spans="1:19" x14ac:dyDescent="0.25">
      <c r="A2651" s="18" t="str">
        <f>RawData!A2642</f>
        <v>TX</v>
      </c>
      <c r="B2651" s="10" t="n">
        <f>RawData!B2642</f>
        <v>46447.0</v>
      </c>
      <c r="C2651" s="10" t="str">
        <f>RawData!C2642</f>
        <v>TNMP</v>
      </c>
      <c r="D2651" s="10" t="str">
        <f>RawData!D2642</f>
        <v>SOUTH</v>
      </c>
      <c r="E2651" s="10" t="str">
        <f>RawData!E2642</f>
        <v>HI</v>
      </c>
      <c r="F2651" s="10" t="str">
        <f>RawData!F2642</f>
        <v>250,000-1,000,000</v>
      </c>
      <c r="G2651" s="20" t="n">
        <f>RawData!G2642+$O$3</f>
        <v>8.404</v>
      </c>
      <c r="H2651" s="20" t="n">
        <f>RawData!H2642+$O$3</f>
        <v>8.163</v>
      </c>
      <c r="I2651" s="20" t="n">
        <f>RawData!I2642+$O$3</f>
        <v>8.287</v>
      </c>
      <c r="J2651" s="20" t="n">
        <f>RawData!J2642+$O$3</f>
        <v>8.227</v>
      </c>
      <c r="K2651" s="20" t="n">
        <f>RawData!K2642+$O$3</f>
        <v>8.316</v>
      </c>
      <c r="L2651" s="20" t="n">
        <f>RawData!L2642+$O$3</f>
        <v>8.297</v>
      </c>
      <c r="M2651" s="20" t="n">
        <f>RawData!M2642+$O$3</f>
        <v>8.353</v>
      </c>
      <c r="N2651" s="20" t="n">
        <f>RawData!N2642+$O$3</f>
        <v>0.0</v>
      </c>
      <c r="O2651" s="20" t="n">
        <f>RawData!O2642+$O$3</f>
        <v>0.0</v>
      </c>
      <c r="P2651" s="20" t="n">
        <f>RawData!P2642+$O$3</f>
        <v>0.0</v>
      </c>
      <c r="Q2651" s="34" t="str">
        <f>RawData!Q2642</f>
        <v>16</v>
      </c>
      <c r="R2651" s="20" t="n">
        <f>RawData!R2642+$O$3</f>
        <v>7.817</v>
      </c>
      <c r="S2651" s="10" t="str">
        <f>RawData!S2642</f>
        <v>07/01/2028</v>
      </c>
    </row>
    <row r="2652" spans="1:19" x14ac:dyDescent="0.25">
      <c r="A2652" s="18" t="str">
        <f>RawData!A2643</f>
        <v>TX</v>
      </c>
      <c r="B2652" s="10" t="n">
        <f>RawData!B2643</f>
        <v>46447.0</v>
      </c>
      <c r="C2652" s="10" t="str">
        <f>RawData!C2643</f>
        <v>TNMP</v>
      </c>
      <c r="D2652" s="10" t="str">
        <f>RawData!D2643</f>
        <v>SOUTH</v>
      </c>
      <c r="E2652" s="10" t="str">
        <f>RawData!E2643</f>
        <v>MED</v>
      </c>
      <c r="F2652" s="10" t="str">
        <f>RawData!F2643</f>
        <v>250,000-1,000,000</v>
      </c>
      <c r="G2652" s="20" t="n">
        <f>RawData!G2643+$O$3</f>
        <v>8.452</v>
      </c>
      <c r="H2652" s="20" t="n">
        <f>RawData!H2643+$O$3</f>
        <v>8.123</v>
      </c>
      <c r="I2652" s="20" t="n">
        <f>RawData!I2643+$O$3</f>
        <v>8.281</v>
      </c>
      <c r="J2652" s="20" t="n">
        <f>RawData!J2643+$O$3</f>
        <v>8.184</v>
      </c>
      <c r="K2652" s="20" t="n">
        <f>RawData!K2643+$O$3</f>
        <v>8.295</v>
      </c>
      <c r="L2652" s="20" t="n">
        <f>RawData!L2643+$O$3</f>
        <v>8.253</v>
      </c>
      <c r="M2652" s="20" t="n">
        <f>RawData!M2643+$O$3</f>
        <v>8.332</v>
      </c>
      <c r="N2652" s="20" t="n">
        <f>RawData!N2643+$O$3</f>
        <v>0.0</v>
      </c>
      <c r="O2652" s="20" t="n">
        <f>RawData!O2643+$O$3</f>
        <v>0.0</v>
      </c>
      <c r="P2652" s="20" t="n">
        <f>RawData!P2643+$O$3</f>
        <v>0.0</v>
      </c>
      <c r="Q2652" s="34" t="str">
        <f>RawData!Q2643</f>
        <v>16</v>
      </c>
      <c r="R2652" s="20" t="n">
        <f>RawData!R2643+$O$3</f>
        <v>7.742</v>
      </c>
      <c r="S2652" s="10" t="str">
        <f>RawData!S2643</f>
        <v>07/01/2028</v>
      </c>
    </row>
    <row r="2653" spans="1:19" x14ac:dyDescent="0.25">
      <c r="A2653" s="18" t="str">
        <f>RawData!A2644</f>
        <v>TX</v>
      </c>
      <c r="B2653" s="10" t="n">
        <f>RawData!B2644</f>
        <v>46447.0</v>
      </c>
      <c r="C2653" s="10" t="str">
        <f>RawData!C2644</f>
        <v>TNMP</v>
      </c>
      <c r="D2653" s="10" t="str">
        <f>RawData!D2644</f>
        <v>SOUTH</v>
      </c>
      <c r="E2653" s="10" t="str">
        <f>RawData!E2644</f>
        <v>LO</v>
      </c>
      <c r="F2653" s="10" t="str">
        <f>RawData!F2644</f>
        <v>250,000-1,000,000</v>
      </c>
      <c r="G2653" s="20" t="n">
        <f>RawData!G2644+$O$3</f>
        <v>8.088</v>
      </c>
      <c r="H2653" s="20" t="n">
        <f>RawData!H2644+$O$3</f>
        <v>7.76</v>
      </c>
      <c r="I2653" s="20" t="n">
        <f>RawData!I2644+$O$3</f>
        <v>7.919</v>
      </c>
      <c r="J2653" s="20" t="n">
        <f>RawData!J2644+$O$3</f>
        <v>7.822</v>
      </c>
      <c r="K2653" s="20" t="n">
        <f>RawData!K2644+$O$3</f>
        <v>7.934</v>
      </c>
      <c r="L2653" s="20" t="n">
        <f>RawData!L2644+$O$3</f>
        <v>7.893</v>
      </c>
      <c r="M2653" s="20" t="n">
        <f>RawData!M2644+$O$3</f>
        <v>7.989</v>
      </c>
      <c r="N2653" s="20" t="n">
        <f>RawData!N2644+$O$3</f>
        <v>0.0</v>
      </c>
      <c r="O2653" s="20" t="n">
        <f>RawData!O2644+$O$3</f>
        <v>0.0</v>
      </c>
      <c r="P2653" s="20" t="n">
        <f>RawData!P2644+$O$3</f>
        <v>0.0</v>
      </c>
      <c r="Q2653" s="34" t="str">
        <f>RawData!Q2644</f>
        <v>16</v>
      </c>
      <c r="R2653" s="20" t="n">
        <f>RawData!R2644+$O$3</f>
        <v>7.398</v>
      </c>
      <c r="S2653" s="10" t="str">
        <f>RawData!S2644</f>
        <v>07/01/2028</v>
      </c>
    </row>
    <row r="2654" spans="1:19" x14ac:dyDescent="0.25">
      <c r="A2654" s="18" t="str">
        <f>RawData!A2645</f>
        <v>TX</v>
      </c>
      <c r="B2654" s="10" t="n">
        <f>RawData!B2645</f>
        <v>46447.0</v>
      </c>
      <c r="C2654" s="10" t="str">
        <f>RawData!C2645</f>
        <v>TNMP</v>
      </c>
      <c r="D2654" s="10" t="str">
        <f>RawData!D2645</f>
        <v>WEST</v>
      </c>
      <c r="E2654" s="10" t="str">
        <f>RawData!E2645</f>
        <v>HI</v>
      </c>
      <c r="F2654" s="10" t="str">
        <f>RawData!F2645</f>
        <v>250,000-1,000,000</v>
      </c>
      <c r="G2654" s="20" t="n">
        <f>RawData!G2645+$O$3</f>
        <v>9.221</v>
      </c>
      <c r="H2654" s="20" t="n">
        <f>RawData!H2645+$O$3</f>
        <v>9.156</v>
      </c>
      <c r="I2654" s="20" t="n">
        <f>RawData!I2645+$O$3</f>
        <v>9.214</v>
      </c>
      <c r="J2654" s="20" t="n">
        <f>RawData!J2645+$O$3</f>
        <v>9.228</v>
      </c>
      <c r="K2654" s="20" t="n">
        <f>RawData!K2645+$O$3</f>
        <v>9.272</v>
      </c>
      <c r="L2654" s="20" t="n">
        <f>RawData!L2645+$O$3</f>
        <v>9.31</v>
      </c>
      <c r="M2654" s="20" t="n">
        <f>RawData!M2645+$O$3</f>
        <v>9.335</v>
      </c>
      <c r="N2654" s="20" t="n">
        <f>RawData!N2645+$O$3</f>
        <v>0.0</v>
      </c>
      <c r="O2654" s="20" t="n">
        <f>RawData!O2645+$O$3</f>
        <v>0.0</v>
      </c>
      <c r="P2654" s="20" t="n">
        <f>RawData!P2645+$O$3</f>
        <v>0.0</v>
      </c>
      <c r="Q2654" s="34" t="str">
        <f>RawData!Q2645</f>
        <v>16</v>
      </c>
      <c r="R2654" s="20" t="n">
        <f>RawData!R2645+$O$3</f>
        <v>8.699</v>
      </c>
      <c r="S2654" s="10" t="str">
        <f>RawData!S2645</f>
        <v>07/01/2028</v>
      </c>
    </row>
    <row r="2655" spans="1:19" x14ac:dyDescent="0.25">
      <c r="A2655" s="18" t="str">
        <f>RawData!A2646</f>
        <v>TX</v>
      </c>
      <c r="B2655" s="10" t="n">
        <f>RawData!B2646</f>
        <v>46447.0</v>
      </c>
      <c r="C2655" s="10" t="str">
        <f>RawData!C2646</f>
        <v>TNMP</v>
      </c>
      <c r="D2655" s="10" t="str">
        <f>RawData!D2646</f>
        <v>WEST</v>
      </c>
      <c r="E2655" s="10" t="str">
        <f>RawData!E2646</f>
        <v>MED</v>
      </c>
      <c r="F2655" s="10" t="str">
        <f>RawData!F2646</f>
        <v>250,000-1,000,000</v>
      </c>
      <c r="G2655" s="20" t="n">
        <f>RawData!G2646+$O$3</f>
        <v>9.271</v>
      </c>
      <c r="H2655" s="20" t="n">
        <f>RawData!H2646+$O$3</f>
        <v>9.084</v>
      </c>
      <c r="I2655" s="20" t="n">
        <f>RawData!I2646+$O$3</f>
        <v>9.187</v>
      </c>
      <c r="J2655" s="20" t="n">
        <f>RawData!J2646+$O$3</f>
        <v>9.153</v>
      </c>
      <c r="K2655" s="20" t="n">
        <f>RawData!K2646+$O$3</f>
        <v>9.227</v>
      </c>
      <c r="L2655" s="20" t="n">
        <f>RawData!L2646+$O$3</f>
        <v>9.234</v>
      </c>
      <c r="M2655" s="20" t="n">
        <f>RawData!M2646+$O$3</f>
        <v>9.288</v>
      </c>
      <c r="N2655" s="20" t="n">
        <f>RawData!N2646+$O$3</f>
        <v>0.0</v>
      </c>
      <c r="O2655" s="20" t="n">
        <f>RawData!O2646+$O$3</f>
        <v>0.0</v>
      </c>
      <c r="P2655" s="20" t="n">
        <f>RawData!P2646+$O$3</f>
        <v>0.0</v>
      </c>
      <c r="Q2655" s="34" t="str">
        <f>RawData!Q2646</f>
        <v>16</v>
      </c>
      <c r="R2655" s="20" t="n">
        <f>RawData!R2646+$O$3</f>
        <v>8.588</v>
      </c>
      <c r="S2655" s="10" t="str">
        <f>RawData!S2646</f>
        <v>07/01/2028</v>
      </c>
    </row>
    <row r="2656" spans="1:19" x14ac:dyDescent="0.25">
      <c r="A2656" s="18" t="str">
        <f>RawData!A2647</f>
        <v>TX</v>
      </c>
      <c r="B2656" s="10" t="n">
        <f>RawData!B2647</f>
        <v>46447.0</v>
      </c>
      <c r="C2656" s="10" t="str">
        <f>RawData!C2647</f>
        <v>TNMP</v>
      </c>
      <c r="D2656" s="10" t="str">
        <f>RawData!D2647</f>
        <v>WEST</v>
      </c>
      <c r="E2656" s="10" t="str">
        <f>RawData!E2647</f>
        <v>LO</v>
      </c>
      <c r="F2656" s="10" t="str">
        <f>RawData!F2647</f>
        <v>250,000-1,000,000</v>
      </c>
      <c r="G2656" s="20" t="n">
        <f>RawData!G2647+$O$3</f>
        <v>8.738</v>
      </c>
      <c r="H2656" s="20" t="n">
        <f>RawData!H2647+$O$3</f>
        <v>8.49</v>
      </c>
      <c r="I2656" s="20" t="n">
        <f>RawData!I2647+$O$3</f>
        <v>8.615</v>
      </c>
      <c r="J2656" s="20" t="n">
        <f>RawData!J2647+$O$3</f>
        <v>8.558</v>
      </c>
      <c r="K2656" s="20" t="n">
        <f>RawData!K2647+$O$3</f>
        <v>8.645</v>
      </c>
      <c r="L2656" s="20" t="n">
        <f>RawData!L2647+$O$3</f>
        <v>8.642</v>
      </c>
      <c r="M2656" s="20" t="n">
        <f>RawData!M2647+$O$3</f>
        <v>8.729</v>
      </c>
      <c r="N2656" s="20" t="n">
        <f>RawData!N2647+$O$3</f>
        <v>0.0</v>
      </c>
      <c r="O2656" s="20" t="n">
        <f>RawData!O2647+$O$3</f>
        <v>0.0</v>
      </c>
      <c r="P2656" s="20" t="n">
        <f>RawData!P2647+$O$3</f>
        <v>0.0</v>
      </c>
      <c r="Q2656" s="34" t="str">
        <f>RawData!Q2647</f>
        <v>16</v>
      </c>
      <c r="R2656" s="20" t="n">
        <f>RawData!R2647+$O$3</f>
        <v>8.023</v>
      </c>
      <c r="S2656" s="10" t="str">
        <f>RawData!S2647</f>
        <v>07/01/2028</v>
      </c>
    </row>
    <row r="2657" spans="1:19" x14ac:dyDescent="0.25">
      <c r="A2657" s="18" t="str">
        <f>RawData!A2648</f>
        <v>TX</v>
      </c>
      <c r="B2657" s="10" t="n">
        <f>RawData!B2648</f>
        <v>46478.0</v>
      </c>
      <c r="C2657" s="10" t="str">
        <f>RawData!C2648</f>
        <v>AEP_TX_TCC</v>
      </c>
      <c r="D2657" s="10" t="str">
        <f>RawData!D2648</f>
        <v>HOUSTON</v>
      </c>
      <c r="E2657" s="10" t="str">
        <f>RawData!E2648</f>
        <v>HI</v>
      </c>
      <c r="F2657" s="10" t="str">
        <f>RawData!F2648</f>
        <v>0-100,000</v>
      </c>
      <c r="G2657" s="20" t="n">
        <f>RawData!G2648+$O$3</f>
        <v>9.825</v>
      </c>
      <c r="H2657" s="20" t="n">
        <f>RawData!H2648+$O$3</f>
        <v>9.28</v>
      </c>
      <c r="I2657" s="20" t="n">
        <f>RawData!I2648+$O$3</f>
        <v>9.508</v>
      </c>
      <c r="J2657" s="20" t="n">
        <f>RawData!J2648+$O$3</f>
        <v>9.332</v>
      </c>
      <c r="K2657" s="20" t="n">
        <f>RawData!K2648+$O$3</f>
        <v>9.482</v>
      </c>
      <c r="L2657" s="20" t="n">
        <f>RawData!L2648+$O$3</f>
        <v>9.401</v>
      </c>
      <c r="M2657" s="20" t="n">
        <f>RawData!M2648+$O$3</f>
        <v>0.0</v>
      </c>
      <c r="N2657" s="20" t="n">
        <f>RawData!N2648+$O$3</f>
        <v>0.0</v>
      </c>
      <c r="O2657" s="20" t="n">
        <f>RawData!O2648+$O$3</f>
        <v>0.0</v>
      </c>
      <c r="P2657" s="20" t="n">
        <f>RawData!P2648+$O$3</f>
        <v>0.0</v>
      </c>
      <c r="Q2657" s="34" t="str">
        <f>RawData!Q2648</f>
        <v>15</v>
      </c>
      <c r="R2657" s="20" t="n">
        <f>RawData!R2648+$O$3</f>
        <v>8.994</v>
      </c>
      <c r="S2657" s="10" t="str">
        <f>RawData!S2648</f>
        <v>07/01/2028</v>
      </c>
    </row>
    <row r="2658" spans="1:19" x14ac:dyDescent="0.25">
      <c r="A2658" s="18" t="str">
        <f>RawData!A2649</f>
        <v>TX</v>
      </c>
      <c r="B2658" s="10" t="n">
        <f>RawData!B2649</f>
        <v>46478.0</v>
      </c>
      <c r="C2658" s="10" t="str">
        <f>RawData!C2649</f>
        <v>AEP_TX_TCC</v>
      </c>
      <c r="D2658" s="10" t="str">
        <f>RawData!D2649</f>
        <v>HOUSTON</v>
      </c>
      <c r="E2658" s="10" t="str">
        <f>RawData!E2649</f>
        <v>MED</v>
      </c>
      <c r="F2658" s="10" t="str">
        <f>RawData!F2649</f>
        <v>0-100,000</v>
      </c>
      <c r="G2658" s="20" t="n">
        <f>RawData!G2649+$O$3</f>
        <v>9.917</v>
      </c>
      <c r="H2658" s="20" t="n">
        <f>RawData!H2649+$O$3</f>
        <v>9.313</v>
      </c>
      <c r="I2658" s="20" t="n">
        <f>RawData!I2649+$O$3</f>
        <v>9.567</v>
      </c>
      <c r="J2658" s="20" t="n">
        <f>RawData!J2649+$O$3</f>
        <v>9.364</v>
      </c>
      <c r="K2658" s="20" t="n">
        <f>RawData!K2649+$O$3</f>
        <v>9.534</v>
      </c>
      <c r="L2658" s="20" t="n">
        <f>RawData!L2649+$O$3</f>
        <v>9.435</v>
      </c>
      <c r="M2658" s="20" t="n">
        <f>RawData!M2649+$O$3</f>
        <v>0.0</v>
      </c>
      <c r="N2658" s="20" t="n">
        <f>RawData!N2649+$O$3</f>
        <v>0.0</v>
      </c>
      <c r="O2658" s="20" t="n">
        <f>RawData!O2649+$O$3</f>
        <v>0.0</v>
      </c>
      <c r="P2658" s="20" t="n">
        <f>RawData!P2649+$O$3</f>
        <v>0.0</v>
      </c>
      <c r="Q2658" s="34" t="str">
        <f>RawData!Q2649</f>
        <v>15</v>
      </c>
      <c r="R2658" s="20" t="n">
        <f>RawData!R2649+$O$3</f>
        <v>9.008</v>
      </c>
      <c r="S2658" s="10" t="str">
        <f>RawData!S2649</f>
        <v>07/01/2028</v>
      </c>
    </row>
    <row r="2659" spans="1:19" x14ac:dyDescent="0.25">
      <c r="A2659" s="18" t="str">
        <f>RawData!A2650</f>
        <v>TX</v>
      </c>
      <c r="B2659" s="10" t="n">
        <f>RawData!B2650</f>
        <v>46478.0</v>
      </c>
      <c r="C2659" s="10" t="str">
        <f>RawData!C2650</f>
        <v>AEP_TX_TCC</v>
      </c>
      <c r="D2659" s="10" t="str">
        <f>RawData!D2650</f>
        <v>HOUSTON</v>
      </c>
      <c r="E2659" s="10" t="str">
        <f>RawData!E2650</f>
        <v>LO</v>
      </c>
      <c r="F2659" s="10" t="str">
        <f>RawData!F2650</f>
        <v>0-100,000</v>
      </c>
      <c r="G2659" s="20" t="n">
        <f>RawData!G2650+$O$3</f>
        <v>9.391</v>
      </c>
      <c r="H2659" s="20" t="n">
        <f>RawData!H2650+$O$3</f>
        <v>8.859</v>
      </c>
      <c r="I2659" s="20" t="n">
        <f>RawData!I2650+$O$3</f>
        <v>9.093</v>
      </c>
      <c r="J2659" s="20" t="n">
        <f>RawData!J2650+$O$3</f>
        <v>8.913</v>
      </c>
      <c r="K2659" s="20" t="n">
        <f>RawData!K2650+$O$3</f>
        <v>9.07</v>
      </c>
      <c r="L2659" s="20" t="n">
        <f>RawData!L2650+$O$3</f>
        <v>8.987</v>
      </c>
      <c r="M2659" s="20" t="n">
        <f>RawData!M2650+$O$3</f>
        <v>0.0</v>
      </c>
      <c r="N2659" s="20" t="n">
        <f>RawData!N2650+$O$3</f>
        <v>0.0</v>
      </c>
      <c r="O2659" s="20" t="n">
        <f>RawData!O2650+$O$3</f>
        <v>0.0</v>
      </c>
      <c r="P2659" s="20" t="n">
        <f>RawData!P2650+$O$3</f>
        <v>0.0</v>
      </c>
      <c r="Q2659" s="34" t="str">
        <f>RawData!Q2650</f>
        <v>15</v>
      </c>
      <c r="R2659" s="20" t="n">
        <f>RawData!R2650+$O$3</f>
        <v>8.562</v>
      </c>
      <c r="S2659" s="10" t="str">
        <f>RawData!S2650</f>
        <v>07/01/2028</v>
      </c>
    </row>
    <row r="2660" spans="1:19" x14ac:dyDescent="0.25">
      <c r="A2660" s="18" t="str">
        <f>RawData!A2651</f>
        <v>TX</v>
      </c>
      <c r="B2660" s="10" t="n">
        <f>RawData!B2651</f>
        <v>46478.0</v>
      </c>
      <c r="C2660" s="10" t="str">
        <f>RawData!C2651</f>
        <v>AEP_TX_TCC</v>
      </c>
      <c r="D2660" s="10" t="str">
        <f>RawData!D2651</f>
        <v>SOUTH</v>
      </c>
      <c r="E2660" s="10" t="str">
        <f>RawData!E2651</f>
        <v>HI</v>
      </c>
      <c r="F2660" s="10" t="str">
        <f>RawData!F2651</f>
        <v>0-100,000</v>
      </c>
      <c r="G2660" s="20" t="n">
        <f>RawData!G2651+$O$3</f>
        <v>9.63</v>
      </c>
      <c r="H2660" s="20" t="n">
        <f>RawData!H2651+$O$3</f>
        <v>9.279</v>
      </c>
      <c r="I2660" s="20" t="n">
        <f>RawData!I2651+$O$3</f>
        <v>9.449</v>
      </c>
      <c r="J2660" s="20" t="n">
        <f>RawData!J2651+$O$3</f>
        <v>9.342</v>
      </c>
      <c r="K2660" s="20" t="n">
        <f>RawData!K2651+$O$3</f>
        <v>9.46</v>
      </c>
      <c r="L2660" s="20" t="n">
        <f>RawData!L2651+$O$3</f>
        <v>9.417</v>
      </c>
      <c r="M2660" s="20" t="n">
        <f>RawData!M2651+$O$3</f>
        <v>0.0</v>
      </c>
      <c r="N2660" s="20" t="n">
        <f>RawData!N2651+$O$3</f>
        <v>0.0</v>
      </c>
      <c r="O2660" s="20" t="n">
        <f>RawData!O2651+$O$3</f>
        <v>0.0</v>
      </c>
      <c r="P2660" s="20" t="n">
        <f>RawData!P2651+$O$3</f>
        <v>0.0</v>
      </c>
      <c r="Q2660" s="34" t="str">
        <f>RawData!Q2651</f>
        <v>15</v>
      </c>
      <c r="R2660" s="20" t="n">
        <f>RawData!R2651+$O$3</f>
        <v>8.988</v>
      </c>
      <c r="S2660" s="10" t="str">
        <f>RawData!S2651</f>
        <v>07/01/2028</v>
      </c>
    </row>
    <row r="2661" spans="1:19" x14ac:dyDescent="0.25">
      <c r="A2661" s="18" t="str">
        <f>RawData!A2652</f>
        <v>TX</v>
      </c>
      <c r="B2661" s="10" t="n">
        <f>RawData!B2652</f>
        <v>46478.0</v>
      </c>
      <c r="C2661" s="10" t="str">
        <f>RawData!C2652</f>
        <v>AEP_TX_TCC</v>
      </c>
      <c r="D2661" s="10" t="str">
        <f>RawData!D2652</f>
        <v>SOUTH</v>
      </c>
      <c r="E2661" s="10" t="str">
        <f>RawData!E2652</f>
        <v>MED</v>
      </c>
      <c r="F2661" s="10" t="str">
        <f>RawData!F2652</f>
        <v>0-100,000</v>
      </c>
      <c r="G2661" s="20" t="n">
        <f>RawData!G2652+$O$3</f>
        <v>9.694</v>
      </c>
      <c r="H2661" s="20" t="n">
        <f>RawData!H2652+$O$3</f>
        <v>9.237</v>
      </c>
      <c r="I2661" s="20" t="n">
        <f>RawData!I2652+$O$3</f>
        <v>9.451</v>
      </c>
      <c r="J2661" s="20" t="n">
        <f>RawData!J2652+$O$3</f>
        <v>9.298</v>
      </c>
      <c r="K2661" s="20" t="n">
        <f>RawData!K2652+$O$3</f>
        <v>9.446</v>
      </c>
      <c r="L2661" s="20" t="n">
        <f>RawData!L2652+$O$3</f>
        <v>9.371</v>
      </c>
      <c r="M2661" s="20" t="n">
        <f>RawData!M2652+$O$3</f>
        <v>0.0</v>
      </c>
      <c r="N2661" s="20" t="n">
        <f>RawData!N2652+$O$3</f>
        <v>0.0</v>
      </c>
      <c r="O2661" s="20" t="n">
        <f>RawData!O2652+$O$3</f>
        <v>0.0</v>
      </c>
      <c r="P2661" s="20" t="n">
        <f>RawData!P2652+$O$3</f>
        <v>0.0</v>
      </c>
      <c r="Q2661" s="34" t="str">
        <f>RawData!Q2652</f>
        <v>15</v>
      </c>
      <c r="R2661" s="20" t="n">
        <f>RawData!R2652+$O$3</f>
        <v>8.92</v>
      </c>
      <c r="S2661" s="10" t="str">
        <f>RawData!S2652</f>
        <v>07/01/2028</v>
      </c>
    </row>
    <row r="2662" spans="1:19" x14ac:dyDescent="0.25">
      <c r="A2662" s="18" t="str">
        <f>RawData!A2653</f>
        <v>TX</v>
      </c>
      <c r="B2662" s="10" t="n">
        <f>RawData!B2653</f>
        <v>46478.0</v>
      </c>
      <c r="C2662" s="10" t="str">
        <f>RawData!C2653</f>
        <v>AEP_TX_TCC</v>
      </c>
      <c r="D2662" s="10" t="str">
        <f>RawData!D2653</f>
        <v>SOUTH</v>
      </c>
      <c r="E2662" s="10" t="str">
        <f>RawData!E2653</f>
        <v>LO</v>
      </c>
      <c r="F2662" s="10" t="str">
        <f>RawData!F2653</f>
        <v>0-100,000</v>
      </c>
      <c r="G2662" s="20" t="n">
        <f>RawData!G2653+$O$3</f>
        <v>9.312</v>
      </c>
      <c r="H2662" s="20" t="n">
        <f>RawData!H2653+$O$3</f>
        <v>8.869</v>
      </c>
      <c r="I2662" s="20" t="n">
        <f>RawData!I2653+$O$3</f>
        <v>9.081</v>
      </c>
      <c r="J2662" s="20" t="n">
        <f>RawData!J2653+$O$3</f>
        <v>8.931</v>
      </c>
      <c r="K2662" s="20" t="n">
        <f>RawData!K2653+$O$3</f>
        <v>9.078</v>
      </c>
      <c r="L2662" s="20" t="n">
        <f>RawData!L2653+$O$3</f>
        <v>9.005</v>
      </c>
      <c r="M2662" s="20" t="n">
        <f>RawData!M2653+$O$3</f>
        <v>0.0</v>
      </c>
      <c r="N2662" s="20" t="n">
        <f>RawData!N2653+$O$3</f>
        <v>0.0</v>
      </c>
      <c r="O2662" s="20" t="n">
        <f>RawData!O2653+$O$3</f>
        <v>0.0</v>
      </c>
      <c r="P2662" s="20" t="n">
        <f>RawData!P2653+$O$3</f>
        <v>0.0</v>
      </c>
      <c r="Q2662" s="34" t="str">
        <f>RawData!Q2653</f>
        <v>15</v>
      </c>
      <c r="R2662" s="20" t="n">
        <f>RawData!R2653+$O$3</f>
        <v>8.565</v>
      </c>
      <c r="S2662" s="10" t="str">
        <f>RawData!S2653</f>
        <v>07/01/2028</v>
      </c>
    </row>
    <row r="2663" spans="1:19" x14ac:dyDescent="0.25">
      <c r="A2663" s="18" t="str">
        <f>RawData!A2654</f>
        <v>TX</v>
      </c>
      <c r="B2663" s="10" t="n">
        <f>RawData!B2654</f>
        <v>46478.0</v>
      </c>
      <c r="C2663" s="10" t="str">
        <f>RawData!C2654</f>
        <v>AEP_TX_TCC</v>
      </c>
      <c r="D2663" s="10" t="str">
        <f>RawData!D2654</f>
        <v>WEST</v>
      </c>
      <c r="E2663" s="10" t="str">
        <f>RawData!E2654</f>
        <v>HI</v>
      </c>
      <c r="F2663" s="10" t="str">
        <f>RawData!F2654</f>
        <v>0-100,000</v>
      </c>
      <c r="G2663" s="20" t="n">
        <f>RawData!G2654+$O$3</f>
        <v>10.625</v>
      </c>
      <c r="H2663" s="20" t="n">
        <f>RawData!H2654+$O$3</f>
        <v>10.279</v>
      </c>
      <c r="I2663" s="20" t="n">
        <f>RawData!I2654+$O$3</f>
        <v>10.446</v>
      </c>
      <c r="J2663" s="20" t="n">
        <f>RawData!J2654+$O$3</f>
        <v>10.351</v>
      </c>
      <c r="K2663" s="20" t="n">
        <f>RawData!K2654+$O$3</f>
        <v>10.465</v>
      </c>
      <c r="L2663" s="20" t="n">
        <f>RawData!L2654+$O$3</f>
        <v>10.44</v>
      </c>
      <c r="M2663" s="20" t="n">
        <f>RawData!M2654+$O$3</f>
        <v>0.0</v>
      </c>
      <c r="N2663" s="20" t="n">
        <f>RawData!N2654+$O$3</f>
        <v>0.0</v>
      </c>
      <c r="O2663" s="20" t="n">
        <f>RawData!O2654+$O$3</f>
        <v>0.0</v>
      </c>
      <c r="P2663" s="20" t="n">
        <f>RawData!P2654+$O$3</f>
        <v>0.0</v>
      </c>
      <c r="Q2663" s="34" t="str">
        <f>RawData!Q2654</f>
        <v>15</v>
      </c>
      <c r="R2663" s="20" t="n">
        <f>RawData!R2654+$O$3</f>
        <v>9.919</v>
      </c>
      <c r="S2663" s="10" t="str">
        <f>RawData!S2654</f>
        <v>07/01/2028</v>
      </c>
    </row>
    <row r="2664" spans="1:19" x14ac:dyDescent="0.25">
      <c r="A2664" s="18" t="str">
        <f>RawData!A2655</f>
        <v>TX</v>
      </c>
      <c r="B2664" s="10" t="n">
        <f>RawData!B2655</f>
        <v>46478.0</v>
      </c>
      <c r="C2664" s="10" t="str">
        <f>RawData!C2655</f>
        <v>AEP_TX_TCC</v>
      </c>
      <c r="D2664" s="10" t="str">
        <f>RawData!D2655</f>
        <v>WEST</v>
      </c>
      <c r="E2664" s="10" t="str">
        <f>RawData!E2655</f>
        <v>MED</v>
      </c>
      <c r="F2664" s="10" t="str">
        <f>RawData!F2655</f>
        <v>0-100,000</v>
      </c>
      <c r="G2664" s="20" t="n">
        <f>RawData!G2655+$O$3</f>
        <v>10.636</v>
      </c>
      <c r="H2664" s="20" t="n">
        <f>RawData!H2655+$O$3</f>
        <v>10.207</v>
      </c>
      <c r="I2664" s="20" t="n">
        <f>RawData!I2655+$O$3</f>
        <v>10.413</v>
      </c>
      <c r="J2664" s="20" t="n">
        <f>RawData!J2655+$O$3</f>
        <v>10.277</v>
      </c>
      <c r="K2664" s="20" t="n">
        <f>RawData!K2655+$O$3</f>
        <v>10.419</v>
      </c>
      <c r="L2664" s="20" t="n">
        <f>RawData!L2655+$O$3</f>
        <v>10.365</v>
      </c>
      <c r="M2664" s="20" t="n">
        <f>RawData!M2655+$O$3</f>
        <v>0.0</v>
      </c>
      <c r="N2664" s="20" t="n">
        <f>RawData!N2655+$O$3</f>
        <v>0.0</v>
      </c>
      <c r="O2664" s="20" t="n">
        <f>RawData!O2655+$O$3</f>
        <v>0.0</v>
      </c>
      <c r="P2664" s="20" t="n">
        <f>RawData!P2655+$O$3</f>
        <v>0.0</v>
      </c>
      <c r="Q2664" s="34" t="str">
        <f>RawData!Q2655</f>
        <v>15</v>
      </c>
      <c r="R2664" s="20" t="n">
        <f>RawData!R2655+$O$3</f>
        <v>9.807</v>
      </c>
      <c r="S2664" s="10" t="str">
        <f>RawData!S2655</f>
        <v>07/01/2028</v>
      </c>
    </row>
    <row r="2665" spans="1:19" x14ac:dyDescent="0.25">
      <c r="A2665" s="18" t="str">
        <f>RawData!A2656</f>
        <v>TX</v>
      </c>
      <c r="B2665" s="10" t="n">
        <f>RawData!B2656</f>
        <v>46478.0</v>
      </c>
      <c r="C2665" s="10" t="str">
        <f>RawData!C2656</f>
        <v>AEP_TX_TCC</v>
      </c>
      <c r="D2665" s="10" t="str">
        <f>RawData!D2656</f>
        <v>WEST</v>
      </c>
      <c r="E2665" s="10" t="str">
        <f>RawData!E2656</f>
        <v>LO</v>
      </c>
      <c r="F2665" s="10" t="str">
        <f>RawData!F2656</f>
        <v>0-100,000</v>
      </c>
      <c r="G2665" s="20" t="n">
        <f>RawData!G2656+$O$3</f>
        <v>10.066</v>
      </c>
      <c r="H2665" s="20" t="n">
        <f>RawData!H2656+$O$3</f>
        <v>9.604</v>
      </c>
      <c r="I2665" s="20" t="n">
        <f>RawData!I2656+$O$3</f>
        <v>9.824</v>
      </c>
      <c r="J2665" s="20" t="n">
        <f>RawData!J2656+$O$3</f>
        <v>9.674</v>
      </c>
      <c r="K2665" s="20" t="n">
        <f>RawData!K2656+$O$3</f>
        <v>9.822</v>
      </c>
      <c r="L2665" s="20" t="n">
        <f>RawData!L2656+$O$3</f>
        <v>9.764</v>
      </c>
      <c r="M2665" s="20" t="n">
        <f>RawData!M2656+$O$3</f>
        <v>0.0</v>
      </c>
      <c r="N2665" s="20" t="n">
        <f>RawData!N2656+$O$3</f>
        <v>0.0</v>
      </c>
      <c r="O2665" s="20" t="n">
        <f>RawData!O2656+$O$3</f>
        <v>0.0</v>
      </c>
      <c r="P2665" s="20" t="n">
        <f>RawData!P2656+$O$3</f>
        <v>0.0</v>
      </c>
      <c r="Q2665" s="34" t="str">
        <f>RawData!Q2656</f>
        <v>15</v>
      </c>
      <c r="R2665" s="20" t="n">
        <f>RawData!R2656+$O$3</f>
        <v>9.231</v>
      </c>
      <c r="S2665" s="10" t="str">
        <f>RawData!S2656</f>
        <v>07/01/2028</v>
      </c>
    </row>
    <row r="2666" spans="1:19" x14ac:dyDescent="0.25">
      <c r="A2666" s="18" t="str">
        <f>RawData!A2657</f>
        <v>TX</v>
      </c>
      <c r="B2666" s="10" t="n">
        <f>RawData!B2657</f>
        <v>46478.0</v>
      </c>
      <c r="C2666" s="10" t="str">
        <f>RawData!C2657</f>
        <v>AEP_TX_TCC</v>
      </c>
      <c r="D2666" s="10" t="str">
        <f>RawData!D2657</f>
        <v>HOUSTON</v>
      </c>
      <c r="E2666" s="10" t="str">
        <f>RawData!E2657</f>
        <v>HI</v>
      </c>
      <c r="F2666" s="10" t="str">
        <f>RawData!F2657</f>
        <v>100,000-250,000</v>
      </c>
      <c r="G2666" s="20" t="n">
        <f>RawData!G2657+$O$3</f>
        <v>9.425</v>
      </c>
      <c r="H2666" s="20" t="n">
        <f>RawData!H2657+$O$3</f>
        <v>8.88</v>
      </c>
      <c r="I2666" s="20" t="n">
        <f>RawData!I2657+$O$3</f>
        <v>9.108</v>
      </c>
      <c r="J2666" s="20" t="n">
        <f>RawData!J2657+$O$3</f>
        <v>8.932</v>
      </c>
      <c r="K2666" s="20" t="n">
        <f>RawData!K2657+$O$3</f>
        <v>9.082</v>
      </c>
      <c r="L2666" s="20" t="n">
        <f>RawData!L2657+$O$3</f>
        <v>9.001</v>
      </c>
      <c r="M2666" s="20" t="n">
        <f>RawData!M2657+$O$3</f>
        <v>0.0</v>
      </c>
      <c r="N2666" s="20" t="n">
        <f>RawData!N2657+$O$3</f>
        <v>0.0</v>
      </c>
      <c r="O2666" s="20" t="n">
        <f>RawData!O2657+$O$3</f>
        <v>0.0</v>
      </c>
      <c r="P2666" s="20" t="n">
        <f>RawData!P2657+$O$3</f>
        <v>0.0</v>
      </c>
      <c r="Q2666" s="34" t="str">
        <f>RawData!Q2657</f>
        <v>15</v>
      </c>
      <c r="R2666" s="20" t="n">
        <f>RawData!R2657+$O$3</f>
        <v>8.594</v>
      </c>
      <c r="S2666" s="10" t="str">
        <f>RawData!S2657</f>
        <v>07/01/2028</v>
      </c>
    </row>
    <row r="2667" spans="1:19" x14ac:dyDescent="0.25">
      <c r="A2667" s="18" t="str">
        <f>RawData!A2658</f>
        <v>TX</v>
      </c>
      <c r="B2667" s="10" t="n">
        <f>RawData!B2658</f>
        <v>46478.0</v>
      </c>
      <c r="C2667" s="10" t="str">
        <f>RawData!C2658</f>
        <v>AEP_TX_TCC</v>
      </c>
      <c r="D2667" s="10" t="str">
        <f>RawData!D2658</f>
        <v>HOUSTON</v>
      </c>
      <c r="E2667" s="10" t="str">
        <f>RawData!E2658</f>
        <v>MED</v>
      </c>
      <c r="F2667" s="10" t="str">
        <f>RawData!F2658</f>
        <v>100,000-250,000</v>
      </c>
      <c r="G2667" s="20" t="n">
        <f>RawData!G2658+$O$3</f>
        <v>9.517</v>
      </c>
      <c r="H2667" s="20" t="n">
        <f>RawData!H2658+$O$3</f>
        <v>8.913</v>
      </c>
      <c r="I2667" s="20" t="n">
        <f>RawData!I2658+$O$3</f>
        <v>9.167</v>
      </c>
      <c r="J2667" s="20" t="n">
        <f>RawData!J2658+$O$3</f>
        <v>8.964</v>
      </c>
      <c r="K2667" s="20" t="n">
        <f>RawData!K2658+$O$3</f>
        <v>9.133</v>
      </c>
      <c r="L2667" s="20" t="n">
        <f>RawData!L2658+$O$3</f>
        <v>9.034</v>
      </c>
      <c r="M2667" s="20" t="n">
        <f>RawData!M2658+$O$3</f>
        <v>0.0</v>
      </c>
      <c r="N2667" s="20" t="n">
        <f>RawData!N2658+$O$3</f>
        <v>0.0</v>
      </c>
      <c r="O2667" s="20" t="n">
        <f>RawData!O2658+$O$3</f>
        <v>0.0</v>
      </c>
      <c r="P2667" s="20" t="n">
        <f>RawData!P2658+$O$3</f>
        <v>0.0</v>
      </c>
      <c r="Q2667" s="34" t="str">
        <f>RawData!Q2658</f>
        <v>15</v>
      </c>
      <c r="R2667" s="20" t="n">
        <f>RawData!R2658+$O$3</f>
        <v>8.608</v>
      </c>
      <c r="S2667" s="10" t="str">
        <f>RawData!S2658</f>
        <v>07/01/2028</v>
      </c>
    </row>
    <row r="2668" spans="1:19" x14ac:dyDescent="0.25">
      <c r="A2668" s="18" t="str">
        <f>RawData!A2659</f>
        <v>TX</v>
      </c>
      <c r="B2668" s="10" t="n">
        <f>RawData!B2659</f>
        <v>46478.0</v>
      </c>
      <c r="C2668" s="10" t="str">
        <f>RawData!C2659</f>
        <v>AEP_TX_TCC</v>
      </c>
      <c r="D2668" s="10" t="str">
        <f>RawData!D2659</f>
        <v>HOUSTON</v>
      </c>
      <c r="E2668" s="10" t="str">
        <f>RawData!E2659</f>
        <v>LO</v>
      </c>
      <c r="F2668" s="10" t="str">
        <f>RawData!F2659</f>
        <v>100,000-250,000</v>
      </c>
      <c r="G2668" s="20" t="n">
        <f>RawData!G2659+$O$3</f>
        <v>8.991</v>
      </c>
      <c r="H2668" s="20" t="n">
        <f>RawData!H2659+$O$3</f>
        <v>8.459</v>
      </c>
      <c r="I2668" s="20" t="n">
        <f>RawData!I2659+$O$3</f>
        <v>8.693</v>
      </c>
      <c r="J2668" s="20" t="n">
        <f>RawData!J2659+$O$3</f>
        <v>8.513</v>
      </c>
      <c r="K2668" s="20" t="n">
        <f>RawData!K2659+$O$3</f>
        <v>8.67</v>
      </c>
      <c r="L2668" s="20" t="n">
        <f>RawData!L2659+$O$3</f>
        <v>8.587</v>
      </c>
      <c r="M2668" s="20" t="n">
        <f>RawData!M2659+$O$3</f>
        <v>0.0</v>
      </c>
      <c r="N2668" s="20" t="n">
        <f>RawData!N2659+$O$3</f>
        <v>0.0</v>
      </c>
      <c r="O2668" s="20" t="n">
        <f>RawData!O2659+$O$3</f>
        <v>0.0</v>
      </c>
      <c r="P2668" s="20" t="n">
        <f>RawData!P2659+$O$3</f>
        <v>0.0</v>
      </c>
      <c r="Q2668" s="34" t="str">
        <f>RawData!Q2659</f>
        <v>15</v>
      </c>
      <c r="R2668" s="20" t="n">
        <f>RawData!R2659+$O$3</f>
        <v>8.162</v>
      </c>
      <c r="S2668" s="10" t="str">
        <f>RawData!S2659</f>
        <v>07/01/2028</v>
      </c>
    </row>
    <row r="2669" spans="1:19" x14ac:dyDescent="0.25">
      <c r="A2669" s="18" t="str">
        <f>RawData!A2660</f>
        <v>TX</v>
      </c>
      <c r="B2669" s="10" t="n">
        <f>RawData!B2660</f>
        <v>46478.0</v>
      </c>
      <c r="C2669" s="10" t="str">
        <f>RawData!C2660</f>
        <v>AEP_TX_TCC</v>
      </c>
      <c r="D2669" s="10" t="str">
        <f>RawData!D2660</f>
        <v>SOUTH</v>
      </c>
      <c r="E2669" s="10" t="str">
        <f>RawData!E2660</f>
        <v>HI</v>
      </c>
      <c r="F2669" s="10" t="str">
        <f>RawData!F2660</f>
        <v>100,000-250,000</v>
      </c>
      <c r="G2669" s="20" t="n">
        <f>RawData!G2660+$O$3</f>
        <v>9.23</v>
      </c>
      <c r="H2669" s="20" t="n">
        <f>RawData!H2660+$O$3</f>
        <v>8.879</v>
      </c>
      <c r="I2669" s="20" t="n">
        <f>RawData!I2660+$O$3</f>
        <v>9.049</v>
      </c>
      <c r="J2669" s="20" t="n">
        <f>RawData!J2660+$O$3</f>
        <v>8.942</v>
      </c>
      <c r="K2669" s="20" t="n">
        <f>RawData!K2660+$O$3</f>
        <v>9.06</v>
      </c>
      <c r="L2669" s="20" t="n">
        <f>RawData!L2660+$O$3</f>
        <v>9.017</v>
      </c>
      <c r="M2669" s="20" t="n">
        <f>RawData!M2660+$O$3</f>
        <v>0.0</v>
      </c>
      <c r="N2669" s="20" t="n">
        <f>RawData!N2660+$O$3</f>
        <v>0.0</v>
      </c>
      <c r="O2669" s="20" t="n">
        <f>RawData!O2660+$O$3</f>
        <v>0.0</v>
      </c>
      <c r="P2669" s="20" t="n">
        <f>RawData!P2660+$O$3</f>
        <v>0.0</v>
      </c>
      <c r="Q2669" s="34" t="str">
        <f>RawData!Q2660</f>
        <v>15</v>
      </c>
      <c r="R2669" s="20" t="n">
        <f>RawData!R2660+$O$3</f>
        <v>8.588</v>
      </c>
      <c r="S2669" s="10" t="str">
        <f>RawData!S2660</f>
        <v>07/01/2028</v>
      </c>
    </row>
    <row r="2670" spans="1:19" x14ac:dyDescent="0.25">
      <c r="A2670" s="18" t="str">
        <f>RawData!A2661</f>
        <v>TX</v>
      </c>
      <c r="B2670" s="10" t="n">
        <f>RawData!B2661</f>
        <v>46478.0</v>
      </c>
      <c r="C2670" s="10" t="str">
        <f>RawData!C2661</f>
        <v>AEP_TX_TCC</v>
      </c>
      <c r="D2670" s="10" t="str">
        <f>RawData!D2661</f>
        <v>SOUTH</v>
      </c>
      <c r="E2670" s="10" t="str">
        <f>RawData!E2661</f>
        <v>MED</v>
      </c>
      <c r="F2670" s="10" t="str">
        <f>RawData!F2661</f>
        <v>100,000-250,000</v>
      </c>
      <c r="G2670" s="20" t="n">
        <f>RawData!G2661+$O$3</f>
        <v>9.294</v>
      </c>
      <c r="H2670" s="20" t="n">
        <f>RawData!H2661+$O$3</f>
        <v>8.837</v>
      </c>
      <c r="I2670" s="20" t="n">
        <f>RawData!I2661+$O$3</f>
        <v>9.051</v>
      </c>
      <c r="J2670" s="20" t="n">
        <f>RawData!J2661+$O$3</f>
        <v>8.898</v>
      </c>
      <c r="K2670" s="20" t="n">
        <f>RawData!K2661+$O$3</f>
        <v>9.046</v>
      </c>
      <c r="L2670" s="20" t="n">
        <f>RawData!L2661+$O$3</f>
        <v>8.971</v>
      </c>
      <c r="M2670" s="20" t="n">
        <f>RawData!M2661+$O$3</f>
        <v>0.0</v>
      </c>
      <c r="N2670" s="20" t="n">
        <f>RawData!N2661+$O$3</f>
        <v>0.0</v>
      </c>
      <c r="O2670" s="20" t="n">
        <f>RawData!O2661+$O$3</f>
        <v>0.0</v>
      </c>
      <c r="P2670" s="20" t="n">
        <f>RawData!P2661+$O$3</f>
        <v>0.0</v>
      </c>
      <c r="Q2670" s="34" t="str">
        <f>RawData!Q2661</f>
        <v>15</v>
      </c>
      <c r="R2670" s="20" t="n">
        <f>RawData!R2661+$O$3</f>
        <v>8.52</v>
      </c>
      <c r="S2670" s="10" t="str">
        <f>RawData!S2661</f>
        <v>07/01/2028</v>
      </c>
    </row>
    <row r="2671" spans="1:19" x14ac:dyDescent="0.25">
      <c r="A2671" s="18" t="str">
        <f>RawData!A2662</f>
        <v>TX</v>
      </c>
      <c r="B2671" s="10" t="n">
        <f>RawData!B2662</f>
        <v>46478.0</v>
      </c>
      <c r="C2671" s="10" t="str">
        <f>RawData!C2662</f>
        <v>AEP_TX_TCC</v>
      </c>
      <c r="D2671" s="10" t="str">
        <f>RawData!D2662</f>
        <v>SOUTH</v>
      </c>
      <c r="E2671" s="10" t="str">
        <f>RawData!E2662</f>
        <v>LO</v>
      </c>
      <c r="F2671" s="10" t="str">
        <f>RawData!F2662</f>
        <v>100,000-250,000</v>
      </c>
      <c r="G2671" s="20" t="n">
        <f>RawData!G2662+$O$3</f>
        <v>8.912</v>
      </c>
      <c r="H2671" s="20" t="n">
        <f>RawData!H2662+$O$3</f>
        <v>8.469</v>
      </c>
      <c r="I2671" s="20" t="n">
        <f>RawData!I2662+$O$3</f>
        <v>8.681</v>
      </c>
      <c r="J2671" s="20" t="n">
        <f>RawData!J2662+$O$3</f>
        <v>8.531</v>
      </c>
      <c r="K2671" s="20" t="n">
        <f>RawData!K2662+$O$3</f>
        <v>8.678</v>
      </c>
      <c r="L2671" s="20" t="n">
        <f>RawData!L2662+$O$3</f>
        <v>8.605</v>
      </c>
      <c r="M2671" s="20" t="n">
        <f>RawData!M2662+$O$3</f>
        <v>0.0</v>
      </c>
      <c r="N2671" s="20" t="n">
        <f>RawData!N2662+$O$3</f>
        <v>0.0</v>
      </c>
      <c r="O2671" s="20" t="n">
        <f>RawData!O2662+$O$3</f>
        <v>0.0</v>
      </c>
      <c r="P2671" s="20" t="n">
        <f>RawData!P2662+$O$3</f>
        <v>0.0</v>
      </c>
      <c r="Q2671" s="34" t="str">
        <f>RawData!Q2662</f>
        <v>15</v>
      </c>
      <c r="R2671" s="20" t="n">
        <f>RawData!R2662+$O$3</f>
        <v>8.165</v>
      </c>
      <c r="S2671" s="10" t="str">
        <f>RawData!S2662</f>
        <v>07/01/2028</v>
      </c>
    </row>
    <row r="2672" spans="1:19" x14ac:dyDescent="0.25">
      <c r="A2672" s="18" t="str">
        <f>RawData!A2663</f>
        <v>TX</v>
      </c>
      <c r="B2672" s="10" t="n">
        <f>RawData!B2663</f>
        <v>46478.0</v>
      </c>
      <c r="C2672" s="10" t="str">
        <f>RawData!C2663</f>
        <v>AEP_TX_TCC</v>
      </c>
      <c r="D2672" s="10" t="str">
        <f>RawData!D2663</f>
        <v>WEST</v>
      </c>
      <c r="E2672" s="10" t="str">
        <f>RawData!E2663</f>
        <v>HI</v>
      </c>
      <c r="F2672" s="10" t="str">
        <f>RawData!F2663</f>
        <v>100,000-250,000</v>
      </c>
      <c r="G2672" s="20" t="n">
        <f>RawData!G2663+$O$3</f>
        <v>10.225</v>
      </c>
      <c r="H2672" s="20" t="n">
        <f>RawData!H2663+$O$3</f>
        <v>9.879</v>
      </c>
      <c r="I2672" s="20" t="n">
        <f>RawData!I2663+$O$3</f>
        <v>10.046</v>
      </c>
      <c r="J2672" s="20" t="n">
        <f>RawData!J2663+$O$3</f>
        <v>9.951</v>
      </c>
      <c r="K2672" s="20" t="n">
        <f>RawData!K2663+$O$3</f>
        <v>10.065</v>
      </c>
      <c r="L2672" s="20" t="n">
        <f>RawData!L2663+$O$3</f>
        <v>10.04</v>
      </c>
      <c r="M2672" s="20" t="n">
        <f>RawData!M2663+$O$3</f>
        <v>0.0</v>
      </c>
      <c r="N2672" s="20" t="n">
        <f>RawData!N2663+$O$3</f>
        <v>0.0</v>
      </c>
      <c r="O2672" s="20" t="n">
        <f>RawData!O2663+$O$3</f>
        <v>0.0</v>
      </c>
      <c r="P2672" s="20" t="n">
        <f>RawData!P2663+$O$3</f>
        <v>0.0</v>
      </c>
      <c r="Q2672" s="34" t="str">
        <f>RawData!Q2663</f>
        <v>15</v>
      </c>
      <c r="R2672" s="20" t="n">
        <f>RawData!R2663+$O$3</f>
        <v>9.519</v>
      </c>
      <c r="S2672" s="10" t="str">
        <f>RawData!S2663</f>
        <v>07/01/2028</v>
      </c>
    </row>
    <row r="2673" spans="1:19" x14ac:dyDescent="0.25">
      <c r="A2673" s="18" t="str">
        <f>RawData!A2664</f>
        <v>TX</v>
      </c>
      <c r="B2673" s="10" t="n">
        <f>RawData!B2664</f>
        <v>46478.0</v>
      </c>
      <c r="C2673" s="10" t="str">
        <f>RawData!C2664</f>
        <v>AEP_TX_TCC</v>
      </c>
      <c r="D2673" s="10" t="str">
        <f>RawData!D2664</f>
        <v>WEST</v>
      </c>
      <c r="E2673" s="10" t="str">
        <f>RawData!E2664</f>
        <v>MED</v>
      </c>
      <c r="F2673" s="10" t="str">
        <f>RawData!F2664</f>
        <v>100,000-250,000</v>
      </c>
      <c r="G2673" s="20" t="n">
        <f>RawData!G2664+$O$3</f>
        <v>10.236</v>
      </c>
      <c r="H2673" s="20" t="n">
        <f>RawData!H2664+$O$3</f>
        <v>9.807</v>
      </c>
      <c r="I2673" s="20" t="n">
        <f>RawData!I2664+$O$3</f>
        <v>10.013</v>
      </c>
      <c r="J2673" s="20" t="n">
        <f>RawData!J2664+$O$3</f>
        <v>9.877</v>
      </c>
      <c r="K2673" s="20" t="n">
        <f>RawData!K2664+$O$3</f>
        <v>10.019</v>
      </c>
      <c r="L2673" s="20" t="n">
        <f>RawData!L2664+$O$3</f>
        <v>9.965</v>
      </c>
      <c r="M2673" s="20" t="n">
        <f>RawData!M2664+$O$3</f>
        <v>0.0</v>
      </c>
      <c r="N2673" s="20" t="n">
        <f>RawData!N2664+$O$3</f>
        <v>0.0</v>
      </c>
      <c r="O2673" s="20" t="n">
        <f>RawData!O2664+$O$3</f>
        <v>0.0</v>
      </c>
      <c r="P2673" s="20" t="n">
        <f>RawData!P2664+$O$3</f>
        <v>0.0</v>
      </c>
      <c r="Q2673" s="34" t="str">
        <f>RawData!Q2664</f>
        <v>15</v>
      </c>
      <c r="R2673" s="20" t="n">
        <f>RawData!R2664+$O$3</f>
        <v>9.407</v>
      </c>
      <c r="S2673" s="10" t="str">
        <f>RawData!S2664</f>
        <v>07/01/2028</v>
      </c>
    </row>
    <row r="2674" spans="1:19" x14ac:dyDescent="0.25">
      <c r="A2674" s="18" t="str">
        <f>RawData!A2665</f>
        <v>TX</v>
      </c>
      <c r="B2674" s="10" t="n">
        <f>RawData!B2665</f>
        <v>46478.0</v>
      </c>
      <c r="C2674" s="10" t="str">
        <f>RawData!C2665</f>
        <v>AEP_TX_TCC</v>
      </c>
      <c r="D2674" s="10" t="str">
        <f>RawData!D2665</f>
        <v>WEST</v>
      </c>
      <c r="E2674" s="10" t="str">
        <f>RawData!E2665</f>
        <v>LO</v>
      </c>
      <c r="F2674" s="10" t="str">
        <f>RawData!F2665</f>
        <v>100,000-250,000</v>
      </c>
      <c r="G2674" s="20" t="n">
        <f>RawData!G2665+$O$3</f>
        <v>9.666</v>
      </c>
      <c r="H2674" s="20" t="n">
        <f>RawData!H2665+$O$3</f>
        <v>9.204</v>
      </c>
      <c r="I2674" s="20" t="n">
        <f>RawData!I2665+$O$3</f>
        <v>9.424</v>
      </c>
      <c r="J2674" s="20" t="n">
        <f>RawData!J2665+$O$3</f>
        <v>9.274</v>
      </c>
      <c r="K2674" s="20" t="n">
        <f>RawData!K2665+$O$3</f>
        <v>9.422</v>
      </c>
      <c r="L2674" s="20" t="n">
        <f>RawData!L2665+$O$3</f>
        <v>9.364</v>
      </c>
      <c r="M2674" s="20" t="n">
        <f>RawData!M2665+$O$3</f>
        <v>0.0</v>
      </c>
      <c r="N2674" s="20" t="n">
        <f>RawData!N2665+$O$3</f>
        <v>0.0</v>
      </c>
      <c r="O2674" s="20" t="n">
        <f>RawData!O2665+$O$3</f>
        <v>0.0</v>
      </c>
      <c r="P2674" s="20" t="n">
        <f>RawData!P2665+$O$3</f>
        <v>0.0</v>
      </c>
      <c r="Q2674" s="34" t="str">
        <f>RawData!Q2665</f>
        <v>15</v>
      </c>
      <c r="R2674" s="20" t="n">
        <f>RawData!R2665+$O$3</f>
        <v>8.831</v>
      </c>
      <c r="S2674" s="10" t="str">
        <f>RawData!S2665</f>
        <v>07/01/2028</v>
      </c>
    </row>
    <row r="2675" spans="1:19" x14ac:dyDescent="0.25">
      <c r="A2675" s="18" t="str">
        <f>RawData!A2666</f>
        <v>TX</v>
      </c>
      <c r="B2675" s="10" t="n">
        <f>RawData!B2666</f>
        <v>46478.0</v>
      </c>
      <c r="C2675" s="10" t="str">
        <f>RawData!C2666</f>
        <v>AEP_TX_TCC</v>
      </c>
      <c r="D2675" s="10" t="str">
        <f>RawData!D2666</f>
        <v>HOUSTON</v>
      </c>
      <c r="E2675" s="10" t="str">
        <f>RawData!E2666</f>
        <v>HI</v>
      </c>
      <c r="F2675" s="10" t="str">
        <f>RawData!F2666</f>
        <v>250,000-1,000,000</v>
      </c>
      <c r="G2675" s="20" t="n">
        <f>RawData!G2666+$O$3</f>
        <v>8.825</v>
      </c>
      <c r="H2675" s="20" t="n">
        <f>RawData!H2666+$O$3</f>
        <v>8.28</v>
      </c>
      <c r="I2675" s="20" t="n">
        <f>RawData!I2666+$O$3</f>
        <v>8.508</v>
      </c>
      <c r="J2675" s="20" t="n">
        <f>RawData!J2666+$O$3</f>
        <v>8.332</v>
      </c>
      <c r="K2675" s="20" t="n">
        <f>RawData!K2666+$O$3</f>
        <v>8.482</v>
      </c>
      <c r="L2675" s="20" t="n">
        <f>RawData!L2666+$O$3</f>
        <v>8.401</v>
      </c>
      <c r="M2675" s="20" t="n">
        <f>RawData!M2666+$O$3</f>
        <v>0.0</v>
      </c>
      <c r="N2675" s="20" t="n">
        <f>RawData!N2666+$O$3</f>
        <v>0.0</v>
      </c>
      <c r="O2675" s="20" t="n">
        <f>RawData!O2666+$O$3</f>
        <v>0.0</v>
      </c>
      <c r="P2675" s="20" t="n">
        <f>RawData!P2666+$O$3</f>
        <v>0.0</v>
      </c>
      <c r="Q2675" s="34" t="str">
        <f>RawData!Q2666</f>
        <v>15</v>
      </c>
      <c r="R2675" s="20" t="n">
        <f>RawData!R2666+$O$3</f>
        <v>7.994</v>
      </c>
      <c r="S2675" s="10" t="str">
        <f>RawData!S2666</f>
        <v>07/01/2028</v>
      </c>
    </row>
    <row r="2676" spans="1:19" x14ac:dyDescent="0.25">
      <c r="A2676" s="18" t="str">
        <f>RawData!A2667</f>
        <v>TX</v>
      </c>
      <c r="B2676" s="10" t="n">
        <f>RawData!B2667</f>
        <v>46478.0</v>
      </c>
      <c r="C2676" s="10" t="str">
        <f>RawData!C2667</f>
        <v>AEP_TX_TCC</v>
      </c>
      <c r="D2676" s="10" t="str">
        <f>RawData!D2667</f>
        <v>HOUSTON</v>
      </c>
      <c r="E2676" s="10" t="str">
        <f>RawData!E2667</f>
        <v>MED</v>
      </c>
      <c r="F2676" s="10" t="str">
        <f>RawData!F2667</f>
        <v>250,000-1,000,000</v>
      </c>
      <c r="G2676" s="20" t="n">
        <f>RawData!G2667+$O$3</f>
        <v>8.917</v>
      </c>
      <c r="H2676" s="20" t="n">
        <f>RawData!H2667+$O$3</f>
        <v>8.313</v>
      </c>
      <c r="I2676" s="20" t="n">
        <f>RawData!I2667+$O$3</f>
        <v>8.567</v>
      </c>
      <c r="J2676" s="20" t="n">
        <f>RawData!J2667+$O$3</f>
        <v>8.364</v>
      </c>
      <c r="K2676" s="20" t="n">
        <f>RawData!K2667+$O$3</f>
        <v>8.533</v>
      </c>
      <c r="L2676" s="20" t="n">
        <f>RawData!L2667+$O$3</f>
        <v>8.434</v>
      </c>
      <c r="M2676" s="20" t="n">
        <f>RawData!M2667+$O$3</f>
        <v>0.0</v>
      </c>
      <c r="N2676" s="20" t="n">
        <f>RawData!N2667+$O$3</f>
        <v>0.0</v>
      </c>
      <c r="O2676" s="20" t="n">
        <f>RawData!O2667+$O$3</f>
        <v>0.0</v>
      </c>
      <c r="P2676" s="20" t="n">
        <f>RawData!P2667+$O$3</f>
        <v>0.0</v>
      </c>
      <c r="Q2676" s="34" t="str">
        <f>RawData!Q2667</f>
        <v>15</v>
      </c>
      <c r="R2676" s="20" t="n">
        <f>RawData!R2667+$O$3</f>
        <v>8.008</v>
      </c>
      <c r="S2676" s="10" t="str">
        <f>RawData!S2667</f>
        <v>07/01/2028</v>
      </c>
    </row>
    <row r="2677" spans="1:19" x14ac:dyDescent="0.25">
      <c r="A2677" s="18" t="str">
        <f>RawData!A2668</f>
        <v>TX</v>
      </c>
      <c r="B2677" s="10" t="n">
        <f>RawData!B2668</f>
        <v>46478.0</v>
      </c>
      <c r="C2677" s="10" t="str">
        <f>RawData!C2668</f>
        <v>AEP_TX_TCC</v>
      </c>
      <c r="D2677" s="10" t="str">
        <f>RawData!D2668</f>
        <v>HOUSTON</v>
      </c>
      <c r="E2677" s="10" t="str">
        <f>RawData!E2668</f>
        <v>LO</v>
      </c>
      <c r="F2677" s="10" t="str">
        <f>RawData!F2668</f>
        <v>250,000-1,000,000</v>
      </c>
      <c r="G2677" s="20" t="n">
        <f>RawData!G2668+$O$3</f>
        <v>8.391</v>
      </c>
      <c r="H2677" s="20" t="n">
        <f>RawData!H2668+$O$3</f>
        <v>7.859</v>
      </c>
      <c r="I2677" s="20" t="n">
        <f>RawData!I2668+$O$3</f>
        <v>8.093</v>
      </c>
      <c r="J2677" s="20" t="n">
        <f>RawData!J2668+$O$3</f>
        <v>7.913</v>
      </c>
      <c r="K2677" s="20" t="n">
        <f>RawData!K2668+$O$3</f>
        <v>8.07</v>
      </c>
      <c r="L2677" s="20" t="n">
        <f>RawData!L2668+$O$3</f>
        <v>7.987</v>
      </c>
      <c r="M2677" s="20" t="n">
        <f>RawData!M2668+$O$3</f>
        <v>0.0</v>
      </c>
      <c r="N2677" s="20" t="n">
        <f>RawData!N2668+$O$3</f>
        <v>0.0</v>
      </c>
      <c r="O2677" s="20" t="n">
        <f>RawData!O2668+$O$3</f>
        <v>0.0</v>
      </c>
      <c r="P2677" s="20" t="n">
        <f>RawData!P2668+$O$3</f>
        <v>0.0</v>
      </c>
      <c r="Q2677" s="34" t="str">
        <f>RawData!Q2668</f>
        <v>15</v>
      </c>
      <c r="R2677" s="20" t="n">
        <f>RawData!R2668+$O$3</f>
        <v>7.562</v>
      </c>
      <c r="S2677" s="10" t="str">
        <f>RawData!S2668</f>
        <v>07/01/2028</v>
      </c>
    </row>
    <row r="2678" spans="1:19" x14ac:dyDescent="0.25">
      <c r="A2678" s="18" t="str">
        <f>RawData!A2669</f>
        <v>TX</v>
      </c>
      <c r="B2678" s="10" t="n">
        <f>RawData!B2669</f>
        <v>46478.0</v>
      </c>
      <c r="C2678" s="10" t="str">
        <f>RawData!C2669</f>
        <v>AEP_TX_TCC</v>
      </c>
      <c r="D2678" s="10" t="str">
        <f>RawData!D2669</f>
        <v>SOUTH</v>
      </c>
      <c r="E2678" s="10" t="str">
        <f>RawData!E2669</f>
        <v>HI</v>
      </c>
      <c r="F2678" s="10" t="str">
        <f>RawData!F2669</f>
        <v>250,000-1,000,000</v>
      </c>
      <c r="G2678" s="20" t="n">
        <f>RawData!G2669+$O$3</f>
        <v>8.63</v>
      </c>
      <c r="H2678" s="20" t="n">
        <f>RawData!H2669+$O$3</f>
        <v>8.279</v>
      </c>
      <c r="I2678" s="20" t="n">
        <f>RawData!I2669+$O$3</f>
        <v>8.449</v>
      </c>
      <c r="J2678" s="20" t="n">
        <f>RawData!J2669+$O$3</f>
        <v>8.342</v>
      </c>
      <c r="K2678" s="20" t="n">
        <f>RawData!K2669+$O$3</f>
        <v>8.46</v>
      </c>
      <c r="L2678" s="20" t="n">
        <f>RawData!L2669+$O$3</f>
        <v>8.417</v>
      </c>
      <c r="M2678" s="20" t="n">
        <f>RawData!M2669+$O$3</f>
        <v>0.0</v>
      </c>
      <c r="N2678" s="20" t="n">
        <f>RawData!N2669+$O$3</f>
        <v>0.0</v>
      </c>
      <c r="O2678" s="20" t="n">
        <f>RawData!O2669+$O$3</f>
        <v>0.0</v>
      </c>
      <c r="P2678" s="20" t="n">
        <f>RawData!P2669+$O$3</f>
        <v>0.0</v>
      </c>
      <c r="Q2678" s="34" t="str">
        <f>RawData!Q2669</f>
        <v>15</v>
      </c>
      <c r="R2678" s="20" t="n">
        <f>RawData!R2669+$O$3</f>
        <v>7.988</v>
      </c>
      <c r="S2678" s="10" t="str">
        <f>RawData!S2669</f>
        <v>07/01/2028</v>
      </c>
    </row>
    <row r="2679" spans="1:19" x14ac:dyDescent="0.25">
      <c r="A2679" s="18" t="str">
        <f>RawData!A2670</f>
        <v>TX</v>
      </c>
      <c r="B2679" s="10" t="n">
        <f>RawData!B2670</f>
        <v>46478.0</v>
      </c>
      <c r="C2679" s="10" t="str">
        <f>RawData!C2670</f>
        <v>AEP_TX_TCC</v>
      </c>
      <c r="D2679" s="10" t="str">
        <f>RawData!D2670</f>
        <v>SOUTH</v>
      </c>
      <c r="E2679" s="10" t="str">
        <f>RawData!E2670</f>
        <v>MED</v>
      </c>
      <c r="F2679" s="10" t="str">
        <f>RawData!F2670</f>
        <v>250,000-1,000,000</v>
      </c>
      <c r="G2679" s="20" t="n">
        <f>RawData!G2670+$O$3</f>
        <v>8.694</v>
      </c>
      <c r="H2679" s="20" t="n">
        <f>RawData!H2670+$O$3</f>
        <v>8.237</v>
      </c>
      <c r="I2679" s="20" t="n">
        <f>RawData!I2670+$O$3</f>
        <v>8.451</v>
      </c>
      <c r="J2679" s="20" t="n">
        <f>RawData!J2670+$O$3</f>
        <v>8.298</v>
      </c>
      <c r="K2679" s="20" t="n">
        <f>RawData!K2670+$O$3</f>
        <v>8.446</v>
      </c>
      <c r="L2679" s="20" t="n">
        <f>RawData!L2670+$O$3</f>
        <v>8.371</v>
      </c>
      <c r="M2679" s="20" t="n">
        <f>RawData!M2670+$O$3</f>
        <v>0.0</v>
      </c>
      <c r="N2679" s="20" t="n">
        <f>RawData!N2670+$O$3</f>
        <v>0.0</v>
      </c>
      <c r="O2679" s="20" t="n">
        <f>RawData!O2670+$O$3</f>
        <v>0.0</v>
      </c>
      <c r="P2679" s="20" t="n">
        <f>RawData!P2670+$O$3</f>
        <v>0.0</v>
      </c>
      <c r="Q2679" s="34" t="str">
        <f>RawData!Q2670</f>
        <v>15</v>
      </c>
      <c r="R2679" s="20" t="n">
        <f>RawData!R2670+$O$3</f>
        <v>7.92</v>
      </c>
      <c r="S2679" s="10" t="str">
        <f>RawData!S2670</f>
        <v>07/01/2028</v>
      </c>
    </row>
    <row r="2680" spans="1:19" x14ac:dyDescent="0.25">
      <c r="A2680" s="18" t="str">
        <f>RawData!A2671</f>
        <v>TX</v>
      </c>
      <c r="B2680" s="10" t="n">
        <f>RawData!B2671</f>
        <v>46478.0</v>
      </c>
      <c r="C2680" s="10" t="str">
        <f>RawData!C2671</f>
        <v>AEP_TX_TCC</v>
      </c>
      <c r="D2680" s="10" t="str">
        <f>RawData!D2671</f>
        <v>SOUTH</v>
      </c>
      <c r="E2680" s="10" t="str">
        <f>RawData!E2671</f>
        <v>LO</v>
      </c>
      <c r="F2680" s="10" t="str">
        <f>RawData!F2671</f>
        <v>250,000-1,000,000</v>
      </c>
      <c r="G2680" s="20" t="n">
        <f>RawData!G2671+$O$3</f>
        <v>8.312</v>
      </c>
      <c r="H2680" s="20" t="n">
        <f>RawData!H2671+$O$3</f>
        <v>7.869</v>
      </c>
      <c r="I2680" s="20" t="n">
        <f>RawData!I2671+$O$3</f>
        <v>8.081</v>
      </c>
      <c r="J2680" s="20" t="n">
        <f>RawData!J2671+$O$3</f>
        <v>7.931</v>
      </c>
      <c r="K2680" s="20" t="n">
        <f>RawData!K2671+$O$3</f>
        <v>8.078</v>
      </c>
      <c r="L2680" s="20" t="n">
        <f>RawData!L2671+$O$3</f>
        <v>8.005</v>
      </c>
      <c r="M2680" s="20" t="n">
        <f>RawData!M2671+$O$3</f>
        <v>0.0</v>
      </c>
      <c r="N2680" s="20" t="n">
        <f>RawData!N2671+$O$3</f>
        <v>0.0</v>
      </c>
      <c r="O2680" s="20" t="n">
        <f>RawData!O2671+$O$3</f>
        <v>0.0</v>
      </c>
      <c r="P2680" s="20" t="n">
        <f>RawData!P2671+$O$3</f>
        <v>0.0</v>
      </c>
      <c r="Q2680" s="34" t="str">
        <f>RawData!Q2671</f>
        <v>15</v>
      </c>
      <c r="R2680" s="20" t="n">
        <f>RawData!R2671+$O$3</f>
        <v>7.565</v>
      </c>
      <c r="S2680" s="10" t="str">
        <f>RawData!S2671</f>
        <v>07/01/2028</v>
      </c>
    </row>
    <row r="2681" spans="1:19" x14ac:dyDescent="0.25">
      <c r="A2681" s="18" t="str">
        <f>RawData!A2672</f>
        <v>TX</v>
      </c>
      <c r="B2681" s="10" t="n">
        <f>RawData!B2672</f>
        <v>46478.0</v>
      </c>
      <c r="C2681" s="10" t="str">
        <f>RawData!C2672</f>
        <v>AEP_TX_TCC</v>
      </c>
      <c r="D2681" s="10" t="str">
        <f>RawData!D2672</f>
        <v>WEST</v>
      </c>
      <c r="E2681" s="10" t="str">
        <f>RawData!E2672</f>
        <v>HI</v>
      </c>
      <c r="F2681" s="10" t="str">
        <f>RawData!F2672</f>
        <v>250,000-1,000,000</v>
      </c>
      <c r="G2681" s="20" t="n">
        <f>RawData!G2672+$O$3</f>
        <v>9.625</v>
      </c>
      <c r="H2681" s="20" t="n">
        <f>RawData!H2672+$O$3</f>
        <v>9.279</v>
      </c>
      <c r="I2681" s="20" t="n">
        <f>RawData!I2672+$O$3</f>
        <v>9.446</v>
      </c>
      <c r="J2681" s="20" t="n">
        <f>RawData!J2672+$O$3</f>
        <v>9.351</v>
      </c>
      <c r="K2681" s="20" t="n">
        <f>RawData!K2672+$O$3</f>
        <v>9.465</v>
      </c>
      <c r="L2681" s="20" t="n">
        <f>RawData!L2672+$O$3</f>
        <v>9.44</v>
      </c>
      <c r="M2681" s="20" t="n">
        <f>RawData!M2672+$O$3</f>
        <v>0.0</v>
      </c>
      <c r="N2681" s="20" t="n">
        <f>RawData!N2672+$O$3</f>
        <v>0.0</v>
      </c>
      <c r="O2681" s="20" t="n">
        <f>RawData!O2672+$O$3</f>
        <v>0.0</v>
      </c>
      <c r="P2681" s="20" t="n">
        <f>RawData!P2672+$O$3</f>
        <v>0.0</v>
      </c>
      <c r="Q2681" s="34" t="str">
        <f>RawData!Q2672</f>
        <v>15</v>
      </c>
      <c r="R2681" s="20" t="n">
        <f>RawData!R2672+$O$3</f>
        <v>8.919</v>
      </c>
      <c r="S2681" s="10" t="str">
        <f>RawData!S2672</f>
        <v>07/01/2028</v>
      </c>
    </row>
    <row r="2682" spans="1:19" x14ac:dyDescent="0.25">
      <c r="A2682" s="18" t="str">
        <f>RawData!A2673</f>
        <v>TX</v>
      </c>
      <c r="B2682" s="10" t="n">
        <f>RawData!B2673</f>
        <v>46478.0</v>
      </c>
      <c r="C2682" s="10" t="str">
        <f>RawData!C2673</f>
        <v>AEP_TX_TCC</v>
      </c>
      <c r="D2682" s="10" t="str">
        <f>RawData!D2673</f>
        <v>WEST</v>
      </c>
      <c r="E2682" s="10" t="str">
        <f>RawData!E2673</f>
        <v>MED</v>
      </c>
      <c r="F2682" s="10" t="str">
        <f>RawData!F2673</f>
        <v>250,000-1,000,000</v>
      </c>
      <c r="G2682" s="20" t="n">
        <f>RawData!G2673+$O$3</f>
        <v>9.636</v>
      </c>
      <c r="H2682" s="20" t="n">
        <f>RawData!H2673+$O$3</f>
        <v>9.207</v>
      </c>
      <c r="I2682" s="20" t="n">
        <f>RawData!I2673+$O$3</f>
        <v>9.413</v>
      </c>
      <c r="J2682" s="20" t="n">
        <f>RawData!J2673+$O$3</f>
        <v>9.277</v>
      </c>
      <c r="K2682" s="20" t="n">
        <f>RawData!K2673+$O$3</f>
        <v>9.419</v>
      </c>
      <c r="L2682" s="20" t="n">
        <f>RawData!L2673+$O$3</f>
        <v>9.365</v>
      </c>
      <c r="M2682" s="20" t="n">
        <f>RawData!M2673+$O$3</f>
        <v>0.0</v>
      </c>
      <c r="N2682" s="20" t="n">
        <f>RawData!N2673+$O$3</f>
        <v>0.0</v>
      </c>
      <c r="O2682" s="20" t="n">
        <f>RawData!O2673+$O$3</f>
        <v>0.0</v>
      </c>
      <c r="P2682" s="20" t="n">
        <f>RawData!P2673+$O$3</f>
        <v>0.0</v>
      </c>
      <c r="Q2682" s="34" t="str">
        <f>RawData!Q2673</f>
        <v>15</v>
      </c>
      <c r="R2682" s="20" t="n">
        <f>RawData!R2673+$O$3</f>
        <v>8.807</v>
      </c>
      <c r="S2682" s="10" t="str">
        <f>RawData!S2673</f>
        <v>07/01/2028</v>
      </c>
    </row>
    <row r="2683" spans="1:19" x14ac:dyDescent="0.25">
      <c r="A2683" s="18" t="str">
        <f>RawData!A2674</f>
        <v>TX</v>
      </c>
      <c r="B2683" s="10" t="n">
        <f>RawData!B2674</f>
        <v>46478.0</v>
      </c>
      <c r="C2683" s="10" t="str">
        <f>RawData!C2674</f>
        <v>AEP_TX_TCC</v>
      </c>
      <c r="D2683" s="10" t="str">
        <f>RawData!D2674</f>
        <v>WEST</v>
      </c>
      <c r="E2683" s="10" t="str">
        <f>RawData!E2674</f>
        <v>LO</v>
      </c>
      <c r="F2683" s="10" t="str">
        <f>RawData!F2674</f>
        <v>250,000-1,000,000</v>
      </c>
      <c r="G2683" s="20" t="n">
        <f>RawData!G2674+$O$3</f>
        <v>9.066</v>
      </c>
      <c r="H2683" s="20" t="n">
        <f>RawData!H2674+$O$3</f>
        <v>8.604</v>
      </c>
      <c r="I2683" s="20" t="n">
        <f>RawData!I2674+$O$3</f>
        <v>8.824</v>
      </c>
      <c r="J2683" s="20" t="n">
        <f>RawData!J2674+$O$3</f>
        <v>8.674</v>
      </c>
      <c r="K2683" s="20" t="n">
        <f>RawData!K2674+$O$3</f>
        <v>8.822</v>
      </c>
      <c r="L2683" s="20" t="n">
        <f>RawData!L2674+$O$3</f>
        <v>8.764</v>
      </c>
      <c r="M2683" s="20" t="n">
        <f>RawData!M2674+$O$3</f>
        <v>0.0</v>
      </c>
      <c r="N2683" s="20" t="n">
        <f>RawData!N2674+$O$3</f>
        <v>0.0</v>
      </c>
      <c r="O2683" s="20" t="n">
        <f>RawData!O2674+$O$3</f>
        <v>0.0</v>
      </c>
      <c r="P2683" s="20" t="n">
        <f>RawData!P2674+$O$3</f>
        <v>0.0</v>
      </c>
      <c r="Q2683" s="34" t="str">
        <f>RawData!Q2674</f>
        <v>15</v>
      </c>
      <c r="R2683" s="20" t="n">
        <f>RawData!R2674+$O$3</f>
        <v>8.231</v>
      </c>
      <c r="S2683" s="10" t="str">
        <f>RawData!S2674</f>
        <v>07/01/2028</v>
      </c>
    </row>
    <row r="2684" spans="1:19" x14ac:dyDescent="0.25">
      <c r="A2684" s="18" t="str">
        <f>RawData!A2675</f>
        <v>TX</v>
      </c>
      <c r="B2684" s="10" t="n">
        <f>RawData!B2675</f>
        <v>46478.0</v>
      </c>
      <c r="C2684" s="10" t="str">
        <f>RawData!C2675</f>
        <v>AEP_TX_TNC</v>
      </c>
      <c r="D2684" s="10" t="str">
        <f>RawData!D2675</f>
        <v>NORTH</v>
      </c>
      <c r="E2684" s="10" t="str">
        <f>RawData!E2675</f>
        <v>HI</v>
      </c>
      <c r="F2684" s="10" t="str">
        <f>RawData!F2675</f>
        <v>0-100,000</v>
      </c>
      <c r="G2684" s="20" t="n">
        <f>RawData!G2675+$O$3</f>
        <v>9.73</v>
      </c>
      <c r="H2684" s="20" t="n">
        <f>RawData!H2675+$O$3</f>
        <v>9.232</v>
      </c>
      <c r="I2684" s="20" t="n">
        <f>RawData!I2675+$O$3</f>
        <v>9.442</v>
      </c>
      <c r="J2684" s="20" t="n">
        <f>RawData!J2675+$O$3</f>
        <v>9.279</v>
      </c>
      <c r="K2684" s="20" t="n">
        <f>RawData!K2675+$O$3</f>
        <v>9.42</v>
      </c>
      <c r="L2684" s="20" t="n">
        <f>RawData!L2675+$O$3</f>
        <v>9.343</v>
      </c>
      <c r="M2684" s="20" t="n">
        <f>RawData!M2675+$O$3</f>
        <v>0.0</v>
      </c>
      <c r="N2684" s="20" t="n">
        <f>RawData!N2675+$O$3</f>
        <v>0.0</v>
      </c>
      <c r="O2684" s="20" t="n">
        <f>RawData!O2675+$O$3</f>
        <v>0.0</v>
      </c>
      <c r="P2684" s="20" t="n">
        <f>RawData!P2675+$O$3</f>
        <v>0.0</v>
      </c>
      <c r="Q2684" s="34" t="str">
        <f>RawData!Q2675</f>
        <v>15</v>
      </c>
      <c r="R2684" s="20" t="n">
        <f>RawData!R2675+$O$3</f>
        <v>8.909</v>
      </c>
      <c r="S2684" s="10" t="str">
        <f>RawData!S2675</f>
        <v>07/01/2028</v>
      </c>
    </row>
    <row r="2685" spans="1:19" x14ac:dyDescent="0.25">
      <c r="A2685" s="18" t="str">
        <f>RawData!A2676</f>
        <v>TX</v>
      </c>
      <c r="B2685" s="10" t="n">
        <f>RawData!B2676</f>
        <v>46478.0</v>
      </c>
      <c r="C2685" s="10" t="str">
        <f>RawData!C2676</f>
        <v>AEP_TX_TNC</v>
      </c>
      <c r="D2685" s="10" t="str">
        <f>RawData!D2676</f>
        <v>NORTH</v>
      </c>
      <c r="E2685" s="10" t="str">
        <f>RawData!E2676</f>
        <v>MED</v>
      </c>
      <c r="F2685" s="10" t="str">
        <f>RawData!F2676</f>
        <v>0-100,000</v>
      </c>
      <c r="G2685" s="20" t="n">
        <f>RawData!G2676+$O$3</f>
        <v>9.679</v>
      </c>
      <c r="H2685" s="20" t="n">
        <f>RawData!H2676+$O$3</f>
        <v>9.187</v>
      </c>
      <c r="I2685" s="20" t="n">
        <f>RawData!I2676+$O$3</f>
        <v>9.402</v>
      </c>
      <c r="J2685" s="20" t="n">
        <f>RawData!J2676+$O$3</f>
        <v>9.237</v>
      </c>
      <c r="K2685" s="20" t="n">
        <f>RawData!K2676+$O$3</f>
        <v>9.381</v>
      </c>
      <c r="L2685" s="20" t="n">
        <f>RawData!L2676+$O$3</f>
        <v>9.302</v>
      </c>
      <c r="M2685" s="20" t="n">
        <f>RawData!M2676+$O$3</f>
        <v>0.0</v>
      </c>
      <c r="N2685" s="20" t="n">
        <f>RawData!N2676+$O$3</f>
        <v>0.0</v>
      </c>
      <c r="O2685" s="20" t="n">
        <f>RawData!O2676+$O$3</f>
        <v>0.0</v>
      </c>
      <c r="P2685" s="20" t="n">
        <f>RawData!P2676+$O$3</f>
        <v>0.0</v>
      </c>
      <c r="Q2685" s="34" t="str">
        <f>RawData!Q2676</f>
        <v>15</v>
      </c>
      <c r="R2685" s="20" t="n">
        <f>RawData!R2676+$O$3</f>
        <v>8.85</v>
      </c>
      <c r="S2685" s="10" t="str">
        <f>RawData!S2676</f>
        <v>07/01/2028</v>
      </c>
    </row>
    <row r="2686" spans="1:19" x14ac:dyDescent="0.25">
      <c r="A2686" s="18" t="str">
        <f>RawData!A2677</f>
        <v>TX</v>
      </c>
      <c r="B2686" s="10" t="n">
        <f>RawData!B2677</f>
        <v>46478.0</v>
      </c>
      <c r="C2686" s="10" t="str">
        <f>RawData!C2677</f>
        <v>AEP_TX_TNC</v>
      </c>
      <c r="D2686" s="10" t="str">
        <f>RawData!D2677</f>
        <v>NORTH</v>
      </c>
      <c r="E2686" s="10" t="str">
        <f>RawData!E2677</f>
        <v>LO</v>
      </c>
      <c r="F2686" s="10" t="str">
        <f>RawData!F2677</f>
        <v>0-100,000</v>
      </c>
      <c r="G2686" s="20" t="n">
        <f>RawData!G2677+$O$3</f>
        <v>8.897</v>
      </c>
      <c r="H2686" s="20" t="n">
        <f>RawData!H2677+$O$3</f>
        <v>8.433</v>
      </c>
      <c r="I2686" s="20" t="n">
        <f>RawData!I2677+$O$3</f>
        <v>8.643</v>
      </c>
      <c r="J2686" s="20" t="n">
        <f>RawData!J2677+$O$3</f>
        <v>8.486</v>
      </c>
      <c r="K2686" s="20" t="n">
        <f>RawData!K2677+$O$3</f>
        <v>8.626</v>
      </c>
      <c r="L2686" s="20" t="n">
        <f>RawData!L2677+$O$3</f>
        <v>8.556</v>
      </c>
      <c r="M2686" s="20" t="n">
        <f>RawData!M2677+$O$3</f>
        <v>0.0</v>
      </c>
      <c r="N2686" s="20" t="n">
        <f>RawData!N2677+$O$3</f>
        <v>0.0</v>
      </c>
      <c r="O2686" s="20" t="n">
        <f>RawData!O2677+$O$3</f>
        <v>0.0</v>
      </c>
      <c r="P2686" s="20" t="n">
        <f>RawData!P2677+$O$3</f>
        <v>0.0</v>
      </c>
      <c r="Q2686" s="34" t="str">
        <f>RawData!Q2677</f>
        <v>15</v>
      </c>
      <c r="R2686" s="20" t="n">
        <f>RawData!R2677+$O$3</f>
        <v>8.124</v>
      </c>
      <c r="S2686" s="10" t="str">
        <f>RawData!S2677</f>
        <v>07/01/2028</v>
      </c>
    </row>
    <row r="2687" spans="1:19" x14ac:dyDescent="0.25">
      <c r="A2687" s="18" t="str">
        <f>RawData!A2678</f>
        <v>TX</v>
      </c>
      <c r="B2687" s="10" t="n">
        <f>RawData!B2678</f>
        <v>46478.0</v>
      </c>
      <c r="C2687" s="10" t="str">
        <f>RawData!C2678</f>
        <v>AEP_TX_TNC</v>
      </c>
      <c r="D2687" s="10" t="str">
        <f>RawData!D2678</f>
        <v>SOUTH</v>
      </c>
      <c r="E2687" s="10" t="str">
        <f>RawData!E2678</f>
        <v>HI</v>
      </c>
      <c r="F2687" s="10" t="str">
        <f>RawData!F2678</f>
        <v>0-100,000</v>
      </c>
      <c r="G2687" s="20" t="n">
        <f>RawData!G2678+$O$3</f>
        <v>9.676</v>
      </c>
      <c r="H2687" s="20" t="n">
        <f>RawData!H2678+$O$3</f>
        <v>9.331</v>
      </c>
      <c r="I2687" s="20" t="n">
        <f>RawData!I2678+$O$3</f>
        <v>9.497</v>
      </c>
      <c r="J2687" s="20" t="n">
        <f>RawData!J2678+$O$3</f>
        <v>9.393</v>
      </c>
      <c r="K2687" s="20" t="n">
        <f>RawData!K2678+$O$3</f>
        <v>9.509</v>
      </c>
      <c r="L2687" s="20" t="n">
        <f>RawData!L2678+$O$3</f>
        <v>9.468</v>
      </c>
      <c r="M2687" s="20" t="n">
        <f>RawData!M2678+$O$3</f>
        <v>0.0</v>
      </c>
      <c r="N2687" s="20" t="n">
        <f>RawData!N2678+$O$3</f>
        <v>0.0</v>
      </c>
      <c r="O2687" s="20" t="n">
        <f>RawData!O2678+$O$3</f>
        <v>0.0</v>
      </c>
      <c r="P2687" s="20" t="n">
        <f>RawData!P2678+$O$3</f>
        <v>0.0</v>
      </c>
      <c r="Q2687" s="34" t="str">
        <f>RawData!Q2678</f>
        <v>15</v>
      </c>
      <c r="R2687" s="20" t="n">
        <f>RawData!R2678+$O$3</f>
        <v>9.04</v>
      </c>
      <c r="S2687" s="10" t="str">
        <f>RawData!S2678</f>
        <v>07/01/2028</v>
      </c>
    </row>
    <row r="2688" spans="1:19" x14ac:dyDescent="0.25">
      <c r="A2688" s="18" t="str">
        <f>RawData!A2679</f>
        <v>TX</v>
      </c>
      <c r="B2688" s="10" t="n">
        <f>RawData!B2679</f>
        <v>46478.0</v>
      </c>
      <c r="C2688" s="10" t="str">
        <f>RawData!C2679</f>
        <v>AEP_TX_TNC</v>
      </c>
      <c r="D2688" s="10" t="str">
        <f>RawData!D2679</f>
        <v>SOUTH</v>
      </c>
      <c r="E2688" s="10" t="str">
        <f>RawData!E2679</f>
        <v>MED</v>
      </c>
      <c r="F2688" s="10" t="str">
        <f>RawData!F2679</f>
        <v>0-100,000</v>
      </c>
      <c r="G2688" s="20" t="n">
        <f>RawData!G2679+$O$3</f>
        <v>9.739</v>
      </c>
      <c r="H2688" s="20" t="n">
        <f>RawData!H2679+$O$3</f>
        <v>9.287</v>
      </c>
      <c r="I2688" s="20" t="n">
        <f>RawData!I2679+$O$3</f>
        <v>9.497</v>
      </c>
      <c r="J2688" s="20" t="n">
        <f>RawData!J2679+$O$3</f>
        <v>9.347</v>
      </c>
      <c r="K2688" s="20" t="n">
        <f>RawData!K2679+$O$3</f>
        <v>9.492</v>
      </c>
      <c r="L2688" s="20" t="n">
        <f>RawData!L2679+$O$3</f>
        <v>9.42</v>
      </c>
      <c r="M2688" s="20" t="n">
        <f>RawData!M2679+$O$3</f>
        <v>0.0</v>
      </c>
      <c r="N2688" s="20" t="n">
        <f>RawData!N2679+$O$3</f>
        <v>0.0</v>
      </c>
      <c r="O2688" s="20" t="n">
        <f>RawData!O2679+$O$3</f>
        <v>0.0</v>
      </c>
      <c r="P2688" s="20" t="n">
        <f>RawData!P2679+$O$3</f>
        <v>0.0</v>
      </c>
      <c r="Q2688" s="34" t="str">
        <f>RawData!Q2679</f>
        <v>15</v>
      </c>
      <c r="R2688" s="20" t="n">
        <f>RawData!R2679+$O$3</f>
        <v>8.97</v>
      </c>
      <c r="S2688" s="10" t="str">
        <f>RawData!S2679</f>
        <v>07/01/2028</v>
      </c>
    </row>
    <row r="2689" spans="1:19" x14ac:dyDescent="0.25">
      <c r="A2689" s="18" t="str">
        <f>RawData!A2680</f>
        <v>TX</v>
      </c>
      <c r="B2689" s="10" t="n">
        <f>RawData!B2680</f>
        <v>46478.0</v>
      </c>
      <c r="C2689" s="10" t="str">
        <f>RawData!C2680</f>
        <v>AEP_TX_TNC</v>
      </c>
      <c r="D2689" s="10" t="str">
        <f>RawData!D2680</f>
        <v>SOUTH</v>
      </c>
      <c r="E2689" s="10" t="str">
        <f>RawData!E2680</f>
        <v>LO</v>
      </c>
      <c r="F2689" s="10" t="str">
        <f>RawData!F2680</f>
        <v>0-100,000</v>
      </c>
      <c r="G2689" s="20" t="n">
        <f>RawData!G2680+$O$3</f>
        <v>9.355</v>
      </c>
      <c r="H2689" s="20" t="n">
        <f>RawData!H2680+$O$3</f>
        <v>8.916</v>
      </c>
      <c r="I2689" s="20" t="n">
        <f>RawData!I2680+$O$3</f>
        <v>9.124</v>
      </c>
      <c r="J2689" s="20" t="n">
        <f>RawData!J2680+$O$3</f>
        <v>8.977</v>
      </c>
      <c r="K2689" s="20" t="n">
        <f>RawData!K2680+$O$3</f>
        <v>9.122</v>
      </c>
      <c r="L2689" s="20" t="n">
        <f>RawData!L2680+$O$3</f>
        <v>9.051</v>
      </c>
      <c r="M2689" s="20" t="n">
        <f>RawData!M2680+$O$3</f>
        <v>0.0</v>
      </c>
      <c r="N2689" s="20" t="n">
        <f>RawData!N2680+$O$3</f>
        <v>0.0</v>
      </c>
      <c r="O2689" s="20" t="n">
        <f>RawData!O2680+$O$3</f>
        <v>0.0</v>
      </c>
      <c r="P2689" s="20" t="n">
        <f>RawData!P2680+$O$3</f>
        <v>0.0</v>
      </c>
      <c r="Q2689" s="34" t="str">
        <f>RawData!Q2680</f>
        <v>15</v>
      </c>
      <c r="R2689" s="20" t="n">
        <f>RawData!R2680+$O$3</f>
        <v>8.612</v>
      </c>
      <c r="S2689" s="10" t="str">
        <f>RawData!S2680</f>
        <v>07/01/2028</v>
      </c>
    </row>
    <row r="2690" spans="1:19" x14ac:dyDescent="0.25">
      <c r="A2690" s="18" t="str">
        <f>RawData!A2681</f>
        <v>TX</v>
      </c>
      <c r="B2690" s="10" t="n">
        <f>RawData!B2681</f>
        <v>46478.0</v>
      </c>
      <c r="C2690" s="10" t="str">
        <f>RawData!C2681</f>
        <v>AEP_TX_TNC</v>
      </c>
      <c r="D2690" s="10" t="str">
        <f>RawData!D2681</f>
        <v>WEST</v>
      </c>
      <c r="E2690" s="10" t="str">
        <f>RawData!E2681</f>
        <v>HI</v>
      </c>
      <c r="F2690" s="10" t="str">
        <f>RawData!F2681</f>
        <v>0-100,000</v>
      </c>
      <c r="G2690" s="20" t="n">
        <f>RawData!G2681+$O$3</f>
        <v>10.677</v>
      </c>
      <c r="H2690" s="20" t="n">
        <f>RawData!H2681+$O$3</f>
        <v>10.339</v>
      </c>
      <c r="I2690" s="20" t="n">
        <f>RawData!I2681+$O$3</f>
        <v>10.501</v>
      </c>
      <c r="J2690" s="20" t="n">
        <f>RawData!J2681+$O$3</f>
        <v>10.409</v>
      </c>
      <c r="K2690" s="20" t="n">
        <f>RawData!K2681+$O$3</f>
        <v>10.521</v>
      </c>
      <c r="L2690" s="20" t="n">
        <f>RawData!L2681+$O$3</f>
        <v>10.498</v>
      </c>
      <c r="M2690" s="20" t="n">
        <f>RawData!M2681+$O$3</f>
        <v>0.0</v>
      </c>
      <c r="N2690" s="20" t="n">
        <f>RawData!N2681+$O$3</f>
        <v>0.0</v>
      </c>
      <c r="O2690" s="20" t="n">
        <f>RawData!O2681+$O$3</f>
        <v>0.0</v>
      </c>
      <c r="P2690" s="20" t="n">
        <f>RawData!P2681+$O$3</f>
        <v>0.0</v>
      </c>
      <c r="Q2690" s="34" t="str">
        <f>RawData!Q2681</f>
        <v>15</v>
      </c>
      <c r="R2690" s="20" t="n">
        <f>RawData!R2681+$O$3</f>
        <v>9.978</v>
      </c>
      <c r="S2690" s="10" t="str">
        <f>RawData!S2681</f>
        <v>07/01/2028</v>
      </c>
    </row>
    <row r="2691" spans="1:19" x14ac:dyDescent="0.25">
      <c r="A2691" s="18" t="str">
        <f>RawData!A2682</f>
        <v>TX</v>
      </c>
      <c r="B2691" s="10" t="n">
        <f>RawData!B2682</f>
        <v>46478.0</v>
      </c>
      <c r="C2691" s="10" t="str">
        <f>RawData!C2682</f>
        <v>AEP_TX_TNC</v>
      </c>
      <c r="D2691" s="10" t="str">
        <f>RawData!D2682</f>
        <v>WEST</v>
      </c>
      <c r="E2691" s="10" t="str">
        <f>RawData!E2682</f>
        <v>MED</v>
      </c>
      <c r="F2691" s="10" t="str">
        <f>RawData!F2682</f>
        <v>0-100,000</v>
      </c>
      <c r="G2691" s="20" t="n">
        <f>RawData!G2682+$O$3</f>
        <v>10.685</v>
      </c>
      <c r="H2691" s="20" t="n">
        <f>RawData!H2682+$O$3</f>
        <v>10.263</v>
      </c>
      <c r="I2691" s="20" t="n">
        <f>RawData!I2682+$O$3</f>
        <v>10.464</v>
      </c>
      <c r="J2691" s="20" t="n">
        <f>RawData!J2682+$O$3</f>
        <v>10.332</v>
      </c>
      <c r="K2691" s="20" t="n">
        <f>RawData!K2682+$O$3</f>
        <v>10.471</v>
      </c>
      <c r="L2691" s="20" t="n">
        <f>RawData!L2682+$O$3</f>
        <v>10.419</v>
      </c>
      <c r="M2691" s="20" t="n">
        <f>RawData!M2682+$O$3</f>
        <v>0.0</v>
      </c>
      <c r="N2691" s="20" t="n">
        <f>RawData!N2682+$O$3</f>
        <v>0.0</v>
      </c>
      <c r="O2691" s="20" t="n">
        <f>RawData!O2682+$O$3</f>
        <v>0.0</v>
      </c>
      <c r="P2691" s="20" t="n">
        <f>RawData!P2682+$O$3</f>
        <v>0.0</v>
      </c>
      <c r="Q2691" s="34" t="str">
        <f>RawData!Q2682</f>
        <v>15</v>
      </c>
      <c r="R2691" s="20" t="n">
        <f>RawData!R2682+$O$3</f>
        <v>9.861</v>
      </c>
      <c r="S2691" s="10" t="str">
        <f>RawData!S2682</f>
        <v>07/01/2028</v>
      </c>
    </row>
    <row r="2692" spans="1:19" x14ac:dyDescent="0.25">
      <c r="A2692" s="18" t="str">
        <f>RawData!A2683</f>
        <v>TX</v>
      </c>
      <c r="B2692" s="10" t="n">
        <f>RawData!B2683</f>
        <v>46478.0</v>
      </c>
      <c r="C2692" s="10" t="str">
        <f>RawData!C2683</f>
        <v>AEP_TX_TNC</v>
      </c>
      <c r="D2692" s="10" t="str">
        <f>RawData!D2683</f>
        <v>WEST</v>
      </c>
      <c r="E2692" s="10" t="str">
        <f>RawData!E2683</f>
        <v>LO</v>
      </c>
      <c r="F2692" s="10" t="str">
        <f>RawData!F2683</f>
        <v>0-100,000</v>
      </c>
      <c r="G2692" s="20" t="n">
        <f>RawData!G2683+$O$3</f>
        <v>10.112</v>
      </c>
      <c r="H2692" s="20" t="n">
        <f>RawData!H2683+$O$3</f>
        <v>9.656</v>
      </c>
      <c r="I2692" s="20" t="n">
        <f>RawData!I2683+$O$3</f>
        <v>9.87</v>
      </c>
      <c r="J2692" s="20" t="n">
        <f>RawData!J2683+$O$3</f>
        <v>9.724</v>
      </c>
      <c r="K2692" s="20" t="n">
        <f>RawData!K2683+$O$3</f>
        <v>9.87</v>
      </c>
      <c r="L2692" s="20" t="n">
        <f>RawData!L2683+$O$3</f>
        <v>9.814</v>
      </c>
      <c r="M2692" s="20" t="n">
        <f>RawData!M2683+$O$3</f>
        <v>0.0</v>
      </c>
      <c r="N2692" s="20" t="n">
        <f>RawData!N2683+$O$3</f>
        <v>0.0</v>
      </c>
      <c r="O2692" s="20" t="n">
        <f>RawData!O2683+$O$3</f>
        <v>0.0</v>
      </c>
      <c r="P2692" s="20" t="n">
        <f>RawData!P2683+$O$3</f>
        <v>0.0</v>
      </c>
      <c r="Q2692" s="34" t="str">
        <f>RawData!Q2683</f>
        <v>15</v>
      </c>
      <c r="R2692" s="20" t="n">
        <f>RawData!R2683+$O$3</f>
        <v>9.281</v>
      </c>
      <c r="S2692" s="10" t="str">
        <f>RawData!S2683</f>
        <v>07/01/2028</v>
      </c>
    </row>
    <row r="2693" spans="1:19" x14ac:dyDescent="0.25">
      <c r="A2693" s="18" t="str">
        <f>RawData!A2684</f>
        <v>TX</v>
      </c>
      <c r="B2693" s="10" t="n">
        <f>RawData!B2684</f>
        <v>46478.0</v>
      </c>
      <c r="C2693" s="10" t="str">
        <f>RawData!C2684</f>
        <v>AEP_TX_TNC</v>
      </c>
      <c r="D2693" s="10" t="str">
        <f>RawData!D2684</f>
        <v>NORTH</v>
      </c>
      <c r="E2693" s="10" t="str">
        <f>RawData!E2684</f>
        <v>HI</v>
      </c>
      <c r="F2693" s="10" t="str">
        <f>RawData!F2684</f>
        <v>100,000-250,000</v>
      </c>
      <c r="G2693" s="20" t="n">
        <f>RawData!G2684+$O$3</f>
        <v>9.33</v>
      </c>
      <c r="H2693" s="20" t="n">
        <f>RawData!H2684+$O$3</f>
        <v>8.832</v>
      </c>
      <c r="I2693" s="20" t="n">
        <f>RawData!I2684+$O$3</f>
        <v>9.042</v>
      </c>
      <c r="J2693" s="20" t="n">
        <f>RawData!J2684+$O$3</f>
        <v>8.879</v>
      </c>
      <c r="K2693" s="20" t="n">
        <f>RawData!K2684+$O$3</f>
        <v>9.02</v>
      </c>
      <c r="L2693" s="20" t="n">
        <f>RawData!L2684+$O$3</f>
        <v>8.943</v>
      </c>
      <c r="M2693" s="20" t="n">
        <f>RawData!M2684+$O$3</f>
        <v>0.0</v>
      </c>
      <c r="N2693" s="20" t="n">
        <f>RawData!N2684+$O$3</f>
        <v>0.0</v>
      </c>
      <c r="O2693" s="20" t="n">
        <f>RawData!O2684+$O$3</f>
        <v>0.0</v>
      </c>
      <c r="P2693" s="20" t="n">
        <f>RawData!P2684+$O$3</f>
        <v>0.0</v>
      </c>
      <c r="Q2693" s="34" t="str">
        <f>RawData!Q2684</f>
        <v>15</v>
      </c>
      <c r="R2693" s="20" t="n">
        <f>RawData!R2684+$O$3</f>
        <v>8.509</v>
      </c>
      <c r="S2693" s="10" t="str">
        <f>RawData!S2684</f>
        <v>07/01/2028</v>
      </c>
    </row>
    <row r="2694" spans="1:19" x14ac:dyDescent="0.25">
      <c r="A2694" s="18" t="str">
        <f>RawData!A2685</f>
        <v>TX</v>
      </c>
      <c r="B2694" s="10" t="n">
        <f>RawData!B2685</f>
        <v>46478.0</v>
      </c>
      <c r="C2694" s="10" t="str">
        <f>RawData!C2685</f>
        <v>AEP_TX_TNC</v>
      </c>
      <c r="D2694" s="10" t="str">
        <f>RawData!D2685</f>
        <v>NORTH</v>
      </c>
      <c r="E2694" s="10" t="str">
        <f>RawData!E2685</f>
        <v>MED</v>
      </c>
      <c r="F2694" s="10" t="str">
        <f>RawData!F2685</f>
        <v>100,000-250,000</v>
      </c>
      <c r="G2694" s="20" t="n">
        <f>RawData!G2685+$O$3</f>
        <v>9.279</v>
      </c>
      <c r="H2694" s="20" t="n">
        <f>RawData!H2685+$O$3</f>
        <v>8.787</v>
      </c>
      <c r="I2694" s="20" t="n">
        <f>RawData!I2685+$O$3</f>
        <v>9.002</v>
      </c>
      <c r="J2694" s="20" t="n">
        <f>RawData!J2685+$O$3</f>
        <v>8.837</v>
      </c>
      <c r="K2694" s="20" t="n">
        <f>RawData!K2685+$O$3</f>
        <v>8.981</v>
      </c>
      <c r="L2694" s="20" t="n">
        <f>RawData!L2685+$O$3</f>
        <v>8.902</v>
      </c>
      <c r="M2694" s="20" t="n">
        <f>RawData!M2685+$O$3</f>
        <v>0.0</v>
      </c>
      <c r="N2694" s="20" t="n">
        <f>RawData!N2685+$O$3</f>
        <v>0.0</v>
      </c>
      <c r="O2694" s="20" t="n">
        <f>RawData!O2685+$O$3</f>
        <v>0.0</v>
      </c>
      <c r="P2694" s="20" t="n">
        <f>RawData!P2685+$O$3</f>
        <v>0.0</v>
      </c>
      <c r="Q2694" s="34" t="str">
        <f>RawData!Q2685</f>
        <v>15</v>
      </c>
      <c r="R2694" s="20" t="n">
        <f>RawData!R2685+$O$3</f>
        <v>8.45</v>
      </c>
      <c r="S2694" s="10" t="str">
        <f>RawData!S2685</f>
        <v>07/01/2028</v>
      </c>
    </row>
    <row r="2695" spans="1:19" x14ac:dyDescent="0.25">
      <c r="A2695" s="18" t="str">
        <f>RawData!A2686</f>
        <v>TX</v>
      </c>
      <c r="B2695" s="10" t="n">
        <f>RawData!B2686</f>
        <v>46478.0</v>
      </c>
      <c r="C2695" s="10" t="str">
        <f>RawData!C2686</f>
        <v>AEP_TX_TNC</v>
      </c>
      <c r="D2695" s="10" t="str">
        <f>RawData!D2686</f>
        <v>NORTH</v>
      </c>
      <c r="E2695" s="10" t="str">
        <f>RawData!E2686</f>
        <v>LO</v>
      </c>
      <c r="F2695" s="10" t="str">
        <f>RawData!F2686</f>
        <v>100,000-250,000</v>
      </c>
      <c r="G2695" s="20" t="n">
        <f>RawData!G2686+$O$3</f>
        <v>8.497</v>
      </c>
      <c r="H2695" s="20" t="n">
        <f>RawData!H2686+$O$3</f>
        <v>8.033</v>
      </c>
      <c r="I2695" s="20" t="n">
        <f>RawData!I2686+$O$3</f>
        <v>8.243</v>
      </c>
      <c r="J2695" s="20" t="n">
        <f>RawData!J2686+$O$3</f>
        <v>8.086</v>
      </c>
      <c r="K2695" s="20" t="n">
        <f>RawData!K2686+$O$3</f>
        <v>8.226</v>
      </c>
      <c r="L2695" s="20" t="n">
        <f>RawData!L2686+$O$3</f>
        <v>8.156</v>
      </c>
      <c r="M2695" s="20" t="n">
        <f>RawData!M2686+$O$3</f>
        <v>0.0</v>
      </c>
      <c r="N2695" s="20" t="n">
        <f>RawData!N2686+$O$3</f>
        <v>0.0</v>
      </c>
      <c r="O2695" s="20" t="n">
        <f>RawData!O2686+$O$3</f>
        <v>0.0</v>
      </c>
      <c r="P2695" s="20" t="n">
        <f>RawData!P2686+$O$3</f>
        <v>0.0</v>
      </c>
      <c r="Q2695" s="34" t="str">
        <f>RawData!Q2686</f>
        <v>15</v>
      </c>
      <c r="R2695" s="20" t="n">
        <f>RawData!R2686+$O$3</f>
        <v>7.724</v>
      </c>
      <c r="S2695" s="10" t="str">
        <f>RawData!S2686</f>
        <v>07/01/2028</v>
      </c>
    </row>
    <row r="2696" spans="1:19" x14ac:dyDescent="0.25">
      <c r="A2696" s="18" t="str">
        <f>RawData!A2687</f>
        <v>TX</v>
      </c>
      <c r="B2696" s="10" t="n">
        <f>RawData!B2687</f>
        <v>46478.0</v>
      </c>
      <c r="C2696" s="10" t="str">
        <f>RawData!C2687</f>
        <v>AEP_TX_TNC</v>
      </c>
      <c r="D2696" s="10" t="str">
        <f>RawData!D2687</f>
        <v>SOUTH</v>
      </c>
      <c r="E2696" s="10" t="str">
        <f>RawData!E2687</f>
        <v>HI</v>
      </c>
      <c r="F2696" s="10" t="str">
        <f>RawData!F2687</f>
        <v>100,000-250,000</v>
      </c>
      <c r="G2696" s="20" t="n">
        <f>RawData!G2687+$O$3</f>
        <v>9.276</v>
      </c>
      <c r="H2696" s="20" t="n">
        <f>RawData!H2687+$O$3</f>
        <v>8.931</v>
      </c>
      <c r="I2696" s="20" t="n">
        <f>RawData!I2687+$O$3</f>
        <v>9.097</v>
      </c>
      <c r="J2696" s="20" t="n">
        <f>RawData!J2687+$O$3</f>
        <v>8.993</v>
      </c>
      <c r="K2696" s="20" t="n">
        <f>RawData!K2687+$O$3</f>
        <v>9.109</v>
      </c>
      <c r="L2696" s="20" t="n">
        <f>RawData!L2687+$O$3</f>
        <v>9.068</v>
      </c>
      <c r="M2696" s="20" t="n">
        <f>RawData!M2687+$O$3</f>
        <v>0.0</v>
      </c>
      <c r="N2696" s="20" t="n">
        <f>RawData!N2687+$O$3</f>
        <v>0.0</v>
      </c>
      <c r="O2696" s="20" t="n">
        <f>RawData!O2687+$O$3</f>
        <v>0.0</v>
      </c>
      <c r="P2696" s="20" t="n">
        <f>RawData!P2687+$O$3</f>
        <v>0.0</v>
      </c>
      <c r="Q2696" s="34" t="str">
        <f>RawData!Q2687</f>
        <v>15</v>
      </c>
      <c r="R2696" s="20" t="n">
        <f>RawData!R2687+$O$3</f>
        <v>8.64</v>
      </c>
      <c r="S2696" s="10" t="str">
        <f>RawData!S2687</f>
        <v>07/01/2028</v>
      </c>
    </row>
    <row r="2697" spans="1:19" x14ac:dyDescent="0.25">
      <c r="A2697" s="18" t="str">
        <f>RawData!A2688</f>
        <v>TX</v>
      </c>
      <c r="B2697" s="10" t="n">
        <f>RawData!B2688</f>
        <v>46478.0</v>
      </c>
      <c r="C2697" s="10" t="str">
        <f>RawData!C2688</f>
        <v>AEP_TX_TNC</v>
      </c>
      <c r="D2697" s="10" t="str">
        <f>RawData!D2688</f>
        <v>SOUTH</v>
      </c>
      <c r="E2697" s="10" t="str">
        <f>RawData!E2688</f>
        <v>MED</v>
      </c>
      <c r="F2697" s="10" t="str">
        <f>RawData!F2688</f>
        <v>100,000-250,000</v>
      </c>
      <c r="G2697" s="20" t="n">
        <f>RawData!G2688+$O$3</f>
        <v>9.339</v>
      </c>
      <c r="H2697" s="20" t="n">
        <f>RawData!H2688+$O$3</f>
        <v>8.887</v>
      </c>
      <c r="I2697" s="20" t="n">
        <f>RawData!I2688+$O$3</f>
        <v>9.097</v>
      </c>
      <c r="J2697" s="20" t="n">
        <f>RawData!J2688+$O$3</f>
        <v>8.947</v>
      </c>
      <c r="K2697" s="20" t="n">
        <f>RawData!K2688+$O$3</f>
        <v>9.092</v>
      </c>
      <c r="L2697" s="20" t="n">
        <f>RawData!L2688+$O$3</f>
        <v>9.02</v>
      </c>
      <c r="M2697" s="20" t="n">
        <f>RawData!M2688+$O$3</f>
        <v>0.0</v>
      </c>
      <c r="N2697" s="20" t="n">
        <f>RawData!N2688+$O$3</f>
        <v>0.0</v>
      </c>
      <c r="O2697" s="20" t="n">
        <f>RawData!O2688+$O$3</f>
        <v>0.0</v>
      </c>
      <c r="P2697" s="20" t="n">
        <f>RawData!P2688+$O$3</f>
        <v>0.0</v>
      </c>
      <c r="Q2697" s="34" t="str">
        <f>RawData!Q2688</f>
        <v>15</v>
      </c>
      <c r="R2697" s="20" t="n">
        <f>RawData!R2688+$O$3</f>
        <v>8.57</v>
      </c>
      <c r="S2697" s="10" t="str">
        <f>RawData!S2688</f>
        <v>07/01/2028</v>
      </c>
    </row>
    <row r="2698" spans="1:19" x14ac:dyDescent="0.25">
      <c r="A2698" s="18" t="str">
        <f>RawData!A2689</f>
        <v>TX</v>
      </c>
      <c r="B2698" s="10" t="n">
        <f>RawData!B2689</f>
        <v>46478.0</v>
      </c>
      <c r="C2698" s="10" t="str">
        <f>RawData!C2689</f>
        <v>AEP_TX_TNC</v>
      </c>
      <c r="D2698" s="10" t="str">
        <f>RawData!D2689</f>
        <v>SOUTH</v>
      </c>
      <c r="E2698" s="10" t="str">
        <f>RawData!E2689</f>
        <v>LO</v>
      </c>
      <c r="F2698" s="10" t="str">
        <f>RawData!F2689</f>
        <v>100,000-250,000</v>
      </c>
      <c r="G2698" s="20" t="n">
        <f>RawData!G2689+$O$3</f>
        <v>8.955</v>
      </c>
      <c r="H2698" s="20" t="n">
        <f>RawData!H2689+$O$3</f>
        <v>8.516</v>
      </c>
      <c r="I2698" s="20" t="n">
        <f>RawData!I2689+$O$3</f>
        <v>8.724</v>
      </c>
      <c r="J2698" s="20" t="n">
        <f>RawData!J2689+$O$3</f>
        <v>8.577</v>
      </c>
      <c r="K2698" s="20" t="n">
        <f>RawData!K2689+$O$3</f>
        <v>8.722</v>
      </c>
      <c r="L2698" s="20" t="n">
        <f>RawData!L2689+$O$3</f>
        <v>8.651</v>
      </c>
      <c r="M2698" s="20" t="n">
        <f>RawData!M2689+$O$3</f>
        <v>0.0</v>
      </c>
      <c r="N2698" s="20" t="n">
        <f>RawData!N2689+$O$3</f>
        <v>0.0</v>
      </c>
      <c r="O2698" s="20" t="n">
        <f>RawData!O2689+$O$3</f>
        <v>0.0</v>
      </c>
      <c r="P2698" s="20" t="n">
        <f>RawData!P2689+$O$3</f>
        <v>0.0</v>
      </c>
      <c r="Q2698" s="34" t="str">
        <f>RawData!Q2689</f>
        <v>15</v>
      </c>
      <c r="R2698" s="20" t="n">
        <f>RawData!R2689+$O$3</f>
        <v>8.212</v>
      </c>
      <c r="S2698" s="10" t="str">
        <f>RawData!S2689</f>
        <v>07/01/2028</v>
      </c>
    </row>
    <row r="2699" spans="1:19" x14ac:dyDescent="0.25">
      <c r="A2699" s="18" t="str">
        <f>RawData!A2690</f>
        <v>TX</v>
      </c>
      <c r="B2699" s="10" t="n">
        <f>RawData!B2690</f>
        <v>46478.0</v>
      </c>
      <c r="C2699" s="10" t="str">
        <f>RawData!C2690</f>
        <v>AEP_TX_TNC</v>
      </c>
      <c r="D2699" s="10" t="str">
        <f>RawData!D2690</f>
        <v>WEST</v>
      </c>
      <c r="E2699" s="10" t="str">
        <f>RawData!E2690</f>
        <v>HI</v>
      </c>
      <c r="F2699" s="10" t="str">
        <f>RawData!F2690</f>
        <v>100,000-250,000</v>
      </c>
      <c r="G2699" s="20" t="n">
        <f>RawData!G2690+$O$3</f>
        <v>10.277</v>
      </c>
      <c r="H2699" s="20" t="n">
        <f>RawData!H2690+$O$3</f>
        <v>9.939</v>
      </c>
      <c r="I2699" s="20" t="n">
        <f>RawData!I2690+$O$3</f>
        <v>10.101</v>
      </c>
      <c r="J2699" s="20" t="n">
        <f>RawData!J2690+$O$3</f>
        <v>10.009</v>
      </c>
      <c r="K2699" s="20" t="n">
        <f>RawData!K2690+$O$3</f>
        <v>10.121</v>
      </c>
      <c r="L2699" s="20" t="n">
        <f>RawData!L2690+$O$3</f>
        <v>10.098</v>
      </c>
      <c r="M2699" s="20" t="n">
        <f>RawData!M2690+$O$3</f>
        <v>0.0</v>
      </c>
      <c r="N2699" s="20" t="n">
        <f>RawData!N2690+$O$3</f>
        <v>0.0</v>
      </c>
      <c r="O2699" s="20" t="n">
        <f>RawData!O2690+$O$3</f>
        <v>0.0</v>
      </c>
      <c r="P2699" s="20" t="n">
        <f>RawData!P2690+$O$3</f>
        <v>0.0</v>
      </c>
      <c r="Q2699" s="34" t="str">
        <f>RawData!Q2690</f>
        <v>15</v>
      </c>
      <c r="R2699" s="20" t="n">
        <f>RawData!R2690+$O$3</f>
        <v>9.578</v>
      </c>
      <c r="S2699" s="10" t="str">
        <f>RawData!S2690</f>
        <v>07/01/2028</v>
      </c>
    </row>
    <row r="2700" spans="1:19" x14ac:dyDescent="0.25">
      <c r="A2700" s="18" t="str">
        <f>RawData!A2691</f>
        <v>TX</v>
      </c>
      <c r="B2700" s="10" t="n">
        <f>RawData!B2691</f>
        <v>46478.0</v>
      </c>
      <c r="C2700" s="10" t="str">
        <f>RawData!C2691</f>
        <v>AEP_TX_TNC</v>
      </c>
      <c r="D2700" s="10" t="str">
        <f>RawData!D2691</f>
        <v>WEST</v>
      </c>
      <c r="E2700" s="10" t="str">
        <f>RawData!E2691</f>
        <v>MED</v>
      </c>
      <c r="F2700" s="10" t="str">
        <f>RawData!F2691</f>
        <v>100,000-250,000</v>
      </c>
      <c r="G2700" s="20" t="n">
        <f>RawData!G2691+$O$3</f>
        <v>10.285</v>
      </c>
      <c r="H2700" s="20" t="n">
        <f>RawData!H2691+$O$3</f>
        <v>9.863</v>
      </c>
      <c r="I2700" s="20" t="n">
        <f>RawData!I2691+$O$3</f>
        <v>10.064</v>
      </c>
      <c r="J2700" s="20" t="n">
        <f>RawData!J2691+$O$3</f>
        <v>9.932</v>
      </c>
      <c r="K2700" s="20" t="n">
        <f>RawData!K2691+$O$3</f>
        <v>10.071</v>
      </c>
      <c r="L2700" s="20" t="n">
        <f>RawData!L2691+$O$3</f>
        <v>10.019</v>
      </c>
      <c r="M2700" s="20" t="n">
        <f>RawData!M2691+$O$3</f>
        <v>0.0</v>
      </c>
      <c r="N2700" s="20" t="n">
        <f>RawData!N2691+$O$3</f>
        <v>0.0</v>
      </c>
      <c r="O2700" s="20" t="n">
        <f>RawData!O2691+$O$3</f>
        <v>0.0</v>
      </c>
      <c r="P2700" s="20" t="n">
        <f>RawData!P2691+$O$3</f>
        <v>0.0</v>
      </c>
      <c r="Q2700" s="34" t="str">
        <f>RawData!Q2691</f>
        <v>15</v>
      </c>
      <c r="R2700" s="20" t="n">
        <f>RawData!R2691+$O$3</f>
        <v>9.461</v>
      </c>
      <c r="S2700" s="10" t="str">
        <f>RawData!S2691</f>
        <v>07/01/2028</v>
      </c>
    </row>
    <row r="2701" spans="1:19" x14ac:dyDescent="0.25">
      <c r="A2701" s="18" t="str">
        <f>RawData!A2692</f>
        <v>TX</v>
      </c>
      <c r="B2701" s="10" t="n">
        <f>RawData!B2692</f>
        <v>46478.0</v>
      </c>
      <c r="C2701" s="10" t="str">
        <f>RawData!C2692</f>
        <v>AEP_TX_TNC</v>
      </c>
      <c r="D2701" s="10" t="str">
        <f>RawData!D2692</f>
        <v>WEST</v>
      </c>
      <c r="E2701" s="10" t="str">
        <f>RawData!E2692</f>
        <v>LO</v>
      </c>
      <c r="F2701" s="10" t="str">
        <f>RawData!F2692</f>
        <v>100,000-250,000</v>
      </c>
      <c r="G2701" s="20" t="n">
        <f>RawData!G2692+$O$3</f>
        <v>9.712</v>
      </c>
      <c r="H2701" s="20" t="n">
        <f>RawData!H2692+$O$3</f>
        <v>9.256</v>
      </c>
      <c r="I2701" s="20" t="n">
        <f>RawData!I2692+$O$3</f>
        <v>9.47</v>
      </c>
      <c r="J2701" s="20" t="n">
        <f>RawData!J2692+$O$3</f>
        <v>9.324</v>
      </c>
      <c r="K2701" s="20" t="n">
        <f>RawData!K2692+$O$3</f>
        <v>9.47</v>
      </c>
      <c r="L2701" s="20" t="n">
        <f>RawData!L2692+$O$3</f>
        <v>9.414</v>
      </c>
      <c r="M2701" s="20" t="n">
        <f>RawData!M2692+$O$3</f>
        <v>0.0</v>
      </c>
      <c r="N2701" s="20" t="n">
        <f>RawData!N2692+$O$3</f>
        <v>0.0</v>
      </c>
      <c r="O2701" s="20" t="n">
        <f>RawData!O2692+$O$3</f>
        <v>0.0</v>
      </c>
      <c r="P2701" s="20" t="n">
        <f>RawData!P2692+$O$3</f>
        <v>0.0</v>
      </c>
      <c r="Q2701" s="34" t="str">
        <f>RawData!Q2692</f>
        <v>15</v>
      </c>
      <c r="R2701" s="20" t="n">
        <f>RawData!R2692+$O$3</f>
        <v>8.881</v>
      </c>
      <c r="S2701" s="10" t="str">
        <f>RawData!S2692</f>
        <v>07/01/2028</v>
      </c>
    </row>
    <row r="2702" spans="1:19" x14ac:dyDescent="0.25">
      <c r="A2702" s="18" t="str">
        <f>RawData!A2693</f>
        <v>TX</v>
      </c>
      <c r="B2702" s="10" t="n">
        <f>RawData!B2693</f>
        <v>46478.0</v>
      </c>
      <c r="C2702" s="10" t="str">
        <f>RawData!C2693</f>
        <v>AEP_TX_TNC</v>
      </c>
      <c r="D2702" s="10" t="str">
        <f>RawData!D2693</f>
        <v>NORTH</v>
      </c>
      <c r="E2702" s="10" t="str">
        <f>RawData!E2693</f>
        <v>HI</v>
      </c>
      <c r="F2702" s="10" t="str">
        <f>RawData!F2693</f>
        <v>250,000-1,000,000</v>
      </c>
      <c r="G2702" s="20" t="n">
        <f>RawData!G2693+$O$3</f>
        <v>8.73</v>
      </c>
      <c r="H2702" s="20" t="n">
        <f>RawData!H2693+$O$3</f>
        <v>8.232</v>
      </c>
      <c r="I2702" s="20" t="n">
        <f>RawData!I2693+$O$3</f>
        <v>8.442</v>
      </c>
      <c r="J2702" s="20" t="n">
        <f>RawData!J2693+$O$3</f>
        <v>8.279</v>
      </c>
      <c r="K2702" s="20" t="n">
        <f>RawData!K2693+$O$3</f>
        <v>8.42</v>
      </c>
      <c r="L2702" s="20" t="n">
        <f>RawData!L2693+$O$3</f>
        <v>8.343</v>
      </c>
      <c r="M2702" s="20" t="n">
        <f>RawData!M2693+$O$3</f>
        <v>0.0</v>
      </c>
      <c r="N2702" s="20" t="n">
        <f>RawData!N2693+$O$3</f>
        <v>0.0</v>
      </c>
      <c r="O2702" s="20" t="n">
        <f>RawData!O2693+$O$3</f>
        <v>0.0</v>
      </c>
      <c r="P2702" s="20" t="n">
        <f>RawData!P2693+$O$3</f>
        <v>0.0</v>
      </c>
      <c r="Q2702" s="34" t="str">
        <f>RawData!Q2693</f>
        <v>15</v>
      </c>
      <c r="R2702" s="20" t="n">
        <f>RawData!R2693+$O$3</f>
        <v>7.909</v>
      </c>
      <c r="S2702" s="10" t="str">
        <f>RawData!S2693</f>
        <v>07/01/2028</v>
      </c>
    </row>
    <row r="2703" spans="1:19" x14ac:dyDescent="0.25">
      <c r="A2703" s="18" t="str">
        <f>RawData!A2694</f>
        <v>TX</v>
      </c>
      <c r="B2703" s="10" t="n">
        <f>RawData!B2694</f>
        <v>46478.0</v>
      </c>
      <c r="C2703" s="10" t="str">
        <f>RawData!C2694</f>
        <v>AEP_TX_TNC</v>
      </c>
      <c r="D2703" s="10" t="str">
        <f>RawData!D2694</f>
        <v>NORTH</v>
      </c>
      <c r="E2703" s="10" t="str">
        <f>RawData!E2694</f>
        <v>MED</v>
      </c>
      <c r="F2703" s="10" t="str">
        <f>RawData!F2694</f>
        <v>250,000-1,000,000</v>
      </c>
      <c r="G2703" s="20" t="n">
        <f>RawData!G2694+$O$3</f>
        <v>8.679</v>
      </c>
      <c r="H2703" s="20" t="n">
        <f>RawData!H2694+$O$3</f>
        <v>8.187</v>
      </c>
      <c r="I2703" s="20" t="n">
        <f>RawData!I2694+$O$3</f>
        <v>8.402</v>
      </c>
      <c r="J2703" s="20" t="n">
        <f>RawData!J2694+$O$3</f>
        <v>8.237</v>
      </c>
      <c r="K2703" s="20" t="n">
        <f>RawData!K2694+$O$3</f>
        <v>8.381</v>
      </c>
      <c r="L2703" s="20" t="n">
        <f>RawData!L2694+$O$3</f>
        <v>8.302</v>
      </c>
      <c r="M2703" s="20" t="n">
        <f>RawData!M2694+$O$3</f>
        <v>0.0</v>
      </c>
      <c r="N2703" s="20" t="n">
        <f>RawData!N2694+$O$3</f>
        <v>0.0</v>
      </c>
      <c r="O2703" s="20" t="n">
        <f>RawData!O2694+$O$3</f>
        <v>0.0</v>
      </c>
      <c r="P2703" s="20" t="n">
        <f>RawData!P2694+$O$3</f>
        <v>0.0</v>
      </c>
      <c r="Q2703" s="34" t="str">
        <f>RawData!Q2694</f>
        <v>15</v>
      </c>
      <c r="R2703" s="20" t="n">
        <f>RawData!R2694+$O$3</f>
        <v>7.85</v>
      </c>
      <c r="S2703" s="10" t="str">
        <f>RawData!S2694</f>
        <v>07/01/2028</v>
      </c>
    </row>
    <row r="2704" spans="1:19" x14ac:dyDescent="0.25">
      <c r="A2704" s="18" t="str">
        <f>RawData!A2695</f>
        <v>TX</v>
      </c>
      <c r="B2704" s="10" t="n">
        <f>RawData!B2695</f>
        <v>46478.0</v>
      </c>
      <c r="C2704" s="10" t="str">
        <f>RawData!C2695</f>
        <v>AEP_TX_TNC</v>
      </c>
      <c r="D2704" s="10" t="str">
        <f>RawData!D2695</f>
        <v>NORTH</v>
      </c>
      <c r="E2704" s="10" t="str">
        <f>RawData!E2695</f>
        <v>LO</v>
      </c>
      <c r="F2704" s="10" t="str">
        <f>RawData!F2695</f>
        <v>250,000-1,000,000</v>
      </c>
      <c r="G2704" s="20" t="n">
        <f>RawData!G2695+$O$3</f>
        <v>7.897</v>
      </c>
      <c r="H2704" s="20" t="n">
        <f>RawData!H2695+$O$3</f>
        <v>7.433</v>
      </c>
      <c r="I2704" s="20" t="n">
        <f>RawData!I2695+$O$3</f>
        <v>7.643</v>
      </c>
      <c r="J2704" s="20" t="n">
        <f>RawData!J2695+$O$3</f>
        <v>7.486</v>
      </c>
      <c r="K2704" s="20" t="n">
        <f>RawData!K2695+$O$3</f>
        <v>7.626</v>
      </c>
      <c r="L2704" s="20" t="n">
        <f>RawData!L2695+$O$3</f>
        <v>7.556</v>
      </c>
      <c r="M2704" s="20" t="n">
        <f>RawData!M2695+$O$3</f>
        <v>0.0</v>
      </c>
      <c r="N2704" s="20" t="n">
        <f>RawData!N2695+$O$3</f>
        <v>0.0</v>
      </c>
      <c r="O2704" s="20" t="n">
        <f>RawData!O2695+$O$3</f>
        <v>0.0</v>
      </c>
      <c r="P2704" s="20" t="n">
        <f>RawData!P2695+$O$3</f>
        <v>0.0</v>
      </c>
      <c r="Q2704" s="34" t="str">
        <f>RawData!Q2695</f>
        <v>15</v>
      </c>
      <c r="R2704" s="20" t="n">
        <f>RawData!R2695+$O$3</f>
        <v>7.124</v>
      </c>
      <c r="S2704" s="10" t="str">
        <f>RawData!S2695</f>
        <v>07/01/2028</v>
      </c>
    </row>
    <row r="2705" spans="1:19" x14ac:dyDescent="0.25">
      <c r="A2705" s="18" t="str">
        <f>RawData!A2696</f>
        <v>TX</v>
      </c>
      <c r="B2705" s="10" t="n">
        <f>RawData!B2696</f>
        <v>46478.0</v>
      </c>
      <c r="C2705" s="10" t="str">
        <f>RawData!C2696</f>
        <v>AEP_TX_TNC</v>
      </c>
      <c r="D2705" s="10" t="str">
        <f>RawData!D2696</f>
        <v>SOUTH</v>
      </c>
      <c r="E2705" s="10" t="str">
        <f>RawData!E2696</f>
        <v>HI</v>
      </c>
      <c r="F2705" s="10" t="str">
        <f>RawData!F2696</f>
        <v>250,000-1,000,000</v>
      </c>
      <c r="G2705" s="20" t="n">
        <f>RawData!G2696+$O$3</f>
        <v>8.676</v>
      </c>
      <c r="H2705" s="20" t="n">
        <f>RawData!H2696+$O$3</f>
        <v>8.331</v>
      </c>
      <c r="I2705" s="20" t="n">
        <f>RawData!I2696+$O$3</f>
        <v>8.497</v>
      </c>
      <c r="J2705" s="20" t="n">
        <f>RawData!J2696+$O$3</f>
        <v>8.393</v>
      </c>
      <c r="K2705" s="20" t="n">
        <f>RawData!K2696+$O$3</f>
        <v>8.509</v>
      </c>
      <c r="L2705" s="20" t="n">
        <f>RawData!L2696+$O$3</f>
        <v>8.468</v>
      </c>
      <c r="M2705" s="20" t="n">
        <f>RawData!M2696+$O$3</f>
        <v>0.0</v>
      </c>
      <c r="N2705" s="20" t="n">
        <f>RawData!N2696+$O$3</f>
        <v>0.0</v>
      </c>
      <c r="O2705" s="20" t="n">
        <f>RawData!O2696+$O$3</f>
        <v>0.0</v>
      </c>
      <c r="P2705" s="20" t="n">
        <f>RawData!P2696+$O$3</f>
        <v>0.0</v>
      </c>
      <c r="Q2705" s="34" t="str">
        <f>RawData!Q2696</f>
        <v>15</v>
      </c>
      <c r="R2705" s="20" t="n">
        <f>RawData!R2696+$O$3</f>
        <v>8.04</v>
      </c>
      <c r="S2705" s="10" t="str">
        <f>RawData!S2696</f>
        <v>07/01/2028</v>
      </c>
    </row>
    <row r="2706" spans="1:19" x14ac:dyDescent="0.25">
      <c r="A2706" s="18" t="str">
        <f>RawData!A2697</f>
        <v>TX</v>
      </c>
      <c r="B2706" s="10" t="n">
        <f>RawData!B2697</f>
        <v>46478.0</v>
      </c>
      <c r="C2706" s="10" t="str">
        <f>RawData!C2697</f>
        <v>AEP_TX_TNC</v>
      </c>
      <c r="D2706" s="10" t="str">
        <f>RawData!D2697</f>
        <v>SOUTH</v>
      </c>
      <c r="E2706" s="10" t="str">
        <f>RawData!E2697</f>
        <v>MED</v>
      </c>
      <c r="F2706" s="10" t="str">
        <f>RawData!F2697</f>
        <v>250,000-1,000,000</v>
      </c>
      <c r="G2706" s="20" t="n">
        <f>RawData!G2697+$O$3</f>
        <v>8.739</v>
      </c>
      <c r="H2706" s="20" t="n">
        <f>RawData!H2697+$O$3</f>
        <v>8.287</v>
      </c>
      <c r="I2706" s="20" t="n">
        <f>RawData!I2697+$O$3</f>
        <v>8.497</v>
      </c>
      <c r="J2706" s="20" t="n">
        <f>RawData!J2697+$O$3</f>
        <v>8.347</v>
      </c>
      <c r="K2706" s="20" t="n">
        <f>RawData!K2697+$O$3</f>
        <v>8.492</v>
      </c>
      <c r="L2706" s="20" t="n">
        <f>RawData!L2697+$O$3</f>
        <v>8.42</v>
      </c>
      <c r="M2706" s="20" t="n">
        <f>RawData!M2697+$O$3</f>
        <v>0.0</v>
      </c>
      <c r="N2706" s="20" t="n">
        <f>RawData!N2697+$O$3</f>
        <v>0.0</v>
      </c>
      <c r="O2706" s="20" t="n">
        <f>RawData!O2697+$O$3</f>
        <v>0.0</v>
      </c>
      <c r="P2706" s="20" t="n">
        <f>RawData!P2697+$O$3</f>
        <v>0.0</v>
      </c>
      <c r="Q2706" s="34" t="str">
        <f>RawData!Q2697</f>
        <v>15</v>
      </c>
      <c r="R2706" s="20" t="n">
        <f>RawData!R2697+$O$3</f>
        <v>7.97</v>
      </c>
      <c r="S2706" s="10" t="str">
        <f>RawData!S2697</f>
        <v>07/01/2028</v>
      </c>
    </row>
    <row r="2707" spans="1:19" x14ac:dyDescent="0.25">
      <c r="A2707" s="18" t="str">
        <f>RawData!A2698</f>
        <v>TX</v>
      </c>
      <c r="B2707" s="10" t="n">
        <f>RawData!B2698</f>
        <v>46478.0</v>
      </c>
      <c r="C2707" s="10" t="str">
        <f>RawData!C2698</f>
        <v>AEP_TX_TNC</v>
      </c>
      <c r="D2707" s="10" t="str">
        <f>RawData!D2698</f>
        <v>SOUTH</v>
      </c>
      <c r="E2707" s="10" t="str">
        <f>RawData!E2698</f>
        <v>LO</v>
      </c>
      <c r="F2707" s="10" t="str">
        <f>RawData!F2698</f>
        <v>250,000-1,000,000</v>
      </c>
      <c r="G2707" s="20" t="n">
        <f>RawData!G2698+$O$3</f>
        <v>8.355</v>
      </c>
      <c r="H2707" s="20" t="n">
        <f>RawData!H2698+$O$3</f>
        <v>7.916</v>
      </c>
      <c r="I2707" s="20" t="n">
        <f>RawData!I2698+$O$3</f>
        <v>8.124</v>
      </c>
      <c r="J2707" s="20" t="n">
        <f>RawData!J2698+$O$3</f>
        <v>7.977</v>
      </c>
      <c r="K2707" s="20" t="n">
        <f>RawData!K2698+$O$3</f>
        <v>8.122</v>
      </c>
      <c r="L2707" s="20" t="n">
        <f>RawData!L2698+$O$3</f>
        <v>8.051</v>
      </c>
      <c r="M2707" s="20" t="n">
        <f>RawData!M2698+$O$3</f>
        <v>0.0</v>
      </c>
      <c r="N2707" s="20" t="n">
        <f>RawData!N2698+$O$3</f>
        <v>0.0</v>
      </c>
      <c r="O2707" s="20" t="n">
        <f>RawData!O2698+$O$3</f>
        <v>0.0</v>
      </c>
      <c r="P2707" s="20" t="n">
        <f>RawData!P2698+$O$3</f>
        <v>0.0</v>
      </c>
      <c r="Q2707" s="34" t="str">
        <f>RawData!Q2698</f>
        <v>15</v>
      </c>
      <c r="R2707" s="20" t="n">
        <f>RawData!R2698+$O$3</f>
        <v>7.612</v>
      </c>
      <c r="S2707" s="10" t="str">
        <f>RawData!S2698</f>
        <v>07/01/2028</v>
      </c>
    </row>
    <row r="2708" spans="1:19" x14ac:dyDescent="0.25">
      <c r="A2708" s="18" t="str">
        <f>RawData!A2699</f>
        <v>TX</v>
      </c>
      <c r="B2708" s="10" t="n">
        <f>RawData!B2699</f>
        <v>46478.0</v>
      </c>
      <c r="C2708" s="10" t="str">
        <f>RawData!C2699</f>
        <v>AEP_TX_TNC</v>
      </c>
      <c r="D2708" s="10" t="str">
        <f>RawData!D2699</f>
        <v>WEST</v>
      </c>
      <c r="E2708" s="10" t="str">
        <f>RawData!E2699</f>
        <v>HI</v>
      </c>
      <c r="F2708" s="10" t="str">
        <f>RawData!F2699</f>
        <v>250,000-1,000,000</v>
      </c>
      <c r="G2708" s="20" t="n">
        <f>RawData!G2699+$O$3</f>
        <v>9.677</v>
      </c>
      <c r="H2708" s="20" t="n">
        <f>RawData!H2699+$O$3</f>
        <v>9.339</v>
      </c>
      <c r="I2708" s="20" t="n">
        <f>RawData!I2699+$O$3</f>
        <v>9.501</v>
      </c>
      <c r="J2708" s="20" t="n">
        <f>RawData!J2699+$O$3</f>
        <v>9.409</v>
      </c>
      <c r="K2708" s="20" t="n">
        <f>RawData!K2699+$O$3</f>
        <v>9.521</v>
      </c>
      <c r="L2708" s="20" t="n">
        <f>RawData!L2699+$O$3</f>
        <v>9.498</v>
      </c>
      <c r="M2708" s="20" t="n">
        <f>RawData!M2699+$O$3</f>
        <v>0.0</v>
      </c>
      <c r="N2708" s="20" t="n">
        <f>RawData!N2699+$O$3</f>
        <v>0.0</v>
      </c>
      <c r="O2708" s="20" t="n">
        <f>RawData!O2699+$O$3</f>
        <v>0.0</v>
      </c>
      <c r="P2708" s="20" t="n">
        <f>RawData!P2699+$O$3</f>
        <v>0.0</v>
      </c>
      <c r="Q2708" s="34" t="str">
        <f>RawData!Q2699</f>
        <v>15</v>
      </c>
      <c r="R2708" s="20" t="n">
        <f>RawData!R2699+$O$3</f>
        <v>8.978</v>
      </c>
      <c r="S2708" s="10" t="str">
        <f>RawData!S2699</f>
        <v>07/01/2028</v>
      </c>
    </row>
    <row r="2709" spans="1:19" x14ac:dyDescent="0.25">
      <c r="A2709" s="18" t="str">
        <f>RawData!A2700</f>
        <v>TX</v>
      </c>
      <c r="B2709" s="10" t="n">
        <f>RawData!B2700</f>
        <v>46478.0</v>
      </c>
      <c r="C2709" s="10" t="str">
        <f>RawData!C2700</f>
        <v>AEP_TX_TNC</v>
      </c>
      <c r="D2709" s="10" t="str">
        <f>RawData!D2700</f>
        <v>WEST</v>
      </c>
      <c r="E2709" s="10" t="str">
        <f>RawData!E2700</f>
        <v>MED</v>
      </c>
      <c r="F2709" s="10" t="str">
        <f>RawData!F2700</f>
        <v>250,000-1,000,000</v>
      </c>
      <c r="G2709" s="20" t="n">
        <f>RawData!G2700+$O$3</f>
        <v>9.685</v>
      </c>
      <c r="H2709" s="20" t="n">
        <f>RawData!H2700+$O$3</f>
        <v>9.263</v>
      </c>
      <c r="I2709" s="20" t="n">
        <f>RawData!I2700+$O$3</f>
        <v>9.464</v>
      </c>
      <c r="J2709" s="20" t="n">
        <f>RawData!J2700+$O$3</f>
        <v>9.332</v>
      </c>
      <c r="K2709" s="20" t="n">
        <f>RawData!K2700+$O$3</f>
        <v>9.471</v>
      </c>
      <c r="L2709" s="20" t="n">
        <f>RawData!L2700+$O$3</f>
        <v>9.419</v>
      </c>
      <c r="M2709" s="20" t="n">
        <f>RawData!M2700+$O$3</f>
        <v>0.0</v>
      </c>
      <c r="N2709" s="20" t="n">
        <f>RawData!N2700+$O$3</f>
        <v>0.0</v>
      </c>
      <c r="O2709" s="20" t="n">
        <f>RawData!O2700+$O$3</f>
        <v>0.0</v>
      </c>
      <c r="P2709" s="20" t="n">
        <f>RawData!P2700+$O$3</f>
        <v>0.0</v>
      </c>
      <c r="Q2709" s="34" t="str">
        <f>RawData!Q2700</f>
        <v>15</v>
      </c>
      <c r="R2709" s="20" t="n">
        <f>RawData!R2700+$O$3</f>
        <v>8.862</v>
      </c>
      <c r="S2709" s="10" t="str">
        <f>RawData!S2700</f>
        <v>07/01/2028</v>
      </c>
    </row>
    <row r="2710" spans="1:19" x14ac:dyDescent="0.25">
      <c r="A2710" s="18" t="str">
        <f>RawData!A2701</f>
        <v>TX</v>
      </c>
      <c r="B2710" s="10" t="n">
        <f>RawData!B2701</f>
        <v>46478.0</v>
      </c>
      <c r="C2710" s="10" t="str">
        <f>RawData!C2701</f>
        <v>AEP_TX_TNC</v>
      </c>
      <c r="D2710" s="10" t="str">
        <f>RawData!D2701</f>
        <v>WEST</v>
      </c>
      <c r="E2710" s="10" t="str">
        <f>RawData!E2701</f>
        <v>LO</v>
      </c>
      <c r="F2710" s="10" t="str">
        <f>RawData!F2701</f>
        <v>250,000-1,000,000</v>
      </c>
      <c r="G2710" s="20" t="n">
        <f>RawData!G2701+$O$3</f>
        <v>9.112</v>
      </c>
      <c r="H2710" s="20" t="n">
        <f>RawData!H2701+$O$3</f>
        <v>8.656</v>
      </c>
      <c r="I2710" s="20" t="n">
        <f>RawData!I2701+$O$3</f>
        <v>8.87</v>
      </c>
      <c r="J2710" s="20" t="n">
        <f>RawData!J2701+$O$3</f>
        <v>8.724</v>
      </c>
      <c r="K2710" s="20" t="n">
        <f>RawData!K2701+$O$3</f>
        <v>8.87</v>
      </c>
      <c r="L2710" s="20" t="n">
        <f>RawData!L2701+$O$3</f>
        <v>8.814</v>
      </c>
      <c r="M2710" s="20" t="n">
        <f>RawData!M2701+$O$3</f>
        <v>0.0</v>
      </c>
      <c r="N2710" s="20" t="n">
        <f>RawData!N2701+$O$3</f>
        <v>0.0</v>
      </c>
      <c r="O2710" s="20" t="n">
        <f>RawData!O2701+$O$3</f>
        <v>0.0</v>
      </c>
      <c r="P2710" s="20" t="n">
        <f>RawData!P2701+$O$3</f>
        <v>0.0</v>
      </c>
      <c r="Q2710" s="34" t="str">
        <f>RawData!Q2701</f>
        <v>15</v>
      </c>
      <c r="R2710" s="20" t="n">
        <f>RawData!R2701+$O$3</f>
        <v>8.281</v>
      </c>
      <c r="S2710" s="10" t="str">
        <f>RawData!S2701</f>
        <v>07/01/2028</v>
      </c>
    </row>
    <row r="2711" spans="1:19" x14ac:dyDescent="0.25">
      <c r="A2711" s="18" t="str">
        <f>RawData!A2702</f>
        <v>TX</v>
      </c>
      <c r="B2711" s="10" t="n">
        <f>RawData!B2702</f>
        <v>46478.0</v>
      </c>
      <c r="C2711" s="10" t="str">
        <f>RawData!C2702</f>
        <v>CenterPoint</v>
      </c>
      <c r="D2711" s="10" t="str">
        <f>RawData!D2702</f>
        <v>HOUSTON</v>
      </c>
      <c r="E2711" s="10" t="str">
        <f>RawData!E2702</f>
        <v>HI</v>
      </c>
      <c r="F2711" s="10" t="str">
        <f>RawData!F2702</f>
        <v>0-100,000</v>
      </c>
      <c r="G2711" s="20" t="n">
        <f>RawData!G2702+$O$3</f>
        <v>9.717</v>
      </c>
      <c r="H2711" s="20" t="n">
        <f>RawData!H2702+$O$3</f>
        <v>9.163</v>
      </c>
      <c r="I2711" s="20" t="n">
        <f>RawData!I2702+$O$3</f>
        <v>9.389</v>
      </c>
      <c r="J2711" s="20" t="n">
        <f>RawData!J2702+$O$3</f>
        <v>9.212</v>
      </c>
      <c r="K2711" s="20" t="n">
        <f>RawData!K2702+$O$3</f>
        <v>9.361</v>
      </c>
      <c r="L2711" s="20" t="n">
        <f>RawData!L2702+$O$3</f>
        <v>9.281</v>
      </c>
      <c r="M2711" s="20" t="n">
        <f>RawData!M2702+$O$3</f>
        <v>0.0</v>
      </c>
      <c r="N2711" s="20" t="n">
        <f>RawData!N2702+$O$3</f>
        <v>0.0</v>
      </c>
      <c r="O2711" s="20" t="n">
        <f>RawData!O2702+$O$3</f>
        <v>0.0</v>
      </c>
      <c r="P2711" s="20" t="n">
        <f>RawData!P2702+$O$3</f>
        <v>0.0</v>
      </c>
      <c r="Q2711" s="34" t="str">
        <f>RawData!Q2702</f>
        <v>15</v>
      </c>
      <c r="R2711" s="20" t="n">
        <f>RawData!R2702+$O$3</f>
        <v>8.891</v>
      </c>
      <c r="S2711" s="10" t="str">
        <f>RawData!S2702</f>
        <v>07/01/2028</v>
      </c>
    </row>
    <row r="2712" spans="1:19" x14ac:dyDescent="0.25">
      <c r="A2712" s="18" t="str">
        <f>RawData!A2703</f>
        <v>TX</v>
      </c>
      <c r="B2712" s="10" t="n">
        <f>RawData!B2703</f>
        <v>46478.0</v>
      </c>
      <c r="C2712" s="10" t="str">
        <f>RawData!C2703</f>
        <v>CenterPoint</v>
      </c>
      <c r="D2712" s="10" t="str">
        <f>RawData!D2703</f>
        <v>HOUSTON</v>
      </c>
      <c r="E2712" s="10" t="str">
        <f>RawData!E2703</f>
        <v>MED</v>
      </c>
      <c r="F2712" s="10" t="str">
        <f>RawData!F2703</f>
        <v>0-100,000</v>
      </c>
      <c r="G2712" s="20" t="n">
        <f>RawData!G2703+$O$3</f>
        <v>9.82</v>
      </c>
      <c r="H2712" s="20" t="n">
        <f>RawData!H2703+$O$3</f>
        <v>9.187</v>
      </c>
      <c r="I2712" s="20" t="n">
        <f>RawData!I2703+$O$3</f>
        <v>9.445</v>
      </c>
      <c r="J2712" s="20" t="n">
        <f>RawData!J2703+$O$3</f>
        <v>9.236</v>
      </c>
      <c r="K2712" s="20" t="n">
        <f>RawData!K2703+$O$3</f>
        <v>9.407</v>
      </c>
      <c r="L2712" s="20" t="n">
        <f>RawData!L2703+$O$3</f>
        <v>9.307</v>
      </c>
      <c r="M2712" s="20" t="n">
        <f>RawData!M2703+$O$3</f>
        <v>0.0</v>
      </c>
      <c r="N2712" s="20" t="n">
        <f>RawData!N2703+$O$3</f>
        <v>0.0</v>
      </c>
      <c r="O2712" s="20" t="n">
        <f>RawData!O2703+$O$3</f>
        <v>0.0</v>
      </c>
      <c r="P2712" s="20" t="n">
        <f>RawData!P2703+$O$3</f>
        <v>0.0</v>
      </c>
      <c r="Q2712" s="34" t="str">
        <f>RawData!Q2703</f>
        <v>15</v>
      </c>
      <c r="R2712" s="20" t="n">
        <f>RawData!R2703+$O$3</f>
        <v>8.9</v>
      </c>
      <c r="S2712" s="10" t="str">
        <f>RawData!S2703</f>
        <v>07/01/2028</v>
      </c>
    </row>
    <row r="2713" spans="1:19" x14ac:dyDescent="0.25">
      <c r="A2713" s="18" t="str">
        <f>RawData!A2704</f>
        <v>TX</v>
      </c>
      <c r="B2713" s="10" t="n">
        <f>RawData!B2704</f>
        <v>46478.0</v>
      </c>
      <c r="C2713" s="10" t="str">
        <f>RawData!C2704</f>
        <v>CenterPoint</v>
      </c>
      <c r="D2713" s="10" t="str">
        <f>RawData!D2704</f>
        <v>HOUSTON</v>
      </c>
      <c r="E2713" s="10" t="str">
        <f>RawData!E2704</f>
        <v>LO</v>
      </c>
      <c r="F2713" s="10" t="str">
        <f>RawData!F2704</f>
        <v>0-100,000</v>
      </c>
      <c r="G2713" s="20" t="n">
        <f>RawData!G2704+$O$3</f>
        <v>9.299</v>
      </c>
      <c r="H2713" s="20" t="n">
        <f>RawData!H2704+$O$3</f>
        <v>8.777</v>
      </c>
      <c r="I2713" s="20" t="n">
        <f>RawData!I2704+$O$3</f>
        <v>9.005</v>
      </c>
      <c r="J2713" s="20" t="n">
        <f>RawData!J2704+$O$3</f>
        <v>8.829</v>
      </c>
      <c r="K2713" s="20" t="n">
        <f>RawData!K2704+$O$3</f>
        <v>8.982</v>
      </c>
      <c r="L2713" s="20" t="n">
        <f>RawData!L2704+$O$3</f>
        <v>8.9</v>
      </c>
      <c r="M2713" s="20" t="n">
        <f>RawData!M2704+$O$3</f>
        <v>0.0</v>
      </c>
      <c r="N2713" s="20" t="n">
        <f>RawData!N2704+$O$3</f>
        <v>0.0</v>
      </c>
      <c r="O2713" s="20" t="n">
        <f>RawData!O2704+$O$3</f>
        <v>0.0</v>
      </c>
      <c r="P2713" s="20" t="n">
        <f>RawData!P2704+$O$3</f>
        <v>0.0</v>
      </c>
      <c r="Q2713" s="34" t="str">
        <f>RawData!Q2704</f>
        <v>15</v>
      </c>
      <c r="R2713" s="20" t="n">
        <f>RawData!R2704+$O$3</f>
        <v>8.485</v>
      </c>
      <c r="S2713" s="10" t="str">
        <f>RawData!S2704</f>
        <v>07/01/2028</v>
      </c>
    </row>
    <row r="2714" spans="1:19" x14ac:dyDescent="0.25">
      <c r="A2714" s="18" t="str">
        <f>RawData!A2705</f>
        <v>TX</v>
      </c>
      <c r="B2714" s="10" t="n">
        <f>RawData!B2705</f>
        <v>46478.0</v>
      </c>
      <c r="C2714" s="10" t="str">
        <f>RawData!C2705</f>
        <v>CenterPoint</v>
      </c>
      <c r="D2714" s="10" t="str">
        <f>RawData!D2705</f>
        <v>HOUSTON</v>
      </c>
      <c r="E2714" s="10" t="str">
        <f>RawData!E2705</f>
        <v>HI</v>
      </c>
      <c r="F2714" s="10" t="str">
        <f>RawData!F2705</f>
        <v>100,000-250,000</v>
      </c>
      <c r="G2714" s="20" t="n">
        <f>RawData!G2705+$O$3</f>
        <v>9.317</v>
      </c>
      <c r="H2714" s="20" t="n">
        <f>RawData!H2705+$O$3</f>
        <v>8.763</v>
      </c>
      <c r="I2714" s="20" t="n">
        <f>RawData!I2705+$O$3</f>
        <v>8.989</v>
      </c>
      <c r="J2714" s="20" t="n">
        <f>RawData!J2705+$O$3</f>
        <v>8.812</v>
      </c>
      <c r="K2714" s="20" t="n">
        <f>RawData!K2705+$O$3</f>
        <v>8.961</v>
      </c>
      <c r="L2714" s="20" t="n">
        <f>RawData!L2705+$O$3</f>
        <v>8.881</v>
      </c>
      <c r="M2714" s="20" t="n">
        <f>RawData!M2705+$O$3</f>
        <v>0.0</v>
      </c>
      <c r="N2714" s="20" t="n">
        <f>RawData!N2705+$O$3</f>
        <v>0.0</v>
      </c>
      <c r="O2714" s="20" t="n">
        <f>RawData!O2705+$O$3</f>
        <v>0.0</v>
      </c>
      <c r="P2714" s="20" t="n">
        <f>RawData!P2705+$O$3</f>
        <v>0.0</v>
      </c>
      <c r="Q2714" s="34" t="str">
        <f>RawData!Q2705</f>
        <v>15</v>
      </c>
      <c r="R2714" s="20" t="n">
        <f>RawData!R2705+$O$3</f>
        <v>8.491</v>
      </c>
      <c r="S2714" s="10" t="str">
        <f>RawData!S2705</f>
        <v>07/01/2028</v>
      </c>
    </row>
    <row r="2715" spans="1:19" x14ac:dyDescent="0.25">
      <c r="A2715" s="18" t="str">
        <f>RawData!A2706</f>
        <v>TX</v>
      </c>
      <c r="B2715" s="10" t="n">
        <f>RawData!B2706</f>
        <v>46478.0</v>
      </c>
      <c r="C2715" s="10" t="str">
        <f>RawData!C2706</f>
        <v>CenterPoint</v>
      </c>
      <c r="D2715" s="10" t="str">
        <f>RawData!D2706</f>
        <v>HOUSTON</v>
      </c>
      <c r="E2715" s="10" t="str">
        <f>RawData!E2706</f>
        <v>MED</v>
      </c>
      <c r="F2715" s="10" t="str">
        <f>RawData!F2706</f>
        <v>100,000-250,000</v>
      </c>
      <c r="G2715" s="20" t="n">
        <f>RawData!G2706+$O$3</f>
        <v>9.42</v>
      </c>
      <c r="H2715" s="20" t="n">
        <f>RawData!H2706+$O$3</f>
        <v>8.787</v>
      </c>
      <c r="I2715" s="20" t="n">
        <f>RawData!I2706+$O$3</f>
        <v>9.045</v>
      </c>
      <c r="J2715" s="20" t="n">
        <f>RawData!J2706+$O$3</f>
        <v>8.836</v>
      </c>
      <c r="K2715" s="20" t="n">
        <f>RawData!K2706+$O$3</f>
        <v>9.007</v>
      </c>
      <c r="L2715" s="20" t="n">
        <f>RawData!L2706+$O$3</f>
        <v>8.906</v>
      </c>
      <c r="M2715" s="20" t="n">
        <f>RawData!M2706+$O$3</f>
        <v>0.0</v>
      </c>
      <c r="N2715" s="20" t="n">
        <f>RawData!N2706+$O$3</f>
        <v>0.0</v>
      </c>
      <c r="O2715" s="20" t="n">
        <f>RawData!O2706+$O$3</f>
        <v>0.0</v>
      </c>
      <c r="P2715" s="20" t="n">
        <f>RawData!P2706+$O$3</f>
        <v>0.0</v>
      </c>
      <c r="Q2715" s="34" t="str">
        <f>RawData!Q2706</f>
        <v>15</v>
      </c>
      <c r="R2715" s="20" t="n">
        <f>RawData!R2706+$O$3</f>
        <v>8.5</v>
      </c>
      <c r="S2715" s="10" t="str">
        <f>RawData!S2706</f>
        <v>07/01/2028</v>
      </c>
    </row>
    <row r="2716" spans="1:19" x14ac:dyDescent="0.25">
      <c r="A2716" s="18" t="str">
        <f>RawData!A2707</f>
        <v>TX</v>
      </c>
      <c r="B2716" s="10" t="n">
        <f>RawData!B2707</f>
        <v>46478.0</v>
      </c>
      <c r="C2716" s="10" t="str">
        <f>RawData!C2707</f>
        <v>CenterPoint</v>
      </c>
      <c r="D2716" s="10" t="str">
        <f>RawData!D2707</f>
        <v>HOUSTON</v>
      </c>
      <c r="E2716" s="10" t="str">
        <f>RawData!E2707</f>
        <v>LO</v>
      </c>
      <c r="F2716" s="10" t="str">
        <f>RawData!F2707</f>
        <v>100,000-250,000</v>
      </c>
      <c r="G2716" s="20" t="n">
        <f>RawData!G2707+$O$3</f>
        <v>8.879</v>
      </c>
      <c r="H2716" s="20" t="n">
        <f>RawData!H2707+$O$3</f>
        <v>8.316</v>
      </c>
      <c r="I2716" s="20" t="n">
        <f>RawData!I2707+$O$3</f>
        <v>8.556</v>
      </c>
      <c r="J2716" s="20" t="n">
        <f>RawData!J2707+$O$3</f>
        <v>8.37</v>
      </c>
      <c r="K2716" s="20" t="n">
        <f>RawData!K2707+$O$3</f>
        <v>8.529</v>
      </c>
      <c r="L2716" s="20" t="n">
        <f>RawData!L2707+$O$3</f>
        <v>8.443</v>
      </c>
      <c r="M2716" s="20" t="n">
        <f>RawData!M2707+$O$3</f>
        <v>0.0</v>
      </c>
      <c r="N2716" s="20" t="n">
        <f>RawData!N2707+$O$3</f>
        <v>0.0</v>
      </c>
      <c r="O2716" s="20" t="n">
        <f>RawData!O2707+$O$3</f>
        <v>0.0</v>
      </c>
      <c r="P2716" s="20" t="n">
        <f>RawData!P2707+$O$3</f>
        <v>0.0</v>
      </c>
      <c r="Q2716" s="34" t="str">
        <f>RawData!Q2707</f>
        <v>15</v>
      </c>
      <c r="R2716" s="20" t="n">
        <f>RawData!R2707+$O$3</f>
        <v>8.04</v>
      </c>
      <c r="S2716" s="10" t="str">
        <f>RawData!S2707</f>
        <v>07/01/2028</v>
      </c>
    </row>
    <row r="2717" spans="1:19" x14ac:dyDescent="0.25">
      <c r="A2717" s="18" t="str">
        <f>RawData!A2708</f>
        <v>TX</v>
      </c>
      <c r="B2717" s="10" t="n">
        <f>RawData!B2708</f>
        <v>46478.0</v>
      </c>
      <c r="C2717" s="10" t="str">
        <f>RawData!C2708</f>
        <v>CenterPoint</v>
      </c>
      <c r="D2717" s="10" t="str">
        <f>RawData!D2708</f>
        <v>HOUSTON</v>
      </c>
      <c r="E2717" s="10" t="str">
        <f>RawData!E2708</f>
        <v>HI</v>
      </c>
      <c r="F2717" s="10" t="str">
        <f>RawData!F2708</f>
        <v>250,000-1,000,000</v>
      </c>
      <c r="G2717" s="20" t="n">
        <f>RawData!G2708+$O$3</f>
        <v>8.727</v>
      </c>
      <c r="H2717" s="20" t="n">
        <f>RawData!H2708+$O$3</f>
        <v>8.193</v>
      </c>
      <c r="I2717" s="20" t="n">
        <f>RawData!I2708+$O$3</f>
        <v>8.415</v>
      </c>
      <c r="J2717" s="20" t="n">
        <f>RawData!J2708+$O$3</f>
        <v>8.242</v>
      </c>
      <c r="K2717" s="20" t="n">
        <f>RawData!K2708+$O$3</f>
        <v>8.389</v>
      </c>
      <c r="L2717" s="20" t="n">
        <f>RawData!L2708+$O$3</f>
        <v>8.31</v>
      </c>
      <c r="M2717" s="20" t="n">
        <f>RawData!M2708+$O$3</f>
        <v>0.0</v>
      </c>
      <c r="N2717" s="20" t="n">
        <f>RawData!N2708+$O$3</f>
        <v>0.0</v>
      </c>
      <c r="O2717" s="20" t="n">
        <f>RawData!O2708+$O$3</f>
        <v>0.0</v>
      </c>
      <c r="P2717" s="20" t="n">
        <f>RawData!P2708+$O$3</f>
        <v>0.0</v>
      </c>
      <c r="Q2717" s="34" t="str">
        <f>RawData!Q2708</f>
        <v>15</v>
      </c>
      <c r="R2717" s="20" t="n">
        <f>RawData!R2708+$O$3</f>
        <v>7.912</v>
      </c>
      <c r="S2717" s="10" t="str">
        <f>RawData!S2708</f>
        <v>07/01/2028</v>
      </c>
    </row>
    <row r="2718" spans="1:19" x14ac:dyDescent="0.25">
      <c r="A2718" s="18" t="str">
        <f>RawData!A2709</f>
        <v>TX</v>
      </c>
      <c r="B2718" s="10" t="n">
        <f>RawData!B2709</f>
        <v>46478.0</v>
      </c>
      <c r="C2718" s="10" t="str">
        <f>RawData!C2709</f>
        <v>CenterPoint</v>
      </c>
      <c r="D2718" s="10" t="str">
        <f>RawData!D2709</f>
        <v>HOUSTON</v>
      </c>
      <c r="E2718" s="10" t="str">
        <f>RawData!E2709</f>
        <v>MED</v>
      </c>
      <c r="F2718" s="10" t="str">
        <f>RawData!F2709</f>
        <v>250,000-1,000,000</v>
      </c>
      <c r="G2718" s="20" t="n">
        <f>RawData!G2709+$O$3</f>
        <v>8.819</v>
      </c>
      <c r="H2718" s="20" t="n">
        <f>RawData!H2709+$O$3</f>
        <v>8.225</v>
      </c>
      <c r="I2718" s="20" t="n">
        <f>RawData!I2709+$O$3</f>
        <v>8.472</v>
      </c>
      <c r="J2718" s="20" t="n">
        <f>RawData!J2709+$O$3</f>
        <v>8.274</v>
      </c>
      <c r="K2718" s="20" t="n">
        <f>RawData!K2709+$O$3</f>
        <v>8.439</v>
      </c>
      <c r="L2718" s="20" t="n">
        <f>RawData!L2709+$O$3</f>
        <v>8.343</v>
      </c>
      <c r="M2718" s="20" t="n">
        <f>RawData!M2709+$O$3</f>
        <v>0.0</v>
      </c>
      <c r="N2718" s="20" t="n">
        <f>RawData!N2709+$O$3</f>
        <v>0.0</v>
      </c>
      <c r="O2718" s="20" t="n">
        <f>RawData!O2709+$O$3</f>
        <v>0.0</v>
      </c>
      <c r="P2718" s="20" t="n">
        <f>RawData!P2709+$O$3</f>
        <v>0.0</v>
      </c>
      <c r="Q2718" s="34" t="str">
        <f>RawData!Q2709</f>
        <v>15</v>
      </c>
      <c r="R2718" s="20" t="n">
        <f>RawData!R2709+$O$3</f>
        <v>7.925</v>
      </c>
      <c r="S2718" s="10" t="str">
        <f>RawData!S2709</f>
        <v>07/01/2028</v>
      </c>
    </row>
    <row r="2719" spans="1:19" x14ac:dyDescent="0.25">
      <c r="A2719" s="18" t="str">
        <f>RawData!A2710</f>
        <v>TX</v>
      </c>
      <c r="B2719" s="10" t="n">
        <f>RawData!B2710</f>
        <v>46478.0</v>
      </c>
      <c r="C2719" s="10" t="str">
        <f>RawData!C2710</f>
        <v>CenterPoint</v>
      </c>
      <c r="D2719" s="10" t="str">
        <f>RawData!D2710</f>
        <v>HOUSTON</v>
      </c>
      <c r="E2719" s="10" t="str">
        <f>RawData!E2710</f>
        <v>LO</v>
      </c>
      <c r="F2719" s="10" t="str">
        <f>RawData!F2710</f>
        <v>250,000-1,000,000</v>
      </c>
      <c r="G2719" s="20" t="n">
        <f>RawData!G2710+$O$3</f>
        <v>8.3</v>
      </c>
      <c r="H2719" s="20" t="n">
        <f>RawData!H2710+$O$3</f>
        <v>7.777</v>
      </c>
      <c r="I2719" s="20" t="n">
        <f>RawData!I2710+$O$3</f>
        <v>8.005</v>
      </c>
      <c r="J2719" s="20" t="n">
        <f>RawData!J2710+$O$3</f>
        <v>7.829</v>
      </c>
      <c r="K2719" s="20" t="n">
        <f>RawData!K2710+$O$3</f>
        <v>7.982</v>
      </c>
      <c r="L2719" s="20" t="n">
        <f>RawData!L2710+$O$3</f>
        <v>7.901</v>
      </c>
      <c r="M2719" s="20" t="n">
        <f>RawData!M2710+$O$3</f>
        <v>0.0</v>
      </c>
      <c r="N2719" s="20" t="n">
        <f>RawData!N2710+$O$3</f>
        <v>0.0</v>
      </c>
      <c r="O2719" s="20" t="n">
        <f>RawData!O2710+$O$3</f>
        <v>0.0</v>
      </c>
      <c r="P2719" s="20" t="n">
        <f>RawData!P2710+$O$3</f>
        <v>0.0</v>
      </c>
      <c r="Q2719" s="34" t="str">
        <f>RawData!Q2710</f>
        <v>15</v>
      </c>
      <c r="R2719" s="20" t="n">
        <f>RawData!R2710+$O$3</f>
        <v>7.485</v>
      </c>
      <c r="S2719" s="10" t="str">
        <f>RawData!S2710</f>
        <v>07/01/2028</v>
      </c>
    </row>
    <row r="2720" spans="1:19" x14ac:dyDescent="0.25">
      <c r="A2720" s="18" t="str">
        <f>RawData!A2711</f>
        <v>TX</v>
      </c>
      <c r="B2720" s="10" t="n">
        <f>RawData!B2711</f>
        <v>46478.0</v>
      </c>
      <c r="C2720" s="10" t="str">
        <f>RawData!C2711</f>
        <v>Oncor</v>
      </c>
      <c r="D2720" s="10" t="str">
        <f>RawData!D2711</f>
        <v>NORTH</v>
      </c>
      <c r="E2720" s="10" t="str">
        <f>RawData!E2711</f>
        <v>HI</v>
      </c>
      <c r="F2720" s="10" t="str">
        <f>RawData!F2711</f>
        <v>0-100,000</v>
      </c>
      <c r="G2720" s="20" t="n">
        <f>RawData!G2711+$O$3</f>
        <v>9.538</v>
      </c>
      <c r="H2720" s="20" t="n">
        <f>RawData!H2711+$O$3</f>
        <v>9.048</v>
      </c>
      <c r="I2720" s="20" t="n">
        <f>RawData!I2711+$O$3</f>
        <v>9.254</v>
      </c>
      <c r="J2720" s="20" t="n">
        <f>RawData!J2711+$O$3</f>
        <v>9.094</v>
      </c>
      <c r="K2720" s="20" t="n">
        <f>RawData!K2711+$O$3</f>
        <v>9.232</v>
      </c>
      <c r="L2720" s="20" t="n">
        <f>RawData!L2711+$O$3</f>
        <v>9.156</v>
      </c>
      <c r="M2720" s="20" t="n">
        <f>RawData!M2711+$O$3</f>
        <v>0.0</v>
      </c>
      <c r="N2720" s="20" t="n">
        <f>RawData!N2711+$O$3</f>
        <v>0.0</v>
      </c>
      <c r="O2720" s="20" t="n">
        <f>RawData!O2711+$O$3</f>
        <v>0.0</v>
      </c>
      <c r="P2720" s="20" t="n">
        <f>RawData!P2711+$O$3</f>
        <v>0.0</v>
      </c>
      <c r="Q2720" s="34" t="str">
        <f>RawData!Q2711</f>
        <v>15</v>
      </c>
      <c r="R2720" s="20" t="n">
        <f>RawData!R2711+$O$3</f>
        <v>8.733</v>
      </c>
      <c r="S2720" s="10" t="str">
        <f>RawData!S2711</f>
        <v>07/01/2028</v>
      </c>
    </row>
    <row r="2721" spans="1:19" x14ac:dyDescent="0.25">
      <c r="A2721" s="18" t="str">
        <f>RawData!A2712</f>
        <v>TX</v>
      </c>
      <c r="B2721" s="10" t="n">
        <f>RawData!B2712</f>
        <v>46478.0</v>
      </c>
      <c r="C2721" s="10" t="str">
        <f>RawData!C2712</f>
        <v>Oncor</v>
      </c>
      <c r="D2721" s="10" t="str">
        <f>RawData!D2712</f>
        <v>NORTH</v>
      </c>
      <c r="E2721" s="10" t="str">
        <f>RawData!E2712</f>
        <v>MED</v>
      </c>
      <c r="F2721" s="10" t="str">
        <f>RawData!F2712</f>
        <v>0-100,000</v>
      </c>
      <c r="G2721" s="20" t="n">
        <f>RawData!G2712+$O$3</f>
        <v>9.444</v>
      </c>
      <c r="H2721" s="20" t="n">
        <f>RawData!H2712+$O$3</f>
        <v>8.947</v>
      </c>
      <c r="I2721" s="20" t="n">
        <f>RawData!I2712+$O$3</f>
        <v>9.158</v>
      </c>
      <c r="J2721" s="20" t="n">
        <f>RawData!J2712+$O$3</f>
        <v>8.994</v>
      </c>
      <c r="K2721" s="20" t="n">
        <f>RawData!K2712+$O$3</f>
        <v>9.135</v>
      </c>
      <c r="L2721" s="20" t="n">
        <f>RawData!L2712+$O$3</f>
        <v>9.058</v>
      </c>
      <c r="M2721" s="20" t="n">
        <f>RawData!M2712+$O$3</f>
        <v>0.0</v>
      </c>
      <c r="N2721" s="20" t="n">
        <f>RawData!N2712+$O$3</f>
        <v>0.0</v>
      </c>
      <c r="O2721" s="20" t="n">
        <f>RawData!O2712+$O$3</f>
        <v>0.0</v>
      </c>
      <c r="P2721" s="20" t="n">
        <f>RawData!P2712+$O$3</f>
        <v>0.0</v>
      </c>
      <c r="Q2721" s="34" t="str">
        <f>RawData!Q2712</f>
        <v>15</v>
      </c>
      <c r="R2721" s="20" t="n">
        <f>RawData!R2712+$O$3</f>
        <v>8.632</v>
      </c>
      <c r="S2721" s="10" t="str">
        <f>RawData!S2712</f>
        <v>07/01/2028</v>
      </c>
    </row>
    <row r="2722" spans="1:19" x14ac:dyDescent="0.25">
      <c r="A2722" s="18" t="str">
        <f>RawData!A2713</f>
        <v>TX</v>
      </c>
      <c r="B2722" s="10" t="n">
        <f>RawData!B2713</f>
        <v>46478.0</v>
      </c>
      <c r="C2722" s="10" t="str">
        <f>RawData!C2713</f>
        <v>Oncor</v>
      </c>
      <c r="D2722" s="10" t="str">
        <f>RawData!D2713</f>
        <v>NORTH</v>
      </c>
      <c r="E2722" s="10" t="str">
        <f>RawData!E2713</f>
        <v>LO</v>
      </c>
      <c r="F2722" s="10" t="str">
        <f>RawData!F2713</f>
        <v>0-100,000</v>
      </c>
      <c r="G2722" s="20" t="n">
        <f>RawData!G2713+$O$3</f>
        <v>8.674</v>
      </c>
      <c r="H2722" s="20" t="n">
        <f>RawData!H2713+$O$3</f>
        <v>8.194</v>
      </c>
      <c r="I2722" s="20" t="n">
        <f>RawData!I2713+$O$3</f>
        <v>8.403</v>
      </c>
      <c r="J2722" s="20" t="n">
        <f>RawData!J2713+$O$3</f>
        <v>8.244</v>
      </c>
      <c r="K2722" s="20" t="n">
        <f>RawData!K2713+$O$3</f>
        <v>8.381</v>
      </c>
      <c r="L2722" s="20" t="n">
        <f>RawData!L2713+$O$3</f>
        <v>8.314</v>
      </c>
      <c r="M2722" s="20" t="n">
        <f>RawData!M2713+$O$3</f>
        <v>0.0</v>
      </c>
      <c r="N2722" s="20" t="n">
        <f>RawData!N2713+$O$3</f>
        <v>0.0</v>
      </c>
      <c r="O2722" s="20" t="n">
        <f>RawData!O2713+$O$3</f>
        <v>0.0</v>
      </c>
      <c r="P2722" s="20" t="n">
        <f>RawData!P2713+$O$3</f>
        <v>0.0</v>
      </c>
      <c r="Q2722" s="34" t="str">
        <f>RawData!Q2713</f>
        <v>15</v>
      </c>
      <c r="R2722" s="20" t="n">
        <f>RawData!R2713+$O$3</f>
        <v>7.909</v>
      </c>
      <c r="S2722" s="10" t="str">
        <f>RawData!S2713</f>
        <v>07/01/2028</v>
      </c>
    </row>
    <row r="2723" spans="1:19" x14ac:dyDescent="0.25">
      <c r="A2723" s="18" t="str">
        <f>RawData!A2714</f>
        <v>TX</v>
      </c>
      <c r="B2723" s="10" t="n">
        <f>RawData!B2714</f>
        <v>46478.0</v>
      </c>
      <c r="C2723" s="10" t="str">
        <f>RawData!C2714</f>
        <v>Oncor</v>
      </c>
      <c r="D2723" s="10" t="str">
        <f>RawData!D2714</f>
        <v>SOUTH</v>
      </c>
      <c r="E2723" s="10" t="str">
        <f>RawData!E2714</f>
        <v>HI</v>
      </c>
      <c r="F2723" s="10" t="str">
        <f>RawData!F2714</f>
        <v>0-100,000</v>
      </c>
      <c r="G2723" s="20" t="n">
        <f>RawData!G2714+$O$3</f>
        <v>9.481</v>
      </c>
      <c r="H2723" s="20" t="n">
        <f>RawData!H2714+$O$3</f>
        <v>9.14</v>
      </c>
      <c r="I2723" s="20" t="n">
        <f>RawData!I2714+$O$3</f>
        <v>9.303</v>
      </c>
      <c r="J2723" s="20" t="n">
        <f>RawData!J2714+$O$3</f>
        <v>9.2</v>
      </c>
      <c r="K2723" s="20" t="n">
        <f>RawData!K2714+$O$3</f>
        <v>9.315</v>
      </c>
      <c r="L2723" s="20" t="n">
        <f>RawData!L2714+$O$3</f>
        <v>9.273</v>
      </c>
      <c r="M2723" s="20" t="n">
        <f>RawData!M2714+$O$3</f>
        <v>0.0</v>
      </c>
      <c r="N2723" s="20" t="n">
        <f>RawData!N2714+$O$3</f>
        <v>0.0</v>
      </c>
      <c r="O2723" s="20" t="n">
        <f>RawData!O2714+$O$3</f>
        <v>0.0</v>
      </c>
      <c r="P2723" s="20" t="n">
        <f>RawData!P2714+$O$3</f>
        <v>0.0</v>
      </c>
      <c r="Q2723" s="34" t="str">
        <f>RawData!Q2714</f>
        <v>15</v>
      </c>
      <c r="R2723" s="20" t="n">
        <f>RawData!R2714+$O$3</f>
        <v>8.857</v>
      </c>
      <c r="S2723" s="10" t="str">
        <f>RawData!S2714</f>
        <v>07/01/2028</v>
      </c>
    </row>
    <row r="2724" spans="1:19" x14ac:dyDescent="0.25">
      <c r="A2724" s="18" t="str">
        <f>RawData!A2715</f>
        <v>TX</v>
      </c>
      <c r="B2724" s="10" t="n">
        <f>RawData!B2715</f>
        <v>46478.0</v>
      </c>
      <c r="C2724" s="10" t="str">
        <f>RawData!C2715</f>
        <v>Oncor</v>
      </c>
      <c r="D2724" s="10" t="str">
        <f>RawData!D2715</f>
        <v>SOUTH</v>
      </c>
      <c r="E2724" s="10" t="str">
        <f>RawData!E2715</f>
        <v>MED</v>
      </c>
      <c r="F2724" s="10" t="str">
        <f>RawData!F2715</f>
        <v>0-100,000</v>
      </c>
      <c r="G2724" s="20" t="n">
        <f>RawData!G2715+$O$3</f>
        <v>9.543</v>
      </c>
      <c r="H2724" s="20" t="n">
        <f>RawData!H2715+$O$3</f>
        <v>9.098</v>
      </c>
      <c r="I2724" s="20" t="n">
        <f>RawData!I2715+$O$3</f>
        <v>9.304</v>
      </c>
      <c r="J2724" s="20" t="n">
        <f>RawData!J2715+$O$3</f>
        <v>9.156</v>
      </c>
      <c r="K2724" s="20" t="n">
        <f>RawData!K2715+$O$3</f>
        <v>9.299</v>
      </c>
      <c r="L2724" s="20" t="n">
        <f>RawData!L2715+$O$3</f>
        <v>9.227</v>
      </c>
      <c r="M2724" s="20" t="n">
        <f>RawData!M2715+$O$3</f>
        <v>0.0</v>
      </c>
      <c r="N2724" s="20" t="n">
        <f>RawData!N2715+$O$3</f>
        <v>0.0</v>
      </c>
      <c r="O2724" s="20" t="n">
        <f>RawData!O2715+$O$3</f>
        <v>0.0</v>
      </c>
      <c r="P2724" s="20" t="n">
        <f>RawData!P2715+$O$3</f>
        <v>0.0</v>
      </c>
      <c r="Q2724" s="34" t="str">
        <f>RawData!Q2715</f>
        <v>15</v>
      </c>
      <c r="R2724" s="20" t="n">
        <f>RawData!R2715+$O$3</f>
        <v>8.789</v>
      </c>
      <c r="S2724" s="10" t="str">
        <f>RawData!S2715</f>
        <v>07/01/2028</v>
      </c>
    </row>
    <row r="2725" spans="1:19" x14ac:dyDescent="0.25">
      <c r="A2725" s="18" t="str">
        <f>RawData!A2716</f>
        <v>TX</v>
      </c>
      <c r="B2725" s="10" t="n">
        <f>RawData!B2716</f>
        <v>46478.0</v>
      </c>
      <c r="C2725" s="10" t="str">
        <f>RawData!C2716</f>
        <v>Oncor</v>
      </c>
      <c r="D2725" s="10" t="str">
        <f>RawData!D2716</f>
        <v>SOUTH</v>
      </c>
      <c r="E2725" s="10" t="str">
        <f>RawData!E2716</f>
        <v>LO</v>
      </c>
      <c r="F2725" s="10" t="str">
        <f>RawData!F2716</f>
        <v>0-100,000</v>
      </c>
      <c r="G2725" s="20" t="n">
        <f>RawData!G2716+$O$3</f>
        <v>9.169</v>
      </c>
      <c r="H2725" s="20" t="n">
        <f>RawData!H2716+$O$3</f>
        <v>8.736</v>
      </c>
      <c r="I2725" s="20" t="n">
        <f>RawData!I2716+$O$3</f>
        <v>8.941</v>
      </c>
      <c r="J2725" s="20" t="n">
        <f>RawData!J2716+$O$3</f>
        <v>8.796</v>
      </c>
      <c r="K2725" s="20" t="n">
        <f>RawData!K2716+$O$3</f>
        <v>8.938</v>
      </c>
      <c r="L2725" s="20" t="n">
        <f>RawData!L2716+$O$3</f>
        <v>8.868</v>
      </c>
      <c r="M2725" s="20" t="n">
        <f>RawData!M2716+$O$3</f>
        <v>0.0</v>
      </c>
      <c r="N2725" s="20" t="n">
        <f>RawData!N2716+$O$3</f>
        <v>0.0</v>
      </c>
      <c r="O2725" s="20" t="n">
        <f>RawData!O2716+$O$3</f>
        <v>0.0</v>
      </c>
      <c r="P2725" s="20" t="n">
        <f>RawData!P2716+$O$3</f>
        <v>0.0</v>
      </c>
      <c r="Q2725" s="34" t="str">
        <f>RawData!Q2716</f>
        <v>15</v>
      </c>
      <c r="R2725" s="20" t="n">
        <f>RawData!R2716+$O$3</f>
        <v>8.441</v>
      </c>
      <c r="S2725" s="10" t="str">
        <f>RawData!S2716</f>
        <v>07/01/2028</v>
      </c>
    </row>
    <row r="2726" spans="1:19" x14ac:dyDescent="0.25">
      <c r="A2726" s="18" t="str">
        <f>RawData!A2717</f>
        <v>TX</v>
      </c>
      <c r="B2726" s="10" t="n">
        <f>RawData!B2717</f>
        <v>46478.0</v>
      </c>
      <c r="C2726" s="10" t="str">
        <f>RawData!C2717</f>
        <v>Oncor</v>
      </c>
      <c r="D2726" s="10" t="str">
        <f>RawData!D2717</f>
        <v>WEST</v>
      </c>
      <c r="E2726" s="10" t="str">
        <f>RawData!E2717</f>
        <v>HI</v>
      </c>
      <c r="F2726" s="10" t="str">
        <f>RawData!F2717</f>
        <v>0-100,000</v>
      </c>
      <c r="G2726" s="20" t="n">
        <f>RawData!G2717+$O$3</f>
        <v>10.459</v>
      </c>
      <c r="H2726" s="20" t="n">
        <f>RawData!H2717+$O$3</f>
        <v>10.123</v>
      </c>
      <c r="I2726" s="20" t="n">
        <f>RawData!I2717+$O$3</f>
        <v>10.283</v>
      </c>
      <c r="J2726" s="20" t="n">
        <f>RawData!J2717+$O$3</f>
        <v>10.191</v>
      </c>
      <c r="K2726" s="20" t="n">
        <f>RawData!K2717+$O$3</f>
        <v>10.302</v>
      </c>
      <c r="L2726" s="20" t="n">
        <f>RawData!L2717+$O$3</f>
        <v>10.278</v>
      </c>
      <c r="M2726" s="20" t="n">
        <f>RawData!M2717+$O$3</f>
        <v>0.0</v>
      </c>
      <c r="N2726" s="20" t="n">
        <f>RawData!N2717+$O$3</f>
        <v>0.0</v>
      </c>
      <c r="O2726" s="20" t="n">
        <f>RawData!O2717+$O$3</f>
        <v>0.0</v>
      </c>
      <c r="P2726" s="20" t="n">
        <f>RawData!P2717+$O$3</f>
        <v>0.0</v>
      </c>
      <c r="Q2726" s="34" t="str">
        <f>RawData!Q2717</f>
        <v>15</v>
      </c>
      <c r="R2726" s="20" t="n">
        <f>RawData!R2717+$O$3</f>
        <v>9.772</v>
      </c>
      <c r="S2726" s="10" t="str">
        <f>RawData!S2717</f>
        <v>07/01/2028</v>
      </c>
    </row>
    <row r="2727" spans="1:19" x14ac:dyDescent="0.25">
      <c r="A2727" s="18" t="str">
        <f>RawData!A2718</f>
        <v>TX</v>
      </c>
      <c r="B2727" s="10" t="n">
        <f>RawData!B2718</f>
        <v>46478.0</v>
      </c>
      <c r="C2727" s="10" t="str">
        <f>RawData!C2718</f>
        <v>Oncor</v>
      </c>
      <c r="D2727" s="10" t="str">
        <f>RawData!D2718</f>
        <v>WEST</v>
      </c>
      <c r="E2727" s="10" t="str">
        <f>RawData!E2718</f>
        <v>MED</v>
      </c>
      <c r="F2727" s="10" t="str">
        <f>RawData!F2718</f>
        <v>0-100,000</v>
      </c>
      <c r="G2727" s="20" t="n">
        <f>RawData!G2718+$O$3</f>
        <v>10.468</v>
      </c>
      <c r="H2727" s="20" t="n">
        <f>RawData!H2718+$O$3</f>
        <v>10.051</v>
      </c>
      <c r="I2727" s="20" t="n">
        <f>RawData!I2718+$O$3</f>
        <v>10.249</v>
      </c>
      <c r="J2727" s="20" t="n">
        <f>RawData!J2718+$O$3</f>
        <v>10.118</v>
      </c>
      <c r="K2727" s="20" t="n">
        <f>RawData!K2718+$O$3</f>
        <v>10.254</v>
      </c>
      <c r="L2727" s="20" t="n">
        <f>RawData!L2718+$O$3</f>
        <v>10.203</v>
      </c>
      <c r="M2727" s="20" t="n">
        <f>RawData!M2718+$O$3</f>
        <v>0.0</v>
      </c>
      <c r="N2727" s="20" t="n">
        <f>RawData!N2718+$O$3</f>
        <v>0.0</v>
      </c>
      <c r="O2727" s="20" t="n">
        <f>RawData!O2718+$O$3</f>
        <v>0.0</v>
      </c>
      <c r="P2727" s="20" t="n">
        <f>RawData!P2718+$O$3</f>
        <v>0.0</v>
      </c>
      <c r="Q2727" s="34" t="str">
        <f>RawData!Q2718</f>
        <v>15</v>
      </c>
      <c r="R2727" s="20" t="n">
        <f>RawData!R2718+$O$3</f>
        <v>9.66</v>
      </c>
      <c r="S2727" s="10" t="str">
        <f>RawData!S2718</f>
        <v>07/01/2028</v>
      </c>
    </row>
    <row r="2728" spans="1:19" x14ac:dyDescent="0.25">
      <c r="A2728" s="18" t="str">
        <f>RawData!A2719</f>
        <v>TX</v>
      </c>
      <c r="B2728" s="10" t="n">
        <f>RawData!B2719</f>
        <v>46478.0</v>
      </c>
      <c r="C2728" s="10" t="str">
        <f>RawData!C2719</f>
        <v>Oncor</v>
      </c>
      <c r="D2728" s="10" t="str">
        <f>RawData!D2719</f>
        <v>WEST</v>
      </c>
      <c r="E2728" s="10" t="str">
        <f>RawData!E2719</f>
        <v>LO</v>
      </c>
      <c r="F2728" s="10" t="str">
        <f>RawData!F2719</f>
        <v>0-100,000</v>
      </c>
      <c r="G2728" s="20" t="n">
        <f>RawData!G2719+$O$3</f>
        <v>9.844</v>
      </c>
      <c r="H2728" s="20" t="n">
        <f>RawData!H2719+$O$3</f>
        <v>9.328</v>
      </c>
      <c r="I2728" s="20" t="n">
        <f>RawData!I2719+$O$3</f>
        <v>9.554</v>
      </c>
      <c r="J2728" s="20" t="n">
        <f>RawData!J2719+$O$3</f>
        <v>9.392</v>
      </c>
      <c r="K2728" s="20" t="n">
        <f>RawData!K2719+$O$3</f>
        <v>9.542</v>
      </c>
      <c r="L2728" s="20" t="n">
        <f>RawData!L2719+$O$3</f>
        <v>9.486</v>
      </c>
      <c r="M2728" s="20" t="n">
        <f>RawData!M2719+$O$3</f>
        <v>0.0</v>
      </c>
      <c r="N2728" s="20" t="n">
        <f>RawData!N2719+$O$3</f>
        <v>0.0</v>
      </c>
      <c r="O2728" s="20" t="n">
        <f>RawData!O2719+$O$3</f>
        <v>0.0</v>
      </c>
      <c r="P2728" s="20" t="n">
        <f>RawData!P2719+$O$3</f>
        <v>0.0</v>
      </c>
      <c r="Q2728" s="34" t="str">
        <f>RawData!Q2719</f>
        <v>15</v>
      </c>
      <c r="R2728" s="20" t="n">
        <f>RawData!R2719+$O$3</f>
        <v>8.979</v>
      </c>
      <c r="S2728" s="10" t="str">
        <f>RawData!S2719</f>
        <v>07/01/2028</v>
      </c>
    </row>
    <row r="2729" spans="1:19" x14ac:dyDescent="0.25">
      <c r="A2729" s="18" t="str">
        <f>RawData!A2720</f>
        <v>TX</v>
      </c>
      <c r="B2729" s="10" t="n">
        <f>RawData!B2720</f>
        <v>46478.0</v>
      </c>
      <c r="C2729" s="10" t="str">
        <f>RawData!C2720</f>
        <v>Oncor</v>
      </c>
      <c r="D2729" s="10" t="str">
        <f>RawData!D2720</f>
        <v>NORTH</v>
      </c>
      <c r="E2729" s="10" t="str">
        <f>RawData!E2720</f>
        <v>HI</v>
      </c>
      <c r="F2729" s="10" t="str">
        <f>RawData!F2720</f>
        <v>100,000-250,000</v>
      </c>
      <c r="G2729" s="20" t="n">
        <f>RawData!G2720+$O$3</f>
        <v>9.116</v>
      </c>
      <c r="H2729" s="20" t="n">
        <f>RawData!H2720+$O$3</f>
        <v>8.617</v>
      </c>
      <c r="I2729" s="20" t="n">
        <f>RawData!I2720+$O$3</f>
        <v>8.823</v>
      </c>
      <c r="J2729" s="20" t="n">
        <f>RawData!J2720+$O$3</f>
        <v>8.663</v>
      </c>
      <c r="K2729" s="20" t="n">
        <f>RawData!K2720+$O$3</f>
        <v>8.799</v>
      </c>
      <c r="L2729" s="20" t="n">
        <f>RawData!L2720+$O$3</f>
        <v>8.725</v>
      </c>
      <c r="M2729" s="20" t="n">
        <f>RawData!M2720+$O$3</f>
        <v>0.0</v>
      </c>
      <c r="N2729" s="20" t="n">
        <f>RawData!N2720+$O$3</f>
        <v>0.0</v>
      </c>
      <c r="O2729" s="20" t="n">
        <f>RawData!O2720+$O$3</f>
        <v>0.0</v>
      </c>
      <c r="P2729" s="20" t="n">
        <f>RawData!P2720+$O$3</f>
        <v>0.0</v>
      </c>
      <c r="Q2729" s="34" t="str">
        <f>RawData!Q2720</f>
        <v>15</v>
      </c>
      <c r="R2729" s="20" t="n">
        <f>RawData!R2720+$O$3</f>
        <v>8.311</v>
      </c>
      <c r="S2729" s="10" t="str">
        <f>RawData!S2720</f>
        <v>07/01/2028</v>
      </c>
    </row>
    <row r="2730" spans="1:19" x14ac:dyDescent="0.25">
      <c r="A2730" s="18" t="str">
        <f>RawData!A2721</f>
        <v>TX</v>
      </c>
      <c r="B2730" s="10" t="n">
        <f>RawData!B2721</f>
        <v>46478.0</v>
      </c>
      <c r="C2730" s="10" t="str">
        <f>RawData!C2721</f>
        <v>Oncor</v>
      </c>
      <c r="D2730" s="10" t="str">
        <f>RawData!D2721</f>
        <v>NORTH</v>
      </c>
      <c r="E2730" s="10" t="str">
        <f>RawData!E2721</f>
        <v>MED</v>
      </c>
      <c r="F2730" s="10" t="str">
        <f>RawData!F2721</f>
        <v>100,000-250,000</v>
      </c>
      <c r="G2730" s="20" t="n">
        <f>RawData!G2721+$O$3</f>
        <v>9.044</v>
      </c>
      <c r="H2730" s="20" t="n">
        <f>RawData!H2721+$O$3</f>
        <v>8.547</v>
      </c>
      <c r="I2730" s="20" t="n">
        <f>RawData!I2721+$O$3</f>
        <v>8.758</v>
      </c>
      <c r="J2730" s="20" t="n">
        <f>RawData!J2721+$O$3</f>
        <v>8.594</v>
      </c>
      <c r="K2730" s="20" t="n">
        <f>RawData!K2721+$O$3</f>
        <v>8.735</v>
      </c>
      <c r="L2730" s="20" t="n">
        <f>RawData!L2721+$O$3</f>
        <v>8.658</v>
      </c>
      <c r="M2730" s="20" t="n">
        <f>RawData!M2721+$O$3</f>
        <v>0.0</v>
      </c>
      <c r="N2730" s="20" t="n">
        <f>RawData!N2721+$O$3</f>
        <v>0.0</v>
      </c>
      <c r="O2730" s="20" t="n">
        <f>RawData!O2721+$O$3</f>
        <v>0.0</v>
      </c>
      <c r="P2730" s="20" t="n">
        <f>RawData!P2721+$O$3</f>
        <v>0.0</v>
      </c>
      <c r="Q2730" s="34" t="str">
        <f>RawData!Q2721</f>
        <v>15</v>
      </c>
      <c r="R2730" s="20" t="n">
        <f>RawData!R2721+$O$3</f>
        <v>8.232</v>
      </c>
      <c r="S2730" s="10" t="str">
        <f>RawData!S2721</f>
        <v>07/01/2028</v>
      </c>
    </row>
    <row r="2731" spans="1:19" x14ac:dyDescent="0.25">
      <c r="A2731" s="18" t="str">
        <f>RawData!A2722</f>
        <v>TX</v>
      </c>
      <c r="B2731" s="10" t="n">
        <f>RawData!B2722</f>
        <v>46478.0</v>
      </c>
      <c r="C2731" s="10" t="str">
        <f>RawData!C2722</f>
        <v>Oncor</v>
      </c>
      <c r="D2731" s="10" t="str">
        <f>RawData!D2722</f>
        <v>NORTH</v>
      </c>
      <c r="E2731" s="10" t="str">
        <f>RawData!E2722</f>
        <v>LO</v>
      </c>
      <c r="F2731" s="10" t="str">
        <f>RawData!F2722</f>
        <v>100,000-250,000</v>
      </c>
      <c r="G2731" s="20" t="n">
        <f>RawData!G2722+$O$3</f>
        <v>8.329</v>
      </c>
      <c r="H2731" s="20" t="n">
        <f>RawData!H2722+$O$3</f>
        <v>7.872</v>
      </c>
      <c r="I2731" s="20" t="n">
        <f>RawData!I2722+$O$3</f>
        <v>8.079</v>
      </c>
      <c r="J2731" s="20" t="n">
        <f>RawData!J2722+$O$3</f>
        <v>7.924</v>
      </c>
      <c r="K2731" s="20" t="n">
        <f>RawData!K2722+$O$3</f>
        <v>8.061</v>
      </c>
      <c r="L2731" s="20" t="n">
        <f>RawData!L2722+$O$3</f>
        <v>7.992</v>
      </c>
      <c r="M2731" s="20" t="n">
        <f>RawData!M2722+$O$3</f>
        <v>0.0</v>
      </c>
      <c r="N2731" s="20" t="n">
        <f>RawData!N2722+$O$3</f>
        <v>0.0</v>
      </c>
      <c r="O2731" s="20" t="n">
        <f>RawData!O2722+$O$3</f>
        <v>0.0</v>
      </c>
      <c r="P2731" s="20" t="n">
        <f>RawData!P2722+$O$3</f>
        <v>0.0</v>
      </c>
      <c r="Q2731" s="34" t="str">
        <f>RawData!Q2722</f>
        <v>15</v>
      </c>
      <c r="R2731" s="20" t="n">
        <f>RawData!R2722+$O$3</f>
        <v>7.572</v>
      </c>
      <c r="S2731" s="10" t="str">
        <f>RawData!S2722</f>
        <v>07/01/2028</v>
      </c>
    </row>
    <row r="2732" spans="1:19" x14ac:dyDescent="0.25">
      <c r="A2732" s="18" t="str">
        <f>RawData!A2723</f>
        <v>TX</v>
      </c>
      <c r="B2732" s="10" t="n">
        <f>RawData!B2723</f>
        <v>46478.0</v>
      </c>
      <c r="C2732" s="10" t="str">
        <f>RawData!C2723</f>
        <v>Oncor</v>
      </c>
      <c r="D2732" s="10" t="str">
        <f>RawData!D2723</f>
        <v>SOUTH</v>
      </c>
      <c r="E2732" s="10" t="str">
        <f>RawData!E2723</f>
        <v>HI</v>
      </c>
      <c r="F2732" s="10" t="str">
        <f>RawData!F2723</f>
        <v>100,000-250,000</v>
      </c>
      <c r="G2732" s="20" t="n">
        <f>RawData!G2723+$O$3</f>
        <v>9.081</v>
      </c>
      <c r="H2732" s="20" t="n">
        <f>RawData!H2723+$O$3</f>
        <v>8.74</v>
      </c>
      <c r="I2732" s="20" t="n">
        <f>RawData!I2723+$O$3</f>
        <v>8.903</v>
      </c>
      <c r="J2732" s="20" t="n">
        <f>RawData!J2723+$O$3</f>
        <v>8.8</v>
      </c>
      <c r="K2732" s="20" t="n">
        <f>RawData!K2723+$O$3</f>
        <v>8.915</v>
      </c>
      <c r="L2732" s="20" t="n">
        <f>RawData!L2723+$O$3</f>
        <v>8.873</v>
      </c>
      <c r="M2732" s="20" t="n">
        <f>RawData!M2723+$O$3</f>
        <v>0.0</v>
      </c>
      <c r="N2732" s="20" t="n">
        <f>RawData!N2723+$O$3</f>
        <v>0.0</v>
      </c>
      <c r="O2732" s="20" t="n">
        <f>RawData!O2723+$O$3</f>
        <v>0.0</v>
      </c>
      <c r="P2732" s="20" t="n">
        <f>RawData!P2723+$O$3</f>
        <v>0.0</v>
      </c>
      <c r="Q2732" s="34" t="str">
        <f>RawData!Q2723</f>
        <v>15</v>
      </c>
      <c r="R2732" s="20" t="n">
        <f>RawData!R2723+$O$3</f>
        <v>8.457</v>
      </c>
      <c r="S2732" s="10" t="str">
        <f>RawData!S2723</f>
        <v>07/01/2028</v>
      </c>
    </row>
    <row r="2733" spans="1:19" x14ac:dyDescent="0.25">
      <c r="A2733" s="18" t="str">
        <f>RawData!A2724</f>
        <v>TX</v>
      </c>
      <c r="B2733" s="10" t="n">
        <f>RawData!B2724</f>
        <v>46478.0</v>
      </c>
      <c r="C2733" s="10" t="str">
        <f>RawData!C2724</f>
        <v>Oncor</v>
      </c>
      <c r="D2733" s="10" t="str">
        <f>RawData!D2724</f>
        <v>SOUTH</v>
      </c>
      <c r="E2733" s="10" t="str">
        <f>RawData!E2724</f>
        <v>MED</v>
      </c>
      <c r="F2733" s="10" t="str">
        <f>RawData!F2724</f>
        <v>100,000-250,000</v>
      </c>
      <c r="G2733" s="20" t="n">
        <f>RawData!G2724+$O$3</f>
        <v>9.143</v>
      </c>
      <c r="H2733" s="20" t="n">
        <f>RawData!H2724+$O$3</f>
        <v>8.698</v>
      </c>
      <c r="I2733" s="20" t="n">
        <f>RawData!I2724+$O$3</f>
        <v>8.904</v>
      </c>
      <c r="J2733" s="20" t="n">
        <f>RawData!J2724+$O$3</f>
        <v>8.756</v>
      </c>
      <c r="K2733" s="20" t="n">
        <f>RawData!K2724+$O$3</f>
        <v>8.899</v>
      </c>
      <c r="L2733" s="20" t="n">
        <f>RawData!L2724+$O$3</f>
        <v>8.827</v>
      </c>
      <c r="M2733" s="20" t="n">
        <f>RawData!M2724+$O$3</f>
        <v>0.0</v>
      </c>
      <c r="N2733" s="20" t="n">
        <f>RawData!N2724+$O$3</f>
        <v>0.0</v>
      </c>
      <c r="O2733" s="20" t="n">
        <f>RawData!O2724+$O$3</f>
        <v>0.0</v>
      </c>
      <c r="P2733" s="20" t="n">
        <f>RawData!P2724+$O$3</f>
        <v>0.0</v>
      </c>
      <c r="Q2733" s="34" t="str">
        <f>RawData!Q2724</f>
        <v>15</v>
      </c>
      <c r="R2733" s="20" t="n">
        <f>RawData!R2724+$O$3</f>
        <v>8.389</v>
      </c>
      <c r="S2733" s="10" t="str">
        <f>RawData!S2724</f>
        <v>07/01/2028</v>
      </c>
    </row>
    <row r="2734" spans="1:19" x14ac:dyDescent="0.25">
      <c r="A2734" s="18" t="str">
        <f>RawData!A2725</f>
        <v>TX</v>
      </c>
      <c r="B2734" s="10" t="n">
        <f>RawData!B2725</f>
        <v>46478.0</v>
      </c>
      <c r="C2734" s="10" t="str">
        <f>RawData!C2725</f>
        <v>Oncor</v>
      </c>
      <c r="D2734" s="10" t="str">
        <f>RawData!D2725</f>
        <v>SOUTH</v>
      </c>
      <c r="E2734" s="10" t="str">
        <f>RawData!E2725</f>
        <v>LO</v>
      </c>
      <c r="F2734" s="10" t="str">
        <f>RawData!F2725</f>
        <v>100,000-250,000</v>
      </c>
      <c r="G2734" s="20" t="n">
        <f>RawData!G2725+$O$3</f>
        <v>8.769</v>
      </c>
      <c r="H2734" s="20" t="n">
        <f>RawData!H2725+$O$3</f>
        <v>8.336</v>
      </c>
      <c r="I2734" s="20" t="n">
        <f>RawData!I2725+$O$3</f>
        <v>8.541</v>
      </c>
      <c r="J2734" s="20" t="n">
        <f>RawData!J2725+$O$3</f>
        <v>8.396</v>
      </c>
      <c r="K2734" s="20" t="n">
        <f>RawData!K2725+$O$3</f>
        <v>8.538</v>
      </c>
      <c r="L2734" s="20" t="n">
        <f>RawData!L2725+$O$3</f>
        <v>8.468</v>
      </c>
      <c r="M2734" s="20" t="n">
        <f>RawData!M2725+$O$3</f>
        <v>0.0</v>
      </c>
      <c r="N2734" s="20" t="n">
        <f>RawData!N2725+$O$3</f>
        <v>0.0</v>
      </c>
      <c r="O2734" s="20" t="n">
        <f>RawData!O2725+$O$3</f>
        <v>0.0</v>
      </c>
      <c r="P2734" s="20" t="n">
        <f>RawData!P2725+$O$3</f>
        <v>0.0</v>
      </c>
      <c r="Q2734" s="34" t="str">
        <f>RawData!Q2725</f>
        <v>15</v>
      </c>
      <c r="R2734" s="20" t="n">
        <f>RawData!R2725+$O$3</f>
        <v>8.041</v>
      </c>
      <c r="S2734" s="10" t="str">
        <f>RawData!S2725</f>
        <v>07/01/2028</v>
      </c>
    </row>
    <row r="2735" spans="1:19" x14ac:dyDescent="0.25">
      <c r="A2735" s="18" t="str">
        <f>RawData!A2726</f>
        <v>TX</v>
      </c>
      <c r="B2735" s="10" t="n">
        <f>RawData!B2726</f>
        <v>46478.0</v>
      </c>
      <c r="C2735" s="10" t="str">
        <f>RawData!C2726</f>
        <v>Oncor</v>
      </c>
      <c r="D2735" s="10" t="str">
        <f>RawData!D2726</f>
        <v>WEST</v>
      </c>
      <c r="E2735" s="10" t="str">
        <f>RawData!E2726</f>
        <v>HI</v>
      </c>
      <c r="F2735" s="10" t="str">
        <f>RawData!F2726</f>
        <v>100,000-250,000</v>
      </c>
      <c r="G2735" s="20" t="n">
        <f>RawData!G2726+$O$3</f>
        <v>10.059</v>
      </c>
      <c r="H2735" s="20" t="n">
        <f>RawData!H2726+$O$3</f>
        <v>9.723</v>
      </c>
      <c r="I2735" s="20" t="n">
        <f>RawData!I2726+$O$3</f>
        <v>9.882</v>
      </c>
      <c r="J2735" s="20" t="n">
        <f>RawData!J2726+$O$3</f>
        <v>9.791</v>
      </c>
      <c r="K2735" s="20" t="n">
        <f>RawData!K2726+$O$3</f>
        <v>9.902</v>
      </c>
      <c r="L2735" s="20" t="n">
        <f>RawData!L2726+$O$3</f>
        <v>9.878</v>
      </c>
      <c r="M2735" s="20" t="n">
        <f>RawData!M2726+$O$3</f>
        <v>0.0</v>
      </c>
      <c r="N2735" s="20" t="n">
        <f>RawData!N2726+$O$3</f>
        <v>0.0</v>
      </c>
      <c r="O2735" s="20" t="n">
        <f>RawData!O2726+$O$3</f>
        <v>0.0</v>
      </c>
      <c r="P2735" s="20" t="n">
        <f>RawData!P2726+$O$3</f>
        <v>0.0</v>
      </c>
      <c r="Q2735" s="34" t="str">
        <f>RawData!Q2726</f>
        <v>15</v>
      </c>
      <c r="R2735" s="20" t="n">
        <f>RawData!R2726+$O$3</f>
        <v>9.372</v>
      </c>
      <c r="S2735" s="10" t="str">
        <f>RawData!S2726</f>
        <v>07/01/2028</v>
      </c>
    </row>
    <row r="2736" spans="1:19" x14ac:dyDescent="0.25">
      <c r="A2736" s="18" t="str">
        <f>RawData!A2727</f>
        <v>TX</v>
      </c>
      <c r="B2736" s="10" t="n">
        <f>RawData!B2727</f>
        <v>46478.0</v>
      </c>
      <c r="C2736" s="10" t="str">
        <f>RawData!C2727</f>
        <v>Oncor</v>
      </c>
      <c r="D2736" s="10" t="str">
        <f>RawData!D2727</f>
        <v>WEST</v>
      </c>
      <c r="E2736" s="10" t="str">
        <f>RawData!E2727</f>
        <v>MED</v>
      </c>
      <c r="F2736" s="10" t="str">
        <f>RawData!F2727</f>
        <v>100,000-250,000</v>
      </c>
      <c r="G2736" s="20" t="n">
        <f>RawData!G2727+$O$3</f>
        <v>10.068</v>
      </c>
      <c r="H2736" s="20" t="n">
        <f>RawData!H2727+$O$3</f>
        <v>9.651</v>
      </c>
      <c r="I2736" s="20" t="n">
        <f>RawData!I2727+$O$3</f>
        <v>9.849</v>
      </c>
      <c r="J2736" s="20" t="n">
        <f>RawData!J2727+$O$3</f>
        <v>9.718</v>
      </c>
      <c r="K2736" s="20" t="n">
        <f>RawData!K2727+$O$3</f>
        <v>9.854</v>
      </c>
      <c r="L2736" s="20" t="n">
        <f>RawData!L2727+$O$3</f>
        <v>9.803</v>
      </c>
      <c r="M2736" s="20" t="n">
        <f>RawData!M2727+$O$3</f>
        <v>0.0</v>
      </c>
      <c r="N2736" s="20" t="n">
        <f>RawData!N2727+$O$3</f>
        <v>0.0</v>
      </c>
      <c r="O2736" s="20" t="n">
        <f>RawData!O2727+$O$3</f>
        <v>0.0</v>
      </c>
      <c r="P2736" s="20" t="n">
        <f>RawData!P2727+$O$3</f>
        <v>0.0</v>
      </c>
      <c r="Q2736" s="34" t="str">
        <f>RawData!Q2727</f>
        <v>15</v>
      </c>
      <c r="R2736" s="20" t="n">
        <f>RawData!R2727+$O$3</f>
        <v>9.26</v>
      </c>
      <c r="S2736" s="10" t="str">
        <f>RawData!S2727</f>
        <v>07/01/2028</v>
      </c>
    </row>
    <row r="2737" spans="1:19" x14ac:dyDescent="0.25">
      <c r="A2737" s="18" t="str">
        <f>RawData!A2728</f>
        <v>TX</v>
      </c>
      <c r="B2737" s="10" t="n">
        <f>RawData!B2728</f>
        <v>46478.0</v>
      </c>
      <c r="C2737" s="10" t="str">
        <f>RawData!C2728</f>
        <v>Oncor</v>
      </c>
      <c r="D2737" s="10" t="str">
        <f>RawData!D2728</f>
        <v>WEST</v>
      </c>
      <c r="E2737" s="10" t="str">
        <f>RawData!E2728</f>
        <v>LO</v>
      </c>
      <c r="F2737" s="10" t="str">
        <f>RawData!F2728</f>
        <v>100,000-250,000</v>
      </c>
      <c r="G2737" s="20" t="n">
        <f>RawData!G2728+$O$3</f>
        <v>9.51</v>
      </c>
      <c r="H2737" s="20" t="n">
        <f>RawData!H2728+$O$3</f>
        <v>9.061</v>
      </c>
      <c r="I2737" s="20" t="n">
        <f>RawData!I2728+$O$3</f>
        <v>9.272</v>
      </c>
      <c r="J2737" s="20" t="n">
        <f>RawData!J2728+$O$3</f>
        <v>9.128</v>
      </c>
      <c r="K2737" s="20" t="n">
        <f>RawData!K2728+$O$3</f>
        <v>9.271</v>
      </c>
      <c r="L2737" s="20" t="n">
        <f>RawData!L2728+$O$3</f>
        <v>9.215</v>
      </c>
      <c r="M2737" s="20" t="n">
        <f>RawData!M2728+$O$3</f>
        <v>0.0</v>
      </c>
      <c r="N2737" s="20" t="n">
        <f>RawData!N2728+$O$3</f>
        <v>0.0</v>
      </c>
      <c r="O2737" s="20" t="n">
        <f>RawData!O2728+$O$3</f>
        <v>0.0</v>
      </c>
      <c r="P2737" s="20" t="n">
        <f>RawData!P2728+$O$3</f>
        <v>0.0</v>
      </c>
      <c r="Q2737" s="34" t="str">
        <f>RawData!Q2728</f>
        <v>15</v>
      </c>
      <c r="R2737" s="20" t="n">
        <f>RawData!R2728+$O$3</f>
        <v>8.696</v>
      </c>
      <c r="S2737" s="10" t="str">
        <f>RawData!S2728</f>
        <v>07/01/2028</v>
      </c>
    </row>
    <row r="2738" spans="1:19" x14ac:dyDescent="0.25">
      <c r="A2738" s="18" t="str">
        <f>RawData!A2729</f>
        <v>TX</v>
      </c>
      <c r="B2738" s="10" t="n">
        <f>RawData!B2729</f>
        <v>46478.0</v>
      </c>
      <c r="C2738" s="10" t="str">
        <f>RawData!C2729</f>
        <v>Oncor</v>
      </c>
      <c r="D2738" s="10" t="str">
        <f>RawData!D2729</f>
        <v>NORTH</v>
      </c>
      <c r="E2738" s="10" t="str">
        <f>RawData!E2729</f>
        <v>HI</v>
      </c>
      <c r="F2738" s="10" t="str">
        <f>RawData!F2729</f>
        <v>250,000-1,000,000</v>
      </c>
      <c r="G2738" s="20" t="n">
        <f>RawData!G2729+$O$3</f>
        <v>8.538</v>
      </c>
      <c r="H2738" s="20" t="n">
        <f>RawData!H2729+$O$3</f>
        <v>8.048</v>
      </c>
      <c r="I2738" s="20" t="n">
        <f>RawData!I2729+$O$3</f>
        <v>8.254</v>
      </c>
      <c r="J2738" s="20" t="n">
        <f>RawData!J2729+$O$3</f>
        <v>8.094</v>
      </c>
      <c r="K2738" s="20" t="n">
        <f>RawData!K2729+$O$3</f>
        <v>8.232</v>
      </c>
      <c r="L2738" s="20" t="n">
        <f>RawData!L2729+$O$3</f>
        <v>8.156</v>
      </c>
      <c r="M2738" s="20" t="n">
        <f>RawData!M2729+$O$3</f>
        <v>0.0</v>
      </c>
      <c r="N2738" s="20" t="n">
        <f>RawData!N2729+$O$3</f>
        <v>0.0</v>
      </c>
      <c r="O2738" s="20" t="n">
        <f>RawData!O2729+$O$3</f>
        <v>0.0</v>
      </c>
      <c r="P2738" s="20" t="n">
        <f>RawData!P2729+$O$3</f>
        <v>0.0</v>
      </c>
      <c r="Q2738" s="34" t="str">
        <f>RawData!Q2729</f>
        <v>15</v>
      </c>
      <c r="R2738" s="20" t="n">
        <f>RawData!R2729+$O$3</f>
        <v>7.733</v>
      </c>
      <c r="S2738" s="10" t="str">
        <f>RawData!S2729</f>
        <v>07/01/2028</v>
      </c>
    </row>
    <row r="2739" spans="1:19" x14ac:dyDescent="0.25">
      <c r="A2739" s="18" t="str">
        <f>RawData!A2730</f>
        <v>TX</v>
      </c>
      <c r="B2739" s="10" t="n">
        <f>RawData!B2730</f>
        <v>46478.0</v>
      </c>
      <c r="C2739" s="10" t="str">
        <f>RawData!C2730</f>
        <v>Oncor</v>
      </c>
      <c r="D2739" s="10" t="str">
        <f>RawData!D2730</f>
        <v>NORTH</v>
      </c>
      <c r="E2739" s="10" t="str">
        <f>RawData!E2730</f>
        <v>MED</v>
      </c>
      <c r="F2739" s="10" t="str">
        <f>RawData!F2730</f>
        <v>250,000-1,000,000</v>
      </c>
      <c r="G2739" s="20" t="n">
        <f>RawData!G2730+$O$3</f>
        <v>8.489</v>
      </c>
      <c r="H2739" s="20" t="n">
        <f>RawData!H2730+$O$3</f>
        <v>8.005</v>
      </c>
      <c r="I2739" s="20" t="n">
        <f>RawData!I2730+$O$3</f>
        <v>8.216</v>
      </c>
      <c r="J2739" s="20" t="n">
        <f>RawData!J2730+$O$3</f>
        <v>8.053</v>
      </c>
      <c r="K2739" s="20" t="n">
        <f>RawData!K2730+$O$3</f>
        <v>8.196</v>
      </c>
      <c r="L2739" s="20" t="n">
        <f>RawData!L2730+$O$3</f>
        <v>8.117</v>
      </c>
      <c r="M2739" s="20" t="n">
        <f>RawData!M2730+$O$3</f>
        <v>0.0</v>
      </c>
      <c r="N2739" s="20" t="n">
        <f>RawData!N2730+$O$3</f>
        <v>0.0</v>
      </c>
      <c r="O2739" s="20" t="n">
        <f>RawData!O2730+$O$3</f>
        <v>0.0</v>
      </c>
      <c r="P2739" s="20" t="n">
        <f>RawData!P2730+$O$3</f>
        <v>0.0</v>
      </c>
      <c r="Q2739" s="34" t="str">
        <f>RawData!Q2730</f>
        <v>15</v>
      </c>
      <c r="R2739" s="20" t="n">
        <f>RawData!R2730+$O$3</f>
        <v>7.677</v>
      </c>
      <c r="S2739" s="10" t="str">
        <f>RawData!S2730</f>
        <v>07/01/2028</v>
      </c>
    </row>
    <row r="2740" spans="1:19" x14ac:dyDescent="0.25">
      <c r="A2740" s="18" t="str">
        <f>RawData!A2731</f>
        <v>TX</v>
      </c>
      <c r="B2740" s="10" t="n">
        <f>RawData!B2731</f>
        <v>46478.0</v>
      </c>
      <c r="C2740" s="10" t="str">
        <f>RawData!C2731</f>
        <v>Oncor</v>
      </c>
      <c r="D2740" s="10" t="str">
        <f>RawData!D2731</f>
        <v>NORTH</v>
      </c>
      <c r="E2740" s="10" t="str">
        <f>RawData!E2731</f>
        <v>LO</v>
      </c>
      <c r="F2740" s="10" t="str">
        <f>RawData!F2731</f>
        <v>250,000-1,000,000</v>
      </c>
      <c r="G2740" s="20" t="n">
        <f>RawData!G2731+$O$3</f>
        <v>7.729</v>
      </c>
      <c r="H2740" s="20" t="n">
        <f>RawData!H2731+$O$3</f>
        <v>7.272</v>
      </c>
      <c r="I2740" s="20" t="n">
        <f>RawData!I2731+$O$3</f>
        <v>7.479</v>
      </c>
      <c r="J2740" s="20" t="n">
        <f>RawData!J2731+$O$3</f>
        <v>7.324</v>
      </c>
      <c r="K2740" s="20" t="n">
        <f>RawData!K2731+$O$3</f>
        <v>7.461</v>
      </c>
      <c r="L2740" s="20" t="n">
        <f>RawData!L2731+$O$3</f>
        <v>7.392</v>
      </c>
      <c r="M2740" s="20" t="n">
        <f>RawData!M2731+$O$3</f>
        <v>0.0</v>
      </c>
      <c r="N2740" s="20" t="n">
        <f>RawData!N2731+$O$3</f>
        <v>0.0</v>
      </c>
      <c r="O2740" s="20" t="n">
        <f>RawData!O2731+$O$3</f>
        <v>0.0</v>
      </c>
      <c r="P2740" s="20" t="n">
        <f>RawData!P2731+$O$3</f>
        <v>0.0</v>
      </c>
      <c r="Q2740" s="34" t="str">
        <f>RawData!Q2731</f>
        <v>15</v>
      </c>
      <c r="R2740" s="20" t="n">
        <f>RawData!R2731+$O$3</f>
        <v>6.972</v>
      </c>
      <c r="S2740" s="10" t="str">
        <f>RawData!S2731</f>
        <v>07/01/2028</v>
      </c>
    </row>
    <row r="2741" spans="1:19" x14ac:dyDescent="0.25">
      <c r="A2741" s="18" t="str">
        <f>RawData!A2732</f>
        <v>TX</v>
      </c>
      <c r="B2741" s="10" t="n">
        <f>RawData!B2732</f>
        <v>46478.0</v>
      </c>
      <c r="C2741" s="10" t="str">
        <f>RawData!C2732</f>
        <v>Oncor</v>
      </c>
      <c r="D2741" s="10" t="str">
        <f>RawData!D2732</f>
        <v>SOUTH</v>
      </c>
      <c r="E2741" s="10" t="str">
        <f>RawData!E2732</f>
        <v>HI</v>
      </c>
      <c r="F2741" s="10" t="str">
        <f>RawData!F2732</f>
        <v>250,000-1,000,000</v>
      </c>
      <c r="G2741" s="20" t="n">
        <f>RawData!G2732+$O$3</f>
        <v>8.481</v>
      </c>
      <c r="H2741" s="20" t="n">
        <f>RawData!H2732+$O$3</f>
        <v>8.14</v>
      </c>
      <c r="I2741" s="20" t="n">
        <f>RawData!I2732+$O$3</f>
        <v>8.303</v>
      </c>
      <c r="J2741" s="20" t="n">
        <f>RawData!J2732+$O$3</f>
        <v>8.2</v>
      </c>
      <c r="K2741" s="20" t="n">
        <f>RawData!K2732+$O$3</f>
        <v>8.315</v>
      </c>
      <c r="L2741" s="20" t="n">
        <f>RawData!L2732+$O$3</f>
        <v>8.273</v>
      </c>
      <c r="M2741" s="20" t="n">
        <f>RawData!M2732+$O$3</f>
        <v>0.0</v>
      </c>
      <c r="N2741" s="20" t="n">
        <f>RawData!N2732+$O$3</f>
        <v>0.0</v>
      </c>
      <c r="O2741" s="20" t="n">
        <f>RawData!O2732+$O$3</f>
        <v>0.0</v>
      </c>
      <c r="P2741" s="20" t="n">
        <f>RawData!P2732+$O$3</f>
        <v>0.0</v>
      </c>
      <c r="Q2741" s="34" t="str">
        <f>RawData!Q2732</f>
        <v>15</v>
      </c>
      <c r="R2741" s="20" t="n">
        <f>RawData!R2732+$O$3</f>
        <v>7.857</v>
      </c>
      <c r="S2741" s="10" t="str">
        <f>RawData!S2732</f>
        <v>07/01/2028</v>
      </c>
    </row>
    <row r="2742" spans="1:19" x14ac:dyDescent="0.25">
      <c r="A2742" s="18" t="str">
        <f>RawData!A2733</f>
        <v>TX</v>
      </c>
      <c r="B2742" s="10" t="n">
        <f>RawData!B2733</f>
        <v>46478.0</v>
      </c>
      <c r="C2742" s="10" t="str">
        <f>RawData!C2733</f>
        <v>Oncor</v>
      </c>
      <c r="D2742" s="10" t="str">
        <f>RawData!D2733</f>
        <v>SOUTH</v>
      </c>
      <c r="E2742" s="10" t="str">
        <f>RawData!E2733</f>
        <v>MED</v>
      </c>
      <c r="F2742" s="10" t="str">
        <f>RawData!F2733</f>
        <v>250,000-1,000,000</v>
      </c>
      <c r="G2742" s="20" t="n">
        <f>RawData!G2733+$O$3</f>
        <v>8.543</v>
      </c>
      <c r="H2742" s="20" t="n">
        <f>RawData!H2733+$O$3</f>
        <v>8.098</v>
      </c>
      <c r="I2742" s="20" t="n">
        <f>RawData!I2733+$O$3</f>
        <v>8.304</v>
      </c>
      <c r="J2742" s="20" t="n">
        <f>RawData!J2733+$O$3</f>
        <v>8.156</v>
      </c>
      <c r="K2742" s="20" t="n">
        <f>RawData!K2733+$O$3</f>
        <v>8.299</v>
      </c>
      <c r="L2742" s="20" t="n">
        <f>RawData!L2733+$O$3</f>
        <v>8.227</v>
      </c>
      <c r="M2742" s="20" t="n">
        <f>RawData!M2733+$O$3</f>
        <v>0.0</v>
      </c>
      <c r="N2742" s="20" t="n">
        <f>RawData!N2733+$O$3</f>
        <v>0.0</v>
      </c>
      <c r="O2742" s="20" t="n">
        <f>RawData!O2733+$O$3</f>
        <v>0.0</v>
      </c>
      <c r="P2742" s="20" t="n">
        <f>RawData!P2733+$O$3</f>
        <v>0.0</v>
      </c>
      <c r="Q2742" s="34" t="str">
        <f>RawData!Q2733</f>
        <v>15</v>
      </c>
      <c r="R2742" s="20" t="n">
        <f>RawData!R2733+$O$3</f>
        <v>7.789</v>
      </c>
      <c r="S2742" s="10" t="str">
        <f>RawData!S2733</f>
        <v>07/01/2028</v>
      </c>
    </row>
    <row r="2743" spans="1:19" x14ac:dyDescent="0.25">
      <c r="A2743" s="18" t="str">
        <f>RawData!A2734</f>
        <v>TX</v>
      </c>
      <c r="B2743" s="10" t="n">
        <f>RawData!B2734</f>
        <v>46478.0</v>
      </c>
      <c r="C2743" s="10" t="str">
        <f>RawData!C2734</f>
        <v>Oncor</v>
      </c>
      <c r="D2743" s="10" t="str">
        <f>RawData!D2734</f>
        <v>SOUTH</v>
      </c>
      <c r="E2743" s="10" t="str">
        <f>RawData!E2734</f>
        <v>LO</v>
      </c>
      <c r="F2743" s="10" t="str">
        <f>RawData!F2734</f>
        <v>250,000-1,000,000</v>
      </c>
      <c r="G2743" s="20" t="n">
        <f>RawData!G2734+$O$3</f>
        <v>8.169</v>
      </c>
      <c r="H2743" s="20" t="n">
        <f>RawData!H2734+$O$3</f>
        <v>7.736</v>
      </c>
      <c r="I2743" s="20" t="n">
        <f>RawData!I2734+$O$3</f>
        <v>7.941</v>
      </c>
      <c r="J2743" s="20" t="n">
        <f>RawData!J2734+$O$3</f>
        <v>7.796</v>
      </c>
      <c r="K2743" s="20" t="n">
        <f>RawData!K2734+$O$3</f>
        <v>7.938</v>
      </c>
      <c r="L2743" s="20" t="n">
        <f>RawData!L2734+$O$3</f>
        <v>7.868</v>
      </c>
      <c r="M2743" s="20" t="n">
        <f>RawData!M2734+$O$3</f>
        <v>0.0</v>
      </c>
      <c r="N2743" s="20" t="n">
        <f>RawData!N2734+$O$3</f>
        <v>0.0</v>
      </c>
      <c r="O2743" s="20" t="n">
        <f>RawData!O2734+$O$3</f>
        <v>0.0</v>
      </c>
      <c r="P2743" s="20" t="n">
        <f>RawData!P2734+$O$3</f>
        <v>0.0</v>
      </c>
      <c r="Q2743" s="34" t="str">
        <f>RawData!Q2734</f>
        <v>15</v>
      </c>
      <c r="R2743" s="20" t="n">
        <f>RawData!R2734+$O$3</f>
        <v>7.441</v>
      </c>
      <c r="S2743" s="10" t="str">
        <f>RawData!S2734</f>
        <v>07/01/2028</v>
      </c>
    </row>
    <row r="2744" spans="1:19" x14ac:dyDescent="0.25">
      <c r="A2744" s="18" t="str">
        <f>RawData!A2735</f>
        <v>TX</v>
      </c>
      <c r="B2744" s="10" t="n">
        <f>RawData!B2735</f>
        <v>46478.0</v>
      </c>
      <c r="C2744" s="10" t="str">
        <f>RawData!C2735</f>
        <v>Oncor</v>
      </c>
      <c r="D2744" s="10" t="str">
        <f>RawData!D2735</f>
        <v>WEST</v>
      </c>
      <c r="E2744" s="10" t="str">
        <f>RawData!E2735</f>
        <v>HI</v>
      </c>
      <c r="F2744" s="10" t="str">
        <f>RawData!F2735</f>
        <v>250,000-1,000,000</v>
      </c>
      <c r="G2744" s="20" t="n">
        <f>RawData!G2735+$O$3</f>
        <v>9.459</v>
      </c>
      <c r="H2744" s="20" t="n">
        <f>RawData!H2735+$O$3</f>
        <v>9.123</v>
      </c>
      <c r="I2744" s="20" t="n">
        <f>RawData!I2735+$O$3</f>
        <v>9.282</v>
      </c>
      <c r="J2744" s="20" t="n">
        <f>RawData!J2735+$O$3</f>
        <v>9.191</v>
      </c>
      <c r="K2744" s="20" t="n">
        <f>RawData!K2735+$O$3</f>
        <v>9.302</v>
      </c>
      <c r="L2744" s="20" t="n">
        <f>RawData!L2735+$O$3</f>
        <v>9.278</v>
      </c>
      <c r="M2744" s="20" t="n">
        <f>RawData!M2735+$O$3</f>
        <v>0.0</v>
      </c>
      <c r="N2744" s="20" t="n">
        <f>RawData!N2735+$O$3</f>
        <v>0.0</v>
      </c>
      <c r="O2744" s="20" t="n">
        <f>RawData!O2735+$O$3</f>
        <v>0.0</v>
      </c>
      <c r="P2744" s="20" t="n">
        <f>RawData!P2735+$O$3</f>
        <v>0.0</v>
      </c>
      <c r="Q2744" s="34" t="str">
        <f>RawData!Q2735</f>
        <v>15</v>
      </c>
      <c r="R2744" s="20" t="n">
        <f>RawData!R2735+$O$3</f>
        <v>8.772</v>
      </c>
      <c r="S2744" s="10" t="str">
        <f>RawData!S2735</f>
        <v>07/01/2028</v>
      </c>
    </row>
    <row r="2745" spans="1:19" x14ac:dyDescent="0.25">
      <c r="A2745" s="18" t="str">
        <f>RawData!A2736</f>
        <v>TX</v>
      </c>
      <c r="B2745" s="10" t="n">
        <f>RawData!B2736</f>
        <v>46478.0</v>
      </c>
      <c r="C2745" s="10" t="str">
        <f>RawData!C2736</f>
        <v>Oncor</v>
      </c>
      <c r="D2745" s="10" t="str">
        <f>RawData!D2736</f>
        <v>WEST</v>
      </c>
      <c r="E2745" s="10" t="str">
        <f>RawData!E2736</f>
        <v>MED</v>
      </c>
      <c r="F2745" s="10" t="str">
        <f>RawData!F2736</f>
        <v>250,000-1,000,000</v>
      </c>
      <c r="G2745" s="20" t="n">
        <f>RawData!G2736+$O$3</f>
        <v>9.468</v>
      </c>
      <c r="H2745" s="20" t="n">
        <f>RawData!H2736+$O$3</f>
        <v>9.051</v>
      </c>
      <c r="I2745" s="20" t="n">
        <f>RawData!I2736+$O$3</f>
        <v>9.249</v>
      </c>
      <c r="J2745" s="20" t="n">
        <f>RawData!J2736+$O$3</f>
        <v>9.118</v>
      </c>
      <c r="K2745" s="20" t="n">
        <f>RawData!K2736+$O$3</f>
        <v>9.254</v>
      </c>
      <c r="L2745" s="20" t="n">
        <f>RawData!L2736+$O$3</f>
        <v>9.203</v>
      </c>
      <c r="M2745" s="20" t="n">
        <f>RawData!M2736+$O$3</f>
        <v>0.0</v>
      </c>
      <c r="N2745" s="20" t="n">
        <f>RawData!N2736+$O$3</f>
        <v>0.0</v>
      </c>
      <c r="O2745" s="20" t="n">
        <f>RawData!O2736+$O$3</f>
        <v>0.0</v>
      </c>
      <c r="P2745" s="20" t="n">
        <f>RawData!P2736+$O$3</f>
        <v>0.0</v>
      </c>
      <c r="Q2745" s="34" t="str">
        <f>RawData!Q2736</f>
        <v>15</v>
      </c>
      <c r="R2745" s="20" t="n">
        <f>RawData!R2736+$O$3</f>
        <v>8.66</v>
      </c>
      <c r="S2745" s="10" t="str">
        <f>RawData!S2736</f>
        <v>07/01/2028</v>
      </c>
    </row>
    <row r="2746" spans="1:19" x14ac:dyDescent="0.25">
      <c r="A2746" s="18" t="str">
        <f>RawData!A2737</f>
        <v>TX</v>
      </c>
      <c r="B2746" s="10" t="n">
        <f>RawData!B2737</f>
        <v>46478.0</v>
      </c>
      <c r="C2746" s="10" t="str">
        <f>RawData!C2737</f>
        <v>Oncor</v>
      </c>
      <c r="D2746" s="10" t="str">
        <f>RawData!D2737</f>
        <v>WEST</v>
      </c>
      <c r="E2746" s="10" t="str">
        <f>RawData!E2737</f>
        <v>LO</v>
      </c>
      <c r="F2746" s="10" t="str">
        <f>RawData!F2737</f>
        <v>250,000-1,000,000</v>
      </c>
      <c r="G2746" s="20" t="n">
        <f>RawData!G2737+$O$3</f>
        <v>8.91</v>
      </c>
      <c r="H2746" s="20" t="n">
        <f>RawData!H2737+$O$3</f>
        <v>8.461</v>
      </c>
      <c r="I2746" s="20" t="n">
        <f>RawData!I2737+$O$3</f>
        <v>8.672</v>
      </c>
      <c r="J2746" s="20" t="n">
        <f>RawData!J2737+$O$3</f>
        <v>8.528</v>
      </c>
      <c r="K2746" s="20" t="n">
        <f>RawData!K2737+$O$3</f>
        <v>8.671</v>
      </c>
      <c r="L2746" s="20" t="n">
        <f>RawData!L2737+$O$3</f>
        <v>8.615</v>
      </c>
      <c r="M2746" s="20" t="n">
        <f>RawData!M2737+$O$3</f>
        <v>0.0</v>
      </c>
      <c r="N2746" s="20" t="n">
        <f>RawData!N2737+$O$3</f>
        <v>0.0</v>
      </c>
      <c r="O2746" s="20" t="n">
        <f>RawData!O2737+$O$3</f>
        <v>0.0</v>
      </c>
      <c r="P2746" s="20" t="n">
        <f>RawData!P2737+$O$3</f>
        <v>0.0</v>
      </c>
      <c r="Q2746" s="34" t="str">
        <f>RawData!Q2737</f>
        <v>15</v>
      </c>
      <c r="R2746" s="20" t="n">
        <f>RawData!R2737+$O$3</f>
        <v>8.096</v>
      </c>
      <c r="S2746" s="10" t="str">
        <f>RawData!S2737</f>
        <v>07/01/2028</v>
      </c>
    </row>
    <row r="2747" spans="1:19" x14ac:dyDescent="0.25">
      <c r="A2747" s="18" t="str">
        <f>RawData!A2738</f>
        <v>TX</v>
      </c>
      <c r="B2747" s="10" t="n">
        <f>RawData!B2738</f>
        <v>46478.0</v>
      </c>
      <c r="C2747" s="10" t="str">
        <f>RawData!C2738</f>
        <v>TNMP</v>
      </c>
      <c r="D2747" s="10" t="str">
        <f>RawData!D2738</f>
        <v>HOUSTON</v>
      </c>
      <c r="E2747" s="10" t="str">
        <f>RawData!E2738</f>
        <v>HI</v>
      </c>
      <c r="F2747" s="10" t="str">
        <f>RawData!F2738</f>
        <v>0-100,000</v>
      </c>
      <c r="G2747" s="20" t="n">
        <f>RawData!G2738+$O$3</f>
        <v>9.676</v>
      </c>
      <c r="H2747" s="20" t="n">
        <f>RawData!H2738+$O$3</f>
        <v>9.137</v>
      </c>
      <c r="I2747" s="20" t="n">
        <f>RawData!I2738+$O$3</f>
        <v>9.358</v>
      </c>
      <c r="J2747" s="20" t="n">
        <f>RawData!J2738+$O$3</f>
        <v>9.186</v>
      </c>
      <c r="K2747" s="20" t="n">
        <f>RawData!K2738+$O$3</f>
        <v>9.332</v>
      </c>
      <c r="L2747" s="20" t="n">
        <f>RawData!L2738+$O$3</f>
        <v>9.255</v>
      </c>
      <c r="M2747" s="20" t="n">
        <f>RawData!M2738+$O$3</f>
        <v>0.0</v>
      </c>
      <c r="N2747" s="20" t="n">
        <f>RawData!N2738+$O$3</f>
        <v>0.0</v>
      </c>
      <c r="O2747" s="20" t="n">
        <f>RawData!O2738+$O$3</f>
        <v>0.0</v>
      </c>
      <c r="P2747" s="20" t="n">
        <f>RawData!P2738+$O$3</f>
        <v>0.0</v>
      </c>
      <c r="Q2747" s="34" t="str">
        <f>RawData!Q2738</f>
        <v>15</v>
      </c>
      <c r="R2747" s="20" t="n">
        <f>RawData!R2738+$O$3</f>
        <v>8.866</v>
      </c>
      <c r="S2747" s="10" t="str">
        <f>RawData!S2738</f>
        <v>07/01/2028</v>
      </c>
    </row>
    <row r="2748" spans="1:19" x14ac:dyDescent="0.25">
      <c r="A2748" s="18" t="str">
        <f>RawData!A2739</f>
        <v>TX</v>
      </c>
      <c r="B2748" s="10" t="n">
        <f>RawData!B2739</f>
        <v>46478.0</v>
      </c>
      <c r="C2748" s="10" t="str">
        <f>RawData!C2739</f>
        <v>TNMP</v>
      </c>
      <c r="D2748" s="10" t="str">
        <f>RawData!D2739</f>
        <v>HOUSTON</v>
      </c>
      <c r="E2748" s="10" t="str">
        <f>RawData!E2739</f>
        <v>MED</v>
      </c>
      <c r="F2748" s="10" t="str">
        <f>RawData!F2739</f>
        <v>0-100,000</v>
      </c>
      <c r="G2748" s="20" t="n">
        <f>RawData!G2739+$O$3</f>
        <v>9.775</v>
      </c>
      <c r="H2748" s="20" t="n">
        <f>RawData!H2739+$O$3</f>
        <v>9.196</v>
      </c>
      <c r="I2748" s="20" t="n">
        <f>RawData!I2739+$O$3</f>
        <v>9.438</v>
      </c>
      <c r="J2748" s="20" t="n">
        <f>RawData!J2739+$O$3</f>
        <v>9.245</v>
      </c>
      <c r="K2748" s="20" t="n">
        <f>RawData!K2739+$O$3</f>
        <v>9.407</v>
      </c>
      <c r="L2748" s="20" t="n">
        <f>RawData!L2739+$O$3</f>
        <v>9.314</v>
      </c>
      <c r="M2748" s="20" t="n">
        <f>RawData!M2739+$O$3</f>
        <v>0.0</v>
      </c>
      <c r="N2748" s="20" t="n">
        <f>RawData!N2739+$O$3</f>
        <v>0.0</v>
      </c>
      <c r="O2748" s="20" t="n">
        <f>RawData!O2739+$O$3</f>
        <v>0.0</v>
      </c>
      <c r="P2748" s="20" t="n">
        <f>RawData!P2739+$O$3</f>
        <v>0.0</v>
      </c>
      <c r="Q2748" s="34" t="str">
        <f>RawData!Q2739</f>
        <v>15</v>
      </c>
      <c r="R2748" s="20" t="n">
        <f>RawData!R2739+$O$3</f>
        <v>8.898</v>
      </c>
      <c r="S2748" s="10" t="str">
        <f>RawData!S2739</f>
        <v>07/01/2028</v>
      </c>
    </row>
    <row r="2749" spans="1:19" x14ac:dyDescent="0.25">
      <c r="A2749" s="18" t="str">
        <f>RawData!A2740</f>
        <v>TX</v>
      </c>
      <c r="B2749" s="10" t="n">
        <f>RawData!B2740</f>
        <v>46478.0</v>
      </c>
      <c r="C2749" s="10" t="str">
        <f>RawData!C2740</f>
        <v>TNMP</v>
      </c>
      <c r="D2749" s="10" t="str">
        <f>RawData!D2740</f>
        <v>HOUSTON</v>
      </c>
      <c r="E2749" s="10" t="str">
        <f>RawData!E2740</f>
        <v>LO</v>
      </c>
      <c r="F2749" s="10" t="str">
        <f>RawData!F2740</f>
        <v>0-100,000</v>
      </c>
      <c r="G2749" s="20" t="n">
        <f>RawData!G2740+$O$3</f>
        <v>9.258</v>
      </c>
      <c r="H2749" s="20" t="n">
        <f>RawData!H2740+$O$3</f>
        <v>8.749</v>
      </c>
      <c r="I2749" s="20" t="n">
        <f>RawData!I2740+$O$3</f>
        <v>8.972</v>
      </c>
      <c r="J2749" s="20" t="n">
        <f>RawData!J2740+$O$3</f>
        <v>8.801</v>
      </c>
      <c r="K2749" s="20" t="n">
        <f>RawData!K2740+$O$3</f>
        <v>8.951</v>
      </c>
      <c r="L2749" s="20" t="n">
        <f>RawData!L2740+$O$3</f>
        <v>8.872</v>
      </c>
      <c r="M2749" s="20" t="n">
        <f>RawData!M2740+$O$3</f>
        <v>0.0</v>
      </c>
      <c r="N2749" s="20" t="n">
        <f>RawData!N2740+$O$3</f>
        <v>0.0</v>
      </c>
      <c r="O2749" s="20" t="n">
        <f>RawData!O2740+$O$3</f>
        <v>0.0</v>
      </c>
      <c r="P2749" s="20" t="n">
        <f>RawData!P2740+$O$3</f>
        <v>0.0</v>
      </c>
      <c r="Q2749" s="34" t="str">
        <f>RawData!Q2740</f>
        <v>15</v>
      </c>
      <c r="R2749" s="20" t="n">
        <f>RawData!R2740+$O$3</f>
        <v>8.458</v>
      </c>
      <c r="S2749" s="10" t="str">
        <f>RawData!S2740</f>
        <v>07/01/2028</v>
      </c>
    </row>
    <row r="2750" spans="1:19" x14ac:dyDescent="0.25">
      <c r="A2750" s="18" t="str">
        <f>RawData!A2741</f>
        <v>TX</v>
      </c>
      <c r="B2750" s="10" t="n">
        <f>RawData!B2741</f>
        <v>46478.0</v>
      </c>
      <c r="C2750" s="10" t="str">
        <f>RawData!C2741</f>
        <v>TNMP</v>
      </c>
      <c r="D2750" s="10" t="str">
        <f>RawData!D2741</f>
        <v>NORTH</v>
      </c>
      <c r="E2750" s="10" t="str">
        <f>RawData!E2741</f>
        <v>HI</v>
      </c>
      <c r="F2750" s="10" t="str">
        <f>RawData!F2741</f>
        <v>0-100,000</v>
      </c>
      <c r="G2750" s="20" t="n">
        <f>RawData!G2741+$O$3</f>
        <v>9.573</v>
      </c>
      <c r="H2750" s="20" t="n">
        <f>RawData!H2741+$O$3</f>
        <v>9.081</v>
      </c>
      <c r="I2750" s="20" t="n">
        <f>RawData!I2741+$O$3</f>
        <v>9.288</v>
      </c>
      <c r="J2750" s="20" t="n">
        <f>RawData!J2741+$O$3</f>
        <v>9.128</v>
      </c>
      <c r="K2750" s="20" t="n">
        <f>RawData!K2741+$O$3</f>
        <v>9.266</v>
      </c>
      <c r="L2750" s="20" t="n">
        <f>RawData!L2741+$O$3</f>
        <v>9.19</v>
      </c>
      <c r="M2750" s="20" t="n">
        <f>RawData!M2741+$O$3</f>
        <v>0.0</v>
      </c>
      <c r="N2750" s="20" t="n">
        <f>RawData!N2741+$O$3</f>
        <v>0.0</v>
      </c>
      <c r="O2750" s="20" t="n">
        <f>RawData!O2741+$O$3</f>
        <v>0.0</v>
      </c>
      <c r="P2750" s="20" t="n">
        <f>RawData!P2741+$O$3</f>
        <v>0.0</v>
      </c>
      <c r="Q2750" s="34" t="str">
        <f>RawData!Q2741</f>
        <v>15</v>
      </c>
      <c r="R2750" s="20" t="n">
        <f>RawData!R2741+$O$3</f>
        <v>8.766</v>
      </c>
      <c r="S2750" s="10" t="str">
        <f>RawData!S2741</f>
        <v>07/01/2028</v>
      </c>
    </row>
    <row r="2751" spans="1:19" x14ac:dyDescent="0.25">
      <c r="A2751" s="18" t="str">
        <f>RawData!A2742</f>
        <v>TX</v>
      </c>
      <c r="B2751" s="10" t="n">
        <f>RawData!B2742</f>
        <v>46478.0</v>
      </c>
      <c r="C2751" s="10" t="str">
        <f>RawData!C2742</f>
        <v>TNMP</v>
      </c>
      <c r="D2751" s="10" t="str">
        <f>RawData!D2742</f>
        <v>NORTH</v>
      </c>
      <c r="E2751" s="10" t="str">
        <f>RawData!E2742</f>
        <v>MED</v>
      </c>
      <c r="F2751" s="10" t="str">
        <f>RawData!F2742</f>
        <v>0-100,000</v>
      </c>
      <c r="G2751" s="20" t="n">
        <f>RawData!G2742+$O$3</f>
        <v>9.524</v>
      </c>
      <c r="H2751" s="20" t="n">
        <f>RawData!H2742+$O$3</f>
        <v>9.038</v>
      </c>
      <c r="I2751" s="20" t="n">
        <f>RawData!I2742+$O$3</f>
        <v>9.25</v>
      </c>
      <c r="J2751" s="20" t="n">
        <f>RawData!J2742+$O$3</f>
        <v>9.087</v>
      </c>
      <c r="K2751" s="20" t="n">
        <f>RawData!K2742+$O$3</f>
        <v>9.229</v>
      </c>
      <c r="L2751" s="20" t="n">
        <f>RawData!L2742+$O$3</f>
        <v>9.15</v>
      </c>
      <c r="M2751" s="20" t="n">
        <f>RawData!M2742+$O$3</f>
        <v>0.0</v>
      </c>
      <c r="N2751" s="20" t="n">
        <f>RawData!N2742+$O$3</f>
        <v>0.0</v>
      </c>
      <c r="O2751" s="20" t="n">
        <f>RawData!O2742+$O$3</f>
        <v>0.0</v>
      </c>
      <c r="P2751" s="20" t="n">
        <f>RawData!P2742+$O$3</f>
        <v>0.0</v>
      </c>
      <c r="Q2751" s="34" t="str">
        <f>RawData!Q2742</f>
        <v>15</v>
      </c>
      <c r="R2751" s="20" t="n">
        <f>RawData!R2742+$O$3</f>
        <v>8.709</v>
      </c>
      <c r="S2751" s="10" t="str">
        <f>RawData!S2742</f>
        <v>07/01/2028</v>
      </c>
    </row>
    <row r="2752" spans="1:19" x14ac:dyDescent="0.25">
      <c r="A2752" s="18" t="str">
        <f>RawData!A2743</f>
        <v>TX</v>
      </c>
      <c r="B2752" s="10" t="n">
        <f>RawData!B2743</f>
        <v>46478.0</v>
      </c>
      <c r="C2752" s="10" t="str">
        <f>RawData!C2743</f>
        <v>TNMP</v>
      </c>
      <c r="D2752" s="10" t="str">
        <f>RawData!D2743</f>
        <v>NORTH</v>
      </c>
      <c r="E2752" s="10" t="str">
        <f>RawData!E2743</f>
        <v>LO</v>
      </c>
      <c r="F2752" s="10" t="str">
        <f>RawData!F2743</f>
        <v>0-100,000</v>
      </c>
      <c r="G2752" s="20" t="n">
        <f>RawData!G2743+$O$3</f>
        <v>8.759</v>
      </c>
      <c r="H2752" s="20" t="n">
        <f>RawData!H2743+$O$3</f>
        <v>8.302</v>
      </c>
      <c r="I2752" s="20" t="n">
        <f>RawData!I2743+$O$3</f>
        <v>8.509</v>
      </c>
      <c r="J2752" s="20" t="n">
        <f>RawData!J2743+$O$3</f>
        <v>8.354</v>
      </c>
      <c r="K2752" s="20" t="n">
        <f>RawData!K2743+$O$3</f>
        <v>8.492</v>
      </c>
      <c r="L2752" s="20" t="n">
        <f>RawData!L2743+$O$3</f>
        <v>8.422</v>
      </c>
      <c r="M2752" s="20" t="n">
        <f>RawData!M2743+$O$3</f>
        <v>0.0</v>
      </c>
      <c r="N2752" s="20" t="n">
        <f>RawData!N2743+$O$3</f>
        <v>0.0</v>
      </c>
      <c r="O2752" s="20" t="n">
        <f>RawData!O2743+$O$3</f>
        <v>0.0</v>
      </c>
      <c r="P2752" s="20" t="n">
        <f>RawData!P2743+$O$3</f>
        <v>0.0</v>
      </c>
      <c r="Q2752" s="34" t="str">
        <f>RawData!Q2743</f>
        <v>15</v>
      </c>
      <c r="R2752" s="20" t="n">
        <f>RawData!R2743+$O$3</f>
        <v>8.0</v>
      </c>
      <c r="S2752" s="10" t="str">
        <f>RawData!S2743</f>
        <v>07/01/2028</v>
      </c>
    </row>
    <row r="2753" spans="1:19" x14ac:dyDescent="0.25">
      <c r="A2753" s="18" t="str">
        <f>RawData!A2744</f>
        <v>TX</v>
      </c>
      <c r="B2753" s="10" t="n">
        <f>RawData!B2744</f>
        <v>46478.0</v>
      </c>
      <c r="C2753" s="10" t="str">
        <f>RawData!C2744</f>
        <v>TNMP</v>
      </c>
      <c r="D2753" s="10" t="str">
        <f>RawData!D2744</f>
        <v>SOUTH</v>
      </c>
      <c r="E2753" s="10" t="str">
        <f>RawData!E2744</f>
        <v>HI</v>
      </c>
      <c r="F2753" s="10" t="str">
        <f>RawData!F2744</f>
        <v>0-100,000</v>
      </c>
      <c r="G2753" s="20" t="n">
        <f>RawData!G2744+$O$3</f>
        <v>9.519</v>
      </c>
      <c r="H2753" s="20" t="n">
        <f>RawData!H2744+$O$3</f>
        <v>9.159</v>
      </c>
      <c r="I2753" s="20" t="n">
        <f>RawData!I2744+$O$3</f>
        <v>9.327</v>
      </c>
      <c r="J2753" s="20" t="n">
        <f>RawData!J2744+$O$3</f>
        <v>9.22</v>
      </c>
      <c r="K2753" s="20" t="n">
        <f>RawData!K2744+$O$3</f>
        <v>9.337</v>
      </c>
      <c r="L2753" s="20" t="n">
        <f>RawData!L2744+$O$3</f>
        <v>9.294</v>
      </c>
      <c r="M2753" s="20" t="n">
        <f>RawData!M2744+$O$3</f>
        <v>0.0</v>
      </c>
      <c r="N2753" s="20" t="n">
        <f>RawData!N2744+$O$3</f>
        <v>0.0</v>
      </c>
      <c r="O2753" s="20" t="n">
        <f>RawData!O2744+$O$3</f>
        <v>0.0</v>
      </c>
      <c r="P2753" s="20" t="n">
        <f>RawData!P2744+$O$3</f>
        <v>0.0</v>
      </c>
      <c r="Q2753" s="34" t="str">
        <f>RawData!Q2744</f>
        <v>15</v>
      </c>
      <c r="R2753" s="20" t="n">
        <f>RawData!R2744+$O$3</f>
        <v>8.883</v>
      </c>
      <c r="S2753" s="10" t="str">
        <f>RawData!S2744</f>
        <v>07/01/2028</v>
      </c>
    </row>
    <row r="2754" spans="1:19" x14ac:dyDescent="0.25">
      <c r="A2754" s="18" t="str">
        <f>RawData!A2745</f>
        <v>TX</v>
      </c>
      <c r="B2754" s="10" t="n">
        <f>RawData!B2745</f>
        <v>46478.0</v>
      </c>
      <c r="C2754" s="10" t="str">
        <f>RawData!C2745</f>
        <v>TNMP</v>
      </c>
      <c r="D2754" s="10" t="str">
        <f>RawData!D2745</f>
        <v>SOUTH</v>
      </c>
      <c r="E2754" s="10" t="str">
        <f>RawData!E2745</f>
        <v>MED</v>
      </c>
      <c r="F2754" s="10" t="str">
        <f>RawData!F2745</f>
        <v>0-100,000</v>
      </c>
      <c r="G2754" s="20" t="n">
        <f>RawData!G2745+$O$3</f>
        <v>9.579</v>
      </c>
      <c r="H2754" s="20" t="n">
        <f>RawData!H2745+$O$3</f>
        <v>9.133</v>
      </c>
      <c r="I2754" s="20" t="n">
        <f>RawData!I2745+$O$3</f>
        <v>9.339</v>
      </c>
      <c r="J2754" s="20" t="n">
        <f>RawData!J2745+$O$3</f>
        <v>9.191</v>
      </c>
      <c r="K2754" s="20" t="n">
        <f>RawData!K2745+$O$3</f>
        <v>9.334</v>
      </c>
      <c r="L2754" s="20" t="n">
        <f>RawData!L2745+$O$3</f>
        <v>9.262</v>
      </c>
      <c r="M2754" s="20" t="n">
        <f>RawData!M2745+$O$3</f>
        <v>0.0</v>
      </c>
      <c r="N2754" s="20" t="n">
        <f>RawData!N2745+$O$3</f>
        <v>0.0</v>
      </c>
      <c r="O2754" s="20" t="n">
        <f>RawData!O2745+$O$3</f>
        <v>0.0</v>
      </c>
      <c r="P2754" s="20" t="n">
        <f>RawData!P2745+$O$3</f>
        <v>0.0</v>
      </c>
      <c r="Q2754" s="34" t="str">
        <f>RawData!Q2745</f>
        <v>15</v>
      </c>
      <c r="R2754" s="20" t="n">
        <f>RawData!R2745+$O$3</f>
        <v>8.822</v>
      </c>
      <c r="S2754" s="10" t="str">
        <f>RawData!S2745</f>
        <v>07/01/2028</v>
      </c>
    </row>
    <row r="2755" spans="1:19" x14ac:dyDescent="0.25">
      <c r="A2755" s="18" t="str">
        <f>RawData!A2746</f>
        <v>TX</v>
      </c>
      <c r="B2755" s="10" t="n">
        <f>RawData!B2746</f>
        <v>46478.0</v>
      </c>
      <c r="C2755" s="10" t="str">
        <f>RawData!C2746</f>
        <v>TNMP</v>
      </c>
      <c r="D2755" s="10" t="str">
        <f>RawData!D2746</f>
        <v>SOUTH</v>
      </c>
      <c r="E2755" s="10" t="str">
        <f>RawData!E2746</f>
        <v>LO</v>
      </c>
      <c r="F2755" s="10" t="str">
        <f>RawData!F2746</f>
        <v>0-100,000</v>
      </c>
      <c r="G2755" s="20" t="n">
        <f>RawData!G2746+$O$3</f>
        <v>9.202</v>
      </c>
      <c r="H2755" s="20" t="n">
        <f>RawData!H2746+$O$3</f>
        <v>8.769</v>
      </c>
      <c r="I2755" s="20" t="n">
        <f>RawData!I2746+$O$3</f>
        <v>8.974</v>
      </c>
      <c r="J2755" s="20" t="n">
        <f>RawData!J2746+$O$3</f>
        <v>8.829</v>
      </c>
      <c r="K2755" s="20" t="n">
        <f>RawData!K2746+$O$3</f>
        <v>8.971</v>
      </c>
      <c r="L2755" s="20" t="n">
        <f>RawData!L2746+$O$3</f>
        <v>8.901</v>
      </c>
      <c r="M2755" s="20" t="n">
        <f>RawData!M2746+$O$3</f>
        <v>0.0</v>
      </c>
      <c r="N2755" s="20" t="n">
        <f>RawData!N2746+$O$3</f>
        <v>0.0</v>
      </c>
      <c r="O2755" s="20" t="n">
        <f>RawData!O2746+$O$3</f>
        <v>0.0</v>
      </c>
      <c r="P2755" s="20" t="n">
        <f>RawData!P2746+$O$3</f>
        <v>0.0</v>
      </c>
      <c r="Q2755" s="34" t="str">
        <f>RawData!Q2746</f>
        <v>15</v>
      </c>
      <c r="R2755" s="20" t="n">
        <f>RawData!R2746+$O$3</f>
        <v>8.472</v>
      </c>
      <c r="S2755" s="10" t="str">
        <f>RawData!S2746</f>
        <v>07/01/2028</v>
      </c>
    </row>
    <row r="2756" spans="1:19" x14ac:dyDescent="0.25">
      <c r="A2756" s="18" t="str">
        <f>RawData!A2747</f>
        <v>TX</v>
      </c>
      <c r="B2756" s="10" t="n">
        <f>RawData!B2747</f>
        <v>46478.0</v>
      </c>
      <c r="C2756" s="10" t="str">
        <f>RawData!C2747</f>
        <v>TNMP</v>
      </c>
      <c r="D2756" s="10" t="str">
        <f>RawData!D2747</f>
        <v>WEST</v>
      </c>
      <c r="E2756" s="10" t="str">
        <f>RawData!E2747</f>
        <v>HI</v>
      </c>
      <c r="F2756" s="10" t="str">
        <f>RawData!F2747</f>
        <v>0-100,000</v>
      </c>
      <c r="G2756" s="20" t="n">
        <f>RawData!G2747+$O$3</f>
        <v>10.492</v>
      </c>
      <c r="H2756" s="20" t="n">
        <f>RawData!H2747+$O$3</f>
        <v>10.164</v>
      </c>
      <c r="I2756" s="20" t="n">
        <f>RawData!I2747+$O$3</f>
        <v>10.321</v>
      </c>
      <c r="J2756" s="20" t="n">
        <f>RawData!J2747+$O$3</f>
        <v>10.233</v>
      </c>
      <c r="K2756" s="20" t="n">
        <f>RawData!K2747+$O$3</f>
        <v>10.342</v>
      </c>
      <c r="L2756" s="20" t="n">
        <f>RawData!L2747+$O$3</f>
        <v>10.32</v>
      </c>
      <c r="M2756" s="20" t="n">
        <f>RawData!M2747+$O$3</f>
        <v>0.0</v>
      </c>
      <c r="N2756" s="20" t="n">
        <f>RawData!N2747+$O$3</f>
        <v>0.0</v>
      </c>
      <c r="O2756" s="20" t="n">
        <f>RawData!O2747+$O$3</f>
        <v>0.0</v>
      </c>
      <c r="P2756" s="20" t="n">
        <f>RawData!P2747+$O$3</f>
        <v>0.0</v>
      </c>
      <c r="Q2756" s="34" t="str">
        <f>RawData!Q2747</f>
        <v>15</v>
      </c>
      <c r="R2756" s="20" t="n">
        <f>RawData!R2747+$O$3</f>
        <v>9.812</v>
      </c>
      <c r="S2756" s="10" t="str">
        <f>RawData!S2747</f>
        <v>07/01/2028</v>
      </c>
    </row>
    <row r="2757" spans="1:19" x14ac:dyDescent="0.25">
      <c r="A2757" s="18" t="str">
        <f>RawData!A2748</f>
        <v>TX</v>
      </c>
      <c r="B2757" s="10" t="n">
        <f>RawData!B2748</f>
        <v>46478.0</v>
      </c>
      <c r="C2757" s="10" t="str">
        <f>RawData!C2748</f>
        <v>TNMP</v>
      </c>
      <c r="D2757" s="10" t="str">
        <f>RawData!D2748</f>
        <v>WEST</v>
      </c>
      <c r="E2757" s="10" t="str">
        <f>RawData!E2748</f>
        <v>MED</v>
      </c>
      <c r="F2757" s="10" t="str">
        <f>RawData!F2748</f>
        <v>0-100,000</v>
      </c>
      <c r="G2757" s="20" t="n">
        <f>RawData!G2748+$O$3</f>
        <v>10.499</v>
      </c>
      <c r="H2757" s="20" t="n">
        <f>RawData!H2748+$O$3</f>
        <v>10.089</v>
      </c>
      <c r="I2757" s="20" t="n">
        <f>RawData!I2748+$O$3</f>
        <v>10.284</v>
      </c>
      <c r="J2757" s="20" t="n">
        <f>RawData!J2748+$O$3</f>
        <v>10.157</v>
      </c>
      <c r="K2757" s="20" t="n">
        <f>RawData!K2748+$O$3</f>
        <v>10.291</v>
      </c>
      <c r="L2757" s="20" t="n">
        <f>RawData!L2748+$O$3</f>
        <v>10.242</v>
      </c>
      <c r="M2757" s="20" t="n">
        <f>RawData!M2748+$O$3</f>
        <v>0.0</v>
      </c>
      <c r="N2757" s="20" t="n">
        <f>RawData!N2748+$O$3</f>
        <v>0.0</v>
      </c>
      <c r="O2757" s="20" t="n">
        <f>RawData!O2748+$O$3</f>
        <v>0.0</v>
      </c>
      <c r="P2757" s="20" t="n">
        <f>RawData!P2748+$O$3</f>
        <v>0.0</v>
      </c>
      <c r="Q2757" s="34" t="str">
        <f>RawData!Q2748</f>
        <v>15</v>
      </c>
      <c r="R2757" s="20" t="n">
        <f>RawData!R2748+$O$3</f>
        <v>9.697</v>
      </c>
      <c r="S2757" s="10" t="str">
        <f>RawData!S2748</f>
        <v>07/01/2028</v>
      </c>
    </row>
    <row r="2758" spans="1:19" x14ac:dyDescent="0.25">
      <c r="A2758" s="18" t="str">
        <f>RawData!A2749</f>
        <v>TX</v>
      </c>
      <c r="B2758" s="10" t="n">
        <f>RawData!B2749</f>
        <v>46478.0</v>
      </c>
      <c r="C2758" s="10" t="str">
        <f>RawData!C2749</f>
        <v>TNMP</v>
      </c>
      <c r="D2758" s="10" t="str">
        <f>RawData!D2749</f>
        <v>WEST</v>
      </c>
      <c r="E2758" s="10" t="str">
        <f>RawData!E2749</f>
        <v>LO</v>
      </c>
      <c r="F2758" s="10" t="str">
        <f>RawData!F2749</f>
        <v>0-100,000</v>
      </c>
      <c r="G2758" s="20" t="n">
        <f>RawData!G2749+$O$3</f>
        <v>9.871</v>
      </c>
      <c r="H2758" s="20" t="n">
        <f>RawData!H2749+$O$3</f>
        <v>9.362</v>
      </c>
      <c r="I2758" s="20" t="n">
        <f>RawData!I2749+$O$3</f>
        <v>9.586</v>
      </c>
      <c r="J2758" s="20" t="n">
        <f>RawData!J2749+$O$3</f>
        <v>9.426</v>
      </c>
      <c r="K2758" s="20" t="n">
        <f>RawData!K2749+$O$3</f>
        <v>9.575</v>
      </c>
      <c r="L2758" s="20" t="n">
        <f>RawData!L2749+$O$3</f>
        <v>9.521</v>
      </c>
      <c r="M2758" s="20" t="n">
        <f>RawData!M2749+$O$3</f>
        <v>0.0</v>
      </c>
      <c r="N2758" s="20" t="n">
        <f>RawData!N2749+$O$3</f>
        <v>0.0</v>
      </c>
      <c r="O2758" s="20" t="n">
        <f>RawData!O2749+$O$3</f>
        <v>0.0</v>
      </c>
      <c r="P2758" s="20" t="n">
        <f>RawData!P2749+$O$3</f>
        <v>0.0</v>
      </c>
      <c r="Q2758" s="34" t="str">
        <f>RawData!Q2749</f>
        <v>15</v>
      </c>
      <c r="R2758" s="20" t="n">
        <f>RawData!R2749+$O$3</f>
        <v>9.012</v>
      </c>
      <c r="S2758" s="10" t="str">
        <f>RawData!S2749</f>
        <v>07/01/2028</v>
      </c>
    </row>
    <row r="2759" spans="1:19" x14ac:dyDescent="0.25">
      <c r="A2759" s="18" t="str">
        <f>RawData!A2750</f>
        <v>TX</v>
      </c>
      <c r="B2759" s="10" t="n">
        <f>RawData!B2750</f>
        <v>46478.0</v>
      </c>
      <c r="C2759" s="10" t="str">
        <f>RawData!C2750</f>
        <v>TNMP</v>
      </c>
      <c r="D2759" s="10" t="str">
        <f>RawData!D2750</f>
        <v>HOUSTON</v>
      </c>
      <c r="E2759" s="10" t="str">
        <f>RawData!E2750</f>
        <v>HI</v>
      </c>
      <c r="F2759" s="10" t="str">
        <f>RawData!F2750</f>
        <v>100,000-250,000</v>
      </c>
      <c r="G2759" s="20" t="n">
        <f>RawData!G2750+$O$3</f>
        <v>9.287</v>
      </c>
      <c r="H2759" s="20" t="n">
        <f>RawData!H2750+$O$3</f>
        <v>8.767</v>
      </c>
      <c r="I2759" s="20" t="n">
        <f>RawData!I2750+$O$3</f>
        <v>8.983</v>
      </c>
      <c r="J2759" s="20" t="n">
        <f>RawData!J2750+$O$3</f>
        <v>8.816</v>
      </c>
      <c r="K2759" s="20" t="n">
        <f>RawData!K2750+$O$3</f>
        <v>8.959</v>
      </c>
      <c r="L2759" s="20" t="n">
        <f>RawData!L2750+$O$3</f>
        <v>8.883</v>
      </c>
      <c r="M2759" s="20" t="n">
        <f>RawData!M2750+$O$3</f>
        <v>0.0</v>
      </c>
      <c r="N2759" s="20" t="n">
        <f>RawData!N2750+$O$3</f>
        <v>0.0</v>
      </c>
      <c r="O2759" s="20" t="n">
        <f>RawData!O2750+$O$3</f>
        <v>0.0</v>
      </c>
      <c r="P2759" s="20" t="n">
        <f>RawData!P2750+$O$3</f>
        <v>0.0</v>
      </c>
      <c r="Q2759" s="34" t="str">
        <f>RawData!Q2750</f>
        <v>15</v>
      </c>
      <c r="R2759" s="20" t="n">
        <f>RawData!R2750+$O$3</f>
        <v>8.487</v>
      </c>
      <c r="S2759" s="10" t="str">
        <f>RawData!S2750</f>
        <v>07/01/2028</v>
      </c>
    </row>
    <row r="2760" spans="1:19" x14ac:dyDescent="0.25">
      <c r="A2760" s="18" t="str">
        <f>RawData!A2751</f>
        <v>TX</v>
      </c>
      <c r="B2760" s="10" t="n">
        <f>RawData!B2751</f>
        <v>46478.0</v>
      </c>
      <c r="C2760" s="10" t="str">
        <f>RawData!C2751</f>
        <v>TNMP</v>
      </c>
      <c r="D2760" s="10" t="str">
        <f>RawData!D2751</f>
        <v>HOUSTON</v>
      </c>
      <c r="E2760" s="10" t="str">
        <f>RawData!E2751</f>
        <v>MED</v>
      </c>
      <c r="F2760" s="10" t="str">
        <f>RawData!F2751</f>
        <v>100,000-250,000</v>
      </c>
      <c r="G2760" s="20" t="n">
        <f>RawData!G2751+$O$3</f>
        <v>9.376</v>
      </c>
      <c r="H2760" s="20" t="n">
        <f>RawData!H2751+$O$3</f>
        <v>8.758</v>
      </c>
      <c r="I2760" s="20" t="n">
        <f>RawData!I2751+$O$3</f>
        <v>9.011</v>
      </c>
      <c r="J2760" s="20" t="n">
        <f>RawData!J2751+$O$3</f>
        <v>8.808</v>
      </c>
      <c r="K2760" s="20" t="n">
        <f>RawData!K2751+$O$3</f>
        <v>8.975</v>
      </c>
      <c r="L2760" s="20" t="n">
        <f>RawData!L2751+$O$3</f>
        <v>8.878</v>
      </c>
      <c r="M2760" s="20" t="n">
        <f>RawData!M2751+$O$3</f>
        <v>0.0</v>
      </c>
      <c r="N2760" s="20" t="n">
        <f>RawData!N2751+$O$3</f>
        <v>0.0</v>
      </c>
      <c r="O2760" s="20" t="n">
        <f>RawData!O2751+$O$3</f>
        <v>0.0</v>
      </c>
      <c r="P2760" s="20" t="n">
        <f>RawData!P2751+$O$3</f>
        <v>0.0</v>
      </c>
      <c r="Q2760" s="34" t="str">
        <f>RawData!Q2751</f>
        <v>15</v>
      </c>
      <c r="R2760" s="20" t="n">
        <f>RawData!R2751+$O$3</f>
        <v>8.473</v>
      </c>
      <c r="S2760" s="10" t="str">
        <f>RawData!S2751</f>
        <v>07/01/2028</v>
      </c>
    </row>
    <row r="2761" spans="1:19" x14ac:dyDescent="0.25">
      <c r="A2761" s="18" t="str">
        <f>RawData!A2752</f>
        <v>TX</v>
      </c>
      <c r="B2761" s="10" t="n">
        <f>RawData!B2752</f>
        <v>46478.0</v>
      </c>
      <c r="C2761" s="10" t="str">
        <f>RawData!C2752</f>
        <v>TNMP</v>
      </c>
      <c r="D2761" s="10" t="str">
        <f>RawData!D2752</f>
        <v>HOUSTON</v>
      </c>
      <c r="E2761" s="10" t="str">
        <f>RawData!E2752</f>
        <v>LO</v>
      </c>
      <c r="F2761" s="10" t="str">
        <f>RawData!F2752</f>
        <v>100,000-250,000</v>
      </c>
      <c r="G2761" s="20" t="n">
        <f>RawData!G2752+$O$3</f>
        <v>8.859</v>
      </c>
      <c r="H2761" s="20" t="n">
        <f>RawData!H2752+$O$3</f>
        <v>8.349</v>
      </c>
      <c r="I2761" s="20" t="n">
        <f>RawData!I2752+$O$3</f>
        <v>8.572</v>
      </c>
      <c r="J2761" s="20" t="n">
        <f>RawData!J2752+$O$3</f>
        <v>8.401</v>
      </c>
      <c r="K2761" s="20" t="n">
        <f>RawData!K2752+$O$3</f>
        <v>8.551</v>
      </c>
      <c r="L2761" s="20" t="n">
        <f>RawData!L2752+$O$3</f>
        <v>8.472</v>
      </c>
      <c r="M2761" s="20" t="n">
        <f>RawData!M2752+$O$3</f>
        <v>0.0</v>
      </c>
      <c r="N2761" s="20" t="n">
        <f>RawData!N2752+$O$3</f>
        <v>0.0</v>
      </c>
      <c r="O2761" s="20" t="n">
        <f>RawData!O2752+$O$3</f>
        <v>0.0</v>
      </c>
      <c r="P2761" s="20" t="n">
        <f>RawData!P2752+$O$3</f>
        <v>0.0</v>
      </c>
      <c r="Q2761" s="34" t="str">
        <f>RawData!Q2752</f>
        <v>15</v>
      </c>
      <c r="R2761" s="20" t="n">
        <f>RawData!R2752+$O$3</f>
        <v>8.058</v>
      </c>
      <c r="S2761" s="10" t="str">
        <f>RawData!S2752</f>
        <v>07/01/2028</v>
      </c>
    </row>
    <row r="2762" spans="1:19" x14ac:dyDescent="0.25">
      <c r="A2762" s="18" t="str">
        <f>RawData!A2753</f>
        <v>TX</v>
      </c>
      <c r="B2762" s="10" t="n">
        <f>RawData!B2753</f>
        <v>46478.0</v>
      </c>
      <c r="C2762" s="10" t="str">
        <f>RawData!C2753</f>
        <v>TNMP</v>
      </c>
      <c r="D2762" s="10" t="str">
        <f>RawData!D2753</f>
        <v>NORTH</v>
      </c>
      <c r="E2762" s="10" t="str">
        <f>RawData!E2753</f>
        <v>HI</v>
      </c>
      <c r="F2762" s="10" t="str">
        <f>RawData!F2753</f>
        <v>100,000-250,000</v>
      </c>
      <c r="G2762" s="20" t="n">
        <f>RawData!G2753+$O$3</f>
        <v>9.172</v>
      </c>
      <c r="H2762" s="20" t="n">
        <f>RawData!H2753+$O$3</f>
        <v>8.681</v>
      </c>
      <c r="I2762" s="20" t="n">
        <f>RawData!I2753+$O$3</f>
        <v>8.888</v>
      </c>
      <c r="J2762" s="20" t="n">
        <f>RawData!J2753+$O$3</f>
        <v>8.728</v>
      </c>
      <c r="K2762" s="20" t="n">
        <f>RawData!K2753+$O$3</f>
        <v>8.866</v>
      </c>
      <c r="L2762" s="20" t="n">
        <f>RawData!L2753+$O$3</f>
        <v>8.79</v>
      </c>
      <c r="M2762" s="20" t="n">
        <f>RawData!M2753+$O$3</f>
        <v>0.0</v>
      </c>
      <c r="N2762" s="20" t="n">
        <f>RawData!N2753+$O$3</f>
        <v>0.0</v>
      </c>
      <c r="O2762" s="20" t="n">
        <f>RawData!O2753+$O$3</f>
        <v>0.0</v>
      </c>
      <c r="P2762" s="20" t="n">
        <f>RawData!P2753+$O$3</f>
        <v>0.0</v>
      </c>
      <c r="Q2762" s="34" t="str">
        <f>RawData!Q2753</f>
        <v>15</v>
      </c>
      <c r="R2762" s="20" t="n">
        <f>RawData!R2753+$O$3</f>
        <v>8.366</v>
      </c>
      <c r="S2762" s="10" t="str">
        <f>RawData!S2753</f>
        <v>07/01/2028</v>
      </c>
    </row>
    <row r="2763" spans="1:19" x14ac:dyDescent="0.25">
      <c r="A2763" s="18" t="str">
        <f>RawData!A2754</f>
        <v>TX</v>
      </c>
      <c r="B2763" s="10" t="n">
        <f>RawData!B2754</f>
        <v>46478.0</v>
      </c>
      <c r="C2763" s="10" t="str">
        <f>RawData!C2754</f>
        <v>TNMP</v>
      </c>
      <c r="D2763" s="10" t="str">
        <f>RawData!D2754</f>
        <v>NORTH</v>
      </c>
      <c r="E2763" s="10" t="str">
        <f>RawData!E2754</f>
        <v>MED</v>
      </c>
      <c r="F2763" s="10" t="str">
        <f>RawData!F2754</f>
        <v>100,000-250,000</v>
      </c>
      <c r="G2763" s="20" t="n">
        <f>RawData!G2754+$O$3</f>
        <v>9.079</v>
      </c>
      <c r="H2763" s="20" t="n">
        <f>RawData!H2754+$O$3</f>
        <v>8.58</v>
      </c>
      <c r="I2763" s="20" t="n">
        <f>RawData!I2754+$O$3</f>
        <v>8.791</v>
      </c>
      <c r="J2763" s="20" t="n">
        <f>RawData!J2754+$O$3</f>
        <v>8.627</v>
      </c>
      <c r="K2763" s="20" t="n">
        <f>RawData!K2754+$O$3</f>
        <v>8.768</v>
      </c>
      <c r="L2763" s="20" t="n">
        <f>RawData!L2754+$O$3</f>
        <v>8.692</v>
      </c>
      <c r="M2763" s="20" t="n">
        <f>RawData!M2754+$O$3</f>
        <v>0.0</v>
      </c>
      <c r="N2763" s="20" t="n">
        <f>RawData!N2754+$O$3</f>
        <v>0.0</v>
      </c>
      <c r="O2763" s="20" t="n">
        <f>RawData!O2754+$O$3</f>
        <v>0.0</v>
      </c>
      <c r="P2763" s="20" t="n">
        <f>RawData!P2754+$O$3</f>
        <v>0.0</v>
      </c>
      <c r="Q2763" s="34" t="str">
        <f>RawData!Q2754</f>
        <v>15</v>
      </c>
      <c r="R2763" s="20" t="n">
        <f>RawData!R2754+$O$3</f>
        <v>8.263</v>
      </c>
      <c r="S2763" s="10" t="str">
        <f>RawData!S2754</f>
        <v>07/01/2028</v>
      </c>
    </row>
    <row r="2764" spans="1:19" x14ac:dyDescent="0.25">
      <c r="A2764" s="18" t="str">
        <f>RawData!A2755</f>
        <v>TX</v>
      </c>
      <c r="B2764" s="10" t="n">
        <f>RawData!B2755</f>
        <v>46478.0</v>
      </c>
      <c r="C2764" s="10" t="str">
        <f>RawData!C2755</f>
        <v>TNMP</v>
      </c>
      <c r="D2764" s="10" t="str">
        <f>RawData!D2755</f>
        <v>NORTH</v>
      </c>
      <c r="E2764" s="10" t="str">
        <f>RawData!E2755</f>
        <v>LO</v>
      </c>
      <c r="F2764" s="10" t="str">
        <f>RawData!F2755</f>
        <v>100,000-250,000</v>
      </c>
      <c r="G2764" s="20" t="n">
        <f>RawData!G2755+$O$3</f>
        <v>8.359</v>
      </c>
      <c r="H2764" s="20" t="n">
        <f>RawData!H2755+$O$3</f>
        <v>7.902</v>
      </c>
      <c r="I2764" s="20" t="n">
        <f>RawData!I2755+$O$3</f>
        <v>8.108</v>
      </c>
      <c r="J2764" s="20" t="n">
        <f>RawData!J2755+$O$3</f>
        <v>7.954</v>
      </c>
      <c r="K2764" s="20" t="n">
        <f>RawData!K2755+$O$3</f>
        <v>8.091</v>
      </c>
      <c r="L2764" s="20" t="n">
        <f>RawData!L2755+$O$3</f>
        <v>8.022</v>
      </c>
      <c r="M2764" s="20" t="n">
        <f>RawData!M2755+$O$3</f>
        <v>0.0</v>
      </c>
      <c r="N2764" s="20" t="n">
        <f>RawData!N2755+$O$3</f>
        <v>0.0</v>
      </c>
      <c r="O2764" s="20" t="n">
        <f>RawData!O2755+$O$3</f>
        <v>0.0</v>
      </c>
      <c r="P2764" s="20" t="n">
        <f>RawData!P2755+$O$3</f>
        <v>0.0</v>
      </c>
      <c r="Q2764" s="34" t="str">
        <f>RawData!Q2755</f>
        <v>15</v>
      </c>
      <c r="R2764" s="20" t="n">
        <f>RawData!R2755+$O$3</f>
        <v>7.6</v>
      </c>
      <c r="S2764" s="10" t="str">
        <f>RawData!S2755</f>
        <v>07/01/2028</v>
      </c>
    </row>
    <row r="2765" spans="1:19" x14ac:dyDescent="0.25">
      <c r="A2765" s="18" t="str">
        <f>RawData!A2756</f>
        <v>TX</v>
      </c>
      <c r="B2765" s="10" t="n">
        <f>RawData!B2756</f>
        <v>46478.0</v>
      </c>
      <c r="C2765" s="10" t="str">
        <f>RawData!C2756</f>
        <v>TNMP</v>
      </c>
      <c r="D2765" s="10" t="str">
        <f>RawData!D2756</f>
        <v>SOUTH</v>
      </c>
      <c r="E2765" s="10" t="str">
        <f>RawData!E2756</f>
        <v>HI</v>
      </c>
      <c r="F2765" s="10" t="str">
        <f>RawData!F2756</f>
        <v>100,000-250,000</v>
      </c>
      <c r="G2765" s="20" t="n">
        <f>RawData!G2756+$O$3</f>
        <v>9.117</v>
      </c>
      <c r="H2765" s="20" t="n">
        <f>RawData!H2756+$O$3</f>
        <v>8.775</v>
      </c>
      <c r="I2765" s="20" t="n">
        <f>RawData!I2756+$O$3</f>
        <v>8.939</v>
      </c>
      <c r="J2765" s="20" t="n">
        <f>RawData!J2756+$O$3</f>
        <v>8.835</v>
      </c>
      <c r="K2765" s="20" t="n">
        <f>RawData!K2756+$O$3</f>
        <v>8.95</v>
      </c>
      <c r="L2765" s="20" t="n">
        <f>RawData!L2756+$O$3</f>
        <v>8.909</v>
      </c>
      <c r="M2765" s="20" t="n">
        <f>RawData!M2756+$O$3</f>
        <v>0.0</v>
      </c>
      <c r="N2765" s="20" t="n">
        <f>RawData!N2756+$O$3</f>
        <v>0.0</v>
      </c>
      <c r="O2765" s="20" t="n">
        <f>RawData!O2756+$O$3</f>
        <v>0.0</v>
      </c>
      <c r="P2765" s="20" t="n">
        <f>RawData!P2756+$O$3</f>
        <v>0.0</v>
      </c>
      <c r="Q2765" s="34" t="str">
        <f>RawData!Q2756</f>
        <v>15</v>
      </c>
      <c r="R2765" s="20" t="n">
        <f>RawData!R2756+$O$3</f>
        <v>8.491</v>
      </c>
      <c r="S2765" s="10" t="str">
        <f>RawData!S2756</f>
        <v>07/01/2028</v>
      </c>
    </row>
    <row r="2766" spans="1:19" x14ac:dyDescent="0.25">
      <c r="A2766" s="18" t="str">
        <f>RawData!A2757</f>
        <v>TX</v>
      </c>
      <c r="B2766" s="10" t="n">
        <f>RawData!B2757</f>
        <v>46478.0</v>
      </c>
      <c r="C2766" s="10" t="str">
        <f>RawData!C2757</f>
        <v>TNMP</v>
      </c>
      <c r="D2766" s="10" t="str">
        <f>RawData!D2757</f>
        <v>SOUTH</v>
      </c>
      <c r="E2766" s="10" t="str">
        <f>RawData!E2757</f>
        <v>MED</v>
      </c>
      <c r="F2766" s="10" t="str">
        <f>RawData!F2757</f>
        <v>100,000-250,000</v>
      </c>
      <c r="G2766" s="20" t="n">
        <f>RawData!G2757+$O$3</f>
        <v>9.179</v>
      </c>
      <c r="H2766" s="20" t="n">
        <f>RawData!H2757+$O$3</f>
        <v>8.733</v>
      </c>
      <c r="I2766" s="20" t="n">
        <f>RawData!I2757+$O$3</f>
        <v>8.939</v>
      </c>
      <c r="J2766" s="20" t="n">
        <f>RawData!J2757+$O$3</f>
        <v>8.791</v>
      </c>
      <c r="K2766" s="20" t="n">
        <f>RawData!K2757+$O$3</f>
        <v>8.935</v>
      </c>
      <c r="L2766" s="20" t="n">
        <f>RawData!L2757+$O$3</f>
        <v>8.862</v>
      </c>
      <c r="M2766" s="20" t="n">
        <f>RawData!M2757+$O$3</f>
        <v>0.0</v>
      </c>
      <c r="N2766" s="20" t="n">
        <f>RawData!N2757+$O$3</f>
        <v>0.0</v>
      </c>
      <c r="O2766" s="20" t="n">
        <f>RawData!O2757+$O$3</f>
        <v>0.0</v>
      </c>
      <c r="P2766" s="20" t="n">
        <f>RawData!P2757+$O$3</f>
        <v>0.0</v>
      </c>
      <c r="Q2766" s="34" t="str">
        <f>RawData!Q2757</f>
        <v>15</v>
      </c>
      <c r="R2766" s="20" t="n">
        <f>RawData!R2757+$O$3</f>
        <v>8.422</v>
      </c>
      <c r="S2766" s="10" t="str">
        <f>RawData!S2757</f>
        <v>07/01/2028</v>
      </c>
    </row>
    <row r="2767" spans="1:19" x14ac:dyDescent="0.25">
      <c r="A2767" s="18" t="str">
        <f>RawData!A2758</f>
        <v>TX</v>
      </c>
      <c r="B2767" s="10" t="n">
        <f>RawData!B2758</f>
        <v>46478.0</v>
      </c>
      <c r="C2767" s="10" t="str">
        <f>RawData!C2758</f>
        <v>TNMP</v>
      </c>
      <c r="D2767" s="10" t="str">
        <f>RawData!D2758</f>
        <v>SOUTH</v>
      </c>
      <c r="E2767" s="10" t="str">
        <f>RawData!E2758</f>
        <v>LO</v>
      </c>
      <c r="F2767" s="10" t="str">
        <f>RawData!F2758</f>
        <v>100,000-250,000</v>
      </c>
      <c r="G2767" s="20" t="n">
        <f>RawData!G2758+$O$3</f>
        <v>8.802</v>
      </c>
      <c r="H2767" s="20" t="n">
        <f>RawData!H2758+$O$3</f>
        <v>8.369</v>
      </c>
      <c r="I2767" s="20" t="n">
        <f>RawData!I2758+$O$3</f>
        <v>8.574</v>
      </c>
      <c r="J2767" s="20" t="n">
        <f>RawData!J2758+$O$3</f>
        <v>8.429</v>
      </c>
      <c r="K2767" s="20" t="n">
        <f>RawData!K2758+$O$3</f>
        <v>8.571</v>
      </c>
      <c r="L2767" s="20" t="n">
        <f>RawData!L2758+$O$3</f>
        <v>8.501</v>
      </c>
      <c r="M2767" s="20" t="n">
        <f>RawData!M2758+$O$3</f>
        <v>0.0</v>
      </c>
      <c r="N2767" s="20" t="n">
        <f>RawData!N2758+$O$3</f>
        <v>0.0</v>
      </c>
      <c r="O2767" s="20" t="n">
        <f>RawData!O2758+$O$3</f>
        <v>0.0</v>
      </c>
      <c r="P2767" s="20" t="n">
        <f>RawData!P2758+$O$3</f>
        <v>0.0</v>
      </c>
      <c r="Q2767" s="34" t="str">
        <f>RawData!Q2758</f>
        <v>15</v>
      </c>
      <c r="R2767" s="20" t="n">
        <f>RawData!R2758+$O$3</f>
        <v>8.072</v>
      </c>
      <c r="S2767" s="10" t="str">
        <f>RawData!S2758</f>
        <v>07/01/2028</v>
      </c>
    </row>
    <row r="2768" spans="1:19" x14ac:dyDescent="0.25">
      <c r="A2768" s="18" t="str">
        <f>RawData!A2759</f>
        <v>TX</v>
      </c>
      <c r="B2768" s="10" t="n">
        <f>RawData!B2759</f>
        <v>46478.0</v>
      </c>
      <c r="C2768" s="10" t="str">
        <f>RawData!C2759</f>
        <v>TNMP</v>
      </c>
      <c r="D2768" s="10" t="str">
        <f>RawData!D2759</f>
        <v>WEST</v>
      </c>
      <c r="E2768" s="10" t="str">
        <f>RawData!E2759</f>
        <v>HI</v>
      </c>
      <c r="F2768" s="10" t="str">
        <f>RawData!F2759</f>
        <v>100,000-250,000</v>
      </c>
      <c r="G2768" s="20" t="n">
        <f>RawData!G2759+$O$3</f>
        <v>10.092</v>
      </c>
      <c r="H2768" s="20" t="n">
        <f>RawData!H2759+$O$3</f>
        <v>9.764</v>
      </c>
      <c r="I2768" s="20" t="n">
        <f>RawData!I2759+$O$3</f>
        <v>9.921</v>
      </c>
      <c r="J2768" s="20" t="n">
        <f>RawData!J2759+$O$3</f>
        <v>9.833</v>
      </c>
      <c r="K2768" s="20" t="n">
        <f>RawData!K2759+$O$3</f>
        <v>9.942</v>
      </c>
      <c r="L2768" s="20" t="n">
        <f>RawData!L2759+$O$3</f>
        <v>9.92</v>
      </c>
      <c r="M2768" s="20" t="n">
        <f>RawData!M2759+$O$3</f>
        <v>0.0</v>
      </c>
      <c r="N2768" s="20" t="n">
        <f>RawData!N2759+$O$3</f>
        <v>0.0</v>
      </c>
      <c r="O2768" s="20" t="n">
        <f>RawData!O2759+$O$3</f>
        <v>0.0</v>
      </c>
      <c r="P2768" s="20" t="n">
        <f>RawData!P2759+$O$3</f>
        <v>0.0</v>
      </c>
      <c r="Q2768" s="34" t="str">
        <f>RawData!Q2759</f>
        <v>15</v>
      </c>
      <c r="R2768" s="20" t="n">
        <f>RawData!R2759+$O$3</f>
        <v>9.412</v>
      </c>
      <c r="S2768" s="10" t="str">
        <f>RawData!S2759</f>
        <v>07/01/2028</v>
      </c>
    </row>
    <row r="2769" spans="1:19" x14ac:dyDescent="0.25">
      <c r="A2769" s="18" t="str">
        <f>RawData!A2760</f>
        <v>TX</v>
      </c>
      <c r="B2769" s="10" t="n">
        <f>RawData!B2760</f>
        <v>46478.0</v>
      </c>
      <c r="C2769" s="10" t="str">
        <f>RawData!C2760</f>
        <v>TNMP</v>
      </c>
      <c r="D2769" s="10" t="str">
        <f>RawData!D2760</f>
        <v>WEST</v>
      </c>
      <c r="E2769" s="10" t="str">
        <f>RawData!E2760</f>
        <v>MED</v>
      </c>
      <c r="F2769" s="10" t="str">
        <f>RawData!F2760</f>
        <v>100,000-250,000</v>
      </c>
      <c r="G2769" s="20" t="n">
        <f>RawData!G2760+$O$3</f>
        <v>10.099</v>
      </c>
      <c r="H2769" s="20" t="n">
        <f>RawData!H2760+$O$3</f>
        <v>9.689</v>
      </c>
      <c r="I2769" s="20" t="n">
        <f>RawData!I2760+$O$3</f>
        <v>9.884</v>
      </c>
      <c r="J2769" s="20" t="n">
        <f>RawData!J2760+$O$3</f>
        <v>9.757</v>
      </c>
      <c r="K2769" s="20" t="n">
        <f>RawData!K2760+$O$3</f>
        <v>9.892</v>
      </c>
      <c r="L2769" s="20" t="n">
        <f>RawData!L2760+$O$3</f>
        <v>9.842</v>
      </c>
      <c r="M2769" s="20" t="n">
        <f>RawData!M2760+$O$3</f>
        <v>0.0</v>
      </c>
      <c r="N2769" s="20" t="n">
        <f>RawData!N2760+$O$3</f>
        <v>0.0</v>
      </c>
      <c r="O2769" s="20" t="n">
        <f>RawData!O2760+$O$3</f>
        <v>0.0</v>
      </c>
      <c r="P2769" s="20" t="n">
        <f>RawData!P2760+$O$3</f>
        <v>0.0</v>
      </c>
      <c r="Q2769" s="34" t="str">
        <f>RawData!Q2760</f>
        <v>15</v>
      </c>
      <c r="R2769" s="20" t="n">
        <f>RawData!R2760+$O$3</f>
        <v>9.297</v>
      </c>
      <c r="S2769" s="10" t="str">
        <f>RawData!S2760</f>
        <v>07/01/2028</v>
      </c>
    </row>
    <row r="2770" spans="1:19" x14ac:dyDescent="0.25">
      <c r="A2770" s="18" t="str">
        <f>RawData!A2761</f>
        <v>TX</v>
      </c>
      <c r="B2770" s="10" t="n">
        <f>RawData!B2761</f>
        <v>46478.0</v>
      </c>
      <c r="C2770" s="10" t="str">
        <f>RawData!C2761</f>
        <v>TNMP</v>
      </c>
      <c r="D2770" s="10" t="str">
        <f>RawData!D2761</f>
        <v>WEST</v>
      </c>
      <c r="E2770" s="10" t="str">
        <f>RawData!E2761</f>
        <v>LO</v>
      </c>
      <c r="F2770" s="10" t="str">
        <f>RawData!F2761</f>
        <v>100,000-250,000</v>
      </c>
      <c r="G2770" s="20" t="n">
        <f>RawData!G2761+$O$3</f>
        <v>9.538</v>
      </c>
      <c r="H2770" s="20" t="n">
        <f>RawData!H2761+$O$3</f>
        <v>9.096</v>
      </c>
      <c r="I2770" s="20" t="n">
        <f>RawData!I2761+$O$3</f>
        <v>9.304</v>
      </c>
      <c r="J2770" s="20" t="n">
        <f>RawData!J2761+$O$3</f>
        <v>9.162</v>
      </c>
      <c r="K2770" s="20" t="n">
        <f>RawData!K2761+$O$3</f>
        <v>9.304</v>
      </c>
      <c r="L2770" s="20" t="n">
        <f>RawData!L2761+$O$3</f>
        <v>9.25</v>
      </c>
      <c r="M2770" s="20" t="n">
        <f>RawData!M2761+$O$3</f>
        <v>0.0</v>
      </c>
      <c r="N2770" s="20" t="n">
        <f>RawData!N2761+$O$3</f>
        <v>0.0</v>
      </c>
      <c r="O2770" s="20" t="n">
        <f>RawData!O2761+$O$3</f>
        <v>0.0</v>
      </c>
      <c r="P2770" s="20" t="n">
        <f>RawData!P2761+$O$3</f>
        <v>0.0</v>
      </c>
      <c r="Q2770" s="34" t="str">
        <f>RawData!Q2761</f>
        <v>15</v>
      </c>
      <c r="R2770" s="20" t="n">
        <f>RawData!R2761+$O$3</f>
        <v>8.729</v>
      </c>
      <c r="S2770" s="10" t="str">
        <f>RawData!S2761</f>
        <v>07/01/2028</v>
      </c>
    </row>
    <row r="2771" spans="1:19" x14ac:dyDescent="0.25">
      <c r="A2771" s="18" t="str">
        <f>RawData!A2762</f>
        <v>TX</v>
      </c>
      <c r="B2771" s="10" t="n">
        <f>RawData!B2762</f>
        <v>46478.0</v>
      </c>
      <c r="C2771" s="10" t="str">
        <f>RawData!C2762</f>
        <v>TNMP</v>
      </c>
      <c r="D2771" s="10" t="str">
        <f>RawData!D2762</f>
        <v>HOUSTON</v>
      </c>
      <c r="E2771" s="10" t="str">
        <f>RawData!E2762</f>
        <v>HI</v>
      </c>
      <c r="F2771" s="10" t="str">
        <f>RawData!F2762</f>
        <v>250,000-1,000,000</v>
      </c>
      <c r="G2771" s="20" t="n">
        <f>RawData!G2762+$O$3</f>
        <v>8.687</v>
      </c>
      <c r="H2771" s="20" t="n">
        <f>RawData!H2762+$O$3</f>
        <v>8.167</v>
      </c>
      <c r="I2771" s="20" t="n">
        <f>RawData!I2762+$O$3</f>
        <v>8.383</v>
      </c>
      <c r="J2771" s="20" t="n">
        <f>RawData!J2762+$O$3</f>
        <v>8.216</v>
      </c>
      <c r="K2771" s="20" t="n">
        <f>RawData!K2762+$O$3</f>
        <v>8.359</v>
      </c>
      <c r="L2771" s="20" t="n">
        <f>RawData!L2762+$O$3</f>
        <v>8.283</v>
      </c>
      <c r="M2771" s="20" t="n">
        <f>RawData!M2762+$O$3</f>
        <v>0.0</v>
      </c>
      <c r="N2771" s="20" t="n">
        <f>RawData!N2762+$O$3</f>
        <v>0.0</v>
      </c>
      <c r="O2771" s="20" t="n">
        <f>RawData!O2762+$O$3</f>
        <v>0.0</v>
      </c>
      <c r="P2771" s="20" t="n">
        <f>RawData!P2762+$O$3</f>
        <v>0.0</v>
      </c>
      <c r="Q2771" s="34" t="str">
        <f>RawData!Q2762</f>
        <v>15</v>
      </c>
      <c r="R2771" s="20" t="n">
        <f>RawData!R2762+$O$3</f>
        <v>7.887</v>
      </c>
      <c r="S2771" s="10" t="str">
        <f>RawData!S2762</f>
        <v>07/01/2028</v>
      </c>
    </row>
    <row r="2772" spans="1:19" x14ac:dyDescent="0.25">
      <c r="A2772" s="18" t="str">
        <f>RawData!A2763</f>
        <v>TX</v>
      </c>
      <c r="B2772" s="10" t="n">
        <f>RawData!B2763</f>
        <v>46478.0</v>
      </c>
      <c r="C2772" s="10" t="str">
        <f>RawData!C2763</f>
        <v>TNMP</v>
      </c>
      <c r="D2772" s="10" t="str">
        <f>RawData!D2763</f>
        <v>HOUSTON</v>
      </c>
      <c r="E2772" s="10" t="str">
        <f>RawData!E2763</f>
        <v>MED</v>
      </c>
      <c r="F2772" s="10" t="str">
        <f>RawData!F2763</f>
        <v>250,000-1,000,000</v>
      </c>
      <c r="G2772" s="20" t="n">
        <f>RawData!G2763+$O$3</f>
        <v>8.775</v>
      </c>
      <c r="H2772" s="20" t="n">
        <f>RawData!H2763+$O$3</f>
        <v>8.196</v>
      </c>
      <c r="I2772" s="20" t="n">
        <f>RawData!I2763+$O$3</f>
        <v>8.438</v>
      </c>
      <c r="J2772" s="20" t="n">
        <f>RawData!J2763+$O$3</f>
        <v>8.245</v>
      </c>
      <c r="K2772" s="20" t="n">
        <f>RawData!K2763+$O$3</f>
        <v>8.407</v>
      </c>
      <c r="L2772" s="20" t="n">
        <f>RawData!L2763+$O$3</f>
        <v>8.313</v>
      </c>
      <c r="M2772" s="20" t="n">
        <f>RawData!M2763+$O$3</f>
        <v>0.0</v>
      </c>
      <c r="N2772" s="20" t="n">
        <f>RawData!N2763+$O$3</f>
        <v>0.0</v>
      </c>
      <c r="O2772" s="20" t="n">
        <f>RawData!O2763+$O$3</f>
        <v>0.0</v>
      </c>
      <c r="P2772" s="20" t="n">
        <f>RawData!P2763+$O$3</f>
        <v>0.0</v>
      </c>
      <c r="Q2772" s="34" t="str">
        <f>RawData!Q2763</f>
        <v>15</v>
      </c>
      <c r="R2772" s="20" t="n">
        <f>RawData!R2763+$O$3</f>
        <v>7.898</v>
      </c>
      <c r="S2772" s="10" t="str">
        <f>RawData!S2763</f>
        <v>07/01/2028</v>
      </c>
    </row>
    <row r="2773" spans="1:19" x14ac:dyDescent="0.25">
      <c r="A2773" s="18" t="str">
        <f>RawData!A2764</f>
        <v>TX</v>
      </c>
      <c r="B2773" s="10" t="n">
        <f>RawData!B2764</f>
        <v>46478.0</v>
      </c>
      <c r="C2773" s="10" t="str">
        <f>RawData!C2764</f>
        <v>TNMP</v>
      </c>
      <c r="D2773" s="10" t="str">
        <f>RawData!D2764</f>
        <v>HOUSTON</v>
      </c>
      <c r="E2773" s="10" t="str">
        <f>RawData!E2764</f>
        <v>LO</v>
      </c>
      <c r="F2773" s="10" t="str">
        <f>RawData!F2764</f>
        <v>250,000-1,000,000</v>
      </c>
      <c r="G2773" s="20" t="n">
        <f>RawData!G2764+$O$3</f>
        <v>8.259</v>
      </c>
      <c r="H2773" s="20" t="n">
        <f>RawData!H2764+$O$3</f>
        <v>7.749</v>
      </c>
      <c r="I2773" s="20" t="n">
        <f>RawData!I2764+$O$3</f>
        <v>7.972</v>
      </c>
      <c r="J2773" s="20" t="n">
        <f>RawData!J2764+$O$3</f>
        <v>7.801</v>
      </c>
      <c r="K2773" s="20" t="n">
        <f>RawData!K2764+$O$3</f>
        <v>7.951</v>
      </c>
      <c r="L2773" s="20" t="n">
        <f>RawData!L2764+$O$3</f>
        <v>7.872</v>
      </c>
      <c r="M2773" s="20" t="n">
        <f>RawData!M2764+$O$3</f>
        <v>0.0</v>
      </c>
      <c r="N2773" s="20" t="n">
        <f>RawData!N2764+$O$3</f>
        <v>0.0</v>
      </c>
      <c r="O2773" s="20" t="n">
        <f>RawData!O2764+$O$3</f>
        <v>0.0</v>
      </c>
      <c r="P2773" s="20" t="n">
        <f>RawData!P2764+$O$3</f>
        <v>0.0</v>
      </c>
      <c r="Q2773" s="34" t="str">
        <f>RawData!Q2764</f>
        <v>15</v>
      </c>
      <c r="R2773" s="20" t="n">
        <f>RawData!R2764+$O$3</f>
        <v>7.458</v>
      </c>
      <c r="S2773" s="10" t="str">
        <f>RawData!S2764</f>
        <v>07/01/2028</v>
      </c>
    </row>
    <row r="2774" spans="1:19" x14ac:dyDescent="0.25">
      <c r="A2774" s="18" t="str">
        <f>RawData!A2765</f>
        <v>TX</v>
      </c>
      <c r="B2774" s="10" t="n">
        <f>RawData!B2765</f>
        <v>46478.0</v>
      </c>
      <c r="C2774" s="10" t="str">
        <f>RawData!C2765</f>
        <v>TNMP</v>
      </c>
      <c r="D2774" s="10" t="str">
        <f>RawData!D2765</f>
        <v>NORTH</v>
      </c>
      <c r="E2774" s="10" t="str">
        <f>RawData!E2765</f>
        <v>HI</v>
      </c>
      <c r="F2774" s="10" t="str">
        <f>RawData!F2765</f>
        <v>250,000-1,000,000</v>
      </c>
      <c r="G2774" s="20" t="n">
        <f>RawData!G2765+$O$3</f>
        <v>8.572</v>
      </c>
      <c r="H2774" s="20" t="n">
        <f>RawData!H2765+$O$3</f>
        <v>8.081</v>
      </c>
      <c r="I2774" s="20" t="n">
        <f>RawData!I2765+$O$3</f>
        <v>8.288</v>
      </c>
      <c r="J2774" s="20" t="n">
        <f>RawData!J2765+$O$3</f>
        <v>8.128</v>
      </c>
      <c r="K2774" s="20" t="n">
        <f>RawData!K2765+$O$3</f>
        <v>8.266</v>
      </c>
      <c r="L2774" s="20" t="n">
        <f>RawData!L2765+$O$3</f>
        <v>8.19</v>
      </c>
      <c r="M2774" s="20" t="n">
        <f>RawData!M2765+$O$3</f>
        <v>0.0</v>
      </c>
      <c r="N2774" s="20" t="n">
        <f>RawData!N2765+$O$3</f>
        <v>0.0</v>
      </c>
      <c r="O2774" s="20" t="n">
        <f>RawData!O2765+$O$3</f>
        <v>0.0</v>
      </c>
      <c r="P2774" s="20" t="n">
        <f>RawData!P2765+$O$3</f>
        <v>0.0</v>
      </c>
      <c r="Q2774" s="34" t="str">
        <f>RawData!Q2765</f>
        <v>15</v>
      </c>
      <c r="R2774" s="20" t="n">
        <f>RawData!R2765+$O$3</f>
        <v>7.766</v>
      </c>
      <c r="S2774" s="10" t="str">
        <f>RawData!S2765</f>
        <v>07/01/2028</v>
      </c>
    </row>
    <row r="2775" spans="1:19" x14ac:dyDescent="0.25">
      <c r="A2775" s="18" t="str">
        <f>RawData!A2766</f>
        <v>TX</v>
      </c>
      <c r="B2775" s="10" t="n">
        <f>RawData!B2766</f>
        <v>46478.0</v>
      </c>
      <c r="C2775" s="10" t="str">
        <f>RawData!C2766</f>
        <v>TNMP</v>
      </c>
      <c r="D2775" s="10" t="str">
        <f>RawData!D2766</f>
        <v>NORTH</v>
      </c>
      <c r="E2775" s="10" t="str">
        <f>RawData!E2766</f>
        <v>MED</v>
      </c>
      <c r="F2775" s="10" t="str">
        <f>RawData!F2766</f>
        <v>250,000-1,000,000</v>
      </c>
      <c r="G2775" s="20" t="n">
        <f>RawData!G2766+$O$3</f>
        <v>8.524</v>
      </c>
      <c r="H2775" s="20" t="n">
        <f>RawData!H2766+$O$3</f>
        <v>8.038</v>
      </c>
      <c r="I2775" s="20" t="n">
        <f>RawData!I2766+$O$3</f>
        <v>8.25</v>
      </c>
      <c r="J2775" s="20" t="n">
        <f>RawData!J2766+$O$3</f>
        <v>8.087</v>
      </c>
      <c r="K2775" s="20" t="n">
        <f>RawData!K2766+$O$3</f>
        <v>8.229</v>
      </c>
      <c r="L2775" s="20" t="n">
        <f>RawData!L2766+$O$3</f>
        <v>8.15</v>
      </c>
      <c r="M2775" s="20" t="n">
        <f>RawData!M2766+$O$3</f>
        <v>0.0</v>
      </c>
      <c r="N2775" s="20" t="n">
        <f>RawData!N2766+$O$3</f>
        <v>0.0</v>
      </c>
      <c r="O2775" s="20" t="n">
        <f>RawData!O2766+$O$3</f>
        <v>0.0</v>
      </c>
      <c r="P2775" s="20" t="n">
        <f>RawData!P2766+$O$3</f>
        <v>0.0</v>
      </c>
      <c r="Q2775" s="34" t="str">
        <f>RawData!Q2766</f>
        <v>15</v>
      </c>
      <c r="R2775" s="20" t="n">
        <f>RawData!R2766+$O$3</f>
        <v>7.709</v>
      </c>
      <c r="S2775" s="10" t="str">
        <f>RawData!S2766</f>
        <v>07/01/2028</v>
      </c>
    </row>
    <row r="2776" spans="1:19" x14ac:dyDescent="0.25">
      <c r="A2776" s="18" t="str">
        <f>RawData!A2767</f>
        <v>TX</v>
      </c>
      <c r="B2776" s="10" t="n">
        <f>RawData!B2767</f>
        <v>46478.0</v>
      </c>
      <c r="C2776" s="10" t="str">
        <f>RawData!C2767</f>
        <v>TNMP</v>
      </c>
      <c r="D2776" s="10" t="str">
        <f>RawData!D2767</f>
        <v>NORTH</v>
      </c>
      <c r="E2776" s="10" t="str">
        <f>RawData!E2767</f>
        <v>LO</v>
      </c>
      <c r="F2776" s="10" t="str">
        <f>RawData!F2767</f>
        <v>250,000-1,000,000</v>
      </c>
      <c r="G2776" s="20" t="n">
        <f>RawData!G2767+$O$3</f>
        <v>7.759</v>
      </c>
      <c r="H2776" s="20" t="n">
        <f>RawData!H2767+$O$3</f>
        <v>7.302</v>
      </c>
      <c r="I2776" s="20" t="n">
        <f>RawData!I2767+$O$3</f>
        <v>7.508</v>
      </c>
      <c r="J2776" s="20" t="n">
        <f>RawData!J2767+$O$3</f>
        <v>7.354</v>
      </c>
      <c r="K2776" s="20" t="n">
        <f>RawData!K2767+$O$3</f>
        <v>7.491</v>
      </c>
      <c r="L2776" s="20" t="n">
        <f>RawData!L2767+$O$3</f>
        <v>7.422</v>
      </c>
      <c r="M2776" s="20" t="n">
        <f>RawData!M2767+$O$3</f>
        <v>0.0</v>
      </c>
      <c r="N2776" s="20" t="n">
        <f>RawData!N2767+$O$3</f>
        <v>0.0</v>
      </c>
      <c r="O2776" s="20" t="n">
        <f>RawData!O2767+$O$3</f>
        <v>0.0</v>
      </c>
      <c r="P2776" s="20" t="n">
        <f>RawData!P2767+$O$3</f>
        <v>0.0</v>
      </c>
      <c r="Q2776" s="34" t="str">
        <f>RawData!Q2767</f>
        <v>15</v>
      </c>
      <c r="R2776" s="20" t="n">
        <f>RawData!R2767+$O$3</f>
        <v>7.0</v>
      </c>
      <c r="S2776" s="10" t="str">
        <f>RawData!S2767</f>
        <v>07/01/2028</v>
      </c>
    </row>
    <row r="2777" spans="1:19" x14ac:dyDescent="0.25">
      <c r="A2777" s="18" t="str">
        <f>RawData!A2768</f>
        <v>TX</v>
      </c>
      <c r="B2777" s="10" t="n">
        <f>RawData!B2768</f>
        <v>46478.0</v>
      </c>
      <c r="C2777" s="10" t="str">
        <f>RawData!C2768</f>
        <v>TNMP</v>
      </c>
      <c r="D2777" s="10" t="str">
        <f>RawData!D2768</f>
        <v>SOUTH</v>
      </c>
      <c r="E2777" s="10" t="str">
        <f>RawData!E2768</f>
        <v>HI</v>
      </c>
      <c r="F2777" s="10" t="str">
        <f>RawData!F2768</f>
        <v>250,000-1,000,000</v>
      </c>
      <c r="G2777" s="20" t="n">
        <f>RawData!G2768+$O$3</f>
        <v>8.517</v>
      </c>
      <c r="H2777" s="20" t="n">
        <f>RawData!H2768+$O$3</f>
        <v>8.175</v>
      </c>
      <c r="I2777" s="20" t="n">
        <f>RawData!I2768+$O$3</f>
        <v>8.339</v>
      </c>
      <c r="J2777" s="20" t="n">
        <f>RawData!J2768+$O$3</f>
        <v>8.235</v>
      </c>
      <c r="K2777" s="20" t="n">
        <f>RawData!K2768+$O$3</f>
        <v>8.35</v>
      </c>
      <c r="L2777" s="20" t="n">
        <f>RawData!L2768+$O$3</f>
        <v>8.309</v>
      </c>
      <c r="M2777" s="20" t="n">
        <f>RawData!M2768+$O$3</f>
        <v>0.0</v>
      </c>
      <c r="N2777" s="20" t="n">
        <f>RawData!N2768+$O$3</f>
        <v>0.0</v>
      </c>
      <c r="O2777" s="20" t="n">
        <f>RawData!O2768+$O$3</f>
        <v>0.0</v>
      </c>
      <c r="P2777" s="20" t="n">
        <f>RawData!P2768+$O$3</f>
        <v>0.0</v>
      </c>
      <c r="Q2777" s="34" t="str">
        <f>RawData!Q2768</f>
        <v>15</v>
      </c>
      <c r="R2777" s="20" t="n">
        <f>RawData!R2768+$O$3</f>
        <v>7.891</v>
      </c>
      <c r="S2777" s="10" t="str">
        <f>RawData!S2768</f>
        <v>07/01/2028</v>
      </c>
    </row>
    <row r="2778" spans="1:19" x14ac:dyDescent="0.25">
      <c r="A2778" s="18" t="str">
        <f>RawData!A2769</f>
        <v>TX</v>
      </c>
      <c r="B2778" s="10" t="n">
        <f>RawData!B2769</f>
        <v>46478.0</v>
      </c>
      <c r="C2778" s="10" t="str">
        <f>RawData!C2769</f>
        <v>TNMP</v>
      </c>
      <c r="D2778" s="10" t="str">
        <f>RawData!D2769</f>
        <v>SOUTH</v>
      </c>
      <c r="E2778" s="10" t="str">
        <f>RawData!E2769</f>
        <v>MED</v>
      </c>
      <c r="F2778" s="10" t="str">
        <f>RawData!F2769</f>
        <v>250,000-1,000,000</v>
      </c>
      <c r="G2778" s="20" t="n">
        <f>RawData!G2769+$O$3</f>
        <v>8.579</v>
      </c>
      <c r="H2778" s="20" t="n">
        <f>RawData!H2769+$O$3</f>
        <v>8.133</v>
      </c>
      <c r="I2778" s="20" t="n">
        <f>RawData!I2769+$O$3</f>
        <v>8.339</v>
      </c>
      <c r="J2778" s="20" t="n">
        <f>RawData!J2769+$O$3</f>
        <v>8.191</v>
      </c>
      <c r="K2778" s="20" t="n">
        <f>RawData!K2769+$O$3</f>
        <v>8.335</v>
      </c>
      <c r="L2778" s="20" t="n">
        <f>RawData!L2769+$O$3</f>
        <v>8.262</v>
      </c>
      <c r="M2778" s="20" t="n">
        <f>RawData!M2769+$O$3</f>
        <v>0.0</v>
      </c>
      <c r="N2778" s="20" t="n">
        <f>RawData!N2769+$O$3</f>
        <v>0.0</v>
      </c>
      <c r="O2778" s="20" t="n">
        <f>RawData!O2769+$O$3</f>
        <v>0.0</v>
      </c>
      <c r="P2778" s="20" t="n">
        <f>RawData!P2769+$O$3</f>
        <v>0.0</v>
      </c>
      <c r="Q2778" s="34" t="str">
        <f>RawData!Q2769</f>
        <v>15</v>
      </c>
      <c r="R2778" s="20" t="n">
        <f>RawData!R2769+$O$3</f>
        <v>7.822</v>
      </c>
      <c r="S2778" s="10" t="str">
        <f>RawData!S2769</f>
        <v>07/01/2028</v>
      </c>
    </row>
    <row r="2779" spans="1:19" x14ac:dyDescent="0.25">
      <c r="A2779" s="18" t="str">
        <f>RawData!A2770</f>
        <v>TX</v>
      </c>
      <c r="B2779" s="10" t="n">
        <f>RawData!B2770</f>
        <v>46478.0</v>
      </c>
      <c r="C2779" s="10" t="str">
        <f>RawData!C2770</f>
        <v>TNMP</v>
      </c>
      <c r="D2779" s="10" t="str">
        <f>RawData!D2770</f>
        <v>SOUTH</v>
      </c>
      <c r="E2779" s="10" t="str">
        <f>RawData!E2770</f>
        <v>LO</v>
      </c>
      <c r="F2779" s="10" t="str">
        <f>RawData!F2770</f>
        <v>250,000-1,000,000</v>
      </c>
      <c r="G2779" s="20" t="n">
        <f>RawData!G2770+$O$3</f>
        <v>8.202</v>
      </c>
      <c r="H2779" s="20" t="n">
        <f>RawData!H2770+$O$3</f>
        <v>7.769</v>
      </c>
      <c r="I2779" s="20" t="n">
        <f>RawData!I2770+$O$3</f>
        <v>7.974</v>
      </c>
      <c r="J2779" s="20" t="n">
        <f>RawData!J2770+$O$3</f>
        <v>7.829</v>
      </c>
      <c r="K2779" s="20" t="n">
        <f>RawData!K2770+$O$3</f>
        <v>7.971</v>
      </c>
      <c r="L2779" s="20" t="n">
        <f>RawData!L2770+$O$3</f>
        <v>7.901</v>
      </c>
      <c r="M2779" s="20" t="n">
        <f>RawData!M2770+$O$3</f>
        <v>0.0</v>
      </c>
      <c r="N2779" s="20" t="n">
        <f>RawData!N2770+$O$3</f>
        <v>0.0</v>
      </c>
      <c r="O2779" s="20" t="n">
        <f>RawData!O2770+$O$3</f>
        <v>0.0</v>
      </c>
      <c r="P2779" s="20" t="n">
        <f>RawData!P2770+$O$3</f>
        <v>0.0</v>
      </c>
      <c r="Q2779" s="34" t="str">
        <f>RawData!Q2770</f>
        <v>15</v>
      </c>
      <c r="R2779" s="20" t="n">
        <f>RawData!R2770+$O$3</f>
        <v>7.472</v>
      </c>
      <c r="S2779" s="10" t="str">
        <f>RawData!S2770</f>
        <v>07/01/2028</v>
      </c>
    </row>
    <row r="2780" spans="1:19" x14ac:dyDescent="0.25">
      <c r="A2780" s="18" t="str">
        <f>RawData!A2771</f>
        <v>TX</v>
      </c>
      <c r="B2780" s="10" t="n">
        <f>RawData!B2771</f>
        <v>46478.0</v>
      </c>
      <c r="C2780" s="10" t="str">
        <f>RawData!C2771</f>
        <v>TNMP</v>
      </c>
      <c r="D2780" s="10" t="str">
        <f>RawData!D2771</f>
        <v>WEST</v>
      </c>
      <c r="E2780" s="10" t="str">
        <f>RawData!E2771</f>
        <v>HI</v>
      </c>
      <c r="F2780" s="10" t="str">
        <f>RawData!F2771</f>
        <v>250,000-1,000,000</v>
      </c>
      <c r="G2780" s="20" t="n">
        <f>RawData!G2771+$O$3</f>
        <v>9.492</v>
      </c>
      <c r="H2780" s="20" t="n">
        <f>RawData!H2771+$O$3</f>
        <v>9.164</v>
      </c>
      <c r="I2780" s="20" t="n">
        <f>RawData!I2771+$O$3</f>
        <v>9.321</v>
      </c>
      <c r="J2780" s="20" t="n">
        <f>RawData!J2771+$O$3</f>
        <v>9.233</v>
      </c>
      <c r="K2780" s="20" t="n">
        <f>RawData!K2771+$O$3</f>
        <v>9.342</v>
      </c>
      <c r="L2780" s="20" t="n">
        <f>RawData!L2771+$O$3</f>
        <v>9.32</v>
      </c>
      <c r="M2780" s="20" t="n">
        <f>RawData!M2771+$O$3</f>
        <v>0.0</v>
      </c>
      <c r="N2780" s="20" t="n">
        <f>RawData!N2771+$O$3</f>
        <v>0.0</v>
      </c>
      <c r="O2780" s="20" t="n">
        <f>RawData!O2771+$O$3</f>
        <v>0.0</v>
      </c>
      <c r="P2780" s="20" t="n">
        <f>RawData!P2771+$O$3</f>
        <v>0.0</v>
      </c>
      <c r="Q2780" s="34" t="str">
        <f>RawData!Q2771</f>
        <v>15</v>
      </c>
      <c r="R2780" s="20" t="n">
        <f>RawData!R2771+$O$3</f>
        <v>8.812</v>
      </c>
      <c r="S2780" s="10" t="str">
        <f>RawData!S2771</f>
        <v>07/01/2028</v>
      </c>
    </row>
    <row r="2781" spans="1:19" x14ac:dyDescent="0.25">
      <c r="A2781" s="18" t="str">
        <f>RawData!A2772</f>
        <v>TX</v>
      </c>
      <c r="B2781" s="10" t="n">
        <f>RawData!B2772</f>
        <v>46478.0</v>
      </c>
      <c r="C2781" s="10" t="str">
        <f>RawData!C2772</f>
        <v>TNMP</v>
      </c>
      <c r="D2781" s="10" t="str">
        <f>RawData!D2772</f>
        <v>WEST</v>
      </c>
      <c r="E2781" s="10" t="str">
        <f>RawData!E2772</f>
        <v>MED</v>
      </c>
      <c r="F2781" s="10" t="str">
        <f>RawData!F2772</f>
        <v>250,000-1,000,000</v>
      </c>
      <c r="G2781" s="20" t="n">
        <f>RawData!G2772+$O$3</f>
        <v>9.499</v>
      </c>
      <c r="H2781" s="20" t="n">
        <f>RawData!H2772+$O$3</f>
        <v>9.089</v>
      </c>
      <c r="I2781" s="20" t="n">
        <f>RawData!I2772+$O$3</f>
        <v>9.284</v>
      </c>
      <c r="J2781" s="20" t="n">
        <f>RawData!J2772+$O$3</f>
        <v>9.157</v>
      </c>
      <c r="K2781" s="20" t="n">
        <f>RawData!K2772+$O$3</f>
        <v>9.292</v>
      </c>
      <c r="L2781" s="20" t="n">
        <f>RawData!L2772+$O$3</f>
        <v>9.242</v>
      </c>
      <c r="M2781" s="20" t="n">
        <f>RawData!M2772+$O$3</f>
        <v>0.0</v>
      </c>
      <c r="N2781" s="20" t="n">
        <f>RawData!N2772+$O$3</f>
        <v>0.0</v>
      </c>
      <c r="O2781" s="20" t="n">
        <f>RawData!O2772+$O$3</f>
        <v>0.0</v>
      </c>
      <c r="P2781" s="20" t="n">
        <f>RawData!P2772+$O$3</f>
        <v>0.0</v>
      </c>
      <c r="Q2781" s="34" t="str">
        <f>RawData!Q2772</f>
        <v>15</v>
      </c>
      <c r="R2781" s="20" t="n">
        <f>RawData!R2772+$O$3</f>
        <v>8.697</v>
      </c>
      <c r="S2781" s="10" t="str">
        <f>RawData!S2772</f>
        <v>07/01/2028</v>
      </c>
    </row>
    <row r="2782" spans="1:19" x14ac:dyDescent="0.25">
      <c r="A2782" s="18" t="str">
        <f>RawData!A2773</f>
        <v>TX</v>
      </c>
      <c r="B2782" s="10" t="n">
        <f>RawData!B2773</f>
        <v>46478.0</v>
      </c>
      <c r="C2782" s="10" t="str">
        <f>RawData!C2773</f>
        <v>TNMP</v>
      </c>
      <c r="D2782" s="10" t="str">
        <f>RawData!D2773</f>
        <v>WEST</v>
      </c>
      <c r="E2782" s="10" t="str">
        <f>RawData!E2773</f>
        <v>LO</v>
      </c>
      <c r="F2782" s="10" t="str">
        <f>RawData!F2773</f>
        <v>250,000-1,000,000</v>
      </c>
      <c r="G2782" s="20" t="n">
        <f>RawData!G2773+$O$3</f>
        <v>8.938</v>
      </c>
      <c r="H2782" s="20" t="n">
        <f>RawData!H2773+$O$3</f>
        <v>8.496</v>
      </c>
      <c r="I2782" s="20" t="n">
        <f>RawData!I2773+$O$3</f>
        <v>8.704</v>
      </c>
      <c r="J2782" s="20" t="n">
        <f>RawData!J2773+$O$3</f>
        <v>8.562</v>
      </c>
      <c r="K2782" s="20" t="n">
        <f>RawData!K2773+$O$3</f>
        <v>8.704</v>
      </c>
      <c r="L2782" s="20" t="n">
        <f>RawData!L2773+$O$3</f>
        <v>8.65</v>
      </c>
      <c r="M2782" s="20" t="n">
        <f>RawData!M2773+$O$3</f>
        <v>0.0</v>
      </c>
      <c r="N2782" s="20" t="n">
        <f>RawData!N2773+$O$3</f>
        <v>0.0</v>
      </c>
      <c r="O2782" s="20" t="n">
        <f>RawData!O2773+$O$3</f>
        <v>0.0</v>
      </c>
      <c r="P2782" s="20" t="n">
        <f>RawData!P2773+$O$3</f>
        <v>0.0</v>
      </c>
      <c r="Q2782" s="34" t="str">
        <f>RawData!Q2773</f>
        <v>15</v>
      </c>
      <c r="R2782" s="20" t="n">
        <f>RawData!R2773+$O$3</f>
        <v>8.129</v>
      </c>
      <c r="S2782" s="10" t="str">
        <f>RawData!S2773</f>
        <v>07/01/2028</v>
      </c>
    </row>
    <row r="2783" spans="1:19" x14ac:dyDescent="0.25">
      <c r="A2783" s="18" t="str">
        <f>RawData!A2774</f>
        <v>TX</v>
      </c>
      <c r="B2783" s="10" t="n">
        <f>RawData!B2774</f>
        <v>46508.0</v>
      </c>
      <c r="C2783" s="10" t="str">
        <f>RawData!C2774</f>
        <v>AEP_TX_TCC</v>
      </c>
      <c r="D2783" s="10" t="str">
        <f>RawData!D2774</f>
        <v>HOUSTON</v>
      </c>
      <c r="E2783" s="10" t="str">
        <f>RawData!E2774</f>
        <v>HI</v>
      </c>
      <c r="F2783" s="10" t="str">
        <f>RawData!F2774</f>
        <v>0-100,000</v>
      </c>
      <c r="G2783" s="20" t="n">
        <f>RawData!G2774+$O$3</f>
        <v>9.82</v>
      </c>
      <c r="H2783" s="20" t="n">
        <f>RawData!H2774+$O$3</f>
        <v>9.283</v>
      </c>
      <c r="I2783" s="20" t="n">
        <f>RawData!I2774+$O$3</f>
        <v>9.517</v>
      </c>
      <c r="J2783" s="20" t="n">
        <f>RawData!J2774+$O$3</f>
        <v>9.336</v>
      </c>
      <c r="K2783" s="20" t="n">
        <f>RawData!K2774+$O$3</f>
        <v>9.491</v>
      </c>
      <c r="L2783" s="20" t="n">
        <f>RawData!L2774+$O$3</f>
        <v>9.406</v>
      </c>
      <c r="M2783" s="20" t="n">
        <f>RawData!M2774+$O$3</f>
        <v>0.0</v>
      </c>
      <c r="N2783" s="20" t="n">
        <f>RawData!N2774+$O$3</f>
        <v>0.0</v>
      </c>
      <c r="O2783" s="20" t="n">
        <f>RawData!O2774+$O$3</f>
        <v>0.0</v>
      </c>
      <c r="P2783" s="20" t="n">
        <f>RawData!P2774+$O$3</f>
        <v>0.0</v>
      </c>
      <c r="Q2783" s="34" t="str">
        <f>RawData!Q2774</f>
        <v>14</v>
      </c>
      <c r="R2783" s="20" t="n">
        <f>RawData!R2774+$O$3</f>
        <v>9.098</v>
      </c>
      <c r="S2783" s="10" t="str">
        <f>RawData!S2774</f>
        <v>07/01/2028</v>
      </c>
    </row>
    <row r="2784" spans="1:19" x14ac:dyDescent="0.25">
      <c r="A2784" s="18" t="str">
        <f>RawData!A2775</f>
        <v>TX</v>
      </c>
      <c r="B2784" s="10" t="n">
        <f>RawData!B2775</f>
        <v>46508.0</v>
      </c>
      <c r="C2784" s="10" t="str">
        <f>RawData!C2775</f>
        <v>AEP_TX_TCC</v>
      </c>
      <c r="D2784" s="10" t="str">
        <f>RawData!D2775</f>
        <v>HOUSTON</v>
      </c>
      <c r="E2784" s="10" t="str">
        <f>RawData!E2775</f>
        <v>MED</v>
      </c>
      <c r="F2784" s="10" t="str">
        <f>RawData!F2775</f>
        <v>0-100,000</v>
      </c>
      <c r="G2784" s="20" t="n">
        <f>RawData!G2775+$O$3</f>
        <v>9.917</v>
      </c>
      <c r="H2784" s="20" t="n">
        <f>RawData!H2775+$O$3</f>
        <v>9.316</v>
      </c>
      <c r="I2784" s="20" t="n">
        <f>RawData!I2775+$O$3</f>
        <v>9.576</v>
      </c>
      <c r="J2784" s="20" t="n">
        <f>RawData!J2775+$O$3</f>
        <v>9.369</v>
      </c>
      <c r="K2784" s="20" t="n">
        <f>RawData!K2775+$O$3</f>
        <v>9.543</v>
      </c>
      <c r="L2784" s="20" t="n">
        <f>RawData!L2775+$O$3</f>
        <v>9.44</v>
      </c>
      <c r="M2784" s="20" t="n">
        <f>RawData!M2775+$O$3</f>
        <v>0.0</v>
      </c>
      <c r="N2784" s="20" t="n">
        <f>RawData!N2775+$O$3</f>
        <v>0.0</v>
      </c>
      <c r="O2784" s="20" t="n">
        <f>RawData!O2775+$O$3</f>
        <v>0.0</v>
      </c>
      <c r="P2784" s="20" t="n">
        <f>RawData!P2775+$O$3</f>
        <v>0.0</v>
      </c>
      <c r="Q2784" s="34" t="str">
        <f>RawData!Q2775</f>
        <v>14</v>
      </c>
      <c r="R2784" s="20" t="n">
        <f>RawData!R2775+$O$3</f>
        <v>9.118</v>
      </c>
      <c r="S2784" s="10" t="str">
        <f>RawData!S2775</f>
        <v>07/01/2028</v>
      </c>
    </row>
    <row r="2785" spans="1:19" x14ac:dyDescent="0.25">
      <c r="A2785" s="18" t="str">
        <f>RawData!A2776</f>
        <v>TX</v>
      </c>
      <c r="B2785" s="10" t="n">
        <f>RawData!B2776</f>
        <v>46508.0</v>
      </c>
      <c r="C2785" s="10" t="str">
        <f>RawData!C2776</f>
        <v>AEP_TX_TCC</v>
      </c>
      <c r="D2785" s="10" t="str">
        <f>RawData!D2776</f>
        <v>HOUSTON</v>
      </c>
      <c r="E2785" s="10" t="str">
        <f>RawData!E2776</f>
        <v>LO</v>
      </c>
      <c r="F2785" s="10" t="str">
        <f>RawData!F2776</f>
        <v>0-100,000</v>
      </c>
      <c r="G2785" s="20" t="n">
        <f>RawData!G2776+$O$3</f>
        <v>9.405</v>
      </c>
      <c r="H2785" s="20" t="n">
        <f>RawData!H2776+$O$3</f>
        <v>8.867</v>
      </c>
      <c r="I2785" s="20" t="n">
        <f>RawData!I2776+$O$3</f>
        <v>9.106</v>
      </c>
      <c r="J2785" s="20" t="n">
        <f>RawData!J2776+$O$3</f>
        <v>8.92</v>
      </c>
      <c r="K2785" s="20" t="n">
        <f>RawData!K2776+$O$3</f>
        <v>9.08</v>
      </c>
      <c r="L2785" s="20" t="n">
        <f>RawData!L2776+$O$3</f>
        <v>8.99</v>
      </c>
      <c r="M2785" s="20" t="n">
        <f>RawData!M2776+$O$3</f>
        <v>0.0</v>
      </c>
      <c r="N2785" s="20" t="n">
        <f>RawData!N2776+$O$3</f>
        <v>0.0</v>
      </c>
      <c r="O2785" s="20" t="n">
        <f>RawData!O2776+$O$3</f>
        <v>0.0</v>
      </c>
      <c r="P2785" s="20" t="n">
        <f>RawData!P2776+$O$3</f>
        <v>0.0</v>
      </c>
      <c r="Q2785" s="34" t="str">
        <f>RawData!Q2776</f>
        <v>14</v>
      </c>
      <c r="R2785" s="20" t="n">
        <f>RawData!R2776+$O$3</f>
        <v>8.668</v>
      </c>
      <c r="S2785" s="10" t="str">
        <f>RawData!S2776</f>
        <v>07/01/2028</v>
      </c>
    </row>
    <row r="2786" spans="1:19" x14ac:dyDescent="0.25">
      <c r="A2786" s="18" t="str">
        <f>RawData!A2777</f>
        <v>TX</v>
      </c>
      <c r="B2786" s="10" t="n">
        <f>RawData!B2777</f>
        <v>46508.0</v>
      </c>
      <c r="C2786" s="10" t="str">
        <f>RawData!C2777</f>
        <v>AEP_TX_TCC</v>
      </c>
      <c r="D2786" s="10" t="str">
        <f>RawData!D2777</f>
        <v>SOUTH</v>
      </c>
      <c r="E2786" s="10" t="str">
        <f>RawData!E2777</f>
        <v>HI</v>
      </c>
      <c r="F2786" s="10" t="str">
        <f>RawData!F2777</f>
        <v>0-100,000</v>
      </c>
      <c r="G2786" s="20" t="n">
        <f>RawData!G2777+$O$3</f>
        <v>9.634</v>
      </c>
      <c r="H2786" s="20" t="n">
        <f>RawData!H2777+$O$3</f>
        <v>9.285</v>
      </c>
      <c r="I2786" s="20" t="n">
        <f>RawData!I2777+$O$3</f>
        <v>9.462</v>
      </c>
      <c r="J2786" s="20" t="n">
        <f>RawData!J2777+$O$3</f>
        <v>9.351</v>
      </c>
      <c r="K2786" s="20" t="n">
        <f>RawData!K2777+$O$3</f>
        <v>9.474</v>
      </c>
      <c r="L2786" s="20" t="n">
        <f>RawData!L2777+$O$3</f>
        <v>9.426</v>
      </c>
      <c r="M2786" s="20" t="n">
        <f>RawData!M2777+$O$3</f>
        <v>0.0</v>
      </c>
      <c r="N2786" s="20" t="n">
        <f>RawData!N2777+$O$3</f>
        <v>0.0</v>
      </c>
      <c r="O2786" s="20" t="n">
        <f>RawData!O2777+$O$3</f>
        <v>0.0</v>
      </c>
      <c r="P2786" s="20" t="n">
        <f>RawData!P2777+$O$3</f>
        <v>0.0</v>
      </c>
      <c r="Q2786" s="34" t="str">
        <f>RawData!Q2777</f>
        <v>14</v>
      </c>
      <c r="R2786" s="20" t="n">
        <f>RawData!R2777+$O$3</f>
        <v>9.075</v>
      </c>
      <c r="S2786" s="10" t="str">
        <f>RawData!S2777</f>
        <v>07/01/2028</v>
      </c>
    </row>
    <row r="2787" spans="1:19" x14ac:dyDescent="0.25">
      <c r="A2787" s="18" t="str">
        <f>RawData!A2778</f>
        <v>TX</v>
      </c>
      <c r="B2787" s="10" t="n">
        <f>RawData!B2778</f>
        <v>46508.0</v>
      </c>
      <c r="C2787" s="10" t="str">
        <f>RawData!C2778</f>
        <v>AEP_TX_TCC</v>
      </c>
      <c r="D2787" s="10" t="str">
        <f>RawData!D2778</f>
        <v>SOUTH</v>
      </c>
      <c r="E2787" s="10" t="str">
        <f>RawData!E2778</f>
        <v>MED</v>
      </c>
      <c r="F2787" s="10" t="str">
        <f>RawData!F2778</f>
        <v>0-100,000</v>
      </c>
      <c r="G2787" s="20" t="n">
        <f>RawData!G2778+$O$3</f>
        <v>9.714</v>
      </c>
      <c r="H2787" s="20" t="n">
        <f>RawData!H2778+$O$3</f>
        <v>9.243</v>
      </c>
      <c r="I2787" s="20" t="n">
        <f>RawData!I2778+$O$3</f>
        <v>9.469</v>
      </c>
      <c r="J2787" s="20" t="n">
        <f>RawData!J2778+$O$3</f>
        <v>9.307</v>
      </c>
      <c r="K2787" s="20" t="n">
        <f>RawData!K2778+$O$3</f>
        <v>9.461</v>
      </c>
      <c r="L2787" s="20" t="n">
        <f>RawData!L2778+$O$3</f>
        <v>9.378</v>
      </c>
      <c r="M2787" s="20" t="n">
        <f>RawData!M2778+$O$3</f>
        <v>0.0</v>
      </c>
      <c r="N2787" s="20" t="n">
        <f>RawData!N2778+$O$3</f>
        <v>0.0</v>
      </c>
      <c r="O2787" s="20" t="n">
        <f>RawData!O2778+$O$3</f>
        <v>0.0</v>
      </c>
      <c r="P2787" s="20" t="n">
        <f>RawData!P2778+$O$3</f>
        <v>0.0</v>
      </c>
      <c r="Q2787" s="34" t="str">
        <f>RawData!Q2778</f>
        <v>14</v>
      </c>
      <c r="R2787" s="20" t="n">
        <f>RawData!R2778+$O$3</f>
        <v>9.019</v>
      </c>
      <c r="S2787" s="10" t="str">
        <f>RawData!S2778</f>
        <v>07/01/2028</v>
      </c>
    </row>
    <row r="2788" spans="1:19" x14ac:dyDescent="0.25">
      <c r="A2788" s="18" t="str">
        <f>RawData!A2779</f>
        <v>TX</v>
      </c>
      <c r="B2788" s="10" t="n">
        <f>RawData!B2779</f>
        <v>46508.0</v>
      </c>
      <c r="C2788" s="10" t="str">
        <f>RawData!C2779</f>
        <v>AEP_TX_TCC</v>
      </c>
      <c r="D2788" s="10" t="str">
        <f>RawData!D2779</f>
        <v>SOUTH</v>
      </c>
      <c r="E2788" s="10" t="str">
        <f>RawData!E2779</f>
        <v>LO</v>
      </c>
      <c r="F2788" s="10" t="str">
        <f>RawData!F2779</f>
        <v>0-100,000</v>
      </c>
      <c r="G2788" s="20" t="n">
        <f>RawData!G2779+$O$3</f>
        <v>9.335</v>
      </c>
      <c r="H2788" s="20" t="n">
        <f>RawData!H2779+$O$3</f>
        <v>8.878</v>
      </c>
      <c r="I2788" s="20" t="n">
        <f>RawData!I2779+$O$3</f>
        <v>9.099</v>
      </c>
      <c r="J2788" s="20" t="n">
        <f>RawData!J2779+$O$3</f>
        <v>8.94</v>
      </c>
      <c r="K2788" s="20" t="n">
        <f>RawData!K2779+$O$3</f>
        <v>9.092</v>
      </c>
      <c r="L2788" s="20" t="n">
        <f>RawData!L2779+$O$3</f>
        <v>9.01</v>
      </c>
      <c r="M2788" s="20" t="n">
        <f>RawData!M2779+$O$3</f>
        <v>0.0</v>
      </c>
      <c r="N2788" s="20" t="n">
        <f>RawData!N2779+$O$3</f>
        <v>0.0</v>
      </c>
      <c r="O2788" s="20" t="n">
        <f>RawData!O2779+$O$3</f>
        <v>0.0</v>
      </c>
      <c r="P2788" s="20" t="n">
        <f>RawData!P2779+$O$3</f>
        <v>0.0</v>
      </c>
      <c r="Q2788" s="34" t="str">
        <f>RawData!Q2779</f>
        <v>14</v>
      </c>
      <c r="R2788" s="20" t="n">
        <f>RawData!R2779+$O$3</f>
        <v>8.665</v>
      </c>
      <c r="S2788" s="10" t="str">
        <f>RawData!S2779</f>
        <v>07/01/2028</v>
      </c>
    </row>
    <row r="2789" spans="1:19" x14ac:dyDescent="0.25">
      <c r="A2789" s="18" t="str">
        <f>RawData!A2780</f>
        <v>TX</v>
      </c>
      <c r="B2789" s="10" t="n">
        <f>RawData!B2780</f>
        <v>46508.0</v>
      </c>
      <c r="C2789" s="10" t="str">
        <f>RawData!C2780</f>
        <v>AEP_TX_TCC</v>
      </c>
      <c r="D2789" s="10" t="str">
        <f>RawData!D2780</f>
        <v>WEST</v>
      </c>
      <c r="E2789" s="10" t="str">
        <f>RawData!E2780</f>
        <v>HI</v>
      </c>
      <c r="F2789" s="10" t="str">
        <f>RawData!F2780</f>
        <v>0-100,000</v>
      </c>
      <c r="G2789" s="20" t="n">
        <f>RawData!G2780+$O$3</f>
        <v>10.739</v>
      </c>
      <c r="H2789" s="20" t="n">
        <f>RawData!H2780+$O$3</f>
        <v>10.281</v>
      </c>
      <c r="I2789" s="20" t="n">
        <f>RawData!I2780+$O$3</f>
        <v>10.5</v>
      </c>
      <c r="J2789" s="20" t="n">
        <f>RawData!J2780+$O$3</f>
        <v>10.355</v>
      </c>
      <c r="K2789" s="20" t="n">
        <f>RawData!K2780+$O$3</f>
        <v>10.505</v>
      </c>
      <c r="L2789" s="20" t="n">
        <f>RawData!L2780+$O$3</f>
        <v>10.443</v>
      </c>
      <c r="M2789" s="20" t="n">
        <f>RawData!M2780+$O$3</f>
        <v>0.0</v>
      </c>
      <c r="N2789" s="20" t="n">
        <f>RawData!N2780+$O$3</f>
        <v>0.0</v>
      </c>
      <c r="O2789" s="20" t="n">
        <f>RawData!O2780+$O$3</f>
        <v>0.0</v>
      </c>
      <c r="P2789" s="20" t="n">
        <f>RawData!P2780+$O$3</f>
        <v>0.0</v>
      </c>
      <c r="Q2789" s="34" t="str">
        <f>RawData!Q2780</f>
        <v>14</v>
      </c>
      <c r="R2789" s="20" t="n">
        <f>RawData!R2780+$O$3</f>
        <v>10.06</v>
      </c>
      <c r="S2789" s="10" t="str">
        <f>RawData!S2780</f>
        <v>07/01/2028</v>
      </c>
    </row>
    <row r="2790" spans="1:19" x14ac:dyDescent="0.25">
      <c r="A2790" s="18" t="str">
        <f>RawData!A2781</f>
        <v>TX</v>
      </c>
      <c r="B2790" s="10" t="n">
        <f>RawData!B2781</f>
        <v>46508.0</v>
      </c>
      <c r="C2790" s="10" t="str">
        <f>RawData!C2781</f>
        <v>AEP_TX_TCC</v>
      </c>
      <c r="D2790" s="10" t="str">
        <f>RawData!D2781</f>
        <v>WEST</v>
      </c>
      <c r="E2790" s="10" t="str">
        <f>RawData!E2781</f>
        <v>MED</v>
      </c>
      <c r="F2790" s="10" t="str">
        <f>RawData!F2781</f>
        <v>0-100,000</v>
      </c>
      <c r="G2790" s="20" t="n">
        <f>RawData!G2781+$O$3</f>
        <v>10.748</v>
      </c>
      <c r="H2790" s="20" t="n">
        <f>RawData!H2781+$O$3</f>
        <v>10.21</v>
      </c>
      <c r="I2790" s="20" t="n">
        <f>RawData!I2781+$O$3</f>
        <v>10.466</v>
      </c>
      <c r="J2790" s="20" t="n">
        <f>RawData!J2781+$O$3</f>
        <v>10.281</v>
      </c>
      <c r="K2790" s="20" t="n">
        <f>RawData!K2781+$O$3</f>
        <v>10.457</v>
      </c>
      <c r="L2790" s="20" t="n">
        <f>RawData!L2781+$O$3</f>
        <v>10.368</v>
      </c>
      <c r="M2790" s="20" t="n">
        <f>RawData!M2781+$O$3</f>
        <v>0.0</v>
      </c>
      <c r="N2790" s="20" t="n">
        <f>RawData!N2781+$O$3</f>
        <v>0.0</v>
      </c>
      <c r="O2790" s="20" t="n">
        <f>RawData!O2781+$O$3</f>
        <v>0.0</v>
      </c>
      <c r="P2790" s="20" t="n">
        <f>RawData!P2781+$O$3</f>
        <v>0.0</v>
      </c>
      <c r="Q2790" s="34" t="str">
        <f>RawData!Q2781</f>
        <v>14</v>
      </c>
      <c r="R2790" s="20" t="n">
        <f>RawData!R2781+$O$3</f>
        <v>9.953</v>
      </c>
      <c r="S2790" s="10" t="str">
        <f>RawData!S2781</f>
        <v>07/01/2028</v>
      </c>
    </row>
    <row r="2791" spans="1:19" x14ac:dyDescent="0.25">
      <c r="A2791" s="18" t="str">
        <f>RawData!A2782</f>
        <v>TX</v>
      </c>
      <c r="B2791" s="10" t="n">
        <f>RawData!B2782</f>
        <v>46508.0</v>
      </c>
      <c r="C2791" s="10" t="str">
        <f>RawData!C2782</f>
        <v>AEP_TX_TCC</v>
      </c>
      <c r="D2791" s="10" t="str">
        <f>RawData!D2782</f>
        <v>WEST</v>
      </c>
      <c r="E2791" s="10" t="str">
        <f>RawData!E2782</f>
        <v>LO</v>
      </c>
      <c r="F2791" s="10" t="str">
        <f>RawData!F2782</f>
        <v>0-100,000</v>
      </c>
      <c r="G2791" s="20" t="n">
        <f>RawData!G2782+$O$3</f>
        <v>10.146</v>
      </c>
      <c r="H2791" s="20" t="n">
        <f>RawData!H2782+$O$3</f>
        <v>9.612</v>
      </c>
      <c r="I2791" s="20" t="n">
        <f>RawData!I2782+$O$3</f>
        <v>9.863</v>
      </c>
      <c r="J2791" s="20" t="n">
        <f>RawData!J2782+$O$3</f>
        <v>9.679</v>
      </c>
      <c r="K2791" s="20" t="n">
        <f>RawData!K2782+$O$3</f>
        <v>9.85</v>
      </c>
      <c r="L2791" s="20" t="n">
        <f>RawData!L2782+$O$3</f>
        <v>9.765</v>
      </c>
      <c r="M2791" s="20" t="n">
        <f>RawData!M2782+$O$3</f>
        <v>0.0</v>
      </c>
      <c r="N2791" s="20" t="n">
        <f>RawData!N2782+$O$3</f>
        <v>0.0</v>
      </c>
      <c r="O2791" s="20" t="n">
        <f>RawData!O2782+$O$3</f>
        <v>0.0</v>
      </c>
      <c r="P2791" s="20" t="n">
        <f>RawData!P2782+$O$3</f>
        <v>0.0</v>
      </c>
      <c r="Q2791" s="34" t="str">
        <f>RawData!Q2782</f>
        <v>14</v>
      </c>
      <c r="R2791" s="20" t="n">
        <f>RawData!R2782+$O$3</f>
        <v>9.371</v>
      </c>
      <c r="S2791" s="10" t="str">
        <f>RawData!S2782</f>
        <v>07/01/2028</v>
      </c>
    </row>
    <row r="2792" spans="1:19" x14ac:dyDescent="0.25">
      <c r="A2792" s="18" t="str">
        <f>RawData!A2783</f>
        <v>TX</v>
      </c>
      <c r="B2792" s="10" t="n">
        <f>RawData!B2783</f>
        <v>46508.0</v>
      </c>
      <c r="C2792" s="10" t="str">
        <f>RawData!C2783</f>
        <v>AEP_TX_TCC</v>
      </c>
      <c r="D2792" s="10" t="str">
        <f>RawData!D2783</f>
        <v>HOUSTON</v>
      </c>
      <c r="E2792" s="10" t="str">
        <f>RawData!E2783</f>
        <v>HI</v>
      </c>
      <c r="F2792" s="10" t="str">
        <f>RawData!F2783</f>
        <v>100,000-250,000</v>
      </c>
      <c r="G2792" s="20" t="n">
        <f>RawData!G2783+$O$3</f>
        <v>9.42</v>
      </c>
      <c r="H2792" s="20" t="n">
        <f>RawData!H2783+$O$3</f>
        <v>8.883</v>
      </c>
      <c r="I2792" s="20" t="n">
        <f>RawData!I2783+$O$3</f>
        <v>9.117</v>
      </c>
      <c r="J2792" s="20" t="n">
        <f>RawData!J2783+$O$3</f>
        <v>8.936</v>
      </c>
      <c r="K2792" s="20" t="n">
        <f>RawData!K2783+$O$3</f>
        <v>9.091</v>
      </c>
      <c r="L2792" s="20" t="n">
        <f>RawData!L2783+$O$3</f>
        <v>9.007</v>
      </c>
      <c r="M2792" s="20" t="n">
        <f>RawData!M2783+$O$3</f>
        <v>0.0</v>
      </c>
      <c r="N2792" s="20" t="n">
        <f>RawData!N2783+$O$3</f>
        <v>0.0</v>
      </c>
      <c r="O2792" s="20" t="n">
        <f>RawData!O2783+$O$3</f>
        <v>0.0</v>
      </c>
      <c r="P2792" s="20" t="n">
        <f>RawData!P2783+$O$3</f>
        <v>0.0</v>
      </c>
      <c r="Q2792" s="34" t="str">
        <f>RawData!Q2783</f>
        <v>14</v>
      </c>
      <c r="R2792" s="20" t="n">
        <f>RawData!R2783+$O$3</f>
        <v>8.698</v>
      </c>
      <c r="S2792" s="10" t="str">
        <f>RawData!S2783</f>
        <v>07/01/2028</v>
      </c>
    </row>
    <row r="2793" spans="1:19" x14ac:dyDescent="0.25">
      <c r="A2793" s="18" t="str">
        <f>RawData!A2784</f>
        <v>TX</v>
      </c>
      <c r="B2793" s="10" t="n">
        <f>RawData!B2784</f>
        <v>46508.0</v>
      </c>
      <c r="C2793" s="10" t="str">
        <f>RawData!C2784</f>
        <v>AEP_TX_TCC</v>
      </c>
      <c r="D2793" s="10" t="str">
        <f>RawData!D2784</f>
        <v>HOUSTON</v>
      </c>
      <c r="E2793" s="10" t="str">
        <f>RawData!E2784</f>
        <v>MED</v>
      </c>
      <c r="F2793" s="10" t="str">
        <f>RawData!F2784</f>
        <v>100,000-250,000</v>
      </c>
      <c r="G2793" s="20" t="n">
        <f>RawData!G2784+$O$3</f>
        <v>9.517</v>
      </c>
      <c r="H2793" s="20" t="n">
        <f>RawData!H2784+$O$3</f>
        <v>8.916</v>
      </c>
      <c r="I2793" s="20" t="n">
        <f>RawData!I2784+$O$3</f>
        <v>9.176</v>
      </c>
      <c r="J2793" s="20" t="n">
        <f>RawData!J2784+$O$3</f>
        <v>8.969</v>
      </c>
      <c r="K2793" s="20" t="n">
        <f>RawData!K2784+$O$3</f>
        <v>9.143</v>
      </c>
      <c r="L2793" s="20" t="n">
        <f>RawData!L2784+$O$3</f>
        <v>9.04</v>
      </c>
      <c r="M2793" s="20" t="n">
        <f>RawData!M2784+$O$3</f>
        <v>0.0</v>
      </c>
      <c r="N2793" s="20" t="n">
        <f>RawData!N2784+$O$3</f>
        <v>0.0</v>
      </c>
      <c r="O2793" s="20" t="n">
        <f>RawData!O2784+$O$3</f>
        <v>0.0</v>
      </c>
      <c r="P2793" s="20" t="n">
        <f>RawData!P2784+$O$3</f>
        <v>0.0</v>
      </c>
      <c r="Q2793" s="34" t="str">
        <f>RawData!Q2784</f>
        <v>14</v>
      </c>
      <c r="R2793" s="20" t="n">
        <f>RawData!R2784+$O$3</f>
        <v>8.718</v>
      </c>
      <c r="S2793" s="10" t="str">
        <f>RawData!S2784</f>
        <v>07/01/2028</v>
      </c>
    </row>
    <row r="2794" spans="1:19" x14ac:dyDescent="0.25">
      <c r="A2794" s="18" t="str">
        <f>RawData!A2785</f>
        <v>TX</v>
      </c>
      <c r="B2794" s="10" t="n">
        <f>RawData!B2785</f>
        <v>46508.0</v>
      </c>
      <c r="C2794" s="10" t="str">
        <f>RawData!C2785</f>
        <v>AEP_TX_TCC</v>
      </c>
      <c r="D2794" s="10" t="str">
        <f>RawData!D2785</f>
        <v>HOUSTON</v>
      </c>
      <c r="E2794" s="10" t="str">
        <f>RawData!E2785</f>
        <v>LO</v>
      </c>
      <c r="F2794" s="10" t="str">
        <f>RawData!F2785</f>
        <v>100,000-250,000</v>
      </c>
      <c r="G2794" s="20" t="n">
        <f>RawData!G2785+$O$3</f>
        <v>9.005</v>
      </c>
      <c r="H2794" s="20" t="n">
        <f>RawData!H2785+$O$3</f>
        <v>8.467</v>
      </c>
      <c r="I2794" s="20" t="n">
        <f>RawData!I2785+$O$3</f>
        <v>8.706</v>
      </c>
      <c r="J2794" s="20" t="n">
        <f>RawData!J2785+$O$3</f>
        <v>8.52</v>
      </c>
      <c r="K2794" s="20" t="n">
        <f>RawData!K2785+$O$3</f>
        <v>8.68</v>
      </c>
      <c r="L2794" s="20" t="n">
        <f>RawData!L2785+$O$3</f>
        <v>8.59</v>
      </c>
      <c r="M2794" s="20" t="n">
        <f>RawData!M2785+$O$3</f>
        <v>0.0</v>
      </c>
      <c r="N2794" s="20" t="n">
        <f>RawData!N2785+$O$3</f>
        <v>0.0</v>
      </c>
      <c r="O2794" s="20" t="n">
        <f>RawData!O2785+$O$3</f>
        <v>0.0</v>
      </c>
      <c r="P2794" s="20" t="n">
        <f>RawData!P2785+$O$3</f>
        <v>0.0</v>
      </c>
      <c r="Q2794" s="34" t="str">
        <f>RawData!Q2785</f>
        <v>14</v>
      </c>
      <c r="R2794" s="20" t="n">
        <f>RawData!R2785+$O$3</f>
        <v>8.269</v>
      </c>
      <c r="S2794" s="10" t="str">
        <f>RawData!S2785</f>
        <v>07/01/2028</v>
      </c>
    </row>
    <row r="2795" spans="1:19" x14ac:dyDescent="0.25">
      <c r="A2795" s="18" t="str">
        <f>RawData!A2786</f>
        <v>TX</v>
      </c>
      <c r="B2795" s="10" t="n">
        <f>RawData!B2786</f>
        <v>46508.0</v>
      </c>
      <c r="C2795" s="10" t="str">
        <f>RawData!C2786</f>
        <v>AEP_TX_TCC</v>
      </c>
      <c r="D2795" s="10" t="str">
        <f>RawData!D2786</f>
        <v>SOUTH</v>
      </c>
      <c r="E2795" s="10" t="str">
        <f>RawData!E2786</f>
        <v>HI</v>
      </c>
      <c r="F2795" s="10" t="str">
        <f>RawData!F2786</f>
        <v>100,000-250,000</v>
      </c>
      <c r="G2795" s="20" t="n">
        <f>RawData!G2786+$O$3</f>
        <v>9.234</v>
      </c>
      <c r="H2795" s="20" t="n">
        <f>RawData!H2786+$O$3</f>
        <v>8.885</v>
      </c>
      <c r="I2795" s="20" t="n">
        <f>RawData!I2786+$O$3</f>
        <v>9.062</v>
      </c>
      <c r="J2795" s="20" t="n">
        <f>RawData!J2786+$O$3</f>
        <v>8.951</v>
      </c>
      <c r="K2795" s="20" t="n">
        <f>RawData!K2786+$O$3</f>
        <v>9.074</v>
      </c>
      <c r="L2795" s="20" t="n">
        <f>RawData!L2786+$O$3</f>
        <v>9.026</v>
      </c>
      <c r="M2795" s="20" t="n">
        <f>RawData!M2786+$O$3</f>
        <v>0.0</v>
      </c>
      <c r="N2795" s="20" t="n">
        <f>RawData!N2786+$O$3</f>
        <v>0.0</v>
      </c>
      <c r="O2795" s="20" t="n">
        <f>RawData!O2786+$O$3</f>
        <v>0.0</v>
      </c>
      <c r="P2795" s="20" t="n">
        <f>RawData!P2786+$O$3</f>
        <v>0.0</v>
      </c>
      <c r="Q2795" s="34" t="str">
        <f>RawData!Q2786</f>
        <v>14</v>
      </c>
      <c r="R2795" s="20" t="n">
        <f>RawData!R2786+$O$3</f>
        <v>8.675</v>
      </c>
      <c r="S2795" s="10" t="str">
        <f>RawData!S2786</f>
        <v>07/01/2028</v>
      </c>
    </row>
    <row r="2796" spans="1:19" x14ac:dyDescent="0.25">
      <c r="A2796" s="18" t="str">
        <f>RawData!A2787</f>
        <v>TX</v>
      </c>
      <c r="B2796" s="10" t="n">
        <f>RawData!B2787</f>
        <v>46508.0</v>
      </c>
      <c r="C2796" s="10" t="str">
        <f>RawData!C2787</f>
        <v>AEP_TX_TCC</v>
      </c>
      <c r="D2796" s="10" t="str">
        <f>RawData!D2787</f>
        <v>SOUTH</v>
      </c>
      <c r="E2796" s="10" t="str">
        <f>RawData!E2787</f>
        <v>MED</v>
      </c>
      <c r="F2796" s="10" t="str">
        <f>RawData!F2787</f>
        <v>100,000-250,000</v>
      </c>
      <c r="G2796" s="20" t="n">
        <f>RawData!G2787+$O$3</f>
        <v>9.314</v>
      </c>
      <c r="H2796" s="20" t="n">
        <f>RawData!H2787+$O$3</f>
        <v>8.843</v>
      </c>
      <c r="I2796" s="20" t="n">
        <f>RawData!I2787+$O$3</f>
        <v>9.069</v>
      </c>
      <c r="J2796" s="20" t="n">
        <f>RawData!J2787+$O$3</f>
        <v>8.907</v>
      </c>
      <c r="K2796" s="20" t="n">
        <f>RawData!K2787+$O$3</f>
        <v>9.061</v>
      </c>
      <c r="L2796" s="20" t="n">
        <f>RawData!L2787+$O$3</f>
        <v>8.978</v>
      </c>
      <c r="M2796" s="20" t="n">
        <f>RawData!M2787+$O$3</f>
        <v>0.0</v>
      </c>
      <c r="N2796" s="20" t="n">
        <f>RawData!N2787+$O$3</f>
        <v>0.0</v>
      </c>
      <c r="O2796" s="20" t="n">
        <f>RawData!O2787+$O$3</f>
        <v>0.0</v>
      </c>
      <c r="P2796" s="20" t="n">
        <f>RawData!P2787+$O$3</f>
        <v>0.0</v>
      </c>
      <c r="Q2796" s="34" t="str">
        <f>RawData!Q2787</f>
        <v>14</v>
      </c>
      <c r="R2796" s="20" t="n">
        <f>RawData!R2787+$O$3</f>
        <v>8.619</v>
      </c>
      <c r="S2796" s="10" t="str">
        <f>RawData!S2787</f>
        <v>07/01/2028</v>
      </c>
    </row>
    <row r="2797" spans="1:19" x14ac:dyDescent="0.25">
      <c r="A2797" s="18" t="str">
        <f>RawData!A2788</f>
        <v>TX</v>
      </c>
      <c r="B2797" s="10" t="n">
        <f>RawData!B2788</f>
        <v>46508.0</v>
      </c>
      <c r="C2797" s="10" t="str">
        <f>RawData!C2788</f>
        <v>AEP_TX_TCC</v>
      </c>
      <c r="D2797" s="10" t="str">
        <f>RawData!D2788</f>
        <v>SOUTH</v>
      </c>
      <c r="E2797" s="10" t="str">
        <f>RawData!E2788</f>
        <v>LO</v>
      </c>
      <c r="F2797" s="10" t="str">
        <f>RawData!F2788</f>
        <v>100,000-250,000</v>
      </c>
      <c r="G2797" s="20" t="n">
        <f>RawData!G2788+$O$3</f>
        <v>8.935</v>
      </c>
      <c r="H2797" s="20" t="n">
        <f>RawData!H2788+$O$3</f>
        <v>8.478</v>
      </c>
      <c r="I2797" s="20" t="n">
        <f>RawData!I2788+$O$3</f>
        <v>8.699</v>
      </c>
      <c r="J2797" s="20" t="n">
        <f>RawData!J2788+$O$3</f>
        <v>8.54</v>
      </c>
      <c r="K2797" s="20" t="n">
        <f>RawData!K2788+$O$3</f>
        <v>8.692</v>
      </c>
      <c r="L2797" s="20" t="n">
        <f>RawData!L2788+$O$3</f>
        <v>8.61</v>
      </c>
      <c r="M2797" s="20" t="n">
        <f>RawData!M2788+$O$3</f>
        <v>0.0</v>
      </c>
      <c r="N2797" s="20" t="n">
        <f>RawData!N2788+$O$3</f>
        <v>0.0</v>
      </c>
      <c r="O2797" s="20" t="n">
        <f>RawData!O2788+$O$3</f>
        <v>0.0</v>
      </c>
      <c r="P2797" s="20" t="n">
        <f>RawData!P2788+$O$3</f>
        <v>0.0</v>
      </c>
      <c r="Q2797" s="34" t="str">
        <f>RawData!Q2788</f>
        <v>14</v>
      </c>
      <c r="R2797" s="20" t="n">
        <f>RawData!R2788+$O$3</f>
        <v>8.265</v>
      </c>
      <c r="S2797" s="10" t="str">
        <f>RawData!S2788</f>
        <v>07/01/2028</v>
      </c>
    </row>
    <row r="2798" spans="1:19" x14ac:dyDescent="0.25">
      <c r="A2798" s="18" t="str">
        <f>RawData!A2789</f>
        <v>TX</v>
      </c>
      <c r="B2798" s="10" t="n">
        <f>RawData!B2789</f>
        <v>46508.0</v>
      </c>
      <c r="C2798" s="10" t="str">
        <f>RawData!C2789</f>
        <v>AEP_TX_TCC</v>
      </c>
      <c r="D2798" s="10" t="str">
        <f>RawData!D2789</f>
        <v>WEST</v>
      </c>
      <c r="E2798" s="10" t="str">
        <f>RawData!E2789</f>
        <v>HI</v>
      </c>
      <c r="F2798" s="10" t="str">
        <f>RawData!F2789</f>
        <v>100,000-250,000</v>
      </c>
      <c r="G2798" s="20" t="n">
        <f>RawData!G2789+$O$3</f>
        <v>10.339</v>
      </c>
      <c r="H2798" s="20" t="n">
        <f>RawData!H2789+$O$3</f>
        <v>9.881</v>
      </c>
      <c r="I2798" s="20" t="n">
        <f>RawData!I2789+$O$3</f>
        <v>10.1</v>
      </c>
      <c r="J2798" s="20" t="n">
        <f>RawData!J2789+$O$3</f>
        <v>9.955</v>
      </c>
      <c r="K2798" s="20" t="n">
        <f>RawData!K2789+$O$3</f>
        <v>10.105</v>
      </c>
      <c r="L2798" s="20" t="n">
        <f>RawData!L2789+$O$3</f>
        <v>10.043</v>
      </c>
      <c r="M2798" s="20" t="n">
        <f>RawData!M2789+$O$3</f>
        <v>0.0</v>
      </c>
      <c r="N2798" s="20" t="n">
        <f>RawData!N2789+$O$3</f>
        <v>0.0</v>
      </c>
      <c r="O2798" s="20" t="n">
        <f>RawData!O2789+$O$3</f>
        <v>0.0</v>
      </c>
      <c r="P2798" s="20" t="n">
        <f>RawData!P2789+$O$3</f>
        <v>0.0</v>
      </c>
      <c r="Q2798" s="34" t="str">
        <f>RawData!Q2789</f>
        <v>14</v>
      </c>
      <c r="R2798" s="20" t="n">
        <f>RawData!R2789+$O$3</f>
        <v>9.66</v>
      </c>
      <c r="S2798" s="10" t="str">
        <f>RawData!S2789</f>
        <v>07/01/2028</v>
      </c>
    </row>
    <row r="2799" spans="1:19" x14ac:dyDescent="0.25">
      <c r="A2799" s="18" t="str">
        <f>RawData!A2790</f>
        <v>TX</v>
      </c>
      <c r="B2799" s="10" t="n">
        <f>RawData!B2790</f>
        <v>46508.0</v>
      </c>
      <c r="C2799" s="10" t="str">
        <f>RawData!C2790</f>
        <v>AEP_TX_TCC</v>
      </c>
      <c r="D2799" s="10" t="str">
        <f>RawData!D2790</f>
        <v>WEST</v>
      </c>
      <c r="E2799" s="10" t="str">
        <f>RawData!E2790</f>
        <v>MED</v>
      </c>
      <c r="F2799" s="10" t="str">
        <f>RawData!F2790</f>
        <v>100,000-250,000</v>
      </c>
      <c r="G2799" s="20" t="n">
        <f>RawData!G2790+$O$3</f>
        <v>10.348</v>
      </c>
      <c r="H2799" s="20" t="n">
        <f>RawData!H2790+$O$3</f>
        <v>9.81</v>
      </c>
      <c r="I2799" s="20" t="n">
        <f>RawData!I2790+$O$3</f>
        <v>10.066</v>
      </c>
      <c r="J2799" s="20" t="n">
        <f>RawData!J2790+$O$3</f>
        <v>9.881</v>
      </c>
      <c r="K2799" s="20" t="n">
        <f>RawData!K2790+$O$3</f>
        <v>10.057</v>
      </c>
      <c r="L2799" s="20" t="n">
        <f>RawData!L2790+$O$3</f>
        <v>9.968</v>
      </c>
      <c r="M2799" s="20" t="n">
        <f>RawData!M2790+$O$3</f>
        <v>0.0</v>
      </c>
      <c r="N2799" s="20" t="n">
        <f>RawData!N2790+$O$3</f>
        <v>0.0</v>
      </c>
      <c r="O2799" s="20" t="n">
        <f>RawData!O2790+$O$3</f>
        <v>0.0</v>
      </c>
      <c r="P2799" s="20" t="n">
        <f>RawData!P2790+$O$3</f>
        <v>0.0</v>
      </c>
      <c r="Q2799" s="34" t="str">
        <f>RawData!Q2790</f>
        <v>14</v>
      </c>
      <c r="R2799" s="20" t="n">
        <f>RawData!R2790+$O$3</f>
        <v>9.553</v>
      </c>
      <c r="S2799" s="10" t="str">
        <f>RawData!S2790</f>
        <v>07/01/2028</v>
      </c>
    </row>
    <row r="2800" spans="1:19" x14ac:dyDescent="0.25">
      <c r="A2800" s="18" t="str">
        <f>RawData!A2791</f>
        <v>TX</v>
      </c>
      <c r="B2800" s="10" t="n">
        <f>RawData!B2791</f>
        <v>46508.0</v>
      </c>
      <c r="C2800" s="10" t="str">
        <f>RawData!C2791</f>
        <v>AEP_TX_TCC</v>
      </c>
      <c r="D2800" s="10" t="str">
        <f>RawData!D2791</f>
        <v>WEST</v>
      </c>
      <c r="E2800" s="10" t="str">
        <f>RawData!E2791</f>
        <v>LO</v>
      </c>
      <c r="F2800" s="10" t="str">
        <f>RawData!F2791</f>
        <v>100,000-250,000</v>
      </c>
      <c r="G2800" s="20" t="n">
        <f>RawData!G2791+$O$3</f>
        <v>9.746</v>
      </c>
      <c r="H2800" s="20" t="n">
        <f>RawData!H2791+$O$3</f>
        <v>9.212</v>
      </c>
      <c r="I2800" s="20" t="n">
        <f>RawData!I2791+$O$3</f>
        <v>9.463</v>
      </c>
      <c r="J2800" s="20" t="n">
        <f>RawData!J2791+$O$3</f>
        <v>9.279</v>
      </c>
      <c r="K2800" s="20" t="n">
        <f>RawData!K2791+$O$3</f>
        <v>9.45</v>
      </c>
      <c r="L2800" s="20" t="n">
        <f>RawData!L2791+$O$3</f>
        <v>9.365</v>
      </c>
      <c r="M2800" s="20" t="n">
        <f>RawData!M2791+$O$3</f>
        <v>0.0</v>
      </c>
      <c r="N2800" s="20" t="n">
        <f>RawData!N2791+$O$3</f>
        <v>0.0</v>
      </c>
      <c r="O2800" s="20" t="n">
        <f>RawData!O2791+$O$3</f>
        <v>0.0</v>
      </c>
      <c r="P2800" s="20" t="n">
        <f>RawData!P2791+$O$3</f>
        <v>0.0</v>
      </c>
      <c r="Q2800" s="34" t="str">
        <f>RawData!Q2791</f>
        <v>14</v>
      </c>
      <c r="R2800" s="20" t="n">
        <f>RawData!R2791+$O$3</f>
        <v>8.971</v>
      </c>
      <c r="S2800" s="10" t="str">
        <f>RawData!S2791</f>
        <v>07/01/2028</v>
      </c>
    </row>
    <row r="2801" spans="1:19" x14ac:dyDescent="0.25">
      <c r="A2801" s="18" t="str">
        <f>RawData!A2792</f>
        <v>TX</v>
      </c>
      <c r="B2801" s="10" t="n">
        <f>RawData!B2792</f>
        <v>46508.0</v>
      </c>
      <c r="C2801" s="10" t="str">
        <f>RawData!C2792</f>
        <v>AEP_TX_TCC</v>
      </c>
      <c r="D2801" s="10" t="str">
        <f>RawData!D2792</f>
        <v>HOUSTON</v>
      </c>
      <c r="E2801" s="10" t="str">
        <f>RawData!E2792</f>
        <v>HI</v>
      </c>
      <c r="F2801" s="10" t="str">
        <f>RawData!F2792</f>
        <v>250,000-1,000,000</v>
      </c>
      <c r="G2801" s="20" t="n">
        <f>RawData!G2792+$O$3</f>
        <v>8.82</v>
      </c>
      <c r="H2801" s="20" t="n">
        <f>RawData!H2792+$O$3</f>
        <v>8.283</v>
      </c>
      <c r="I2801" s="20" t="n">
        <f>RawData!I2792+$O$3</f>
        <v>8.517</v>
      </c>
      <c r="J2801" s="20" t="n">
        <f>RawData!J2792+$O$3</f>
        <v>8.336</v>
      </c>
      <c r="K2801" s="20" t="n">
        <f>RawData!K2792+$O$3</f>
        <v>8.491</v>
      </c>
      <c r="L2801" s="20" t="n">
        <f>RawData!L2792+$O$3</f>
        <v>8.407</v>
      </c>
      <c r="M2801" s="20" t="n">
        <f>RawData!M2792+$O$3</f>
        <v>0.0</v>
      </c>
      <c r="N2801" s="20" t="n">
        <f>RawData!N2792+$O$3</f>
        <v>0.0</v>
      </c>
      <c r="O2801" s="20" t="n">
        <f>RawData!O2792+$O$3</f>
        <v>0.0</v>
      </c>
      <c r="P2801" s="20" t="n">
        <f>RawData!P2792+$O$3</f>
        <v>0.0</v>
      </c>
      <c r="Q2801" s="34" t="str">
        <f>RawData!Q2792</f>
        <v>14</v>
      </c>
      <c r="R2801" s="20" t="n">
        <f>RawData!R2792+$O$3</f>
        <v>8.098</v>
      </c>
      <c r="S2801" s="10" t="str">
        <f>RawData!S2792</f>
        <v>07/01/2028</v>
      </c>
    </row>
    <row r="2802" spans="1:19" x14ac:dyDescent="0.25">
      <c r="A2802" s="18" t="str">
        <f>RawData!A2793</f>
        <v>TX</v>
      </c>
      <c r="B2802" s="10" t="n">
        <f>RawData!B2793</f>
        <v>46508.0</v>
      </c>
      <c r="C2802" s="10" t="str">
        <f>RawData!C2793</f>
        <v>AEP_TX_TCC</v>
      </c>
      <c r="D2802" s="10" t="str">
        <f>RawData!D2793</f>
        <v>HOUSTON</v>
      </c>
      <c r="E2802" s="10" t="str">
        <f>RawData!E2793</f>
        <v>MED</v>
      </c>
      <c r="F2802" s="10" t="str">
        <f>RawData!F2793</f>
        <v>250,000-1,000,000</v>
      </c>
      <c r="G2802" s="20" t="n">
        <f>RawData!G2793+$O$3</f>
        <v>8.917</v>
      </c>
      <c r="H2802" s="20" t="n">
        <f>RawData!H2793+$O$3</f>
        <v>8.316</v>
      </c>
      <c r="I2802" s="20" t="n">
        <f>RawData!I2793+$O$3</f>
        <v>8.576</v>
      </c>
      <c r="J2802" s="20" t="n">
        <f>RawData!J2793+$O$3</f>
        <v>8.369</v>
      </c>
      <c r="K2802" s="20" t="n">
        <f>RawData!K2793+$O$3</f>
        <v>8.543</v>
      </c>
      <c r="L2802" s="20" t="n">
        <f>RawData!L2793+$O$3</f>
        <v>8.44</v>
      </c>
      <c r="M2802" s="20" t="n">
        <f>RawData!M2793+$O$3</f>
        <v>0.0</v>
      </c>
      <c r="N2802" s="20" t="n">
        <f>RawData!N2793+$O$3</f>
        <v>0.0</v>
      </c>
      <c r="O2802" s="20" t="n">
        <f>RawData!O2793+$O$3</f>
        <v>0.0</v>
      </c>
      <c r="P2802" s="20" t="n">
        <f>RawData!P2793+$O$3</f>
        <v>0.0</v>
      </c>
      <c r="Q2802" s="34" t="str">
        <f>RawData!Q2793</f>
        <v>14</v>
      </c>
      <c r="R2802" s="20" t="n">
        <f>RawData!R2793+$O$3</f>
        <v>8.118</v>
      </c>
      <c r="S2802" s="10" t="str">
        <f>RawData!S2793</f>
        <v>07/01/2028</v>
      </c>
    </row>
    <row r="2803" spans="1:19" x14ac:dyDescent="0.25">
      <c r="A2803" s="18" t="str">
        <f>RawData!A2794</f>
        <v>TX</v>
      </c>
      <c r="B2803" s="10" t="n">
        <f>RawData!B2794</f>
        <v>46508.0</v>
      </c>
      <c r="C2803" s="10" t="str">
        <f>RawData!C2794</f>
        <v>AEP_TX_TCC</v>
      </c>
      <c r="D2803" s="10" t="str">
        <f>RawData!D2794</f>
        <v>HOUSTON</v>
      </c>
      <c r="E2803" s="10" t="str">
        <f>RawData!E2794</f>
        <v>LO</v>
      </c>
      <c r="F2803" s="10" t="str">
        <f>RawData!F2794</f>
        <v>250,000-1,000,000</v>
      </c>
      <c r="G2803" s="20" t="n">
        <f>RawData!G2794+$O$3</f>
        <v>8.405</v>
      </c>
      <c r="H2803" s="20" t="n">
        <f>RawData!H2794+$O$3</f>
        <v>7.867</v>
      </c>
      <c r="I2803" s="20" t="n">
        <f>RawData!I2794+$O$3</f>
        <v>8.106</v>
      </c>
      <c r="J2803" s="20" t="n">
        <f>RawData!J2794+$O$3</f>
        <v>7.92</v>
      </c>
      <c r="K2803" s="20" t="n">
        <f>RawData!K2794+$O$3</f>
        <v>8.08</v>
      </c>
      <c r="L2803" s="20" t="n">
        <f>RawData!L2794+$O$3</f>
        <v>7.99</v>
      </c>
      <c r="M2803" s="20" t="n">
        <f>RawData!M2794+$O$3</f>
        <v>0.0</v>
      </c>
      <c r="N2803" s="20" t="n">
        <f>RawData!N2794+$O$3</f>
        <v>0.0</v>
      </c>
      <c r="O2803" s="20" t="n">
        <f>RawData!O2794+$O$3</f>
        <v>0.0</v>
      </c>
      <c r="P2803" s="20" t="n">
        <f>RawData!P2794+$O$3</f>
        <v>0.0</v>
      </c>
      <c r="Q2803" s="34" t="str">
        <f>RawData!Q2794</f>
        <v>14</v>
      </c>
      <c r="R2803" s="20" t="n">
        <f>RawData!R2794+$O$3</f>
        <v>7.669</v>
      </c>
      <c r="S2803" s="10" t="str">
        <f>RawData!S2794</f>
        <v>07/01/2028</v>
      </c>
    </row>
    <row r="2804" spans="1:19" x14ac:dyDescent="0.25">
      <c r="A2804" s="18" t="str">
        <f>RawData!A2795</f>
        <v>TX</v>
      </c>
      <c r="B2804" s="10" t="n">
        <f>RawData!B2795</f>
        <v>46508.0</v>
      </c>
      <c r="C2804" s="10" t="str">
        <f>RawData!C2795</f>
        <v>AEP_TX_TCC</v>
      </c>
      <c r="D2804" s="10" t="str">
        <f>RawData!D2795</f>
        <v>SOUTH</v>
      </c>
      <c r="E2804" s="10" t="str">
        <f>RawData!E2795</f>
        <v>HI</v>
      </c>
      <c r="F2804" s="10" t="str">
        <f>RawData!F2795</f>
        <v>250,000-1,000,000</v>
      </c>
      <c r="G2804" s="20" t="n">
        <f>RawData!G2795+$O$3</f>
        <v>8.634</v>
      </c>
      <c r="H2804" s="20" t="n">
        <f>RawData!H2795+$O$3</f>
        <v>8.285</v>
      </c>
      <c r="I2804" s="20" t="n">
        <f>RawData!I2795+$O$3</f>
        <v>8.462</v>
      </c>
      <c r="J2804" s="20" t="n">
        <f>RawData!J2795+$O$3</f>
        <v>8.351</v>
      </c>
      <c r="K2804" s="20" t="n">
        <f>RawData!K2795+$O$3</f>
        <v>8.474</v>
      </c>
      <c r="L2804" s="20" t="n">
        <f>RawData!L2795+$O$3</f>
        <v>8.426</v>
      </c>
      <c r="M2804" s="20" t="n">
        <f>RawData!M2795+$O$3</f>
        <v>0.0</v>
      </c>
      <c r="N2804" s="20" t="n">
        <f>RawData!N2795+$O$3</f>
        <v>0.0</v>
      </c>
      <c r="O2804" s="20" t="n">
        <f>RawData!O2795+$O$3</f>
        <v>0.0</v>
      </c>
      <c r="P2804" s="20" t="n">
        <f>RawData!P2795+$O$3</f>
        <v>0.0</v>
      </c>
      <c r="Q2804" s="34" t="str">
        <f>RawData!Q2795</f>
        <v>14</v>
      </c>
      <c r="R2804" s="20" t="n">
        <f>RawData!R2795+$O$3</f>
        <v>8.075</v>
      </c>
      <c r="S2804" s="10" t="str">
        <f>RawData!S2795</f>
        <v>07/01/2028</v>
      </c>
    </row>
    <row r="2805" spans="1:19" x14ac:dyDescent="0.25">
      <c r="A2805" s="18" t="str">
        <f>RawData!A2796</f>
        <v>TX</v>
      </c>
      <c r="B2805" s="10" t="n">
        <f>RawData!B2796</f>
        <v>46508.0</v>
      </c>
      <c r="C2805" s="10" t="str">
        <f>RawData!C2796</f>
        <v>AEP_TX_TCC</v>
      </c>
      <c r="D2805" s="10" t="str">
        <f>RawData!D2796</f>
        <v>SOUTH</v>
      </c>
      <c r="E2805" s="10" t="str">
        <f>RawData!E2796</f>
        <v>MED</v>
      </c>
      <c r="F2805" s="10" t="str">
        <f>RawData!F2796</f>
        <v>250,000-1,000,000</v>
      </c>
      <c r="G2805" s="20" t="n">
        <f>RawData!G2796+$O$3</f>
        <v>8.714</v>
      </c>
      <c r="H2805" s="20" t="n">
        <f>RawData!H2796+$O$3</f>
        <v>8.243</v>
      </c>
      <c r="I2805" s="20" t="n">
        <f>RawData!I2796+$O$3</f>
        <v>8.469</v>
      </c>
      <c r="J2805" s="20" t="n">
        <f>RawData!J2796+$O$3</f>
        <v>8.307</v>
      </c>
      <c r="K2805" s="20" t="n">
        <f>RawData!K2796+$O$3</f>
        <v>8.461</v>
      </c>
      <c r="L2805" s="20" t="n">
        <f>RawData!L2796+$O$3</f>
        <v>8.378</v>
      </c>
      <c r="M2805" s="20" t="n">
        <f>RawData!M2796+$O$3</f>
        <v>0.0</v>
      </c>
      <c r="N2805" s="20" t="n">
        <f>RawData!N2796+$O$3</f>
        <v>0.0</v>
      </c>
      <c r="O2805" s="20" t="n">
        <f>RawData!O2796+$O$3</f>
        <v>0.0</v>
      </c>
      <c r="P2805" s="20" t="n">
        <f>RawData!P2796+$O$3</f>
        <v>0.0</v>
      </c>
      <c r="Q2805" s="34" t="str">
        <f>RawData!Q2796</f>
        <v>14</v>
      </c>
      <c r="R2805" s="20" t="n">
        <f>RawData!R2796+$O$3</f>
        <v>8.019</v>
      </c>
      <c r="S2805" s="10" t="str">
        <f>RawData!S2796</f>
        <v>07/01/2028</v>
      </c>
    </row>
    <row r="2806" spans="1:19" x14ac:dyDescent="0.25">
      <c r="A2806" s="18" t="str">
        <f>RawData!A2797</f>
        <v>TX</v>
      </c>
      <c r="B2806" s="10" t="n">
        <f>RawData!B2797</f>
        <v>46508.0</v>
      </c>
      <c r="C2806" s="10" t="str">
        <f>RawData!C2797</f>
        <v>AEP_TX_TCC</v>
      </c>
      <c r="D2806" s="10" t="str">
        <f>RawData!D2797</f>
        <v>SOUTH</v>
      </c>
      <c r="E2806" s="10" t="str">
        <f>RawData!E2797</f>
        <v>LO</v>
      </c>
      <c r="F2806" s="10" t="str">
        <f>RawData!F2797</f>
        <v>250,000-1,000,000</v>
      </c>
      <c r="G2806" s="20" t="n">
        <f>RawData!G2797+$O$3</f>
        <v>8.335</v>
      </c>
      <c r="H2806" s="20" t="n">
        <f>RawData!H2797+$O$3</f>
        <v>7.878</v>
      </c>
      <c r="I2806" s="20" t="n">
        <f>RawData!I2797+$O$3</f>
        <v>8.099</v>
      </c>
      <c r="J2806" s="20" t="n">
        <f>RawData!J2797+$O$3</f>
        <v>7.94</v>
      </c>
      <c r="K2806" s="20" t="n">
        <f>RawData!K2797+$O$3</f>
        <v>8.092</v>
      </c>
      <c r="L2806" s="20" t="n">
        <f>RawData!L2797+$O$3</f>
        <v>8.01</v>
      </c>
      <c r="M2806" s="20" t="n">
        <f>RawData!M2797+$O$3</f>
        <v>0.0</v>
      </c>
      <c r="N2806" s="20" t="n">
        <f>RawData!N2797+$O$3</f>
        <v>0.0</v>
      </c>
      <c r="O2806" s="20" t="n">
        <f>RawData!O2797+$O$3</f>
        <v>0.0</v>
      </c>
      <c r="P2806" s="20" t="n">
        <f>RawData!P2797+$O$3</f>
        <v>0.0</v>
      </c>
      <c r="Q2806" s="34" t="str">
        <f>RawData!Q2797</f>
        <v>14</v>
      </c>
      <c r="R2806" s="20" t="n">
        <f>RawData!R2797+$O$3</f>
        <v>7.665</v>
      </c>
      <c r="S2806" s="10" t="str">
        <f>RawData!S2797</f>
        <v>07/01/2028</v>
      </c>
    </row>
    <row r="2807" spans="1:19" x14ac:dyDescent="0.25">
      <c r="A2807" s="18" t="str">
        <f>RawData!A2798</f>
        <v>TX</v>
      </c>
      <c r="B2807" s="10" t="n">
        <f>RawData!B2798</f>
        <v>46508.0</v>
      </c>
      <c r="C2807" s="10" t="str">
        <f>RawData!C2798</f>
        <v>AEP_TX_TCC</v>
      </c>
      <c r="D2807" s="10" t="str">
        <f>RawData!D2798</f>
        <v>WEST</v>
      </c>
      <c r="E2807" s="10" t="str">
        <f>RawData!E2798</f>
        <v>HI</v>
      </c>
      <c r="F2807" s="10" t="str">
        <f>RawData!F2798</f>
        <v>250,000-1,000,000</v>
      </c>
      <c r="G2807" s="20" t="n">
        <f>RawData!G2798+$O$3</f>
        <v>9.739</v>
      </c>
      <c r="H2807" s="20" t="n">
        <f>RawData!H2798+$O$3</f>
        <v>9.281</v>
      </c>
      <c r="I2807" s="20" t="n">
        <f>RawData!I2798+$O$3</f>
        <v>9.5</v>
      </c>
      <c r="J2807" s="20" t="n">
        <f>RawData!J2798+$O$3</f>
        <v>9.355</v>
      </c>
      <c r="K2807" s="20" t="n">
        <f>RawData!K2798+$O$3</f>
        <v>9.505</v>
      </c>
      <c r="L2807" s="20" t="n">
        <f>RawData!L2798+$O$3</f>
        <v>9.443</v>
      </c>
      <c r="M2807" s="20" t="n">
        <f>RawData!M2798+$O$3</f>
        <v>0.0</v>
      </c>
      <c r="N2807" s="20" t="n">
        <f>RawData!N2798+$O$3</f>
        <v>0.0</v>
      </c>
      <c r="O2807" s="20" t="n">
        <f>RawData!O2798+$O$3</f>
        <v>0.0</v>
      </c>
      <c r="P2807" s="20" t="n">
        <f>RawData!P2798+$O$3</f>
        <v>0.0</v>
      </c>
      <c r="Q2807" s="34" t="str">
        <f>RawData!Q2798</f>
        <v>14</v>
      </c>
      <c r="R2807" s="20" t="n">
        <f>RawData!R2798+$O$3</f>
        <v>9.06</v>
      </c>
      <c r="S2807" s="10" t="str">
        <f>RawData!S2798</f>
        <v>07/01/2028</v>
      </c>
    </row>
    <row r="2808" spans="1:19" x14ac:dyDescent="0.25">
      <c r="A2808" s="18" t="str">
        <f>RawData!A2799</f>
        <v>TX</v>
      </c>
      <c r="B2808" s="10" t="n">
        <f>RawData!B2799</f>
        <v>46508.0</v>
      </c>
      <c r="C2808" s="10" t="str">
        <f>RawData!C2799</f>
        <v>AEP_TX_TCC</v>
      </c>
      <c r="D2808" s="10" t="str">
        <f>RawData!D2799</f>
        <v>WEST</v>
      </c>
      <c r="E2808" s="10" t="str">
        <f>RawData!E2799</f>
        <v>MED</v>
      </c>
      <c r="F2808" s="10" t="str">
        <f>RawData!F2799</f>
        <v>250,000-1,000,000</v>
      </c>
      <c r="G2808" s="20" t="n">
        <f>RawData!G2799+$O$3</f>
        <v>9.748</v>
      </c>
      <c r="H2808" s="20" t="n">
        <f>RawData!H2799+$O$3</f>
        <v>9.21</v>
      </c>
      <c r="I2808" s="20" t="n">
        <f>RawData!I2799+$O$3</f>
        <v>9.466</v>
      </c>
      <c r="J2808" s="20" t="n">
        <f>RawData!J2799+$O$3</f>
        <v>9.281</v>
      </c>
      <c r="K2808" s="20" t="n">
        <f>RawData!K2799+$O$3</f>
        <v>9.457</v>
      </c>
      <c r="L2808" s="20" t="n">
        <f>RawData!L2799+$O$3</f>
        <v>9.368</v>
      </c>
      <c r="M2808" s="20" t="n">
        <f>RawData!M2799+$O$3</f>
        <v>0.0</v>
      </c>
      <c r="N2808" s="20" t="n">
        <f>RawData!N2799+$O$3</f>
        <v>0.0</v>
      </c>
      <c r="O2808" s="20" t="n">
        <f>RawData!O2799+$O$3</f>
        <v>0.0</v>
      </c>
      <c r="P2808" s="20" t="n">
        <f>RawData!P2799+$O$3</f>
        <v>0.0</v>
      </c>
      <c r="Q2808" s="34" t="str">
        <f>RawData!Q2799</f>
        <v>14</v>
      </c>
      <c r="R2808" s="20" t="n">
        <f>RawData!R2799+$O$3</f>
        <v>8.953</v>
      </c>
      <c r="S2808" s="10" t="str">
        <f>RawData!S2799</f>
        <v>07/01/2028</v>
      </c>
    </row>
    <row r="2809" spans="1:19" x14ac:dyDescent="0.25">
      <c r="A2809" s="18" t="str">
        <f>RawData!A2800</f>
        <v>TX</v>
      </c>
      <c r="B2809" s="10" t="n">
        <f>RawData!B2800</f>
        <v>46508.0</v>
      </c>
      <c r="C2809" s="10" t="str">
        <f>RawData!C2800</f>
        <v>AEP_TX_TCC</v>
      </c>
      <c r="D2809" s="10" t="str">
        <f>RawData!D2800</f>
        <v>WEST</v>
      </c>
      <c r="E2809" s="10" t="str">
        <f>RawData!E2800</f>
        <v>LO</v>
      </c>
      <c r="F2809" s="10" t="str">
        <f>RawData!F2800</f>
        <v>250,000-1,000,000</v>
      </c>
      <c r="G2809" s="20" t="n">
        <f>RawData!G2800+$O$3</f>
        <v>9.146</v>
      </c>
      <c r="H2809" s="20" t="n">
        <f>RawData!H2800+$O$3</f>
        <v>8.612</v>
      </c>
      <c r="I2809" s="20" t="n">
        <f>RawData!I2800+$O$3</f>
        <v>8.863</v>
      </c>
      <c r="J2809" s="20" t="n">
        <f>RawData!J2800+$O$3</f>
        <v>8.679</v>
      </c>
      <c r="K2809" s="20" t="n">
        <f>RawData!K2800+$O$3</f>
        <v>8.85</v>
      </c>
      <c r="L2809" s="20" t="n">
        <f>RawData!L2800+$O$3</f>
        <v>8.765</v>
      </c>
      <c r="M2809" s="20" t="n">
        <f>RawData!M2800+$O$3</f>
        <v>0.0</v>
      </c>
      <c r="N2809" s="20" t="n">
        <f>RawData!N2800+$O$3</f>
        <v>0.0</v>
      </c>
      <c r="O2809" s="20" t="n">
        <f>RawData!O2800+$O$3</f>
        <v>0.0</v>
      </c>
      <c r="P2809" s="20" t="n">
        <f>RawData!P2800+$O$3</f>
        <v>0.0</v>
      </c>
      <c r="Q2809" s="34" t="str">
        <f>RawData!Q2800</f>
        <v>14</v>
      </c>
      <c r="R2809" s="20" t="n">
        <f>RawData!R2800+$O$3</f>
        <v>8.371</v>
      </c>
      <c r="S2809" s="10" t="str">
        <f>RawData!S2800</f>
        <v>07/01/2028</v>
      </c>
    </row>
    <row r="2810" spans="1:19" x14ac:dyDescent="0.25">
      <c r="A2810" s="18" t="str">
        <f>RawData!A2801</f>
        <v>TX</v>
      </c>
      <c r="B2810" s="10" t="n">
        <f>RawData!B2801</f>
        <v>46508.0</v>
      </c>
      <c r="C2810" s="10" t="str">
        <f>RawData!C2801</f>
        <v>AEP_TX_TNC</v>
      </c>
      <c r="D2810" s="10" t="str">
        <f>RawData!D2801</f>
        <v>NORTH</v>
      </c>
      <c r="E2810" s="10" t="str">
        <f>RawData!E2801</f>
        <v>HI</v>
      </c>
      <c r="F2810" s="10" t="str">
        <f>RawData!F2801</f>
        <v>0-100,000</v>
      </c>
      <c r="G2810" s="20" t="n">
        <f>RawData!G2801+$O$3</f>
        <v>9.729</v>
      </c>
      <c r="H2810" s="20" t="n">
        <f>RawData!H2801+$O$3</f>
        <v>9.234</v>
      </c>
      <c r="I2810" s="20" t="n">
        <f>RawData!I2801+$O$3</f>
        <v>9.451</v>
      </c>
      <c r="J2810" s="20" t="n">
        <f>RawData!J2801+$O$3</f>
        <v>9.284</v>
      </c>
      <c r="K2810" s="20" t="n">
        <f>RawData!K2801+$O$3</f>
        <v>9.429</v>
      </c>
      <c r="L2810" s="20" t="n">
        <f>RawData!L2801+$O$3</f>
        <v>9.347</v>
      </c>
      <c r="M2810" s="20" t="n">
        <f>RawData!M2801+$O$3</f>
        <v>0.0</v>
      </c>
      <c r="N2810" s="20" t="n">
        <f>RawData!N2801+$O$3</f>
        <v>0.0</v>
      </c>
      <c r="O2810" s="20" t="n">
        <f>RawData!O2801+$O$3</f>
        <v>0.0</v>
      </c>
      <c r="P2810" s="20" t="n">
        <f>RawData!P2801+$O$3</f>
        <v>0.0</v>
      </c>
      <c r="Q2810" s="34" t="str">
        <f>RawData!Q2801</f>
        <v>14</v>
      </c>
      <c r="R2810" s="20" t="n">
        <f>RawData!R2801+$O$3</f>
        <v>9.025</v>
      </c>
      <c r="S2810" s="10" t="str">
        <f>RawData!S2801</f>
        <v>07/01/2028</v>
      </c>
    </row>
    <row r="2811" spans="1:19" x14ac:dyDescent="0.25">
      <c r="A2811" s="18" t="str">
        <f>RawData!A2802</f>
        <v>TX</v>
      </c>
      <c r="B2811" s="10" t="n">
        <f>RawData!B2802</f>
        <v>46508.0</v>
      </c>
      <c r="C2811" s="10" t="str">
        <f>RawData!C2802</f>
        <v>AEP_TX_TNC</v>
      </c>
      <c r="D2811" s="10" t="str">
        <f>RawData!D2802</f>
        <v>NORTH</v>
      </c>
      <c r="E2811" s="10" t="str">
        <f>RawData!E2802</f>
        <v>MED</v>
      </c>
      <c r="F2811" s="10" t="str">
        <f>RawData!F2802</f>
        <v>0-100,000</v>
      </c>
      <c r="G2811" s="20" t="n">
        <f>RawData!G2802+$O$3</f>
        <v>9.687</v>
      </c>
      <c r="H2811" s="20" t="n">
        <f>RawData!H2802+$O$3</f>
        <v>9.192</v>
      </c>
      <c r="I2811" s="20" t="n">
        <f>RawData!I2802+$O$3</f>
        <v>9.413</v>
      </c>
      <c r="J2811" s="20" t="n">
        <f>RawData!J2802+$O$3</f>
        <v>9.242</v>
      </c>
      <c r="K2811" s="20" t="n">
        <f>RawData!K2802+$O$3</f>
        <v>9.391</v>
      </c>
      <c r="L2811" s="20" t="n">
        <f>RawData!L2802+$O$3</f>
        <v>9.305</v>
      </c>
      <c r="M2811" s="20" t="n">
        <f>RawData!M2802+$O$3</f>
        <v>0.0</v>
      </c>
      <c r="N2811" s="20" t="n">
        <f>RawData!N2802+$O$3</f>
        <v>0.0</v>
      </c>
      <c r="O2811" s="20" t="n">
        <f>RawData!O2802+$O$3</f>
        <v>0.0</v>
      </c>
      <c r="P2811" s="20" t="n">
        <f>RawData!P2802+$O$3</f>
        <v>0.0</v>
      </c>
      <c r="Q2811" s="34" t="str">
        <f>RawData!Q2802</f>
        <v>14</v>
      </c>
      <c r="R2811" s="20" t="n">
        <f>RawData!R2802+$O$3</f>
        <v>8.966</v>
      </c>
      <c r="S2811" s="10" t="str">
        <f>RawData!S2802</f>
        <v>07/01/2028</v>
      </c>
    </row>
    <row r="2812" spans="1:19" x14ac:dyDescent="0.25">
      <c r="A2812" s="18" t="str">
        <f>RawData!A2803</f>
        <v>TX</v>
      </c>
      <c r="B2812" s="10" t="n">
        <f>RawData!B2803</f>
        <v>46508.0</v>
      </c>
      <c r="C2812" s="10" t="str">
        <f>RawData!C2803</f>
        <v>AEP_TX_TNC</v>
      </c>
      <c r="D2812" s="10" t="str">
        <f>RawData!D2803</f>
        <v>NORTH</v>
      </c>
      <c r="E2812" s="10" t="str">
        <f>RawData!E2803</f>
        <v>LO</v>
      </c>
      <c r="F2812" s="10" t="str">
        <f>RawData!F2803</f>
        <v>0-100,000</v>
      </c>
      <c r="G2812" s="20" t="n">
        <f>RawData!G2803+$O$3</f>
        <v>8.915</v>
      </c>
      <c r="H2812" s="20" t="n">
        <f>RawData!H2803+$O$3</f>
        <v>8.445</v>
      </c>
      <c r="I2812" s="20" t="n">
        <f>RawData!I2803+$O$3</f>
        <v>8.654</v>
      </c>
      <c r="J2812" s="20" t="n">
        <f>RawData!J2803+$O$3</f>
        <v>8.493</v>
      </c>
      <c r="K2812" s="20" t="n">
        <f>RawData!K2803+$O$3</f>
        <v>8.634</v>
      </c>
      <c r="L2812" s="20" t="n">
        <f>RawData!L2803+$O$3</f>
        <v>8.556</v>
      </c>
      <c r="M2812" s="20" t="n">
        <f>RawData!M2803+$O$3</f>
        <v>0.0</v>
      </c>
      <c r="N2812" s="20" t="n">
        <f>RawData!N2803+$O$3</f>
        <v>0.0</v>
      </c>
      <c r="O2812" s="20" t="n">
        <f>RawData!O2803+$O$3</f>
        <v>0.0</v>
      </c>
      <c r="P2812" s="20" t="n">
        <f>RawData!P2803+$O$3</f>
        <v>0.0</v>
      </c>
      <c r="Q2812" s="34" t="str">
        <f>RawData!Q2803</f>
        <v>14</v>
      </c>
      <c r="R2812" s="20" t="n">
        <f>RawData!R2803+$O$3</f>
        <v>8.235</v>
      </c>
      <c r="S2812" s="10" t="str">
        <f>RawData!S2803</f>
        <v>07/01/2028</v>
      </c>
    </row>
    <row r="2813" spans="1:19" x14ac:dyDescent="0.25">
      <c r="A2813" s="18" t="str">
        <f>RawData!A2804</f>
        <v>TX</v>
      </c>
      <c r="B2813" s="10" t="n">
        <f>RawData!B2804</f>
        <v>46508.0</v>
      </c>
      <c r="C2813" s="10" t="str">
        <f>RawData!C2804</f>
        <v>AEP_TX_TNC</v>
      </c>
      <c r="D2813" s="10" t="str">
        <f>RawData!D2804</f>
        <v>SOUTH</v>
      </c>
      <c r="E2813" s="10" t="str">
        <f>RawData!E2804</f>
        <v>HI</v>
      </c>
      <c r="F2813" s="10" t="str">
        <f>RawData!F2804</f>
        <v>0-100,000</v>
      </c>
      <c r="G2813" s="20" t="n">
        <f>RawData!G2804+$O$3</f>
        <v>9.674</v>
      </c>
      <c r="H2813" s="20" t="n">
        <f>RawData!H2804+$O$3</f>
        <v>9.338</v>
      </c>
      <c r="I2813" s="20" t="n">
        <f>RawData!I2804+$O$3</f>
        <v>9.508</v>
      </c>
      <c r="J2813" s="20" t="n">
        <f>RawData!J2804+$O$3</f>
        <v>9.402</v>
      </c>
      <c r="K2813" s="20" t="n">
        <f>RawData!K2804+$O$3</f>
        <v>9.521</v>
      </c>
      <c r="L2813" s="20" t="n">
        <f>RawData!L2804+$O$3</f>
        <v>9.477</v>
      </c>
      <c r="M2813" s="20" t="n">
        <f>RawData!M2804+$O$3</f>
        <v>0.0</v>
      </c>
      <c r="N2813" s="20" t="n">
        <f>RawData!N2804+$O$3</f>
        <v>0.0</v>
      </c>
      <c r="O2813" s="20" t="n">
        <f>RawData!O2804+$O$3</f>
        <v>0.0</v>
      </c>
      <c r="P2813" s="20" t="n">
        <f>RawData!P2804+$O$3</f>
        <v>0.0</v>
      </c>
      <c r="Q2813" s="34" t="str">
        <f>RawData!Q2804</f>
        <v>14</v>
      </c>
      <c r="R2813" s="20" t="n">
        <f>RawData!R2804+$O$3</f>
        <v>9.126</v>
      </c>
      <c r="S2813" s="10" t="str">
        <f>RawData!S2804</f>
        <v>07/01/2028</v>
      </c>
    </row>
    <row r="2814" spans="1:19" x14ac:dyDescent="0.25">
      <c r="A2814" s="18" t="str">
        <f>RawData!A2805</f>
        <v>TX</v>
      </c>
      <c r="B2814" s="10" t="n">
        <f>RawData!B2805</f>
        <v>46508.0</v>
      </c>
      <c r="C2814" s="10" t="str">
        <f>RawData!C2805</f>
        <v>AEP_TX_TNC</v>
      </c>
      <c r="D2814" s="10" t="str">
        <f>RawData!D2805</f>
        <v>SOUTH</v>
      </c>
      <c r="E2814" s="10" t="str">
        <f>RawData!E2805</f>
        <v>MED</v>
      </c>
      <c r="F2814" s="10" t="str">
        <f>RawData!F2805</f>
        <v>0-100,000</v>
      </c>
      <c r="G2814" s="20" t="n">
        <f>RawData!G2805+$O$3</f>
        <v>9.754</v>
      </c>
      <c r="H2814" s="20" t="n">
        <f>RawData!H2805+$O$3</f>
        <v>9.293</v>
      </c>
      <c r="I2814" s="20" t="n">
        <f>RawData!I2805+$O$3</f>
        <v>9.513</v>
      </c>
      <c r="J2814" s="20" t="n">
        <f>RawData!J2805+$O$3</f>
        <v>9.355</v>
      </c>
      <c r="K2814" s="20" t="n">
        <f>RawData!K2805+$O$3</f>
        <v>9.507</v>
      </c>
      <c r="L2814" s="20" t="n">
        <f>RawData!L2805+$O$3</f>
        <v>9.427</v>
      </c>
      <c r="M2814" s="20" t="n">
        <f>RawData!M2805+$O$3</f>
        <v>0.0</v>
      </c>
      <c r="N2814" s="20" t="n">
        <f>RawData!N2805+$O$3</f>
        <v>0.0</v>
      </c>
      <c r="O2814" s="20" t="n">
        <f>RawData!O2805+$O$3</f>
        <v>0.0</v>
      </c>
      <c r="P2814" s="20" t="n">
        <f>RawData!P2805+$O$3</f>
        <v>0.0</v>
      </c>
      <c r="Q2814" s="34" t="str">
        <f>RawData!Q2805</f>
        <v>14</v>
      </c>
      <c r="R2814" s="20" t="n">
        <f>RawData!R2805+$O$3</f>
        <v>9.067</v>
      </c>
      <c r="S2814" s="10" t="str">
        <f>RawData!S2805</f>
        <v>07/01/2028</v>
      </c>
    </row>
    <row r="2815" spans="1:19" x14ac:dyDescent="0.25">
      <c r="A2815" s="18" t="str">
        <f>RawData!A2806</f>
        <v>TX</v>
      </c>
      <c r="B2815" s="10" t="n">
        <f>RawData!B2806</f>
        <v>46508.0</v>
      </c>
      <c r="C2815" s="10" t="str">
        <f>RawData!C2806</f>
        <v>AEP_TX_TNC</v>
      </c>
      <c r="D2815" s="10" t="str">
        <f>RawData!D2806</f>
        <v>SOUTH</v>
      </c>
      <c r="E2815" s="10" t="str">
        <f>RawData!E2806</f>
        <v>LO</v>
      </c>
      <c r="F2815" s="10" t="str">
        <f>RawData!F2806</f>
        <v>0-100,000</v>
      </c>
      <c r="G2815" s="20" t="n">
        <f>RawData!G2806+$O$3</f>
        <v>9.372</v>
      </c>
      <c r="H2815" s="20" t="n">
        <f>RawData!H2806+$O$3</f>
        <v>8.925</v>
      </c>
      <c r="I2815" s="20" t="n">
        <f>RawData!I2806+$O$3</f>
        <v>9.14</v>
      </c>
      <c r="J2815" s="20" t="n">
        <f>RawData!J2806+$O$3</f>
        <v>8.986</v>
      </c>
      <c r="K2815" s="20" t="n">
        <f>RawData!K2806+$O$3</f>
        <v>9.135</v>
      </c>
      <c r="L2815" s="20" t="n">
        <f>RawData!L2806+$O$3</f>
        <v>9.056</v>
      </c>
      <c r="M2815" s="20" t="n">
        <f>RawData!M2806+$O$3</f>
        <v>0.0</v>
      </c>
      <c r="N2815" s="20" t="n">
        <f>RawData!N2806+$O$3</f>
        <v>0.0</v>
      </c>
      <c r="O2815" s="20" t="n">
        <f>RawData!O2806+$O$3</f>
        <v>0.0</v>
      </c>
      <c r="P2815" s="20" t="n">
        <f>RawData!P2806+$O$3</f>
        <v>0.0</v>
      </c>
      <c r="Q2815" s="34" t="str">
        <f>RawData!Q2806</f>
        <v>14</v>
      </c>
      <c r="R2815" s="20" t="n">
        <f>RawData!R2806+$O$3</f>
        <v>8.711</v>
      </c>
      <c r="S2815" s="10" t="str">
        <f>RawData!S2806</f>
        <v>07/01/2028</v>
      </c>
    </row>
    <row r="2816" spans="1:19" x14ac:dyDescent="0.25">
      <c r="A2816" s="18" t="str">
        <f>RawData!A2807</f>
        <v>TX</v>
      </c>
      <c r="B2816" s="10" t="n">
        <f>RawData!B2807</f>
        <v>46508.0</v>
      </c>
      <c r="C2816" s="10" t="str">
        <f>RawData!C2807</f>
        <v>AEP_TX_TNC</v>
      </c>
      <c r="D2816" s="10" t="str">
        <f>RawData!D2807</f>
        <v>WEST</v>
      </c>
      <c r="E2816" s="10" t="str">
        <f>RawData!E2807</f>
        <v>HI</v>
      </c>
      <c r="F2816" s="10" t="str">
        <f>RawData!F2807</f>
        <v>0-100,000</v>
      </c>
      <c r="G2816" s="20" t="n">
        <f>RawData!G2807+$O$3</f>
        <v>10.785</v>
      </c>
      <c r="H2816" s="20" t="n">
        <f>RawData!H2807+$O$3</f>
        <v>10.341</v>
      </c>
      <c r="I2816" s="20" t="n">
        <f>RawData!I2807+$O$3</f>
        <v>10.553</v>
      </c>
      <c r="J2816" s="20" t="n">
        <f>RawData!J2807+$O$3</f>
        <v>10.413</v>
      </c>
      <c r="K2816" s="20" t="n">
        <f>RawData!K2807+$O$3</f>
        <v>10.559</v>
      </c>
      <c r="L2816" s="20" t="n">
        <f>RawData!L2807+$O$3</f>
        <v>10.502</v>
      </c>
      <c r="M2816" s="20" t="n">
        <f>RawData!M2807+$O$3</f>
        <v>0.0</v>
      </c>
      <c r="N2816" s="20" t="n">
        <f>RawData!N2807+$O$3</f>
        <v>0.0</v>
      </c>
      <c r="O2816" s="20" t="n">
        <f>RawData!O2807+$O$3</f>
        <v>0.0</v>
      </c>
      <c r="P2816" s="20" t="n">
        <f>RawData!P2807+$O$3</f>
        <v>0.0</v>
      </c>
      <c r="Q2816" s="34" t="str">
        <f>RawData!Q2807</f>
        <v>14</v>
      </c>
      <c r="R2816" s="20" t="n">
        <f>RawData!R2807+$O$3</f>
        <v>10.118</v>
      </c>
      <c r="S2816" s="10" t="str">
        <f>RawData!S2807</f>
        <v>07/01/2028</v>
      </c>
    </row>
    <row r="2817" spans="1:19" x14ac:dyDescent="0.25">
      <c r="A2817" s="18" t="str">
        <f>RawData!A2808</f>
        <v>TX</v>
      </c>
      <c r="B2817" s="10" t="n">
        <f>RawData!B2808</f>
        <v>46508.0</v>
      </c>
      <c r="C2817" s="10" t="str">
        <f>RawData!C2808</f>
        <v>AEP_TX_TNC</v>
      </c>
      <c r="D2817" s="10" t="str">
        <f>RawData!D2808</f>
        <v>WEST</v>
      </c>
      <c r="E2817" s="10" t="str">
        <f>RawData!E2808</f>
        <v>MED</v>
      </c>
      <c r="F2817" s="10" t="str">
        <f>RawData!F2808</f>
        <v>0-100,000</v>
      </c>
      <c r="G2817" s="20" t="n">
        <f>RawData!G2808+$O$3</f>
        <v>10.793</v>
      </c>
      <c r="H2817" s="20" t="n">
        <f>RawData!H2808+$O$3</f>
        <v>10.266</v>
      </c>
      <c r="I2817" s="20" t="n">
        <f>RawData!I2808+$O$3</f>
        <v>10.516</v>
      </c>
      <c r="J2817" s="20" t="n">
        <f>RawData!J2808+$O$3</f>
        <v>10.336</v>
      </c>
      <c r="K2817" s="20" t="n">
        <f>RawData!K2808+$O$3</f>
        <v>10.508</v>
      </c>
      <c r="L2817" s="20" t="n">
        <f>RawData!L2808+$O$3</f>
        <v>10.422</v>
      </c>
      <c r="M2817" s="20" t="n">
        <f>RawData!M2808+$O$3</f>
        <v>0.0</v>
      </c>
      <c r="N2817" s="20" t="n">
        <f>RawData!N2808+$O$3</f>
        <v>0.0</v>
      </c>
      <c r="O2817" s="20" t="n">
        <f>RawData!O2808+$O$3</f>
        <v>0.0</v>
      </c>
      <c r="P2817" s="20" t="n">
        <f>RawData!P2808+$O$3</f>
        <v>0.0</v>
      </c>
      <c r="Q2817" s="34" t="str">
        <f>RawData!Q2808</f>
        <v>14</v>
      </c>
      <c r="R2817" s="20" t="n">
        <f>RawData!R2808+$O$3</f>
        <v>10.007</v>
      </c>
      <c r="S2817" s="10" t="str">
        <f>RawData!S2808</f>
        <v>07/01/2028</v>
      </c>
    </row>
    <row r="2818" spans="1:19" x14ac:dyDescent="0.25">
      <c r="A2818" s="18" t="str">
        <f>RawData!A2809</f>
        <v>TX</v>
      </c>
      <c r="B2818" s="10" t="n">
        <f>RawData!B2809</f>
        <v>46508.0</v>
      </c>
      <c r="C2818" s="10" t="str">
        <f>RawData!C2809</f>
        <v>AEP_TX_TNC</v>
      </c>
      <c r="D2818" s="10" t="str">
        <f>RawData!D2809</f>
        <v>WEST</v>
      </c>
      <c r="E2818" s="10" t="str">
        <f>RawData!E2809</f>
        <v>LO</v>
      </c>
      <c r="F2818" s="10" t="str">
        <f>RawData!F2809</f>
        <v>0-100,000</v>
      </c>
      <c r="G2818" s="20" t="n">
        <f>RawData!G2809+$O$3</f>
        <v>10.188</v>
      </c>
      <c r="H2818" s="20" t="n">
        <f>RawData!H2809+$O$3</f>
        <v>9.664</v>
      </c>
      <c r="I2818" s="20" t="n">
        <f>RawData!I2809+$O$3</f>
        <v>9.908</v>
      </c>
      <c r="J2818" s="20" t="n">
        <f>RawData!J2809+$O$3</f>
        <v>9.729</v>
      </c>
      <c r="K2818" s="20" t="n">
        <f>RawData!K2809+$O$3</f>
        <v>9.897</v>
      </c>
      <c r="L2818" s="20" t="n">
        <f>RawData!L2809+$O$3</f>
        <v>9.815</v>
      </c>
      <c r="M2818" s="20" t="n">
        <f>RawData!M2809+$O$3</f>
        <v>0.0</v>
      </c>
      <c r="N2818" s="20" t="n">
        <f>RawData!N2809+$O$3</f>
        <v>0.0</v>
      </c>
      <c r="O2818" s="20" t="n">
        <f>RawData!O2809+$O$3</f>
        <v>0.0</v>
      </c>
      <c r="P2818" s="20" t="n">
        <f>RawData!P2809+$O$3</f>
        <v>0.0</v>
      </c>
      <c r="Q2818" s="34" t="str">
        <f>RawData!Q2809</f>
        <v>14</v>
      </c>
      <c r="R2818" s="20" t="n">
        <f>RawData!R2809+$O$3</f>
        <v>9.42</v>
      </c>
      <c r="S2818" s="10" t="str">
        <f>RawData!S2809</f>
        <v>07/01/2028</v>
      </c>
    </row>
    <row r="2819" spans="1:19" x14ac:dyDescent="0.25">
      <c r="A2819" s="18" t="str">
        <f>RawData!A2810</f>
        <v>TX</v>
      </c>
      <c r="B2819" s="10" t="n">
        <f>RawData!B2810</f>
        <v>46508.0</v>
      </c>
      <c r="C2819" s="10" t="str">
        <f>RawData!C2810</f>
        <v>AEP_TX_TNC</v>
      </c>
      <c r="D2819" s="10" t="str">
        <f>RawData!D2810</f>
        <v>NORTH</v>
      </c>
      <c r="E2819" s="10" t="str">
        <f>RawData!E2810</f>
        <v>HI</v>
      </c>
      <c r="F2819" s="10" t="str">
        <f>RawData!F2810</f>
        <v>100,000-250,000</v>
      </c>
      <c r="G2819" s="20" t="n">
        <f>RawData!G2810+$O$3</f>
        <v>9.329</v>
      </c>
      <c r="H2819" s="20" t="n">
        <f>RawData!H2810+$O$3</f>
        <v>8.834</v>
      </c>
      <c r="I2819" s="20" t="n">
        <f>RawData!I2810+$O$3</f>
        <v>9.051</v>
      </c>
      <c r="J2819" s="20" t="n">
        <f>RawData!J2810+$O$3</f>
        <v>8.884</v>
      </c>
      <c r="K2819" s="20" t="n">
        <f>RawData!K2810+$O$3</f>
        <v>9.029</v>
      </c>
      <c r="L2819" s="20" t="n">
        <f>RawData!L2810+$O$3</f>
        <v>8.947</v>
      </c>
      <c r="M2819" s="20" t="n">
        <f>RawData!M2810+$O$3</f>
        <v>0.0</v>
      </c>
      <c r="N2819" s="20" t="n">
        <f>RawData!N2810+$O$3</f>
        <v>0.0</v>
      </c>
      <c r="O2819" s="20" t="n">
        <f>RawData!O2810+$O$3</f>
        <v>0.0</v>
      </c>
      <c r="P2819" s="20" t="n">
        <f>RawData!P2810+$O$3</f>
        <v>0.0</v>
      </c>
      <c r="Q2819" s="34" t="str">
        <f>RawData!Q2810</f>
        <v>14</v>
      </c>
      <c r="R2819" s="20" t="n">
        <f>RawData!R2810+$O$3</f>
        <v>8.625</v>
      </c>
      <c r="S2819" s="10" t="str">
        <f>RawData!S2810</f>
        <v>07/01/2028</v>
      </c>
    </row>
    <row r="2820" spans="1:19" x14ac:dyDescent="0.25">
      <c r="A2820" s="18" t="str">
        <f>RawData!A2811</f>
        <v>TX</v>
      </c>
      <c r="B2820" s="10" t="n">
        <f>RawData!B2811</f>
        <v>46508.0</v>
      </c>
      <c r="C2820" s="10" t="str">
        <f>RawData!C2811</f>
        <v>AEP_TX_TNC</v>
      </c>
      <c r="D2820" s="10" t="str">
        <f>RawData!D2811</f>
        <v>NORTH</v>
      </c>
      <c r="E2820" s="10" t="str">
        <f>RawData!E2811</f>
        <v>MED</v>
      </c>
      <c r="F2820" s="10" t="str">
        <f>RawData!F2811</f>
        <v>100,000-250,000</v>
      </c>
      <c r="G2820" s="20" t="n">
        <f>RawData!G2811+$O$3</f>
        <v>9.287</v>
      </c>
      <c r="H2820" s="20" t="n">
        <f>RawData!H2811+$O$3</f>
        <v>8.792</v>
      </c>
      <c r="I2820" s="20" t="n">
        <f>RawData!I2811+$O$3</f>
        <v>9.013</v>
      </c>
      <c r="J2820" s="20" t="n">
        <f>RawData!J2811+$O$3</f>
        <v>8.842</v>
      </c>
      <c r="K2820" s="20" t="n">
        <f>RawData!K2811+$O$3</f>
        <v>8.991</v>
      </c>
      <c r="L2820" s="20" t="n">
        <f>RawData!L2811+$O$3</f>
        <v>8.905</v>
      </c>
      <c r="M2820" s="20" t="n">
        <f>RawData!M2811+$O$3</f>
        <v>0.0</v>
      </c>
      <c r="N2820" s="20" t="n">
        <f>RawData!N2811+$O$3</f>
        <v>0.0</v>
      </c>
      <c r="O2820" s="20" t="n">
        <f>RawData!O2811+$O$3</f>
        <v>0.0</v>
      </c>
      <c r="P2820" s="20" t="n">
        <f>RawData!P2811+$O$3</f>
        <v>0.0</v>
      </c>
      <c r="Q2820" s="34" t="str">
        <f>RawData!Q2811</f>
        <v>14</v>
      </c>
      <c r="R2820" s="20" t="n">
        <f>RawData!R2811+$O$3</f>
        <v>8.566</v>
      </c>
      <c r="S2820" s="10" t="str">
        <f>RawData!S2811</f>
        <v>07/01/2028</v>
      </c>
    </row>
    <row r="2821" spans="1:19" x14ac:dyDescent="0.25">
      <c r="A2821" s="18" t="str">
        <f>RawData!A2812</f>
        <v>TX</v>
      </c>
      <c r="B2821" s="10" t="n">
        <f>RawData!B2812</f>
        <v>46508.0</v>
      </c>
      <c r="C2821" s="10" t="str">
        <f>RawData!C2812</f>
        <v>AEP_TX_TNC</v>
      </c>
      <c r="D2821" s="10" t="str">
        <f>RawData!D2812</f>
        <v>NORTH</v>
      </c>
      <c r="E2821" s="10" t="str">
        <f>RawData!E2812</f>
        <v>LO</v>
      </c>
      <c r="F2821" s="10" t="str">
        <f>RawData!F2812</f>
        <v>100,000-250,000</v>
      </c>
      <c r="G2821" s="20" t="n">
        <f>RawData!G2812+$O$3</f>
        <v>8.515</v>
      </c>
      <c r="H2821" s="20" t="n">
        <f>RawData!H2812+$O$3</f>
        <v>8.045</v>
      </c>
      <c r="I2821" s="20" t="n">
        <f>RawData!I2812+$O$3</f>
        <v>8.254</v>
      </c>
      <c r="J2821" s="20" t="n">
        <f>RawData!J2812+$O$3</f>
        <v>8.093</v>
      </c>
      <c r="K2821" s="20" t="n">
        <f>RawData!K2812+$O$3</f>
        <v>8.234</v>
      </c>
      <c r="L2821" s="20" t="n">
        <f>RawData!L2812+$O$3</f>
        <v>8.156</v>
      </c>
      <c r="M2821" s="20" t="n">
        <f>RawData!M2812+$O$3</f>
        <v>0.0</v>
      </c>
      <c r="N2821" s="20" t="n">
        <f>RawData!N2812+$O$3</f>
        <v>0.0</v>
      </c>
      <c r="O2821" s="20" t="n">
        <f>RawData!O2812+$O$3</f>
        <v>0.0</v>
      </c>
      <c r="P2821" s="20" t="n">
        <f>RawData!P2812+$O$3</f>
        <v>0.0</v>
      </c>
      <c r="Q2821" s="34" t="str">
        <f>RawData!Q2812</f>
        <v>14</v>
      </c>
      <c r="R2821" s="20" t="n">
        <f>RawData!R2812+$O$3</f>
        <v>7.835</v>
      </c>
      <c r="S2821" s="10" t="str">
        <f>RawData!S2812</f>
        <v>07/01/2028</v>
      </c>
    </row>
    <row r="2822" spans="1:19" x14ac:dyDescent="0.25">
      <c r="A2822" s="18" t="str">
        <f>RawData!A2813</f>
        <v>TX</v>
      </c>
      <c r="B2822" s="10" t="n">
        <f>RawData!B2813</f>
        <v>46508.0</v>
      </c>
      <c r="C2822" s="10" t="str">
        <f>RawData!C2813</f>
        <v>AEP_TX_TNC</v>
      </c>
      <c r="D2822" s="10" t="str">
        <f>RawData!D2813</f>
        <v>SOUTH</v>
      </c>
      <c r="E2822" s="10" t="str">
        <f>RawData!E2813</f>
        <v>HI</v>
      </c>
      <c r="F2822" s="10" t="str">
        <f>RawData!F2813</f>
        <v>100,000-250,000</v>
      </c>
      <c r="G2822" s="20" t="n">
        <f>RawData!G2813+$O$3</f>
        <v>9.274</v>
      </c>
      <c r="H2822" s="20" t="n">
        <f>RawData!H2813+$O$3</f>
        <v>8.938</v>
      </c>
      <c r="I2822" s="20" t="n">
        <f>RawData!I2813+$O$3</f>
        <v>9.108</v>
      </c>
      <c r="J2822" s="20" t="n">
        <f>RawData!J2813+$O$3</f>
        <v>9.002</v>
      </c>
      <c r="K2822" s="20" t="n">
        <f>RawData!K2813+$O$3</f>
        <v>9.121</v>
      </c>
      <c r="L2822" s="20" t="n">
        <f>RawData!L2813+$O$3</f>
        <v>9.077</v>
      </c>
      <c r="M2822" s="20" t="n">
        <f>RawData!M2813+$O$3</f>
        <v>0.0</v>
      </c>
      <c r="N2822" s="20" t="n">
        <f>RawData!N2813+$O$3</f>
        <v>0.0</v>
      </c>
      <c r="O2822" s="20" t="n">
        <f>RawData!O2813+$O$3</f>
        <v>0.0</v>
      </c>
      <c r="P2822" s="20" t="n">
        <f>RawData!P2813+$O$3</f>
        <v>0.0</v>
      </c>
      <c r="Q2822" s="34" t="str">
        <f>RawData!Q2813</f>
        <v>14</v>
      </c>
      <c r="R2822" s="20" t="n">
        <f>RawData!R2813+$O$3</f>
        <v>8.726</v>
      </c>
      <c r="S2822" s="10" t="str">
        <f>RawData!S2813</f>
        <v>07/01/2028</v>
      </c>
    </row>
    <row r="2823" spans="1:19" x14ac:dyDescent="0.25">
      <c r="A2823" s="18" t="str">
        <f>RawData!A2814</f>
        <v>TX</v>
      </c>
      <c r="B2823" s="10" t="n">
        <f>RawData!B2814</f>
        <v>46508.0</v>
      </c>
      <c r="C2823" s="10" t="str">
        <f>RawData!C2814</f>
        <v>AEP_TX_TNC</v>
      </c>
      <c r="D2823" s="10" t="str">
        <f>RawData!D2814</f>
        <v>SOUTH</v>
      </c>
      <c r="E2823" s="10" t="str">
        <f>RawData!E2814</f>
        <v>MED</v>
      </c>
      <c r="F2823" s="10" t="str">
        <f>RawData!F2814</f>
        <v>100,000-250,000</v>
      </c>
      <c r="G2823" s="20" t="n">
        <f>RawData!G2814+$O$3</f>
        <v>9.354</v>
      </c>
      <c r="H2823" s="20" t="n">
        <f>RawData!H2814+$O$3</f>
        <v>8.893</v>
      </c>
      <c r="I2823" s="20" t="n">
        <f>RawData!I2814+$O$3</f>
        <v>9.113</v>
      </c>
      <c r="J2823" s="20" t="n">
        <f>RawData!J2814+$O$3</f>
        <v>8.955</v>
      </c>
      <c r="K2823" s="20" t="n">
        <f>RawData!K2814+$O$3</f>
        <v>9.107</v>
      </c>
      <c r="L2823" s="20" t="n">
        <f>RawData!L2814+$O$3</f>
        <v>9.027</v>
      </c>
      <c r="M2823" s="20" t="n">
        <f>RawData!M2814+$O$3</f>
        <v>0.0</v>
      </c>
      <c r="N2823" s="20" t="n">
        <f>RawData!N2814+$O$3</f>
        <v>0.0</v>
      </c>
      <c r="O2823" s="20" t="n">
        <f>RawData!O2814+$O$3</f>
        <v>0.0</v>
      </c>
      <c r="P2823" s="20" t="n">
        <f>RawData!P2814+$O$3</f>
        <v>0.0</v>
      </c>
      <c r="Q2823" s="34" t="str">
        <f>RawData!Q2814</f>
        <v>14</v>
      </c>
      <c r="R2823" s="20" t="n">
        <f>RawData!R2814+$O$3</f>
        <v>8.667</v>
      </c>
      <c r="S2823" s="10" t="str">
        <f>RawData!S2814</f>
        <v>07/01/2028</v>
      </c>
    </row>
    <row r="2824" spans="1:19" x14ac:dyDescent="0.25">
      <c r="A2824" s="18" t="str">
        <f>RawData!A2815</f>
        <v>TX</v>
      </c>
      <c r="B2824" s="10" t="n">
        <f>RawData!B2815</f>
        <v>46508.0</v>
      </c>
      <c r="C2824" s="10" t="str">
        <f>RawData!C2815</f>
        <v>AEP_TX_TNC</v>
      </c>
      <c r="D2824" s="10" t="str">
        <f>RawData!D2815</f>
        <v>SOUTH</v>
      </c>
      <c r="E2824" s="10" t="str">
        <f>RawData!E2815</f>
        <v>LO</v>
      </c>
      <c r="F2824" s="10" t="str">
        <f>RawData!F2815</f>
        <v>100,000-250,000</v>
      </c>
      <c r="G2824" s="20" t="n">
        <f>RawData!G2815+$O$3</f>
        <v>8.972</v>
      </c>
      <c r="H2824" s="20" t="n">
        <f>RawData!H2815+$O$3</f>
        <v>8.525</v>
      </c>
      <c r="I2824" s="20" t="n">
        <f>RawData!I2815+$O$3</f>
        <v>8.74</v>
      </c>
      <c r="J2824" s="20" t="n">
        <f>RawData!J2815+$O$3</f>
        <v>8.586</v>
      </c>
      <c r="K2824" s="20" t="n">
        <f>RawData!K2815+$O$3</f>
        <v>8.735</v>
      </c>
      <c r="L2824" s="20" t="n">
        <f>RawData!L2815+$O$3</f>
        <v>8.656</v>
      </c>
      <c r="M2824" s="20" t="n">
        <f>RawData!M2815+$O$3</f>
        <v>0.0</v>
      </c>
      <c r="N2824" s="20" t="n">
        <f>RawData!N2815+$O$3</f>
        <v>0.0</v>
      </c>
      <c r="O2824" s="20" t="n">
        <f>RawData!O2815+$O$3</f>
        <v>0.0</v>
      </c>
      <c r="P2824" s="20" t="n">
        <f>RawData!P2815+$O$3</f>
        <v>0.0</v>
      </c>
      <c r="Q2824" s="34" t="str">
        <f>RawData!Q2815</f>
        <v>14</v>
      </c>
      <c r="R2824" s="20" t="n">
        <f>RawData!R2815+$O$3</f>
        <v>8.311</v>
      </c>
      <c r="S2824" s="10" t="str">
        <f>RawData!S2815</f>
        <v>07/01/2028</v>
      </c>
    </row>
    <row r="2825" spans="1:19" x14ac:dyDescent="0.25">
      <c r="A2825" s="18" t="str">
        <f>RawData!A2816</f>
        <v>TX</v>
      </c>
      <c r="B2825" s="10" t="n">
        <f>RawData!B2816</f>
        <v>46508.0</v>
      </c>
      <c r="C2825" s="10" t="str">
        <f>RawData!C2816</f>
        <v>AEP_TX_TNC</v>
      </c>
      <c r="D2825" s="10" t="str">
        <f>RawData!D2816</f>
        <v>WEST</v>
      </c>
      <c r="E2825" s="10" t="str">
        <f>RawData!E2816</f>
        <v>HI</v>
      </c>
      <c r="F2825" s="10" t="str">
        <f>RawData!F2816</f>
        <v>100,000-250,000</v>
      </c>
      <c r="G2825" s="20" t="n">
        <f>RawData!G2816+$O$3</f>
        <v>10.385</v>
      </c>
      <c r="H2825" s="20" t="n">
        <f>RawData!H2816+$O$3</f>
        <v>9.941</v>
      </c>
      <c r="I2825" s="20" t="n">
        <f>RawData!I2816+$O$3</f>
        <v>10.153</v>
      </c>
      <c r="J2825" s="20" t="n">
        <f>RawData!J2816+$O$3</f>
        <v>10.013</v>
      </c>
      <c r="K2825" s="20" t="n">
        <f>RawData!K2816+$O$3</f>
        <v>10.159</v>
      </c>
      <c r="L2825" s="20" t="n">
        <f>RawData!L2816+$O$3</f>
        <v>10.102</v>
      </c>
      <c r="M2825" s="20" t="n">
        <f>RawData!M2816+$O$3</f>
        <v>0.0</v>
      </c>
      <c r="N2825" s="20" t="n">
        <f>RawData!N2816+$O$3</f>
        <v>0.0</v>
      </c>
      <c r="O2825" s="20" t="n">
        <f>RawData!O2816+$O$3</f>
        <v>0.0</v>
      </c>
      <c r="P2825" s="20" t="n">
        <f>RawData!P2816+$O$3</f>
        <v>0.0</v>
      </c>
      <c r="Q2825" s="34" t="str">
        <f>RawData!Q2816</f>
        <v>14</v>
      </c>
      <c r="R2825" s="20" t="n">
        <f>RawData!R2816+$O$3</f>
        <v>9.718</v>
      </c>
      <c r="S2825" s="10" t="str">
        <f>RawData!S2816</f>
        <v>07/01/2028</v>
      </c>
    </row>
    <row r="2826" spans="1:19" x14ac:dyDescent="0.25">
      <c r="A2826" s="18" t="str">
        <f>RawData!A2817</f>
        <v>TX</v>
      </c>
      <c r="B2826" s="10" t="n">
        <f>RawData!B2817</f>
        <v>46508.0</v>
      </c>
      <c r="C2826" s="10" t="str">
        <f>RawData!C2817</f>
        <v>AEP_TX_TNC</v>
      </c>
      <c r="D2826" s="10" t="str">
        <f>RawData!D2817</f>
        <v>WEST</v>
      </c>
      <c r="E2826" s="10" t="str">
        <f>RawData!E2817</f>
        <v>MED</v>
      </c>
      <c r="F2826" s="10" t="str">
        <f>RawData!F2817</f>
        <v>100,000-250,000</v>
      </c>
      <c r="G2826" s="20" t="n">
        <f>RawData!G2817+$O$3</f>
        <v>10.393</v>
      </c>
      <c r="H2826" s="20" t="n">
        <f>RawData!H2817+$O$3</f>
        <v>9.866</v>
      </c>
      <c r="I2826" s="20" t="n">
        <f>RawData!I2817+$O$3</f>
        <v>10.116</v>
      </c>
      <c r="J2826" s="20" t="n">
        <f>RawData!J2817+$O$3</f>
        <v>9.936</v>
      </c>
      <c r="K2826" s="20" t="n">
        <f>RawData!K2817+$O$3</f>
        <v>10.108</v>
      </c>
      <c r="L2826" s="20" t="n">
        <f>RawData!L2817+$O$3</f>
        <v>10.022</v>
      </c>
      <c r="M2826" s="20" t="n">
        <f>RawData!M2817+$O$3</f>
        <v>0.0</v>
      </c>
      <c r="N2826" s="20" t="n">
        <f>RawData!N2817+$O$3</f>
        <v>0.0</v>
      </c>
      <c r="O2826" s="20" t="n">
        <f>RawData!O2817+$O$3</f>
        <v>0.0</v>
      </c>
      <c r="P2826" s="20" t="n">
        <f>RawData!P2817+$O$3</f>
        <v>0.0</v>
      </c>
      <c r="Q2826" s="34" t="str">
        <f>RawData!Q2817</f>
        <v>14</v>
      </c>
      <c r="R2826" s="20" t="n">
        <f>RawData!R2817+$O$3</f>
        <v>9.608</v>
      </c>
      <c r="S2826" s="10" t="str">
        <f>RawData!S2817</f>
        <v>07/01/2028</v>
      </c>
    </row>
    <row r="2827" spans="1:19" x14ac:dyDescent="0.25">
      <c r="A2827" s="18" t="str">
        <f>RawData!A2818</f>
        <v>TX</v>
      </c>
      <c r="B2827" s="10" t="n">
        <f>RawData!B2818</f>
        <v>46508.0</v>
      </c>
      <c r="C2827" s="10" t="str">
        <f>RawData!C2818</f>
        <v>AEP_TX_TNC</v>
      </c>
      <c r="D2827" s="10" t="str">
        <f>RawData!D2818</f>
        <v>WEST</v>
      </c>
      <c r="E2827" s="10" t="str">
        <f>RawData!E2818</f>
        <v>LO</v>
      </c>
      <c r="F2827" s="10" t="str">
        <f>RawData!F2818</f>
        <v>100,000-250,000</v>
      </c>
      <c r="G2827" s="20" t="n">
        <f>RawData!G2818+$O$3</f>
        <v>9.788</v>
      </c>
      <c r="H2827" s="20" t="n">
        <f>RawData!H2818+$O$3</f>
        <v>9.264</v>
      </c>
      <c r="I2827" s="20" t="n">
        <f>RawData!I2818+$O$3</f>
        <v>9.508</v>
      </c>
      <c r="J2827" s="20" t="n">
        <f>RawData!J2818+$O$3</f>
        <v>9.329</v>
      </c>
      <c r="K2827" s="20" t="n">
        <f>RawData!K2818+$O$3</f>
        <v>9.497</v>
      </c>
      <c r="L2827" s="20" t="n">
        <f>RawData!L2818+$O$3</f>
        <v>9.415</v>
      </c>
      <c r="M2827" s="20" t="n">
        <f>RawData!M2818+$O$3</f>
        <v>0.0</v>
      </c>
      <c r="N2827" s="20" t="n">
        <f>RawData!N2818+$O$3</f>
        <v>0.0</v>
      </c>
      <c r="O2827" s="20" t="n">
        <f>RawData!O2818+$O$3</f>
        <v>0.0</v>
      </c>
      <c r="P2827" s="20" t="n">
        <f>RawData!P2818+$O$3</f>
        <v>0.0</v>
      </c>
      <c r="Q2827" s="34" t="str">
        <f>RawData!Q2818</f>
        <v>14</v>
      </c>
      <c r="R2827" s="20" t="n">
        <f>RawData!R2818+$O$3</f>
        <v>9.02</v>
      </c>
      <c r="S2827" s="10" t="str">
        <f>RawData!S2818</f>
        <v>07/01/2028</v>
      </c>
    </row>
    <row r="2828" spans="1:19" x14ac:dyDescent="0.25">
      <c r="A2828" s="18" t="str">
        <f>RawData!A2819</f>
        <v>TX</v>
      </c>
      <c r="B2828" s="10" t="n">
        <f>RawData!B2819</f>
        <v>46508.0</v>
      </c>
      <c r="C2828" s="10" t="str">
        <f>RawData!C2819</f>
        <v>AEP_TX_TNC</v>
      </c>
      <c r="D2828" s="10" t="str">
        <f>RawData!D2819</f>
        <v>NORTH</v>
      </c>
      <c r="E2828" s="10" t="str">
        <f>RawData!E2819</f>
        <v>HI</v>
      </c>
      <c r="F2828" s="10" t="str">
        <f>RawData!F2819</f>
        <v>250,000-1,000,000</v>
      </c>
      <c r="G2828" s="20" t="n">
        <f>RawData!G2819+$O$3</f>
        <v>8.729</v>
      </c>
      <c r="H2828" s="20" t="n">
        <f>RawData!H2819+$O$3</f>
        <v>8.234</v>
      </c>
      <c r="I2828" s="20" t="n">
        <f>RawData!I2819+$O$3</f>
        <v>8.451</v>
      </c>
      <c r="J2828" s="20" t="n">
        <f>RawData!J2819+$O$3</f>
        <v>8.284</v>
      </c>
      <c r="K2828" s="20" t="n">
        <f>RawData!K2819+$O$3</f>
        <v>8.429</v>
      </c>
      <c r="L2828" s="20" t="n">
        <f>RawData!L2819+$O$3</f>
        <v>8.347</v>
      </c>
      <c r="M2828" s="20" t="n">
        <f>RawData!M2819+$O$3</f>
        <v>0.0</v>
      </c>
      <c r="N2828" s="20" t="n">
        <f>RawData!N2819+$O$3</f>
        <v>0.0</v>
      </c>
      <c r="O2828" s="20" t="n">
        <f>RawData!O2819+$O$3</f>
        <v>0.0</v>
      </c>
      <c r="P2828" s="20" t="n">
        <f>RawData!P2819+$O$3</f>
        <v>0.0</v>
      </c>
      <c r="Q2828" s="34" t="str">
        <f>RawData!Q2819</f>
        <v>14</v>
      </c>
      <c r="R2828" s="20" t="n">
        <f>RawData!R2819+$O$3</f>
        <v>8.025</v>
      </c>
      <c r="S2828" s="10" t="str">
        <f>RawData!S2819</f>
        <v>07/01/2028</v>
      </c>
    </row>
    <row r="2829" spans="1:19" x14ac:dyDescent="0.25">
      <c r="A2829" s="18" t="str">
        <f>RawData!A2820</f>
        <v>TX</v>
      </c>
      <c r="B2829" s="10" t="n">
        <f>RawData!B2820</f>
        <v>46508.0</v>
      </c>
      <c r="C2829" s="10" t="str">
        <f>RawData!C2820</f>
        <v>AEP_TX_TNC</v>
      </c>
      <c r="D2829" s="10" t="str">
        <f>RawData!D2820</f>
        <v>NORTH</v>
      </c>
      <c r="E2829" s="10" t="str">
        <f>RawData!E2820</f>
        <v>MED</v>
      </c>
      <c r="F2829" s="10" t="str">
        <f>RawData!F2820</f>
        <v>250,000-1,000,000</v>
      </c>
      <c r="G2829" s="20" t="n">
        <f>RawData!G2820+$O$3</f>
        <v>8.687</v>
      </c>
      <c r="H2829" s="20" t="n">
        <f>RawData!H2820+$O$3</f>
        <v>8.192</v>
      </c>
      <c r="I2829" s="20" t="n">
        <f>RawData!I2820+$O$3</f>
        <v>8.413</v>
      </c>
      <c r="J2829" s="20" t="n">
        <f>RawData!J2820+$O$3</f>
        <v>8.242</v>
      </c>
      <c r="K2829" s="20" t="n">
        <f>RawData!K2820+$O$3</f>
        <v>8.391</v>
      </c>
      <c r="L2829" s="20" t="n">
        <f>RawData!L2820+$O$3</f>
        <v>8.305</v>
      </c>
      <c r="M2829" s="20" t="n">
        <f>RawData!M2820+$O$3</f>
        <v>0.0</v>
      </c>
      <c r="N2829" s="20" t="n">
        <f>RawData!N2820+$O$3</f>
        <v>0.0</v>
      </c>
      <c r="O2829" s="20" t="n">
        <f>RawData!O2820+$O$3</f>
        <v>0.0</v>
      </c>
      <c r="P2829" s="20" t="n">
        <f>RawData!P2820+$O$3</f>
        <v>0.0</v>
      </c>
      <c r="Q2829" s="34" t="str">
        <f>RawData!Q2820</f>
        <v>14</v>
      </c>
      <c r="R2829" s="20" t="n">
        <f>RawData!R2820+$O$3</f>
        <v>7.966</v>
      </c>
      <c r="S2829" s="10" t="str">
        <f>RawData!S2820</f>
        <v>07/01/2028</v>
      </c>
    </row>
    <row r="2830" spans="1:19" x14ac:dyDescent="0.25">
      <c r="A2830" s="18" t="str">
        <f>RawData!A2821</f>
        <v>TX</v>
      </c>
      <c r="B2830" s="10" t="n">
        <f>RawData!B2821</f>
        <v>46508.0</v>
      </c>
      <c r="C2830" s="10" t="str">
        <f>RawData!C2821</f>
        <v>AEP_TX_TNC</v>
      </c>
      <c r="D2830" s="10" t="str">
        <f>RawData!D2821</f>
        <v>NORTH</v>
      </c>
      <c r="E2830" s="10" t="str">
        <f>RawData!E2821</f>
        <v>LO</v>
      </c>
      <c r="F2830" s="10" t="str">
        <f>RawData!F2821</f>
        <v>250,000-1,000,000</v>
      </c>
      <c r="G2830" s="20" t="n">
        <f>RawData!G2821+$O$3</f>
        <v>7.915</v>
      </c>
      <c r="H2830" s="20" t="n">
        <f>RawData!H2821+$O$3</f>
        <v>7.445</v>
      </c>
      <c r="I2830" s="20" t="n">
        <f>RawData!I2821+$O$3</f>
        <v>7.654</v>
      </c>
      <c r="J2830" s="20" t="n">
        <f>RawData!J2821+$O$3</f>
        <v>7.493</v>
      </c>
      <c r="K2830" s="20" t="n">
        <f>RawData!K2821+$O$3</f>
        <v>7.634</v>
      </c>
      <c r="L2830" s="20" t="n">
        <f>RawData!L2821+$O$3</f>
        <v>7.556</v>
      </c>
      <c r="M2830" s="20" t="n">
        <f>RawData!M2821+$O$3</f>
        <v>0.0</v>
      </c>
      <c r="N2830" s="20" t="n">
        <f>RawData!N2821+$O$3</f>
        <v>0.0</v>
      </c>
      <c r="O2830" s="20" t="n">
        <f>RawData!O2821+$O$3</f>
        <v>0.0</v>
      </c>
      <c r="P2830" s="20" t="n">
        <f>RawData!P2821+$O$3</f>
        <v>0.0</v>
      </c>
      <c r="Q2830" s="34" t="str">
        <f>RawData!Q2821</f>
        <v>14</v>
      </c>
      <c r="R2830" s="20" t="n">
        <f>RawData!R2821+$O$3</f>
        <v>7.235</v>
      </c>
      <c r="S2830" s="10" t="str">
        <f>RawData!S2821</f>
        <v>07/01/2028</v>
      </c>
    </row>
    <row r="2831" spans="1:19" x14ac:dyDescent="0.25">
      <c r="A2831" s="18" t="str">
        <f>RawData!A2822</f>
        <v>TX</v>
      </c>
      <c r="B2831" s="10" t="n">
        <f>RawData!B2822</f>
        <v>46508.0</v>
      </c>
      <c r="C2831" s="10" t="str">
        <f>RawData!C2822</f>
        <v>AEP_TX_TNC</v>
      </c>
      <c r="D2831" s="10" t="str">
        <f>RawData!D2822</f>
        <v>SOUTH</v>
      </c>
      <c r="E2831" s="10" t="str">
        <f>RawData!E2822</f>
        <v>HI</v>
      </c>
      <c r="F2831" s="10" t="str">
        <f>RawData!F2822</f>
        <v>250,000-1,000,000</v>
      </c>
      <c r="G2831" s="20" t="n">
        <f>RawData!G2822+$O$3</f>
        <v>8.674</v>
      </c>
      <c r="H2831" s="20" t="n">
        <f>RawData!H2822+$O$3</f>
        <v>8.338</v>
      </c>
      <c r="I2831" s="20" t="n">
        <f>RawData!I2822+$O$3</f>
        <v>8.508</v>
      </c>
      <c r="J2831" s="20" t="n">
        <f>RawData!J2822+$O$3</f>
        <v>8.402</v>
      </c>
      <c r="K2831" s="20" t="n">
        <f>RawData!K2822+$O$3</f>
        <v>8.521</v>
      </c>
      <c r="L2831" s="20" t="n">
        <f>RawData!L2822+$O$3</f>
        <v>8.477</v>
      </c>
      <c r="M2831" s="20" t="n">
        <f>RawData!M2822+$O$3</f>
        <v>0.0</v>
      </c>
      <c r="N2831" s="20" t="n">
        <f>RawData!N2822+$O$3</f>
        <v>0.0</v>
      </c>
      <c r="O2831" s="20" t="n">
        <f>RawData!O2822+$O$3</f>
        <v>0.0</v>
      </c>
      <c r="P2831" s="20" t="n">
        <f>RawData!P2822+$O$3</f>
        <v>0.0</v>
      </c>
      <c r="Q2831" s="34" t="str">
        <f>RawData!Q2822</f>
        <v>14</v>
      </c>
      <c r="R2831" s="20" t="n">
        <f>RawData!R2822+$O$3</f>
        <v>8.126</v>
      </c>
      <c r="S2831" s="10" t="str">
        <f>RawData!S2822</f>
        <v>07/01/2028</v>
      </c>
    </row>
    <row r="2832" spans="1:19" x14ac:dyDescent="0.25">
      <c r="A2832" s="18" t="str">
        <f>RawData!A2823</f>
        <v>TX</v>
      </c>
      <c r="B2832" s="10" t="n">
        <f>RawData!B2823</f>
        <v>46508.0</v>
      </c>
      <c r="C2832" s="10" t="str">
        <f>RawData!C2823</f>
        <v>AEP_TX_TNC</v>
      </c>
      <c r="D2832" s="10" t="str">
        <f>RawData!D2823</f>
        <v>SOUTH</v>
      </c>
      <c r="E2832" s="10" t="str">
        <f>RawData!E2823</f>
        <v>MED</v>
      </c>
      <c r="F2832" s="10" t="str">
        <f>RawData!F2823</f>
        <v>250,000-1,000,000</v>
      </c>
      <c r="G2832" s="20" t="n">
        <f>RawData!G2823+$O$3</f>
        <v>8.754</v>
      </c>
      <c r="H2832" s="20" t="n">
        <f>RawData!H2823+$O$3</f>
        <v>8.293</v>
      </c>
      <c r="I2832" s="20" t="n">
        <f>RawData!I2823+$O$3</f>
        <v>8.513</v>
      </c>
      <c r="J2832" s="20" t="n">
        <f>RawData!J2823+$O$3</f>
        <v>8.355</v>
      </c>
      <c r="K2832" s="20" t="n">
        <f>RawData!K2823+$O$3</f>
        <v>8.507</v>
      </c>
      <c r="L2832" s="20" t="n">
        <f>RawData!L2823+$O$3</f>
        <v>8.427</v>
      </c>
      <c r="M2832" s="20" t="n">
        <f>RawData!M2823+$O$3</f>
        <v>0.0</v>
      </c>
      <c r="N2832" s="20" t="n">
        <f>RawData!N2823+$O$3</f>
        <v>0.0</v>
      </c>
      <c r="O2832" s="20" t="n">
        <f>RawData!O2823+$O$3</f>
        <v>0.0</v>
      </c>
      <c r="P2832" s="20" t="n">
        <f>RawData!P2823+$O$3</f>
        <v>0.0</v>
      </c>
      <c r="Q2832" s="34" t="str">
        <f>RawData!Q2823</f>
        <v>14</v>
      </c>
      <c r="R2832" s="20" t="n">
        <f>RawData!R2823+$O$3</f>
        <v>8.067</v>
      </c>
      <c r="S2832" s="10" t="str">
        <f>RawData!S2823</f>
        <v>07/01/2028</v>
      </c>
    </row>
    <row r="2833" spans="1:19" x14ac:dyDescent="0.25">
      <c r="A2833" s="18" t="str">
        <f>RawData!A2824</f>
        <v>TX</v>
      </c>
      <c r="B2833" s="10" t="n">
        <f>RawData!B2824</f>
        <v>46508.0</v>
      </c>
      <c r="C2833" s="10" t="str">
        <f>RawData!C2824</f>
        <v>AEP_TX_TNC</v>
      </c>
      <c r="D2833" s="10" t="str">
        <f>RawData!D2824</f>
        <v>SOUTH</v>
      </c>
      <c r="E2833" s="10" t="str">
        <f>RawData!E2824</f>
        <v>LO</v>
      </c>
      <c r="F2833" s="10" t="str">
        <f>RawData!F2824</f>
        <v>250,000-1,000,000</v>
      </c>
      <c r="G2833" s="20" t="n">
        <f>RawData!G2824+$O$3</f>
        <v>8.372</v>
      </c>
      <c r="H2833" s="20" t="n">
        <f>RawData!H2824+$O$3</f>
        <v>7.925</v>
      </c>
      <c r="I2833" s="20" t="n">
        <f>RawData!I2824+$O$3</f>
        <v>8.14</v>
      </c>
      <c r="J2833" s="20" t="n">
        <f>RawData!J2824+$O$3</f>
        <v>7.986</v>
      </c>
      <c r="K2833" s="20" t="n">
        <f>RawData!K2824+$O$3</f>
        <v>8.135</v>
      </c>
      <c r="L2833" s="20" t="n">
        <f>RawData!L2824+$O$3</f>
        <v>8.056</v>
      </c>
      <c r="M2833" s="20" t="n">
        <f>RawData!M2824+$O$3</f>
        <v>0.0</v>
      </c>
      <c r="N2833" s="20" t="n">
        <f>RawData!N2824+$O$3</f>
        <v>0.0</v>
      </c>
      <c r="O2833" s="20" t="n">
        <f>RawData!O2824+$O$3</f>
        <v>0.0</v>
      </c>
      <c r="P2833" s="20" t="n">
        <f>RawData!P2824+$O$3</f>
        <v>0.0</v>
      </c>
      <c r="Q2833" s="34" t="str">
        <f>RawData!Q2824</f>
        <v>14</v>
      </c>
      <c r="R2833" s="20" t="n">
        <f>RawData!R2824+$O$3</f>
        <v>7.711</v>
      </c>
      <c r="S2833" s="10" t="str">
        <f>RawData!S2824</f>
        <v>07/01/2028</v>
      </c>
    </row>
    <row r="2834" spans="1:19" x14ac:dyDescent="0.25">
      <c r="A2834" s="18" t="str">
        <f>RawData!A2825</f>
        <v>TX</v>
      </c>
      <c r="B2834" s="10" t="n">
        <f>RawData!B2825</f>
        <v>46508.0</v>
      </c>
      <c r="C2834" s="10" t="str">
        <f>RawData!C2825</f>
        <v>AEP_TX_TNC</v>
      </c>
      <c r="D2834" s="10" t="str">
        <f>RawData!D2825</f>
        <v>WEST</v>
      </c>
      <c r="E2834" s="10" t="str">
        <f>RawData!E2825</f>
        <v>HI</v>
      </c>
      <c r="F2834" s="10" t="str">
        <f>RawData!F2825</f>
        <v>250,000-1,000,000</v>
      </c>
      <c r="G2834" s="20" t="n">
        <f>RawData!G2825+$O$3</f>
        <v>9.785</v>
      </c>
      <c r="H2834" s="20" t="n">
        <f>RawData!H2825+$O$3</f>
        <v>9.341</v>
      </c>
      <c r="I2834" s="20" t="n">
        <f>RawData!I2825+$O$3</f>
        <v>9.553</v>
      </c>
      <c r="J2834" s="20" t="n">
        <f>RawData!J2825+$O$3</f>
        <v>9.413</v>
      </c>
      <c r="K2834" s="20" t="n">
        <f>RawData!K2825+$O$3</f>
        <v>9.559</v>
      </c>
      <c r="L2834" s="20" t="n">
        <f>RawData!L2825+$O$3</f>
        <v>9.502</v>
      </c>
      <c r="M2834" s="20" t="n">
        <f>RawData!M2825+$O$3</f>
        <v>0.0</v>
      </c>
      <c r="N2834" s="20" t="n">
        <f>RawData!N2825+$O$3</f>
        <v>0.0</v>
      </c>
      <c r="O2834" s="20" t="n">
        <f>RawData!O2825+$O$3</f>
        <v>0.0</v>
      </c>
      <c r="P2834" s="20" t="n">
        <f>RawData!P2825+$O$3</f>
        <v>0.0</v>
      </c>
      <c r="Q2834" s="34" t="str">
        <f>RawData!Q2825</f>
        <v>14</v>
      </c>
      <c r="R2834" s="20" t="n">
        <f>RawData!R2825+$O$3</f>
        <v>9.118</v>
      </c>
      <c r="S2834" s="10" t="str">
        <f>RawData!S2825</f>
        <v>07/01/2028</v>
      </c>
    </row>
    <row r="2835" spans="1:19" x14ac:dyDescent="0.25">
      <c r="A2835" s="18" t="str">
        <f>RawData!A2826</f>
        <v>TX</v>
      </c>
      <c r="B2835" s="10" t="n">
        <f>RawData!B2826</f>
        <v>46508.0</v>
      </c>
      <c r="C2835" s="10" t="str">
        <f>RawData!C2826</f>
        <v>AEP_TX_TNC</v>
      </c>
      <c r="D2835" s="10" t="str">
        <f>RawData!D2826</f>
        <v>WEST</v>
      </c>
      <c r="E2835" s="10" t="str">
        <f>RawData!E2826</f>
        <v>MED</v>
      </c>
      <c r="F2835" s="10" t="str">
        <f>RawData!F2826</f>
        <v>250,000-1,000,000</v>
      </c>
      <c r="G2835" s="20" t="n">
        <f>RawData!G2826+$O$3</f>
        <v>9.793</v>
      </c>
      <c r="H2835" s="20" t="n">
        <f>RawData!H2826+$O$3</f>
        <v>9.266</v>
      </c>
      <c r="I2835" s="20" t="n">
        <f>RawData!I2826+$O$3</f>
        <v>9.516</v>
      </c>
      <c r="J2835" s="20" t="n">
        <f>RawData!J2826+$O$3</f>
        <v>9.336</v>
      </c>
      <c r="K2835" s="20" t="n">
        <f>RawData!K2826+$O$3</f>
        <v>9.508</v>
      </c>
      <c r="L2835" s="20" t="n">
        <f>RawData!L2826+$O$3</f>
        <v>9.422</v>
      </c>
      <c r="M2835" s="20" t="n">
        <f>RawData!M2826+$O$3</f>
        <v>0.0</v>
      </c>
      <c r="N2835" s="20" t="n">
        <f>RawData!N2826+$O$3</f>
        <v>0.0</v>
      </c>
      <c r="O2835" s="20" t="n">
        <f>RawData!O2826+$O$3</f>
        <v>0.0</v>
      </c>
      <c r="P2835" s="20" t="n">
        <f>RawData!P2826+$O$3</f>
        <v>0.0</v>
      </c>
      <c r="Q2835" s="34" t="str">
        <f>RawData!Q2826</f>
        <v>14</v>
      </c>
      <c r="R2835" s="20" t="n">
        <f>RawData!R2826+$O$3</f>
        <v>9.008</v>
      </c>
      <c r="S2835" s="10" t="str">
        <f>RawData!S2826</f>
        <v>07/01/2028</v>
      </c>
    </row>
    <row r="2836" spans="1:19" x14ac:dyDescent="0.25">
      <c r="A2836" s="18" t="str">
        <f>RawData!A2827</f>
        <v>TX</v>
      </c>
      <c r="B2836" s="10" t="n">
        <f>RawData!B2827</f>
        <v>46508.0</v>
      </c>
      <c r="C2836" s="10" t="str">
        <f>RawData!C2827</f>
        <v>AEP_TX_TNC</v>
      </c>
      <c r="D2836" s="10" t="str">
        <f>RawData!D2827</f>
        <v>WEST</v>
      </c>
      <c r="E2836" s="10" t="str">
        <f>RawData!E2827</f>
        <v>LO</v>
      </c>
      <c r="F2836" s="10" t="str">
        <f>RawData!F2827</f>
        <v>250,000-1,000,000</v>
      </c>
      <c r="G2836" s="20" t="n">
        <f>RawData!G2827+$O$3</f>
        <v>9.188</v>
      </c>
      <c r="H2836" s="20" t="n">
        <f>RawData!H2827+$O$3</f>
        <v>8.664</v>
      </c>
      <c r="I2836" s="20" t="n">
        <f>RawData!I2827+$O$3</f>
        <v>8.908</v>
      </c>
      <c r="J2836" s="20" t="n">
        <f>RawData!J2827+$O$3</f>
        <v>8.729</v>
      </c>
      <c r="K2836" s="20" t="n">
        <f>RawData!K2827+$O$3</f>
        <v>8.897</v>
      </c>
      <c r="L2836" s="20" t="n">
        <f>RawData!L2827+$O$3</f>
        <v>8.815</v>
      </c>
      <c r="M2836" s="20" t="n">
        <f>RawData!M2827+$O$3</f>
        <v>0.0</v>
      </c>
      <c r="N2836" s="20" t="n">
        <f>RawData!N2827+$O$3</f>
        <v>0.0</v>
      </c>
      <c r="O2836" s="20" t="n">
        <f>RawData!O2827+$O$3</f>
        <v>0.0</v>
      </c>
      <c r="P2836" s="20" t="n">
        <f>RawData!P2827+$O$3</f>
        <v>0.0</v>
      </c>
      <c r="Q2836" s="34" t="str">
        <f>RawData!Q2827</f>
        <v>14</v>
      </c>
      <c r="R2836" s="20" t="n">
        <f>RawData!R2827+$O$3</f>
        <v>8.42</v>
      </c>
      <c r="S2836" s="10" t="str">
        <f>RawData!S2827</f>
        <v>07/01/2028</v>
      </c>
    </row>
    <row r="2837" spans="1:19" x14ac:dyDescent="0.25">
      <c r="A2837" s="18" t="str">
        <f>RawData!A2828</f>
        <v>TX</v>
      </c>
      <c r="B2837" s="10" t="n">
        <f>RawData!B2828</f>
        <v>46508.0</v>
      </c>
      <c r="C2837" s="10" t="str">
        <f>RawData!C2828</f>
        <v>CenterPoint</v>
      </c>
      <c r="D2837" s="10" t="str">
        <f>RawData!D2828</f>
        <v>HOUSTON</v>
      </c>
      <c r="E2837" s="10" t="str">
        <f>RawData!E2828</f>
        <v>HI</v>
      </c>
      <c r="F2837" s="10" t="str">
        <f>RawData!F2828</f>
        <v>0-100,000</v>
      </c>
      <c r="G2837" s="20" t="n">
        <f>RawData!G2828+$O$3</f>
        <v>9.693</v>
      </c>
      <c r="H2837" s="20" t="n">
        <f>RawData!H2828+$O$3</f>
        <v>9.164</v>
      </c>
      <c r="I2837" s="20" t="n">
        <f>RawData!I2828+$O$3</f>
        <v>9.391</v>
      </c>
      <c r="J2837" s="20" t="n">
        <f>RawData!J2828+$O$3</f>
        <v>9.215</v>
      </c>
      <c r="K2837" s="20" t="n">
        <f>RawData!K2828+$O$3</f>
        <v>9.366</v>
      </c>
      <c r="L2837" s="20" t="n">
        <f>RawData!L2828+$O$3</f>
        <v>9.287</v>
      </c>
      <c r="M2837" s="20" t="n">
        <f>RawData!M2828+$O$3</f>
        <v>0.0</v>
      </c>
      <c r="N2837" s="20" t="n">
        <f>RawData!N2828+$O$3</f>
        <v>0.0</v>
      </c>
      <c r="O2837" s="20" t="n">
        <f>RawData!O2828+$O$3</f>
        <v>0.0</v>
      </c>
      <c r="P2837" s="20" t="n">
        <f>RawData!P2828+$O$3</f>
        <v>0.0</v>
      </c>
      <c r="Q2837" s="34" t="str">
        <f>RawData!Q2828</f>
        <v>14</v>
      </c>
      <c r="R2837" s="20" t="n">
        <f>RawData!R2828+$O$3</f>
        <v>8.99</v>
      </c>
      <c r="S2837" s="10" t="str">
        <f>RawData!S2828</f>
        <v>07/01/2028</v>
      </c>
    </row>
    <row r="2838" spans="1:19" x14ac:dyDescent="0.25">
      <c r="A2838" s="18" t="str">
        <f>RawData!A2829</f>
        <v>TX</v>
      </c>
      <c r="B2838" s="10" t="n">
        <f>RawData!B2829</f>
        <v>46508.0</v>
      </c>
      <c r="C2838" s="10" t="str">
        <f>RawData!C2829</f>
        <v>CenterPoint</v>
      </c>
      <c r="D2838" s="10" t="str">
        <f>RawData!D2829</f>
        <v>HOUSTON</v>
      </c>
      <c r="E2838" s="10" t="str">
        <f>RawData!E2829</f>
        <v>MED</v>
      </c>
      <c r="F2838" s="10" t="str">
        <f>RawData!F2829</f>
        <v>0-100,000</v>
      </c>
      <c r="G2838" s="20" t="n">
        <f>RawData!G2829+$O$3</f>
        <v>9.795</v>
      </c>
      <c r="H2838" s="20" t="n">
        <f>RawData!H2829+$O$3</f>
        <v>9.188</v>
      </c>
      <c r="I2838" s="20" t="n">
        <f>RawData!I2829+$O$3</f>
        <v>9.447</v>
      </c>
      <c r="J2838" s="20" t="n">
        <f>RawData!J2829+$O$3</f>
        <v>9.24</v>
      </c>
      <c r="K2838" s="20" t="n">
        <f>RawData!K2829+$O$3</f>
        <v>9.412</v>
      </c>
      <c r="L2838" s="20" t="n">
        <f>RawData!L2829+$O$3</f>
        <v>9.313</v>
      </c>
      <c r="M2838" s="20" t="n">
        <f>RawData!M2829+$O$3</f>
        <v>0.0</v>
      </c>
      <c r="N2838" s="20" t="n">
        <f>RawData!N2829+$O$3</f>
        <v>0.0</v>
      </c>
      <c r="O2838" s="20" t="n">
        <f>RawData!O2829+$O$3</f>
        <v>0.0</v>
      </c>
      <c r="P2838" s="20" t="n">
        <f>RawData!P2829+$O$3</f>
        <v>0.0</v>
      </c>
      <c r="Q2838" s="34" t="str">
        <f>RawData!Q2829</f>
        <v>14</v>
      </c>
      <c r="R2838" s="20" t="n">
        <f>RawData!R2829+$O$3</f>
        <v>9.005</v>
      </c>
      <c r="S2838" s="10" t="str">
        <f>RawData!S2829</f>
        <v>07/01/2028</v>
      </c>
    </row>
    <row r="2839" spans="1:19" x14ac:dyDescent="0.25">
      <c r="A2839" s="18" t="str">
        <f>RawData!A2830</f>
        <v>TX</v>
      </c>
      <c r="B2839" s="10" t="n">
        <f>RawData!B2830</f>
        <v>46508.0</v>
      </c>
      <c r="C2839" s="10" t="str">
        <f>RawData!C2830</f>
        <v>CenterPoint</v>
      </c>
      <c r="D2839" s="10" t="str">
        <f>RawData!D2830</f>
        <v>HOUSTON</v>
      </c>
      <c r="E2839" s="10" t="str">
        <f>RawData!E2830</f>
        <v>LO</v>
      </c>
      <c r="F2839" s="10" t="str">
        <f>RawData!F2830</f>
        <v>0-100,000</v>
      </c>
      <c r="G2839" s="20" t="n">
        <f>RawData!G2830+$O$3</f>
        <v>9.309</v>
      </c>
      <c r="H2839" s="20" t="n">
        <f>RawData!H2830+$O$3</f>
        <v>8.785</v>
      </c>
      <c r="I2839" s="20" t="n">
        <f>RawData!I2830+$O$3</f>
        <v>9.016</v>
      </c>
      <c r="J2839" s="20" t="n">
        <f>RawData!J2830+$O$3</f>
        <v>8.835</v>
      </c>
      <c r="K2839" s="20" t="n">
        <f>RawData!K2830+$O$3</f>
        <v>8.991</v>
      </c>
      <c r="L2839" s="20" t="n">
        <f>RawData!L2830+$O$3</f>
        <v>8.904</v>
      </c>
      <c r="M2839" s="20" t="n">
        <f>RawData!M2830+$O$3</f>
        <v>0.0</v>
      </c>
      <c r="N2839" s="20" t="n">
        <f>RawData!N2830+$O$3</f>
        <v>0.0</v>
      </c>
      <c r="O2839" s="20" t="n">
        <f>RawData!O2830+$O$3</f>
        <v>0.0</v>
      </c>
      <c r="P2839" s="20" t="n">
        <f>RawData!P2830+$O$3</f>
        <v>0.0</v>
      </c>
      <c r="Q2839" s="34" t="str">
        <f>RawData!Q2830</f>
        <v>14</v>
      </c>
      <c r="R2839" s="20" t="n">
        <f>RawData!R2830+$O$3</f>
        <v>8.589</v>
      </c>
      <c r="S2839" s="10" t="str">
        <f>RawData!S2830</f>
        <v>07/01/2028</v>
      </c>
    </row>
    <row r="2840" spans="1:19" x14ac:dyDescent="0.25">
      <c r="A2840" s="18" t="str">
        <f>RawData!A2831</f>
        <v>TX</v>
      </c>
      <c r="B2840" s="10" t="n">
        <f>RawData!B2831</f>
        <v>46508.0</v>
      </c>
      <c r="C2840" s="10" t="str">
        <f>RawData!C2831</f>
        <v>CenterPoint</v>
      </c>
      <c r="D2840" s="10" t="str">
        <f>RawData!D2831</f>
        <v>HOUSTON</v>
      </c>
      <c r="E2840" s="10" t="str">
        <f>RawData!E2831</f>
        <v>HI</v>
      </c>
      <c r="F2840" s="10" t="str">
        <f>RawData!F2831</f>
        <v>100,000-250,000</v>
      </c>
      <c r="G2840" s="20" t="n">
        <f>RawData!G2831+$O$3</f>
        <v>9.293</v>
      </c>
      <c r="H2840" s="20" t="n">
        <f>RawData!H2831+$O$3</f>
        <v>8.764</v>
      </c>
      <c r="I2840" s="20" t="n">
        <f>RawData!I2831+$O$3</f>
        <v>8.991</v>
      </c>
      <c r="J2840" s="20" t="n">
        <f>RawData!J2831+$O$3</f>
        <v>8.815</v>
      </c>
      <c r="K2840" s="20" t="n">
        <f>RawData!K2831+$O$3</f>
        <v>8.966</v>
      </c>
      <c r="L2840" s="20" t="n">
        <f>RawData!L2831+$O$3</f>
        <v>8.887</v>
      </c>
      <c r="M2840" s="20" t="n">
        <f>RawData!M2831+$O$3</f>
        <v>0.0</v>
      </c>
      <c r="N2840" s="20" t="n">
        <f>RawData!N2831+$O$3</f>
        <v>0.0</v>
      </c>
      <c r="O2840" s="20" t="n">
        <f>RawData!O2831+$O$3</f>
        <v>0.0</v>
      </c>
      <c r="P2840" s="20" t="n">
        <f>RawData!P2831+$O$3</f>
        <v>0.0</v>
      </c>
      <c r="Q2840" s="34" t="str">
        <f>RawData!Q2831</f>
        <v>14</v>
      </c>
      <c r="R2840" s="20" t="n">
        <f>RawData!R2831+$O$3</f>
        <v>8.59</v>
      </c>
      <c r="S2840" s="10" t="str">
        <f>RawData!S2831</f>
        <v>07/01/2028</v>
      </c>
    </row>
    <row r="2841" spans="1:19" x14ac:dyDescent="0.25">
      <c r="A2841" s="18" t="str">
        <f>RawData!A2832</f>
        <v>TX</v>
      </c>
      <c r="B2841" s="10" t="n">
        <f>RawData!B2832</f>
        <v>46508.0</v>
      </c>
      <c r="C2841" s="10" t="str">
        <f>RawData!C2832</f>
        <v>CenterPoint</v>
      </c>
      <c r="D2841" s="10" t="str">
        <f>RawData!D2832</f>
        <v>HOUSTON</v>
      </c>
      <c r="E2841" s="10" t="str">
        <f>RawData!E2832</f>
        <v>MED</v>
      </c>
      <c r="F2841" s="10" t="str">
        <f>RawData!F2832</f>
        <v>100,000-250,000</v>
      </c>
      <c r="G2841" s="20" t="n">
        <f>RawData!G2832+$O$3</f>
        <v>9.395</v>
      </c>
      <c r="H2841" s="20" t="n">
        <f>RawData!H2832+$O$3</f>
        <v>8.788</v>
      </c>
      <c r="I2841" s="20" t="n">
        <f>RawData!I2832+$O$3</f>
        <v>9.047</v>
      </c>
      <c r="J2841" s="20" t="n">
        <f>RawData!J2832+$O$3</f>
        <v>8.84</v>
      </c>
      <c r="K2841" s="20" t="n">
        <f>RawData!K2832+$O$3</f>
        <v>9.012</v>
      </c>
      <c r="L2841" s="20" t="n">
        <f>RawData!L2832+$O$3</f>
        <v>8.913</v>
      </c>
      <c r="M2841" s="20" t="n">
        <f>RawData!M2832+$O$3</f>
        <v>0.0</v>
      </c>
      <c r="N2841" s="20" t="n">
        <f>RawData!N2832+$O$3</f>
        <v>0.0</v>
      </c>
      <c r="O2841" s="20" t="n">
        <f>RawData!O2832+$O$3</f>
        <v>0.0</v>
      </c>
      <c r="P2841" s="20" t="n">
        <f>RawData!P2832+$O$3</f>
        <v>0.0</v>
      </c>
      <c r="Q2841" s="34" t="str">
        <f>RawData!Q2832</f>
        <v>14</v>
      </c>
      <c r="R2841" s="20" t="n">
        <f>RawData!R2832+$O$3</f>
        <v>8.605</v>
      </c>
      <c r="S2841" s="10" t="str">
        <f>RawData!S2832</f>
        <v>07/01/2028</v>
      </c>
    </row>
    <row r="2842" spans="1:19" x14ac:dyDescent="0.25">
      <c r="A2842" s="18" t="str">
        <f>RawData!A2833</f>
        <v>TX</v>
      </c>
      <c r="B2842" s="10" t="n">
        <f>RawData!B2833</f>
        <v>46508.0</v>
      </c>
      <c r="C2842" s="10" t="str">
        <f>RawData!C2833</f>
        <v>CenterPoint</v>
      </c>
      <c r="D2842" s="10" t="str">
        <f>RawData!D2833</f>
        <v>HOUSTON</v>
      </c>
      <c r="E2842" s="10" t="str">
        <f>RawData!E2833</f>
        <v>LO</v>
      </c>
      <c r="F2842" s="10" t="str">
        <f>RawData!F2833</f>
        <v>100,000-250,000</v>
      </c>
      <c r="G2842" s="20" t="n">
        <f>RawData!G2833+$O$3</f>
        <v>8.864</v>
      </c>
      <c r="H2842" s="20" t="n">
        <f>RawData!H2833+$O$3</f>
        <v>8.322</v>
      </c>
      <c r="I2842" s="20" t="n">
        <f>RawData!I2833+$O$3</f>
        <v>8.56</v>
      </c>
      <c r="J2842" s="20" t="n">
        <f>RawData!J2833+$O$3</f>
        <v>8.374</v>
      </c>
      <c r="K2842" s="20" t="n">
        <f>RawData!K2833+$O$3</f>
        <v>8.534</v>
      </c>
      <c r="L2842" s="20" t="n">
        <f>RawData!L2833+$O$3</f>
        <v>8.448</v>
      </c>
      <c r="M2842" s="20" t="n">
        <f>RawData!M2833+$O$3</f>
        <v>0.0</v>
      </c>
      <c r="N2842" s="20" t="n">
        <f>RawData!N2833+$O$3</f>
        <v>0.0</v>
      </c>
      <c r="O2842" s="20" t="n">
        <f>RawData!O2833+$O$3</f>
        <v>0.0</v>
      </c>
      <c r="P2842" s="20" t="n">
        <f>RawData!P2833+$O$3</f>
        <v>0.0</v>
      </c>
      <c r="Q2842" s="34" t="str">
        <f>RawData!Q2833</f>
        <v>14</v>
      </c>
      <c r="R2842" s="20" t="n">
        <f>RawData!R2833+$O$3</f>
        <v>8.141</v>
      </c>
      <c r="S2842" s="10" t="str">
        <f>RawData!S2833</f>
        <v>07/01/2028</v>
      </c>
    </row>
    <row r="2843" spans="1:19" x14ac:dyDescent="0.25">
      <c r="A2843" s="18" t="str">
        <f>RawData!A2834</f>
        <v>TX</v>
      </c>
      <c r="B2843" s="10" t="n">
        <f>RawData!B2834</f>
        <v>46508.0</v>
      </c>
      <c r="C2843" s="10" t="str">
        <f>RawData!C2834</f>
        <v>CenterPoint</v>
      </c>
      <c r="D2843" s="10" t="str">
        <f>RawData!D2834</f>
        <v>HOUSTON</v>
      </c>
      <c r="E2843" s="10" t="str">
        <f>RawData!E2834</f>
        <v>HI</v>
      </c>
      <c r="F2843" s="10" t="str">
        <f>RawData!F2834</f>
        <v>250,000-1,000,000</v>
      </c>
      <c r="G2843" s="20" t="n">
        <f>RawData!G2834+$O$3</f>
        <v>8.719</v>
      </c>
      <c r="H2843" s="20" t="n">
        <f>RawData!H2834+$O$3</f>
        <v>8.195</v>
      </c>
      <c r="I2843" s="20" t="n">
        <f>RawData!I2834+$O$3</f>
        <v>8.421</v>
      </c>
      <c r="J2843" s="20" t="n">
        <f>RawData!J2834+$O$3</f>
        <v>8.246</v>
      </c>
      <c r="K2843" s="20" t="n">
        <f>RawData!K2834+$O$3</f>
        <v>8.397</v>
      </c>
      <c r="L2843" s="20" t="n">
        <f>RawData!L2834+$O$3</f>
        <v>8.315</v>
      </c>
      <c r="M2843" s="20" t="n">
        <f>RawData!M2834+$O$3</f>
        <v>0.0</v>
      </c>
      <c r="N2843" s="20" t="n">
        <f>RawData!N2834+$O$3</f>
        <v>0.0</v>
      </c>
      <c r="O2843" s="20" t="n">
        <f>RawData!O2834+$O$3</f>
        <v>0.0</v>
      </c>
      <c r="P2843" s="20" t="n">
        <f>RawData!P2834+$O$3</f>
        <v>0.0</v>
      </c>
      <c r="Q2843" s="34" t="str">
        <f>RawData!Q2834</f>
        <v>14</v>
      </c>
      <c r="R2843" s="20" t="n">
        <f>RawData!R2834+$O$3</f>
        <v>8.013</v>
      </c>
      <c r="S2843" s="10" t="str">
        <f>RawData!S2834</f>
        <v>07/01/2028</v>
      </c>
    </row>
    <row r="2844" spans="1:19" x14ac:dyDescent="0.25">
      <c r="A2844" s="18" t="str">
        <f>RawData!A2835</f>
        <v>TX</v>
      </c>
      <c r="B2844" s="10" t="n">
        <f>RawData!B2835</f>
        <v>46508.0</v>
      </c>
      <c r="C2844" s="10" t="str">
        <f>RawData!C2835</f>
        <v>CenterPoint</v>
      </c>
      <c r="D2844" s="10" t="str">
        <f>RawData!D2835</f>
        <v>HOUSTON</v>
      </c>
      <c r="E2844" s="10" t="str">
        <f>RawData!E2835</f>
        <v>MED</v>
      </c>
      <c r="F2844" s="10" t="str">
        <f>RawData!F2835</f>
        <v>250,000-1,000,000</v>
      </c>
      <c r="G2844" s="20" t="n">
        <f>RawData!G2835+$O$3</f>
        <v>8.814</v>
      </c>
      <c r="H2844" s="20" t="n">
        <f>RawData!H2835+$O$3</f>
        <v>8.228</v>
      </c>
      <c r="I2844" s="20" t="n">
        <f>RawData!I2835+$O$3</f>
        <v>8.48</v>
      </c>
      <c r="J2844" s="20" t="n">
        <f>RawData!J2835+$O$3</f>
        <v>8.279</v>
      </c>
      <c r="K2844" s="20" t="n">
        <f>RawData!K2835+$O$3</f>
        <v>8.447</v>
      </c>
      <c r="L2844" s="20" t="n">
        <f>RawData!L2835+$O$3</f>
        <v>8.348</v>
      </c>
      <c r="M2844" s="20" t="n">
        <f>RawData!M2835+$O$3</f>
        <v>0.0</v>
      </c>
      <c r="N2844" s="20" t="n">
        <f>RawData!N2835+$O$3</f>
        <v>0.0</v>
      </c>
      <c r="O2844" s="20" t="n">
        <f>RawData!O2835+$O$3</f>
        <v>0.0</v>
      </c>
      <c r="P2844" s="20" t="n">
        <f>RawData!P2835+$O$3</f>
        <v>0.0</v>
      </c>
      <c r="Q2844" s="34" t="str">
        <f>RawData!Q2835</f>
        <v>14</v>
      </c>
      <c r="R2844" s="20" t="n">
        <f>RawData!R2835+$O$3</f>
        <v>8.033</v>
      </c>
      <c r="S2844" s="10" t="str">
        <f>RawData!S2835</f>
        <v>07/01/2028</v>
      </c>
    </row>
    <row r="2845" spans="1:19" x14ac:dyDescent="0.25">
      <c r="A2845" s="18" t="str">
        <f>RawData!A2836</f>
        <v>TX</v>
      </c>
      <c r="B2845" s="10" t="n">
        <f>RawData!B2836</f>
        <v>46508.0</v>
      </c>
      <c r="C2845" s="10" t="str">
        <f>RawData!C2836</f>
        <v>CenterPoint</v>
      </c>
      <c r="D2845" s="10" t="str">
        <f>RawData!D2836</f>
        <v>HOUSTON</v>
      </c>
      <c r="E2845" s="10" t="str">
        <f>RawData!E2836</f>
        <v>LO</v>
      </c>
      <c r="F2845" s="10" t="str">
        <f>RawData!F2836</f>
        <v>250,000-1,000,000</v>
      </c>
      <c r="G2845" s="20" t="n">
        <f>RawData!G2836+$O$3</f>
        <v>8.309</v>
      </c>
      <c r="H2845" s="20" t="n">
        <f>RawData!H2836+$O$3</f>
        <v>7.785</v>
      </c>
      <c r="I2845" s="20" t="n">
        <f>RawData!I2836+$O$3</f>
        <v>8.016</v>
      </c>
      <c r="J2845" s="20" t="n">
        <f>RawData!J2836+$O$3</f>
        <v>7.835</v>
      </c>
      <c r="K2845" s="20" t="n">
        <f>RawData!K2836+$O$3</f>
        <v>7.991</v>
      </c>
      <c r="L2845" s="20" t="n">
        <f>RawData!L2836+$O$3</f>
        <v>7.904</v>
      </c>
      <c r="M2845" s="20" t="n">
        <f>RawData!M2836+$O$3</f>
        <v>0.0</v>
      </c>
      <c r="N2845" s="20" t="n">
        <f>RawData!N2836+$O$3</f>
        <v>0.0</v>
      </c>
      <c r="O2845" s="20" t="n">
        <f>RawData!O2836+$O$3</f>
        <v>0.0</v>
      </c>
      <c r="P2845" s="20" t="n">
        <f>RawData!P2836+$O$3</f>
        <v>0.0</v>
      </c>
      <c r="Q2845" s="34" t="str">
        <f>RawData!Q2836</f>
        <v>14</v>
      </c>
      <c r="R2845" s="20" t="n">
        <f>RawData!R2836+$O$3</f>
        <v>7.589</v>
      </c>
      <c r="S2845" s="10" t="str">
        <f>RawData!S2836</f>
        <v>07/01/2028</v>
      </c>
    </row>
    <row r="2846" spans="1:19" x14ac:dyDescent="0.25">
      <c r="A2846" s="18" t="str">
        <f>RawData!A2837</f>
        <v>TX</v>
      </c>
      <c r="B2846" s="10" t="n">
        <f>RawData!B2837</f>
        <v>46508.0</v>
      </c>
      <c r="C2846" s="10" t="str">
        <f>RawData!C2837</f>
        <v>Oncor</v>
      </c>
      <c r="D2846" s="10" t="str">
        <f>RawData!D2837</f>
        <v>NORTH</v>
      </c>
      <c r="E2846" s="10" t="str">
        <f>RawData!E2837</f>
        <v>HI</v>
      </c>
      <c r="F2846" s="10" t="str">
        <f>RawData!F2837</f>
        <v>0-100,000</v>
      </c>
      <c r="G2846" s="20" t="n">
        <f>RawData!G2837+$O$3</f>
        <v>9.537</v>
      </c>
      <c r="H2846" s="20" t="n">
        <f>RawData!H2837+$O$3</f>
        <v>9.05</v>
      </c>
      <c r="I2846" s="20" t="n">
        <f>RawData!I2837+$O$3</f>
        <v>9.263</v>
      </c>
      <c r="J2846" s="20" t="n">
        <f>RawData!J2837+$O$3</f>
        <v>9.098</v>
      </c>
      <c r="K2846" s="20" t="n">
        <f>RawData!K2837+$O$3</f>
        <v>9.241</v>
      </c>
      <c r="L2846" s="20" t="n">
        <f>RawData!L2837+$O$3</f>
        <v>9.16</v>
      </c>
      <c r="M2846" s="20" t="n">
        <f>RawData!M2837+$O$3</f>
        <v>0.0</v>
      </c>
      <c r="N2846" s="20" t="n">
        <f>RawData!N2837+$O$3</f>
        <v>0.0</v>
      </c>
      <c r="O2846" s="20" t="n">
        <f>RawData!O2837+$O$3</f>
        <v>0.0</v>
      </c>
      <c r="P2846" s="20" t="n">
        <f>RawData!P2837+$O$3</f>
        <v>0.0</v>
      </c>
      <c r="Q2846" s="34" t="str">
        <f>RawData!Q2837</f>
        <v>14</v>
      </c>
      <c r="R2846" s="20" t="n">
        <f>RawData!R2837+$O$3</f>
        <v>8.847</v>
      </c>
      <c r="S2846" s="10" t="str">
        <f>RawData!S2837</f>
        <v>07/01/2028</v>
      </c>
    </row>
    <row r="2847" spans="1:19" x14ac:dyDescent="0.25">
      <c r="A2847" s="18" t="str">
        <f>RawData!A2838</f>
        <v>TX</v>
      </c>
      <c r="B2847" s="10" t="n">
        <f>RawData!B2838</f>
        <v>46508.0</v>
      </c>
      <c r="C2847" s="10" t="str">
        <f>RawData!C2838</f>
        <v>Oncor</v>
      </c>
      <c r="D2847" s="10" t="str">
        <f>RawData!D2838</f>
        <v>NORTH</v>
      </c>
      <c r="E2847" s="10" t="str">
        <f>RawData!E2838</f>
        <v>MED</v>
      </c>
      <c r="F2847" s="10" t="str">
        <f>RawData!F2838</f>
        <v>0-100,000</v>
      </c>
      <c r="G2847" s="20" t="n">
        <f>RawData!G2838+$O$3</f>
        <v>9.434</v>
      </c>
      <c r="H2847" s="20" t="n">
        <f>RawData!H2838+$O$3</f>
        <v>8.951</v>
      </c>
      <c r="I2847" s="20" t="n">
        <f>RawData!I2838+$O$3</f>
        <v>9.162</v>
      </c>
      <c r="J2847" s="20" t="n">
        <f>RawData!J2838+$O$3</f>
        <v>8.999</v>
      </c>
      <c r="K2847" s="20" t="n">
        <f>RawData!K2838+$O$3</f>
        <v>9.14</v>
      </c>
      <c r="L2847" s="20" t="n">
        <f>RawData!L2838+$O$3</f>
        <v>9.062</v>
      </c>
      <c r="M2847" s="20" t="n">
        <f>RawData!M2838+$O$3</f>
        <v>0.0</v>
      </c>
      <c r="N2847" s="20" t="n">
        <f>RawData!N2838+$O$3</f>
        <v>0.0</v>
      </c>
      <c r="O2847" s="20" t="n">
        <f>RawData!O2838+$O$3</f>
        <v>0.0</v>
      </c>
      <c r="P2847" s="20" t="n">
        <f>RawData!P2838+$O$3</f>
        <v>0.0</v>
      </c>
      <c r="Q2847" s="34" t="str">
        <f>RawData!Q2838</f>
        <v>14</v>
      </c>
      <c r="R2847" s="20" t="n">
        <f>RawData!R2838+$O$3</f>
        <v>8.744</v>
      </c>
      <c r="S2847" s="10" t="str">
        <f>RawData!S2838</f>
        <v>07/01/2028</v>
      </c>
    </row>
    <row r="2848" spans="1:19" x14ac:dyDescent="0.25">
      <c r="A2848" s="18" t="str">
        <f>RawData!A2839</f>
        <v>TX</v>
      </c>
      <c r="B2848" s="10" t="n">
        <f>RawData!B2839</f>
        <v>46508.0</v>
      </c>
      <c r="C2848" s="10" t="str">
        <f>RawData!C2839</f>
        <v>Oncor</v>
      </c>
      <c r="D2848" s="10" t="str">
        <f>RawData!D2839</f>
        <v>NORTH</v>
      </c>
      <c r="E2848" s="10" t="str">
        <f>RawData!E2839</f>
        <v>LO</v>
      </c>
      <c r="F2848" s="10" t="str">
        <f>RawData!F2839</f>
        <v>0-100,000</v>
      </c>
      <c r="G2848" s="20" t="n">
        <f>RawData!G2839+$O$3</f>
        <v>8.669</v>
      </c>
      <c r="H2848" s="20" t="n">
        <f>RawData!H2839+$O$3</f>
        <v>8.204</v>
      </c>
      <c r="I2848" s="20" t="n">
        <f>RawData!I2839+$O$3</f>
        <v>8.407</v>
      </c>
      <c r="J2848" s="20" t="n">
        <f>RawData!J2839+$O$3</f>
        <v>8.25</v>
      </c>
      <c r="K2848" s="20" t="n">
        <f>RawData!K2839+$O$3</f>
        <v>8.385</v>
      </c>
      <c r="L2848" s="20" t="n">
        <f>RawData!L2839+$O$3</f>
        <v>8.315</v>
      </c>
      <c r="M2848" s="20" t="n">
        <f>RawData!M2839+$O$3</f>
        <v>0.0</v>
      </c>
      <c r="N2848" s="20" t="n">
        <f>RawData!N2839+$O$3</f>
        <v>0.0</v>
      </c>
      <c r="O2848" s="20" t="n">
        <f>RawData!O2839+$O$3</f>
        <v>0.0</v>
      </c>
      <c r="P2848" s="20" t="n">
        <f>RawData!P2839+$O$3</f>
        <v>0.0</v>
      </c>
      <c r="Q2848" s="34" t="str">
        <f>RawData!Q2839</f>
        <v>14</v>
      </c>
      <c r="R2848" s="20" t="n">
        <f>RawData!R2839+$O$3</f>
        <v>8.017</v>
      </c>
      <c r="S2848" s="10" t="str">
        <f>RawData!S2839</f>
        <v>07/01/2028</v>
      </c>
    </row>
    <row r="2849" spans="1:19" x14ac:dyDescent="0.25">
      <c r="A2849" s="18" t="str">
        <f>RawData!A2840</f>
        <v>TX</v>
      </c>
      <c r="B2849" s="10" t="n">
        <f>RawData!B2840</f>
        <v>46508.0</v>
      </c>
      <c r="C2849" s="10" t="str">
        <f>RawData!C2840</f>
        <v>Oncor</v>
      </c>
      <c r="D2849" s="10" t="str">
        <f>RawData!D2840</f>
        <v>SOUTH</v>
      </c>
      <c r="E2849" s="10" t="str">
        <f>RawData!E2840</f>
        <v>HI</v>
      </c>
      <c r="F2849" s="10" t="str">
        <f>RawData!F2840</f>
        <v>0-100,000</v>
      </c>
      <c r="G2849" s="20" t="n">
        <f>RawData!G2840+$O$3</f>
        <v>9.481</v>
      </c>
      <c r="H2849" s="20" t="n">
        <f>RawData!H2840+$O$3</f>
        <v>9.147</v>
      </c>
      <c r="I2849" s="20" t="n">
        <f>RawData!I2840+$O$3</f>
        <v>9.315</v>
      </c>
      <c r="J2849" s="20" t="n">
        <f>RawData!J2840+$O$3</f>
        <v>9.209</v>
      </c>
      <c r="K2849" s="20" t="n">
        <f>RawData!K2840+$O$3</f>
        <v>9.327</v>
      </c>
      <c r="L2849" s="20" t="n">
        <f>RawData!L2840+$O$3</f>
        <v>9.282</v>
      </c>
      <c r="M2849" s="20" t="n">
        <f>RawData!M2840+$O$3</f>
        <v>0.0</v>
      </c>
      <c r="N2849" s="20" t="n">
        <f>RawData!N2840+$O$3</f>
        <v>0.0</v>
      </c>
      <c r="O2849" s="20" t="n">
        <f>RawData!O2840+$O$3</f>
        <v>0.0</v>
      </c>
      <c r="P2849" s="20" t="n">
        <f>RawData!P2840+$O$3</f>
        <v>0.0</v>
      </c>
      <c r="Q2849" s="34" t="str">
        <f>RawData!Q2840</f>
        <v>14</v>
      </c>
      <c r="R2849" s="20" t="n">
        <f>RawData!R2840+$O$3</f>
        <v>8.941</v>
      </c>
      <c r="S2849" s="10" t="str">
        <f>RawData!S2840</f>
        <v>07/01/2028</v>
      </c>
    </row>
    <row r="2850" spans="1:19" x14ac:dyDescent="0.25">
      <c r="A2850" s="18" t="str">
        <f>RawData!A2841</f>
        <v>TX</v>
      </c>
      <c r="B2850" s="10" t="n">
        <f>RawData!B2841</f>
        <v>46508.0</v>
      </c>
      <c r="C2850" s="10" t="str">
        <f>RawData!C2841</f>
        <v>Oncor</v>
      </c>
      <c r="D2850" s="10" t="str">
        <f>RawData!D2841</f>
        <v>SOUTH</v>
      </c>
      <c r="E2850" s="10" t="str">
        <f>RawData!E2841</f>
        <v>MED</v>
      </c>
      <c r="F2850" s="10" t="str">
        <f>RawData!F2841</f>
        <v>0-100,000</v>
      </c>
      <c r="G2850" s="20" t="n">
        <f>RawData!G2841+$O$3</f>
        <v>9.558</v>
      </c>
      <c r="H2850" s="20" t="n">
        <f>RawData!H2841+$O$3</f>
        <v>9.104</v>
      </c>
      <c r="I2850" s="20" t="n">
        <f>RawData!I2841+$O$3</f>
        <v>9.32</v>
      </c>
      <c r="J2850" s="20" t="n">
        <f>RawData!J2841+$O$3</f>
        <v>9.164</v>
      </c>
      <c r="K2850" s="20" t="n">
        <f>RawData!K2841+$O$3</f>
        <v>9.313</v>
      </c>
      <c r="L2850" s="20" t="n">
        <f>RawData!L2841+$O$3</f>
        <v>9.234</v>
      </c>
      <c r="M2850" s="20" t="n">
        <f>RawData!M2841+$O$3</f>
        <v>0.0</v>
      </c>
      <c r="N2850" s="20" t="n">
        <f>RawData!N2841+$O$3</f>
        <v>0.0</v>
      </c>
      <c r="O2850" s="20" t="n">
        <f>RawData!O2841+$O$3</f>
        <v>0.0</v>
      </c>
      <c r="P2850" s="20" t="n">
        <f>RawData!P2841+$O$3</f>
        <v>0.0</v>
      </c>
      <c r="Q2850" s="34" t="str">
        <f>RawData!Q2841</f>
        <v>14</v>
      </c>
      <c r="R2850" s="20" t="n">
        <f>RawData!R2841+$O$3</f>
        <v>8.885</v>
      </c>
      <c r="S2850" s="10" t="str">
        <f>RawData!S2841</f>
        <v>07/01/2028</v>
      </c>
    </row>
    <row r="2851" spans="1:19" x14ac:dyDescent="0.25">
      <c r="A2851" s="18" t="str">
        <f>RawData!A2842</f>
        <v>TX</v>
      </c>
      <c r="B2851" s="10" t="n">
        <f>RawData!B2842</f>
        <v>46508.0</v>
      </c>
      <c r="C2851" s="10" t="str">
        <f>RawData!C2842</f>
        <v>Oncor</v>
      </c>
      <c r="D2851" s="10" t="str">
        <f>RawData!D2842</f>
        <v>SOUTH</v>
      </c>
      <c r="E2851" s="10" t="str">
        <f>RawData!E2842</f>
        <v>LO</v>
      </c>
      <c r="F2851" s="10" t="str">
        <f>RawData!F2842</f>
        <v>0-100,000</v>
      </c>
      <c r="G2851" s="20" t="n">
        <f>RawData!G2842+$O$3</f>
        <v>9.186</v>
      </c>
      <c r="H2851" s="20" t="n">
        <f>RawData!H2842+$O$3</f>
        <v>8.745</v>
      </c>
      <c r="I2851" s="20" t="n">
        <f>RawData!I2842+$O$3</f>
        <v>8.957</v>
      </c>
      <c r="J2851" s="20" t="n">
        <f>RawData!J2842+$O$3</f>
        <v>8.804</v>
      </c>
      <c r="K2851" s="20" t="n">
        <f>RawData!K2842+$O$3</f>
        <v>8.951</v>
      </c>
      <c r="L2851" s="20" t="n">
        <f>RawData!L2842+$O$3</f>
        <v>8.872</v>
      </c>
      <c r="M2851" s="20" t="n">
        <f>RawData!M2842+$O$3</f>
        <v>0.0</v>
      </c>
      <c r="N2851" s="20" t="n">
        <f>RawData!N2842+$O$3</f>
        <v>0.0</v>
      </c>
      <c r="O2851" s="20" t="n">
        <f>RawData!O2842+$O$3</f>
        <v>0.0</v>
      </c>
      <c r="P2851" s="20" t="n">
        <f>RawData!P2842+$O$3</f>
        <v>0.0</v>
      </c>
      <c r="Q2851" s="34" t="str">
        <f>RawData!Q2842</f>
        <v>14</v>
      </c>
      <c r="R2851" s="20" t="n">
        <f>RawData!R2842+$O$3</f>
        <v>8.537</v>
      </c>
      <c r="S2851" s="10" t="str">
        <f>RawData!S2842</f>
        <v>07/01/2028</v>
      </c>
    </row>
    <row r="2852" spans="1:19" x14ac:dyDescent="0.25">
      <c r="A2852" s="18" t="str">
        <f>RawData!A2843</f>
        <v>TX</v>
      </c>
      <c r="B2852" s="10" t="n">
        <f>RawData!B2843</f>
        <v>46508.0</v>
      </c>
      <c r="C2852" s="10" t="str">
        <f>RawData!C2843</f>
        <v>Oncor</v>
      </c>
      <c r="D2852" s="10" t="str">
        <f>RawData!D2843</f>
        <v>WEST</v>
      </c>
      <c r="E2852" s="10" t="str">
        <f>RawData!E2843</f>
        <v>HI</v>
      </c>
      <c r="F2852" s="10" t="str">
        <f>RawData!F2843</f>
        <v>0-100,000</v>
      </c>
      <c r="G2852" s="20" t="n">
        <f>RawData!G2843+$O$3</f>
        <v>10.565</v>
      </c>
      <c r="H2852" s="20" t="n">
        <f>RawData!H2843+$O$3</f>
        <v>10.125</v>
      </c>
      <c r="I2852" s="20" t="n">
        <f>RawData!I2843+$O$3</f>
        <v>10.333</v>
      </c>
      <c r="J2852" s="20" t="n">
        <f>RawData!J2843+$O$3</f>
        <v>10.195</v>
      </c>
      <c r="K2852" s="20" t="n">
        <f>RawData!K2843+$O$3</f>
        <v>10.339</v>
      </c>
      <c r="L2852" s="20" t="n">
        <f>RawData!L2843+$O$3</f>
        <v>10.281</v>
      </c>
      <c r="M2852" s="20" t="n">
        <f>RawData!M2843+$O$3</f>
        <v>0.0</v>
      </c>
      <c r="N2852" s="20" t="n">
        <f>RawData!N2843+$O$3</f>
        <v>0.0</v>
      </c>
      <c r="O2852" s="20" t="n">
        <f>RawData!O2843+$O$3</f>
        <v>0.0</v>
      </c>
      <c r="P2852" s="20" t="n">
        <f>RawData!P2843+$O$3</f>
        <v>0.0</v>
      </c>
      <c r="Q2852" s="34" t="str">
        <f>RawData!Q2843</f>
        <v>14</v>
      </c>
      <c r="R2852" s="20" t="n">
        <f>RawData!R2843+$O$3</f>
        <v>9.908</v>
      </c>
      <c r="S2852" s="10" t="str">
        <f>RawData!S2843</f>
        <v>07/01/2028</v>
      </c>
    </row>
    <row r="2853" spans="1:19" x14ac:dyDescent="0.25">
      <c r="A2853" s="18" t="str">
        <f>RawData!A2844</f>
        <v>TX</v>
      </c>
      <c r="B2853" s="10" t="n">
        <f>RawData!B2844</f>
        <v>46508.0</v>
      </c>
      <c r="C2853" s="10" t="str">
        <f>RawData!C2844</f>
        <v>Oncor</v>
      </c>
      <c r="D2853" s="10" t="str">
        <f>RawData!D2844</f>
        <v>WEST</v>
      </c>
      <c r="E2853" s="10" t="str">
        <f>RawData!E2844</f>
        <v>MED</v>
      </c>
      <c r="F2853" s="10" t="str">
        <f>RawData!F2844</f>
        <v>0-100,000</v>
      </c>
      <c r="G2853" s="20" t="n">
        <f>RawData!G2844+$O$3</f>
        <v>10.574</v>
      </c>
      <c r="H2853" s="20" t="n">
        <f>RawData!H2844+$O$3</f>
        <v>10.054</v>
      </c>
      <c r="I2853" s="20" t="n">
        <f>RawData!I2844+$O$3</f>
        <v>10.3</v>
      </c>
      <c r="J2853" s="20" t="n">
        <f>RawData!J2844+$O$3</f>
        <v>10.122</v>
      </c>
      <c r="K2853" s="20" t="n">
        <f>RawData!K2844+$O$3</f>
        <v>10.291</v>
      </c>
      <c r="L2853" s="20" t="n">
        <f>RawData!L2844+$O$3</f>
        <v>10.206</v>
      </c>
      <c r="M2853" s="20" t="n">
        <f>RawData!M2844+$O$3</f>
        <v>0.0</v>
      </c>
      <c r="N2853" s="20" t="n">
        <f>RawData!N2844+$O$3</f>
        <v>0.0</v>
      </c>
      <c r="O2853" s="20" t="n">
        <f>RawData!O2844+$O$3</f>
        <v>0.0</v>
      </c>
      <c r="P2853" s="20" t="n">
        <f>RawData!P2844+$O$3</f>
        <v>0.0</v>
      </c>
      <c r="Q2853" s="34" t="str">
        <f>RawData!Q2844</f>
        <v>14</v>
      </c>
      <c r="R2853" s="20" t="n">
        <f>RawData!R2844+$O$3</f>
        <v>9.803</v>
      </c>
      <c r="S2853" s="10" t="str">
        <f>RawData!S2844</f>
        <v>07/01/2028</v>
      </c>
    </row>
    <row r="2854" spans="1:19" x14ac:dyDescent="0.25">
      <c r="A2854" s="18" t="str">
        <f>RawData!A2845</f>
        <v>TX</v>
      </c>
      <c r="B2854" s="10" t="n">
        <f>RawData!B2845</f>
        <v>46508.0</v>
      </c>
      <c r="C2854" s="10" t="str">
        <f>RawData!C2845</f>
        <v>Oncor</v>
      </c>
      <c r="D2854" s="10" t="str">
        <f>RawData!D2845</f>
        <v>WEST</v>
      </c>
      <c r="E2854" s="10" t="str">
        <f>RawData!E2845</f>
        <v>LO</v>
      </c>
      <c r="F2854" s="10" t="str">
        <f>RawData!F2845</f>
        <v>0-100,000</v>
      </c>
      <c r="G2854" s="20" t="n">
        <f>RawData!G2845+$O$3</f>
        <v>9.885</v>
      </c>
      <c r="H2854" s="20" t="n">
        <f>RawData!H2845+$O$3</f>
        <v>9.334</v>
      </c>
      <c r="I2854" s="20" t="n">
        <f>RawData!I2845+$O$3</f>
        <v>9.58</v>
      </c>
      <c r="J2854" s="20" t="n">
        <f>RawData!J2845+$O$3</f>
        <v>9.396</v>
      </c>
      <c r="K2854" s="20" t="n">
        <f>RawData!K2845+$O$3</f>
        <v>9.562</v>
      </c>
      <c r="L2854" s="20" t="n">
        <f>RawData!L2845+$O$3</f>
        <v>9.488</v>
      </c>
      <c r="M2854" s="20" t="n">
        <f>RawData!M2845+$O$3</f>
        <v>0.0</v>
      </c>
      <c r="N2854" s="20" t="n">
        <f>RawData!N2845+$O$3</f>
        <v>0.0</v>
      </c>
      <c r="O2854" s="20" t="n">
        <f>RawData!O2845+$O$3</f>
        <v>0.0</v>
      </c>
      <c r="P2854" s="20" t="n">
        <f>RawData!P2845+$O$3</f>
        <v>0.0</v>
      </c>
      <c r="Q2854" s="34" t="str">
        <f>RawData!Q2845</f>
        <v>14</v>
      </c>
      <c r="R2854" s="20" t="n">
        <f>RawData!R2845+$O$3</f>
        <v>9.115</v>
      </c>
      <c r="S2854" s="10" t="str">
        <f>RawData!S2845</f>
        <v>07/01/2028</v>
      </c>
    </row>
    <row r="2855" spans="1:19" x14ac:dyDescent="0.25">
      <c r="A2855" s="18" t="str">
        <f>RawData!A2846</f>
        <v>TX</v>
      </c>
      <c r="B2855" s="10" t="n">
        <f>RawData!B2846</f>
        <v>46508.0</v>
      </c>
      <c r="C2855" s="10" t="str">
        <f>RawData!C2846</f>
        <v>Oncor</v>
      </c>
      <c r="D2855" s="10" t="str">
        <f>RawData!D2846</f>
        <v>NORTH</v>
      </c>
      <c r="E2855" s="10" t="str">
        <f>RawData!E2846</f>
        <v>HI</v>
      </c>
      <c r="F2855" s="10" t="str">
        <f>RawData!F2846</f>
        <v>100,000-250,000</v>
      </c>
      <c r="G2855" s="20" t="n">
        <f>RawData!G2846+$O$3</f>
        <v>9.102</v>
      </c>
      <c r="H2855" s="20" t="n">
        <f>RawData!H2846+$O$3</f>
        <v>8.618</v>
      </c>
      <c r="I2855" s="20" t="n">
        <f>RawData!I2846+$O$3</f>
        <v>8.828</v>
      </c>
      <c r="J2855" s="20" t="n">
        <f>RawData!J2846+$O$3</f>
        <v>8.667</v>
      </c>
      <c r="K2855" s="20" t="n">
        <f>RawData!K2846+$O$3</f>
        <v>8.806</v>
      </c>
      <c r="L2855" s="20" t="n">
        <f>RawData!L2846+$O$3</f>
        <v>8.729</v>
      </c>
      <c r="M2855" s="20" t="n">
        <f>RawData!M2846+$O$3</f>
        <v>0.0</v>
      </c>
      <c r="N2855" s="20" t="n">
        <f>RawData!N2846+$O$3</f>
        <v>0.0</v>
      </c>
      <c r="O2855" s="20" t="n">
        <f>RawData!O2846+$O$3</f>
        <v>0.0</v>
      </c>
      <c r="P2855" s="20" t="n">
        <f>RawData!P2846+$O$3</f>
        <v>0.0</v>
      </c>
      <c r="Q2855" s="34" t="str">
        <f>RawData!Q2846</f>
        <v>14</v>
      </c>
      <c r="R2855" s="20" t="n">
        <f>RawData!R2846+$O$3</f>
        <v>8.423</v>
      </c>
      <c r="S2855" s="10" t="str">
        <f>RawData!S2846</f>
        <v>07/01/2028</v>
      </c>
    </row>
    <row r="2856" spans="1:19" x14ac:dyDescent="0.25">
      <c r="A2856" s="18" t="str">
        <f>RawData!A2847</f>
        <v>TX</v>
      </c>
      <c r="B2856" s="10" t="n">
        <f>RawData!B2847</f>
        <v>46508.0</v>
      </c>
      <c r="C2856" s="10" t="str">
        <f>RawData!C2847</f>
        <v>Oncor</v>
      </c>
      <c r="D2856" s="10" t="str">
        <f>RawData!D2847</f>
        <v>NORTH</v>
      </c>
      <c r="E2856" s="10" t="str">
        <f>RawData!E2847</f>
        <v>MED</v>
      </c>
      <c r="F2856" s="10" t="str">
        <f>RawData!F2847</f>
        <v>100,000-250,000</v>
      </c>
      <c r="G2856" s="20" t="n">
        <f>RawData!G2847+$O$3</f>
        <v>9.034</v>
      </c>
      <c r="H2856" s="20" t="n">
        <f>RawData!H2847+$O$3</f>
        <v>8.551</v>
      </c>
      <c r="I2856" s="20" t="n">
        <f>RawData!I2847+$O$3</f>
        <v>8.762</v>
      </c>
      <c r="J2856" s="20" t="n">
        <f>RawData!J2847+$O$3</f>
        <v>8.599</v>
      </c>
      <c r="K2856" s="20" t="n">
        <f>RawData!K2847+$O$3</f>
        <v>8.74</v>
      </c>
      <c r="L2856" s="20" t="n">
        <f>RawData!L2847+$O$3</f>
        <v>8.662</v>
      </c>
      <c r="M2856" s="20" t="n">
        <f>RawData!M2847+$O$3</f>
        <v>0.0</v>
      </c>
      <c r="N2856" s="20" t="n">
        <f>RawData!N2847+$O$3</f>
        <v>0.0</v>
      </c>
      <c r="O2856" s="20" t="n">
        <f>RawData!O2847+$O$3</f>
        <v>0.0</v>
      </c>
      <c r="P2856" s="20" t="n">
        <f>RawData!P2847+$O$3</f>
        <v>0.0</v>
      </c>
      <c r="Q2856" s="34" t="str">
        <f>RawData!Q2847</f>
        <v>14</v>
      </c>
      <c r="R2856" s="20" t="n">
        <f>RawData!R2847+$O$3</f>
        <v>8.344</v>
      </c>
      <c r="S2856" s="10" t="str">
        <f>RawData!S2847</f>
        <v>07/01/2028</v>
      </c>
    </row>
    <row r="2857" spans="1:19" x14ac:dyDescent="0.25">
      <c r="A2857" s="18" t="str">
        <f>RawData!A2848</f>
        <v>TX</v>
      </c>
      <c r="B2857" s="10" t="n">
        <f>RawData!B2848</f>
        <v>46508.0</v>
      </c>
      <c r="C2857" s="10" t="str">
        <f>RawData!C2848</f>
        <v>Oncor</v>
      </c>
      <c r="D2857" s="10" t="str">
        <f>RawData!D2848</f>
        <v>NORTH</v>
      </c>
      <c r="E2857" s="10" t="str">
        <f>RawData!E2848</f>
        <v>LO</v>
      </c>
      <c r="F2857" s="10" t="str">
        <f>RawData!F2848</f>
        <v>100,000-250,000</v>
      </c>
      <c r="G2857" s="20" t="n">
        <f>RawData!G2848+$O$3</f>
        <v>8.347</v>
      </c>
      <c r="H2857" s="20" t="n">
        <f>RawData!H2848+$O$3</f>
        <v>7.884</v>
      </c>
      <c r="I2857" s="20" t="n">
        <f>RawData!I2848+$O$3</f>
        <v>8.09</v>
      </c>
      <c r="J2857" s="20" t="n">
        <f>RawData!J2848+$O$3</f>
        <v>7.931</v>
      </c>
      <c r="K2857" s="20" t="n">
        <f>RawData!K2848+$O$3</f>
        <v>8.069</v>
      </c>
      <c r="L2857" s="20" t="n">
        <f>RawData!L2848+$O$3</f>
        <v>7.992</v>
      </c>
      <c r="M2857" s="20" t="n">
        <f>RawData!M2848+$O$3</f>
        <v>0.0</v>
      </c>
      <c r="N2857" s="20" t="n">
        <f>RawData!N2848+$O$3</f>
        <v>0.0</v>
      </c>
      <c r="O2857" s="20" t="n">
        <f>RawData!O2848+$O$3</f>
        <v>0.0</v>
      </c>
      <c r="P2857" s="20" t="n">
        <f>RawData!P2848+$O$3</f>
        <v>0.0</v>
      </c>
      <c r="Q2857" s="34" t="str">
        <f>RawData!Q2848</f>
        <v>14</v>
      </c>
      <c r="R2857" s="20" t="n">
        <f>RawData!R2848+$O$3</f>
        <v>7.68</v>
      </c>
      <c r="S2857" s="10" t="str">
        <f>RawData!S2848</f>
        <v>07/01/2028</v>
      </c>
    </row>
    <row r="2858" spans="1:19" x14ac:dyDescent="0.25">
      <c r="A2858" s="18" t="str">
        <f>RawData!A2849</f>
        <v>TX</v>
      </c>
      <c r="B2858" s="10" t="n">
        <f>RawData!B2849</f>
        <v>46508.0</v>
      </c>
      <c r="C2858" s="10" t="str">
        <f>RawData!C2849</f>
        <v>Oncor</v>
      </c>
      <c r="D2858" s="10" t="str">
        <f>RawData!D2849</f>
        <v>SOUTH</v>
      </c>
      <c r="E2858" s="10" t="str">
        <f>RawData!E2849</f>
        <v>HI</v>
      </c>
      <c r="F2858" s="10" t="str">
        <f>RawData!F2849</f>
        <v>100,000-250,000</v>
      </c>
      <c r="G2858" s="20" t="n">
        <f>RawData!G2849+$O$3</f>
        <v>9.081</v>
      </c>
      <c r="H2858" s="20" t="n">
        <f>RawData!H2849+$O$3</f>
        <v>8.747</v>
      </c>
      <c r="I2858" s="20" t="n">
        <f>RawData!I2849+$O$3</f>
        <v>8.915</v>
      </c>
      <c r="J2858" s="20" t="n">
        <f>RawData!J2849+$O$3</f>
        <v>8.809</v>
      </c>
      <c r="K2858" s="20" t="n">
        <f>RawData!K2849+$O$3</f>
        <v>8.927</v>
      </c>
      <c r="L2858" s="20" t="n">
        <f>RawData!L2849+$O$3</f>
        <v>8.882</v>
      </c>
      <c r="M2858" s="20" t="n">
        <f>RawData!M2849+$O$3</f>
        <v>0.0</v>
      </c>
      <c r="N2858" s="20" t="n">
        <f>RawData!N2849+$O$3</f>
        <v>0.0</v>
      </c>
      <c r="O2858" s="20" t="n">
        <f>RawData!O2849+$O$3</f>
        <v>0.0</v>
      </c>
      <c r="P2858" s="20" t="n">
        <f>RawData!P2849+$O$3</f>
        <v>0.0</v>
      </c>
      <c r="Q2858" s="34" t="str">
        <f>RawData!Q2849</f>
        <v>14</v>
      </c>
      <c r="R2858" s="20" t="n">
        <f>RawData!R2849+$O$3</f>
        <v>8.541</v>
      </c>
      <c r="S2858" s="10" t="str">
        <f>RawData!S2849</f>
        <v>07/01/2028</v>
      </c>
    </row>
    <row r="2859" spans="1:19" x14ac:dyDescent="0.25">
      <c r="A2859" s="18" t="str">
        <f>RawData!A2850</f>
        <v>TX</v>
      </c>
      <c r="B2859" s="10" t="n">
        <f>RawData!B2850</f>
        <v>46508.0</v>
      </c>
      <c r="C2859" s="10" t="str">
        <f>RawData!C2850</f>
        <v>Oncor</v>
      </c>
      <c r="D2859" s="10" t="str">
        <f>RawData!D2850</f>
        <v>SOUTH</v>
      </c>
      <c r="E2859" s="10" t="str">
        <f>RawData!E2850</f>
        <v>MED</v>
      </c>
      <c r="F2859" s="10" t="str">
        <f>RawData!F2850</f>
        <v>100,000-250,000</v>
      </c>
      <c r="G2859" s="20" t="n">
        <f>RawData!G2850+$O$3</f>
        <v>9.158</v>
      </c>
      <c r="H2859" s="20" t="n">
        <f>RawData!H2850+$O$3</f>
        <v>8.704</v>
      </c>
      <c r="I2859" s="20" t="n">
        <f>RawData!I2850+$O$3</f>
        <v>8.92</v>
      </c>
      <c r="J2859" s="20" t="n">
        <f>RawData!J2850+$O$3</f>
        <v>8.764</v>
      </c>
      <c r="K2859" s="20" t="n">
        <f>RawData!K2850+$O$3</f>
        <v>8.913</v>
      </c>
      <c r="L2859" s="20" t="n">
        <f>RawData!L2850+$O$3</f>
        <v>8.834</v>
      </c>
      <c r="M2859" s="20" t="n">
        <f>RawData!M2850+$O$3</f>
        <v>0.0</v>
      </c>
      <c r="N2859" s="20" t="n">
        <f>RawData!N2850+$O$3</f>
        <v>0.0</v>
      </c>
      <c r="O2859" s="20" t="n">
        <f>RawData!O2850+$O$3</f>
        <v>0.0</v>
      </c>
      <c r="P2859" s="20" t="n">
        <f>RawData!P2850+$O$3</f>
        <v>0.0</v>
      </c>
      <c r="Q2859" s="34" t="str">
        <f>RawData!Q2850</f>
        <v>14</v>
      </c>
      <c r="R2859" s="20" t="n">
        <f>RawData!R2850+$O$3</f>
        <v>8.485</v>
      </c>
      <c r="S2859" s="10" t="str">
        <f>RawData!S2850</f>
        <v>07/01/2028</v>
      </c>
    </row>
    <row r="2860" spans="1:19" x14ac:dyDescent="0.25">
      <c r="A2860" s="18" t="str">
        <f>RawData!A2851</f>
        <v>TX</v>
      </c>
      <c r="B2860" s="10" t="n">
        <f>RawData!B2851</f>
        <v>46508.0</v>
      </c>
      <c r="C2860" s="10" t="str">
        <f>RawData!C2851</f>
        <v>Oncor</v>
      </c>
      <c r="D2860" s="10" t="str">
        <f>RawData!D2851</f>
        <v>SOUTH</v>
      </c>
      <c r="E2860" s="10" t="str">
        <f>RawData!E2851</f>
        <v>LO</v>
      </c>
      <c r="F2860" s="10" t="str">
        <f>RawData!F2851</f>
        <v>100,000-250,000</v>
      </c>
      <c r="G2860" s="20" t="n">
        <f>RawData!G2851+$O$3</f>
        <v>8.786</v>
      </c>
      <c r="H2860" s="20" t="n">
        <f>RawData!H2851+$O$3</f>
        <v>8.346</v>
      </c>
      <c r="I2860" s="20" t="n">
        <f>RawData!I2851+$O$3</f>
        <v>8.557</v>
      </c>
      <c r="J2860" s="20" t="n">
        <f>RawData!J2851+$O$3</f>
        <v>8.404</v>
      </c>
      <c r="K2860" s="20" t="n">
        <f>RawData!K2851+$O$3</f>
        <v>8.551</v>
      </c>
      <c r="L2860" s="20" t="n">
        <f>RawData!L2851+$O$3</f>
        <v>8.473</v>
      </c>
      <c r="M2860" s="20" t="n">
        <f>RawData!M2851+$O$3</f>
        <v>0.0</v>
      </c>
      <c r="N2860" s="20" t="n">
        <f>RawData!N2851+$O$3</f>
        <v>0.0</v>
      </c>
      <c r="O2860" s="20" t="n">
        <f>RawData!O2851+$O$3</f>
        <v>0.0</v>
      </c>
      <c r="P2860" s="20" t="n">
        <f>RawData!P2851+$O$3</f>
        <v>0.0</v>
      </c>
      <c r="Q2860" s="34" t="str">
        <f>RawData!Q2851</f>
        <v>14</v>
      </c>
      <c r="R2860" s="20" t="n">
        <f>RawData!R2851+$O$3</f>
        <v>8.138</v>
      </c>
      <c r="S2860" s="10" t="str">
        <f>RawData!S2851</f>
        <v>07/01/2028</v>
      </c>
    </row>
    <row r="2861" spans="1:19" x14ac:dyDescent="0.25">
      <c r="A2861" s="18" t="str">
        <f>RawData!A2852</f>
        <v>TX</v>
      </c>
      <c r="B2861" s="10" t="n">
        <f>RawData!B2852</f>
        <v>46508.0</v>
      </c>
      <c r="C2861" s="10" t="str">
        <f>RawData!C2852</f>
        <v>Oncor</v>
      </c>
      <c r="D2861" s="10" t="str">
        <f>RawData!D2852</f>
        <v>WEST</v>
      </c>
      <c r="E2861" s="10" t="str">
        <f>RawData!E2852</f>
        <v>HI</v>
      </c>
      <c r="F2861" s="10" t="str">
        <f>RawData!F2852</f>
        <v>100,000-250,000</v>
      </c>
      <c r="G2861" s="20" t="n">
        <f>RawData!G2852+$O$3</f>
        <v>10.165</v>
      </c>
      <c r="H2861" s="20" t="n">
        <f>RawData!H2852+$O$3</f>
        <v>9.725</v>
      </c>
      <c r="I2861" s="20" t="n">
        <f>RawData!I2852+$O$3</f>
        <v>9.933</v>
      </c>
      <c r="J2861" s="20" t="n">
        <f>RawData!J2852+$O$3</f>
        <v>9.795</v>
      </c>
      <c r="K2861" s="20" t="n">
        <f>RawData!K2852+$O$3</f>
        <v>9.939</v>
      </c>
      <c r="L2861" s="20" t="n">
        <f>RawData!L2852+$O$3</f>
        <v>9.881</v>
      </c>
      <c r="M2861" s="20" t="n">
        <f>RawData!M2852+$O$3</f>
        <v>0.0</v>
      </c>
      <c r="N2861" s="20" t="n">
        <f>RawData!N2852+$O$3</f>
        <v>0.0</v>
      </c>
      <c r="O2861" s="20" t="n">
        <f>RawData!O2852+$O$3</f>
        <v>0.0</v>
      </c>
      <c r="P2861" s="20" t="n">
        <f>RawData!P2852+$O$3</f>
        <v>0.0</v>
      </c>
      <c r="Q2861" s="34" t="str">
        <f>RawData!Q2852</f>
        <v>14</v>
      </c>
      <c r="R2861" s="20" t="n">
        <f>RawData!R2852+$O$3</f>
        <v>9.508</v>
      </c>
      <c r="S2861" s="10" t="str">
        <f>RawData!S2852</f>
        <v>07/01/2028</v>
      </c>
    </row>
    <row r="2862" spans="1:19" x14ac:dyDescent="0.25">
      <c r="A2862" s="18" t="str">
        <f>RawData!A2853</f>
        <v>TX</v>
      </c>
      <c r="B2862" s="10" t="n">
        <f>RawData!B2853</f>
        <v>46508.0</v>
      </c>
      <c r="C2862" s="10" t="str">
        <f>RawData!C2853</f>
        <v>Oncor</v>
      </c>
      <c r="D2862" s="10" t="str">
        <f>RawData!D2853</f>
        <v>WEST</v>
      </c>
      <c r="E2862" s="10" t="str">
        <f>RawData!E2853</f>
        <v>MED</v>
      </c>
      <c r="F2862" s="10" t="str">
        <f>RawData!F2853</f>
        <v>100,000-250,000</v>
      </c>
      <c r="G2862" s="20" t="n">
        <f>RawData!G2853+$O$3</f>
        <v>10.174</v>
      </c>
      <c r="H2862" s="20" t="n">
        <f>RawData!H2853+$O$3</f>
        <v>9.654</v>
      </c>
      <c r="I2862" s="20" t="n">
        <f>RawData!I2853+$O$3</f>
        <v>9.9</v>
      </c>
      <c r="J2862" s="20" t="n">
        <f>RawData!J2853+$O$3</f>
        <v>9.722</v>
      </c>
      <c r="K2862" s="20" t="n">
        <f>RawData!K2853+$O$3</f>
        <v>9.891</v>
      </c>
      <c r="L2862" s="20" t="n">
        <f>RawData!L2853+$O$3</f>
        <v>9.806</v>
      </c>
      <c r="M2862" s="20" t="n">
        <f>RawData!M2853+$O$3</f>
        <v>0.0</v>
      </c>
      <c r="N2862" s="20" t="n">
        <f>RawData!N2853+$O$3</f>
        <v>0.0</v>
      </c>
      <c r="O2862" s="20" t="n">
        <f>RawData!O2853+$O$3</f>
        <v>0.0</v>
      </c>
      <c r="P2862" s="20" t="n">
        <f>RawData!P2853+$O$3</f>
        <v>0.0</v>
      </c>
      <c r="Q2862" s="34" t="str">
        <f>RawData!Q2853</f>
        <v>14</v>
      </c>
      <c r="R2862" s="20" t="n">
        <f>RawData!R2853+$O$3</f>
        <v>9.403</v>
      </c>
      <c r="S2862" s="10" t="str">
        <f>RawData!S2853</f>
        <v>07/01/2028</v>
      </c>
    </row>
    <row r="2863" spans="1:19" x14ac:dyDescent="0.25">
      <c r="A2863" s="18" t="str">
        <f>RawData!A2854</f>
        <v>TX</v>
      </c>
      <c r="B2863" s="10" t="n">
        <f>RawData!B2854</f>
        <v>46508.0</v>
      </c>
      <c r="C2863" s="10" t="str">
        <f>RawData!C2854</f>
        <v>Oncor</v>
      </c>
      <c r="D2863" s="10" t="str">
        <f>RawData!D2854</f>
        <v>WEST</v>
      </c>
      <c r="E2863" s="10" t="str">
        <f>RawData!E2854</f>
        <v>LO</v>
      </c>
      <c r="F2863" s="10" t="str">
        <f>RawData!F2854</f>
        <v>100,000-250,000</v>
      </c>
      <c r="G2863" s="20" t="n">
        <f>RawData!G2854+$O$3</f>
        <v>9.585</v>
      </c>
      <c r="H2863" s="20" t="n">
        <f>RawData!H2854+$O$3</f>
        <v>9.069</v>
      </c>
      <c r="I2863" s="20" t="n">
        <f>RawData!I2854+$O$3</f>
        <v>9.309</v>
      </c>
      <c r="J2863" s="20" t="n">
        <f>RawData!J2854+$O$3</f>
        <v>9.132</v>
      </c>
      <c r="K2863" s="20" t="n">
        <f>RawData!K2854+$O$3</f>
        <v>9.297</v>
      </c>
      <c r="L2863" s="20" t="n">
        <f>RawData!L2854+$O$3</f>
        <v>9.216</v>
      </c>
      <c r="M2863" s="20" t="n">
        <f>RawData!M2854+$O$3</f>
        <v>0.0</v>
      </c>
      <c r="N2863" s="20" t="n">
        <f>RawData!N2854+$O$3</f>
        <v>0.0</v>
      </c>
      <c r="O2863" s="20" t="n">
        <f>RawData!O2854+$O$3</f>
        <v>0.0</v>
      </c>
      <c r="P2863" s="20" t="n">
        <f>RawData!P2854+$O$3</f>
        <v>0.0</v>
      </c>
      <c r="Q2863" s="34" t="str">
        <f>RawData!Q2854</f>
        <v>14</v>
      </c>
      <c r="R2863" s="20" t="n">
        <f>RawData!R2854+$O$3</f>
        <v>8.832</v>
      </c>
      <c r="S2863" s="10" t="str">
        <f>RawData!S2854</f>
        <v>07/01/2028</v>
      </c>
    </row>
    <row r="2864" spans="1:19" x14ac:dyDescent="0.25">
      <c r="A2864" s="18" t="str">
        <f>RawData!A2855</f>
        <v>TX</v>
      </c>
      <c r="B2864" s="10" t="n">
        <f>RawData!B2855</f>
        <v>46508.0</v>
      </c>
      <c r="C2864" s="10" t="str">
        <f>RawData!C2855</f>
        <v>Oncor</v>
      </c>
      <c r="D2864" s="10" t="str">
        <f>RawData!D2855</f>
        <v>NORTH</v>
      </c>
      <c r="E2864" s="10" t="str">
        <f>RawData!E2855</f>
        <v>HI</v>
      </c>
      <c r="F2864" s="10" t="str">
        <f>RawData!F2855</f>
        <v>250,000-1,000,000</v>
      </c>
      <c r="G2864" s="20" t="n">
        <f>RawData!G2855+$O$3</f>
        <v>8.537</v>
      </c>
      <c r="H2864" s="20" t="n">
        <f>RawData!H2855+$O$3</f>
        <v>8.05</v>
      </c>
      <c r="I2864" s="20" t="n">
        <f>RawData!I2855+$O$3</f>
        <v>8.263</v>
      </c>
      <c r="J2864" s="20" t="n">
        <f>RawData!J2855+$O$3</f>
        <v>8.099</v>
      </c>
      <c r="K2864" s="20" t="n">
        <f>RawData!K2855+$O$3</f>
        <v>8.241</v>
      </c>
      <c r="L2864" s="20" t="n">
        <f>RawData!L2855+$O$3</f>
        <v>8.16</v>
      </c>
      <c r="M2864" s="20" t="n">
        <f>RawData!M2855+$O$3</f>
        <v>0.0</v>
      </c>
      <c r="N2864" s="20" t="n">
        <f>RawData!N2855+$O$3</f>
        <v>0.0</v>
      </c>
      <c r="O2864" s="20" t="n">
        <f>RawData!O2855+$O$3</f>
        <v>0.0</v>
      </c>
      <c r="P2864" s="20" t="n">
        <f>RawData!P2855+$O$3</f>
        <v>0.0</v>
      </c>
      <c r="Q2864" s="34" t="str">
        <f>RawData!Q2855</f>
        <v>14</v>
      </c>
      <c r="R2864" s="20" t="n">
        <f>RawData!R2855+$O$3</f>
        <v>7.847</v>
      </c>
      <c r="S2864" s="10" t="str">
        <f>RawData!S2855</f>
        <v>07/01/2028</v>
      </c>
    </row>
    <row r="2865" spans="1:19" x14ac:dyDescent="0.25">
      <c r="A2865" s="18" t="str">
        <f>RawData!A2856</f>
        <v>TX</v>
      </c>
      <c r="B2865" s="10" t="n">
        <f>RawData!B2856</f>
        <v>46508.0</v>
      </c>
      <c r="C2865" s="10" t="str">
        <f>RawData!C2856</f>
        <v>Oncor</v>
      </c>
      <c r="D2865" s="10" t="str">
        <f>RawData!D2856</f>
        <v>NORTH</v>
      </c>
      <c r="E2865" s="10" t="str">
        <f>RawData!E2856</f>
        <v>MED</v>
      </c>
      <c r="F2865" s="10" t="str">
        <f>RawData!F2856</f>
        <v>250,000-1,000,000</v>
      </c>
      <c r="G2865" s="20" t="n">
        <f>RawData!G2856+$O$3</f>
        <v>8.498</v>
      </c>
      <c r="H2865" s="20" t="n">
        <f>RawData!H2856+$O$3</f>
        <v>8.01</v>
      </c>
      <c r="I2865" s="20" t="n">
        <f>RawData!I2856+$O$3</f>
        <v>8.227</v>
      </c>
      <c r="J2865" s="20" t="n">
        <f>RawData!J2856+$O$3</f>
        <v>8.059</v>
      </c>
      <c r="K2865" s="20" t="n">
        <f>RawData!K2856+$O$3</f>
        <v>8.205</v>
      </c>
      <c r="L2865" s="20" t="n">
        <f>RawData!L2856+$O$3</f>
        <v>8.12</v>
      </c>
      <c r="M2865" s="20" t="n">
        <f>RawData!M2856+$O$3</f>
        <v>0.0</v>
      </c>
      <c r="N2865" s="20" t="n">
        <f>RawData!N2856+$O$3</f>
        <v>0.0</v>
      </c>
      <c r="O2865" s="20" t="n">
        <f>RawData!O2856+$O$3</f>
        <v>0.0</v>
      </c>
      <c r="P2865" s="20" t="n">
        <f>RawData!P2856+$O$3</f>
        <v>0.0</v>
      </c>
      <c r="Q2865" s="34" t="str">
        <f>RawData!Q2856</f>
        <v>14</v>
      </c>
      <c r="R2865" s="20" t="n">
        <f>RawData!R2856+$O$3</f>
        <v>7.79</v>
      </c>
      <c r="S2865" s="10" t="str">
        <f>RawData!S2856</f>
        <v>07/01/2028</v>
      </c>
    </row>
    <row r="2866" spans="1:19" x14ac:dyDescent="0.25">
      <c r="A2866" s="18" t="str">
        <f>RawData!A2857</f>
        <v>TX</v>
      </c>
      <c r="B2866" s="10" t="n">
        <f>RawData!B2857</f>
        <v>46508.0</v>
      </c>
      <c r="C2866" s="10" t="str">
        <f>RawData!C2857</f>
        <v>Oncor</v>
      </c>
      <c r="D2866" s="10" t="str">
        <f>RawData!D2857</f>
        <v>NORTH</v>
      </c>
      <c r="E2866" s="10" t="str">
        <f>RawData!E2857</f>
        <v>LO</v>
      </c>
      <c r="F2866" s="10" t="str">
        <f>RawData!F2857</f>
        <v>250,000-1,000,000</v>
      </c>
      <c r="G2866" s="20" t="n">
        <f>RawData!G2857+$O$3</f>
        <v>7.747</v>
      </c>
      <c r="H2866" s="20" t="n">
        <f>RawData!H2857+$O$3</f>
        <v>7.284</v>
      </c>
      <c r="I2866" s="20" t="n">
        <f>RawData!I2857+$O$3</f>
        <v>7.49</v>
      </c>
      <c r="J2866" s="20" t="n">
        <f>RawData!J2857+$O$3</f>
        <v>7.331</v>
      </c>
      <c r="K2866" s="20" t="n">
        <f>RawData!K2857+$O$3</f>
        <v>7.469</v>
      </c>
      <c r="L2866" s="20" t="n">
        <f>RawData!L2857+$O$3</f>
        <v>7.392</v>
      </c>
      <c r="M2866" s="20" t="n">
        <f>RawData!M2857+$O$3</f>
        <v>0.0</v>
      </c>
      <c r="N2866" s="20" t="n">
        <f>RawData!N2857+$O$3</f>
        <v>0.0</v>
      </c>
      <c r="O2866" s="20" t="n">
        <f>RawData!O2857+$O$3</f>
        <v>0.0</v>
      </c>
      <c r="P2866" s="20" t="n">
        <f>RawData!P2857+$O$3</f>
        <v>0.0</v>
      </c>
      <c r="Q2866" s="34" t="str">
        <f>RawData!Q2857</f>
        <v>14</v>
      </c>
      <c r="R2866" s="20" t="n">
        <f>RawData!R2857+$O$3</f>
        <v>7.08</v>
      </c>
      <c r="S2866" s="10" t="str">
        <f>RawData!S2857</f>
        <v>07/01/2028</v>
      </c>
    </row>
    <row r="2867" spans="1:19" x14ac:dyDescent="0.25">
      <c r="A2867" s="18" t="str">
        <f>RawData!A2858</f>
        <v>TX</v>
      </c>
      <c r="B2867" s="10" t="n">
        <f>RawData!B2858</f>
        <v>46508.0</v>
      </c>
      <c r="C2867" s="10" t="str">
        <f>RawData!C2858</f>
        <v>Oncor</v>
      </c>
      <c r="D2867" s="10" t="str">
        <f>RawData!D2858</f>
        <v>SOUTH</v>
      </c>
      <c r="E2867" s="10" t="str">
        <f>RawData!E2858</f>
        <v>HI</v>
      </c>
      <c r="F2867" s="10" t="str">
        <f>RawData!F2858</f>
        <v>250,000-1,000,000</v>
      </c>
      <c r="G2867" s="20" t="n">
        <f>RawData!G2858+$O$3</f>
        <v>8.481</v>
      </c>
      <c r="H2867" s="20" t="n">
        <f>RawData!H2858+$O$3</f>
        <v>8.147</v>
      </c>
      <c r="I2867" s="20" t="n">
        <f>RawData!I2858+$O$3</f>
        <v>8.315</v>
      </c>
      <c r="J2867" s="20" t="n">
        <f>RawData!J2858+$O$3</f>
        <v>8.209</v>
      </c>
      <c r="K2867" s="20" t="n">
        <f>RawData!K2858+$O$3</f>
        <v>8.327</v>
      </c>
      <c r="L2867" s="20" t="n">
        <f>RawData!L2858+$O$3</f>
        <v>8.282</v>
      </c>
      <c r="M2867" s="20" t="n">
        <f>RawData!M2858+$O$3</f>
        <v>0.0</v>
      </c>
      <c r="N2867" s="20" t="n">
        <f>RawData!N2858+$O$3</f>
        <v>0.0</v>
      </c>
      <c r="O2867" s="20" t="n">
        <f>RawData!O2858+$O$3</f>
        <v>0.0</v>
      </c>
      <c r="P2867" s="20" t="n">
        <f>RawData!P2858+$O$3</f>
        <v>0.0</v>
      </c>
      <c r="Q2867" s="34" t="str">
        <f>RawData!Q2858</f>
        <v>14</v>
      </c>
      <c r="R2867" s="20" t="n">
        <f>RawData!R2858+$O$3</f>
        <v>7.941</v>
      </c>
      <c r="S2867" s="10" t="str">
        <f>RawData!S2858</f>
        <v>07/01/2028</v>
      </c>
    </row>
    <row r="2868" spans="1:19" x14ac:dyDescent="0.25">
      <c r="A2868" s="18" t="str">
        <f>RawData!A2859</f>
        <v>TX</v>
      </c>
      <c r="B2868" s="10" t="n">
        <f>RawData!B2859</f>
        <v>46508.0</v>
      </c>
      <c r="C2868" s="10" t="str">
        <f>RawData!C2859</f>
        <v>Oncor</v>
      </c>
      <c r="D2868" s="10" t="str">
        <f>RawData!D2859</f>
        <v>SOUTH</v>
      </c>
      <c r="E2868" s="10" t="str">
        <f>RawData!E2859</f>
        <v>MED</v>
      </c>
      <c r="F2868" s="10" t="str">
        <f>RawData!F2859</f>
        <v>250,000-1,000,000</v>
      </c>
      <c r="G2868" s="20" t="n">
        <f>RawData!G2859+$O$3</f>
        <v>8.558</v>
      </c>
      <c r="H2868" s="20" t="n">
        <f>RawData!H2859+$O$3</f>
        <v>8.104</v>
      </c>
      <c r="I2868" s="20" t="n">
        <f>RawData!I2859+$O$3</f>
        <v>8.32</v>
      </c>
      <c r="J2868" s="20" t="n">
        <f>RawData!J2859+$O$3</f>
        <v>8.164</v>
      </c>
      <c r="K2868" s="20" t="n">
        <f>RawData!K2859+$O$3</f>
        <v>8.313</v>
      </c>
      <c r="L2868" s="20" t="n">
        <f>RawData!L2859+$O$3</f>
        <v>8.234</v>
      </c>
      <c r="M2868" s="20" t="n">
        <f>RawData!M2859+$O$3</f>
        <v>0.0</v>
      </c>
      <c r="N2868" s="20" t="n">
        <f>RawData!N2859+$O$3</f>
        <v>0.0</v>
      </c>
      <c r="O2868" s="20" t="n">
        <f>RawData!O2859+$O$3</f>
        <v>0.0</v>
      </c>
      <c r="P2868" s="20" t="n">
        <f>RawData!P2859+$O$3</f>
        <v>0.0</v>
      </c>
      <c r="Q2868" s="34" t="str">
        <f>RawData!Q2859</f>
        <v>14</v>
      </c>
      <c r="R2868" s="20" t="n">
        <f>RawData!R2859+$O$3</f>
        <v>7.885</v>
      </c>
      <c r="S2868" s="10" t="str">
        <f>RawData!S2859</f>
        <v>07/01/2028</v>
      </c>
    </row>
    <row r="2869" spans="1:19" x14ac:dyDescent="0.25">
      <c r="A2869" s="18" t="str">
        <f>RawData!A2860</f>
        <v>TX</v>
      </c>
      <c r="B2869" s="10" t="n">
        <f>RawData!B2860</f>
        <v>46508.0</v>
      </c>
      <c r="C2869" s="10" t="str">
        <f>RawData!C2860</f>
        <v>Oncor</v>
      </c>
      <c r="D2869" s="10" t="str">
        <f>RawData!D2860</f>
        <v>SOUTH</v>
      </c>
      <c r="E2869" s="10" t="str">
        <f>RawData!E2860</f>
        <v>LO</v>
      </c>
      <c r="F2869" s="10" t="str">
        <f>RawData!F2860</f>
        <v>250,000-1,000,000</v>
      </c>
      <c r="G2869" s="20" t="n">
        <f>RawData!G2860+$O$3</f>
        <v>8.186</v>
      </c>
      <c r="H2869" s="20" t="n">
        <f>RawData!H2860+$O$3</f>
        <v>7.746</v>
      </c>
      <c r="I2869" s="20" t="n">
        <f>RawData!I2860+$O$3</f>
        <v>7.957</v>
      </c>
      <c r="J2869" s="20" t="n">
        <f>RawData!J2860+$O$3</f>
        <v>7.804</v>
      </c>
      <c r="K2869" s="20" t="n">
        <f>RawData!K2860+$O$3</f>
        <v>7.951</v>
      </c>
      <c r="L2869" s="20" t="n">
        <f>RawData!L2860+$O$3</f>
        <v>7.873</v>
      </c>
      <c r="M2869" s="20" t="n">
        <f>RawData!M2860+$O$3</f>
        <v>0.0</v>
      </c>
      <c r="N2869" s="20" t="n">
        <f>RawData!N2860+$O$3</f>
        <v>0.0</v>
      </c>
      <c r="O2869" s="20" t="n">
        <f>RawData!O2860+$O$3</f>
        <v>0.0</v>
      </c>
      <c r="P2869" s="20" t="n">
        <f>RawData!P2860+$O$3</f>
        <v>0.0</v>
      </c>
      <c r="Q2869" s="34" t="str">
        <f>RawData!Q2860</f>
        <v>14</v>
      </c>
      <c r="R2869" s="20" t="n">
        <f>RawData!R2860+$O$3</f>
        <v>7.538</v>
      </c>
      <c r="S2869" s="10" t="str">
        <f>RawData!S2860</f>
        <v>07/01/2028</v>
      </c>
    </row>
    <row r="2870" spans="1:19" x14ac:dyDescent="0.25">
      <c r="A2870" s="18" t="str">
        <f>RawData!A2861</f>
        <v>TX</v>
      </c>
      <c r="B2870" s="10" t="n">
        <f>RawData!B2861</f>
        <v>46508.0</v>
      </c>
      <c r="C2870" s="10" t="str">
        <f>RawData!C2861</f>
        <v>Oncor</v>
      </c>
      <c r="D2870" s="10" t="str">
        <f>RawData!D2861</f>
        <v>WEST</v>
      </c>
      <c r="E2870" s="10" t="str">
        <f>RawData!E2861</f>
        <v>HI</v>
      </c>
      <c r="F2870" s="10" t="str">
        <f>RawData!F2861</f>
        <v>250,000-1,000,000</v>
      </c>
      <c r="G2870" s="20" t="n">
        <f>RawData!G2861+$O$3</f>
        <v>9.565</v>
      </c>
      <c r="H2870" s="20" t="n">
        <f>RawData!H2861+$O$3</f>
        <v>9.125</v>
      </c>
      <c r="I2870" s="20" t="n">
        <f>RawData!I2861+$O$3</f>
        <v>9.333</v>
      </c>
      <c r="J2870" s="20" t="n">
        <f>RawData!J2861+$O$3</f>
        <v>9.195</v>
      </c>
      <c r="K2870" s="20" t="n">
        <f>RawData!K2861+$O$3</f>
        <v>9.339</v>
      </c>
      <c r="L2870" s="20" t="n">
        <f>RawData!L2861+$O$3</f>
        <v>9.281</v>
      </c>
      <c r="M2870" s="20" t="n">
        <f>RawData!M2861+$O$3</f>
        <v>0.0</v>
      </c>
      <c r="N2870" s="20" t="n">
        <f>RawData!N2861+$O$3</f>
        <v>0.0</v>
      </c>
      <c r="O2870" s="20" t="n">
        <f>RawData!O2861+$O$3</f>
        <v>0.0</v>
      </c>
      <c r="P2870" s="20" t="n">
        <f>RawData!P2861+$O$3</f>
        <v>0.0</v>
      </c>
      <c r="Q2870" s="34" t="str">
        <f>RawData!Q2861</f>
        <v>14</v>
      </c>
      <c r="R2870" s="20" t="n">
        <f>RawData!R2861+$O$3</f>
        <v>8.908</v>
      </c>
      <c r="S2870" s="10" t="str">
        <f>RawData!S2861</f>
        <v>07/01/2028</v>
      </c>
    </row>
    <row r="2871" spans="1:19" x14ac:dyDescent="0.25">
      <c r="A2871" s="18" t="str">
        <f>RawData!A2862</f>
        <v>TX</v>
      </c>
      <c r="B2871" s="10" t="n">
        <f>RawData!B2862</f>
        <v>46508.0</v>
      </c>
      <c r="C2871" s="10" t="str">
        <f>RawData!C2862</f>
        <v>Oncor</v>
      </c>
      <c r="D2871" s="10" t="str">
        <f>RawData!D2862</f>
        <v>WEST</v>
      </c>
      <c r="E2871" s="10" t="str">
        <f>RawData!E2862</f>
        <v>MED</v>
      </c>
      <c r="F2871" s="10" t="str">
        <f>RawData!F2862</f>
        <v>250,000-1,000,000</v>
      </c>
      <c r="G2871" s="20" t="n">
        <f>RawData!G2862+$O$3</f>
        <v>9.574</v>
      </c>
      <c r="H2871" s="20" t="n">
        <f>RawData!H2862+$O$3</f>
        <v>9.054</v>
      </c>
      <c r="I2871" s="20" t="n">
        <f>RawData!I2862+$O$3</f>
        <v>9.3</v>
      </c>
      <c r="J2871" s="20" t="n">
        <f>RawData!J2862+$O$3</f>
        <v>9.122</v>
      </c>
      <c r="K2871" s="20" t="n">
        <f>RawData!K2862+$O$3</f>
        <v>9.291</v>
      </c>
      <c r="L2871" s="20" t="n">
        <f>RawData!L2862+$O$3</f>
        <v>9.206</v>
      </c>
      <c r="M2871" s="20" t="n">
        <f>RawData!M2862+$O$3</f>
        <v>0.0</v>
      </c>
      <c r="N2871" s="20" t="n">
        <f>RawData!N2862+$O$3</f>
        <v>0.0</v>
      </c>
      <c r="O2871" s="20" t="n">
        <f>RawData!O2862+$O$3</f>
        <v>0.0</v>
      </c>
      <c r="P2871" s="20" t="n">
        <f>RawData!P2862+$O$3</f>
        <v>0.0</v>
      </c>
      <c r="Q2871" s="34" t="str">
        <f>RawData!Q2862</f>
        <v>14</v>
      </c>
      <c r="R2871" s="20" t="n">
        <f>RawData!R2862+$O$3</f>
        <v>8.803</v>
      </c>
      <c r="S2871" s="10" t="str">
        <f>RawData!S2862</f>
        <v>07/01/2028</v>
      </c>
    </row>
    <row r="2872" spans="1:19" x14ac:dyDescent="0.25">
      <c r="A2872" s="18" t="str">
        <f>RawData!A2863</f>
        <v>TX</v>
      </c>
      <c r="B2872" s="10" t="n">
        <f>RawData!B2863</f>
        <v>46508.0</v>
      </c>
      <c r="C2872" s="10" t="str">
        <f>RawData!C2863</f>
        <v>Oncor</v>
      </c>
      <c r="D2872" s="10" t="str">
        <f>RawData!D2863</f>
        <v>WEST</v>
      </c>
      <c r="E2872" s="10" t="str">
        <f>RawData!E2863</f>
        <v>LO</v>
      </c>
      <c r="F2872" s="10" t="str">
        <f>RawData!F2863</f>
        <v>250,000-1,000,000</v>
      </c>
      <c r="G2872" s="20" t="n">
        <f>RawData!G2863+$O$3</f>
        <v>8.985</v>
      </c>
      <c r="H2872" s="20" t="n">
        <f>RawData!H2863+$O$3</f>
        <v>8.469</v>
      </c>
      <c r="I2872" s="20" t="n">
        <f>RawData!I2863+$O$3</f>
        <v>8.709</v>
      </c>
      <c r="J2872" s="20" t="n">
        <f>RawData!J2863+$O$3</f>
        <v>8.532</v>
      </c>
      <c r="K2872" s="20" t="n">
        <f>RawData!K2863+$O$3</f>
        <v>8.697</v>
      </c>
      <c r="L2872" s="20" t="n">
        <f>RawData!L2863+$O$3</f>
        <v>8.616</v>
      </c>
      <c r="M2872" s="20" t="n">
        <f>RawData!M2863+$O$3</f>
        <v>0.0</v>
      </c>
      <c r="N2872" s="20" t="n">
        <f>RawData!N2863+$O$3</f>
        <v>0.0</v>
      </c>
      <c r="O2872" s="20" t="n">
        <f>RawData!O2863+$O$3</f>
        <v>0.0</v>
      </c>
      <c r="P2872" s="20" t="n">
        <f>RawData!P2863+$O$3</f>
        <v>0.0</v>
      </c>
      <c r="Q2872" s="34" t="str">
        <f>RawData!Q2863</f>
        <v>14</v>
      </c>
      <c r="R2872" s="20" t="n">
        <f>RawData!R2863+$O$3</f>
        <v>8.232</v>
      </c>
      <c r="S2872" s="10" t="str">
        <f>RawData!S2863</f>
        <v>07/01/2028</v>
      </c>
    </row>
    <row r="2873" spans="1:19" x14ac:dyDescent="0.25">
      <c r="A2873" s="18" t="str">
        <f>RawData!A2864</f>
        <v>TX</v>
      </c>
      <c r="B2873" s="10" t="n">
        <f>RawData!B2864</f>
        <v>46508.0</v>
      </c>
      <c r="C2873" s="10" t="str">
        <f>RawData!C2864</f>
        <v>TNMP</v>
      </c>
      <c r="D2873" s="10" t="str">
        <f>RawData!D2864</f>
        <v>HOUSTON</v>
      </c>
      <c r="E2873" s="10" t="str">
        <f>RawData!E2864</f>
        <v>HI</v>
      </c>
      <c r="F2873" s="10" t="str">
        <f>RawData!F2864</f>
        <v>0-100,000</v>
      </c>
      <c r="G2873" s="20" t="n">
        <f>RawData!G2864+$O$3</f>
        <v>9.652</v>
      </c>
      <c r="H2873" s="20" t="n">
        <f>RawData!H2864+$O$3</f>
        <v>9.138</v>
      </c>
      <c r="I2873" s="20" t="n">
        <f>RawData!I2864+$O$3</f>
        <v>9.36</v>
      </c>
      <c r="J2873" s="20" t="n">
        <f>RawData!J2864+$O$3</f>
        <v>9.19</v>
      </c>
      <c r="K2873" s="20" t="n">
        <f>RawData!K2864+$O$3</f>
        <v>9.337</v>
      </c>
      <c r="L2873" s="20" t="n">
        <f>RawData!L2864+$O$3</f>
        <v>9.261</v>
      </c>
      <c r="M2873" s="20" t="n">
        <f>RawData!M2864+$O$3</f>
        <v>0.0</v>
      </c>
      <c r="N2873" s="20" t="n">
        <f>RawData!N2864+$O$3</f>
        <v>0.0</v>
      </c>
      <c r="O2873" s="20" t="n">
        <f>RawData!O2864+$O$3</f>
        <v>0.0</v>
      </c>
      <c r="P2873" s="20" t="n">
        <f>RawData!P2864+$O$3</f>
        <v>0.0</v>
      </c>
      <c r="Q2873" s="34" t="str">
        <f>RawData!Q2864</f>
        <v>14</v>
      </c>
      <c r="R2873" s="20" t="n">
        <f>RawData!R2864+$O$3</f>
        <v>8.965</v>
      </c>
      <c r="S2873" s="10" t="str">
        <f>RawData!S2864</f>
        <v>07/01/2028</v>
      </c>
    </row>
    <row r="2874" spans="1:19" x14ac:dyDescent="0.25">
      <c r="A2874" s="18" t="str">
        <f>RawData!A2865</f>
        <v>TX</v>
      </c>
      <c r="B2874" s="10" t="n">
        <f>RawData!B2865</f>
        <v>46508.0</v>
      </c>
      <c r="C2874" s="10" t="str">
        <f>RawData!C2865</f>
        <v>TNMP</v>
      </c>
      <c r="D2874" s="10" t="str">
        <f>RawData!D2865</f>
        <v>HOUSTON</v>
      </c>
      <c r="E2874" s="10" t="str">
        <f>RawData!E2865</f>
        <v>MED</v>
      </c>
      <c r="F2874" s="10" t="str">
        <f>RawData!F2865</f>
        <v>0-100,000</v>
      </c>
      <c r="G2874" s="20" t="n">
        <f>RawData!G2865+$O$3</f>
        <v>9.77</v>
      </c>
      <c r="H2874" s="20" t="n">
        <f>RawData!H2865+$O$3</f>
        <v>9.2</v>
      </c>
      <c r="I2874" s="20" t="n">
        <f>RawData!I2865+$O$3</f>
        <v>9.446</v>
      </c>
      <c r="J2874" s="20" t="n">
        <f>RawData!J2865+$O$3</f>
        <v>9.25</v>
      </c>
      <c r="K2874" s="20" t="n">
        <f>RawData!K2865+$O$3</f>
        <v>9.415</v>
      </c>
      <c r="L2874" s="20" t="n">
        <f>RawData!L2865+$O$3</f>
        <v>9.319</v>
      </c>
      <c r="M2874" s="20" t="n">
        <f>RawData!M2865+$O$3</f>
        <v>0.0</v>
      </c>
      <c r="N2874" s="20" t="n">
        <f>RawData!N2865+$O$3</f>
        <v>0.0</v>
      </c>
      <c r="O2874" s="20" t="n">
        <f>RawData!O2865+$O$3</f>
        <v>0.0</v>
      </c>
      <c r="P2874" s="20" t="n">
        <f>RawData!P2865+$O$3</f>
        <v>0.0</v>
      </c>
      <c r="Q2874" s="34" t="str">
        <f>RawData!Q2865</f>
        <v>14</v>
      </c>
      <c r="R2874" s="20" t="n">
        <f>RawData!R2865+$O$3</f>
        <v>9.005</v>
      </c>
      <c r="S2874" s="10" t="str">
        <f>RawData!S2865</f>
        <v>07/01/2028</v>
      </c>
    </row>
    <row r="2875" spans="1:19" x14ac:dyDescent="0.25">
      <c r="A2875" s="18" t="str">
        <f>RawData!A2866</f>
        <v>TX</v>
      </c>
      <c r="B2875" s="10" t="n">
        <f>RawData!B2866</f>
        <v>46508.0</v>
      </c>
      <c r="C2875" s="10" t="str">
        <f>RawData!C2866</f>
        <v>TNMP</v>
      </c>
      <c r="D2875" s="10" t="str">
        <f>RawData!D2866</f>
        <v>HOUSTON</v>
      </c>
      <c r="E2875" s="10" t="str">
        <f>RawData!E2866</f>
        <v>LO</v>
      </c>
      <c r="F2875" s="10" t="str">
        <f>RawData!F2866</f>
        <v>0-100,000</v>
      </c>
      <c r="G2875" s="20" t="n">
        <f>RawData!G2866+$O$3</f>
        <v>9.267</v>
      </c>
      <c r="H2875" s="20" t="n">
        <f>RawData!H2866+$O$3</f>
        <v>8.757</v>
      </c>
      <c r="I2875" s="20" t="n">
        <f>RawData!I2866+$O$3</f>
        <v>8.983</v>
      </c>
      <c r="J2875" s="20" t="n">
        <f>RawData!J2866+$O$3</f>
        <v>8.807</v>
      </c>
      <c r="K2875" s="20" t="n">
        <f>RawData!K2866+$O$3</f>
        <v>8.96</v>
      </c>
      <c r="L2875" s="20" t="n">
        <f>RawData!L2866+$O$3</f>
        <v>8.876</v>
      </c>
      <c r="M2875" s="20" t="n">
        <f>RawData!M2866+$O$3</f>
        <v>0.0</v>
      </c>
      <c r="N2875" s="20" t="n">
        <f>RawData!N2866+$O$3</f>
        <v>0.0</v>
      </c>
      <c r="O2875" s="20" t="n">
        <f>RawData!O2866+$O$3</f>
        <v>0.0</v>
      </c>
      <c r="P2875" s="20" t="n">
        <f>RawData!P2866+$O$3</f>
        <v>0.0</v>
      </c>
      <c r="Q2875" s="34" t="str">
        <f>RawData!Q2866</f>
        <v>14</v>
      </c>
      <c r="R2875" s="20" t="n">
        <f>RawData!R2866+$O$3</f>
        <v>8.561</v>
      </c>
      <c r="S2875" s="10" t="str">
        <f>RawData!S2866</f>
        <v>07/01/2028</v>
      </c>
    </row>
    <row r="2876" spans="1:19" x14ac:dyDescent="0.25">
      <c r="A2876" s="18" t="str">
        <f>RawData!A2867</f>
        <v>TX</v>
      </c>
      <c r="B2876" s="10" t="n">
        <f>RawData!B2867</f>
        <v>46508.0</v>
      </c>
      <c r="C2876" s="10" t="str">
        <f>RawData!C2867</f>
        <v>TNMP</v>
      </c>
      <c r="D2876" s="10" t="str">
        <f>RawData!D2867</f>
        <v>NORTH</v>
      </c>
      <c r="E2876" s="10" t="str">
        <f>RawData!E2867</f>
        <v>HI</v>
      </c>
      <c r="F2876" s="10" t="str">
        <f>RawData!F2867</f>
        <v>0-100,000</v>
      </c>
      <c r="G2876" s="20" t="n">
        <f>RawData!G2867+$O$3</f>
        <v>9.572</v>
      </c>
      <c r="H2876" s="20" t="n">
        <f>RawData!H2867+$O$3</f>
        <v>9.084</v>
      </c>
      <c r="I2876" s="20" t="n">
        <f>RawData!I2867+$O$3</f>
        <v>9.297</v>
      </c>
      <c r="J2876" s="20" t="n">
        <f>RawData!J2867+$O$3</f>
        <v>9.132</v>
      </c>
      <c r="K2876" s="20" t="n">
        <f>RawData!K2867+$O$3</f>
        <v>9.275</v>
      </c>
      <c r="L2876" s="20" t="n">
        <f>RawData!L2867+$O$3</f>
        <v>9.194</v>
      </c>
      <c r="M2876" s="20" t="n">
        <f>RawData!M2867+$O$3</f>
        <v>0.0</v>
      </c>
      <c r="N2876" s="20" t="n">
        <f>RawData!N2867+$O$3</f>
        <v>0.0</v>
      </c>
      <c r="O2876" s="20" t="n">
        <f>RawData!O2867+$O$3</f>
        <v>0.0</v>
      </c>
      <c r="P2876" s="20" t="n">
        <f>RawData!P2867+$O$3</f>
        <v>0.0</v>
      </c>
      <c r="Q2876" s="34" t="str">
        <f>RawData!Q2867</f>
        <v>14</v>
      </c>
      <c r="R2876" s="20" t="n">
        <f>RawData!R2867+$O$3</f>
        <v>8.879</v>
      </c>
      <c r="S2876" s="10" t="str">
        <f>RawData!S2867</f>
        <v>07/01/2028</v>
      </c>
    </row>
    <row r="2877" spans="1:19" x14ac:dyDescent="0.25">
      <c r="A2877" s="18" t="str">
        <f>RawData!A2868</f>
        <v>TX</v>
      </c>
      <c r="B2877" s="10" t="n">
        <f>RawData!B2868</f>
        <v>46508.0</v>
      </c>
      <c r="C2877" s="10" t="str">
        <f>RawData!C2868</f>
        <v>TNMP</v>
      </c>
      <c r="D2877" s="10" t="str">
        <f>RawData!D2868</f>
        <v>NORTH</v>
      </c>
      <c r="E2877" s="10" t="str">
        <f>RawData!E2868</f>
        <v>MED</v>
      </c>
      <c r="F2877" s="10" t="str">
        <f>RawData!F2868</f>
        <v>0-100,000</v>
      </c>
      <c r="G2877" s="20" t="n">
        <f>RawData!G2868+$O$3</f>
        <v>9.532</v>
      </c>
      <c r="H2877" s="20" t="n">
        <f>RawData!H2868+$O$3</f>
        <v>9.043</v>
      </c>
      <c r="I2877" s="20" t="n">
        <f>RawData!I2868+$O$3</f>
        <v>9.261</v>
      </c>
      <c r="J2877" s="20" t="n">
        <f>RawData!J2868+$O$3</f>
        <v>9.092</v>
      </c>
      <c r="K2877" s="20" t="n">
        <f>RawData!K2868+$O$3</f>
        <v>9.239</v>
      </c>
      <c r="L2877" s="20" t="n">
        <f>RawData!L2868+$O$3</f>
        <v>9.154</v>
      </c>
      <c r="M2877" s="20" t="n">
        <f>RawData!M2868+$O$3</f>
        <v>0.0</v>
      </c>
      <c r="N2877" s="20" t="n">
        <f>RawData!N2868+$O$3</f>
        <v>0.0</v>
      </c>
      <c r="O2877" s="20" t="n">
        <f>RawData!O2868+$O$3</f>
        <v>0.0</v>
      </c>
      <c r="P2877" s="20" t="n">
        <f>RawData!P2868+$O$3</f>
        <v>0.0</v>
      </c>
      <c r="Q2877" s="34" t="str">
        <f>RawData!Q2868</f>
        <v>14</v>
      </c>
      <c r="R2877" s="20" t="n">
        <f>RawData!R2868+$O$3</f>
        <v>8.822</v>
      </c>
      <c r="S2877" s="10" t="str">
        <f>RawData!S2868</f>
        <v>07/01/2028</v>
      </c>
    </row>
    <row r="2878" spans="1:19" x14ac:dyDescent="0.25">
      <c r="A2878" s="18" t="str">
        <f>RawData!A2869</f>
        <v>TX</v>
      </c>
      <c r="B2878" s="10" t="n">
        <f>RawData!B2869</f>
        <v>46508.0</v>
      </c>
      <c r="C2878" s="10" t="str">
        <f>RawData!C2869</f>
        <v>TNMP</v>
      </c>
      <c r="D2878" s="10" t="str">
        <f>RawData!D2869</f>
        <v>NORTH</v>
      </c>
      <c r="E2878" s="10" t="str">
        <f>RawData!E2869</f>
        <v>LO</v>
      </c>
      <c r="F2878" s="10" t="str">
        <f>RawData!F2869</f>
        <v>0-100,000</v>
      </c>
      <c r="G2878" s="20" t="n">
        <f>RawData!G2869+$O$3</f>
        <v>8.777</v>
      </c>
      <c r="H2878" s="20" t="n">
        <f>RawData!H2869+$O$3</f>
        <v>8.313</v>
      </c>
      <c r="I2878" s="20" t="n">
        <f>RawData!I2869+$O$3</f>
        <v>8.52</v>
      </c>
      <c r="J2878" s="20" t="n">
        <f>RawData!J2869+$O$3</f>
        <v>8.36</v>
      </c>
      <c r="K2878" s="20" t="n">
        <f>RawData!K2869+$O$3</f>
        <v>8.499</v>
      </c>
      <c r="L2878" s="20" t="n">
        <f>RawData!L2869+$O$3</f>
        <v>8.422</v>
      </c>
      <c r="M2878" s="20" t="n">
        <f>RawData!M2869+$O$3</f>
        <v>0.0</v>
      </c>
      <c r="N2878" s="20" t="n">
        <f>RawData!N2869+$O$3</f>
        <v>0.0</v>
      </c>
      <c r="O2878" s="20" t="n">
        <f>RawData!O2869+$O$3</f>
        <v>0.0</v>
      </c>
      <c r="P2878" s="20" t="n">
        <f>RawData!P2869+$O$3</f>
        <v>0.0</v>
      </c>
      <c r="Q2878" s="34" t="str">
        <f>RawData!Q2869</f>
        <v>14</v>
      </c>
      <c r="R2878" s="20" t="n">
        <f>RawData!R2869+$O$3</f>
        <v>8.108</v>
      </c>
      <c r="S2878" s="10" t="str">
        <f>RawData!S2869</f>
        <v>07/01/2028</v>
      </c>
    </row>
    <row r="2879" spans="1:19" x14ac:dyDescent="0.25">
      <c r="A2879" s="18" t="str">
        <f>RawData!A2870</f>
        <v>TX</v>
      </c>
      <c r="B2879" s="10" t="n">
        <f>RawData!B2870</f>
        <v>46508.0</v>
      </c>
      <c r="C2879" s="10" t="str">
        <f>RawData!C2870</f>
        <v>TNMP</v>
      </c>
      <c r="D2879" s="10" t="str">
        <f>RawData!D2870</f>
        <v>SOUTH</v>
      </c>
      <c r="E2879" s="10" t="str">
        <f>RawData!E2870</f>
        <v>HI</v>
      </c>
      <c r="F2879" s="10" t="str">
        <f>RawData!F2870</f>
        <v>0-100,000</v>
      </c>
      <c r="G2879" s="20" t="n">
        <f>RawData!G2870+$O$3</f>
        <v>9.506</v>
      </c>
      <c r="H2879" s="20" t="n">
        <f>RawData!H2870+$O$3</f>
        <v>9.165</v>
      </c>
      <c r="I2879" s="20" t="n">
        <f>RawData!I2870+$O$3</f>
        <v>9.335</v>
      </c>
      <c r="J2879" s="20" t="n">
        <f>RawData!J2870+$O$3</f>
        <v>9.229</v>
      </c>
      <c r="K2879" s="20" t="n">
        <f>RawData!K2870+$O$3</f>
        <v>9.347</v>
      </c>
      <c r="L2879" s="20" t="n">
        <f>RawData!L2870+$O$3</f>
        <v>9.304</v>
      </c>
      <c r="M2879" s="20" t="n">
        <f>RawData!M2870+$O$3</f>
        <v>0.0</v>
      </c>
      <c r="N2879" s="20" t="n">
        <f>RawData!N2870+$O$3</f>
        <v>0.0</v>
      </c>
      <c r="O2879" s="20" t="n">
        <f>RawData!O2870+$O$3</f>
        <v>0.0</v>
      </c>
      <c r="P2879" s="20" t="n">
        <f>RawData!P2870+$O$3</f>
        <v>0.0</v>
      </c>
      <c r="Q2879" s="34" t="str">
        <f>RawData!Q2870</f>
        <v>14</v>
      </c>
      <c r="R2879" s="20" t="n">
        <f>RawData!R2870+$O$3</f>
        <v>8.965</v>
      </c>
      <c r="S2879" s="10" t="str">
        <f>RawData!S2870</f>
        <v>07/01/2028</v>
      </c>
    </row>
    <row r="2880" spans="1:19" x14ac:dyDescent="0.25">
      <c r="A2880" s="18" t="str">
        <f>RawData!A2871</f>
        <v>TX</v>
      </c>
      <c r="B2880" s="10" t="n">
        <f>RawData!B2871</f>
        <v>46508.0</v>
      </c>
      <c r="C2880" s="10" t="str">
        <f>RawData!C2871</f>
        <v>TNMP</v>
      </c>
      <c r="D2880" s="10" t="str">
        <f>RawData!D2871</f>
        <v>SOUTH</v>
      </c>
      <c r="E2880" s="10" t="str">
        <f>RawData!E2871</f>
        <v>MED</v>
      </c>
      <c r="F2880" s="10" t="str">
        <f>RawData!F2871</f>
        <v>0-100,000</v>
      </c>
      <c r="G2880" s="20" t="n">
        <f>RawData!G2871+$O$3</f>
        <v>9.594</v>
      </c>
      <c r="H2880" s="20" t="n">
        <f>RawData!H2871+$O$3</f>
        <v>9.139</v>
      </c>
      <c r="I2880" s="20" t="n">
        <f>RawData!I2871+$O$3</f>
        <v>9.355</v>
      </c>
      <c r="J2880" s="20" t="n">
        <f>RawData!J2871+$O$3</f>
        <v>9.199</v>
      </c>
      <c r="K2880" s="20" t="n">
        <f>RawData!K2871+$O$3</f>
        <v>9.348</v>
      </c>
      <c r="L2880" s="20" t="n">
        <f>RawData!L2871+$O$3</f>
        <v>9.269</v>
      </c>
      <c r="M2880" s="20" t="n">
        <f>RawData!M2871+$O$3</f>
        <v>0.0</v>
      </c>
      <c r="N2880" s="20" t="n">
        <f>RawData!N2871+$O$3</f>
        <v>0.0</v>
      </c>
      <c r="O2880" s="20" t="n">
        <f>RawData!O2871+$O$3</f>
        <v>0.0</v>
      </c>
      <c r="P2880" s="20" t="n">
        <f>RawData!P2871+$O$3</f>
        <v>0.0</v>
      </c>
      <c r="Q2880" s="34" t="str">
        <f>RawData!Q2871</f>
        <v>14</v>
      </c>
      <c r="R2880" s="20" t="n">
        <f>RawData!R2871+$O$3</f>
        <v>8.918</v>
      </c>
      <c r="S2880" s="10" t="str">
        <f>RawData!S2871</f>
        <v>07/01/2028</v>
      </c>
    </row>
    <row r="2881" spans="1:19" x14ac:dyDescent="0.25">
      <c r="A2881" s="18" t="str">
        <f>RawData!A2872</f>
        <v>TX</v>
      </c>
      <c r="B2881" s="10" t="n">
        <f>RawData!B2872</f>
        <v>46508.0</v>
      </c>
      <c r="C2881" s="10" t="str">
        <f>RawData!C2872</f>
        <v>TNMP</v>
      </c>
      <c r="D2881" s="10" t="str">
        <f>RawData!D2872</f>
        <v>SOUTH</v>
      </c>
      <c r="E2881" s="10" t="str">
        <f>RawData!E2872</f>
        <v>LO</v>
      </c>
      <c r="F2881" s="10" t="str">
        <f>RawData!F2872</f>
        <v>0-100,000</v>
      </c>
      <c r="G2881" s="20" t="n">
        <f>RawData!G2872+$O$3</f>
        <v>9.22</v>
      </c>
      <c r="H2881" s="20" t="n">
        <f>RawData!H2872+$O$3</f>
        <v>8.778</v>
      </c>
      <c r="I2881" s="20" t="n">
        <f>RawData!I2872+$O$3</f>
        <v>8.99</v>
      </c>
      <c r="J2881" s="20" t="n">
        <f>RawData!J2872+$O$3</f>
        <v>8.837</v>
      </c>
      <c r="K2881" s="20" t="n">
        <f>RawData!K2872+$O$3</f>
        <v>8.984</v>
      </c>
      <c r="L2881" s="20" t="n">
        <f>RawData!L2872+$O$3</f>
        <v>8.906</v>
      </c>
      <c r="M2881" s="20" t="n">
        <f>RawData!M2872+$O$3</f>
        <v>0.0</v>
      </c>
      <c r="N2881" s="20" t="n">
        <f>RawData!N2872+$O$3</f>
        <v>0.0</v>
      </c>
      <c r="O2881" s="20" t="n">
        <f>RawData!O2872+$O$3</f>
        <v>0.0</v>
      </c>
      <c r="P2881" s="20" t="n">
        <f>RawData!P2872+$O$3</f>
        <v>0.0</v>
      </c>
      <c r="Q2881" s="34" t="str">
        <f>RawData!Q2872</f>
        <v>14</v>
      </c>
      <c r="R2881" s="20" t="n">
        <f>RawData!R2872+$O$3</f>
        <v>8.569</v>
      </c>
      <c r="S2881" s="10" t="str">
        <f>RawData!S2872</f>
        <v>07/01/2028</v>
      </c>
    </row>
    <row r="2882" spans="1:19" x14ac:dyDescent="0.25">
      <c r="A2882" s="18" t="str">
        <f>RawData!A2873</f>
        <v>TX</v>
      </c>
      <c r="B2882" s="10" t="n">
        <f>RawData!B2873</f>
        <v>46508.0</v>
      </c>
      <c r="C2882" s="10" t="str">
        <f>RawData!C2873</f>
        <v>TNMP</v>
      </c>
      <c r="D2882" s="10" t="str">
        <f>RawData!D2873</f>
        <v>WEST</v>
      </c>
      <c r="E2882" s="10" t="str">
        <f>RawData!E2873</f>
        <v>HI</v>
      </c>
      <c r="F2882" s="10" t="str">
        <f>RawData!F2873</f>
        <v>0-100,000</v>
      </c>
      <c r="G2882" s="20" t="n">
        <f>RawData!G2873+$O$3</f>
        <v>10.598</v>
      </c>
      <c r="H2882" s="20" t="n">
        <f>RawData!H2873+$O$3</f>
        <v>10.166</v>
      </c>
      <c r="I2882" s="20" t="n">
        <f>RawData!I2873+$O$3</f>
        <v>10.372</v>
      </c>
      <c r="J2882" s="20" t="n">
        <f>RawData!J2873+$O$3</f>
        <v>10.237</v>
      </c>
      <c r="K2882" s="20" t="n">
        <f>RawData!K2873+$O$3</f>
        <v>10.379</v>
      </c>
      <c r="L2882" s="20" t="n">
        <f>RawData!L2873+$O$3</f>
        <v>10.324</v>
      </c>
      <c r="M2882" s="20" t="n">
        <f>RawData!M2873+$O$3</f>
        <v>0.0</v>
      </c>
      <c r="N2882" s="20" t="n">
        <f>RawData!N2873+$O$3</f>
        <v>0.0</v>
      </c>
      <c r="O2882" s="20" t="n">
        <f>RawData!O2873+$O$3</f>
        <v>0.0</v>
      </c>
      <c r="P2882" s="20" t="n">
        <f>RawData!P2873+$O$3</f>
        <v>0.0</v>
      </c>
      <c r="Q2882" s="34" t="str">
        <f>RawData!Q2873</f>
        <v>14</v>
      </c>
      <c r="R2882" s="20" t="n">
        <f>RawData!R2873+$O$3</f>
        <v>9.948</v>
      </c>
      <c r="S2882" s="10" t="str">
        <f>RawData!S2873</f>
        <v>07/01/2028</v>
      </c>
    </row>
    <row r="2883" spans="1:19" x14ac:dyDescent="0.25">
      <c r="A2883" s="18" t="str">
        <f>RawData!A2874</f>
        <v>TX</v>
      </c>
      <c r="B2883" s="10" t="n">
        <f>RawData!B2874</f>
        <v>46508.0</v>
      </c>
      <c r="C2883" s="10" t="str">
        <f>RawData!C2874</f>
        <v>TNMP</v>
      </c>
      <c r="D2883" s="10" t="str">
        <f>RawData!D2874</f>
        <v>WEST</v>
      </c>
      <c r="E2883" s="10" t="str">
        <f>RawData!E2874</f>
        <v>MED</v>
      </c>
      <c r="F2883" s="10" t="str">
        <f>RawData!F2874</f>
        <v>0-100,000</v>
      </c>
      <c r="G2883" s="20" t="n">
        <f>RawData!G2874+$O$3</f>
        <v>10.604</v>
      </c>
      <c r="H2883" s="20" t="n">
        <f>RawData!H2874+$O$3</f>
        <v>10.092</v>
      </c>
      <c r="I2883" s="20" t="n">
        <f>RawData!I2874+$O$3</f>
        <v>10.335</v>
      </c>
      <c r="J2883" s="20" t="n">
        <f>RawData!J2874+$O$3</f>
        <v>10.16</v>
      </c>
      <c r="K2883" s="20" t="n">
        <f>RawData!K2874+$O$3</f>
        <v>10.328</v>
      </c>
      <c r="L2883" s="20" t="n">
        <f>RawData!L2874+$O$3</f>
        <v>10.245</v>
      </c>
      <c r="M2883" s="20" t="n">
        <f>RawData!M2874+$O$3</f>
        <v>0.0</v>
      </c>
      <c r="N2883" s="20" t="n">
        <f>RawData!N2874+$O$3</f>
        <v>0.0</v>
      </c>
      <c r="O2883" s="20" t="n">
        <f>RawData!O2874+$O$3</f>
        <v>0.0</v>
      </c>
      <c r="P2883" s="20" t="n">
        <f>RawData!P2874+$O$3</f>
        <v>0.0</v>
      </c>
      <c r="Q2883" s="34" t="str">
        <f>RawData!Q2874</f>
        <v>14</v>
      </c>
      <c r="R2883" s="20" t="n">
        <f>RawData!R2874+$O$3</f>
        <v>9.839</v>
      </c>
      <c r="S2883" s="10" t="str">
        <f>RawData!S2874</f>
        <v>07/01/2028</v>
      </c>
    </row>
    <row r="2884" spans="1:19" x14ac:dyDescent="0.25">
      <c r="A2884" s="18" t="str">
        <f>RawData!A2875</f>
        <v>TX</v>
      </c>
      <c r="B2884" s="10" t="n">
        <f>RawData!B2875</f>
        <v>46508.0</v>
      </c>
      <c r="C2884" s="10" t="str">
        <f>RawData!C2875</f>
        <v>TNMP</v>
      </c>
      <c r="D2884" s="10" t="str">
        <f>RawData!D2875</f>
        <v>WEST</v>
      </c>
      <c r="E2884" s="10" t="str">
        <f>RawData!E2875</f>
        <v>LO</v>
      </c>
      <c r="F2884" s="10" t="str">
        <f>RawData!F2875</f>
        <v>0-100,000</v>
      </c>
      <c r="G2884" s="20" t="n">
        <f>RawData!G2875+$O$3</f>
        <v>9.912</v>
      </c>
      <c r="H2884" s="20" t="n">
        <f>RawData!H2875+$O$3</f>
        <v>9.368</v>
      </c>
      <c r="I2884" s="20" t="n">
        <f>RawData!I2875+$O$3</f>
        <v>9.612</v>
      </c>
      <c r="J2884" s="20" t="n">
        <f>RawData!J2875+$O$3</f>
        <v>9.431</v>
      </c>
      <c r="K2884" s="20" t="n">
        <f>RawData!K2875+$O$3</f>
        <v>9.596</v>
      </c>
      <c r="L2884" s="20" t="n">
        <f>RawData!L2875+$O$3</f>
        <v>9.523</v>
      </c>
      <c r="M2884" s="20" t="n">
        <f>RawData!M2875+$O$3</f>
        <v>0.0</v>
      </c>
      <c r="N2884" s="20" t="n">
        <f>RawData!N2875+$O$3</f>
        <v>0.0</v>
      </c>
      <c r="O2884" s="20" t="n">
        <f>RawData!O2875+$O$3</f>
        <v>0.0</v>
      </c>
      <c r="P2884" s="20" t="n">
        <f>RawData!P2875+$O$3</f>
        <v>0.0</v>
      </c>
      <c r="Q2884" s="34" t="str">
        <f>RawData!Q2875</f>
        <v>14</v>
      </c>
      <c r="R2884" s="20" t="n">
        <f>RawData!R2875+$O$3</f>
        <v>9.147</v>
      </c>
      <c r="S2884" s="10" t="str">
        <f>RawData!S2875</f>
        <v>07/01/2028</v>
      </c>
    </row>
    <row r="2885" spans="1:19" x14ac:dyDescent="0.25">
      <c r="A2885" s="18" t="str">
        <f>RawData!A2876</f>
        <v>TX</v>
      </c>
      <c r="B2885" s="10" t="n">
        <f>RawData!B2876</f>
        <v>46508.0</v>
      </c>
      <c r="C2885" s="10" t="str">
        <f>RawData!C2876</f>
        <v>TNMP</v>
      </c>
      <c r="D2885" s="10" t="str">
        <f>RawData!D2876</f>
        <v>HOUSTON</v>
      </c>
      <c r="E2885" s="10" t="str">
        <f>RawData!E2876</f>
        <v>HI</v>
      </c>
      <c r="F2885" s="10" t="str">
        <f>RawData!F2876</f>
        <v>100,000-250,000</v>
      </c>
      <c r="G2885" s="20" t="n">
        <f>RawData!G2876+$O$3</f>
        <v>9.277</v>
      </c>
      <c r="H2885" s="20" t="n">
        <f>RawData!H2876+$O$3</f>
        <v>8.769</v>
      </c>
      <c r="I2885" s="20" t="n">
        <f>RawData!I2876+$O$3</f>
        <v>8.99</v>
      </c>
      <c r="J2885" s="20" t="n">
        <f>RawData!J2876+$O$3</f>
        <v>8.82</v>
      </c>
      <c r="K2885" s="20" t="n">
        <f>RawData!K2876+$O$3</f>
        <v>8.967</v>
      </c>
      <c r="L2885" s="20" t="n">
        <f>RawData!L2876+$O$3</f>
        <v>8.889</v>
      </c>
      <c r="M2885" s="20" t="n">
        <f>RawData!M2876+$O$3</f>
        <v>0.0</v>
      </c>
      <c r="N2885" s="20" t="n">
        <f>RawData!N2876+$O$3</f>
        <v>0.0</v>
      </c>
      <c r="O2885" s="20" t="n">
        <f>RawData!O2876+$O$3</f>
        <v>0.0</v>
      </c>
      <c r="P2885" s="20" t="n">
        <f>RawData!P2876+$O$3</f>
        <v>0.0</v>
      </c>
      <c r="Q2885" s="34" t="str">
        <f>RawData!Q2876</f>
        <v>14</v>
      </c>
      <c r="R2885" s="20" t="n">
        <f>RawData!R2876+$O$3</f>
        <v>8.587</v>
      </c>
      <c r="S2885" s="10" t="str">
        <f>RawData!S2876</f>
        <v>07/01/2028</v>
      </c>
    </row>
    <row r="2886" spans="1:19" x14ac:dyDescent="0.25">
      <c r="A2886" s="18" t="str">
        <f>RawData!A2877</f>
        <v>TX</v>
      </c>
      <c r="B2886" s="10" t="n">
        <f>RawData!B2877</f>
        <v>46508.0</v>
      </c>
      <c r="C2886" s="10" t="str">
        <f>RawData!C2877</f>
        <v>TNMP</v>
      </c>
      <c r="D2886" s="10" t="str">
        <f>RawData!D2877</f>
        <v>HOUSTON</v>
      </c>
      <c r="E2886" s="10" t="str">
        <f>RawData!E2877</f>
        <v>MED</v>
      </c>
      <c r="F2886" s="10" t="str">
        <f>RawData!F2877</f>
        <v>100,000-250,000</v>
      </c>
      <c r="G2886" s="20" t="n">
        <f>RawData!G2877+$O$3</f>
        <v>9.351</v>
      </c>
      <c r="H2886" s="20" t="n">
        <f>RawData!H2877+$O$3</f>
        <v>8.76</v>
      </c>
      <c r="I2886" s="20" t="n">
        <f>RawData!I2877+$O$3</f>
        <v>9.013</v>
      </c>
      <c r="J2886" s="20" t="n">
        <f>RawData!J2877+$O$3</f>
        <v>8.811</v>
      </c>
      <c r="K2886" s="20" t="n">
        <f>RawData!K2877+$O$3</f>
        <v>8.98</v>
      </c>
      <c r="L2886" s="20" t="n">
        <f>RawData!L2877+$O$3</f>
        <v>8.884</v>
      </c>
      <c r="M2886" s="20" t="n">
        <f>RawData!M2877+$O$3</f>
        <v>0.0</v>
      </c>
      <c r="N2886" s="20" t="n">
        <f>RawData!N2877+$O$3</f>
        <v>0.0</v>
      </c>
      <c r="O2886" s="20" t="n">
        <f>RawData!O2877+$O$3</f>
        <v>0.0</v>
      </c>
      <c r="P2886" s="20" t="n">
        <f>RawData!P2877+$O$3</f>
        <v>0.0</v>
      </c>
      <c r="Q2886" s="34" t="str">
        <f>RawData!Q2877</f>
        <v>14</v>
      </c>
      <c r="R2886" s="20" t="n">
        <f>RawData!R2877+$O$3</f>
        <v>8.577</v>
      </c>
      <c r="S2886" s="10" t="str">
        <f>RawData!S2877</f>
        <v>07/01/2028</v>
      </c>
    </row>
    <row r="2887" spans="1:19" x14ac:dyDescent="0.25">
      <c r="A2887" s="18" t="str">
        <f>RawData!A2878</f>
        <v>TX</v>
      </c>
      <c r="B2887" s="10" t="n">
        <f>RawData!B2878</f>
        <v>46508.0</v>
      </c>
      <c r="C2887" s="10" t="str">
        <f>RawData!C2878</f>
        <v>TNMP</v>
      </c>
      <c r="D2887" s="10" t="str">
        <f>RawData!D2878</f>
        <v>HOUSTON</v>
      </c>
      <c r="E2887" s="10" t="str">
        <f>RawData!E2878</f>
        <v>LO</v>
      </c>
      <c r="F2887" s="10" t="str">
        <f>RawData!F2878</f>
        <v>100,000-250,000</v>
      </c>
      <c r="G2887" s="20" t="n">
        <f>RawData!G2878+$O$3</f>
        <v>8.867</v>
      </c>
      <c r="H2887" s="20" t="n">
        <f>RawData!H2878+$O$3</f>
        <v>8.357</v>
      </c>
      <c r="I2887" s="20" t="n">
        <f>RawData!I2878+$O$3</f>
        <v>8.583</v>
      </c>
      <c r="J2887" s="20" t="n">
        <f>RawData!J2878+$O$3</f>
        <v>8.407</v>
      </c>
      <c r="K2887" s="20" t="n">
        <f>RawData!K2878+$O$3</f>
        <v>8.56</v>
      </c>
      <c r="L2887" s="20" t="n">
        <f>RawData!L2878+$O$3</f>
        <v>8.476</v>
      </c>
      <c r="M2887" s="20" t="n">
        <f>RawData!M2878+$O$3</f>
        <v>0.0</v>
      </c>
      <c r="N2887" s="20" t="n">
        <f>RawData!N2878+$O$3</f>
        <v>0.0</v>
      </c>
      <c r="O2887" s="20" t="n">
        <f>RawData!O2878+$O$3</f>
        <v>0.0</v>
      </c>
      <c r="P2887" s="20" t="n">
        <f>RawData!P2878+$O$3</f>
        <v>0.0</v>
      </c>
      <c r="Q2887" s="34" t="str">
        <f>RawData!Q2878</f>
        <v>14</v>
      </c>
      <c r="R2887" s="20" t="n">
        <f>RawData!R2878+$O$3</f>
        <v>8.162</v>
      </c>
      <c r="S2887" s="10" t="str">
        <f>RawData!S2878</f>
        <v>07/01/2028</v>
      </c>
    </row>
    <row r="2888" spans="1:19" x14ac:dyDescent="0.25">
      <c r="A2888" s="18" t="str">
        <f>RawData!A2879</f>
        <v>TX</v>
      </c>
      <c r="B2888" s="10" t="n">
        <f>RawData!B2879</f>
        <v>46508.0</v>
      </c>
      <c r="C2888" s="10" t="str">
        <f>RawData!C2879</f>
        <v>TNMP</v>
      </c>
      <c r="D2888" s="10" t="str">
        <f>RawData!D2879</f>
        <v>NORTH</v>
      </c>
      <c r="E2888" s="10" t="str">
        <f>RawData!E2879</f>
        <v>HI</v>
      </c>
      <c r="F2888" s="10" t="str">
        <f>RawData!F2879</f>
        <v>100,000-250,000</v>
      </c>
      <c r="G2888" s="20" t="n">
        <f>RawData!G2879+$O$3</f>
        <v>9.172</v>
      </c>
      <c r="H2888" s="20" t="n">
        <f>RawData!H2879+$O$3</f>
        <v>8.684</v>
      </c>
      <c r="I2888" s="20" t="n">
        <f>RawData!I2879+$O$3</f>
        <v>8.897</v>
      </c>
      <c r="J2888" s="20" t="n">
        <f>RawData!J2879+$O$3</f>
        <v>8.732</v>
      </c>
      <c r="K2888" s="20" t="n">
        <f>RawData!K2879+$O$3</f>
        <v>8.875</v>
      </c>
      <c r="L2888" s="20" t="n">
        <f>RawData!L2879+$O$3</f>
        <v>8.794</v>
      </c>
      <c r="M2888" s="20" t="n">
        <f>RawData!M2879+$O$3</f>
        <v>0.0</v>
      </c>
      <c r="N2888" s="20" t="n">
        <f>RawData!N2879+$O$3</f>
        <v>0.0</v>
      </c>
      <c r="O2888" s="20" t="n">
        <f>RawData!O2879+$O$3</f>
        <v>0.0</v>
      </c>
      <c r="P2888" s="20" t="n">
        <f>RawData!P2879+$O$3</f>
        <v>0.0</v>
      </c>
      <c r="Q2888" s="34" t="str">
        <f>RawData!Q2879</f>
        <v>14</v>
      </c>
      <c r="R2888" s="20" t="n">
        <f>RawData!R2879+$O$3</f>
        <v>8.479</v>
      </c>
      <c r="S2888" s="10" t="str">
        <f>RawData!S2879</f>
        <v>07/01/2028</v>
      </c>
    </row>
    <row r="2889" spans="1:19" x14ac:dyDescent="0.25">
      <c r="A2889" s="18" t="str">
        <f>RawData!A2880</f>
        <v>TX</v>
      </c>
      <c r="B2889" s="10" t="n">
        <f>RawData!B2880</f>
        <v>46508.0</v>
      </c>
      <c r="C2889" s="10" t="str">
        <f>RawData!C2880</f>
        <v>TNMP</v>
      </c>
      <c r="D2889" s="10" t="str">
        <f>RawData!D2880</f>
        <v>NORTH</v>
      </c>
      <c r="E2889" s="10" t="str">
        <f>RawData!E2880</f>
        <v>MED</v>
      </c>
      <c r="F2889" s="10" t="str">
        <f>RawData!F2880</f>
        <v>100,000-250,000</v>
      </c>
      <c r="G2889" s="20" t="n">
        <f>RawData!G2880+$O$3</f>
        <v>9.068</v>
      </c>
      <c r="H2889" s="20" t="n">
        <f>RawData!H2880+$O$3</f>
        <v>8.584</v>
      </c>
      <c r="I2889" s="20" t="n">
        <f>RawData!I2880+$O$3</f>
        <v>8.796</v>
      </c>
      <c r="J2889" s="20" t="n">
        <f>RawData!J2880+$O$3</f>
        <v>8.632</v>
      </c>
      <c r="K2889" s="20" t="n">
        <f>RawData!K2880+$O$3</f>
        <v>8.774</v>
      </c>
      <c r="L2889" s="20" t="n">
        <f>RawData!L2880+$O$3</f>
        <v>8.695</v>
      </c>
      <c r="M2889" s="20" t="n">
        <f>RawData!M2880+$O$3</f>
        <v>0.0</v>
      </c>
      <c r="N2889" s="20" t="n">
        <f>RawData!N2880+$O$3</f>
        <v>0.0</v>
      </c>
      <c r="O2889" s="20" t="n">
        <f>RawData!O2880+$O$3</f>
        <v>0.0</v>
      </c>
      <c r="P2889" s="20" t="n">
        <f>RawData!P2880+$O$3</f>
        <v>0.0</v>
      </c>
      <c r="Q2889" s="34" t="str">
        <f>RawData!Q2880</f>
        <v>14</v>
      </c>
      <c r="R2889" s="20" t="n">
        <f>RawData!R2880+$O$3</f>
        <v>8.376</v>
      </c>
      <c r="S2889" s="10" t="str">
        <f>RawData!S2880</f>
        <v>07/01/2028</v>
      </c>
    </row>
    <row r="2890" spans="1:19" x14ac:dyDescent="0.25">
      <c r="A2890" s="18" t="str">
        <f>RawData!A2881</f>
        <v>TX</v>
      </c>
      <c r="B2890" s="10" t="n">
        <f>RawData!B2881</f>
        <v>46508.0</v>
      </c>
      <c r="C2890" s="10" t="str">
        <f>RawData!C2881</f>
        <v>TNMP</v>
      </c>
      <c r="D2890" s="10" t="str">
        <f>RawData!D2881</f>
        <v>NORTH</v>
      </c>
      <c r="E2890" s="10" t="str">
        <f>RawData!E2881</f>
        <v>LO</v>
      </c>
      <c r="F2890" s="10" t="str">
        <f>RawData!F2881</f>
        <v>100,000-250,000</v>
      </c>
      <c r="G2890" s="20" t="n">
        <f>RawData!G2881+$O$3</f>
        <v>8.377</v>
      </c>
      <c r="H2890" s="20" t="n">
        <f>RawData!H2881+$O$3</f>
        <v>7.913</v>
      </c>
      <c r="I2890" s="20" t="n">
        <f>RawData!I2881+$O$3</f>
        <v>8.12</v>
      </c>
      <c r="J2890" s="20" t="n">
        <f>RawData!J2881+$O$3</f>
        <v>7.96</v>
      </c>
      <c r="K2890" s="20" t="n">
        <f>RawData!K2881+$O$3</f>
        <v>8.099</v>
      </c>
      <c r="L2890" s="20" t="n">
        <f>RawData!L2881+$O$3</f>
        <v>8.022</v>
      </c>
      <c r="M2890" s="20" t="n">
        <f>RawData!M2881+$O$3</f>
        <v>0.0</v>
      </c>
      <c r="N2890" s="20" t="n">
        <f>RawData!N2881+$O$3</f>
        <v>0.0</v>
      </c>
      <c r="O2890" s="20" t="n">
        <f>RawData!O2881+$O$3</f>
        <v>0.0</v>
      </c>
      <c r="P2890" s="20" t="n">
        <f>RawData!P2881+$O$3</f>
        <v>0.0</v>
      </c>
      <c r="Q2890" s="34" t="str">
        <f>RawData!Q2881</f>
        <v>14</v>
      </c>
      <c r="R2890" s="20" t="n">
        <f>RawData!R2881+$O$3</f>
        <v>7.708</v>
      </c>
      <c r="S2890" s="10" t="str">
        <f>RawData!S2881</f>
        <v>07/01/2028</v>
      </c>
    </row>
    <row r="2891" spans="1:19" x14ac:dyDescent="0.25">
      <c r="A2891" s="18" t="str">
        <f>RawData!A2882</f>
        <v>TX</v>
      </c>
      <c r="B2891" s="10" t="n">
        <f>RawData!B2882</f>
        <v>46508.0</v>
      </c>
      <c r="C2891" s="10" t="str">
        <f>RawData!C2882</f>
        <v>TNMP</v>
      </c>
      <c r="D2891" s="10" t="str">
        <f>RawData!D2882</f>
        <v>SOUTH</v>
      </c>
      <c r="E2891" s="10" t="str">
        <f>RawData!E2882</f>
        <v>HI</v>
      </c>
      <c r="F2891" s="10" t="str">
        <f>RawData!F2882</f>
        <v>100,000-250,000</v>
      </c>
      <c r="G2891" s="20" t="n">
        <f>RawData!G2882+$O$3</f>
        <v>9.116</v>
      </c>
      <c r="H2891" s="20" t="n">
        <f>RawData!H2882+$O$3</f>
        <v>8.782</v>
      </c>
      <c r="I2891" s="20" t="n">
        <f>RawData!I2882+$O$3</f>
        <v>8.95</v>
      </c>
      <c r="J2891" s="20" t="n">
        <f>RawData!J2882+$O$3</f>
        <v>8.844</v>
      </c>
      <c r="K2891" s="20" t="n">
        <f>RawData!K2882+$O$3</f>
        <v>8.962</v>
      </c>
      <c r="L2891" s="20" t="n">
        <f>RawData!L2882+$O$3</f>
        <v>8.918</v>
      </c>
      <c r="M2891" s="20" t="n">
        <f>RawData!M2882+$O$3</f>
        <v>0.0</v>
      </c>
      <c r="N2891" s="20" t="n">
        <f>RawData!N2882+$O$3</f>
        <v>0.0</v>
      </c>
      <c r="O2891" s="20" t="n">
        <f>RawData!O2882+$O$3</f>
        <v>0.0</v>
      </c>
      <c r="P2891" s="20" t="n">
        <f>RawData!P2882+$O$3</f>
        <v>0.0</v>
      </c>
      <c r="Q2891" s="34" t="str">
        <f>RawData!Q2882</f>
        <v>14</v>
      </c>
      <c r="R2891" s="20" t="n">
        <f>RawData!R2882+$O$3</f>
        <v>8.575</v>
      </c>
      <c r="S2891" s="10" t="str">
        <f>RawData!S2882</f>
        <v>07/01/2028</v>
      </c>
    </row>
    <row r="2892" spans="1:19" x14ac:dyDescent="0.25">
      <c r="A2892" s="18" t="str">
        <f>RawData!A2883</f>
        <v>TX</v>
      </c>
      <c r="B2892" s="10" t="n">
        <f>RawData!B2883</f>
        <v>46508.0</v>
      </c>
      <c r="C2892" s="10" t="str">
        <f>RawData!C2883</f>
        <v>TNMP</v>
      </c>
      <c r="D2892" s="10" t="str">
        <f>RawData!D2883</f>
        <v>SOUTH</v>
      </c>
      <c r="E2892" s="10" t="str">
        <f>RawData!E2883</f>
        <v>MED</v>
      </c>
      <c r="F2892" s="10" t="str">
        <f>RawData!F2883</f>
        <v>100,000-250,000</v>
      </c>
      <c r="G2892" s="20" t="n">
        <f>RawData!G2883+$O$3</f>
        <v>9.194</v>
      </c>
      <c r="H2892" s="20" t="n">
        <f>RawData!H2883+$O$3</f>
        <v>8.739</v>
      </c>
      <c r="I2892" s="20" t="n">
        <f>RawData!I2883+$O$3</f>
        <v>8.955</v>
      </c>
      <c r="J2892" s="20" t="n">
        <f>RawData!J2883+$O$3</f>
        <v>8.799</v>
      </c>
      <c r="K2892" s="20" t="n">
        <f>RawData!K2883+$O$3</f>
        <v>8.949</v>
      </c>
      <c r="L2892" s="20" t="n">
        <f>RawData!L2883+$O$3</f>
        <v>8.869</v>
      </c>
      <c r="M2892" s="20" t="n">
        <f>RawData!M2883+$O$3</f>
        <v>0.0</v>
      </c>
      <c r="N2892" s="20" t="n">
        <f>RawData!N2883+$O$3</f>
        <v>0.0</v>
      </c>
      <c r="O2892" s="20" t="n">
        <f>RawData!O2883+$O$3</f>
        <v>0.0</v>
      </c>
      <c r="P2892" s="20" t="n">
        <f>RawData!P2883+$O$3</f>
        <v>0.0</v>
      </c>
      <c r="Q2892" s="34" t="str">
        <f>RawData!Q2883</f>
        <v>14</v>
      </c>
      <c r="R2892" s="20" t="n">
        <f>RawData!R2883+$O$3</f>
        <v>8.518</v>
      </c>
      <c r="S2892" s="10" t="str">
        <f>RawData!S2883</f>
        <v>07/01/2028</v>
      </c>
    </row>
    <row r="2893" spans="1:19" x14ac:dyDescent="0.25">
      <c r="A2893" s="18" t="str">
        <f>RawData!A2884</f>
        <v>TX</v>
      </c>
      <c r="B2893" s="10" t="n">
        <f>RawData!B2884</f>
        <v>46508.0</v>
      </c>
      <c r="C2893" s="10" t="str">
        <f>RawData!C2884</f>
        <v>TNMP</v>
      </c>
      <c r="D2893" s="10" t="str">
        <f>RawData!D2884</f>
        <v>SOUTH</v>
      </c>
      <c r="E2893" s="10" t="str">
        <f>RawData!E2884</f>
        <v>LO</v>
      </c>
      <c r="F2893" s="10" t="str">
        <f>RawData!F2884</f>
        <v>100,000-250,000</v>
      </c>
      <c r="G2893" s="20" t="n">
        <f>RawData!G2884+$O$3</f>
        <v>8.82</v>
      </c>
      <c r="H2893" s="20" t="n">
        <f>RawData!H2884+$O$3</f>
        <v>8.378</v>
      </c>
      <c r="I2893" s="20" t="n">
        <f>RawData!I2884+$O$3</f>
        <v>8.59</v>
      </c>
      <c r="J2893" s="20" t="n">
        <f>RawData!J2884+$O$3</f>
        <v>8.437</v>
      </c>
      <c r="K2893" s="20" t="n">
        <f>RawData!K2884+$O$3</f>
        <v>8.584</v>
      </c>
      <c r="L2893" s="20" t="n">
        <f>RawData!L2884+$O$3</f>
        <v>8.506</v>
      </c>
      <c r="M2893" s="20" t="n">
        <f>RawData!M2884+$O$3</f>
        <v>0.0</v>
      </c>
      <c r="N2893" s="20" t="n">
        <f>RawData!N2884+$O$3</f>
        <v>0.0</v>
      </c>
      <c r="O2893" s="20" t="n">
        <f>RawData!O2884+$O$3</f>
        <v>0.0</v>
      </c>
      <c r="P2893" s="20" t="n">
        <f>RawData!P2884+$O$3</f>
        <v>0.0</v>
      </c>
      <c r="Q2893" s="34" t="str">
        <f>RawData!Q2884</f>
        <v>14</v>
      </c>
      <c r="R2893" s="20" t="n">
        <f>RawData!R2884+$O$3</f>
        <v>8.169</v>
      </c>
      <c r="S2893" s="10" t="str">
        <f>RawData!S2884</f>
        <v>07/01/2028</v>
      </c>
    </row>
    <row r="2894" spans="1:19" x14ac:dyDescent="0.25">
      <c r="A2894" s="18" t="str">
        <f>RawData!A2885</f>
        <v>TX</v>
      </c>
      <c r="B2894" s="10" t="n">
        <f>RawData!B2885</f>
        <v>46508.0</v>
      </c>
      <c r="C2894" s="10" t="str">
        <f>RawData!C2885</f>
        <v>TNMP</v>
      </c>
      <c r="D2894" s="10" t="str">
        <f>RawData!D2885</f>
        <v>WEST</v>
      </c>
      <c r="E2894" s="10" t="str">
        <f>RawData!E2885</f>
        <v>HI</v>
      </c>
      <c r="F2894" s="10" t="str">
        <f>RawData!F2885</f>
        <v>100,000-250,000</v>
      </c>
      <c r="G2894" s="20" t="n">
        <f>RawData!G2885+$O$3</f>
        <v>10.198</v>
      </c>
      <c r="H2894" s="20" t="n">
        <f>RawData!H2885+$O$3</f>
        <v>9.766</v>
      </c>
      <c r="I2894" s="20" t="n">
        <f>RawData!I2885+$O$3</f>
        <v>9.972</v>
      </c>
      <c r="J2894" s="20" t="n">
        <f>RawData!J2885+$O$3</f>
        <v>9.837</v>
      </c>
      <c r="K2894" s="20" t="n">
        <f>RawData!K2885+$O$3</f>
        <v>9.979</v>
      </c>
      <c r="L2894" s="20" t="n">
        <f>RawData!L2885+$O$3</f>
        <v>9.924</v>
      </c>
      <c r="M2894" s="20" t="n">
        <f>RawData!M2885+$O$3</f>
        <v>0.0</v>
      </c>
      <c r="N2894" s="20" t="n">
        <f>RawData!N2885+$O$3</f>
        <v>0.0</v>
      </c>
      <c r="O2894" s="20" t="n">
        <f>RawData!O2885+$O$3</f>
        <v>0.0</v>
      </c>
      <c r="P2894" s="20" t="n">
        <f>RawData!P2885+$O$3</f>
        <v>0.0</v>
      </c>
      <c r="Q2894" s="34" t="str">
        <f>RawData!Q2885</f>
        <v>14</v>
      </c>
      <c r="R2894" s="20" t="n">
        <f>RawData!R2885+$O$3</f>
        <v>9.548</v>
      </c>
      <c r="S2894" s="10" t="str">
        <f>RawData!S2885</f>
        <v>07/01/2028</v>
      </c>
    </row>
    <row r="2895" spans="1:19" x14ac:dyDescent="0.25">
      <c r="A2895" s="18" t="str">
        <f>RawData!A2886</f>
        <v>TX</v>
      </c>
      <c r="B2895" s="10" t="n">
        <f>RawData!B2886</f>
        <v>46508.0</v>
      </c>
      <c r="C2895" s="10" t="str">
        <f>RawData!C2886</f>
        <v>TNMP</v>
      </c>
      <c r="D2895" s="10" t="str">
        <f>RawData!D2886</f>
        <v>WEST</v>
      </c>
      <c r="E2895" s="10" t="str">
        <f>RawData!E2886</f>
        <v>MED</v>
      </c>
      <c r="F2895" s="10" t="str">
        <f>RawData!F2886</f>
        <v>100,000-250,000</v>
      </c>
      <c r="G2895" s="20" t="n">
        <f>RawData!G2886+$O$3</f>
        <v>10.204</v>
      </c>
      <c r="H2895" s="20" t="n">
        <f>RawData!H2886+$O$3</f>
        <v>9.692</v>
      </c>
      <c r="I2895" s="20" t="n">
        <f>RawData!I2886+$O$3</f>
        <v>9.935</v>
      </c>
      <c r="J2895" s="20" t="n">
        <f>RawData!J2886+$O$3</f>
        <v>9.76</v>
      </c>
      <c r="K2895" s="20" t="n">
        <f>RawData!K2886+$O$3</f>
        <v>9.928</v>
      </c>
      <c r="L2895" s="20" t="n">
        <f>RawData!L2886+$O$3</f>
        <v>9.845</v>
      </c>
      <c r="M2895" s="20" t="n">
        <f>RawData!M2886+$O$3</f>
        <v>0.0</v>
      </c>
      <c r="N2895" s="20" t="n">
        <f>RawData!N2886+$O$3</f>
        <v>0.0</v>
      </c>
      <c r="O2895" s="20" t="n">
        <f>RawData!O2886+$O$3</f>
        <v>0.0</v>
      </c>
      <c r="P2895" s="20" t="n">
        <f>RawData!P2886+$O$3</f>
        <v>0.0</v>
      </c>
      <c r="Q2895" s="34" t="str">
        <f>RawData!Q2886</f>
        <v>14</v>
      </c>
      <c r="R2895" s="20" t="n">
        <f>RawData!R2886+$O$3</f>
        <v>9.439</v>
      </c>
      <c r="S2895" s="10" t="str">
        <f>RawData!S2886</f>
        <v>07/01/2028</v>
      </c>
    </row>
    <row r="2896" spans="1:19" x14ac:dyDescent="0.25">
      <c r="A2896" s="18" t="str">
        <f>RawData!A2887</f>
        <v>TX</v>
      </c>
      <c r="B2896" s="10" t="n">
        <f>RawData!B2887</f>
        <v>46508.0</v>
      </c>
      <c r="C2896" s="10" t="str">
        <f>RawData!C2887</f>
        <v>TNMP</v>
      </c>
      <c r="D2896" s="10" t="str">
        <f>RawData!D2887</f>
        <v>WEST</v>
      </c>
      <c r="E2896" s="10" t="str">
        <f>RawData!E2887</f>
        <v>LO</v>
      </c>
      <c r="F2896" s="10" t="str">
        <f>RawData!F2887</f>
        <v>100,000-250,000</v>
      </c>
      <c r="G2896" s="20" t="n">
        <f>RawData!G2887+$O$3</f>
        <v>9.612</v>
      </c>
      <c r="H2896" s="20" t="n">
        <f>RawData!H2887+$O$3</f>
        <v>9.103</v>
      </c>
      <c r="I2896" s="20" t="n">
        <f>RawData!I2887+$O$3</f>
        <v>9.341</v>
      </c>
      <c r="J2896" s="20" t="n">
        <f>RawData!J2887+$O$3</f>
        <v>9.167</v>
      </c>
      <c r="K2896" s="20" t="n">
        <f>RawData!K2887+$O$3</f>
        <v>9.331</v>
      </c>
      <c r="L2896" s="20" t="n">
        <f>RawData!L2887+$O$3</f>
        <v>9.251</v>
      </c>
      <c r="M2896" s="20" t="n">
        <f>RawData!M2887+$O$3</f>
        <v>0.0</v>
      </c>
      <c r="N2896" s="20" t="n">
        <f>RawData!N2887+$O$3</f>
        <v>0.0</v>
      </c>
      <c r="O2896" s="20" t="n">
        <f>RawData!O2887+$O$3</f>
        <v>0.0</v>
      </c>
      <c r="P2896" s="20" t="n">
        <f>RawData!P2887+$O$3</f>
        <v>0.0</v>
      </c>
      <c r="Q2896" s="34" t="str">
        <f>RawData!Q2887</f>
        <v>14</v>
      </c>
      <c r="R2896" s="20" t="n">
        <f>RawData!R2887+$O$3</f>
        <v>8.865</v>
      </c>
      <c r="S2896" s="10" t="str">
        <f>RawData!S2887</f>
        <v>07/01/2028</v>
      </c>
    </row>
    <row r="2897" spans="1:19" x14ac:dyDescent="0.25">
      <c r="A2897" s="18" t="str">
        <f>RawData!A2888</f>
        <v>TX</v>
      </c>
      <c r="B2897" s="10" t="n">
        <f>RawData!B2888</f>
        <v>46508.0</v>
      </c>
      <c r="C2897" s="10" t="str">
        <f>RawData!C2888</f>
        <v>TNMP</v>
      </c>
      <c r="D2897" s="10" t="str">
        <f>RawData!D2888</f>
        <v>HOUSTON</v>
      </c>
      <c r="E2897" s="10" t="str">
        <f>RawData!E2888</f>
        <v>HI</v>
      </c>
      <c r="F2897" s="10" t="str">
        <f>RawData!F2888</f>
        <v>250,000-1,000,000</v>
      </c>
      <c r="G2897" s="20" t="n">
        <f>RawData!G2888+$O$3</f>
        <v>8.677</v>
      </c>
      <c r="H2897" s="20" t="n">
        <f>RawData!H2888+$O$3</f>
        <v>8.169</v>
      </c>
      <c r="I2897" s="20" t="n">
        <f>RawData!I2888+$O$3</f>
        <v>8.39</v>
      </c>
      <c r="J2897" s="20" t="n">
        <f>RawData!J2888+$O$3</f>
        <v>8.22</v>
      </c>
      <c r="K2897" s="20" t="n">
        <f>RawData!K2888+$O$3</f>
        <v>8.367</v>
      </c>
      <c r="L2897" s="20" t="n">
        <f>RawData!L2888+$O$3</f>
        <v>8.289</v>
      </c>
      <c r="M2897" s="20" t="n">
        <f>RawData!M2888+$O$3</f>
        <v>0.0</v>
      </c>
      <c r="N2897" s="20" t="n">
        <f>RawData!N2888+$O$3</f>
        <v>0.0</v>
      </c>
      <c r="O2897" s="20" t="n">
        <f>RawData!O2888+$O$3</f>
        <v>0.0</v>
      </c>
      <c r="P2897" s="20" t="n">
        <f>RawData!P2888+$O$3</f>
        <v>0.0</v>
      </c>
      <c r="Q2897" s="34" t="str">
        <f>RawData!Q2888</f>
        <v>14</v>
      </c>
      <c r="R2897" s="20" t="n">
        <f>RawData!R2888+$O$3</f>
        <v>7.987</v>
      </c>
      <c r="S2897" s="10" t="str">
        <f>RawData!S2888</f>
        <v>07/01/2028</v>
      </c>
    </row>
    <row r="2898" spans="1:19" x14ac:dyDescent="0.25">
      <c r="A2898" s="18" t="str">
        <f>RawData!A2889</f>
        <v>TX</v>
      </c>
      <c r="B2898" s="10" t="n">
        <f>RawData!B2889</f>
        <v>46508.0</v>
      </c>
      <c r="C2898" s="10" t="str">
        <f>RawData!C2889</f>
        <v>TNMP</v>
      </c>
      <c r="D2898" s="10" t="str">
        <f>RawData!D2889</f>
        <v>HOUSTON</v>
      </c>
      <c r="E2898" s="10" t="str">
        <f>RawData!E2889</f>
        <v>MED</v>
      </c>
      <c r="F2898" s="10" t="str">
        <f>RawData!F2889</f>
        <v>250,000-1,000,000</v>
      </c>
      <c r="G2898" s="20" t="n">
        <f>RawData!G2889+$O$3</f>
        <v>8.77</v>
      </c>
      <c r="H2898" s="20" t="n">
        <f>RawData!H2889+$O$3</f>
        <v>8.2</v>
      </c>
      <c r="I2898" s="20" t="n">
        <f>RawData!I2889+$O$3</f>
        <v>8.446</v>
      </c>
      <c r="J2898" s="20" t="n">
        <f>RawData!J2889+$O$3</f>
        <v>8.25</v>
      </c>
      <c r="K2898" s="20" t="n">
        <f>RawData!K2889+$O$3</f>
        <v>8.415</v>
      </c>
      <c r="L2898" s="20" t="n">
        <f>RawData!L2889+$O$3</f>
        <v>8.319</v>
      </c>
      <c r="M2898" s="20" t="n">
        <f>RawData!M2889+$O$3</f>
        <v>0.0</v>
      </c>
      <c r="N2898" s="20" t="n">
        <f>RawData!N2889+$O$3</f>
        <v>0.0</v>
      </c>
      <c r="O2898" s="20" t="n">
        <f>RawData!O2889+$O$3</f>
        <v>0.0</v>
      </c>
      <c r="P2898" s="20" t="n">
        <f>RawData!P2889+$O$3</f>
        <v>0.0</v>
      </c>
      <c r="Q2898" s="34" t="str">
        <f>RawData!Q2889</f>
        <v>14</v>
      </c>
      <c r="R2898" s="20" t="n">
        <f>RawData!R2889+$O$3</f>
        <v>8.005</v>
      </c>
      <c r="S2898" s="10" t="str">
        <f>RawData!S2889</f>
        <v>07/01/2028</v>
      </c>
    </row>
    <row r="2899" spans="1:19" x14ac:dyDescent="0.25">
      <c r="A2899" s="18" t="str">
        <f>RawData!A2890</f>
        <v>TX</v>
      </c>
      <c r="B2899" s="10" t="n">
        <f>RawData!B2890</f>
        <v>46508.0</v>
      </c>
      <c r="C2899" s="10" t="str">
        <f>RawData!C2890</f>
        <v>TNMP</v>
      </c>
      <c r="D2899" s="10" t="str">
        <f>RawData!D2890</f>
        <v>HOUSTON</v>
      </c>
      <c r="E2899" s="10" t="str">
        <f>RawData!E2890</f>
        <v>LO</v>
      </c>
      <c r="F2899" s="10" t="str">
        <f>RawData!F2890</f>
        <v>250,000-1,000,000</v>
      </c>
      <c r="G2899" s="20" t="n">
        <f>RawData!G2890+$O$3</f>
        <v>8.267</v>
      </c>
      <c r="H2899" s="20" t="n">
        <f>RawData!H2890+$O$3</f>
        <v>7.757</v>
      </c>
      <c r="I2899" s="20" t="n">
        <f>RawData!I2890+$O$3</f>
        <v>7.983</v>
      </c>
      <c r="J2899" s="20" t="n">
        <f>RawData!J2890+$O$3</f>
        <v>7.807</v>
      </c>
      <c r="K2899" s="20" t="n">
        <f>RawData!K2890+$O$3</f>
        <v>7.96</v>
      </c>
      <c r="L2899" s="20" t="n">
        <f>RawData!L2890+$O$3</f>
        <v>7.876</v>
      </c>
      <c r="M2899" s="20" t="n">
        <f>RawData!M2890+$O$3</f>
        <v>0.0</v>
      </c>
      <c r="N2899" s="20" t="n">
        <f>RawData!N2890+$O$3</f>
        <v>0.0</v>
      </c>
      <c r="O2899" s="20" t="n">
        <f>RawData!O2890+$O$3</f>
        <v>0.0</v>
      </c>
      <c r="P2899" s="20" t="n">
        <f>RawData!P2890+$O$3</f>
        <v>0.0</v>
      </c>
      <c r="Q2899" s="34" t="str">
        <f>RawData!Q2890</f>
        <v>14</v>
      </c>
      <c r="R2899" s="20" t="n">
        <f>RawData!R2890+$O$3</f>
        <v>7.562</v>
      </c>
      <c r="S2899" s="10" t="str">
        <f>RawData!S2890</f>
        <v>07/01/2028</v>
      </c>
    </row>
    <row r="2900" spans="1:19" x14ac:dyDescent="0.25">
      <c r="A2900" s="18" t="str">
        <f>RawData!A2891</f>
        <v>TX</v>
      </c>
      <c r="B2900" s="10" t="n">
        <f>RawData!B2891</f>
        <v>46508.0</v>
      </c>
      <c r="C2900" s="10" t="str">
        <f>RawData!C2891</f>
        <v>TNMP</v>
      </c>
      <c r="D2900" s="10" t="str">
        <f>RawData!D2891</f>
        <v>NORTH</v>
      </c>
      <c r="E2900" s="10" t="str">
        <f>RawData!E2891</f>
        <v>HI</v>
      </c>
      <c r="F2900" s="10" t="str">
        <f>RawData!F2891</f>
        <v>250,000-1,000,000</v>
      </c>
      <c r="G2900" s="20" t="n">
        <f>RawData!G2891+$O$3</f>
        <v>8.572</v>
      </c>
      <c r="H2900" s="20" t="n">
        <f>RawData!H2891+$O$3</f>
        <v>8.084</v>
      </c>
      <c r="I2900" s="20" t="n">
        <f>RawData!I2891+$O$3</f>
        <v>8.297</v>
      </c>
      <c r="J2900" s="20" t="n">
        <f>RawData!J2891+$O$3</f>
        <v>8.132</v>
      </c>
      <c r="K2900" s="20" t="n">
        <f>RawData!K2891+$O$3</f>
        <v>8.275</v>
      </c>
      <c r="L2900" s="20" t="n">
        <f>RawData!L2891+$O$3</f>
        <v>8.194</v>
      </c>
      <c r="M2900" s="20" t="n">
        <f>RawData!M2891+$O$3</f>
        <v>0.0</v>
      </c>
      <c r="N2900" s="20" t="n">
        <f>RawData!N2891+$O$3</f>
        <v>0.0</v>
      </c>
      <c r="O2900" s="20" t="n">
        <f>RawData!O2891+$O$3</f>
        <v>0.0</v>
      </c>
      <c r="P2900" s="20" t="n">
        <f>RawData!P2891+$O$3</f>
        <v>0.0</v>
      </c>
      <c r="Q2900" s="34" t="str">
        <f>RawData!Q2891</f>
        <v>14</v>
      </c>
      <c r="R2900" s="20" t="n">
        <f>RawData!R2891+$O$3</f>
        <v>7.879</v>
      </c>
      <c r="S2900" s="10" t="str">
        <f>RawData!S2891</f>
        <v>07/01/2028</v>
      </c>
    </row>
    <row r="2901" spans="1:19" x14ac:dyDescent="0.25">
      <c r="A2901" s="18" t="str">
        <f>RawData!A2892</f>
        <v>TX</v>
      </c>
      <c r="B2901" s="10" t="n">
        <f>RawData!B2892</f>
        <v>46508.0</v>
      </c>
      <c r="C2901" s="10" t="str">
        <f>RawData!C2892</f>
        <v>TNMP</v>
      </c>
      <c r="D2901" s="10" t="str">
        <f>RawData!D2892</f>
        <v>NORTH</v>
      </c>
      <c r="E2901" s="10" t="str">
        <f>RawData!E2892</f>
        <v>MED</v>
      </c>
      <c r="F2901" s="10" t="str">
        <f>RawData!F2892</f>
        <v>250,000-1,000,000</v>
      </c>
      <c r="G2901" s="20" t="n">
        <f>RawData!G2892+$O$3</f>
        <v>8.532</v>
      </c>
      <c r="H2901" s="20" t="n">
        <f>RawData!H2892+$O$3</f>
        <v>8.043</v>
      </c>
      <c r="I2901" s="20" t="n">
        <f>RawData!I2892+$O$3</f>
        <v>8.261</v>
      </c>
      <c r="J2901" s="20" t="n">
        <f>RawData!J2892+$O$3</f>
        <v>8.092</v>
      </c>
      <c r="K2901" s="20" t="n">
        <f>RawData!K2892+$O$3</f>
        <v>8.239</v>
      </c>
      <c r="L2901" s="20" t="n">
        <f>RawData!L2892+$O$3</f>
        <v>8.154</v>
      </c>
      <c r="M2901" s="20" t="n">
        <f>RawData!M2892+$O$3</f>
        <v>0.0</v>
      </c>
      <c r="N2901" s="20" t="n">
        <f>RawData!N2892+$O$3</f>
        <v>0.0</v>
      </c>
      <c r="O2901" s="20" t="n">
        <f>RawData!O2892+$O$3</f>
        <v>0.0</v>
      </c>
      <c r="P2901" s="20" t="n">
        <f>RawData!P2892+$O$3</f>
        <v>0.0</v>
      </c>
      <c r="Q2901" s="34" t="str">
        <f>RawData!Q2892</f>
        <v>14</v>
      </c>
      <c r="R2901" s="20" t="n">
        <f>RawData!R2892+$O$3</f>
        <v>7.822</v>
      </c>
      <c r="S2901" s="10" t="str">
        <f>RawData!S2892</f>
        <v>07/01/2028</v>
      </c>
    </row>
    <row r="2902" spans="1:19" x14ac:dyDescent="0.25">
      <c r="A2902" s="18" t="str">
        <f>RawData!A2893</f>
        <v>TX</v>
      </c>
      <c r="B2902" s="10" t="n">
        <f>RawData!B2893</f>
        <v>46508.0</v>
      </c>
      <c r="C2902" s="10" t="str">
        <f>RawData!C2893</f>
        <v>TNMP</v>
      </c>
      <c r="D2902" s="10" t="str">
        <f>RawData!D2893</f>
        <v>NORTH</v>
      </c>
      <c r="E2902" s="10" t="str">
        <f>RawData!E2893</f>
        <v>LO</v>
      </c>
      <c r="F2902" s="10" t="str">
        <f>RawData!F2893</f>
        <v>250,000-1,000,000</v>
      </c>
      <c r="G2902" s="20" t="n">
        <f>RawData!G2893+$O$3</f>
        <v>7.777</v>
      </c>
      <c r="H2902" s="20" t="n">
        <f>RawData!H2893+$O$3</f>
        <v>7.313</v>
      </c>
      <c r="I2902" s="20" t="n">
        <f>RawData!I2893+$O$3</f>
        <v>7.52</v>
      </c>
      <c r="J2902" s="20" t="n">
        <f>RawData!J2893+$O$3</f>
        <v>7.36</v>
      </c>
      <c r="K2902" s="20" t="n">
        <f>RawData!K2893+$O$3</f>
        <v>7.499</v>
      </c>
      <c r="L2902" s="20" t="n">
        <f>RawData!L2893+$O$3</f>
        <v>7.422</v>
      </c>
      <c r="M2902" s="20" t="n">
        <f>RawData!M2893+$O$3</f>
        <v>0.0</v>
      </c>
      <c r="N2902" s="20" t="n">
        <f>RawData!N2893+$O$3</f>
        <v>0.0</v>
      </c>
      <c r="O2902" s="20" t="n">
        <f>RawData!O2893+$O$3</f>
        <v>0.0</v>
      </c>
      <c r="P2902" s="20" t="n">
        <f>RawData!P2893+$O$3</f>
        <v>0.0</v>
      </c>
      <c r="Q2902" s="34" t="str">
        <f>RawData!Q2893</f>
        <v>14</v>
      </c>
      <c r="R2902" s="20" t="n">
        <f>RawData!R2893+$O$3</f>
        <v>7.108</v>
      </c>
      <c r="S2902" s="10" t="str">
        <f>RawData!S2893</f>
        <v>07/01/2028</v>
      </c>
    </row>
    <row r="2903" spans="1:19" x14ac:dyDescent="0.25">
      <c r="A2903" s="18" t="str">
        <f>RawData!A2894</f>
        <v>TX</v>
      </c>
      <c r="B2903" s="10" t="n">
        <f>RawData!B2894</f>
        <v>46508.0</v>
      </c>
      <c r="C2903" s="10" t="str">
        <f>RawData!C2894</f>
        <v>TNMP</v>
      </c>
      <c r="D2903" s="10" t="str">
        <f>RawData!D2894</f>
        <v>SOUTH</v>
      </c>
      <c r="E2903" s="10" t="str">
        <f>RawData!E2894</f>
        <v>HI</v>
      </c>
      <c r="F2903" s="10" t="str">
        <f>RawData!F2894</f>
        <v>250,000-1,000,000</v>
      </c>
      <c r="G2903" s="20" t="n">
        <f>RawData!G2894+$O$3</f>
        <v>8.516</v>
      </c>
      <c r="H2903" s="20" t="n">
        <f>RawData!H2894+$O$3</f>
        <v>8.182</v>
      </c>
      <c r="I2903" s="20" t="n">
        <f>RawData!I2894+$O$3</f>
        <v>8.35</v>
      </c>
      <c r="J2903" s="20" t="n">
        <f>RawData!J2894+$O$3</f>
        <v>8.244</v>
      </c>
      <c r="K2903" s="20" t="n">
        <f>RawData!K2894+$O$3</f>
        <v>8.362</v>
      </c>
      <c r="L2903" s="20" t="n">
        <f>RawData!L2894+$O$3</f>
        <v>8.318</v>
      </c>
      <c r="M2903" s="20" t="n">
        <f>RawData!M2894+$O$3</f>
        <v>0.0</v>
      </c>
      <c r="N2903" s="20" t="n">
        <f>RawData!N2894+$O$3</f>
        <v>0.0</v>
      </c>
      <c r="O2903" s="20" t="n">
        <f>RawData!O2894+$O$3</f>
        <v>0.0</v>
      </c>
      <c r="P2903" s="20" t="n">
        <f>RawData!P2894+$O$3</f>
        <v>0.0</v>
      </c>
      <c r="Q2903" s="34" t="str">
        <f>RawData!Q2894</f>
        <v>14</v>
      </c>
      <c r="R2903" s="20" t="n">
        <f>RawData!R2894+$O$3</f>
        <v>7.975</v>
      </c>
      <c r="S2903" s="10" t="str">
        <f>RawData!S2894</f>
        <v>07/01/2028</v>
      </c>
    </row>
    <row r="2904" spans="1:19" x14ac:dyDescent="0.25">
      <c r="A2904" s="18" t="str">
        <f>RawData!A2895</f>
        <v>TX</v>
      </c>
      <c r="B2904" s="10" t="n">
        <f>RawData!B2895</f>
        <v>46508.0</v>
      </c>
      <c r="C2904" s="10" t="str">
        <f>RawData!C2895</f>
        <v>TNMP</v>
      </c>
      <c r="D2904" s="10" t="str">
        <f>RawData!D2895</f>
        <v>SOUTH</v>
      </c>
      <c r="E2904" s="10" t="str">
        <f>RawData!E2895</f>
        <v>MED</v>
      </c>
      <c r="F2904" s="10" t="str">
        <f>RawData!F2895</f>
        <v>250,000-1,000,000</v>
      </c>
      <c r="G2904" s="20" t="n">
        <f>RawData!G2895+$O$3</f>
        <v>8.594</v>
      </c>
      <c r="H2904" s="20" t="n">
        <f>RawData!H2895+$O$3</f>
        <v>8.139</v>
      </c>
      <c r="I2904" s="20" t="n">
        <f>RawData!I2895+$O$3</f>
        <v>8.355</v>
      </c>
      <c r="J2904" s="20" t="n">
        <f>RawData!J2895+$O$3</f>
        <v>8.199</v>
      </c>
      <c r="K2904" s="20" t="n">
        <f>RawData!K2895+$O$3</f>
        <v>8.349</v>
      </c>
      <c r="L2904" s="20" t="n">
        <f>RawData!L2895+$O$3</f>
        <v>8.269</v>
      </c>
      <c r="M2904" s="20" t="n">
        <f>RawData!M2895+$O$3</f>
        <v>0.0</v>
      </c>
      <c r="N2904" s="20" t="n">
        <f>RawData!N2895+$O$3</f>
        <v>0.0</v>
      </c>
      <c r="O2904" s="20" t="n">
        <f>RawData!O2895+$O$3</f>
        <v>0.0</v>
      </c>
      <c r="P2904" s="20" t="n">
        <f>RawData!P2895+$O$3</f>
        <v>0.0</v>
      </c>
      <c r="Q2904" s="34" t="str">
        <f>RawData!Q2895</f>
        <v>14</v>
      </c>
      <c r="R2904" s="20" t="n">
        <f>RawData!R2895+$O$3</f>
        <v>7.918</v>
      </c>
      <c r="S2904" s="10" t="str">
        <f>RawData!S2895</f>
        <v>07/01/2028</v>
      </c>
    </row>
    <row r="2905" spans="1:19" x14ac:dyDescent="0.25">
      <c r="A2905" s="18" t="str">
        <f>RawData!A2896</f>
        <v>TX</v>
      </c>
      <c r="B2905" s="10" t="n">
        <f>RawData!B2896</f>
        <v>46508.0</v>
      </c>
      <c r="C2905" s="10" t="str">
        <f>RawData!C2896</f>
        <v>TNMP</v>
      </c>
      <c r="D2905" s="10" t="str">
        <f>RawData!D2896</f>
        <v>SOUTH</v>
      </c>
      <c r="E2905" s="10" t="str">
        <f>RawData!E2896</f>
        <v>LO</v>
      </c>
      <c r="F2905" s="10" t="str">
        <f>RawData!F2896</f>
        <v>250,000-1,000,000</v>
      </c>
      <c r="G2905" s="20" t="n">
        <f>RawData!G2896+$O$3</f>
        <v>8.22</v>
      </c>
      <c r="H2905" s="20" t="n">
        <f>RawData!H2896+$O$3</f>
        <v>7.778</v>
      </c>
      <c r="I2905" s="20" t="n">
        <f>RawData!I2896+$O$3</f>
        <v>7.99</v>
      </c>
      <c r="J2905" s="20" t="n">
        <f>RawData!J2896+$O$3</f>
        <v>7.837</v>
      </c>
      <c r="K2905" s="20" t="n">
        <f>RawData!K2896+$O$3</f>
        <v>7.984</v>
      </c>
      <c r="L2905" s="20" t="n">
        <f>RawData!L2896+$O$3</f>
        <v>7.906</v>
      </c>
      <c r="M2905" s="20" t="n">
        <f>RawData!M2896+$O$3</f>
        <v>0.0</v>
      </c>
      <c r="N2905" s="20" t="n">
        <f>RawData!N2896+$O$3</f>
        <v>0.0</v>
      </c>
      <c r="O2905" s="20" t="n">
        <f>RawData!O2896+$O$3</f>
        <v>0.0</v>
      </c>
      <c r="P2905" s="20" t="n">
        <f>RawData!P2896+$O$3</f>
        <v>0.0</v>
      </c>
      <c r="Q2905" s="34" t="str">
        <f>RawData!Q2896</f>
        <v>14</v>
      </c>
      <c r="R2905" s="20" t="n">
        <f>RawData!R2896+$O$3</f>
        <v>7.569</v>
      </c>
      <c r="S2905" s="10" t="str">
        <f>RawData!S2896</f>
        <v>07/01/2028</v>
      </c>
    </row>
    <row r="2906" spans="1:19" x14ac:dyDescent="0.25">
      <c r="A2906" s="18" t="str">
        <f>RawData!A2897</f>
        <v>TX</v>
      </c>
      <c r="B2906" s="10" t="n">
        <f>RawData!B2897</f>
        <v>46508.0</v>
      </c>
      <c r="C2906" s="10" t="str">
        <f>RawData!C2897</f>
        <v>TNMP</v>
      </c>
      <c r="D2906" s="10" t="str">
        <f>RawData!D2897</f>
        <v>WEST</v>
      </c>
      <c r="E2906" s="10" t="str">
        <f>RawData!E2897</f>
        <v>HI</v>
      </c>
      <c r="F2906" s="10" t="str">
        <f>RawData!F2897</f>
        <v>250,000-1,000,000</v>
      </c>
      <c r="G2906" s="20" t="n">
        <f>RawData!G2897+$O$3</f>
        <v>9.598</v>
      </c>
      <c r="H2906" s="20" t="n">
        <f>RawData!H2897+$O$3</f>
        <v>9.166</v>
      </c>
      <c r="I2906" s="20" t="n">
        <f>RawData!I2897+$O$3</f>
        <v>9.372</v>
      </c>
      <c r="J2906" s="20" t="n">
        <f>RawData!J2897+$O$3</f>
        <v>9.237</v>
      </c>
      <c r="K2906" s="20" t="n">
        <f>RawData!K2897+$O$3</f>
        <v>9.379</v>
      </c>
      <c r="L2906" s="20" t="n">
        <f>RawData!L2897+$O$3</f>
        <v>9.324</v>
      </c>
      <c r="M2906" s="20" t="n">
        <f>RawData!M2897+$O$3</f>
        <v>0.0</v>
      </c>
      <c r="N2906" s="20" t="n">
        <f>RawData!N2897+$O$3</f>
        <v>0.0</v>
      </c>
      <c r="O2906" s="20" t="n">
        <f>RawData!O2897+$O$3</f>
        <v>0.0</v>
      </c>
      <c r="P2906" s="20" t="n">
        <f>RawData!P2897+$O$3</f>
        <v>0.0</v>
      </c>
      <c r="Q2906" s="34" t="str">
        <f>RawData!Q2897</f>
        <v>14</v>
      </c>
      <c r="R2906" s="20" t="n">
        <f>RawData!R2897+$O$3</f>
        <v>8.948</v>
      </c>
      <c r="S2906" s="10" t="str">
        <f>RawData!S2897</f>
        <v>07/01/2028</v>
      </c>
    </row>
    <row r="2907" spans="1:19" x14ac:dyDescent="0.25">
      <c r="A2907" s="18" t="str">
        <f>RawData!A2898</f>
        <v>TX</v>
      </c>
      <c r="B2907" s="10" t="n">
        <f>RawData!B2898</f>
        <v>46508.0</v>
      </c>
      <c r="C2907" s="10" t="str">
        <f>RawData!C2898</f>
        <v>TNMP</v>
      </c>
      <c r="D2907" s="10" t="str">
        <f>RawData!D2898</f>
        <v>WEST</v>
      </c>
      <c r="E2907" s="10" t="str">
        <f>RawData!E2898</f>
        <v>MED</v>
      </c>
      <c r="F2907" s="10" t="str">
        <f>RawData!F2898</f>
        <v>250,000-1,000,000</v>
      </c>
      <c r="G2907" s="20" t="n">
        <f>RawData!G2898+$O$3</f>
        <v>9.604</v>
      </c>
      <c r="H2907" s="20" t="n">
        <f>RawData!H2898+$O$3</f>
        <v>9.092</v>
      </c>
      <c r="I2907" s="20" t="n">
        <f>RawData!I2898+$O$3</f>
        <v>9.335</v>
      </c>
      <c r="J2907" s="20" t="n">
        <f>RawData!J2898+$O$3</f>
        <v>9.16</v>
      </c>
      <c r="K2907" s="20" t="n">
        <f>RawData!K2898+$O$3</f>
        <v>9.328</v>
      </c>
      <c r="L2907" s="20" t="n">
        <f>RawData!L2898+$O$3</f>
        <v>9.245</v>
      </c>
      <c r="M2907" s="20" t="n">
        <f>RawData!M2898+$O$3</f>
        <v>0.0</v>
      </c>
      <c r="N2907" s="20" t="n">
        <f>RawData!N2898+$O$3</f>
        <v>0.0</v>
      </c>
      <c r="O2907" s="20" t="n">
        <f>RawData!O2898+$O$3</f>
        <v>0.0</v>
      </c>
      <c r="P2907" s="20" t="n">
        <f>RawData!P2898+$O$3</f>
        <v>0.0</v>
      </c>
      <c r="Q2907" s="34" t="str">
        <f>RawData!Q2898</f>
        <v>14</v>
      </c>
      <c r="R2907" s="20" t="n">
        <f>RawData!R2898+$O$3</f>
        <v>8.839</v>
      </c>
      <c r="S2907" s="10" t="str">
        <f>RawData!S2898</f>
        <v>07/01/2028</v>
      </c>
    </row>
    <row r="2908" spans="1:19" x14ac:dyDescent="0.25">
      <c r="A2908" s="18" t="str">
        <f>RawData!A2899</f>
        <v>TX</v>
      </c>
      <c r="B2908" s="10" t="n">
        <f>RawData!B2899</f>
        <v>46508.0</v>
      </c>
      <c r="C2908" s="10" t="str">
        <f>RawData!C2899</f>
        <v>TNMP</v>
      </c>
      <c r="D2908" s="10" t="str">
        <f>RawData!D2899</f>
        <v>WEST</v>
      </c>
      <c r="E2908" s="10" t="str">
        <f>RawData!E2899</f>
        <v>LO</v>
      </c>
      <c r="F2908" s="10" t="str">
        <f>RawData!F2899</f>
        <v>250,000-1,000,000</v>
      </c>
      <c r="G2908" s="20" t="n">
        <f>RawData!G2899+$O$3</f>
        <v>9.012</v>
      </c>
      <c r="H2908" s="20" t="n">
        <f>RawData!H2899+$O$3</f>
        <v>8.503</v>
      </c>
      <c r="I2908" s="20" t="n">
        <f>RawData!I2899+$O$3</f>
        <v>8.741</v>
      </c>
      <c r="J2908" s="20" t="n">
        <f>RawData!J2899+$O$3</f>
        <v>8.567</v>
      </c>
      <c r="K2908" s="20" t="n">
        <f>RawData!K2899+$O$3</f>
        <v>8.731</v>
      </c>
      <c r="L2908" s="20" t="n">
        <f>RawData!L2899+$O$3</f>
        <v>8.651</v>
      </c>
      <c r="M2908" s="20" t="n">
        <f>RawData!M2899+$O$3</f>
        <v>0.0</v>
      </c>
      <c r="N2908" s="20" t="n">
        <f>RawData!N2899+$O$3</f>
        <v>0.0</v>
      </c>
      <c r="O2908" s="20" t="n">
        <f>RawData!O2899+$O$3</f>
        <v>0.0</v>
      </c>
      <c r="P2908" s="20" t="n">
        <f>RawData!P2899+$O$3</f>
        <v>0.0</v>
      </c>
      <c r="Q2908" s="34" t="str">
        <f>RawData!Q2899</f>
        <v>14</v>
      </c>
      <c r="R2908" s="20" t="n">
        <f>RawData!R2899+$O$3</f>
        <v>8.265</v>
      </c>
      <c r="S2908" s="10" t="str">
        <f>RawData!S2899</f>
        <v>07/01/2028</v>
      </c>
    </row>
    <row r="2909" spans="1:19" x14ac:dyDescent="0.25">
      <c r="A2909" s="18" t="str">
        <f>RawData!A2900</f>
        <v>TX</v>
      </c>
      <c r="B2909" s="10" t="n">
        <f>RawData!B2900</f>
        <v>46539.0</v>
      </c>
      <c r="C2909" s="10" t="str">
        <f>RawData!C2900</f>
        <v>AEP_TX_TCC</v>
      </c>
      <c r="D2909" s="10" t="str">
        <f>RawData!D2900</f>
        <v>HOUSTON</v>
      </c>
      <c r="E2909" s="10" t="str">
        <f>RawData!E2900</f>
        <v>HI</v>
      </c>
      <c r="F2909" s="10" t="str">
        <f>RawData!F2900</f>
        <v>0-100,000</v>
      </c>
      <c r="G2909" s="20" t="n">
        <f>RawData!G2900+$O$3</f>
        <v>9.863</v>
      </c>
      <c r="H2909" s="20" t="n">
        <f>RawData!H2900+$O$3</f>
        <v>9.286</v>
      </c>
      <c r="I2909" s="20" t="n">
        <f>RawData!I2900+$O$3</f>
        <v>9.536</v>
      </c>
      <c r="J2909" s="20" t="n">
        <f>RawData!J2900+$O$3</f>
        <v>9.341</v>
      </c>
      <c r="K2909" s="20" t="n">
        <f>RawData!K2900+$O$3</f>
        <v>9.504</v>
      </c>
      <c r="L2909" s="20" t="n">
        <f>RawData!L2900+$O$3</f>
        <v>9.412</v>
      </c>
      <c r="M2909" s="20" t="n">
        <f>RawData!M2900+$O$3</f>
        <v>0.0</v>
      </c>
      <c r="N2909" s="20" t="n">
        <f>RawData!N2900+$O$3</f>
        <v>0.0</v>
      </c>
      <c r="O2909" s="20" t="n">
        <f>RawData!O2900+$O$3</f>
        <v>0.0</v>
      </c>
      <c r="P2909" s="20" t="n">
        <f>RawData!P2900+$O$3</f>
        <v>0.0</v>
      </c>
      <c r="Q2909" s="34" t="str">
        <f>RawData!Q2900</f>
        <v>13</v>
      </c>
      <c r="R2909" s="20" t="n">
        <f>RawData!R2900+$O$3</f>
        <v>9.218</v>
      </c>
      <c r="S2909" s="10" t="str">
        <f>RawData!S2900</f>
        <v>07/01/2028</v>
      </c>
    </row>
    <row r="2910" spans="1:19" x14ac:dyDescent="0.25">
      <c r="A2910" s="18" t="str">
        <f>RawData!A2901</f>
        <v>TX</v>
      </c>
      <c r="B2910" s="10" t="n">
        <f>RawData!B2901</f>
        <v>46539.0</v>
      </c>
      <c r="C2910" s="10" t="str">
        <f>RawData!C2901</f>
        <v>AEP_TX_TCC</v>
      </c>
      <c r="D2910" s="10" t="str">
        <f>RawData!D2901</f>
        <v>HOUSTON</v>
      </c>
      <c r="E2910" s="10" t="str">
        <f>RawData!E2901</f>
        <v>MED</v>
      </c>
      <c r="F2910" s="10" t="str">
        <f>RawData!F2901</f>
        <v>0-100,000</v>
      </c>
      <c r="G2910" s="20" t="n">
        <f>RawData!G2901+$O$3</f>
        <v>9.987</v>
      </c>
      <c r="H2910" s="20" t="n">
        <f>RawData!H2901+$O$3</f>
        <v>9.317</v>
      </c>
      <c r="I2910" s="20" t="n">
        <f>RawData!I2901+$O$3</f>
        <v>9.603</v>
      </c>
      <c r="J2910" s="20" t="n">
        <f>RawData!J2901+$O$3</f>
        <v>9.373</v>
      </c>
      <c r="K2910" s="20" t="n">
        <f>RawData!K2901+$O$3</f>
        <v>9.561</v>
      </c>
      <c r="L2910" s="20" t="n">
        <f>RawData!L2901+$O$3</f>
        <v>9.445</v>
      </c>
      <c r="M2910" s="20" t="n">
        <f>RawData!M2901+$O$3</f>
        <v>0.0</v>
      </c>
      <c r="N2910" s="20" t="n">
        <f>RawData!N2901+$O$3</f>
        <v>0.0</v>
      </c>
      <c r="O2910" s="20" t="n">
        <f>RawData!O2901+$O$3</f>
        <v>0.0</v>
      </c>
      <c r="P2910" s="20" t="n">
        <f>RawData!P2901+$O$3</f>
        <v>0.0</v>
      </c>
      <c r="Q2910" s="34" t="str">
        <f>RawData!Q2901</f>
        <v>13</v>
      </c>
      <c r="R2910" s="20" t="n">
        <f>RawData!R2901+$O$3</f>
        <v>9.244</v>
      </c>
      <c r="S2910" s="10" t="str">
        <f>RawData!S2901</f>
        <v>07/01/2028</v>
      </c>
    </row>
    <row r="2911" spans="1:19" x14ac:dyDescent="0.25">
      <c r="A2911" s="18" t="str">
        <f>RawData!A2902</f>
        <v>TX</v>
      </c>
      <c r="B2911" s="10" t="n">
        <f>RawData!B2902</f>
        <v>46539.0</v>
      </c>
      <c r="C2911" s="10" t="str">
        <f>RawData!C2902</f>
        <v>AEP_TX_TCC</v>
      </c>
      <c r="D2911" s="10" t="str">
        <f>RawData!D2902</f>
        <v>HOUSTON</v>
      </c>
      <c r="E2911" s="10" t="str">
        <f>RawData!E2902</f>
        <v>LO</v>
      </c>
      <c r="F2911" s="10" t="str">
        <f>RawData!F2902</f>
        <v>0-100,000</v>
      </c>
      <c r="G2911" s="20" t="n">
        <f>RawData!G2902+$O$3</f>
        <v>9.496</v>
      </c>
      <c r="H2911" s="20" t="n">
        <f>RawData!H2902+$O$3</f>
        <v>8.864</v>
      </c>
      <c r="I2911" s="20" t="n">
        <f>RawData!I2902+$O$3</f>
        <v>9.139</v>
      </c>
      <c r="J2911" s="20" t="n">
        <f>RawData!J2902+$O$3</f>
        <v>8.922</v>
      </c>
      <c r="K2911" s="20" t="n">
        <f>RawData!K2902+$O$3</f>
        <v>9.102</v>
      </c>
      <c r="L2911" s="20" t="n">
        <f>RawData!L2902+$O$3</f>
        <v>8.993</v>
      </c>
      <c r="M2911" s="20" t="n">
        <f>RawData!M2902+$O$3</f>
        <v>0.0</v>
      </c>
      <c r="N2911" s="20" t="n">
        <f>RawData!N2902+$O$3</f>
        <v>0.0</v>
      </c>
      <c r="O2911" s="20" t="n">
        <f>RawData!O2902+$O$3</f>
        <v>0.0</v>
      </c>
      <c r="P2911" s="20" t="n">
        <f>RawData!P2902+$O$3</f>
        <v>0.0</v>
      </c>
      <c r="Q2911" s="34" t="str">
        <f>RawData!Q2902</f>
        <v>13</v>
      </c>
      <c r="R2911" s="20" t="n">
        <f>RawData!R2902+$O$3</f>
        <v>8.788</v>
      </c>
      <c r="S2911" s="10" t="str">
        <f>RawData!S2902</f>
        <v>07/01/2028</v>
      </c>
    </row>
    <row r="2912" spans="1:19" x14ac:dyDescent="0.25">
      <c r="A2912" s="18" t="str">
        <f>RawData!A2903</f>
        <v>TX</v>
      </c>
      <c r="B2912" s="10" t="n">
        <f>RawData!B2903</f>
        <v>46539.0</v>
      </c>
      <c r="C2912" s="10" t="str">
        <f>RawData!C2903</f>
        <v>AEP_TX_TCC</v>
      </c>
      <c r="D2912" s="10" t="str">
        <f>RawData!D2903</f>
        <v>SOUTH</v>
      </c>
      <c r="E2912" s="10" t="str">
        <f>RawData!E2903</f>
        <v>HI</v>
      </c>
      <c r="F2912" s="10" t="str">
        <f>RawData!F2903</f>
        <v>0-100,000</v>
      </c>
      <c r="G2912" s="20" t="n">
        <f>RawData!G2903+$O$3</f>
        <v>9.732</v>
      </c>
      <c r="H2912" s="20" t="n">
        <f>RawData!H2903+$O$3</f>
        <v>9.293</v>
      </c>
      <c r="I2912" s="20" t="n">
        <f>RawData!I2903+$O$3</f>
        <v>9.504</v>
      </c>
      <c r="J2912" s="20" t="n">
        <f>RawData!J2903+$O$3</f>
        <v>9.36</v>
      </c>
      <c r="K2912" s="20" t="n">
        <f>RawData!K2903+$O$3</f>
        <v>9.502</v>
      </c>
      <c r="L2912" s="20" t="n">
        <f>RawData!L2903+$O$3</f>
        <v>9.433</v>
      </c>
      <c r="M2912" s="20" t="n">
        <f>RawData!M2903+$O$3</f>
        <v>0.0</v>
      </c>
      <c r="N2912" s="20" t="n">
        <f>RawData!N2903+$O$3</f>
        <v>0.0</v>
      </c>
      <c r="O2912" s="20" t="n">
        <f>RawData!O2903+$O$3</f>
        <v>0.0</v>
      </c>
      <c r="P2912" s="20" t="n">
        <f>RawData!P2903+$O$3</f>
        <v>0.0</v>
      </c>
      <c r="Q2912" s="34" t="str">
        <f>RawData!Q2903</f>
        <v>13</v>
      </c>
      <c r="R2912" s="20" t="n">
        <f>RawData!R2903+$O$3</f>
        <v>9.202</v>
      </c>
      <c r="S2912" s="10" t="str">
        <f>RawData!S2903</f>
        <v>07/01/2028</v>
      </c>
    </row>
    <row r="2913" spans="1:19" x14ac:dyDescent="0.25">
      <c r="A2913" s="18" t="str">
        <f>RawData!A2904</f>
        <v>TX</v>
      </c>
      <c r="B2913" s="10" t="n">
        <f>RawData!B2904</f>
        <v>46539.0</v>
      </c>
      <c r="C2913" s="10" t="str">
        <f>RawData!C2904</f>
        <v>AEP_TX_TCC</v>
      </c>
      <c r="D2913" s="10" t="str">
        <f>RawData!D2904</f>
        <v>SOUTH</v>
      </c>
      <c r="E2913" s="10" t="str">
        <f>RawData!E2904</f>
        <v>MED</v>
      </c>
      <c r="F2913" s="10" t="str">
        <f>RawData!F2904</f>
        <v>0-100,000</v>
      </c>
      <c r="G2913" s="20" t="n">
        <f>RawData!G2904+$O$3</f>
        <v>9.845</v>
      </c>
      <c r="H2913" s="20" t="n">
        <f>RawData!H2904+$O$3</f>
        <v>9.249</v>
      </c>
      <c r="I2913" s="20" t="n">
        <f>RawData!I2904+$O$3</f>
        <v>9.519</v>
      </c>
      <c r="J2913" s="20" t="n">
        <f>RawData!J2904+$O$3</f>
        <v>9.315</v>
      </c>
      <c r="K2913" s="20" t="n">
        <f>RawData!K2904+$O$3</f>
        <v>9.494</v>
      </c>
      <c r="L2913" s="20" t="n">
        <f>RawData!L2904+$O$3</f>
        <v>9.384</v>
      </c>
      <c r="M2913" s="20" t="n">
        <f>RawData!M2904+$O$3</f>
        <v>0.0</v>
      </c>
      <c r="N2913" s="20" t="n">
        <f>RawData!N2904+$O$3</f>
        <v>0.0</v>
      </c>
      <c r="O2913" s="20" t="n">
        <f>RawData!O2904+$O$3</f>
        <v>0.0</v>
      </c>
      <c r="P2913" s="20" t="n">
        <f>RawData!P2904+$O$3</f>
        <v>0.0</v>
      </c>
      <c r="Q2913" s="34" t="str">
        <f>RawData!Q2904</f>
        <v>13</v>
      </c>
      <c r="R2913" s="20" t="n">
        <f>RawData!R2904+$O$3</f>
        <v>9.154</v>
      </c>
      <c r="S2913" s="10" t="str">
        <f>RawData!S2904</f>
        <v>07/01/2028</v>
      </c>
    </row>
    <row r="2914" spans="1:19" x14ac:dyDescent="0.25">
      <c r="A2914" s="18" t="str">
        <f>RawData!A2905</f>
        <v>TX</v>
      </c>
      <c r="B2914" s="10" t="n">
        <f>RawData!B2905</f>
        <v>46539.0</v>
      </c>
      <c r="C2914" s="10" t="str">
        <f>RawData!C2905</f>
        <v>AEP_TX_TCC</v>
      </c>
      <c r="D2914" s="10" t="str">
        <f>RawData!D2905</f>
        <v>SOUTH</v>
      </c>
      <c r="E2914" s="10" t="str">
        <f>RawData!E2905</f>
        <v>LO</v>
      </c>
      <c r="F2914" s="10" t="str">
        <f>RawData!F2905</f>
        <v>0-100,000</v>
      </c>
      <c r="G2914" s="20" t="n">
        <f>RawData!G2905+$O$3</f>
        <v>9.461</v>
      </c>
      <c r="H2914" s="20" t="n">
        <f>RawData!H2905+$O$3</f>
        <v>8.881</v>
      </c>
      <c r="I2914" s="20" t="n">
        <f>RawData!I2905+$O$3</f>
        <v>9.146</v>
      </c>
      <c r="J2914" s="20" t="n">
        <f>RawData!J2905+$O$3</f>
        <v>8.947</v>
      </c>
      <c r="K2914" s="20" t="n">
        <f>RawData!K2905+$O$3</f>
        <v>9.123</v>
      </c>
      <c r="L2914" s="20" t="n">
        <f>RawData!L2905+$O$3</f>
        <v>9.014</v>
      </c>
      <c r="M2914" s="20" t="n">
        <f>RawData!M2905+$O$3</f>
        <v>0.0</v>
      </c>
      <c r="N2914" s="20" t="n">
        <f>RawData!N2905+$O$3</f>
        <v>0.0</v>
      </c>
      <c r="O2914" s="20" t="n">
        <f>RawData!O2905+$O$3</f>
        <v>0.0</v>
      </c>
      <c r="P2914" s="20" t="n">
        <f>RawData!P2905+$O$3</f>
        <v>0.0</v>
      </c>
      <c r="Q2914" s="34" t="str">
        <f>RawData!Q2905</f>
        <v>13</v>
      </c>
      <c r="R2914" s="20" t="n">
        <f>RawData!R2905+$O$3</f>
        <v>8.795</v>
      </c>
      <c r="S2914" s="10" t="str">
        <f>RawData!S2905</f>
        <v>07/01/2028</v>
      </c>
    </row>
    <row r="2915" spans="1:19" x14ac:dyDescent="0.25">
      <c r="A2915" s="18" t="str">
        <f>RawData!A2906</f>
        <v>TX</v>
      </c>
      <c r="B2915" s="10" t="n">
        <f>RawData!B2906</f>
        <v>46539.0</v>
      </c>
      <c r="C2915" s="10" t="str">
        <f>RawData!C2906</f>
        <v>AEP_TX_TCC</v>
      </c>
      <c r="D2915" s="10" t="str">
        <f>RawData!D2906</f>
        <v>WEST</v>
      </c>
      <c r="E2915" s="10" t="str">
        <f>RawData!E2906</f>
        <v>HI</v>
      </c>
      <c r="F2915" s="10" t="str">
        <f>RawData!F2906</f>
        <v>0-100,000</v>
      </c>
      <c r="G2915" s="20" t="n">
        <f>RawData!G2906+$O$3</f>
        <v>10.863</v>
      </c>
      <c r="H2915" s="20" t="n">
        <f>RawData!H2906+$O$3</f>
        <v>10.283</v>
      </c>
      <c r="I2915" s="20" t="n">
        <f>RawData!I2906+$O$3</f>
        <v>10.553</v>
      </c>
      <c r="J2915" s="20" t="n">
        <f>RawData!J2906+$O$3</f>
        <v>10.359</v>
      </c>
      <c r="K2915" s="20" t="n">
        <f>RawData!K2906+$O$3</f>
        <v>10.541</v>
      </c>
      <c r="L2915" s="20" t="n">
        <f>RawData!L2906+$O$3</f>
        <v>10.448</v>
      </c>
      <c r="M2915" s="20" t="n">
        <f>RawData!M2906+$O$3</f>
        <v>0.0</v>
      </c>
      <c r="N2915" s="20" t="n">
        <f>RawData!N2906+$O$3</f>
        <v>0.0</v>
      </c>
      <c r="O2915" s="20" t="n">
        <f>RawData!O2906+$O$3</f>
        <v>0.0</v>
      </c>
      <c r="P2915" s="20" t="n">
        <f>RawData!P2906+$O$3</f>
        <v>0.0</v>
      </c>
      <c r="Q2915" s="34" t="str">
        <f>RawData!Q2906</f>
        <v>13</v>
      </c>
      <c r="R2915" s="20" t="n">
        <f>RawData!R2906+$O$3</f>
        <v>10.207</v>
      </c>
      <c r="S2915" s="10" t="str">
        <f>RawData!S2906</f>
        <v>07/01/2028</v>
      </c>
    </row>
    <row r="2916" spans="1:19" x14ac:dyDescent="0.25">
      <c r="A2916" s="18" t="str">
        <f>RawData!A2907</f>
        <v>TX</v>
      </c>
      <c r="B2916" s="10" t="n">
        <f>RawData!B2907</f>
        <v>46539.0</v>
      </c>
      <c r="C2916" s="10" t="str">
        <f>RawData!C2907</f>
        <v>AEP_TX_TCC</v>
      </c>
      <c r="D2916" s="10" t="str">
        <f>RawData!D2907</f>
        <v>WEST</v>
      </c>
      <c r="E2916" s="10" t="str">
        <f>RawData!E2907</f>
        <v>MED</v>
      </c>
      <c r="F2916" s="10" t="str">
        <f>RawData!F2907</f>
        <v>0-100,000</v>
      </c>
      <c r="G2916" s="20" t="n">
        <f>RawData!G2907+$O$3</f>
        <v>10.937</v>
      </c>
      <c r="H2916" s="20" t="n">
        <f>RawData!H2907+$O$3</f>
        <v>10.21</v>
      </c>
      <c r="I2916" s="20" t="n">
        <f>RawData!I2907+$O$3</f>
        <v>10.54</v>
      </c>
      <c r="J2916" s="20" t="n">
        <f>RawData!J2907+$O$3</f>
        <v>10.284</v>
      </c>
      <c r="K2916" s="20" t="n">
        <f>RawData!K2907+$O$3</f>
        <v>10.505</v>
      </c>
      <c r="L2916" s="20" t="n">
        <f>RawData!L2907+$O$3</f>
        <v>10.371</v>
      </c>
      <c r="M2916" s="20" t="n">
        <f>RawData!M2907+$O$3</f>
        <v>0.0</v>
      </c>
      <c r="N2916" s="20" t="n">
        <f>RawData!N2907+$O$3</f>
        <v>0.0</v>
      </c>
      <c r="O2916" s="20" t="n">
        <f>RawData!O2907+$O$3</f>
        <v>0.0</v>
      </c>
      <c r="P2916" s="20" t="n">
        <f>RawData!P2907+$O$3</f>
        <v>0.0</v>
      </c>
      <c r="Q2916" s="34" t="str">
        <f>RawData!Q2907</f>
        <v>13</v>
      </c>
      <c r="R2916" s="20" t="n">
        <f>RawData!R2907+$O$3</f>
        <v>10.116</v>
      </c>
      <c r="S2916" s="10" t="str">
        <f>RawData!S2907</f>
        <v>07/01/2028</v>
      </c>
    </row>
    <row r="2917" spans="1:19" x14ac:dyDescent="0.25">
      <c r="A2917" s="18" t="str">
        <f>RawData!A2908</f>
        <v>TX</v>
      </c>
      <c r="B2917" s="10" t="n">
        <f>RawData!B2908</f>
        <v>46539.0</v>
      </c>
      <c r="C2917" s="10" t="str">
        <f>RawData!C2908</f>
        <v>AEP_TX_TCC</v>
      </c>
      <c r="D2917" s="10" t="str">
        <f>RawData!D2908</f>
        <v>WEST</v>
      </c>
      <c r="E2917" s="10" t="str">
        <f>RawData!E2908</f>
        <v>LO</v>
      </c>
      <c r="F2917" s="10" t="str">
        <f>RawData!F2908</f>
        <v>0-100,000</v>
      </c>
      <c r="G2917" s="20" t="n">
        <f>RawData!G2908+$O$3</f>
        <v>10.305</v>
      </c>
      <c r="H2917" s="20" t="n">
        <f>RawData!H2908+$O$3</f>
        <v>9.607</v>
      </c>
      <c r="I2917" s="20" t="n">
        <f>RawData!I2908+$O$3</f>
        <v>9.924</v>
      </c>
      <c r="J2917" s="20" t="n">
        <f>RawData!J2908+$O$3</f>
        <v>9.679</v>
      </c>
      <c r="K2917" s="20" t="n">
        <f>RawData!K2908+$O$3</f>
        <v>9.891</v>
      </c>
      <c r="L2917" s="20" t="n">
        <f>RawData!L2908+$O$3</f>
        <v>9.766</v>
      </c>
      <c r="M2917" s="20" t="n">
        <f>RawData!M2908+$O$3</f>
        <v>0.0</v>
      </c>
      <c r="N2917" s="20" t="n">
        <f>RawData!N2908+$O$3</f>
        <v>0.0</v>
      </c>
      <c r="O2917" s="20" t="n">
        <f>RawData!O2908+$O$3</f>
        <v>0.0</v>
      </c>
      <c r="P2917" s="20" t="n">
        <f>RawData!P2908+$O$3</f>
        <v>0.0</v>
      </c>
      <c r="Q2917" s="34" t="str">
        <f>RawData!Q2908</f>
        <v>13</v>
      </c>
      <c r="R2917" s="20" t="n">
        <f>RawData!R2908+$O$3</f>
        <v>9.523</v>
      </c>
      <c r="S2917" s="10" t="str">
        <f>RawData!S2908</f>
        <v>07/01/2028</v>
      </c>
    </row>
    <row r="2918" spans="1:19" x14ac:dyDescent="0.25">
      <c r="A2918" s="18" t="str">
        <f>RawData!A2909</f>
        <v>TX</v>
      </c>
      <c r="B2918" s="10" t="n">
        <f>RawData!B2909</f>
        <v>46539.0</v>
      </c>
      <c r="C2918" s="10" t="str">
        <f>RawData!C2909</f>
        <v>AEP_TX_TCC</v>
      </c>
      <c r="D2918" s="10" t="str">
        <f>RawData!D2909</f>
        <v>HOUSTON</v>
      </c>
      <c r="E2918" s="10" t="str">
        <f>RawData!E2909</f>
        <v>HI</v>
      </c>
      <c r="F2918" s="10" t="str">
        <f>RawData!F2909</f>
        <v>100,000-250,000</v>
      </c>
      <c r="G2918" s="20" t="n">
        <f>RawData!G2909+$O$3</f>
        <v>9.463</v>
      </c>
      <c r="H2918" s="20" t="n">
        <f>RawData!H2909+$O$3</f>
        <v>8.886</v>
      </c>
      <c r="I2918" s="20" t="n">
        <f>RawData!I2909+$O$3</f>
        <v>9.136</v>
      </c>
      <c r="J2918" s="20" t="n">
        <f>RawData!J2909+$O$3</f>
        <v>8.941</v>
      </c>
      <c r="K2918" s="20" t="n">
        <f>RawData!K2909+$O$3</f>
        <v>9.104</v>
      </c>
      <c r="L2918" s="20" t="n">
        <f>RawData!L2909+$O$3</f>
        <v>9.012</v>
      </c>
      <c r="M2918" s="20" t="n">
        <f>RawData!M2909+$O$3</f>
        <v>0.0</v>
      </c>
      <c r="N2918" s="20" t="n">
        <f>RawData!N2909+$O$3</f>
        <v>0.0</v>
      </c>
      <c r="O2918" s="20" t="n">
        <f>RawData!O2909+$O$3</f>
        <v>0.0</v>
      </c>
      <c r="P2918" s="20" t="n">
        <f>RawData!P2909+$O$3</f>
        <v>0.0</v>
      </c>
      <c r="Q2918" s="34" t="str">
        <f>RawData!Q2909</f>
        <v>13</v>
      </c>
      <c r="R2918" s="20" t="n">
        <f>RawData!R2909+$O$3</f>
        <v>8.818</v>
      </c>
      <c r="S2918" s="10" t="str">
        <f>RawData!S2909</f>
        <v>07/01/2028</v>
      </c>
    </row>
    <row r="2919" spans="1:19" x14ac:dyDescent="0.25">
      <c r="A2919" s="18" t="str">
        <f>RawData!A2910</f>
        <v>TX</v>
      </c>
      <c r="B2919" s="10" t="n">
        <f>RawData!B2910</f>
        <v>46539.0</v>
      </c>
      <c r="C2919" s="10" t="str">
        <f>RawData!C2910</f>
        <v>AEP_TX_TCC</v>
      </c>
      <c r="D2919" s="10" t="str">
        <f>RawData!D2910</f>
        <v>HOUSTON</v>
      </c>
      <c r="E2919" s="10" t="str">
        <f>RawData!E2910</f>
        <v>MED</v>
      </c>
      <c r="F2919" s="10" t="str">
        <f>RawData!F2910</f>
        <v>100,000-250,000</v>
      </c>
      <c r="G2919" s="20" t="n">
        <f>RawData!G2910+$O$3</f>
        <v>9.587</v>
      </c>
      <c r="H2919" s="20" t="n">
        <f>RawData!H2910+$O$3</f>
        <v>8.917</v>
      </c>
      <c r="I2919" s="20" t="n">
        <f>RawData!I2910+$O$3</f>
        <v>9.203</v>
      </c>
      <c r="J2919" s="20" t="n">
        <f>RawData!J2910+$O$3</f>
        <v>8.973</v>
      </c>
      <c r="K2919" s="20" t="n">
        <f>RawData!K2910+$O$3</f>
        <v>9.161</v>
      </c>
      <c r="L2919" s="20" t="n">
        <f>RawData!L2910+$O$3</f>
        <v>9.045</v>
      </c>
      <c r="M2919" s="20" t="n">
        <f>RawData!M2910+$O$3</f>
        <v>0.0</v>
      </c>
      <c r="N2919" s="20" t="n">
        <f>RawData!N2910+$O$3</f>
        <v>0.0</v>
      </c>
      <c r="O2919" s="20" t="n">
        <f>RawData!O2910+$O$3</f>
        <v>0.0</v>
      </c>
      <c r="P2919" s="20" t="n">
        <f>RawData!P2910+$O$3</f>
        <v>0.0</v>
      </c>
      <c r="Q2919" s="34" t="str">
        <f>RawData!Q2910</f>
        <v>13</v>
      </c>
      <c r="R2919" s="20" t="n">
        <f>RawData!R2910+$O$3</f>
        <v>8.844</v>
      </c>
      <c r="S2919" s="10" t="str">
        <f>RawData!S2910</f>
        <v>07/01/2028</v>
      </c>
    </row>
    <row r="2920" spans="1:19" x14ac:dyDescent="0.25">
      <c r="A2920" s="18" t="str">
        <f>RawData!A2911</f>
        <v>TX</v>
      </c>
      <c r="B2920" s="10" t="n">
        <f>RawData!B2911</f>
        <v>46539.0</v>
      </c>
      <c r="C2920" s="10" t="str">
        <f>RawData!C2911</f>
        <v>AEP_TX_TCC</v>
      </c>
      <c r="D2920" s="10" t="str">
        <f>RawData!D2911</f>
        <v>HOUSTON</v>
      </c>
      <c r="E2920" s="10" t="str">
        <f>RawData!E2911</f>
        <v>LO</v>
      </c>
      <c r="F2920" s="10" t="str">
        <f>RawData!F2911</f>
        <v>100,000-250,000</v>
      </c>
      <c r="G2920" s="20" t="n">
        <f>RawData!G2911+$O$3</f>
        <v>9.096</v>
      </c>
      <c r="H2920" s="20" t="n">
        <f>RawData!H2911+$O$3</f>
        <v>8.465</v>
      </c>
      <c r="I2920" s="20" t="n">
        <f>RawData!I2911+$O$3</f>
        <v>8.739</v>
      </c>
      <c r="J2920" s="20" t="n">
        <f>RawData!J2911+$O$3</f>
        <v>8.522</v>
      </c>
      <c r="K2920" s="20" t="n">
        <f>RawData!K2911+$O$3</f>
        <v>8.702</v>
      </c>
      <c r="L2920" s="20" t="n">
        <f>RawData!L2911+$O$3</f>
        <v>8.593</v>
      </c>
      <c r="M2920" s="20" t="n">
        <f>RawData!M2911+$O$3</f>
        <v>0.0</v>
      </c>
      <c r="N2920" s="20" t="n">
        <f>RawData!N2911+$O$3</f>
        <v>0.0</v>
      </c>
      <c r="O2920" s="20" t="n">
        <f>RawData!O2911+$O$3</f>
        <v>0.0</v>
      </c>
      <c r="P2920" s="20" t="n">
        <f>RawData!P2911+$O$3</f>
        <v>0.0</v>
      </c>
      <c r="Q2920" s="34" t="str">
        <f>RawData!Q2911</f>
        <v>13</v>
      </c>
      <c r="R2920" s="20" t="n">
        <f>RawData!R2911+$O$3</f>
        <v>8.388</v>
      </c>
      <c r="S2920" s="10" t="str">
        <f>RawData!S2911</f>
        <v>07/01/2028</v>
      </c>
    </row>
    <row r="2921" spans="1:19" x14ac:dyDescent="0.25">
      <c r="A2921" s="18" t="str">
        <f>RawData!A2912</f>
        <v>TX</v>
      </c>
      <c r="B2921" s="10" t="n">
        <f>RawData!B2912</f>
        <v>46539.0</v>
      </c>
      <c r="C2921" s="10" t="str">
        <f>RawData!C2912</f>
        <v>AEP_TX_TCC</v>
      </c>
      <c r="D2921" s="10" t="str">
        <f>RawData!D2912</f>
        <v>SOUTH</v>
      </c>
      <c r="E2921" s="10" t="str">
        <f>RawData!E2912</f>
        <v>HI</v>
      </c>
      <c r="F2921" s="10" t="str">
        <f>RawData!F2912</f>
        <v>100,000-250,000</v>
      </c>
      <c r="G2921" s="20" t="n">
        <f>RawData!G2912+$O$3</f>
        <v>9.332</v>
      </c>
      <c r="H2921" s="20" t="n">
        <f>RawData!H2912+$O$3</f>
        <v>8.893</v>
      </c>
      <c r="I2921" s="20" t="n">
        <f>RawData!I2912+$O$3</f>
        <v>9.104</v>
      </c>
      <c r="J2921" s="20" t="n">
        <f>RawData!J2912+$O$3</f>
        <v>8.96</v>
      </c>
      <c r="K2921" s="20" t="n">
        <f>RawData!K2912+$O$3</f>
        <v>9.102</v>
      </c>
      <c r="L2921" s="20" t="n">
        <f>RawData!L2912+$O$3</f>
        <v>9.033</v>
      </c>
      <c r="M2921" s="20" t="n">
        <f>RawData!M2912+$O$3</f>
        <v>0.0</v>
      </c>
      <c r="N2921" s="20" t="n">
        <f>RawData!N2912+$O$3</f>
        <v>0.0</v>
      </c>
      <c r="O2921" s="20" t="n">
        <f>RawData!O2912+$O$3</f>
        <v>0.0</v>
      </c>
      <c r="P2921" s="20" t="n">
        <f>RawData!P2912+$O$3</f>
        <v>0.0</v>
      </c>
      <c r="Q2921" s="34" t="str">
        <f>RawData!Q2912</f>
        <v>13</v>
      </c>
      <c r="R2921" s="20" t="n">
        <f>RawData!R2912+$O$3</f>
        <v>8.802</v>
      </c>
      <c r="S2921" s="10" t="str">
        <f>RawData!S2912</f>
        <v>07/01/2028</v>
      </c>
    </row>
    <row r="2922" spans="1:19" x14ac:dyDescent="0.25">
      <c r="A2922" s="18" t="str">
        <f>RawData!A2913</f>
        <v>TX</v>
      </c>
      <c r="B2922" s="10" t="n">
        <f>RawData!B2913</f>
        <v>46539.0</v>
      </c>
      <c r="C2922" s="10" t="str">
        <f>RawData!C2913</f>
        <v>AEP_TX_TCC</v>
      </c>
      <c r="D2922" s="10" t="str">
        <f>RawData!D2913</f>
        <v>SOUTH</v>
      </c>
      <c r="E2922" s="10" t="str">
        <f>RawData!E2913</f>
        <v>MED</v>
      </c>
      <c r="F2922" s="10" t="str">
        <f>RawData!F2913</f>
        <v>100,000-250,000</v>
      </c>
      <c r="G2922" s="20" t="n">
        <f>RawData!G2913+$O$3</f>
        <v>9.445</v>
      </c>
      <c r="H2922" s="20" t="n">
        <f>RawData!H2913+$O$3</f>
        <v>8.849</v>
      </c>
      <c r="I2922" s="20" t="n">
        <f>RawData!I2913+$O$3</f>
        <v>9.119</v>
      </c>
      <c r="J2922" s="20" t="n">
        <f>RawData!J2913+$O$3</f>
        <v>8.915</v>
      </c>
      <c r="K2922" s="20" t="n">
        <f>RawData!K2913+$O$3</f>
        <v>9.094</v>
      </c>
      <c r="L2922" s="20" t="n">
        <f>RawData!L2913+$O$3</f>
        <v>8.984</v>
      </c>
      <c r="M2922" s="20" t="n">
        <f>RawData!M2913+$O$3</f>
        <v>0.0</v>
      </c>
      <c r="N2922" s="20" t="n">
        <f>RawData!N2913+$O$3</f>
        <v>0.0</v>
      </c>
      <c r="O2922" s="20" t="n">
        <f>RawData!O2913+$O$3</f>
        <v>0.0</v>
      </c>
      <c r="P2922" s="20" t="n">
        <f>RawData!P2913+$O$3</f>
        <v>0.0</v>
      </c>
      <c r="Q2922" s="34" t="str">
        <f>RawData!Q2913</f>
        <v>13</v>
      </c>
      <c r="R2922" s="20" t="n">
        <f>RawData!R2913+$O$3</f>
        <v>8.754</v>
      </c>
      <c r="S2922" s="10" t="str">
        <f>RawData!S2913</f>
        <v>07/01/2028</v>
      </c>
    </row>
    <row r="2923" spans="1:19" x14ac:dyDescent="0.25">
      <c r="A2923" s="18" t="str">
        <f>RawData!A2914</f>
        <v>TX</v>
      </c>
      <c r="B2923" s="10" t="n">
        <f>RawData!B2914</f>
        <v>46539.0</v>
      </c>
      <c r="C2923" s="10" t="str">
        <f>RawData!C2914</f>
        <v>AEP_TX_TCC</v>
      </c>
      <c r="D2923" s="10" t="str">
        <f>RawData!D2914</f>
        <v>SOUTH</v>
      </c>
      <c r="E2923" s="10" t="str">
        <f>RawData!E2914</f>
        <v>LO</v>
      </c>
      <c r="F2923" s="10" t="str">
        <f>RawData!F2914</f>
        <v>100,000-250,000</v>
      </c>
      <c r="G2923" s="20" t="n">
        <f>RawData!G2914+$O$3</f>
        <v>9.061</v>
      </c>
      <c r="H2923" s="20" t="n">
        <f>RawData!H2914+$O$3</f>
        <v>8.481</v>
      </c>
      <c r="I2923" s="20" t="n">
        <f>RawData!I2914+$O$3</f>
        <v>8.746</v>
      </c>
      <c r="J2923" s="20" t="n">
        <f>RawData!J2914+$O$3</f>
        <v>8.547</v>
      </c>
      <c r="K2923" s="20" t="n">
        <f>RawData!K2914+$O$3</f>
        <v>8.723</v>
      </c>
      <c r="L2923" s="20" t="n">
        <f>RawData!L2914+$O$3</f>
        <v>8.614</v>
      </c>
      <c r="M2923" s="20" t="n">
        <f>RawData!M2914+$O$3</f>
        <v>0.0</v>
      </c>
      <c r="N2923" s="20" t="n">
        <f>RawData!N2914+$O$3</f>
        <v>0.0</v>
      </c>
      <c r="O2923" s="20" t="n">
        <f>RawData!O2914+$O$3</f>
        <v>0.0</v>
      </c>
      <c r="P2923" s="20" t="n">
        <f>RawData!P2914+$O$3</f>
        <v>0.0</v>
      </c>
      <c r="Q2923" s="34" t="str">
        <f>RawData!Q2914</f>
        <v>13</v>
      </c>
      <c r="R2923" s="20" t="n">
        <f>RawData!R2914+$O$3</f>
        <v>8.396</v>
      </c>
      <c r="S2923" s="10" t="str">
        <f>RawData!S2914</f>
        <v>07/01/2028</v>
      </c>
    </row>
    <row r="2924" spans="1:19" x14ac:dyDescent="0.25">
      <c r="A2924" s="18" t="str">
        <f>RawData!A2915</f>
        <v>TX</v>
      </c>
      <c r="B2924" s="10" t="n">
        <f>RawData!B2915</f>
        <v>46539.0</v>
      </c>
      <c r="C2924" s="10" t="str">
        <f>RawData!C2915</f>
        <v>AEP_TX_TCC</v>
      </c>
      <c r="D2924" s="10" t="str">
        <f>RawData!D2915</f>
        <v>WEST</v>
      </c>
      <c r="E2924" s="10" t="str">
        <f>RawData!E2915</f>
        <v>HI</v>
      </c>
      <c r="F2924" s="10" t="str">
        <f>RawData!F2915</f>
        <v>100,000-250,000</v>
      </c>
      <c r="G2924" s="20" t="n">
        <f>RawData!G2915+$O$3</f>
        <v>10.463</v>
      </c>
      <c r="H2924" s="20" t="n">
        <f>RawData!H2915+$O$3</f>
        <v>9.883</v>
      </c>
      <c r="I2924" s="20" t="n">
        <f>RawData!I2915+$O$3</f>
        <v>10.153</v>
      </c>
      <c r="J2924" s="20" t="n">
        <f>RawData!J2915+$O$3</f>
        <v>9.959</v>
      </c>
      <c r="K2924" s="20" t="n">
        <f>RawData!K2915+$O$3</f>
        <v>10.141</v>
      </c>
      <c r="L2924" s="20" t="n">
        <f>RawData!L2915+$O$3</f>
        <v>10.048</v>
      </c>
      <c r="M2924" s="20" t="n">
        <f>RawData!M2915+$O$3</f>
        <v>0.0</v>
      </c>
      <c r="N2924" s="20" t="n">
        <f>RawData!N2915+$O$3</f>
        <v>0.0</v>
      </c>
      <c r="O2924" s="20" t="n">
        <f>RawData!O2915+$O$3</f>
        <v>0.0</v>
      </c>
      <c r="P2924" s="20" t="n">
        <f>RawData!P2915+$O$3</f>
        <v>0.0</v>
      </c>
      <c r="Q2924" s="34" t="str">
        <f>RawData!Q2915</f>
        <v>13</v>
      </c>
      <c r="R2924" s="20" t="n">
        <f>RawData!R2915+$O$3</f>
        <v>9.807</v>
      </c>
      <c r="S2924" s="10" t="str">
        <f>RawData!S2915</f>
        <v>07/01/2028</v>
      </c>
    </row>
    <row r="2925" spans="1:19" x14ac:dyDescent="0.25">
      <c r="A2925" s="18" t="str">
        <f>RawData!A2916</f>
        <v>TX</v>
      </c>
      <c r="B2925" s="10" t="n">
        <f>RawData!B2916</f>
        <v>46539.0</v>
      </c>
      <c r="C2925" s="10" t="str">
        <f>RawData!C2916</f>
        <v>AEP_TX_TCC</v>
      </c>
      <c r="D2925" s="10" t="str">
        <f>RawData!D2916</f>
        <v>WEST</v>
      </c>
      <c r="E2925" s="10" t="str">
        <f>RawData!E2916</f>
        <v>MED</v>
      </c>
      <c r="F2925" s="10" t="str">
        <f>RawData!F2916</f>
        <v>100,000-250,000</v>
      </c>
      <c r="G2925" s="20" t="n">
        <f>RawData!G2916+$O$3</f>
        <v>10.537</v>
      </c>
      <c r="H2925" s="20" t="n">
        <f>RawData!H2916+$O$3</f>
        <v>9.81</v>
      </c>
      <c r="I2925" s="20" t="n">
        <f>RawData!I2916+$O$3</f>
        <v>10.14</v>
      </c>
      <c r="J2925" s="20" t="n">
        <f>RawData!J2916+$O$3</f>
        <v>9.884</v>
      </c>
      <c r="K2925" s="20" t="n">
        <f>RawData!K2916+$O$3</f>
        <v>10.105</v>
      </c>
      <c r="L2925" s="20" t="n">
        <f>RawData!L2916+$O$3</f>
        <v>9.971</v>
      </c>
      <c r="M2925" s="20" t="n">
        <f>RawData!M2916+$O$3</f>
        <v>0.0</v>
      </c>
      <c r="N2925" s="20" t="n">
        <f>RawData!N2916+$O$3</f>
        <v>0.0</v>
      </c>
      <c r="O2925" s="20" t="n">
        <f>RawData!O2916+$O$3</f>
        <v>0.0</v>
      </c>
      <c r="P2925" s="20" t="n">
        <f>RawData!P2916+$O$3</f>
        <v>0.0</v>
      </c>
      <c r="Q2925" s="34" t="str">
        <f>RawData!Q2916</f>
        <v>13</v>
      </c>
      <c r="R2925" s="20" t="n">
        <f>RawData!R2916+$O$3</f>
        <v>9.716</v>
      </c>
      <c r="S2925" s="10" t="str">
        <f>RawData!S2916</f>
        <v>07/01/2028</v>
      </c>
    </row>
    <row r="2926" spans="1:19" x14ac:dyDescent="0.25">
      <c r="A2926" s="18" t="str">
        <f>RawData!A2917</f>
        <v>TX</v>
      </c>
      <c r="B2926" s="10" t="n">
        <f>RawData!B2917</f>
        <v>46539.0</v>
      </c>
      <c r="C2926" s="10" t="str">
        <f>RawData!C2917</f>
        <v>AEP_TX_TCC</v>
      </c>
      <c r="D2926" s="10" t="str">
        <f>RawData!D2917</f>
        <v>WEST</v>
      </c>
      <c r="E2926" s="10" t="str">
        <f>RawData!E2917</f>
        <v>LO</v>
      </c>
      <c r="F2926" s="10" t="str">
        <f>RawData!F2917</f>
        <v>100,000-250,000</v>
      </c>
      <c r="G2926" s="20" t="n">
        <f>RawData!G2917+$O$3</f>
        <v>9.905</v>
      </c>
      <c r="H2926" s="20" t="n">
        <f>RawData!H2917+$O$3</f>
        <v>9.207</v>
      </c>
      <c r="I2926" s="20" t="n">
        <f>RawData!I2917+$O$3</f>
        <v>9.524</v>
      </c>
      <c r="J2926" s="20" t="n">
        <f>RawData!J2917+$O$3</f>
        <v>9.279</v>
      </c>
      <c r="K2926" s="20" t="n">
        <f>RawData!K2917+$O$3</f>
        <v>9.491</v>
      </c>
      <c r="L2926" s="20" t="n">
        <f>RawData!L2917+$O$3</f>
        <v>9.366</v>
      </c>
      <c r="M2926" s="20" t="n">
        <f>RawData!M2917+$O$3</f>
        <v>0.0</v>
      </c>
      <c r="N2926" s="20" t="n">
        <f>RawData!N2917+$O$3</f>
        <v>0.0</v>
      </c>
      <c r="O2926" s="20" t="n">
        <f>RawData!O2917+$O$3</f>
        <v>0.0</v>
      </c>
      <c r="P2926" s="20" t="n">
        <f>RawData!P2917+$O$3</f>
        <v>0.0</v>
      </c>
      <c r="Q2926" s="34" t="str">
        <f>RawData!Q2917</f>
        <v>13</v>
      </c>
      <c r="R2926" s="20" t="n">
        <f>RawData!R2917+$O$3</f>
        <v>9.123</v>
      </c>
      <c r="S2926" s="10" t="str">
        <f>RawData!S2917</f>
        <v>07/01/2028</v>
      </c>
    </row>
    <row r="2927" spans="1:19" x14ac:dyDescent="0.25">
      <c r="A2927" s="18" t="str">
        <f>RawData!A2918</f>
        <v>TX</v>
      </c>
      <c r="B2927" s="10" t="n">
        <f>RawData!B2918</f>
        <v>46539.0</v>
      </c>
      <c r="C2927" s="10" t="str">
        <f>RawData!C2918</f>
        <v>AEP_TX_TCC</v>
      </c>
      <c r="D2927" s="10" t="str">
        <f>RawData!D2918</f>
        <v>HOUSTON</v>
      </c>
      <c r="E2927" s="10" t="str">
        <f>RawData!E2918</f>
        <v>HI</v>
      </c>
      <c r="F2927" s="10" t="str">
        <f>RawData!F2918</f>
        <v>250,000-1,000,000</v>
      </c>
      <c r="G2927" s="20" t="n">
        <f>RawData!G2918+$O$3</f>
        <v>8.863</v>
      </c>
      <c r="H2927" s="20" t="n">
        <f>RawData!H2918+$O$3</f>
        <v>8.286</v>
      </c>
      <c r="I2927" s="20" t="n">
        <f>RawData!I2918+$O$3</f>
        <v>8.536</v>
      </c>
      <c r="J2927" s="20" t="n">
        <f>RawData!J2918+$O$3</f>
        <v>8.341</v>
      </c>
      <c r="K2927" s="20" t="n">
        <f>RawData!K2918+$O$3</f>
        <v>8.504</v>
      </c>
      <c r="L2927" s="20" t="n">
        <f>RawData!L2918+$O$3</f>
        <v>8.412</v>
      </c>
      <c r="M2927" s="20" t="n">
        <f>RawData!M2918+$O$3</f>
        <v>0.0</v>
      </c>
      <c r="N2927" s="20" t="n">
        <f>RawData!N2918+$O$3</f>
        <v>0.0</v>
      </c>
      <c r="O2927" s="20" t="n">
        <f>RawData!O2918+$O$3</f>
        <v>0.0</v>
      </c>
      <c r="P2927" s="20" t="n">
        <f>RawData!P2918+$O$3</f>
        <v>0.0</v>
      </c>
      <c r="Q2927" s="34" t="str">
        <f>RawData!Q2918</f>
        <v>13</v>
      </c>
      <c r="R2927" s="20" t="n">
        <f>RawData!R2918+$O$3</f>
        <v>8.218</v>
      </c>
      <c r="S2927" s="10" t="str">
        <f>RawData!S2918</f>
        <v>07/01/2028</v>
      </c>
    </row>
    <row r="2928" spans="1:19" x14ac:dyDescent="0.25">
      <c r="A2928" s="18" t="str">
        <f>RawData!A2919</f>
        <v>TX</v>
      </c>
      <c r="B2928" s="10" t="n">
        <f>RawData!B2919</f>
        <v>46539.0</v>
      </c>
      <c r="C2928" s="10" t="str">
        <f>RawData!C2919</f>
        <v>AEP_TX_TCC</v>
      </c>
      <c r="D2928" s="10" t="str">
        <f>RawData!D2919</f>
        <v>HOUSTON</v>
      </c>
      <c r="E2928" s="10" t="str">
        <f>RawData!E2919</f>
        <v>MED</v>
      </c>
      <c r="F2928" s="10" t="str">
        <f>RawData!F2919</f>
        <v>250,000-1,000,000</v>
      </c>
      <c r="G2928" s="20" t="n">
        <f>RawData!G2919+$O$3</f>
        <v>8.987</v>
      </c>
      <c r="H2928" s="20" t="n">
        <f>RawData!H2919+$O$3</f>
        <v>8.317</v>
      </c>
      <c r="I2928" s="20" t="n">
        <f>RawData!I2919+$O$3</f>
        <v>8.603</v>
      </c>
      <c r="J2928" s="20" t="n">
        <f>RawData!J2919+$O$3</f>
        <v>8.373</v>
      </c>
      <c r="K2928" s="20" t="n">
        <f>RawData!K2919+$O$3</f>
        <v>8.561</v>
      </c>
      <c r="L2928" s="20" t="n">
        <f>RawData!L2919+$O$3</f>
        <v>8.445</v>
      </c>
      <c r="M2928" s="20" t="n">
        <f>RawData!M2919+$O$3</f>
        <v>0.0</v>
      </c>
      <c r="N2928" s="20" t="n">
        <f>RawData!N2919+$O$3</f>
        <v>0.0</v>
      </c>
      <c r="O2928" s="20" t="n">
        <f>RawData!O2919+$O$3</f>
        <v>0.0</v>
      </c>
      <c r="P2928" s="20" t="n">
        <f>RawData!P2919+$O$3</f>
        <v>0.0</v>
      </c>
      <c r="Q2928" s="34" t="str">
        <f>RawData!Q2919</f>
        <v>13</v>
      </c>
      <c r="R2928" s="20" t="n">
        <f>RawData!R2919+$O$3</f>
        <v>8.244</v>
      </c>
      <c r="S2928" s="10" t="str">
        <f>RawData!S2919</f>
        <v>07/01/2028</v>
      </c>
    </row>
    <row r="2929" spans="1:19" x14ac:dyDescent="0.25">
      <c r="A2929" s="18" t="str">
        <f>RawData!A2920</f>
        <v>TX</v>
      </c>
      <c r="B2929" s="10" t="n">
        <f>RawData!B2920</f>
        <v>46539.0</v>
      </c>
      <c r="C2929" s="10" t="str">
        <f>RawData!C2920</f>
        <v>AEP_TX_TCC</v>
      </c>
      <c r="D2929" s="10" t="str">
        <f>RawData!D2920</f>
        <v>HOUSTON</v>
      </c>
      <c r="E2929" s="10" t="str">
        <f>RawData!E2920</f>
        <v>LO</v>
      </c>
      <c r="F2929" s="10" t="str">
        <f>RawData!F2920</f>
        <v>250,000-1,000,000</v>
      </c>
      <c r="G2929" s="20" t="n">
        <f>RawData!G2920+$O$3</f>
        <v>8.496</v>
      </c>
      <c r="H2929" s="20" t="n">
        <f>RawData!H2920+$O$3</f>
        <v>7.865</v>
      </c>
      <c r="I2929" s="20" t="n">
        <f>RawData!I2920+$O$3</f>
        <v>8.139</v>
      </c>
      <c r="J2929" s="20" t="n">
        <f>RawData!J2920+$O$3</f>
        <v>7.922</v>
      </c>
      <c r="K2929" s="20" t="n">
        <f>RawData!K2920+$O$3</f>
        <v>8.102</v>
      </c>
      <c r="L2929" s="20" t="n">
        <f>RawData!L2920+$O$3</f>
        <v>7.993</v>
      </c>
      <c r="M2929" s="20" t="n">
        <f>RawData!M2920+$O$3</f>
        <v>0.0</v>
      </c>
      <c r="N2929" s="20" t="n">
        <f>RawData!N2920+$O$3</f>
        <v>0.0</v>
      </c>
      <c r="O2929" s="20" t="n">
        <f>RawData!O2920+$O$3</f>
        <v>0.0</v>
      </c>
      <c r="P2929" s="20" t="n">
        <f>RawData!P2920+$O$3</f>
        <v>0.0</v>
      </c>
      <c r="Q2929" s="34" t="str">
        <f>RawData!Q2920</f>
        <v>13</v>
      </c>
      <c r="R2929" s="20" t="n">
        <f>RawData!R2920+$O$3</f>
        <v>7.788</v>
      </c>
      <c r="S2929" s="10" t="str">
        <f>RawData!S2920</f>
        <v>07/01/2028</v>
      </c>
    </row>
    <row r="2930" spans="1:19" x14ac:dyDescent="0.25">
      <c r="A2930" s="18" t="str">
        <f>RawData!A2921</f>
        <v>TX</v>
      </c>
      <c r="B2930" s="10" t="n">
        <f>RawData!B2921</f>
        <v>46539.0</v>
      </c>
      <c r="C2930" s="10" t="str">
        <f>RawData!C2921</f>
        <v>AEP_TX_TCC</v>
      </c>
      <c r="D2930" s="10" t="str">
        <f>RawData!D2921</f>
        <v>SOUTH</v>
      </c>
      <c r="E2930" s="10" t="str">
        <f>RawData!E2921</f>
        <v>HI</v>
      </c>
      <c r="F2930" s="10" t="str">
        <f>RawData!F2921</f>
        <v>250,000-1,000,000</v>
      </c>
      <c r="G2930" s="20" t="n">
        <f>RawData!G2921+$O$3</f>
        <v>8.732</v>
      </c>
      <c r="H2930" s="20" t="n">
        <f>RawData!H2921+$O$3</f>
        <v>8.293</v>
      </c>
      <c r="I2930" s="20" t="n">
        <f>RawData!I2921+$O$3</f>
        <v>8.504</v>
      </c>
      <c r="J2930" s="20" t="n">
        <f>RawData!J2921+$O$3</f>
        <v>8.36</v>
      </c>
      <c r="K2930" s="20" t="n">
        <f>RawData!K2921+$O$3</f>
        <v>8.502</v>
      </c>
      <c r="L2930" s="20" t="n">
        <f>RawData!L2921+$O$3</f>
        <v>8.433</v>
      </c>
      <c r="M2930" s="20" t="n">
        <f>RawData!M2921+$O$3</f>
        <v>0.0</v>
      </c>
      <c r="N2930" s="20" t="n">
        <f>RawData!N2921+$O$3</f>
        <v>0.0</v>
      </c>
      <c r="O2930" s="20" t="n">
        <f>RawData!O2921+$O$3</f>
        <v>0.0</v>
      </c>
      <c r="P2930" s="20" t="n">
        <f>RawData!P2921+$O$3</f>
        <v>0.0</v>
      </c>
      <c r="Q2930" s="34" t="str">
        <f>RawData!Q2921</f>
        <v>13</v>
      </c>
      <c r="R2930" s="20" t="n">
        <f>RawData!R2921+$O$3</f>
        <v>8.202</v>
      </c>
      <c r="S2930" s="10" t="str">
        <f>RawData!S2921</f>
        <v>07/01/2028</v>
      </c>
    </row>
    <row r="2931" spans="1:19" x14ac:dyDescent="0.25">
      <c r="A2931" s="18" t="str">
        <f>RawData!A2922</f>
        <v>TX</v>
      </c>
      <c r="B2931" s="10" t="n">
        <f>RawData!B2922</f>
        <v>46539.0</v>
      </c>
      <c r="C2931" s="10" t="str">
        <f>RawData!C2922</f>
        <v>AEP_TX_TCC</v>
      </c>
      <c r="D2931" s="10" t="str">
        <f>RawData!D2922</f>
        <v>SOUTH</v>
      </c>
      <c r="E2931" s="10" t="str">
        <f>RawData!E2922</f>
        <v>MED</v>
      </c>
      <c r="F2931" s="10" t="str">
        <f>RawData!F2922</f>
        <v>250,000-1,000,000</v>
      </c>
      <c r="G2931" s="20" t="n">
        <f>RawData!G2922+$O$3</f>
        <v>8.845</v>
      </c>
      <c r="H2931" s="20" t="n">
        <f>RawData!H2922+$O$3</f>
        <v>8.249</v>
      </c>
      <c r="I2931" s="20" t="n">
        <f>RawData!I2922+$O$3</f>
        <v>8.519</v>
      </c>
      <c r="J2931" s="20" t="n">
        <f>RawData!J2922+$O$3</f>
        <v>8.315</v>
      </c>
      <c r="K2931" s="20" t="n">
        <f>RawData!K2922+$O$3</f>
        <v>8.494</v>
      </c>
      <c r="L2931" s="20" t="n">
        <f>RawData!L2922+$O$3</f>
        <v>8.384</v>
      </c>
      <c r="M2931" s="20" t="n">
        <f>RawData!M2922+$O$3</f>
        <v>0.0</v>
      </c>
      <c r="N2931" s="20" t="n">
        <f>RawData!N2922+$O$3</f>
        <v>0.0</v>
      </c>
      <c r="O2931" s="20" t="n">
        <f>RawData!O2922+$O$3</f>
        <v>0.0</v>
      </c>
      <c r="P2931" s="20" t="n">
        <f>RawData!P2922+$O$3</f>
        <v>0.0</v>
      </c>
      <c r="Q2931" s="34" t="str">
        <f>RawData!Q2922</f>
        <v>13</v>
      </c>
      <c r="R2931" s="20" t="n">
        <f>RawData!R2922+$O$3</f>
        <v>8.154</v>
      </c>
      <c r="S2931" s="10" t="str">
        <f>RawData!S2922</f>
        <v>07/01/2028</v>
      </c>
    </row>
    <row r="2932" spans="1:19" x14ac:dyDescent="0.25">
      <c r="A2932" s="18" t="str">
        <f>RawData!A2923</f>
        <v>TX</v>
      </c>
      <c r="B2932" s="10" t="n">
        <f>RawData!B2923</f>
        <v>46539.0</v>
      </c>
      <c r="C2932" s="10" t="str">
        <f>RawData!C2923</f>
        <v>AEP_TX_TCC</v>
      </c>
      <c r="D2932" s="10" t="str">
        <f>RawData!D2923</f>
        <v>SOUTH</v>
      </c>
      <c r="E2932" s="10" t="str">
        <f>RawData!E2923</f>
        <v>LO</v>
      </c>
      <c r="F2932" s="10" t="str">
        <f>RawData!F2923</f>
        <v>250,000-1,000,000</v>
      </c>
      <c r="G2932" s="20" t="n">
        <f>RawData!G2923+$O$3</f>
        <v>8.461</v>
      </c>
      <c r="H2932" s="20" t="n">
        <f>RawData!H2923+$O$3</f>
        <v>7.881</v>
      </c>
      <c r="I2932" s="20" t="n">
        <f>RawData!I2923+$O$3</f>
        <v>8.146</v>
      </c>
      <c r="J2932" s="20" t="n">
        <f>RawData!J2923+$O$3</f>
        <v>7.947</v>
      </c>
      <c r="K2932" s="20" t="n">
        <f>RawData!K2923+$O$3</f>
        <v>8.123</v>
      </c>
      <c r="L2932" s="20" t="n">
        <f>RawData!L2923+$O$3</f>
        <v>8.014</v>
      </c>
      <c r="M2932" s="20" t="n">
        <f>RawData!M2923+$O$3</f>
        <v>0.0</v>
      </c>
      <c r="N2932" s="20" t="n">
        <f>RawData!N2923+$O$3</f>
        <v>0.0</v>
      </c>
      <c r="O2932" s="20" t="n">
        <f>RawData!O2923+$O$3</f>
        <v>0.0</v>
      </c>
      <c r="P2932" s="20" t="n">
        <f>RawData!P2923+$O$3</f>
        <v>0.0</v>
      </c>
      <c r="Q2932" s="34" t="str">
        <f>RawData!Q2923</f>
        <v>13</v>
      </c>
      <c r="R2932" s="20" t="n">
        <f>RawData!R2923+$O$3</f>
        <v>7.796</v>
      </c>
      <c r="S2932" s="10" t="str">
        <f>RawData!S2923</f>
        <v>07/01/2028</v>
      </c>
    </row>
    <row r="2933" spans="1:19" x14ac:dyDescent="0.25">
      <c r="A2933" s="18" t="str">
        <f>RawData!A2924</f>
        <v>TX</v>
      </c>
      <c r="B2933" s="10" t="n">
        <f>RawData!B2924</f>
        <v>46539.0</v>
      </c>
      <c r="C2933" s="10" t="str">
        <f>RawData!C2924</f>
        <v>AEP_TX_TCC</v>
      </c>
      <c r="D2933" s="10" t="str">
        <f>RawData!D2924</f>
        <v>WEST</v>
      </c>
      <c r="E2933" s="10" t="str">
        <f>RawData!E2924</f>
        <v>HI</v>
      </c>
      <c r="F2933" s="10" t="str">
        <f>RawData!F2924</f>
        <v>250,000-1,000,000</v>
      </c>
      <c r="G2933" s="20" t="n">
        <f>RawData!G2924+$O$3</f>
        <v>9.863</v>
      </c>
      <c r="H2933" s="20" t="n">
        <f>RawData!H2924+$O$3</f>
        <v>9.283</v>
      </c>
      <c r="I2933" s="20" t="n">
        <f>RawData!I2924+$O$3</f>
        <v>9.553</v>
      </c>
      <c r="J2933" s="20" t="n">
        <f>RawData!J2924+$O$3</f>
        <v>9.359</v>
      </c>
      <c r="K2933" s="20" t="n">
        <f>RawData!K2924+$O$3</f>
        <v>9.541</v>
      </c>
      <c r="L2933" s="20" t="n">
        <f>RawData!L2924+$O$3</f>
        <v>9.448</v>
      </c>
      <c r="M2933" s="20" t="n">
        <f>RawData!M2924+$O$3</f>
        <v>0.0</v>
      </c>
      <c r="N2933" s="20" t="n">
        <f>RawData!N2924+$O$3</f>
        <v>0.0</v>
      </c>
      <c r="O2933" s="20" t="n">
        <f>RawData!O2924+$O$3</f>
        <v>0.0</v>
      </c>
      <c r="P2933" s="20" t="n">
        <f>RawData!P2924+$O$3</f>
        <v>0.0</v>
      </c>
      <c r="Q2933" s="34" t="str">
        <f>RawData!Q2924</f>
        <v>13</v>
      </c>
      <c r="R2933" s="20" t="n">
        <f>RawData!R2924+$O$3</f>
        <v>9.207</v>
      </c>
      <c r="S2933" s="10" t="str">
        <f>RawData!S2924</f>
        <v>07/01/2028</v>
      </c>
    </row>
    <row r="2934" spans="1:19" x14ac:dyDescent="0.25">
      <c r="A2934" s="18" t="str">
        <f>RawData!A2925</f>
        <v>TX</v>
      </c>
      <c r="B2934" s="10" t="n">
        <f>RawData!B2925</f>
        <v>46539.0</v>
      </c>
      <c r="C2934" s="10" t="str">
        <f>RawData!C2925</f>
        <v>AEP_TX_TCC</v>
      </c>
      <c r="D2934" s="10" t="str">
        <f>RawData!D2925</f>
        <v>WEST</v>
      </c>
      <c r="E2934" s="10" t="str">
        <f>RawData!E2925</f>
        <v>MED</v>
      </c>
      <c r="F2934" s="10" t="str">
        <f>RawData!F2925</f>
        <v>250,000-1,000,000</v>
      </c>
      <c r="G2934" s="20" t="n">
        <f>RawData!G2925+$O$3</f>
        <v>9.937</v>
      </c>
      <c r="H2934" s="20" t="n">
        <f>RawData!H2925+$O$3</f>
        <v>9.21</v>
      </c>
      <c r="I2934" s="20" t="n">
        <f>RawData!I2925+$O$3</f>
        <v>9.54</v>
      </c>
      <c r="J2934" s="20" t="n">
        <f>RawData!J2925+$O$3</f>
        <v>9.284</v>
      </c>
      <c r="K2934" s="20" t="n">
        <f>RawData!K2925+$O$3</f>
        <v>9.505</v>
      </c>
      <c r="L2934" s="20" t="n">
        <f>RawData!L2925+$O$3</f>
        <v>9.371</v>
      </c>
      <c r="M2934" s="20" t="n">
        <f>RawData!M2925+$O$3</f>
        <v>0.0</v>
      </c>
      <c r="N2934" s="20" t="n">
        <f>RawData!N2925+$O$3</f>
        <v>0.0</v>
      </c>
      <c r="O2934" s="20" t="n">
        <f>RawData!O2925+$O$3</f>
        <v>0.0</v>
      </c>
      <c r="P2934" s="20" t="n">
        <f>RawData!P2925+$O$3</f>
        <v>0.0</v>
      </c>
      <c r="Q2934" s="34" t="str">
        <f>RawData!Q2925</f>
        <v>13</v>
      </c>
      <c r="R2934" s="20" t="n">
        <f>RawData!R2925+$O$3</f>
        <v>9.116</v>
      </c>
      <c r="S2934" s="10" t="str">
        <f>RawData!S2925</f>
        <v>07/01/2028</v>
      </c>
    </row>
    <row r="2935" spans="1:19" x14ac:dyDescent="0.25">
      <c r="A2935" s="18" t="str">
        <f>RawData!A2926</f>
        <v>TX</v>
      </c>
      <c r="B2935" s="10" t="n">
        <f>RawData!B2926</f>
        <v>46539.0</v>
      </c>
      <c r="C2935" s="10" t="str">
        <f>RawData!C2926</f>
        <v>AEP_TX_TCC</v>
      </c>
      <c r="D2935" s="10" t="str">
        <f>RawData!D2926</f>
        <v>WEST</v>
      </c>
      <c r="E2935" s="10" t="str">
        <f>RawData!E2926</f>
        <v>LO</v>
      </c>
      <c r="F2935" s="10" t="str">
        <f>RawData!F2926</f>
        <v>250,000-1,000,000</v>
      </c>
      <c r="G2935" s="20" t="n">
        <f>RawData!G2926+$O$3</f>
        <v>9.305</v>
      </c>
      <c r="H2935" s="20" t="n">
        <f>RawData!H2926+$O$3</f>
        <v>8.607</v>
      </c>
      <c r="I2935" s="20" t="n">
        <f>RawData!I2926+$O$3</f>
        <v>8.924</v>
      </c>
      <c r="J2935" s="20" t="n">
        <f>RawData!J2926+$O$3</f>
        <v>8.679</v>
      </c>
      <c r="K2935" s="20" t="n">
        <f>RawData!K2926+$O$3</f>
        <v>8.891</v>
      </c>
      <c r="L2935" s="20" t="n">
        <f>RawData!L2926+$O$3</f>
        <v>8.766</v>
      </c>
      <c r="M2935" s="20" t="n">
        <f>RawData!M2926+$O$3</f>
        <v>0.0</v>
      </c>
      <c r="N2935" s="20" t="n">
        <f>RawData!N2926+$O$3</f>
        <v>0.0</v>
      </c>
      <c r="O2935" s="20" t="n">
        <f>RawData!O2926+$O$3</f>
        <v>0.0</v>
      </c>
      <c r="P2935" s="20" t="n">
        <f>RawData!P2926+$O$3</f>
        <v>0.0</v>
      </c>
      <c r="Q2935" s="34" t="str">
        <f>RawData!Q2926</f>
        <v>13</v>
      </c>
      <c r="R2935" s="20" t="n">
        <f>RawData!R2926+$O$3</f>
        <v>8.523</v>
      </c>
      <c r="S2935" s="10" t="str">
        <f>RawData!S2926</f>
        <v>07/01/2028</v>
      </c>
    </row>
    <row r="2936" spans="1:19" x14ac:dyDescent="0.25">
      <c r="A2936" s="18" t="str">
        <f>RawData!A2927</f>
        <v>TX</v>
      </c>
      <c r="B2936" s="10" t="n">
        <f>RawData!B2927</f>
        <v>46539.0</v>
      </c>
      <c r="C2936" s="10" t="str">
        <f>RawData!C2927</f>
        <v>AEP_TX_TNC</v>
      </c>
      <c r="D2936" s="10" t="str">
        <f>RawData!D2927</f>
        <v>NORTH</v>
      </c>
      <c r="E2936" s="10" t="str">
        <f>RawData!E2927</f>
        <v>HI</v>
      </c>
      <c r="F2936" s="10" t="str">
        <f>RawData!F2927</f>
        <v>0-100,000</v>
      </c>
      <c r="G2936" s="20" t="n">
        <f>RawData!G2927+$O$3</f>
        <v>9.786</v>
      </c>
      <c r="H2936" s="20" t="n">
        <f>RawData!H2927+$O$3</f>
        <v>9.237</v>
      </c>
      <c r="I2936" s="20" t="n">
        <f>RawData!I2927+$O$3</f>
        <v>9.476</v>
      </c>
      <c r="J2936" s="20" t="n">
        <f>RawData!J2927+$O$3</f>
        <v>9.289</v>
      </c>
      <c r="K2936" s="20" t="n">
        <f>RawData!K2927+$O$3</f>
        <v>9.446</v>
      </c>
      <c r="L2936" s="20" t="n">
        <f>RawData!L2927+$O$3</f>
        <v>9.351</v>
      </c>
      <c r="M2936" s="20" t="n">
        <f>RawData!M2927+$O$3</f>
        <v>0.0</v>
      </c>
      <c r="N2936" s="20" t="n">
        <f>RawData!N2927+$O$3</f>
        <v>0.0</v>
      </c>
      <c r="O2936" s="20" t="n">
        <f>RawData!O2927+$O$3</f>
        <v>0.0</v>
      </c>
      <c r="P2936" s="20" t="n">
        <f>RawData!P2927+$O$3</f>
        <v>0.0</v>
      </c>
      <c r="Q2936" s="34" t="str">
        <f>RawData!Q2927</f>
        <v>13</v>
      </c>
      <c r="R2936" s="20" t="n">
        <f>RawData!R2927+$O$3</f>
        <v>9.159</v>
      </c>
      <c r="S2936" s="10" t="str">
        <f>RawData!S2927</f>
        <v>07/01/2028</v>
      </c>
    </row>
    <row r="2937" spans="1:19" x14ac:dyDescent="0.25">
      <c r="A2937" s="18" t="str">
        <f>RawData!A2928</f>
        <v>TX</v>
      </c>
      <c r="B2937" s="10" t="n">
        <f>RawData!B2928</f>
        <v>46539.0</v>
      </c>
      <c r="C2937" s="10" t="str">
        <f>RawData!C2928</f>
        <v>AEP_TX_TNC</v>
      </c>
      <c r="D2937" s="10" t="str">
        <f>RawData!D2928</f>
        <v>NORTH</v>
      </c>
      <c r="E2937" s="10" t="str">
        <f>RawData!E2928</f>
        <v>MED</v>
      </c>
      <c r="F2937" s="10" t="str">
        <f>RawData!F2928</f>
        <v>0-100,000</v>
      </c>
      <c r="G2937" s="20" t="n">
        <f>RawData!G2928+$O$3</f>
        <v>9.773</v>
      </c>
      <c r="H2937" s="20" t="n">
        <f>RawData!H2928+$O$3</f>
        <v>9.192</v>
      </c>
      <c r="I2937" s="20" t="n">
        <f>RawData!I2928+$O$3</f>
        <v>9.447</v>
      </c>
      <c r="J2937" s="20" t="n">
        <f>RawData!J2928+$O$3</f>
        <v>9.245</v>
      </c>
      <c r="K2937" s="20" t="n">
        <f>RawData!K2928+$O$3</f>
        <v>9.414</v>
      </c>
      <c r="L2937" s="20" t="n">
        <f>RawData!L2928+$O$3</f>
        <v>9.308</v>
      </c>
      <c r="M2937" s="20" t="n">
        <f>RawData!M2928+$O$3</f>
        <v>0.0</v>
      </c>
      <c r="N2937" s="20" t="n">
        <f>RawData!N2928+$O$3</f>
        <v>0.0</v>
      </c>
      <c r="O2937" s="20" t="n">
        <f>RawData!O2928+$O$3</f>
        <v>0.0</v>
      </c>
      <c r="P2937" s="20" t="n">
        <f>RawData!P2928+$O$3</f>
        <v>0.0</v>
      </c>
      <c r="Q2937" s="34" t="str">
        <f>RawData!Q2928</f>
        <v>13</v>
      </c>
      <c r="R2937" s="20" t="n">
        <f>RawData!R2928+$O$3</f>
        <v>9.104</v>
      </c>
      <c r="S2937" s="10" t="str">
        <f>RawData!S2928</f>
        <v>07/01/2028</v>
      </c>
    </row>
    <row r="2938" spans="1:19" x14ac:dyDescent="0.25">
      <c r="A2938" s="18" t="str">
        <f>RawData!A2929</f>
        <v>TX</v>
      </c>
      <c r="B2938" s="10" t="n">
        <f>RawData!B2929</f>
        <v>46539.0</v>
      </c>
      <c r="C2938" s="10" t="str">
        <f>RawData!C2929</f>
        <v>AEP_TX_TNC</v>
      </c>
      <c r="D2938" s="10" t="str">
        <f>RawData!D2929</f>
        <v>NORTH</v>
      </c>
      <c r="E2938" s="10" t="str">
        <f>RawData!E2929</f>
        <v>LO</v>
      </c>
      <c r="F2938" s="10" t="str">
        <f>RawData!F2929</f>
        <v>0-100,000</v>
      </c>
      <c r="G2938" s="20" t="n">
        <f>RawData!G2929+$O$3</f>
        <v>8.991</v>
      </c>
      <c r="H2938" s="20" t="n">
        <f>RawData!H2929+$O$3</f>
        <v>8.439</v>
      </c>
      <c r="I2938" s="20" t="n">
        <f>RawData!I2929+$O$3</f>
        <v>8.684</v>
      </c>
      <c r="J2938" s="20" t="n">
        <f>RawData!J2929+$O$3</f>
        <v>8.493</v>
      </c>
      <c r="K2938" s="20" t="n">
        <f>RawData!K2929+$O$3</f>
        <v>8.654</v>
      </c>
      <c r="L2938" s="20" t="n">
        <f>RawData!L2929+$O$3</f>
        <v>8.555</v>
      </c>
      <c r="M2938" s="20" t="n">
        <f>RawData!M2929+$O$3</f>
        <v>0.0</v>
      </c>
      <c r="N2938" s="20" t="n">
        <f>RawData!N2929+$O$3</f>
        <v>0.0</v>
      </c>
      <c r="O2938" s="20" t="n">
        <f>RawData!O2929+$O$3</f>
        <v>0.0</v>
      </c>
      <c r="P2938" s="20" t="n">
        <f>RawData!P2929+$O$3</f>
        <v>0.0</v>
      </c>
      <c r="Q2938" s="34" t="str">
        <f>RawData!Q2929</f>
        <v>13</v>
      </c>
      <c r="R2938" s="20" t="n">
        <f>RawData!R2929+$O$3</f>
        <v>8.361</v>
      </c>
      <c r="S2938" s="10" t="str">
        <f>RawData!S2929</f>
        <v>07/01/2028</v>
      </c>
    </row>
    <row r="2939" spans="1:19" x14ac:dyDescent="0.25">
      <c r="A2939" s="18" t="str">
        <f>RawData!A2930</f>
        <v>TX</v>
      </c>
      <c r="B2939" s="10" t="n">
        <f>RawData!B2930</f>
        <v>46539.0</v>
      </c>
      <c r="C2939" s="10" t="str">
        <f>RawData!C2930</f>
        <v>AEP_TX_TNC</v>
      </c>
      <c r="D2939" s="10" t="str">
        <f>RawData!D2930</f>
        <v>SOUTH</v>
      </c>
      <c r="E2939" s="10" t="str">
        <f>RawData!E2930</f>
        <v>HI</v>
      </c>
      <c r="F2939" s="10" t="str">
        <f>RawData!F2930</f>
        <v>0-100,000</v>
      </c>
      <c r="G2939" s="20" t="n">
        <f>RawData!G2930+$O$3</f>
        <v>9.767</v>
      </c>
      <c r="H2939" s="20" t="n">
        <f>RawData!H2930+$O$3</f>
        <v>9.345</v>
      </c>
      <c r="I2939" s="20" t="n">
        <f>RawData!I2930+$O$3</f>
        <v>9.548</v>
      </c>
      <c r="J2939" s="20" t="n">
        <f>RawData!J2930+$O$3</f>
        <v>9.411</v>
      </c>
      <c r="K2939" s="20" t="n">
        <f>RawData!K2930+$O$3</f>
        <v>9.548</v>
      </c>
      <c r="L2939" s="20" t="n">
        <f>RawData!L2930+$O$3</f>
        <v>9.484</v>
      </c>
      <c r="M2939" s="20" t="n">
        <f>RawData!M2930+$O$3</f>
        <v>0.0</v>
      </c>
      <c r="N2939" s="20" t="n">
        <f>RawData!N2930+$O$3</f>
        <v>0.0</v>
      </c>
      <c r="O2939" s="20" t="n">
        <f>RawData!O2930+$O$3</f>
        <v>0.0</v>
      </c>
      <c r="P2939" s="20" t="n">
        <f>RawData!P2930+$O$3</f>
        <v>0.0</v>
      </c>
      <c r="Q2939" s="34" t="str">
        <f>RawData!Q2930</f>
        <v>13</v>
      </c>
      <c r="R2939" s="20" t="n">
        <f>RawData!R2930+$O$3</f>
        <v>9.252</v>
      </c>
      <c r="S2939" s="10" t="str">
        <f>RawData!S2930</f>
        <v>07/01/2028</v>
      </c>
    </row>
    <row r="2940" spans="1:19" x14ac:dyDescent="0.25">
      <c r="A2940" s="18" t="str">
        <f>RawData!A2931</f>
        <v>TX</v>
      </c>
      <c r="B2940" s="10" t="n">
        <f>RawData!B2931</f>
        <v>46539.0</v>
      </c>
      <c r="C2940" s="10" t="str">
        <f>RawData!C2931</f>
        <v>AEP_TX_TNC</v>
      </c>
      <c r="D2940" s="10" t="str">
        <f>RawData!D2931</f>
        <v>SOUTH</v>
      </c>
      <c r="E2940" s="10" t="str">
        <f>RawData!E2931</f>
        <v>MED</v>
      </c>
      <c r="F2940" s="10" t="str">
        <f>RawData!F2931</f>
        <v>0-100,000</v>
      </c>
      <c r="G2940" s="20" t="n">
        <f>RawData!G2931+$O$3</f>
        <v>9.88</v>
      </c>
      <c r="H2940" s="20" t="n">
        <f>RawData!H2931+$O$3</f>
        <v>9.299</v>
      </c>
      <c r="I2940" s="20" t="n">
        <f>RawData!I2931+$O$3</f>
        <v>9.562</v>
      </c>
      <c r="J2940" s="20" t="n">
        <f>RawData!J2931+$O$3</f>
        <v>9.363</v>
      </c>
      <c r="K2940" s="20" t="n">
        <f>RawData!K2931+$O$3</f>
        <v>9.538</v>
      </c>
      <c r="L2940" s="20" t="n">
        <f>RawData!L2931+$O$3</f>
        <v>9.433</v>
      </c>
      <c r="M2940" s="20" t="n">
        <f>RawData!M2931+$O$3</f>
        <v>0.0</v>
      </c>
      <c r="N2940" s="20" t="n">
        <f>RawData!N2931+$O$3</f>
        <v>0.0</v>
      </c>
      <c r="O2940" s="20" t="n">
        <f>RawData!O2931+$O$3</f>
        <v>0.0</v>
      </c>
      <c r="P2940" s="20" t="n">
        <f>RawData!P2931+$O$3</f>
        <v>0.0</v>
      </c>
      <c r="Q2940" s="34" t="str">
        <f>RawData!Q2931</f>
        <v>13</v>
      </c>
      <c r="R2940" s="20" t="n">
        <f>RawData!R2931+$O$3</f>
        <v>9.201</v>
      </c>
      <c r="S2940" s="10" t="str">
        <f>RawData!S2931</f>
        <v>07/01/2028</v>
      </c>
    </row>
    <row r="2941" spans="1:19" x14ac:dyDescent="0.25">
      <c r="A2941" s="18" t="str">
        <f>RawData!A2932</f>
        <v>TX</v>
      </c>
      <c r="B2941" s="10" t="n">
        <f>RawData!B2932</f>
        <v>46539.0</v>
      </c>
      <c r="C2941" s="10" t="str">
        <f>RawData!C2932</f>
        <v>AEP_TX_TNC</v>
      </c>
      <c r="D2941" s="10" t="str">
        <f>RawData!D2932</f>
        <v>SOUTH</v>
      </c>
      <c r="E2941" s="10" t="str">
        <f>RawData!E2932</f>
        <v>LO</v>
      </c>
      <c r="F2941" s="10" t="str">
        <f>RawData!F2932</f>
        <v>0-100,000</v>
      </c>
      <c r="G2941" s="20" t="n">
        <f>RawData!G2932+$O$3</f>
        <v>9.494</v>
      </c>
      <c r="H2941" s="20" t="n">
        <f>RawData!H2932+$O$3</f>
        <v>8.928</v>
      </c>
      <c r="I2941" s="20" t="n">
        <f>RawData!I2932+$O$3</f>
        <v>9.186</v>
      </c>
      <c r="J2941" s="20" t="n">
        <f>RawData!J2932+$O$3</f>
        <v>8.992</v>
      </c>
      <c r="K2941" s="20" t="n">
        <f>RawData!K2932+$O$3</f>
        <v>9.165</v>
      </c>
      <c r="L2941" s="20" t="n">
        <f>RawData!L2932+$O$3</f>
        <v>9.059</v>
      </c>
      <c r="M2941" s="20" t="n">
        <f>RawData!M2932+$O$3</f>
        <v>0.0</v>
      </c>
      <c r="N2941" s="20" t="n">
        <f>RawData!N2932+$O$3</f>
        <v>0.0</v>
      </c>
      <c r="O2941" s="20" t="n">
        <f>RawData!O2932+$O$3</f>
        <v>0.0</v>
      </c>
      <c r="P2941" s="20" t="n">
        <f>RawData!P2932+$O$3</f>
        <v>0.0</v>
      </c>
      <c r="Q2941" s="34" t="str">
        <f>RawData!Q2932</f>
        <v>13</v>
      </c>
      <c r="R2941" s="20" t="n">
        <f>RawData!R2932+$O$3</f>
        <v>8.84</v>
      </c>
      <c r="S2941" s="10" t="str">
        <f>RawData!S2932</f>
        <v>07/01/2028</v>
      </c>
    </row>
    <row r="2942" spans="1:19" x14ac:dyDescent="0.25">
      <c r="A2942" s="18" t="str">
        <f>RawData!A2933</f>
        <v>TX</v>
      </c>
      <c r="B2942" s="10" t="n">
        <f>RawData!B2933</f>
        <v>46539.0</v>
      </c>
      <c r="C2942" s="10" t="str">
        <f>RawData!C2933</f>
        <v>AEP_TX_TNC</v>
      </c>
      <c r="D2942" s="10" t="str">
        <f>RawData!D2933</f>
        <v>WEST</v>
      </c>
      <c r="E2942" s="10" t="str">
        <f>RawData!E2933</f>
        <v>HI</v>
      </c>
      <c r="F2942" s="10" t="str">
        <f>RawData!F2933</f>
        <v>0-100,000</v>
      </c>
      <c r="G2942" s="20" t="n">
        <f>RawData!G2933+$O$3</f>
        <v>10.905</v>
      </c>
      <c r="H2942" s="20" t="n">
        <f>RawData!H2933+$O$3</f>
        <v>10.343</v>
      </c>
      <c r="I2942" s="20" t="n">
        <f>RawData!I2933+$O$3</f>
        <v>10.605</v>
      </c>
      <c r="J2942" s="20" t="n">
        <f>RawData!J2933+$O$3</f>
        <v>10.417</v>
      </c>
      <c r="K2942" s="20" t="n">
        <f>RawData!K2933+$O$3</f>
        <v>10.595</v>
      </c>
      <c r="L2942" s="20" t="n">
        <f>RawData!L2933+$O$3</f>
        <v>10.506</v>
      </c>
      <c r="M2942" s="20" t="n">
        <f>RawData!M2933+$O$3</f>
        <v>0.0</v>
      </c>
      <c r="N2942" s="20" t="n">
        <f>RawData!N2933+$O$3</f>
        <v>0.0</v>
      </c>
      <c r="O2942" s="20" t="n">
        <f>RawData!O2933+$O$3</f>
        <v>0.0</v>
      </c>
      <c r="P2942" s="20" t="n">
        <f>RawData!P2933+$O$3</f>
        <v>0.0</v>
      </c>
      <c r="Q2942" s="34" t="str">
        <f>RawData!Q2933</f>
        <v>13</v>
      </c>
      <c r="R2942" s="20" t="n">
        <f>RawData!R2933+$O$3</f>
        <v>10.264</v>
      </c>
      <c r="S2942" s="10" t="str">
        <f>RawData!S2933</f>
        <v>07/01/2028</v>
      </c>
    </row>
    <row r="2943" spans="1:19" x14ac:dyDescent="0.25">
      <c r="A2943" s="18" t="str">
        <f>RawData!A2934</f>
        <v>TX</v>
      </c>
      <c r="B2943" s="10" t="n">
        <f>RawData!B2934</f>
        <v>46539.0</v>
      </c>
      <c r="C2943" s="10" t="str">
        <f>RawData!C2934</f>
        <v>AEP_TX_TNC</v>
      </c>
      <c r="D2943" s="10" t="str">
        <f>RawData!D2934</f>
        <v>WEST</v>
      </c>
      <c r="E2943" s="10" t="str">
        <f>RawData!E2934</f>
        <v>MED</v>
      </c>
      <c r="F2943" s="10" t="str">
        <f>RawData!F2934</f>
        <v>0-100,000</v>
      </c>
      <c r="G2943" s="20" t="n">
        <f>RawData!G2934+$O$3</f>
        <v>10.977</v>
      </c>
      <c r="H2943" s="20" t="n">
        <f>RawData!H2934+$O$3</f>
        <v>10.266</v>
      </c>
      <c r="I2943" s="20" t="n">
        <f>RawData!I2934+$O$3</f>
        <v>10.588</v>
      </c>
      <c r="J2943" s="20" t="n">
        <f>RawData!J2934+$O$3</f>
        <v>10.339</v>
      </c>
      <c r="K2943" s="20" t="n">
        <f>RawData!K2934+$O$3</f>
        <v>10.555</v>
      </c>
      <c r="L2943" s="20" t="n">
        <f>RawData!L2934+$O$3</f>
        <v>10.426</v>
      </c>
      <c r="M2943" s="20" t="n">
        <f>RawData!M2934+$O$3</f>
        <v>0.0</v>
      </c>
      <c r="N2943" s="20" t="n">
        <f>RawData!N2934+$O$3</f>
        <v>0.0</v>
      </c>
      <c r="O2943" s="20" t="n">
        <f>RawData!O2934+$O$3</f>
        <v>0.0</v>
      </c>
      <c r="P2943" s="20" t="n">
        <f>RawData!P2934+$O$3</f>
        <v>0.0</v>
      </c>
      <c r="Q2943" s="34" t="str">
        <f>RawData!Q2934</f>
        <v>13</v>
      </c>
      <c r="R2943" s="20" t="n">
        <f>RawData!R2934+$O$3</f>
        <v>10.169</v>
      </c>
      <c r="S2943" s="10" t="str">
        <f>RawData!S2934</f>
        <v>07/01/2028</v>
      </c>
    </row>
    <row r="2944" spans="1:19" x14ac:dyDescent="0.25">
      <c r="A2944" s="18" t="str">
        <f>RawData!A2935</f>
        <v>TX</v>
      </c>
      <c r="B2944" s="10" t="n">
        <f>RawData!B2935</f>
        <v>46539.0</v>
      </c>
      <c r="C2944" s="10" t="str">
        <f>RawData!C2935</f>
        <v>AEP_TX_TNC</v>
      </c>
      <c r="D2944" s="10" t="str">
        <f>RawData!D2935</f>
        <v>WEST</v>
      </c>
      <c r="E2944" s="10" t="str">
        <f>RawData!E2935</f>
        <v>LO</v>
      </c>
      <c r="F2944" s="10" t="str">
        <f>RawData!F2935</f>
        <v>0-100,000</v>
      </c>
      <c r="G2944" s="20" t="n">
        <f>RawData!G2935+$O$3</f>
        <v>10.343</v>
      </c>
      <c r="H2944" s="20" t="n">
        <f>RawData!H2935+$O$3</f>
        <v>9.659</v>
      </c>
      <c r="I2944" s="20" t="n">
        <f>RawData!I2935+$O$3</f>
        <v>9.969</v>
      </c>
      <c r="J2944" s="20" t="n">
        <f>RawData!J2935+$O$3</f>
        <v>9.73</v>
      </c>
      <c r="K2944" s="20" t="n">
        <f>RawData!K2935+$O$3</f>
        <v>9.937</v>
      </c>
      <c r="L2944" s="20" t="n">
        <f>RawData!L2935+$O$3</f>
        <v>9.816</v>
      </c>
      <c r="M2944" s="20" t="n">
        <f>RawData!M2935+$O$3</f>
        <v>0.0</v>
      </c>
      <c r="N2944" s="20" t="n">
        <f>RawData!N2935+$O$3</f>
        <v>0.0</v>
      </c>
      <c r="O2944" s="20" t="n">
        <f>RawData!O2935+$O$3</f>
        <v>0.0</v>
      </c>
      <c r="P2944" s="20" t="n">
        <f>RawData!P2935+$O$3</f>
        <v>0.0</v>
      </c>
      <c r="Q2944" s="34" t="str">
        <f>RawData!Q2935</f>
        <v>13</v>
      </c>
      <c r="R2944" s="20" t="n">
        <f>RawData!R2935+$O$3</f>
        <v>9.572</v>
      </c>
      <c r="S2944" s="10" t="str">
        <f>RawData!S2935</f>
        <v>07/01/2028</v>
      </c>
    </row>
    <row r="2945" spans="1:19" x14ac:dyDescent="0.25">
      <c r="A2945" s="18" t="str">
        <f>RawData!A2936</f>
        <v>TX</v>
      </c>
      <c r="B2945" s="10" t="n">
        <f>RawData!B2936</f>
        <v>46539.0</v>
      </c>
      <c r="C2945" s="10" t="str">
        <f>RawData!C2936</f>
        <v>AEP_TX_TNC</v>
      </c>
      <c r="D2945" s="10" t="str">
        <f>RawData!D2936</f>
        <v>NORTH</v>
      </c>
      <c r="E2945" s="10" t="str">
        <f>RawData!E2936</f>
        <v>HI</v>
      </c>
      <c r="F2945" s="10" t="str">
        <f>RawData!F2936</f>
        <v>100,000-250,000</v>
      </c>
      <c r="G2945" s="20" t="n">
        <f>RawData!G2936+$O$3</f>
        <v>9.386</v>
      </c>
      <c r="H2945" s="20" t="n">
        <f>RawData!H2936+$O$3</f>
        <v>8.837</v>
      </c>
      <c r="I2945" s="20" t="n">
        <f>RawData!I2936+$O$3</f>
        <v>9.076</v>
      </c>
      <c r="J2945" s="20" t="n">
        <f>RawData!J2936+$O$3</f>
        <v>8.889</v>
      </c>
      <c r="K2945" s="20" t="n">
        <f>RawData!K2936+$O$3</f>
        <v>9.046</v>
      </c>
      <c r="L2945" s="20" t="n">
        <f>RawData!L2936+$O$3</f>
        <v>8.951</v>
      </c>
      <c r="M2945" s="20" t="n">
        <f>RawData!M2936+$O$3</f>
        <v>0.0</v>
      </c>
      <c r="N2945" s="20" t="n">
        <f>RawData!N2936+$O$3</f>
        <v>0.0</v>
      </c>
      <c r="O2945" s="20" t="n">
        <f>RawData!O2936+$O$3</f>
        <v>0.0</v>
      </c>
      <c r="P2945" s="20" t="n">
        <f>RawData!P2936+$O$3</f>
        <v>0.0</v>
      </c>
      <c r="Q2945" s="34" t="str">
        <f>RawData!Q2936</f>
        <v>13</v>
      </c>
      <c r="R2945" s="20" t="n">
        <f>RawData!R2936+$O$3</f>
        <v>8.759</v>
      </c>
      <c r="S2945" s="10" t="str">
        <f>RawData!S2936</f>
        <v>07/01/2028</v>
      </c>
    </row>
    <row r="2946" spans="1:19" x14ac:dyDescent="0.25">
      <c r="A2946" s="18" t="str">
        <f>RawData!A2937</f>
        <v>TX</v>
      </c>
      <c r="B2946" s="10" t="n">
        <f>RawData!B2937</f>
        <v>46539.0</v>
      </c>
      <c r="C2946" s="10" t="str">
        <f>RawData!C2937</f>
        <v>AEP_TX_TNC</v>
      </c>
      <c r="D2946" s="10" t="str">
        <f>RawData!D2937</f>
        <v>NORTH</v>
      </c>
      <c r="E2946" s="10" t="str">
        <f>RawData!E2937</f>
        <v>MED</v>
      </c>
      <c r="F2946" s="10" t="str">
        <f>RawData!F2937</f>
        <v>100,000-250,000</v>
      </c>
      <c r="G2946" s="20" t="n">
        <f>RawData!G2937+$O$3</f>
        <v>9.373</v>
      </c>
      <c r="H2946" s="20" t="n">
        <f>RawData!H2937+$O$3</f>
        <v>8.792</v>
      </c>
      <c r="I2946" s="20" t="n">
        <f>RawData!I2937+$O$3</f>
        <v>9.047</v>
      </c>
      <c r="J2946" s="20" t="n">
        <f>RawData!J2937+$O$3</f>
        <v>8.845</v>
      </c>
      <c r="K2946" s="20" t="n">
        <f>RawData!K2937+$O$3</f>
        <v>9.014</v>
      </c>
      <c r="L2946" s="20" t="n">
        <f>RawData!L2937+$O$3</f>
        <v>8.908</v>
      </c>
      <c r="M2946" s="20" t="n">
        <f>RawData!M2937+$O$3</f>
        <v>0.0</v>
      </c>
      <c r="N2946" s="20" t="n">
        <f>RawData!N2937+$O$3</f>
        <v>0.0</v>
      </c>
      <c r="O2946" s="20" t="n">
        <f>RawData!O2937+$O$3</f>
        <v>0.0</v>
      </c>
      <c r="P2946" s="20" t="n">
        <f>RawData!P2937+$O$3</f>
        <v>0.0</v>
      </c>
      <c r="Q2946" s="34" t="str">
        <f>RawData!Q2937</f>
        <v>13</v>
      </c>
      <c r="R2946" s="20" t="n">
        <f>RawData!R2937+$O$3</f>
        <v>8.704</v>
      </c>
      <c r="S2946" s="10" t="str">
        <f>RawData!S2937</f>
        <v>07/01/2028</v>
      </c>
    </row>
    <row r="2947" spans="1:19" x14ac:dyDescent="0.25">
      <c r="A2947" s="18" t="str">
        <f>RawData!A2938</f>
        <v>TX</v>
      </c>
      <c r="B2947" s="10" t="n">
        <f>RawData!B2938</f>
        <v>46539.0</v>
      </c>
      <c r="C2947" s="10" t="str">
        <f>RawData!C2938</f>
        <v>AEP_TX_TNC</v>
      </c>
      <c r="D2947" s="10" t="str">
        <f>RawData!D2938</f>
        <v>NORTH</v>
      </c>
      <c r="E2947" s="10" t="str">
        <f>RawData!E2938</f>
        <v>LO</v>
      </c>
      <c r="F2947" s="10" t="str">
        <f>RawData!F2938</f>
        <v>100,000-250,000</v>
      </c>
      <c r="G2947" s="20" t="n">
        <f>RawData!G2938+$O$3</f>
        <v>8.591</v>
      </c>
      <c r="H2947" s="20" t="n">
        <f>RawData!H2938+$O$3</f>
        <v>8.039</v>
      </c>
      <c r="I2947" s="20" t="n">
        <f>RawData!I2938+$O$3</f>
        <v>8.284</v>
      </c>
      <c r="J2947" s="20" t="n">
        <f>RawData!J2938+$O$3</f>
        <v>8.093</v>
      </c>
      <c r="K2947" s="20" t="n">
        <f>RawData!K2938+$O$3</f>
        <v>8.254</v>
      </c>
      <c r="L2947" s="20" t="n">
        <f>RawData!L2938+$O$3</f>
        <v>8.155</v>
      </c>
      <c r="M2947" s="20" t="n">
        <f>RawData!M2938+$O$3</f>
        <v>0.0</v>
      </c>
      <c r="N2947" s="20" t="n">
        <f>RawData!N2938+$O$3</f>
        <v>0.0</v>
      </c>
      <c r="O2947" s="20" t="n">
        <f>RawData!O2938+$O$3</f>
        <v>0.0</v>
      </c>
      <c r="P2947" s="20" t="n">
        <f>RawData!P2938+$O$3</f>
        <v>0.0</v>
      </c>
      <c r="Q2947" s="34" t="str">
        <f>RawData!Q2938</f>
        <v>13</v>
      </c>
      <c r="R2947" s="20" t="n">
        <f>RawData!R2938+$O$3</f>
        <v>7.961</v>
      </c>
      <c r="S2947" s="10" t="str">
        <f>RawData!S2938</f>
        <v>07/01/2028</v>
      </c>
    </row>
    <row r="2948" spans="1:19" x14ac:dyDescent="0.25">
      <c r="A2948" s="18" t="str">
        <f>RawData!A2939</f>
        <v>TX</v>
      </c>
      <c r="B2948" s="10" t="n">
        <f>RawData!B2939</f>
        <v>46539.0</v>
      </c>
      <c r="C2948" s="10" t="str">
        <f>RawData!C2939</f>
        <v>AEP_TX_TNC</v>
      </c>
      <c r="D2948" s="10" t="str">
        <f>RawData!D2939</f>
        <v>SOUTH</v>
      </c>
      <c r="E2948" s="10" t="str">
        <f>RawData!E2939</f>
        <v>HI</v>
      </c>
      <c r="F2948" s="10" t="str">
        <f>RawData!F2939</f>
        <v>100,000-250,000</v>
      </c>
      <c r="G2948" s="20" t="n">
        <f>RawData!G2939+$O$3</f>
        <v>9.367</v>
      </c>
      <c r="H2948" s="20" t="n">
        <f>RawData!H2939+$O$3</f>
        <v>8.945</v>
      </c>
      <c r="I2948" s="20" t="n">
        <f>RawData!I2939+$O$3</f>
        <v>9.148</v>
      </c>
      <c r="J2948" s="20" t="n">
        <f>RawData!J2939+$O$3</f>
        <v>9.011</v>
      </c>
      <c r="K2948" s="20" t="n">
        <f>RawData!K2939+$O$3</f>
        <v>9.148</v>
      </c>
      <c r="L2948" s="20" t="n">
        <f>RawData!L2939+$O$3</f>
        <v>9.084</v>
      </c>
      <c r="M2948" s="20" t="n">
        <f>RawData!M2939+$O$3</f>
        <v>0.0</v>
      </c>
      <c r="N2948" s="20" t="n">
        <f>RawData!N2939+$O$3</f>
        <v>0.0</v>
      </c>
      <c r="O2948" s="20" t="n">
        <f>RawData!O2939+$O$3</f>
        <v>0.0</v>
      </c>
      <c r="P2948" s="20" t="n">
        <f>RawData!P2939+$O$3</f>
        <v>0.0</v>
      </c>
      <c r="Q2948" s="34" t="str">
        <f>RawData!Q2939</f>
        <v>13</v>
      </c>
      <c r="R2948" s="20" t="n">
        <f>RawData!R2939+$O$3</f>
        <v>8.852</v>
      </c>
      <c r="S2948" s="10" t="str">
        <f>RawData!S2939</f>
        <v>07/01/2028</v>
      </c>
    </row>
    <row r="2949" spans="1:19" x14ac:dyDescent="0.25">
      <c r="A2949" s="18" t="str">
        <f>RawData!A2940</f>
        <v>TX</v>
      </c>
      <c r="B2949" s="10" t="n">
        <f>RawData!B2940</f>
        <v>46539.0</v>
      </c>
      <c r="C2949" s="10" t="str">
        <f>RawData!C2940</f>
        <v>AEP_TX_TNC</v>
      </c>
      <c r="D2949" s="10" t="str">
        <f>RawData!D2940</f>
        <v>SOUTH</v>
      </c>
      <c r="E2949" s="10" t="str">
        <f>RawData!E2940</f>
        <v>MED</v>
      </c>
      <c r="F2949" s="10" t="str">
        <f>RawData!F2940</f>
        <v>100,000-250,000</v>
      </c>
      <c r="G2949" s="20" t="n">
        <f>RawData!G2940+$O$3</f>
        <v>9.48</v>
      </c>
      <c r="H2949" s="20" t="n">
        <f>RawData!H2940+$O$3</f>
        <v>8.899</v>
      </c>
      <c r="I2949" s="20" t="n">
        <f>RawData!I2940+$O$3</f>
        <v>9.162</v>
      </c>
      <c r="J2949" s="20" t="n">
        <f>RawData!J2940+$O$3</f>
        <v>8.963</v>
      </c>
      <c r="K2949" s="20" t="n">
        <f>RawData!K2940+$O$3</f>
        <v>9.138</v>
      </c>
      <c r="L2949" s="20" t="n">
        <f>RawData!L2940+$O$3</f>
        <v>9.033</v>
      </c>
      <c r="M2949" s="20" t="n">
        <f>RawData!M2940+$O$3</f>
        <v>0.0</v>
      </c>
      <c r="N2949" s="20" t="n">
        <f>RawData!N2940+$O$3</f>
        <v>0.0</v>
      </c>
      <c r="O2949" s="20" t="n">
        <f>RawData!O2940+$O$3</f>
        <v>0.0</v>
      </c>
      <c r="P2949" s="20" t="n">
        <f>RawData!P2940+$O$3</f>
        <v>0.0</v>
      </c>
      <c r="Q2949" s="34" t="str">
        <f>RawData!Q2940</f>
        <v>13</v>
      </c>
      <c r="R2949" s="20" t="n">
        <f>RawData!R2940+$O$3</f>
        <v>8.801</v>
      </c>
      <c r="S2949" s="10" t="str">
        <f>RawData!S2940</f>
        <v>07/01/2028</v>
      </c>
    </row>
    <row r="2950" spans="1:19" x14ac:dyDescent="0.25">
      <c r="A2950" s="18" t="str">
        <f>RawData!A2941</f>
        <v>TX</v>
      </c>
      <c r="B2950" s="10" t="n">
        <f>RawData!B2941</f>
        <v>46539.0</v>
      </c>
      <c r="C2950" s="10" t="str">
        <f>RawData!C2941</f>
        <v>AEP_TX_TNC</v>
      </c>
      <c r="D2950" s="10" t="str">
        <f>RawData!D2941</f>
        <v>SOUTH</v>
      </c>
      <c r="E2950" s="10" t="str">
        <f>RawData!E2941</f>
        <v>LO</v>
      </c>
      <c r="F2950" s="10" t="str">
        <f>RawData!F2941</f>
        <v>100,000-250,000</v>
      </c>
      <c r="G2950" s="20" t="n">
        <f>RawData!G2941+$O$3</f>
        <v>9.094</v>
      </c>
      <c r="H2950" s="20" t="n">
        <f>RawData!H2941+$O$3</f>
        <v>8.528</v>
      </c>
      <c r="I2950" s="20" t="n">
        <f>RawData!I2941+$O$3</f>
        <v>8.786</v>
      </c>
      <c r="J2950" s="20" t="n">
        <f>RawData!J2941+$O$3</f>
        <v>8.592</v>
      </c>
      <c r="K2950" s="20" t="n">
        <f>RawData!K2941+$O$3</f>
        <v>8.765</v>
      </c>
      <c r="L2950" s="20" t="n">
        <f>RawData!L2941+$O$3</f>
        <v>8.659</v>
      </c>
      <c r="M2950" s="20" t="n">
        <f>RawData!M2941+$O$3</f>
        <v>0.0</v>
      </c>
      <c r="N2950" s="20" t="n">
        <f>RawData!N2941+$O$3</f>
        <v>0.0</v>
      </c>
      <c r="O2950" s="20" t="n">
        <f>RawData!O2941+$O$3</f>
        <v>0.0</v>
      </c>
      <c r="P2950" s="20" t="n">
        <f>RawData!P2941+$O$3</f>
        <v>0.0</v>
      </c>
      <c r="Q2950" s="34" t="str">
        <f>RawData!Q2941</f>
        <v>13</v>
      </c>
      <c r="R2950" s="20" t="n">
        <f>RawData!R2941+$O$3</f>
        <v>8.44</v>
      </c>
      <c r="S2950" s="10" t="str">
        <f>RawData!S2941</f>
        <v>07/01/2028</v>
      </c>
    </row>
    <row r="2951" spans="1:19" x14ac:dyDescent="0.25">
      <c r="A2951" s="18" t="str">
        <f>RawData!A2942</f>
        <v>TX</v>
      </c>
      <c r="B2951" s="10" t="n">
        <f>RawData!B2942</f>
        <v>46539.0</v>
      </c>
      <c r="C2951" s="10" t="str">
        <f>RawData!C2942</f>
        <v>AEP_TX_TNC</v>
      </c>
      <c r="D2951" s="10" t="str">
        <f>RawData!D2942</f>
        <v>WEST</v>
      </c>
      <c r="E2951" s="10" t="str">
        <f>RawData!E2942</f>
        <v>HI</v>
      </c>
      <c r="F2951" s="10" t="str">
        <f>RawData!F2942</f>
        <v>100,000-250,000</v>
      </c>
      <c r="G2951" s="20" t="n">
        <f>RawData!G2942+$O$3</f>
        <v>10.505</v>
      </c>
      <c r="H2951" s="20" t="n">
        <f>RawData!H2942+$O$3</f>
        <v>9.943</v>
      </c>
      <c r="I2951" s="20" t="n">
        <f>RawData!I2942+$O$3</f>
        <v>10.205</v>
      </c>
      <c r="J2951" s="20" t="n">
        <f>RawData!J2942+$O$3</f>
        <v>10.017</v>
      </c>
      <c r="K2951" s="20" t="n">
        <f>RawData!K2942+$O$3</f>
        <v>10.195</v>
      </c>
      <c r="L2951" s="20" t="n">
        <f>RawData!L2942+$O$3</f>
        <v>10.106</v>
      </c>
      <c r="M2951" s="20" t="n">
        <f>RawData!M2942+$O$3</f>
        <v>0.0</v>
      </c>
      <c r="N2951" s="20" t="n">
        <f>RawData!N2942+$O$3</f>
        <v>0.0</v>
      </c>
      <c r="O2951" s="20" t="n">
        <f>RawData!O2942+$O$3</f>
        <v>0.0</v>
      </c>
      <c r="P2951" s="20" t="n">
        <f>RawData!P2942+$O$3</f>
        <v>0.0</v>
      </c>
      <c r="Q2951" s="34" t="str">
        <f>RawData!Q2942</f>
        <v>13</v>
      </c>
      <c r="R2951" s="20" t="n">
        <f>RawData!R2942+$O$3</f>
        <v>9.864</v>
      </c>
      <c r="S2951" s="10" t="str">
        <f>RawData!S2942</f>
        <v>07/01/2028</v>
      </c>
    </row>
    <row r="2952" spans="1:19" x14ac:dyDescent="0.25">
      <c r="A2952" s="18" t="str">
        <f>RawData!A2943</f>
        <v>TX</v>
      </c>
      <c r="B2952" s="10" t="n">
        <f>RawData!B2943</f>
        <v>46539.0</v>
      </c>
      <c r="C2952" s="10" t="str">
        <f>RawData!C2943</f>
        <v>AEP_TX_TNC</v>
      </c>
      <c r="D2952" s="10" t="str">
        <f>RawData!D2943</f>
        <v>WEST</v>
      </c>
      <c r="E2952" s="10" t="str">
        <f>RawData!E2943</f>
        <v>MED</v>
      </c>
      <c r="F2952" s="10" t="str">
        <f>RawData!F2943</f>
        <v>100,000-250,000</v>
      </c>
      <c r="G2952" s="20" t="n">
        <f>RawData!G2943+$O$3</f>
        <v>10.577</v>
      </c>
      <c r="H2952" s="20" t="n">
        <f>RawData!H2943+$O$3</f>
        <v>9.866</v>
      </c>
      <c r="I2952" s="20" t="n">
        <f>RawData!I2943+$O$3</f>
        <v>10.188</v>
      </c>
      <c r="J2952" s="20" t="n">
        <f>RawData!J2943+$O$3</f>
        <v>9.939</v>
      </c>
      <c r="K2952" s="20" t="n">
        <f>RawData!K2943+$O$3</f>
        <v>10.155</v>
      </c>
      <c r="L2952" s="20" t="n">
        <f>RawData!L2943+$O$3</f>
        <v>10.026</v>
      </c>
      <c r="M2952" s="20" t="n">
        <f>RawData!M2943+$O$3</f>
        <v>0.0</v>
      </c>
      <c r="N2952" s="20" t="n">
        <f>RawData!N2943+$O$3</f>
        <v>0.0</v>
      </c>
      <c r="O2952" s="20" t="n">
        <f>RawData!O2943+$O$3</f>
        <v>0.0</v>
      </c>
      <c r="P2952" s="20" t="n">
        <f>RawData!P2943+$O$3</f>
        <v>0.0</v>
      </c>
      <c r="Q2952" s="34" t="str">
        <f>RawData!Q2943</f>
        <v>13</v>
      </c>
      <c r="R2952" s="20" t="n">
        <f>RawData!R2943+$O$3</f>
        <v>9.769</v>
      </c>
      <c r="S2952" s="10" t="str">
        <f>RawData!S2943</f>
        <v>07/01/2028</v>
      </c>
    </row>
    <row r="2953" spans="1:19" x14ac:dyDescent="0.25">
      <c r="A2953" s="18" t="str">
        <f>RawData!A2944</f>
        <v>TX</v>
      </c>
      <c r="B2953" s="10" t="n">
        <f>RawData!B2944</f>
        <v>46539.0</v>
      </c>
      <c r="C2953" s="10" t="str">
        <f>RawData!C2944</f>
        <v>AEP_TX_TNC</v>
      </c>
      <c r="D2953" s="10" t="str">
        <f>RawData!D2944</f>
        <v>WEST</v>
      </c>
      <c r="E2953" s="10" t="str">
        <f>RawData!E2944</f>
        <v>LO</v>
      </c>
      <c r="F2953" s="10" t="str">
        <f>RawData!F2944</f>
        <v>100,000-250,000</v>
      </c>
      <c r="G2953" s="20" t="n">
        <f>RawData!G2944+$O$3</f>
        <v>9.943</v>
      </c>
      <c r="H2953" s="20" t="n">
        <f>RawData!H2944+$O$3</f>
        <v>9.259</v>
      </c>
      <c r="I2953" s="20" t="n">
        <f>RawData!I2944+$O$3</f>
        <v>9.569</v>
      </c>
      <c r="J2953" s="20" t="n">
        <f>RawData!J2944+$O$3</f>
        <v>9.33</v>
      </c>
      <c r="K2953" s="20" t="n">
        <f>RawData!K2944+$O$3</f>
        <v>9.537</v>
      </c>
      <c r="L2953" s="20" t="n">
        <f>RawData!L2944+$O$3</f>
        <v>9.416</v>
      </c>
      <c r="M2953" s="20" t="n">
        <f>RawData!M2944+$O$3</f>
        <v>0.0</v>
      </c>
      <c r="N2953" s="20" t="n">
        <f>RawData!N2944+$O$3</f>
        <v>0.0</v>
      </c>
      <c r="O2953" s="20" t="n">
        <f>RawData!O2944+$O$3</f>
        <v>0.0</v>
      </c>
      <c r="P2953" s="20" t="n">
        <f>RawData!P2944+$O$3</f>
        <v>0.0</v>
      </c>
      <c r="Q2953" s="34" t="str">
        <f>RawData!Q2944</f>
        <v>13</v>
      </c>
      <c r="R2953" s="20" t="n">
        <f>RawData!R2944+$O$3</f>
        <v>9.172</v>
      </c>
      <c r="S2953" s="10" t="str">
        <f>RawData!S2944</f>
        <v>07/01/2028</v>
      </c>
    </row>
    <row r="2954" spans="1:19" x14ac:dyDescent="0.25">
      <c r="A2954" s="18" t="str">
        <f>RawData!A2945</f>
        <v>TX</v>
      </c>
      <c r="B2954" s="10" t="n">
        <f>RawData!B2945</f>
        <v>46539.0</v>
      </c>
      <c r="C2954" s="10" t="str">
        <f>RawData!C2945</f>
        <v>AEP_TX_TNC</v>
      </c>
      <c r="D2954" s="10" t="str">
        <f>RawData!D2945</f>
        <v>NORTH</v>
      </c>
      <c r="E2954" s="10" t="str">
        <f>RawData!E2945</f>
        <v>HI</v>
      </c>
      <c r="F2954" s="10" t="str">
        <f>RawData!F2945</f>
        <v>250,000-1,000,000</v>
      </c>
      <c r="G2954" s="20" t="n">
        <f>RawData!G2945+$O$3</f>
        <v>8.786</v>
      </c>
      <c r="H2954" s="20" t="n">
        <f>RawData!H2945+$O$3</f>
        <v>8.237</v>
      </c>
      <c r="I2954" s="20" t="n">
        <f>RawData!I2945+$O$3</f>
        <v>8.476</v>
      </c>
      <c r="J2954" s="20" t="n">
        <f>RawData!J2945+$O$3</f>
        <v>8.289</v>
      </c>
      <c r="K2954" s="20" t="n">
        <f>RawData!K2945+$O$3</f>
        <v>8.446</v>
      </c>
      <c r="L2954" s="20" t="n">
        <f>RawData!L2945+$O$3</f>
        <v>8.351</v>
      </c>
      <c r="M2954" s="20" t="n">
        <f>RawData!M2945+$O$3</f>
        <v>0.0</v>
      </c>
      <c r="N2954" s="20" t="n">
        <f>RawData!N2945+$O$3</f>
        <v>0.0</v>
      </c>
      <c r="O2954" s="20" t="n">
        <f>RawData!O2945+$O$3</f>
        <v>0.0</v>
      </c>
      <c r="P2954" s="20" t="n">
        <f>RawData!P2945+$O$3</f>
        <v>0.0</v>
      </c>
      <c r="Q2954" s="34" t="str">
        <f>RawData!Q2945</f>
        <v>13</v>
      </c>
      <c r="R2954" s="20" t="n">
        <f>RawData!R2945+$O$3</f>
        <v>8.159</v>
      </c>
      <c r="S2954" s="10" t="str">
        <f>RawData!S2945</f>
        <v>07/01/2028</v>
      </c>
    </row>
    <row r="2955" spans="1:19" x14ac:dyDescent="0.25">
      <c r="A2955" s="18" t="str">
        <f>RawData!A2946</f>
        <v>TX</v>
      </c>
      <c r="B2955" s="10" t="n">
        <f>RawData!B2946</f>
        <v>46539.0</v>
      </c>
      <c r="C2955" s="10" t="str">
        <f>RawData!C2946</f>
        <v>AEP_TX_TNC</v>
      </c>
      <c r="D2955" s="10" t="str">
        <f>RawData!D2946</f>
        <v>NORTH</v>
      </c>
      <c r="E2955" s="10" t="str">
        <f>RawData!E2946</f>
        <v>MED</v>
      </c>
      <c r="F2955" s="10" t="str">
        <f>RawData!F2946</f>
        <v>250,000-1,000,000</v>
      </c>
      <c r="G2955" s="20" t="n">
        <f>RawData!G2946+$O$3</f>
        <v>8.773</v>
      </c>
      <c r="H2955" s="20" t="n">
        <f>RawData!H2946+$O$3</f>
        <v>8.192</v>
      </c>
      <c r="I2955" s="20" t="n">
        <f>RawData!I2946+$O$3</f>
        <v>8.447</v>
      </c>
      <c r="J2955" s="20" t="n">
        <f>RawData!J2946+$O$3</f>
        <v>8.245</v>
      </c>
      <c r="K2955" s="20" t="n">
        <f>RawData!K2946+$O$3</f>
        <v>8.414</v>
      </c>
      <c r="L2955" s="20" t="n">
        <f>RawData!L2946+$O$3</f>
        <v>8.308</v>
      </c>
      <c r="M2955" s="20" t="n">
        <f>RawData!M2946+$O$3</f>
        <v>0.0</v>
      </c>
      <c r="N2955" s="20" t="n">
        <f>RawData!N2946+$O$3</f>
        <v>0.0</v>
      </c>
      <c r="O2955" s="20" t="n">
        <f>RawData!O2946+$O$3</f>
        <v>0.0</v>
      </c>
      <c r="P2955" s="20" t="n">
        <f>RawData!P2946+$O$3</f>
        <v>0.0</v>
      </c>
      <c r="Q2955" s="34" t="str">
        <f>RawData!Q2946</f>
        <v>13</v>
      </c>
      <c r="R2955" s="20" t="n">
        <f>RawData!R2946+$O$3</f>
        <v>8.104</v>
      </c>
      <c r="S2955" s="10" t="str">
        <f>RawData!S2946</f>
        <v>07/01/2028</v>
      </c>
    </row>
    <row r="2956" spans="1:19" x14ac:dyDescent="0.25">
      <c r="A2956" s="18" t="str">
        <f>RawData!A2947</f>
        <v>TX</v>
      </c>
      <c r="B2956" s="10" t="n">
        <f>RawData!B2947</f>
        <v>46539.0</v>
      </c>
      <c r="C2956" s="10" t="str">
        <f>RawData!C2947</f>
        <v>AEP_TX_TNC</v>
      </c>
      <c r="D2956" s="10" t="str">
        <f>RawData!D2947</f>
        <v>NORTH</v>
      </c>
      <c r="E2956" s="10" t="str">
        <f>RawData!E2947</f>
        <v>LO</v>
      </c>
      <c r="F2956" s="10" t="str">
        <f>RawData!F2947</f>
        <v>250,000-1,000,000</v>
      </c>
      <c r="G2956" s="20" t="n">
        <f>RawData!G2947+$O$3</f>
        <v>7.991</v>
      </c>
      <c r="H2956" s="20" t="n">
        <f>RawData!H2947+$O$3</f>
        <v>7.439</v>
      </c>
      <c r="I2956" s="20" t="n">
        <f>RawData!I2947+$O$3</f>
        <v>7.684</v>
      </c>
      <c r="J2956" s="20" t="n">
        <f>RawData!J2947+$O$3</f>
        <v>7.493</v>
      </c>
      <c r="K2956" s="20" t="n">
        <f>RawData!K2947+$O$3</f>
        <v>7.654</v>
      </c>
      <c r="L2956" s="20" t="n">
        <f>RawData!L2947+$O$3</f>
        <v>7.555</v>
      </c>
      <c r="M2956" s="20" t="n">
        <f>RawData!M2947+$O$3</f>
        <v>0.0</v>
      </c>
      <c r="N2956" s="20" t="n">
        <f>RawData!N2947+$O$3</f>
        <v>0.0</v>
      </c>
      <c r="O2956" s="20" t="n">
        <f>RawData!O2947+$O$3</f>
        <v>0.0</v>
      </c>
      <c r="P2956" s="20" t="n">
        <f>RawData!P2947+$O$3</f>
        <v>0.0</v>
      </c>
      <c r="Q2956" s="34" t="str">
        <f>RawData!Q2947</f>
        <v>13</v>
      </c>
      <c r="R2956" s="20" t="n">
        <f>RawData!R2947+$O$3</f>
        <v>7.361</v>
      </c>
      <c r="S2956" s="10" t="str">
        <f>RawData!S2947</f>
        <v>07/01/2028</v>
      </c>
    </row>
    <row r="2957" spans="1:19" x14ac:dyDescent="0.25">
      <c r="A2957" s="18" t="str">
        <f>RawData!A2948</f>
        <v>TX</v>
      </c>
      <c r="B2957" s="10" t="n">
        <f>RawData!B2948</f>
        <v>46539.0</v>
      </c>
      <c r="C2957" s="10" t="str">
        <f>RawData!C2948</f>
        <v>AEP_TX_TNC</v>
      </c>
      <c r="D2957" s="10" t="str">
        <f>RawData!D2948</f>
        <v>SOUTH</v>
      </c>
      <c r="E2957" s="10" t="str">
        <f>RawData!E2948</f>
        <v>HI</v>
      </c>
      <c r="F2957" s="10" t="str">
        <f>RawData!F2948</f>
        <v>250,000-1,000,000</v>
      </c>
      <c r="G2957" s="20" t="n">
        <f>RawData!G2948+$O$3</f>
        <v>8.767</v>
      </c>
      <c r="H2957" s="20" t="n">
        <f>RawData!H2948+$O$3</f>
        <v>8.345</v>
      </c>
      <c r="I2957" s="20" t="n">
        <f>RawData!I2948+$O$3</f>
        <v>8.548</v>
      </c>
      <c r="J2957" s="20" t="n">
        <f>RawData!J2948+$O$3</f>
        <v>8.411</v>
      </c>
      <c r="K2957" s="20" t="n">
        <f>RawData!K2948+$O$3</f>
        <v>8.548</v>
      </c>
      <c r="L2957" s="20" t="n">
        <f>RawData!L2948+$O$3</f>
        <v>8.484</v>
      </c>
      <c r="M2957" s="20" t="n">
        <f>RawData!M2948+$O$3</f>
        <v>0.0</v>
      </c>
      <c r="N2957" s="20" t="n">
        <f>RawData!N2948+$O$3</f>
        <v>0.0</v>
      </c>
      <c r="O2957" s="20" t="n">
        <f>RawData!O2948+$O$3</f>
        <v>0.0</v>
      </c>
      <c r="P2957" s="20" t="n">
        <f>RawData!P2948+$O$3</f>
        <v>0.0</v>
      </c>
      <c r="Q2957" s="34" t="str">
        <f>RawData!Q2948</f>
        <v>13</v>
      </c>
      <c r="R2957" s="20" t="n">
        <f>RawData!R2948+$O$3</f>
        <v>8.252</v>
      </c>
      <c r="S2957" s="10" t="str">
        <f>RawData!S2948</f>
        <v>07/01/2028</v>
      </c>
    </row>
    <row r="2958" spans="1:19" x14ac:dyDescent="0.25">
      <c r="A2958" s="18" t="str">
        <f>RawData!A2949</f>
        <v>TX</v>
      </c>
      <c r="B2958" s="10" t="n">
        <f>RawData!B2949</f>
        <v>46539.0</v>
      </c>
      <c r="C2958" s="10" t="str">
        <f>RawData!C2949</f>
        <v>AEP_TX_TNC</v>
      </c>
      <c r="D2958" s="10" t="str">
        <f>RawData!D2949</f>
        <v>SOUTH</v>
      </c>
      <c r="E2958" s="10" t="str">
        <f>RawData!E2949</f>
        <v>MED</v>
      </c>
      <c r="F2958" s="10" t="str">
        <f>RawData!F2949</f>
        <v>250,000-1,000,000</v>
      </c>
      <c r="G2958" s="20" t="n">
        <f>RawData!G2949+$O$3</f>
        <v>8.88</v>
      </c>
      <c r="H2958" s="20" t="n">
        <f>RawData!H2949+$O$3</f>
        <v>8.299</v>
      </c>
      <c r="I2958" s="20" t="n">
        <f>RawData!I2949+$O$3</f>
        <v>8.562</v>
      </c>
      <c r="J2958" s="20" t="n">
        <f>RawData!J2949+$O$3</f>
        <v>8.363</v>
      </c>
      <c r="K2958" s="20" t="n">
        <f>RawData!K2949+$O$3</f>
        <v>8.538</v>
      </c>
      <c r="L2958" s="20" t="n">
        <f>RawData!L2949+$O$3</f>
        <v>8.433</v>
      </c>
      <c r="M2958" s="20" t="n">
        <f>RawData!M2949+$O$3</f>
        <v>0.0</v>
      </c>
      <c r="N2958" s="20" t="n">
        <f>RawData!N2949+$O$3</f>
        <v>0.0</v>
      </c>
      <c r="O2958" s="20" t="n">
        <f>RawData!O2949+$O$3</f>
        <v>0.0</v>
      </c>
      <c r="P2958" s="20" t="n">
        <f>RawData!P2949+$O$3</f>
        <v>0.0</v>
      </c>
      <c r="Q2958" s="34" t="str">
        <f>RawData!Q2949</f>
        <v>13</v>
      </c>
      <c r="R2958" s="20" t="n">
        <f>RawData!R2949+$O$3</f>
        <v>8.201</v>
      </c>
      <c r="S2958" s="10" t="str">
        <f>RawData!S2949</f>
        <v>07/01/2028</v>
      </c>
    </row>
    <row r="2959" spans="1:19" x14ac:dyDescent="0.25">
      <c r="A2959" s="18" t="str">
        <f>RawData!A2950</f>
        <v>TX</v>
      </c>
      <c r="B2959" s="10" t="n">
        <f>RawData!B2950</f>
        <v>46539.0</v>
      </c>
      <c r="C2959" s="10" t="str">
        <f>RawData!C2950</f>
        <v>AEP_TX_TNC</v>
      </c>
      <c r="D2959" s="10" t="str">
        <f>RawData!D2950</f>
        <v>SOUTH</v>
      </c>
      <c r="E2959" s="10" t="str">
        <f>RawData!E2950</f>
        <v>LO</v>
      </c>
      <c r="F2959" s="10" t="str">
        <f>RawData!F2950</f>
        <v>250,000-1,000,000</v>
      </c>
      <c r="G2959" s="20" t="n">
        <f>RawData!G2950+$O$3</f>
        <v>8.494</v>
      </c>
      <c r="H2959" s="20" t="n">
        <f>RawData!H2950+$O$3</f>
        <v>7.928</v>
      </c>
      <c r="I2959" s="20" t="n">
        <f>RawData!I2950+$O$3</f>
        <v>8.186</v>
      </c>
      <c r="J2959" s="20" t="n">
        <f>RawData!J2950+$O$3</f>
        <v>7.992</v>
      </c>
      <c r="K2959" s="20" t="n">
        <f>RawData!K2950+$O$3</f>
        <v>8.165</v>
      </c>
      <c r="L2959" s="20" t="n">
        <f>RawData!L2950+$O$3</f>
        <v>8.059</v>
      </c>
      <c r="M2959" s="20" t="n">
        <f>RawData!M2950+$O$3</f>
        <v>0.0</v>
      </c>
      <c r="N2959" s="20" t="n">
        <f>RawData!N2950+$O$3</f>
        <v>0.0</v>
      </c>
      <c r="O2959" s="20" t="n">
        <f>RawData!O2950+$O$3</f>
        <v>0.0</v>
      </c>
      <c r="P2959" s="20" t="n">
        <f>RawData!P2950+$O$3</f>
        <v>0.0</v>
      </c>
      <c r="Q2959" s="34" t="str">
        <f>RawData!Q2950</f>
        <v>13</v>
      </c>
      <c r="R2959" s="20" t="n">
        <f>RawData!R2950+$O$3</f>
        <v>7.84</v>
      </c>
      <c r="S2959" s="10" t="str">
        <f>RawData!S2950</f>
        <v>07/01/2028</v>
      </c>
    </row>
    <row r="2960" spans="1:19" x14ac:dyDescent="0.25">
      <c r="A2960" s="18" t="str">
        <f>RawData!A2951</f>
        <v>TX</v>
      </c>
      <c r="B2960" s="10" t="n">
        <f>RawData!B2951</f>
        <v>46539.0</v>
      </c>
      <c r="C2960" s="10" t="str">
        <f>RawData!C2951</f>
        <v>AEP_TX_TNC</v>
      </c>
      <c r="D2960" s="10" t="str">
        <f>RawData!D2951</f>
        <v>WEST</v>
      </c>
      <c r="E2960" s="10" t="str">
        <f>RawData!E2951</f>
        <v>HI</v>
      </c>
      <c r="F2960" s="10" t="str">
        <f>RawData!F2951</f>
        <v>250,000-1,000,000</v>
      </c>
      <c r="G2960" s="20" t="n">
        <f>RawData!G2951+$O$3</f>
        <v>9.905</v>
      </c>
      <c r="H2960" s="20" t="n">
        <f>RawData!H2951+$O$3</f>
        <v>9.343</v>
      </c>
      <c r="I2960" s="20" t="n">
        <f>RawData!I2951+$O$3</f>
        <v>9.605</v>
      </c>
      <c r="J2960" s="20" t="n">
        <f>RawData!J2951+$O$3</f>
        <v>9.417</v>
      </c>
      <c r="K2960" s="20" t="n">
        <f>RawData!K2951+$O$3</f>
        <v>9.595</v>
      </c>
      <c r="L2960" s="20" t="n">
        <f>RawData!L2951+$O$3</f>
        <v>9.506</v>
      </c>
      <c r="M2960" s="20" t="n">
        <f>RawData!M2951+$O$3</f>
        <v>0.0</v>
      </c>
      <c r="N2960" s="20" t="n">
        <f>RawData!N2951+$O$3</f>
        <v>0.0</v>
      </c>
      <c r="O2960" s="20" t="n">
        <f>RawData!O2951+$O$3</f>
        <v>0.0</v>
      </c>
      <c r="P2960" s="20" t="n">
        <f>RawData!P2951+$O$3</f>
        <v>0.0</v>
      </c>
      <c r="Q2960" s="34" t="str">
        <f>RawData!Q2951</f>
        <v>13</v>
      </c>
      <c r="R2960" s="20" t="n">
        <f>RawData!R2951+$O$3</f>
        <v>9.264</v>
      </c>
      <c r="S2960" s="10" t="str">
        <f>RawData!S2951</f>
        <v>07/01/2028</v>
      </c>
    </row>
    <row r="2961" spans="1:19" x14ac:dyDescent="0.25">
      <c r="A2961" s="18" t="str">
        <f>RawData!A2952</f>
        <v>TX</v>
      </c>
      <c r="B2961" s="10" t="n">
        <f>RawData!B2952</f>
        <v>46539.0</v>
      </c>
      <c r="C2961" s="10" t="str">
        <f>RawData!C2952</f>
        <v>AEP_TX_TNC</v>
      </c>
      <c r="D2961" s="10" t="str">
        <f>RawData!D2952</f>
        <v>WEST</v>
      </c>
      <c r="E2961" s="10" t="str">
        <f>RawData!E2952</f>
        <v>MED</v>
      </c>
      <c r="F2961" s="10" t="str">
        <f>RawData!F2952</f>
        <v>250,000-1,000,000</v>
      </c>
      <c r="G2961" s="20" t="n">
        <f>RawData!G2952+$O$3</f>
        <v>9.977</v>
      </c>
      <c r="H2961" s="20" t="n">
        <f>RawData!H2952+$O$3</f>
        <v>9.266</v>
      </c>
      <c r="I2961" s="20" t="n">
        <f>RawData!I2952+$O$3</f>
        <v>9.588</v>
      </c>
      <c r="J2961" s="20" t="n">
        <f>RawData!J2952+$O$3</f>
        <v>9.339</v>
      </c>
      <c r="K2961" s="20" t="n">
        <f>RawData!K2952+$O$3</f>
        <v>9.555</v>
      </c>
      <c r="L2961" s="20" t="n">
        <f>RawData!L2952+$O$3</f>
        <v>9.426</v>
      </c>
      <c r="M2961" s="20" t="n">
        <f>RawData!M2952+$O$3</f>
        <v>0.0</v>
      </c>
      <c r="N2961" s="20" t="n">
        <f>RawData!N2952+$O$3</f>
        <v>0.0</v>
      </c>
      <c r="O2961" s="20" t="n">
        <f>RawData!O2952+$O$3</f>
        <v>0.0</v>
      </c>
      <c r="P2961" s="20" t="n">
        <f>RawData!P2952+$O$3</f>
        <v>0.0</v>
      </c>
      <c r="Q2961" s="34" t="str">
        <f>RawData!Q2952</f>
        <v>13</v>
      </c>
      <c r="R2961" s="20" t="n">
        <f>RawData!R2952+$O$3</f>
        <v>9.169</v>
      </c>
      <c r="S2961" s="10" t="str">
        <f>RawData!S2952</f>
        <v>07/01/2028</v>
      </c>
    </row>
    <row r="2962" spans="1:19" x14ac:dyDescent="0.25">
      <c r="A2962" s="18" t="str">
        <f>RawData!A2953</f>
        <v>TX</v>
      </c>
      <c r="B2962" s="10" t="n">
        <f>RawData!B2953</f>
        <v>46539.0</v>
      </c>
      <c r="C2962" s="10" t="str">
        <f>RawData!C2953</f>
        <v>AEP_TX_TNC</v>
      </c>
      <c r="D2962" s="10" t="str">
        <f>RawData!D2953</f>
        <v>WEST</v>
      </c>
      <c r="E2962" s="10" t="str">
        <f>RawData!E2953</f>
        <v>LO</v>
      </c>
      <c r="F2962" s="10" t="str">
        <f>RawData!F2953</f>
        <v>250,000-1,000,000</v>
      </c>
      <c r="G2962" s="20" t="n">
        <f>RawData!G2953+$O$3</f>
        <v>9.343</v>
      </c>
      <c r="H2962" s="20" t="n">
        <f>RawData!H2953+$O$3</f>
        <v>8.659</v>
      </c>
      <c r="I2962" s="20" t="n">
        <f>RawData!I2953+$O$3</f>
        <v>8.969</v>
      </c>
      <c r="J2962" s="20" t="n">
        <f>RawData!J2953+$O$3</f>
        <v>8.73</v>
      </c>
      <c r="K2962" s="20" t="n">
        <f>RawData!K2953+$O$3</f>
        <v>8.937</v>
      </c>
      <c r="L2962" s="20" t="n">
        <f>RawData!L2953+$O$3</f>
        <v>8.816</v>
      </c>
      <c r="M2962" s="20" t="n">
        <f>RawData!M2953+$O$3</f>
        <v>0.0</v>
      </c>
      <c r="N2962" s="20" t="n">
        <f>RawData!N2953+$O$3</f>
        <v>0.0</v>
      </c>
      <c r="O2962" s="20" t="n">
        <f>RawData!O2953+$O$3</f>
        <v>0.0</v>
      </c>
      <c r="P2962" s="20" t="n">
        <f>RawData!P2953+$O$3</f>
        <v>0.0</v>
      </c>
      <c r="Q2962" s="34" t="str">
        <f>RawData!Q2953</f>
        <v>13</v>
      </c>
      <c r="R2962" s="20" t="n">
        <f>RawData!R2953+$O$3</f>
        <v>8.572</v>
      </c>
      <c r="S2962" s="10" t="str">
        <f>RawData!S2953</f>
        <v>07/01/2028</v>
      </c>
    </row>
    <row r="2963" spans="1:19" x14ac:dyDescent="0.25">
      <c r="A2963" s="18" t="str">
        <f>RawData!A2954</f>
        <v>TX</v>
      </c>
      <c r="B2963" s="10" t="n">
        <f>RawData!B2954</f>
        <v>46539.0</v>
      </c>
      <c r="C2963" s="10" t="str">
        <f>RawData!C2954</f>
        <v>CenterPoint</v>
      </c>
      <c r="D2963" s="10" t="str">
        <f>RawData!D2954</f>
        <v>HOUSTON</v>
      </c>
      <c r="E2963" s="10" t="str">
        <f>RawData!E2954</f>
        <v>HI</v>
      </c>
      <c r="F2963" s="10" t="str">
        <f>RawData!F2954</f>
        <v>0-100,000</v>
      </c>
      <c r="G2963" s="20" t="n">
        <f>RawData!G2954+$O$3</f>
        <v>9.7</v>
      </c>
      <c r="H2963" s="20" t="n">
        <f>RawData!H2954+$O$3</f>
        <v>9.167</v>
      </c>
      <c r="I2963" s="20" t="n">
        <f>RawData!I2954+$O$3</f>
        <v>9.4</v>
      </c>
      <c r="J2963" s="20" t="n">
        <f>RawData!J2954+$O$3</f>
        <v>9.22</v>
      </c>
      <c r="K2963" s="20" t="n">
        <f>RawData!K2954+$O$3</f>
        <v>9.374</v>
      </c>
      <c r="L2963" s="20" t="n">
        <f>RawData!L2954+$O$3</f>
        <v>9.292</v>
      </c>
      <c r="M2963" s="20" t="n">
        <f>RawData!M2954+$O$3</f>
        <v>0.0</v>
      </c>
      <c r="N2963" s="20" t="n">
        <f>RawData!N2954+$O$3</f>
        <v>0.0</v>
      </c>
      <c r="O2963" s="20" t="n">
        <f>RawData!O2954+$O$3</f>
        <v>0.0</v>
      </c>
      <c r="P2963" s="20" t="n">
        <f>RawData!P2954+$O$3</f>
        <v>0.0</v>
      </c>
      <c r="Q2963" s="34" t="str">
        <f>RawData!Q2954</f>
        <v>13</v>
      </c>
      <c r="R2963" s="20" t="n">
        <f>RawData!R2954+$O$3</f>
        <v>9.102</v>
      </c>
      <c r="S2963" s="10" t="str">
        <f>RawData!S2954</f>
        <v>07/01/2028</v>
      </c>
    </row>
    <row r="2964" spans="1:19" x14ac:dyDescent="0.25">
      <c r="A2964" s="18" t="str">
        <f>RawData!A2955</f>
        <v>TX</v>
      </c>
      <c r="B2964" s="10" t="n">
        <f>RawData!B2955</f>
        <v>46539.0</v>
      </c>
      <c r="C2964" s="10" t="str">
        <f>RawData!C2955</f>
        <v>CenterPoint</v>
      </c>
      <c r="D2964" s="10" t="str">
        <f>RawData!D2955</f>
        <v>HOUSTON</v>
      </c>
      <c r="E2964" s="10" t="str">
        <f>RawData!E2955</f>
        <v>MED</v>
      </c>
      <c r="F2964" s="10" t="str">
        <f>RawData!F2955</f>
        <v>0-100,000</v>
      </c>
      <c r="G2964" s="20" t="n">
        <f>RawData!G2955+$O$3</f>
        <v>9.818</v>
      </c>
      <c r="H2964" s="20" t="n">
        <f>RawData!H2955+$O$3</f>
        <v>9.189</v>
      </c>
      <c r="I2964" s="20" t="n">
        <f>RawData!I2955+$O$3</f>
        <v>9.46</v>
      </c>
      <c r="J2964" s="20" t="n">
        <f>RawData!J2955+$O$3</f>
        <v>9.243</v>
      </c>
      <c r="K2964" s="20" t="n">
        <f>RawData!K2955+$O$3</f>
        <v>9.422</v>
      </c>
      <c r="L2964" s="20" t="n">
        <f>RawData!L2955+$O$3</f>
        <v>9.318</v>
      </c>
      <c r="M2964" s="20" t="n">
        <f>RawData!M2955+$O$3</f>
        <v>0.0</v>
      </c>
      <c r="N2964" s="20" t="n">
        <f>RawData!N2955+$O$3</f>
        <v>0.0</v>
      </c>
      <c r="O2964" s="20" t="n">
        <f>RawData!O2955+$O$3</f>
        <v>0.0</v>
      </c>
      <c r="P2964" s="20" t="n">
        <f>RawData!P2955+$O$3</f>
        <v>0.0</v>
      </c>
      <c r="Q2964" s="34" t="str">
        <f>RawData!Q2955</f>
        <v>13</v>
      </c>
      <c r="R2964" s="20" t="n">
        <f>RawData!R2955+$O$3</f>
        <v>9.12</v>
      </c>
      <c r="S2964" s="10" t="str">
        <f>RawData!S2955</f>
        <v>07/01/2028</v>
      </c>
    </row>
    <row r="2965" spans="1:19" x14ac:dyDescent="0.25">
      <c r="A2965" s="18" t="str">
        <f>RawData!A2956</f>
        <v>TX</v>
      </c>
      <c r="B2965" s="10" t="n">
        <f>RawData!B2956</f>
        <v>46539.0</v>
      </c>
      <c r="C2965" s="10" t="str">
        <f>RawData!C2956</f>
        <v>CenterPoint</v>
      </c>
      <c r="D2965" s="10" t="str">
        <f>RawData!D2956</f>
        <v>HOUSTON</v>
      </c>
      <c r="E2965" s="10" t="str">
        <f>RawData!E2956</f>
        <v>LO</v>
      </c>
      <c r="F2965" s="10" t="str">
        <f>RawData!F2956</f>
        <v>0-100,000</v>
      </c>
      <c r="G2965" s="20" t="n">
        <f>RawData!G2956+$O$3</f>
        <v>9.394</v>
      </c>
      <c r="H2965" s="20" t="n">
        <f>RawData!H2956+$O$3</f>
        <v>8.782</v>
      </c>
      <c r="I2965" s="20" t="n">
        <f>RawData!I2956+$O$3</f>
        <v>9.047</v>
      </c>
      <c r="J2965" s="20" t="n">
        <f>RawData!J2956+$O$3</f>
        <v>8.837</v>
      </c>
      <c r="K2965" s="20" t="n">
        <f>RawData!K2956+$O$3</f>
        <v>9.011</v>
      </c>
      <c r="L2965" s="20" t="n">
        <f>RawData!L2956+$O$3</f>
        <v>8.906</v>
      </c>
      <c r="M2965" s="20" t="n">
        <f>RawData!M2956+$O$3</f>
        <v>0.0</v>
      </c>
      <c r="N2965" s="20" t="n">
        <f>RawData!N2956+$O$3</f>
        <v>0.0</v>
      </c>
      <c r="O2965" s="20" t="n">
        <f>RawData!O2956+$O$3</f>
        <v>0.0</v>
      </c>
      <c r="P2965" s="20" t="n">
        <f>RawData!P2956+$O$3</f>
        <v>0.0</v>
      </c>
      <c r="Q2965" s="34" t="str">
        <f>RawData!Q2956</f>
        <v>13</v>
      </c>
      <c r="R2965" s="20" t="n">
        <f>RawData!R2956+$O$3</f>
        <v>8.706</v>
      </c>
      <c r="S2965" s="10" t="str">
        <f>RawData!S2956</f>
        <v>07/01/2028</v>
      </c>
    </row>
    <row r="2966" spans="1:19" x14ac:dyDescent="0.25">
      <c r="A2966" s="18" t="str">
        <f>RawData!A2957</f>
        <v>TX</v>
      </c>
      <c r="B2966" s="10" t="n">
        <f>RawData!B2957</f>
        <v>46539.0</v>
      </c>
      <c r="C2966" s="10" t="str">
        <f>RawData!C2957</f>
        <v>CenterPoint</v>
      </c>
      <c r="D2966" s="10" t="str">
        <f>RawData!D2957</f>
        <v>HOUSTON</v>
      </c>
      <c r="E2966" s="10" t="str">
        <f>RawData!E2957</f>
        <v>HI</v>
      </c>
      <c r="F2966" s="10" t="str">
        <f>RawData!F2957</f>
        <v>100,000-250,000</v>
      </c>
      <c r="G2966" s="20" t="n">
        <f>RawData!G2957+$O$3</f>
        <v>9.3</v>
      </c>
      <c r="H2966" s="20" t="n">
        <f>RawData!H2957+$O$3</f>
        <v>8.767</v>
      </c>
      <c r="I2966" s="20" t="n">
        <f>RawData!I2957+$O$3</f>
        <v>9.0</v>
      </c>
      <c r="J2966" s="20" t="n">
        <f>RawData!J2957+$O$3</f>
        <v>8.82</v>
      </c>
      <c r="K2966" s="20" t="n">
        <f>RawData!K2957+$O$3</f>
        <v>8.974</v>
      </c>
      <c r="L2966" s="20" t="n">
        <f>RawData!L2957+$O$3</f>
        <v>8.892</v>
      </c>
      <c r="M2966" s="20" t="n">
        <f>RawData!M2957+$O$3</f>
        <v>0.0</v>
      </c>
      <c r="N2966" s="20" t="n">
        <f>RawData!N2957+$O$3</f>
        <v>0.0</v>
      </c>
      <c r="O2966" s="20" t="n">
        <f>RawData!O2957+$O$3</f>
        <v>0.0</v>
      </c>
      <c r="P2966" s="20" t="n">
        <f>RawData!P2957+$O$3</f>
        <v>0.0</v>
      </c>
      <c r="Q2966" s="34" t="str">
        <f>RawData!Q2957</f>
        <v>13</v>
      </c>
      <c r="R2966" s="20" t="n">
        <f>RawData!R2957+$O$3</f>
        <v>8.702</v>
      </c>
      <c r="S2966" s="10" t="str">
        <f>RawData!S2957</f>
        <v>07/01/2028</v>
      </c>
    </row>
    <row r="2967" spans="1:19" x14ac:dyDescent="0.25">
      <c r="A2967" s="18" t="str">
        <f>RawData!A2958</f>
        <v>TX</v>
      </c>
      <c r="B2967" s="10" t="n">
        <f>RawData!B2958</f>
        <v>46539.0</v>
      </c>
      <c r="C2967" s="10" t="str">
        <f>RawData!C2958</f>
        <v>CenterPoint</v>
      </c>
      <c r="D2967" s="10" t="str">
        <f>RawData!D2958</f>
        <v>HOUSTON</v>
      </c>
      <c r="E2967" s="10" t="str">
        <f>RawData!E2958</f>
        <v>MED</v>
      </c>
      <c r="F2967" s="10" t="str">
        <f>RawData!F2958</f>
        <v>100,000-250,000</v>
      </c>
      <c r="G2967" s="20" t="n">
        <f>RawData!G2958+$O$3</f>
        <v>9.418</v>
      </c>
      <c r="H2967" s="20" t="n">
        <f>RawData!H2958+$O$3</f>
        <v>8.789</v>
      </c>
      <c r="I2967" s="20" t="n">
        <f>RawData!I2958+$O$3</f>
        <v>9.06</v>
      </c>
      <c r="J2967" s="20" t="n">
        <f>RawData!J2958+$O$3</f>
        <v>8.843</v>
      </c>
      <c r="K2967" s="20" t="n">
        <f>RawData!K2958+$O$3</f>
        <v>9.022</v>
      </c>
      <c r="L2967" s="20" t="n">
        <f>RawData!L2958+$O$3</f>
        <v>8.918</v>
      </c>
      <c r="M2967" s="20" t="n">
        <f>RawData!M2958+$O$3</f>
        <v>0.0</v>
      </c>
      <c r="N2967" s="20" t="n">
        <f>RawData!N2958+$O$3</f>
        <v>0.0</v>
      </c>
      <c r="O2967" s="20" t="n">
        <f>RawData!O2958+$O$3</f>
        <v>0.0</v>
      </c>
      <c r="P2967" s="20" t="n">
        <f>RawData!P2958+$O$3</f>
        <v>0.0</v>
      </c>
      <c r="Q2967" s="34" t="str">
        <f>RawData!Q2958</f>
        <v>13</v>
      </c>
      <c r="R2967" s="20" t="n">
        <f>RawData!R2958+$O$3</f>
        <v>8.72</v>
      </c>
      <c r="S2967" s="10" t="str">
        <f>RawData!S2958</f>
        <v>07/01/2028</v>
      </c>
    </row>
    <row r="2968" spans="1:19" x14ac:dyDescent="0.25">
      <c r="A2968" s="18" t="str">
        <f>RawData!A2959</f>
        <v>TX</v>
      </c>
      <c r="B2968" s="10" t="n">
        <f>RawData!B2959</f>
        <v>46539.0</v>
      </c>
      <c r="C2968" s="10" t="str">
        <f>RawData!C2959</f>
        <v>CenterPoint</v>
      </c>
      <c r="D2968" s="10" t="str">
        <f>RawData!D2959</f>
        <v>HOUSTON</v>
      </c>
      <c r="E2968" s="10" t="str">
        <f>RawData!E2959</f>
        <v>LO</v>
      </c>
      <c r="F2968" s="10" t="str">
        <f>RawData!F2959</f>
        <v>100,000-250,000</v>
      </c>
      <c r="G2968" s="20" t="n">
        <f>RawData!G2959+$O$3</f>
        <v>8.904</v>
      </c>
      <c r="H2968" s="20" t="n">
        <f>RawData!H2959+$O$3</f>
        <v>8.32</v>
      </c>
      <c r="I2968" s="20" t="n">
        <f>RawData!I2959+$O$3</f>
        <v>8.578</v>
      </c>
      <c r="J2968" s="20" t="n">
        <f>RawData!J2959+$O$3</f>
        <v>8.376</v>
      </c>
      <c r="K2968" s="20" t="n">
        <f>RawData!K2959+$O$3</f>
        <v>8.547</v>
      </c>
      <c r="L2968" s="20" t="n">
        <f>RawData!L2959+$O$3</f>
        <v>8.451</v>
      </c>
      <c r="M2968" s="20" t="n">
        <f>RawData!M2959+$O$3</f>
        <v>0.0</v>
      </c>
      <c r="N2968" s="20" t="n">
        <f>RawData!N2959+$O$3</f>
        <v>0.0</v>
      </c>
      <c r="O2968" s="20" t="n">
        <f>RawData!O2959+$O$3</f>
        <v>0.0</v>
      </c>
      <c r="P2968" s="20" t="n">
        <f>RawData!P2959+$O$3</f>
        <v>0.0</v>
      </c>
      <c r="Q2968" s="34" t="str">
        <f>RawData!Q2959</f>
        <v>13</v>
      </c>
      <c r="R2968" s="20" t="n">
        <f>RawData!R2959+$O$3</f>
        <v>8.25</v>
      </c>
      <c r="S2968" s="10" t="str">
        <f>RawData!S2959</f>
        <v>07/01/2028</v>
      </c>
    </row>
    <row r="2969" spans="1:19" x14ac:dyDescent="0.25">
      <c r="A2969" s="18" t="str">
        <f>RawData!A2960</f>
        <v>TX</v>
      </c>
      <c r="B2969" s="10" t="n">
        <f>RawData!B2960</f>
        <v>46539.0</v>
      </c>
      <c r="C2969" s="10" t="str">
        <f>RawData!C2960</f>
        <v>CenterPoint</v>
      </c>
      <c r="D2969" s="10" t="str">
        <f>RawData!D2960</f>
        <v>HOUSTON</v>
      </c>
      <c r="E2969" s="10" t="str">
        <f>RawData!E2960</f>
        <v>HI</v>
      </c>
      <c r="F2969" s="10" t="str">
        <f>RawData!F2960</f>
        <v>250,000-1,000,000</v>
      </c>
      <c r="G2969" s="20" t="n">
        <f>RawData!G2960+$O$3</f>
        <v>8.756</v>
      </c>
      <c r="H2969" s="20" t="n">
        <f>RawData!H2960+$O$3</f>
        <v>8.199</v>
      </c>
      <c r="I2969" s="20" t="n">
        <f>RawData!I2960+$O$3</f>
        <v>8.438</v>
      </c>
      <c r="J2969" s="20" t="n">
        <f>RawData!J2960+$O$3</f>
        <v>8.251</v>
      </c>
      <c r="K2969" s="20" t="n">
        <f>RawData!K2960+$O$3</f>
        <v>8.409</v>
      </c>
      <c r="L2969" s="20" t="n">
        <f>RawData!L2960+$O$3</f>
        <v>8.321</v>
      </c>
      <c r="M2969" s="20" t="n">
        <f>RawData!M2960+$O$3</f>
        <v>0.0</v>
      </c>
      <c r="N2969" s="20" t="n">
        <f>RawData!N2960+$O$3</f>
        <v>0.0</v>
      </c>
      <c r="O2969" s="20" t="n">
        <f>RawData!O2960+$O$3</f>
        <v>0.0</v>
      </c>
      <c r="P2969" s="20" t="n">
        <f>RawData!P2960+$O$3</f>
        <v>0.0</v>
      </c>
      <c r="Q2969" s="34" t="str">
        <f>RawData!Q2960</f>
        <v>13</v>
      </c>
      <c r="R2969" s="20" t="n">
        <f>RawData!R2960+$O$3</f>
        <v>8.13</v>
      </c>
      <c r="S2969" s="10" t="str">
        <f>RawData!S2960</f>
        <v>07/01/2028</v>
      </c>
    </row>
    <row r="2970" spans="1:19" x14ac:dyDescent="0.25">
      <c r="A2970" s="18" t="str">
        <f>RawData!A2961</f>
        <v>TX</v>
      </c>
      <c r="B2970" s="10" t="n">
        <f>RawData!B2961</f>
        <v>46539.0</v>
      </c>
      <c r="C2970" s="10" t="str">
        <f>RawData!C2961</f>
        <v>CenterPoint</v>
      </c>
      <c r="D2970" s="10" t="str">
        <f>RawData!D2961</f>
        <v>HOUSTON</v>
      </c>
      <c r="E2970" s="10" t="str">
        <f>RawData!E2961</f>
        <v>MED</v>
      </c>
      <c r="F2970" s="10" t="str">
        <f>RawData!F2961</f>
        <v>250,000-1,000,000</v>
      </c>
      <c r="G2970" s="20" t="n">
        <f>RawData!G2961+$O$3</f>
        <v>8.878</v>
      </c>
      <c r="H2970" s="20" t="n">
        <f>RawData!H2961+$O$3</f>
        <v>8.229</v>
      </c>
      <c r="I2970" s="20" t="n">
        <f>RawData!I2961+$O$3</f>
        <v>8.505</v>
      </c>
      <c r="J2970" s="20" t="n">
        <f>RawData!J2961+$O$3</f>
        <v>8.283</v>
      </c>
      <c r="K2970" s="20" t="n">
        <f>RawData!K2961+$O$3</f>
        <v>8.464</v>
      </c>
      <c r="L2970" s="20" t="n">
        <f>RawData!L2961+$O$3</f>
        <v>8.353</v>
      </c>
      <c r="M2970" s="20" t="n">
        <f>RawData!M2961+$O$3</f>
        <v>0.0</v>
      </c>
      <c r="N2970" s="20" t="n">
        <f>RawData!N2961+$O$3</f>
        <v>0.0</v>
      </c>
      <c r="O2970" s="20" t="n">
        <f>RawData!O2961+$O$3</f>
        <v>0.0</v>
      </c>
      <c r="P2970" s="20" t="n">
        <f>RawData!P2961+$O$3</f>
        <v>0.0</v>
      </c>
      <c r="Q2970" s="34" t="str">
        <f>RawData!Q2961</f>
        <v>13</v>
      </c>
      <c r="R2970" s="20" t="n">
        <f>RawData!R2961+$O$3</f>
        <v>8.155</v>
      </c>
      <c r="S2970" s="10" t="str">
        <f>RawData!S2961</f>
        <v>07/01/2028</v>
      </c>
    </row>
    <row r="2971" spans="1:19" x14ac:dyDescent="0.25">
      <c r="A2971" s="18" t="str">
        <f>RawData!A2962</f>
        <v>TX</v>
      </c>
      <c r="B2971" s="10" t="n">
        <f>RawData!B2962</f>
        <v>46539.0</v>
      </c>
      <c r="C2971" s="10" t="str">
        <f>RawData!C2962</f>
        <v>CenterPoint</v>
      </c>
      <c r="D2971" s="10" t="str">
        <f>RawData!D2962</f>
        <v>HOUSTON</v>
      </c>
      <c r="E2971" s="10" t="str">
        <f>RawData!E2962</f>
        <v>LO</v>
      </c>
      <c r="F2971" s="10" t="str">
        <f>RawData!F2962</f>
        <v>250,000-1,000,000</v>
      </c>
      <c r="G2971" s="20" t="n">
        <f>RawData!G2962+$O$3</f>
        <v>8.394</v>
      </c>
      <c r="H2971" s="20" t="n">
        <f>RawData!H2962+$O$3</f>
        <v>7.782</v>
      </c>
      <c r="I2971" s="20" t="n">
        <f>RawData!I2962+$O$3</f>
        <v>8.047</v>
      </c>
      <c r="J2971" s="20" t="n">
        <f>RawData!J2962+$O$3</f>
        <v>7.837</v>
      </c>
      <c r="K2971" s="20" t="n">
        <f>RawData!K2962+$O$3</f>
        <v>8.011</v>
      </c>
      <c r="L2971" s="20" t="n">
        <f>RawData!L2962+$O$3</f>
        <v>7.907</v>
      </c>
      <c r="M2971" s="20" t="n">
        <f>RawData!M2962+$O$3</f>
        <v>0.0</v>
      </c>
      <c r="N2971" s="20" t="n">
        <f>RawData!N2962+$O$3</f>
        <v>0.0</v>
      </c>
      <c r="O2971" s="20" t="n">
        <f>RawData!O2962+$O$3</f>
        <v>0.0</v>
      </c>
      <c r="P2971" s="20" t="n">
        <f>RawData!P2962+$O$3</f>
        <v>0.0</v>
      </c>
      <c r="Q2971" s="34" t="str">
        <f>RawData!Q2962</f>
        <v>13</v>
      </c>
      <c r="R2971" s="20" t="n">
        <f>RawData!R2962+$O$3</f>
        <v>7.706</v>
      </c>
      <c r="S2971" s="10" t="str">
        <f>RawData!S2962</f>
        <v>07/01/2028</v>
      </c>
    </row>
    <row r="2972" spans="1:19" x14ac:dyDescent="0.25">
      <c r="A2972" s="18" t="str">
        <f>RawData!A2963</f>
        <v>TX</v>
      </c>
      <c r="B2972" s="10" t="n">
        <f>RawData!B2963</f>
        <v>46539.0</v>
      </c>
      <c r="C2972" s="10" t="str">
        <f>RawData!C2963</f>
        <v>Oncor</v>
      </c>
      <c r="D2972" s="10" t="str">
        <f>RawData!D2963</f>
        <v>NORTH</v>
      </c>
      <c r="E2972" s="10" t="str">
        <f>RawData!E2963</f>
        <v>HI</v>
      </c>
      <c r="F2972" s="10" t="str">
        <f>RawData!F2963</f>
        <v>0-100,000</v>
      </c>
      <c r="G2972" s="20" t="n">
        <f>RawData!G2963+$O$3</f>
        <v>9.593</v>
      </c>
      <c r="H2972" s="20" t="n">
        <f>RawData!H2963+$O$3</f>
        <v>9.053</v>
      </c>
      <c r="I2972" s="20" t="n">
        <f>RawData!I2963+$O$3</f>
        <v>9.288</v>
      </c>
      <c r="J2972" s="20" t="n">
        <f>RawData!J2963+$O$3</f>
        <v>9.103</v>
      </c>
      <c r="K2972" s="20" t="n">
        <f>RawData!K2963+$O$3</f>
        <v>9.258</v>
      </c>
      <c r="L2972" s="20" t="n">
        <f>RawData!L2963+$O$3</f>
        <v>9.164</v>
      </c>
      <c r="M2972" s="20" t="n">
        <f>RawData!M2963+$O$3</f>
        <v>0.0</v>
      </c>
      <c r="N2972" s="20" t="n">
        <f>RawData!N2963+$O$3</f>
        <v>0.0</v>
      </c>
      <c r="O2972" s="20" t="n">
        <f>RawData!O2963+$O$3</f>
        <v>0.0</v>
      </c>
      <c r="P2972" s="20" t="n">
        <f>RawData!P2963+$O$3</f>
        <v>0.0</v>
      </c>
      <c r="Q2972" s="34" t="str">
        <f>RawData!Q2963</f>
        <v>13</v>
      </c>
      <c r="R2972" s="20" t="n">
        <f>RawData!R2963+$O$3</f>
        <v>8.978</v>
      </c>
      <c r="S2972" s="10" t="str">
        <f>RawData!S2963</f>
        <v>07/01/2028</v>
      </c>
    </row>
    <row r="2973" spans="1:19" x14ac:dyDescent="0.25">
      <c r="A2973" s="18" t="str">
        <f>RawData!A2964</f>
        <v>TX</v>
      </c>
      <c r="B2973" s="10" t="n">
        <f>RawData!B2964</f>
        <v>46539.0</v>
      </c>
      <c r="C2973" s="10" t="str">
        <f>RawData!C2964</f>
        <v>Oncor</v>
      </c>
      <c r="D2973" s="10" t="str">
        <f>RawData!D2964</f>
        <v>NORTH</v>
      </c>
      <c r="E2973" s="10" t="str">
        <f>RawData!E2964</f>
        <v>MED</v>
      </c>
      <c r="F2973" s="10" t="str">
        <f>RawData!F2964</f>
        <v>0-100,000</v>
      </c>
      <c r="G2973" s="20" t="n">
        <f>RawData!G2964+$O$3</f>
        <v>9.482</v>
      </c>
      <c r="H2973" s="20" t="n">
        <f>RawData!H2964+$O$3</f>
        <v>8.949</v>
      </c>
      <c r="I2973" s="20" t="n">
        <f>RawData!I2964+$O$3</f>
        <v>9.186</v>
      </c>
      <c r="J2973" s="20" t="n">
        <f>RawData!J2964+$O$3</f>
        <v>9.001</v>
      </c>
      <c r="K2973" s="20" t="n">
        <f>RawData!K2964+$O$3</f>
        <v>9.157</v>
      </c>
      <c r="L2973" s="20" t="n">
        <f>RawData!L2964+$O$3</f>
        <v>9.065</v>
      </c>
      <c r="M2973" s="20" t="n">
        <f>RawData!M2964+$O$3</f>
        <v>0.0</v>
      </c>
      <c r="N2973" s="20" t="n">
        <f>RawData!N2964+$O$3</f>
        <v>0.0</v>
      </c>
      <c r="O2973" s="20" t="n">
        <f>RawData!O2964+$O$3</f>
        <v>0.0</v>
      </c>
      <c r="P2973" s="20" t="n">
        <f>RawData!P2964+$O$3</f>
        <v>0.0</v>
      </c>
      <c r="Q2973" s="34" t="str">
        <f>RawData!Q2964</f>
        <v>13</v>
      </c>
      <c r="R2973" s="20" t="n">
        <f>RawData!R2964+$O$3</f>
        <v>8.869</v>
      </c>
      <c r="S2973" s="10" t="str">
        <f>RawData!S2964</f>
        <v>07/01/2028</v>
      </c>
    </row>
    <row r="2974" spans="1:19" x14ac:dyDescent="0.25">
      <c r="A2974" s="18" t="str">
        <f>RawData!A2965</f>
        <v>TX</v>
      </c>
      <c r="B2974" s="10" t="n">
        <f>RawData!B2965</f>
        <v>46539.0</v>
      </c>
      <c r="C2974" s="10" t="str">
        <f>RawData!C2965</f>
        <v>Oncor</v>
      </c>
      <c r="D2974" s="10" t="str">
        <f>RawData!D2965</f>
        <v>NORTH</v>
      </c>
      <c r="E2974" s="10" t="str">
        <f>RawData!E2965</f>
        <v>LO</v>
      </c>
      <c r="F2974" s="10" t="str">
        <f>RawData!F2965</f>
        <v>0-100,000</v>
      </c>
      <c r="G2974" s="20" t="n">
        <f>RawData!G2965+$O$3</f>
        <v>8.705</v>
      </c>
      <c r="H2974" s="20" t="n">
        <f>RawData!H2965+$O$3</f>
        <v>8.198</v>
      </c>
      <c r="I2974" s="20" t="n">
        <f>RawData!I2965+$O$3</f>
        <v>8.424</v>
      </c>
      <c r="J2974" s="20" t="n">
        <f>RawData!J2965+$O$3</f>
        <v>8.25</v>
      </c>
      <c r="K2974" s="20" t="n">
        <f>RawData!K2965+$O$3</f>
        <v>8.398</v>
      </c>
      <c r="L2974" s="20" t="n">
        <f>RawData!L2965+$O$3</f>
        <v>8.314</v>
      </c>
      <c r="M2974" s="20" t="n">
        <f>RawData!M2965+$O$3</f>
        <v>0.0</v>
      </c>
      <c r="N2974" s="20" t="n">
        <f>RawData!N2965+$O$3</f>
        <v>0.0</v>
      </c>
      <c r="O2974" s="20" t="n">
        <f>RawData!O2965+$O$3</f>
        <v>0.0</v>
      </c>
      <c r="P2974" s="20" t="n">
        <f>RawData!P2965+$O$3</f>
        <v>0.0</v>
      </c>
      <c r="Q2974" s="34" t="str">
        <f>RawData!Q2965</f>
        <v>13</v>
      </c>
      <c r="R2974" s="20" t="n">
        <f>RawData!R2965+$O$3</f>
        <v>8.129</v>
      </c>
      <c r="S2974" s="10" t="str">
        <f>RawData!S2965</f>
        <v>07/01/2028</v>
      </c>
    </row>
    <row r="2975" spans="1:19" x14ac:dyDescent="0.25">
      <c r="A2975" s="18" t="str">
        <f>RawData!A2966</f>
        <v>TX</v>
      </c>
      <c r="B2975" s="10" t="n">
        <f>RawData!B2966</f>
        <v>46539.0</v>
      </c>
      <c r="C2975" s="10" t="str">
        <f>RawData!C2966</f>
        <v>Oncor</v>
      </c>
      <c r="D2975" s="10" t="str">
        <f>RawData!D2966</f>
        <v>SOUTH</v>
      </c>
      <c r="E2975" s="10" t="str">
        <f>RawData!E2966</f>
        <v>HI</v>
      </c>
      <c r="F2975" s="10" t="str">
        <f>RawData!F2966</f>
        <v>0-100,000</v>
      </c>
      <c r="G2975" s="20" t="n">
        <f>RawData!G2966+$O$3</f>
        <v>9.57</v>
      </c>
      <c r="H2975" s="20" t="n">
        <f>RawData!H2966+$O$3</f>
        <v>9.154</v>
      </c>
      <c r="I2975" s="20" t="n">
        <f>RawData!I2966+$O$3</f>
        <v>9.353</v>
      </c>
      <c r="J2975" s="20" t="n">
        <f>RawData!J2966+$O$3</f>
        <v>9.218</v>
      </c>
      <c r="K2975" s="20" t="n">
        <f>RawData!K2966+$O$3</f>
        <v>9.353</v>
      </c>
      <c r="L2975" s="20" t="n">
        <f>RawData!L2966+$O$3</f>
        <v>9.289</v>
      </c>
      <c r="M2975" s="20" t="n">
        <f>RawData!M2966+$O$3</f>
        <v>0.0</v>
      </c>
      <c r="N2975" s="20" t="n">
        <f>RawData!N2966+$O$3</f>
        <v>0.0</v>
      </c>
      <c r="O2975" s="20" t="n">
        <f>RawData!O2966+$O$3</f>
        <v>0.0</v>
      </c>
      <c r="P2975" s="20" t="n">
        <f>RawData!P2966+$O$3</f>
        <v>0.0</v>
      </c>
      <c r="Q2975" s="34" t="str">
        <f>RawData!Q2966</f>
        <v>13</v>
      </c>
      <c r="R2975" s="20" t="n">
        <f>RawData!R2966+$O$3</f>
        <v>9.064</v>
      </c>
      <c r="S2975" s="10" t="str">
        <f>RawData!S2966</f>
        <v>07/01/2028</v>
      </c>
    </row>
    <row r="2976" spans="1:19" x14ac:dyDescent="0.25">
      <c r="A2976" s="18" t="str">
        <f>RawData!A2967</f>
        <v>TX</v>
      </c>
      <c r="B2976" s="10" t="n">
        <f>RawData!B2967</f>
        <v>46539.0</v>
      </c>
      <c r="C2976" s="10" t="str">
        <f>RawData!C2967</f>
        <v>Oncor</v>
      </c>
      <c r="D2976" s="10" t="str">
        <f>RawData!D2967</f>
        <v>SOUTH</v>
      </c>
      <c r="E2976" s="10" t="str">
        <f>RawData!E2967</f>
        <v>MED</v>
      </c>
      <c r="F2976" s="10" t="str">
        <f>RawData!F2967</f>
        <v>0-100,000</v>
      </c>
      <c r="G2976" s="20" t="n">
        <f>RawData!G2967+$O$3</f>
        <v>9.68</v>
      </c>
      <c r="H2976" s="20" t="n">
        <f>RawData!H2967+$O$3</f>
        <v>9.11</v>
      </c>
      <c r="I2976" s="20" t="n">
        <f>RawData!I2967+$O$3</f>
        <v>9.367</v>
      </c>
      <c r="J2976" s="20" t="n">
        <f>RawData!J2967+$O$3</f>
        <v>9.172</v>
      </c>
      <c r="K2976" s="20" t="n">
        <f>RawData!K2967+$O$3</f>
        <v>9.344</v>
      </c>
      <c r="L2976" s="20" t="n">
        <f>RawData!L2967+$O$3</f>
        <v>9.24</v>
      </c>
      <c r="M2976" s="20" t="n">
        <f>RawData!M2967+$O$3</f>
        <v>0.0</v>
      </c>
      <c r="N2976" s="20" t="n">
        <f>RawData!N2967+$O$3</f>
        <v>0.0</v>
      </c>
      <c r="O2976" s="20" t="n">
        <f>RawData!O2967+$O$3</f>
        <v>0.0</v>
      </c>
      <c r="P2976" s="20" t="n">
        <f>RawData!P2967+$O$3</f>
        <v>0.0</v>
      </c>
      <c r="Q2976" s="34" t="str">
        <f>RawData!Q2967</f>
        <v>13</v>
      </c>
      <c r="R2976" s="20" t="n">
        <f>RawData!R2967+$O$3</f>
        <v>9.015</v>
      </c>
      <c r="S2976" s="10" t="str">
        <f>RawData!S2967</f>
        <v>07/01/2028</v>
      </c>
    </row>
    <row r="2977" spans="1:19" x14ac:dyDescent="0.25">
      <c r="A2977" s="18" t="str">
        <f>RawData!A2968</f>
        <v>TX</v>
      </c>
      <c r="B2977" s="10" t="n">
        <f>RawData!B2968</f>
        <v>46539.0</v>
      </c>
      <c r="C2977" s="10" t="str">
        <f>RawData!C2968</f>
        <v>Oncor</v>
      </c>
      <c r="D2977" s="10" t="str">
        <f>RawData!D2968</f>
        <v>SOUTH</v>
      </c>
      <c r="E2977" s="10" t="str">
        <f>RawData!E2968</f>
        <v>LO</v>
      </c>
      <c r="F2977" s="10" t="str">
        <f>RawData!F2968</f>
        <v>0-100,000</v>
      </c>
      <c r="G2977" s="20" t="n">
        <f>RawData!G2968+$O$3</f>
        <v>9.304</v>
      </c>
      <c r="H2977" s="20" t="n">
        <f>RawData!H2968+$O$3</f>
        <v>8.748</v>
      </c>
      <c r="I2977" s="20" t="n">
        <f>RawData!I2968+$O$3</f>
        <v>9.001</v>
      </c>
      <c r="J2977" s="20" t="n">
        <f>RawData!J2968+$O$3</f>
        <v>8.811</v>
      </c>
      <c r="K2977" s="20" t="n">
        <f>RawData!K2968+$O$3</f>
        <v>8.98</v>
      </c>
      <c r="L2977" s="20" t="n">
        <f>RawData!L2968+$O$3</f>
        <v>8.876</v>
      </c>
      <c r="M2977" s="20" t="n">
        <f>RawData!M2968+$O$3</f>
        <v>0.0</v>
      </c>
      <c r="N2977" s="20" t="n">
        <f>RawData!N2968+$O$3</f>
        <v>0.0</v>
      </c>
      <c r="O2977" s="20" t="n">
        <f>RawData!O2968+$O$3</f>
        <v>0.0</v>
      </c>
      <c r="P2977" s="20" t="n">
        <f>RawData!P2968+$O$3</f>
        <v>0.0</v>
      </c>
      <c r="Q2977" s="34" t="str">
        <f>RawData!Q2968</f>
        <v>13</v>
      </c>
      <c r="R2977" s="20" t="n">
        <f>RawData!R2968+$O$3</f>
        <v>8.663</v>
      </c>
      <c r="S2977" s="10" t="str">
        <f>RawData!S2968</f>
        <v>07/01/2028</v>
      </c>
    </row>
    <row r="2978" spans="1:19" x14ac:dyDescent="0.25">
      <c r="A2978" s="18" t="str">
        <f>RawData!A2969</f>
        <v>TX</v>
      </c>
      <c r="B2978" s="10" t="n">
        <f>RawData!B2969</f>
        <v>46539.0</v>
      </c>
      <c r="C2978" s="10" t="str">
        <f>RawData!C2969</f>
        <v>Oncor</v>
      </c>
      <c r="D2978" s="10" t="str">
        <f>RawData!D2969</f>
        <v>WEST</v>
      </c>
      <c r="E2978" s="10" t="str">
        <f>RawData!E2969</f>
        <v>HI</v>
      </c>
      <c r="F2978" s="10" t="str">
        <f>RawData!F2969</f>
        <v>0-100,000</v>
      </c>
      <c r="G2978" s="20" t="n">
        <f>RawData!G2969+$O$3</f>
        <v>10.68</v>
      </c>
      <c r="H2978" s="20" t="n">
        <f>RawData!H2969+$O$3</f>
        <v>10.127</v>
      </c>
      <c r="I2978" s="20" t="n">
        <f>RawData!I2969+$O$3</f>
        <v>10.384</v>
      </c>
      <c r="J2978" s="20" t="n">
        <f>RawData!J2969+$O$3</f>
        <v>10.199</v>
      </c>
      <c r="K2978" s="20" t="n">
        <f>RawData!K2969+$O$3</f>
        <v>10.373</v>
      </c>
      <c r="L2978" s="20" t="n">
        <f>RawData!L2969+$O$3</f>
        <v>10.286</v>
      </c>
      <c r="M2978" s="20" t="n">
        <f>RawData!M2969+$O$3</f>
        <v>0.0</v>
      </c>
      <c r="N2978" s="20" t="n">
        <f>RawData!N2969+$O$3</f>
        <v>0.0</v>
      </c>
      <c r="O2978" s="20" t="n">
        <f>RawData!O2969+$O$3</f>
        <v>0.0</v>
      </c>
      <c r="P2978" s="20" t="n">
        <f>RawData!P2969+$O$3</f>
        <v>0.0</v>
      </c>
      <c r="Q2978" s="34" t="str">
        <f>RawData!Q2969</f>
        <v>13</v>
      </c>
      <c r="R2978" s="20" t="n">
        <f>RawData!R2969+$O$3</f>
        <v>10.05</v>
      </c>
      <c r="S2978" s="10" t="str">
        <f>RawData!S2969</f>
        <v>07/01/2028</v>
      </c>
    </row>
    <row r="2979" spans="1:19" x14ac:dyDescent="0.25">
      <c r="A2979" s="18" t="str">
        <f>RawData!A2970</f>
        <v>TX</v>
      </c>
      <c r="B2979" s="10" t="n">
        <f>RawData!B2970</f>
        <v>46539.0</v>
      </c>
      <c r="C2979" s="10" t="str">
        <f>RawData!C2970</f>
        <v>Oncor</v>
      </c>
      <c r="D2979" s="10" t="str">
        <f>RawData!D2970</f>
        <v>WEST</v>
      </c>
      <c r="E2979" s="10" t="str">
        <f>RawData!E2970</f>
        <v>MED</v>
      </c>
      <c r="F2979" s="10" t="str">
        <f>RawData!F2970</f>
        <v>0-100,000</v>
      </c>
      <c r="G2979" s="20" t="n">
        <f>RawData!G2970+$O$3</f>
        <v>10.752</v>
      </c>
      <c r="H2979" s="20" t="n">
        <f>RawData!H2970+$O$3</f>
        <v>10.054</v>
      </c>
      <c r="I2979" s="20" t="n">
        <f>RawData!I2970+$O$3</f>
        <v>10.369</v>
      </c>
      <c r="J2979" s="20" t="n">
        <f>RawData!J2970+$O$3</f>
        <v>10.125</v>
      </c>
      <c r="K2979" s="20" t="n">
        <f>RawData!K2970+$O$3</f>
        <v>10.337</v>
      </c>
      <c r="L2979" s="20" t="n">
        <f>RawData!L2970+$O$3</f>
        <v>10.209</v>
      </c>
      <c r="M2979" s="20" t="n">
        <f>RawData!M2970+$O$3</f>
        <v>0.0</v>
      </c>
      <c r="N2979" s="20" t="n">
        <f>RawData!N2970+$O$3</f>
        <v>0.0</v>
      </c>
      <c r="O2979" s="20" t="n">
        <f>RawData!O2970+$O$3</f>
        <v>0.0</v>
      </c>
      <c r="P2979" s="20" t="n">
        <f>RawData!P2970+$O$3</f>
        <v>0.0</v>
      </c>
      <c r="Q2979" s="34" t="str">
        <f>RawData!Q2970</f>
        <v>13</v>
      </c>
      <c r="R2979" s="20" t="n">
        <f>RawData!R2970+$O$3</f>
        <v>9.96</v>
      </c>
      <c r="S2979" s="10" t="str">
        <f>RawData!S2970</f>
        <v>07/01/2028</v>
      </c>
    </row>
    <row r="2980" spans="1:19" x14ac:dyDescent="0.25">
      <c r="A2980" s="18" t="str">
        <f>RawData!A2971</f>
        <v>TX</v>
      </c>
      <c r="B2980" s="10" t="n">
        <f>RawData!B2971</f>
        <v>46539.0</v>
      </c>
      <c r="C2980" s="10" t="str">
        <f>RawData!C2971</f>
        <v>Oncor</v>
      </c>
      <c r="D2980" s="10" t="str">
        <f>RawData!D2971</f>
        <v>WEST</v>
      </c>
      <c r="E2980" s="10" t="str">
        <f>RawData!E2971</f>
        <v>LO</v>
      </c>
      <c r="F2980" s="10" t="str">
        <f>RawData!F2971</f>
        <v>0-100,000</v>
      </c>
      <c r="G2980" s="20" t="n">
        <f>RawData!G2971+$O$3</f>
        <v>9.987</v>
      </c>
      <c r="H2980" s="20" t="n">
        <f>RawData!H2971+$O$3</f>
        <v>9.329</v>
      </c>
      <c r="I2980" s="20" t="n">
        <f>RawData!I2971+$O$3</f>
        <v>9.624</v>
      </c>
      <c r="J2980" s="20" t="n">
        <f>RawData!J2971+$O$3</f>
        <v>9.396</v>
      </c>
      <c r="K2980" s="20" t="n">
        <f>RawData!K2971+$O$3</f>
        <v>9.597</v>
      </c>
      <c r="L2980" s="20" t="n">
        <f>RawData!L2971+$O$3</f>
        <v>9.49</v>
      </c>
      <c r="M2980" s="20" t="n">
        <f>RawData!M2971+$O$3</f>
        <v>0.0</v>
      </c>
      <c r="N2980" s="20" t="n">
        <f>RawData!N2971+$O$3</f>
        <v>0.0</v>
      </c>
      <c r="O2980" s="20" t="n">
        <f>RawData!O2971+$O$3</f>
        <v>0.0</v>
      </c>
      <c r="P2980" s="20" t="n">
        <f>RawData!P2971+$O$3</f>
        <v>0.0</v>
      </c>
      <c r="Q2980" s="34" t="str">
        <f>RawData!Q2971</f>
        <v>13</v>
      </c>
      <c r="R2980" s="20" t="n">
        <f>RawData!R2971+$O$3</f>
        <v>9.257</v>
      </c>
      <c r="S2980" s="10" t="str">
        <f>RawData!S2971</f>
        <v>07/01/2028</v>
      </c>
    </row>
    <row r="2981" spans="1:19" x14ac:dyDescent="0.25">
      <c r="A2981" s="18" t="str">
        <f>RawData!A2972</f>
        <v>TX</v>
      </c>
      <c r="B2981" s="10" t="n">
        <f>RawData!B2972</f>
        <v>46539.0</v>
      </c>
      <c r="C2981" s="10" t="str">
        <f>RawData!C2972</f>
        <v>Oncor</v>
      </c>
      <c r="D2981" s="10" t="str">
        <f>RawData!D2972</f>
        <v>NORTH</v>
      </c>
      <c r="E2981" s="10" t="str">
        <f>RawData!E2972</f>
        <v>HI</v>
      </c>
      <c r="F2981" s="10" t="str">
        <f>RawData!F2972</f>
        <v>100,000-250,000</v>
      </c>
      <c r="G2981" s="20" t="n">
        <f>RawData!G2972+$O$3</f>
        <v>9.133</v>
      </c>
      <c r="H2981" s="20" t="n">
        <f>RawData!H2972+$O$3</f>
        <v>8.62</v>
      </c>
      <c r="I2981" s="20" t="n">
        <f>RawData!I2972+$O$3</f>
        <v>8.846</v>
      </c>
      <c r="J2981" s="20" t="n">
        <f>RawData!J2972+$O$3</f>
        <v>8.671</v>
      </c>
      <c r="K2981" s="20" t="n">
        <f>RawData!K2972+$O$3</f>
        <v>8.819</v>
      </c>
      <c r="L2981" s="20" t="n">
        <f>RawData!L2972+$O$3</f>
        <v>8.734</v>
      </c>
      <c r="M2981" s="20" t="n">
        <f>RawData!M2972+$O$3</f>
        <v>0.0</v>
      </c>
      <c r="N2981" s="20" t="n">
        <f>RawData!N2972+$O$3</f>
        <v>0.0</v>
      </c>
      <c r="O2981" s="20" t="n">
        <f>RawData!O2972+$O$3</f>
        <v>0.0</v>
      </c>
      <c r="P2981" s="20" t="n">
        <f>RawData!P2972+$O$3</f>
        <v>0.0</v>
      </c>
      <c r="Q2981" s="34" t="str">
        <f>RawData!Q2972</f>
        <v>13</v>
      </c>
      <c r="R2981" s="20" t="n">
        <f>RawData!R2972+$O$3</f>
        <v>8.548</v>
      </c>
      <c r="S2981" s="10" t="str">
        <f>RawData!S2972</f>
        <v>07/01/2028</v>
      </c>
    </row>
    <row r="2982" spans="1:19" x14ac:dyDescent="0.25">
      <c r="A2982" s="18" t="str">
        <f>RawData!A2973</f>
        <v>TX</v>
      </c>
      <c r="B2982" s="10" t="n">
        <f>RawData!B2973</f>
        <v>46539.0</v>
      </c>
      <c r="C2982" s="10" t="str">
        <f>RawData!C2973</f>
        <v>Oncor</v>
      </c>
      <c r="D2982" s="10" t="str">
        <f>RawData!D2973</f>
        <v>NORTH</v>
      </c>
      <c r="E2982" s="10" t="str">
        <f>RawData!E2973</f>
        <v>MED</v>
      </c>
      <c r="F2982" s="10" t="str">
        <f>RawData!F2973</f>
        <v>100,000-250,000</v>
      </c>
      <c r="G2982" s="20" t="n">
        <f>RawData!G2973+$O$3</f>
        <v>9.082</v>
      </c>
      <c r="H2982" s="20" t="n">
        <f>RawData!H2973+$O$3</f>
        <v>8.549</v>
      </c>
      <c r="I2982" s="20" t="n">
        <f>RawData!I2973+$O$3</f>
        <v>8.786</v>
      </c>
      <c r="J2982" s="20" t="n">
        <f>RawData!J2973+$O$3</f>
        <v>8.601</v>
      </c>
      <c r="K2982" s="20" t="n">
        <f>RawData!K2973+$O$3</f>
        <v>8.757</v>
      </c>
      <c r="L2982" s="20" t="n">
        <f>RawData!L2973+$O$3</f>
        <v>8.665</v>
      </c>
      <c r="M2982" s="20" t="n">
        <f>RawData!M2973+$O$3</f>
        <v>0.0</v>
      </c>
      <c r="N2982" s="20" t="n">
        <f>RawData!N2973+$O$3</f>
        <v>0.0</v>
      </c>
      <c r="O2982" s="20" t="n">
        <f>RawData!O2973+$O$3</f>
        <v>0.0</v>
      </c>
      <c r="P2982" s="20" t="n">
        <f>RawData!P2973+$O$3</f>
        <v>0.0</v>
      </c>
      <c r="Q2982" s="34" t="str">
        <f>RawData!Q2973</f>
        <v>13</v>
      </c>
      <c r="R2982" s="20" t="n">
        <f>RawData!R2973+$O$3</f>
        <v>8.469</v>
      </c>
      <c r="S2982" s="10" t="str">
        <f>RawData!S2973</f>
        <v>07/01/2028</v>
      </c>
    </row>
    <row r="2983" spans="1:19" x14ac:dyDescent="0.25">
      <c r="A2983" s="18" t="str">
        <f>RawData!A2974</f>
        <v>TX</v>
      </c>
      <c r="B2983" s="10" t="n">
        <f>RawData!B2974</f>
        <v>46539.0</v>
      </c>
      <c r="C2983" s="10" t="str">
        <f>RawData!C2974</f>
        <v>Oncor</v>
      </c>
      <c r="D2983" s="10" t="str">
        <f>RawData!D2974</f>
        <v>NORTH</v>
      </c>
      <c r="E2983" s="10" t="str">
        <f>RawData!E2974</f>
        <v>LO</v>
      </c>
      <c r="F2983" s="10" t="str">
        <f>RawData!F2974</f>
        <v>100,000-250,000</v>
      </c>
      <c r="G2983" s="20" t="n">
        <f>RawData!G2974+$O$3</f>
        <v>8.42</v>
      </c>
      <c r="H2983" s="20" t="n">
        <f>RawData!H2974+$O$3</f>
        <v>7.878</v>
      </c>
      <c r="I2983" s="20" t="n">
        <f>RawData!I2974+$O$3</f>
        <v>8.119</v>
      </c>
      <c r="J2983" s="20" t="n">
        <f>RawData!J2974+$O$3</f>
        <v>7.931</v>
      </c>
      <c r="K2983" s="20" t="n">
        <f>RawData!K2974+$O$3</f>
        <v>8.088</v>
      </c>
      <c r="L2983" s="20" t="n">
        <f>RawData!L2974+$O$3</f>
        <v>7.991</v>
      </c>
      <c r="M2983" s="20" t="n">
        <f>RawData!M2974+$O$3</f>
        <v>0.0</v>
      </c>
      <c r="N2983" s="20" t="n">
        <f>RawData!N2974+$O$3</f>
        <v>0.0</v>
      </c>
      <c r="O2983" s="20" t="n">
        <f>RawData!O2974+$O$3</f>
        <v>0.0</v>
      </c>
      <c r="P2983" s="20" t="n">
        <f>RawData!P2974+$O$3</f>
        <v>0.0</v>
      </c>
      <c r="Q2983" s="34" t="str">
        <f>RawData!Q2974</f>
        <v>13</v>
      </c>
      <c r="R2983" s="20" t="n">
        <f>RawData!R2974+$O$3</f>
        <v>7.803</v>
      </c>
      <c r="S2983" s="10" t="str">
        <f>RawData!S2974</f>
        <v>07/01/2028</v>
      </c>
    </row>
    <row r="2984" spans="1:19" x14ac:dyDescent="0.25">
      <c r="A2984" s="18" t="str">
        <f>RawData!A2975</f>
        <v>TX</v>
      </c>
      <c r="B2984" s="10" t="n">
        <f>RawData!B2975</f>
        <v>46539.0</v>
      </c>
      <c r="C2984" s="10" t="str">
        <f>RawData!C2975</f>
        <v>Oncor</v>
      </c>
      <c r="D2984" s="10" t="str">
        <f>RawData!D2975</f>
        <v>SOUTH</v>
      </c>
      <c r="E2984" s="10" t="str">
        <f>RawData!E2975</f>
        <v>HI</v>
      </c>
      <c r="F2984" s="10" t="str">
        <f>RawData!F2975</f>
        <v>100,000-250,000</v>
      </c>
      <c r="G2984" s="20" t="n">
        <f>RawData!G2975+$O$3</f>
        <v>9.17</v>
      </c>
      <c r="H2984" s="20" t="n">
        <f>RawData!H2975+$O$3</f>
        <v>8.754</v>
      </c>
      <c r="I2984" s="20" t="n">
        <f>RawData!I2975+$O$3</f>
        <v>8.953</v>
      </c>
      <c r="J2984" s="20" t="n">
        <f>RawData!J2975+$O$3</f>
        <v>8.818</v>
      </c>
      <c r="K2984" s="20" t="n">
        <f>RawData!K2975+$O$3</f>
        <v>8.953</v>
      </c>
      <c r="L2984" s="20" t="n">
        <f>RawData!L2975+$O$3</f>
        <v>8.889</v>
      </c>
      <c r="M2984" s="20" t="n">
        <f>RawData!M2975+$O$3</f>
        <v>0.0</v>
      </c>
      <c r="N2984" s="20" t="n">
        <f>RawData!N2975+$O$3</f>
        <v>0.0</v>
      </c>
      <c r="O2984" s="20" t="n">
        <f>RawData!O2975+$O$3</f>
        <v>0.0</v>
      </c>
      <c r="P2984" s="20" t="n">
        <f>RawData!P2975+$O$3</f>
        <v>0.0</v>
      </c>
      <c r="Q2984" s="34" t="str">
        <f>RawData!Q2975</f>
        <v>13</v>
      </c>
      <c r="R2984" s="20" t="n">
        <f>RawData!R2975+$O$3</f>
        <v>8.664</v>
      </c>
      <c r="S2984" s="10" t="str">
        <f>RawData!S2975</f>
        <v>07/01/2028</v>
      </c>
    </row>
    <row r="2985" spans="1:19" x14ac:dyDescent="0.25">
      <c r="A2985" s="18" t="str">
        <f>RawData!A2976</f>
        <v>TX</v>
      </c>
      <c r="B2985" s="10" t="n">
        <f>RawData!B2976</f>
        <v>46539.0</v>
      </c>
      <c r="C2985" s="10" t="str">
        <f>RawData!C2976</f>
        <v>Oncor</v>
      </c>
      <c r="D2985" s="10" t="str">
        <f>RawData!D2976</f>
        <v>SOUTH</v>
      </c>
      <c r="E2985" s="10" t="str">
        <f>RawData!E2976</f>
        <v>MED</v>
      </c>
      <c r="F2985" s="10" t="str">
        <f>RawData!F2976</f>
        <v>100,000-250,000</v>
      </c>
      <c r="G2985" s="20" t="n">
        <f>RawData!G2976+$O$3</f>
        <v>9.28</v>
      </c>
      <c r="H2985" s="20" t="n">
        <f>RawData!H2976+$O$3</f>
        <v>8.71</v>
      </c>
      <c r="I2985" s="20" t="n">
        <f>RawData!I2976+$O$3</f>
        <v>8.967</v>
      </c>
      <c r="J2985" s="20" t="n">
        <f>RawData!J2976+$O$3</f>
        <v>8.772</v>
      </c>
      <c r="K2985" s="20" t="n">
        <f>RawData!K2976+$O$3</f>
        <v>8.944</v>
      </c>
      <c r="L2985" s="20" t="n">
        <f>RawData!L2976+$O$3</f>
        <v>8.84</v>
      </c>
      <c r="M2985" s="20" t="n">
        <f>RawData!M2976+$O$3</f>
        <v>0.0</v>
      </c>
      <c r="N2985" s="20" t="n">
        <f>RawData!N2976+$O$3</f>
        <v>0.0</v>
      </c>
      <c r="O2985" s="20" t="n">
        <f>RawData!O2976+$O$3</f>
        <v>0.0</v>
      </c>
      <c r="P2985" s="20" t="n">
        <f>RawData!P2976+$O$3</f>
        <v>0.0</v>
      </c>
      <c r="Q2985" s="34" t="str">
        <f>RawData!Q2976</f>
        <v>13</v>
      </c>
      <c r="R2985" s="20" t="n">
        <f>RawData!R2976+$O$3</f>
        <v>8.615</v>
      </c>
      <c r="S2985" s="10" t="str">
        <f>RawData!S2976</f>
        <v>07/01/2028</v>
      </c>
    </row>
    <row r="2986" spans="1:19" x14ac:dyDescent="0.25">
      <c r="A2986" s="18" t="str">
        <f>RawData!A2977</f>
        <v>TX</v>
      </c>
      <c r="B2986" s="10" t="n">
        <f>RawData!B2977</f>
        <v>46539.0</v>
      </c>
      <c r="C2986" s="10" t="str">
        <f>RawData!C2977</f>
        <v>Oncor</v>
      </c>
      <c r="D2986" s="10" t="str">
        <f>RawData!D2977</f>
        <v>SOUTH</v>
      </c>
      <c r="E2986" s="10" t="str">
        <f>RawData!E2977</f>
        <v>LO</v>
      </c>
      <c r="F2986" s="10" t="str">
        <f>RawData!F2977</f>
        <v>100,000-250,000</v>
      </c>
      <c r="G2986" s="20" t="n">
        <f>RawData!G2977+$O$3</f>
        <v>8.904</v>
      </c>
      <c r="H2986" s="20" t="n">
        <f>RawData!H2977+$O$3</f>
        <v>8.348</v>
      </c>
      <c r="I2986" s="20" t="n">
        <f>RawData!I2977+$O$3</f>
        <v>8.601</v>
      </c>
      <c r="J2986" s="20" t="n">
        <f>RawData!J2977+$O$3</f>
        <v>8.411</v>
      </c>
      <c r="K2986" s="20" t="n">
        <f>RawData!K2977+$O$3</f>
        <v>8.58</v>
      </c>
      <c r="L2986" s="20" t="n">
        <f>RawData!L2977+$O$3</f>
        <v>8.476</v>
      </c>
      <c r="M2986" s="20" t="n">
        <f>RawData!M2977+$O$3</f>
        <v>0.0</v>
      </c>
      <c r="N2986" s="20" t="n">
        <f>RawData!N2977+$O$3</f>
        <v>0.0</v>
      </c>
      <c r="O2986" s="20" t="n">
        <f>RawData!O2977+$O$3</f>
        <v>0.0</v>
      </c>
      <c r="P2986" s="20" t="n">
        <f>RawData!P2977+$O$3</f>
        <v>0.0</v>
      </c>
      <c r="Q2986" s="34" t="str">
        <f>RawData!Q2977</f>
        <v>13</v>
      </c>
      <c r="R2986" s="20" t="n">
        <f>RawData!R2977+$O$3</f>
        <v>8.264</v>
      </c>
      <c r="S2986" s="10" t="str">
        <f>RawData!S2977</f>
        <v>07/01/2028</v>
      </c>
    </row>
    <row r="2987" spans="1:19" x14ac:dyDescent="0.25">
      <c r="A2987" s="18" t="str">
        <f>RawData!A2978</f>
        <v>TX</v>
      </c>
      <c r="B2987" s="10" t="n">
        <f>RawData!B2978</f>
        <v>46539.0</v>
      </c>
      <c r="C2987" s="10" t="str">
        <f>RawData!C2978</f>
        <v>Oncor</v>
      </c>
      <c r="D2987" s="10" t="str">
        <f>RawData!D2978</f>
        <v>WEST</v>
      </c>
      <c r="E2987" s="10" t="str">
        <f>RawData!E2978</f>
        <v>HI</v>
      </c>
      <c r="F2987" s="10" t="str">
        <f>RawData!F2978</f>
        <v>100,000-250,000</v>
      </c>
      <c r="G2987" s="20" t="n">
        <f>RawData!G2978+$O$3</f>
        <v>10.28</v>
      </c>
      <c r="H2987" s="20" t="n">
        <f>RawData!H2978+$O$3</f>
        <v>9.727</v>
      </c>
      <c r="I2987" s="20" t="n">
        <f>RawData!I2978+$O$3</f>
        <v>9.984</v>
      </c>
      <c r="J2987" s="20" t="n">
        <f>RawData!J2978+$O$3</f>
        <v>9.799</v>
      </c>
      <c r="K2987" s="20" t="n">
        <f>RawData!K2978+$O$3</f>
        <v>9.973</v>
      </c>
      <c r="L2987" s="20" t="n">
        <f>RawData!L2978+$O$3</f>
        <v>9.886</v>
      </c>
      <c r="M2987" s="20" t="n">
        <f>RawData!M2978+$O$3</f>
        <v>0.0</v>
      </c>
      <c r="N2987" s="20" t="n">
        <f>RawData!N2978+$O$3</f>
        <v>0.0</v>
      </c>
      <c r="O2987" s="20" t="n">
        <f>RawData!O2978+$O$3</f>
        <v>0.0</v>
      </c>
      <c r="P2987" s="20" t="n">
        <f>RawData!P2978+$O$3</f>
        <v>0.0</v>
      </c>
      <c r="Q2987" s="34" t="str">
        <f>RawData!Q2978</f>
        <v>13</v>
      </c>
      <c r="R2987" s="20" t="n">
        <f>RawData!R2978+$O$3</f>
        <v>9.65</v>
      </c>
      <c r="S2987" s="10" t="str">
        <f>RawData!S2978</f>
        <v>07/01/2028</v>
      </c>
    </row>
    <row r="2988" spans="1:19" x14ac:dyDescent="0.25">
      <c r="A2988" s="18" t="str">
        <f>RawData!A2979</f>
        <v>TX</v>
      </c>
      <c r="B2988" s="10" t="n">
        <f>RawData!B2979</f>
        <v>46539.0</v>
      </c>
      <c r="C2988" s="10" t="str">
        <f>RawData!C2979</f>
        <v>Oncor</v>
      </c>
      <c r="D2988" s="10" t="str">
        <f>RawData!D2979</f>
        <v>WEST</v>
      </c>
      <c r="E2988" s="10" t="str">
        <f>RawData!E2979</f>
        <v>MED</v>
      </c>
      <c r="F2988" s="10" t="str">
        <f>RawData!F2979</f>
        <v>100,000-250,000</v>
      </c>
      <c r="G2988" s="20" t="n">
        <f>RawData!G2979+$O$3</f>
        <v>10.353</v>
      </c>
      <c r="H2988" s="20" t="n">
        <f>RawData!H2979+$O$3</f>
        <v>9.654</v>
      </c>
      <c r="I2988" s="20" t="n">
        <f>RawData!I2979+$O$3</f>
        <v>9.969</v>
      </c>
      <c r="J2988" s="20" t="n">
        <f>RawData!J2979+$O$3</f>
        <v>9.725</v>
      </c>
      <c r="K2988" s="20" t="n">
        <f>RawData!K2979+$O$3</f>
        <v>9.937</v>
      </c>
      <c r="L2988" s="20" t="n">
        <f>RawData!L2979+$O$3</f>
        <v>9.809</v>
      </c>
      <c r="M2988" s="20" t="n">
        <f>RawData!M2979+$O$3</f>
        <v>0.0</v>
      </c>
      <c r="N2988" s="20" t="n">
        <f>RawData!N2979+$O$3</f>
        <v>0.0</v>
      </c>
      <c r="O2988" s="20" t="n">
        <f>RawData!O2979+$O$3</f>
        <v>0.0</v>
      </c>
      <c r="P2988" s="20" t="n">
        <f>RawData!P2979+$O$3</f>
        <v>0.0</v>
      </c>
      <c r="Q2988" s="34" t="str">
        <f>RawData!Q2979</f>
        <v>13</v>
      </c>
      <c r="R2988" s="20" t="n">
        <f>RawData!R2979+$O$3</f>
        <v>9.56</v>
      </c>
      <c r="S2988" s="10" t="str">
        <f>RawData!S2979</f>
        <v>07/01/2028</v>
      </c>
    </row>
    <row r="2989" spans="1:19" x14ac:dyDescent="0.25">
      <c r="A2989" s="18" t="str">
        <f>RawData!A2980</f>
        <v>TX</v>
      </c>
      <c r="B2989" s="10" t="n">
        <f>RawData!B2980</f>
        <v>46539.0</v>
      </c>
      <c r="C2989" s="10" t="str">
        <f>RawData!C2980</f>
        <v>Oncor</v>
      </c>
      <c r="D2989" s="10" t="str">
        <f>RawData!D2980</f>
        <v>WEST</v>
      </c>
      <c r="E2989" s="10" t="str">
        <f>RawData!E2980</f>
        <v>LO</v>
      </c>
      <c r="F2989" s="10" t="str">
        <f>RawData!F2980</f>
        <v>100,000-250,000</v>
      </c>
      <c r="G2989" s="20" t="n">
        <f>RawData!G2980+$O$3</f>
        <v>9.736</v>
      </c>
      <c r="H2989" s="20" t="n">
        <f>RawData!H2980+$O$3</f>
        <v>9.064</v>
      </c>
      <c r="I2989" s="20" t="n">
        <f>RawData!I2980+$O$3</f>
        <v>9.367</v>
      </c>
      <c r="J2989" s="20" t="n">
        <f>RawData!J2980+$O$3</f>
        <v>9.132</v>
      </c>
      <c r="K2989" s="20" t="n">
        <f>RawData!K2980+$O$3</f>
        <v>9.336</v>
      </c>
      <c r="L2989" s="20" t="n">
        <f>RawData!L2980+$O$3</f>
        <v>9.217</v>
      </c>
      <c r="M2989" s="20" t="n">
        <f>RawData!M2980+$O$3</f>
        <v>0.0</v>
      </c>
      <c r="N2989" s="20" t="n">
        <f>RawData!N2980+$O$3</f>
        <v>0.0</v>
      </c>
      <c r="O2989" s="20" t="n">
        <f>RawData!O2980+$O$3</f>
        <v>0.0</v>
      </c>
      <c r="P2989" s="20" t="n">
        <f>RawData!P2980+$O$3</f>
        <v>0.0</v>
      </c>
      <c r="Q2989" s="34" t="str">
        <f>RawData!Q2980</f>
        <v>13</v>
      </c>
      <c r="R2989" s="20" t="n">
        <f>RawData!R2980+$O$3</f>
        <v>8.98</v>
      </c>
      <c r="S2989" s="10" t="str">
        <f>RawData!S2980</f>
        <v>07/01/2028</v>
      </c>
    </row>
    <row r="2990" spans="1:19" x14ac:dyDescent="0.25">
      <c r="A2990" s="18" t="str">
        <f>RawData!A2981</f>
        <v>TX</v>
      </c>
      <c r="B2990" s="10" t="n">
        <f>RawData!B2981</f>
        <v>46539.0</v>
      </c>
      <c r="C2990" s="10" t="str">
        <f>RawData!C2981</f>
        <v>Oncor</v>
      </c>
      <c r="D2990" s="10" t="str">
        <f>RawData!D2981</f>
        <v>NORTH</v>
      </c>
      <c r="E2990" s="10" t="str">
        <f>RawData!E2981</f>
        <v>HI</v>
      </c>
      <c r="F2990" s="10" t="str">
        <f>RawData!F2981</f>
        <v>250,000-1,000,000</v>
      </c>
      <c r="G2990" s="20" t="n">
        <f>RawData!G2981+$O$3</f>
        <v>8.593</v>
      </c>
      <c r="H2990" s="20" t="n">
        <f>RawData!H2981+$O$3</f>
        <v>8.053</v>
      </c>
      <c r="I2990" s="20" t="n">
        <f>RawData!I2981+$O$3</f>
        <v>8.288</v>
      </c>
      <c r="J2990" s="20" t="n">
        <f>RawData!J2981+$O$3</f>
        <v>8.103</v>
      </c>
      <c r="K2990" s="20" t="n">
        <f>RawData!K2981+$O$3</f>
        <v>8.258</v>
      </c>
      <c r="L2990" s="20" t="n">
        <f>RawData!L2981+$O$3</f>
        <v>8.164</v>
      </c>
      <c r="M2990" s="20" t="n">
        <f>RawData!M2981+$O$3</f>
        <v>0.0</v>
      </c>
      <c r="N2990" s="20" t="n">
        <f>RawData!N2981+$O$3</f>
        <v>0.0</v>
      </c>
      <c r="O2990" s="20" t="n">
        <f>RawData!O2981+$O$3</f>
        <v>0.0</v>
      </c>
      <c r="P2990" s="20" t="n">
        <f>RawData!P2981+$O$3</f>
        <v>0.0</v>
      </c>
      <c r="Q2990" s="34" t="str">
        <f>RawData!Q2981</f>
        <v>13</v>
      </c>
      <c r="R2990" s="20" t="n">
        <f>RawData!R2981+$O$3</f>
        <v>7.978</v>
      </c>
      <c r="S2990" s="10" t="str">
        <f>RawData!S2981</f>
        <v>07/01/2028</v>
      </c>
    </row>
    <row r="2991" spans="1:19" x14ac:dyDescent="0.25">
      <c r="A2991" s="18" t="str">
        <f>RawData!A2982</f>
        <v>TX</v>
      </c>
      <c r="B2991" s="10" t="n">
        <f>RawData!B2982</f>
        <v>46539.0</v>
      </c>
      <c r="C2991" s="10" t="str">
        <f>RawData!C2982</f>
        <v>Oncor</v>
      </c>
      <c r="D2991" s="10" t="str">
        <f>RawData!D2982</f>
        <v>NORTH</v>
      </c>
      <c r="E2991" s="10" t="str">
        <f>RawData!E2982</f>
        <v>MED</v>
      </c>
      <c r="F2991" s="10" t="str">
        <f>RawData!F2982</f>
        <v>250,000-1,000,000</v>
      </c>
      <c r="G2991" s="20" t="n">
        <f>RawData!G2982+$O$3</f>
        <v>8.581</v>
      </c>
      <c r="H2991" s="20" t="n">
        <f>RawData!H2982+$O$3</f>
        <v>8.01</v>
      </c>
      <c r="I2991" s="20" t="n">
        <f>RawData!I2982+$O$3</f>
        <v>8.26</v>
      </c>
      <c r="J2991" s="20" t="n">
        <f>RawData!J2982+$O$3</f>
        <v>8.062</v>
      </c>
      <c r="K2991" s="20" t="n">
        <f>RawData!K2982+$O$3</f>
        <v>8.227</v>
      </c>
      <c r="L2991" s="20" t="n">
        <f>RawData!L2982+$O$3</f>
        <v>8.123</v>
      </c>
      <c r="M2991" s="20" t="n">
        <f>RawData!M2982+$O$3</f>
        <v>0.0</v>
      </c>
      <c r="N2991" s="20" t="n">
        <f>RawData!N2982+$O$3</f>
        <v>0.0</v>
      </c>
      <c r="O2991" s="20" t="n">
        <f>RawData!O2982+$O$3</f>
        <v>0.0</v>
      </c>
      <c r="P2991" s="20" t="n">
        <f>RawData!P2982+$O$3</f>
        <v>0.0</v>
      </c>
      <c r="Q2991" s="34" t="str">
        <f>RawData!Q2982</f>
        <v>13</v>
      </c>
      <c r="R2991" s="20" t="n">
        <f>RawData!R2982+$O$3</f>
        <v>7.925</v>
      </c>
      <c r="S2991" s="10" t="str">
        <f>RawData!S2982</f>
        <v>07/01/2028</v>
      </c>
    </row>
    <row r="2992" spans="1:19" x14ac:dyDescent="0.25">
      <c r="A2992" s="18" t="str">
        <f>RawData!A2983</f>
        <v>TX</v>
      </c>
      <c r="B2992" s="10" t="n">
        <f>RawData!B2983</f>
        <v>46539.0</v>
      </c>
      <c r="C2992" s="10" t="str">
        <f>RawData!C2983</f>
        <v>Oncor</v>
      </c>
      <c r="D2992" s="10" t="str">
        <f>RawData!D2983</f>
        <v>NORTH</v>
      </c>
      <c r="E2992" s="10" t="str">
        <f>RawData!E2983</f>
        <v>LO</v>
      </c>
      <c r="F2992" s="10" t="str">
        <f>RawData!F2983</f>
        <v>250,000-1,000,000</v>
      </c>
      <c r="G2992" s="20" t="n">
        <f>RawData!G2983+$O$3</f>
        <v>7.82</v>
      </c>
      <c r="H2992" s="20" t="n">
        <f>RawData!H2983+$O$3</f>
        <v>7.278</v>
      </c>
      <c r="I2992" s="20" t="n">
        <f>RawData!I2983+$O$3</f>
        <v>7.519</v>
      </c>
      <c r="J2992" s="20" t="n">
        <f>RawData!J2983+$O$3</f>
        <v>7.331</v>
      </c>
      <c r="K2992" s="20" t="n">
        <f>RawData!K2983+$O$3</f>
        <v>7.488</v>
      </c>
      <c r="L2992" s="20" t="n">
        <f>RawData!L2983+$O$3</f>
        <v>7.391</v>
      </c>
      <c r="M2992" s="20" t="n">
        <f>RawData!M2983+$O$3</f>
        <v>0.0</v>
      </c>
      <c r="N2992" s="20" t="n">
        <f>RawData!N2983+$O$3</f>
        <v>0.0</v>
      </c>
      <c r="O2992" s="20" t="n">
        <f>RawData!O2983+$O$3</f>
        <v>0.0</v>
      </c>
      <c r="P2992" s="20" t="n">
        <f>RawData!P2983+$O$3</f>
        <v>0.0</v>
      </c>
      <c r="Q2992" s="34" t="str">
        <f>RawData!Q2983</f>
        <v>13</v>
      </c>
      <c r="R2992" s="20" t="n">
        <f>RawData!R2983+$O$3</f>
        <v>7.203</v>
      </c>
      <c r="S2992" s="10" t="str">
        <f>RawData!S2983</f>
        <v>07/01/2028</v>
      </c>
    </row>
    <row r="2993" spans="1:19" x14ac:dyDescent="0.25">
      <c r="A2993" s="18" t="str">
        <f>RawData!A2984</f>
        <v>TX</v>
      </c>
      <c r="B2993" s="10" t="n">
        <f>RawData!B2984</f>
        <v>46539.0</v>
      </c>
      <c r="C2993" s="10" t="str">
        <f>RawData!C2984</f>
        <v>Oncor</v>
      </c>
      <c r="D2993" s="10" t="str">
        <f>RawData!D2984</f>
        <v>SOUTH</v>
      </c>
      <c r="E2993" s="10" t="str">
        <f>RawData!E2984</f>
        <v>HI</v>
      </c>
      <c r="F2993" s="10" t="str">
        <f>RawData!F2984</f>
        <v>250,000-1,000,000</v>
      </c>
      <c r="G2993" s="20" t="n">
        <f>RawData!G2984+$O$3</f>
        <v>8.57</v>
      </c>
      <c r="H2993" s="20" t="n">
        <f>RawData!H2984+$O$3</f>
        <v>8.154</v>
      </c>
      <c r="I2993" s="20" t="n">
        <f>RawData!I2984+$O$3</f>
        <v>8.353</v>
      </c>
      <c r="J2993" s="20" t="n">
        <f>RawData!J2984+$O$3</f>
        <v>8.218</v>
      </c>
      <c r="K2993" s="20" t="n">
        <f>RawData!K2984+$O$3</f>
        <v>8.353</v>
      </c>
      <c r="L2993" s="20" t="n">
        <f>RawData!L2984+$O$3</f>
        <v>8.289</v>
      </c>
      <c r="M2993" s="20" t="n">
        <f>RawData!M2984+$O$3</f>
        <v>0.0</v>
      </c>
      <c r="N2993" s="20" t="n">
        <f>RawData!N2984+$O$3</f>
        <v>0.0</v>
      </c>
      <c r="O2993" s="20" t="n">
        <f>RawData!O2984+$O$3</f>
        <v>0.0</v>
      </c>
      <c r="P2993" s="20" t="n">
        <f>RawData!P2984+$O$3</f>
        <v>0.0</v>
      </c>
      <c r="Q2993" s="34" t="str">
        <f>RawData!Q2984</f>
        <v>13</v>
      </c>
      <c r="R2993" s="20" t="n">
        <f>RawData!R2984+$O$3</f>
        <v>8.064</v>
      </c>
      <c r="S2993" s="10" t="str">
        <f>RawData!S2984</f>
        <v>07/01/2028</v>
      </c>
    </row>
    <row r="2994" spans="1:19" x14ac:dyDescent="0.25">
      <c r="A2994" s="18" t="str">
        <f>RawData!A2985</f>
        <v>TX</v>
      </c>
      <c r="B2994" s="10" t="n">
        <f>RawData!B2985</f>
        <v>46539.0</v>
      </c>
      <c r="C2994" s="10" t="str">
        <f>RawData!C2985</f>
        <v>Oncor</v>
      </c>
      <c r="D2994" s="10" t="str">
        <f>RawData!D2985</f>
        <v>SOUTH</v>
      </c>
      <c r="E2994" s="10" t="str">
        <f>RawData!E2985</f>
        <v>MED</v>
      </c>
      <c r="F2994" s="10" t="str">
        <f>RawData!F2985</f>
        <v>250,000-1,000,000</v>
      </c>
      <c r="G2994" s="20" t="n">
        <f>RawData!G2985+$O$3</f>
        <v>8.68</v>
      </c>
      <c r="H2994" s="20" t="n">
        <f>RawData!H2985+$O$3</f>
        <v>8.11</v>
      </c>
      <c r="I2994" s="20" t="n">
        <f>RawData!I2985+$O$3</f>
        <v>8.367</v>
      </c>
      <c r="J2994" s="20" t="n">
        <f>RawData!J2985+$O$3</f>
        <v>8.172</v>
      </c>
      <c r="K2994" s="20" t="n">
        <f>RawData!K2985+$O$3</f>
        <v>8.344</v>
      </c>
      <c r="L2994" s="20" t="n">
        <f>RawData!L2985+$O$3</f>
        <v>8.24</v>
      </c>
      <c r="M2994" s="20" t="n">
        <f>RawData!M2985+$O$3</f>
        <v>0.0</v>
      </c>
      <c r="N2994" s="20" t="n">
        <f>RawData!N2985+$O$3</f>
        <v>0.0</v>
      </c>
      <c r="O2994" s="20" t="n">
        <f>RawData!O2985+$O$3</f>
        <v>0.0</v>
      </c>
      <c r="P2994" s="20" t="n">
        <f>RawData!P2985+$O$3</f>
        <v>0.0</v>
      </c>
      <c r="Q2994" s="34" t="str">
        <f>RawData!Q2985</f>
        <v>13</v>
      </c>
      <c r="R2994" s="20" t="n">
        <f>RawData!R2985+$O$3</f>
        <v>8.015</v>
      </c>
      <c r="S2994" s="10" t="str">
        <f>RawData!S2985</f>
        <v>07/01/2028</v>
      </c>
    </row>
    <row r="2995" spans="1:19" x14ac:dyDescent="0.25">
      <c r="A2995" s="18" t="str">
        <f>RawData!A2986</f>
        <v>TX</v>
      </c>
      <c r="B2995" s="10" t="n">
        <f>RawData!B2986</f>
        <v>46539.0</v>
      </c>
      <c r="C2995" s="10" t="str">
        <f>RawData!C2986</f>
        <v>Oncor</v>
      </c>
      <c r="D2995" s="10" t="str">
        <f>RawData!D2986</f>
        <v>SOUTH</v>
      </c>
      <c r="E2995" s="10" t="str">
        <f>RawData!E2986</f>
        <v>LO</v>
      </c>
      <c r="F2995" s="10" t="str">
        <f>RawData!F2986</f>
        <v>250,000-1,000,000</v>
      </c>
      <c r="G2995" s="20" t="n">
        <f>RawData!G2986+$O$3</f>
        <v>8.304</v>
      </c>
      <c r="H2995" s="20" t="n">
        <f>RawData!H2986+$O$3</f>
        <v>7.748</v>
      </c>
      <c r="I2995" s="20" t="n">
        <f>RawData!I2986+$O$3</f>
        <v>8.001</v>
      </c>
      <c r="J2995" s="20" t="n">
        <f>RawData!J2986+$O$3</f>
        <v>7.811</v>
      </c>
      <c r="K2995" s="20" t="n">
        <f>RawData!K2986+$O$3</f>
        <v>7.98</v>
      </c>
      <c r="L2995" s="20" t="n">
        <f>RawData!L2986+$O$3</f>
        <v>7.876</v>
      </c>
      <c r="M2995" s="20" t="n">
        <f>RawData!M2986+$O$3</f>
        <v>0.0</v>
      </c>
      <c r="N2995" s="20" t="n">
        <f>RawData!N2986+$O$3</f>
        <v>0.0</v>
      </c>
      <c r="O2995" s="20" t="n">
        <f>RawData!O2986+$O$3</f>
        <v>0.0</v>
      </c>
      <c r="P2995" s="20" t="n">
        <f>RawData!P2986+$O$3</f>
        <v>0.0</v>
      </c>
      <c r="Q2995" s="34" t="str">
        <f>RawData!Q2986</f>
        <v>13</v>
      </c>
      <c r="R2995" s="20" t="n">
        <f>RawData!R2986+$O$3</f>
        <v>7.664</v>
      </c>
      <c r="S2995" s="10" t="str">
        <f>RawData!S2986</f>
        <v>07/01/2028</v>
      </c>
    </row>
    <row r="2996" spans="1:19" x14ac:dyDescent="0.25">
      <c r="A2996" s="18" t="str">
        <f>RawData!A2987</f>
        <v>TX</v>
      </c>
      <c r="B2996" s="10" t="n">
        <f>RawData!B2987</f>
        <v>46539.0</v>
      </c>
      <c r="C2996" s="10" t="str">
        <f>RawData!C2987</f>
        <v>Oncor</v>
      </c>
      <c r="D2996" s="10" t="str">
        <f>RawData!D2987</f>
        <v>WEST</v>
      </c>
      <c r="E2996" s="10" t="str">
        <f>RawData!E2987</f>
        <v>HI</v>
      </c>
      <c r="F2996" s="10" t="str">
        <f>RawData!F2987</f>
        <v>250,000-1,000,000</v>
      </c>
      <c r="G2996" s="20" t="n">
        <f>RawData!G2987+$O$3</f>
        <v>9.68</v>
      </c>
      <c r="H2996" s="20" t="n">
        <f>RawData!H2987+$O$3</f>
        <v>9.127</v>
      </c>
      <c r="I2996" s="20" t="n">
        <f>RawData!I2987+$O$3</f>
        <v>9.384</v>
      </c>
      <c r="J2996" s="20" t="n">
        <f>RawData!J2987+$O$3</f>
        <v>9.199</v>
      </c>
      <c r="K2996" s="20" t="n">
        <f>RawData!K2987+$O$3</f>
        <v>9.373</v>
      </c>
      <c r="L2996" s="20" t="n">
        <f>RawData!L2987+$O$3</f>
        <v>9.286</v>
      </c>
      <c r="M2996" s="20" t="n">
        <f>RawData!M2987+$O$3</f>
        <v>0.0</v>
      </c>
      <c r="N2996" s="20" t="n">
        <f>RawData!N2987+$O$3</f>
        <v>0.0</v>
      </c>
      <c r="O2996" s="20" t="n">
        <f>RawData!O2987+$O$3</f>
        <v>0.0</v>
      </c>
      <c r="P2996" s="20" t="n">
        <f>RawData!P2987+$O$3</f>
        <v>0.0</v>
      </c>
      <c r="Q2996" s="34" t="str">
        <f>RawData!Q2987</f>
        <v>13</v>
      </c>
      <c r="R2996" s="20" t="n">
        <f>RawData!R2987+$O$3</f>
        <v>9.05</v>
      </c>
      <c r="S2996" s="10" t="str">
        <f>RawData!S2987</f>
        <v>07/01/2028</v>
      </c>
    </row>
    <row r="2997" spans="1:19" x14ac:dyDescent="0.25">
      <c r="A2997" s="18" t="str">
        <f>RawData!A2988</f>
        <v>TX</v>
      </c>
      <c r="B2997" s="10" t="n">
        <f>RawData!B2988</f>
        <v>46539.0</v>
      </c>
      <c r="C2997" s="10" t="str">
        <f>RawData!C2988</f>
        <v>Oncor</v>
      </c>
      <c r="D2997" s="10" t="str">
        <f>RawData!D2988</f>
        <v>WEST</v>
      </c>
      <c r="E2997" s="10" t="str">
        <f>RawData!E2988</f>
        <v>MED</v>
      </c>
      <c r="F2997" s="10" t="str">
        <f>RawData!F2988</f>
        <v>250,000-1,000,000</v>
      </c>
      <c r="G2997" s="20" t="n">
        <f>RawData!G2988+$O$3</f>
        <v>9.753</v>
      </c>
      <c r="H2997" s="20" t="n">
        <f>RawData!H2988+$O$3</f>
        <v>9.054</v>
      </c>
      <c r="I2997" s="20" t="n">
        <f>RawData!I2988+$O$3</f>
        <v>9.369</v>
      </c>
      <c r="J2997" s="20" t="n">
        <f>RawData!J2988+$O$3</f>
        <v>9.125</v>
      </c>
      <c r="K2997" s="20" t="n">
        <f>RawData!K2988+$O$3</f>
        <v>9.337</v>
      </c>
      <c r="L2997" s="20" t="n">
        <f>RawData!L2988+$O$3</f>
        <v>9.209</v>
      </c>
      <c r="M2997" s="20" t="n">
        <f>RawData!M2988+$O$3</f>
        <v>0.0</v>
      </c>
      <c r="N2997" s="20" t="n">
        <f>RawData!N2988+$O$3</f>
        <v>0.0</v>
      </c>
      <c r="O2997" s="20" t="n">
        <f>RawData!O2988+$O$3</f>
        <v>0.0</v>
      </c>
      <c r="P2997" s="20" t="n">
        <f>RawData!P2988+$O$3</f>
        <v>0.0</v>
      </c>
      <c r="Q2997" s="34" t="str">
        <f>RawData!Q2988</f>
        <v>13</v>
      </c>
      <c r="R2997" s="20" t="n">
        <f>RawData!R2988+$O$3</f>
        <v>8.96</v>
      </c>
      <c r="S2997" s="10" t="str">
        <f>RawData!S2988</f>
        <v>07/01/2028</v>
      </c>
    </row>
    <row r="2998" spans="1:19" x14ac:dyDescent="0.25">
      <c r="A2998" s="18" t="str">
        <f>RawData!A2989</f>
        <v>TX</v>
      </c>
      <c r="B2998" s="10" t="n">
        <f>RawData!B2989</f>
        <v>46539.0</v>
      </c>
      <c r="C2998" s="10" t="str">
        <f>RawData!C2989</f>
        <v>Oncor</v>
      </c>
      <c r="D2998" s="10" t="str">
        <f>RawData!D2989</f>
        <v>WEST</v>
      </c>
      <c r="E2998" s="10" t="str">
        <f>RawData!E2989</f>
        <v>LO</v>
      </c>
      <c r="F2998" s="10" t="str">
        <f>RawData!F2989</f>
        <v>250,000-1,000,000</v>
      </c>
      <c r="G2998" s="20" t="n">
        <f>RawData!G2989+$O$3</f>
        <v>9.136</v>
      </c>
      <c r="H2998" s="20" t="n">
        <f>RawData!H2989+$O$3</f>
        <v>8.464</v>
      </c>
      <c r="I2998" s="20" t="n">
        <f>RawData!I2989+$O$3</f>
        <v>8.767</v>
      </c>
      <c r="J2998" s="20" t="n">
        <f>RawData!J2989+$O$3</f>
        <v>8.532</v>
      </c>
      <c r="K2998" s="20" t="n">
        <f>RawData!K2989+$O$3</f>
        <v>8.736</v>
      </c>
      <c r="L2998" s="20" t="n">
        <f>RawData!L2989+$O$3</f>
        <v>8.617</v>
      </c>
      <c r="M2998" s="20" t="n">
        <f>RawData!M2989+$O$3</f>
        <v>0.0</v>
      </c>
      <c r="N2998" s="20" t="n">
        <f>RawData!N2989+$O$3</f>
        <v>0.0</v>
      </c>
      <c r="O2998" s="20" t="n">
        <f>RawData!O2989+$O$3</f>
        <v>0.0</v>
      </c>
      <c r="P2998" s="20" t="n">
        <f>RawData!P2989+$O$3</f>
        <v>0.0</v>
      </c>
      <c r="Q2998" s="34" t="str">
        <f>RawData!Q2989</f>
        <v>13</v>
      </c>
      <c r="R2998" s="20" t="n">
        <f>RawData!R2989+$O$3</f>
        <v>8.38</v>
      </c>
      <c r="S2998" s="10" t="str">
        <f>RawData!S2989</f>
        <v>07/01/2028</v>
      </c>
    </row>
    <row r="2999" spans="1:19" x14ac:dyDescent="0.25">
      <c r="A2999" s="18" t="str">
        <f>RawData!A2990</f>
        <v>TX</v>
      </c>
      <c r="B2999" s="10" t="n">
        <f>RawData!B2990</f>
        <v>46539.0</v>
      </c>
      <c r="C2999" s="10" t="str">
        <f>RawData!C2990</f>
        <v>TNMP</v>
      </c>
      <c r="D2999" s="10" t="str">
        <f>RawData!D2990</f>
        <v>HOUSTON</v>
      </c>
      <c r="E2999" s="10" t="str">
        <f>RawData!E2990</f>
        <v>HI</v>
      </c>
      <c r="F2999" s="10" t="str">
        <f>RawData!F2990</f>
        <v>0-100,000</v>
      </c>
      <c r="G2999" s="20" t="n">
        <f>RawData!G2990+$O$3</f>
        <v>9.66</v>
      </c>
      <c r="H2999" s="20" t="n">
        <f>RawData!H2990+$O$3</f>
        <v>9.141</v>
      </c>
      <c r="I2999" s="20" t="n">
        <f>RawData!I2990+$O$3</f>
        <v>9.37</v>
      </c>
      <c r="J2999" s="20" t="n">
        <f>RawData!J2990+$O$3</f>
        <v>9.194</v>
      </c>
      <c r="K2999" s="20" t="n">
        <f>RawData!K2990+$O$3</f>
        <v>9.345</v>
      </c>
      <c r="L2999" s="20" t="n">
        <f>RawData!L2990+$O$3</f>
        <v>9.266</v>
      </c>
      <c r="M2999" s="20" t="n">
        <f>RawData!M2990+$O$3</f>
        <v>0.0</v>
      </c>
      <c r="N2999" s="20" t="n">
        <f>RawData!N2990+$O$3</f>
        <v>0.0</v>
      </c>
      <c r="O2999" s="20" t="n">
        <f>RawData!O2990+$O$3</f>
        <v>0.0</v>
      </c>
      <c r="P2999" s="20" t="n">
        <f>RawData!P2990+$O$3</f>
        <v>0.0</v>
      </c>
      <c r="Q2999" s="34" t="str">
        <f>RawData!Q2990</f>
        <v>13</v>
      </c>
      <c r="R2999" s="20" t="n">
        <f>RawData!R2990+$O$3</f>
        <v>9.076</v>
      </c>
      <c r="S2999" s="10" t="str">
        <f>RawData!S2990</f>
        <v>07/01/2028</v>
      </c>
    </row>
    <row r="3000" spans="1:19" x14ac:dyDescent="0.25">
      <c r="A3000" s="18" t="str">
        <f>RawData!A2991</f>
        <v>TX</v>
      </c>
      <c r="B3000" s="10" t="n">
        <f>RawData!B2991</f>
        <v>46539.0</v>
      </c>
      <c r="C3000" s="10" t="str">
        <f>RawData!C2991</f>
        <v>TNMP</v>
      </c>
      <c r="D3000" s="10" t="str">
        <f>RawData!D2991</f>
        <v>HOUSTON</v>
      </c>
      <c r="E3000" s="10" t="str">
        <f>RawData!E2991</f>
        <v>MED</v>
      </c>
      <c r="F3000" s="10" t="str">
        <f>RawData!F2991</f>
        <v>0-100,000</v>
      </c>
      <c r="G3000" s="20" t="n">
        <f>RawData!G2991+$O$3</f>
        <v>9.834</v>
      </c>
      <c r="H3000" s="20" t="n">
        <f>RawData!H2991+$O$3</f>
        <v>9.2</v>
      </c>
      <c r="I3000" s="20" t="n">
        <f>RawData!I2991+$O$3</f>
        <v>9.47</v>
      </c>
      <c r="J3000" s="20" t="n">
        <f>RawData!J2991+$O$3</f>
        <v>9.254</v>
      </c>
      <c r="K3000" s="20" t="n">
        <f>RawData!K2991+$O$3</f>
        <v>9.432</v>
      </c>
      <c r="L3000" s="20" t="n">
        <f>RawData!L2991+$O$3</f>
        <v>9.324</v>
      </c>
      <c r="M3000" s="20" t="n">
        <f>RawData!M2991+$O$3</f>
        <v>0.0</v>
      </c>
      <c r="N3000" s="20" t="n">
        <f>RawData!N2991+$O$3</f>
        <v>0.0</v>
      </c>
      <c r="O3000" s="20" t="n">
        <f>RawData!O2991+$O$3</f>
        <v>0.0</v>
      </c>
      <c r="P3000" s="20" t="n">
        <f>RawData!P2991+$O$3</f>
        <v>0.0</v>
      </c>
      <c r="Q3000" s="34" t="str">
        <f>RawData!Q2991</f>
        <v>13</v>
      </c>
      <c r="R3000" s="20" t="n">
        <f>RawData!R2991+$O$3</f>
        <v>9.126</v>
      </c>
      <c r="S3000" s="10" t="str">
        <f>RawData!S2991</f>
        <v>07/01/2028</v>
      </c>
    </row>
    <row r="3001" spans="1:19" x14ac:dyDescent="0.25">
      <c r="A3001" s="18" t="str">
        <f>RawData!A2992</f>
        <v>TX</v>
      </c>
      <c r="B3001" s="10" t="n">
        <f>RawData!B2992</f>
        <v>46539.0</v>
      </c>
      <c r="C3001" s="10" t="str">
        <f>RawData!C2992</f>
        <v>TNMP</v>
      </c>
      <c r="D3001" s="10" t="str">
        <f>RawData!D2992</f>
        <v>HOUSTON</v>
      </c>
      <c r="E3001" s="10" t="str">
        <f>RawData!E2992</f>
        <v>LO</v>
      </c>
      <c r="F3001" s="10" t="str">
        <f>RawData!F2992</f>
        <v>0-100,000</v>
      </c>
      <c r="G3001" s="20" t="n">
        <f>RawData!G2992+$O$3</f>
        <v>9.352</v>
      </c>
      <c r="H3001" s="20" t="n">
        <f>RawData!H2992+$O$3</f>
        <v>8.755</v>
      </c>
      <c r="I3001" s="20" t="n">
        <f>RawData!I2992+$O$3</f>
        <v>9.014</v>
      </c>
      <c r="J3001" s="20" t="n">
        <f>RawData!J2992+$O$3</f>
        <v>8.809</v>
      </c>
      <c r="K3001" s="20" t="n">
        <f>RawData!K2992+$O$3</f>
        <v>8.98</v>
      </c>
      <c r="L3001" s="20" t="n">
        <f>RawData!L2992+$O$3</f>
        <v>8.878</v>
      </c>
      <c r="M3001" s="20" t="n">
        <f>RawData!M2992+$O$3</f>
        <v>0.0</v>
      </c>
      <c r="N3001" s="20" t="n">
        <f>RawData!N2992+$O$3</f>
        <v>0.0</v>
      </c>
      <c r="O3001" s="20" t="n">
        <f>RawData!O2992+$O$3</f>
        <v>0.0</v>
      </c>
      <c r="P3001" s="20" t="n">
        <f>RawData!P2992+$O$3</f>
        <v>0.0</v>
      </c>
      <c r="Q3001" s="34" t="str">
        <f>RawData!Q2992</f>
        <v>13</v>
      </c>
      <c r="R3001" s="20" t="n">
        <f>RawData!R2992+$O$3</f>
        <v>8.677</v>
      </c>
      <c r="S3001" s="10" t="str">
        <f>RawData!S2992</f>
        <v>07/01/2028</v>
      </c>
    </row>
    <row r="3002" spans="1:19" x14ac:dyDescent="0.25">
      <c r="A3002" s="18" t="str">
        <f>RawData!A2993</f>
        <v>TX</v>
      </c>
      <c r="B3002" s="10" t="n">
        <f>RawData!B2993</f>
        <v>46539.0</v>
      </c>
      <c r="C3002" s="10" t="str">
        <f>RawData!C2993</f>
        <v>TNMP</v>
      </c>
      <c r="D3002" s="10" t="str">
        <f>RawData!D2993</f>
        <v>NORTH</v>
      </c>
      <c r="E3002" s="10" t="str">
        <f>RawData!E2993</f>
        <v>HI</v>
      </c>
      <c r="F3002" s="10" t="str">
        <f>RawData!F2993</f>
        <v>0-100,000</v>
      </c>
      <c r="G3002" s="20" t="n">
        <f>RawData!G2993+$O$3</f>
        <v>9.628</v>
      </c>
      <c r="H3002" s="20" t="n">
        <f>RawData!H2993+$O$3</f>
        <v>9.086</v>
      </c>
      <c r="I3002" s="20" t="n">
        <f>RawData!I2993+$O$3</f>
        <v>9.322</v>
      </c>
      <c r="J3002" s="20" t="n">
        <f>RawData!J2993+$O$3</f>
        <v>9.137</v>
      </c>
      <c r="K3002" s="20" t="n">
        <f>RawData!K2993+$O$3</f>
        <v>9.292</v>
      </c>
      <c r="L3002" s="20" t="n">
        <f>RawData!L2993+$O$3</f>
        <v>9.198</v>
      </c>
      <c r="M3002" s="20" t="n">
        <f>RawData!M2993+$O$3</f>
        <v>0.0</v>
      </c>
      <c r="N3002" s="20" t="n">
        <f>RawData!N2993+$O$3</f>
        <v>0.0</v>
      </c>
      <c r="O3002" s="20" t="n">
        <f>RawData!O2993+$O$3</f>
        <v>0.0</v>
      </c>
      <c r="P3002" s="20" t="n">
        <f>RawData!P2993+$O$3</f>
        <v>0.0</v>
      </c>
      <c r="Q3002" s="34" t="str">
        <f>RawData!Q2993</f>
        <v>13</v>
      </c>
      <c r="R3002" s="20" t="n">
        <f>RawData!R2993+$O$3</f>
        <v>9.011</v>
      </c>
      <c r="S3002" s="10" t="str">
        <f>RawData!S2993</f>
        <v>07/01/2028</v>
      </c>
    </row>
    <row r="3003" spans="1:19" x14ac:dyDescent="0.25">
      <c r="A3003" s="18" t="str">
        <f>RawData!A2994</f>
        <v>TX</v>
      </c>
      <c r="B3003" s="10" t="n">
        <f>RawData!B2994</f>
        <v>46539.0</v>
      </c>
      <c r="C3003" s="10" t="str">
        <f>RawData!C2994</f>
        <v>TNMP</v>
      </c>
      <c r="D3003" s="10" t="str">
        <f>RawData!D2994</f>
        <v>NORTH</v>
      </c>
      <c r="E3003" s="10" t="str">
        <f>RawData!E2994</f>
        <v>MED</v>
      </c>
      <c r="F3003" s="10" t="str">
        <f>RawData!F2994</f>
        <v>0-100,000</v>
      </c>
      <c r="G3003" s="20" t="n">
        <f>RawData!G2994+$O$3</f>
        <v>9.616</v>
      </c>
      <c r="H3003" s="20" t="n">
        <f>RawData!H2994+$O$3</f>
        <v>9.043</v>
      </c>
      <c r="I3003" s="20" t="n">
        <f>RawData!I2994+$O$3</f>
        <v>9.294</v>
      </c>
      <c r="J3003" s="20" t="n">
        <f>RawData!J2994+$O$3</f>
        <v>9.095</v>
      </c>
      <c r="K3003" s="20" t="n">
        <f>RawData!K2994+$O$3</f>
        <v>9.261</v>
      </c>
      <c r="L3003" s="20" t="n">
        <f>RawData!L2994+$O$3</f>
        <v>9.156</v>
      </c>
      <c r="M3003" s="20" t="n">
        <f>RawData!M2994+$O$3</f>
        <v>0.0</v>
      </c>
      <c r="N3003" s="20" t="n">
        <f>RawData!N2994+$O$3</f>
        <v>0.0</v>
      </c>
      <c r="O3003" s="20" t="n">
        <f>RawData!O2994+$O$3</f>
        <v>0.0</v>
      </c>
      <c r="P3003" s="20" t="n">
        <f>RawData!P2994+$O$3</f>
        <v>0.0</v>
      </c>
      <c r="Q3003" s="34" t="str">
        <f>RawData!Q2994</f>
        <v>13</v>
      </c>
      <c r="R3003" s="20" t="n">
        <f>RawData!R2994+$O$3</f>
        <v>8.957</v>
      </c>
      <c r="S3003" s="10" t="str">
        <f>RawData!S2994</f>
        <v>07/01/2028</v>
      </c>
    </row>
    <row r="3004" spans="1:19" x14ac:dyDescent="0.25">
      <c r="A3004" s="18" t="str">
        <f>RawData!A2995</f>
        <v>TX</v>
      </c>
      <c r="B3004" s="10" t="n">
        <f>RawData!B2995</f>
        <v>46539.0</v>
      </c>
      <c r="C3004" s="10" t="str">
        <f>RawData!C2995</f>
        <v>TNMP</v>
      </c>
      <c r="D3004" s="10" t="str">
        <f>RawData!D2995</f>
        <v>NORTH</v>
      </c>
      <c r="E3004" s="10" t="str">
        <f>RawData!E2995</f>
        <v>LO</v>
      </c>
      <c r="F3004" s="10" t="str">
        <f>RawData!F2995</f>
        <v>0-100,000</v>
      </c>
      <c r="G3004" s="20" t="n">
        <f>RawData!G2995+$O$3</f>
        <v>8.851</v>
      </c>
      <c r="H3004" s="20" t="n">
        <f>RawData!H2995+$O$3</f>
        <v>8.308</v>
      </c>
      <c r="I3004" s="20" t="n">
        <f>RawData!I2995+$O$3</f>
        <v>8.549</v>
      </c>
      <c r="J3004" s="20" t="n">
        <f>RawData!J2995+$O$3</f>
        <v>8.361</v>
      </c>
      <c r="K3004" s="20" t="n">
        <f>RawData!K2995+$O$3</f>
        <v>8.518</v>
      </c>
      <c r="L3004" s="20" t="n">
        <f>RawData!L2995+$O$3</f>
        <v>8.421</v>
      </c>
      <c r="M3004" s="20" t="n">
        <f>RawData!M2995+$O$3</f>
        <v>0.0</v>
      </c>
      <c r="N3004" s="20" t="n">
        <f>RawData!N2995+$O$3</f>
        <v>0.0</v>
      </c>
      <c r="O3004" s="20" t="n">
        <f>RawData!O2995+$O$3</f>
        <v>0.0</v>
      </c>
      <c r="P3004" s="20" t="n">
        <f>RawData!P2995+$O$3</f>
        <v>0.0</v>
      </c>
      <c r="Q3004" s="34" t="str">
        <f>RawData!Q2995</f>
        <v>13</v>
      </c>
      <c r="R3004" s="20" t="n">
        <f>RawData!R2995+$O$3</f>
        <v>8.232</v>
      </c>
      <c r="S3004" s="10" t="str">
        <f>RawData!S2995</f>
        <v>07/01/2028</v>
      </c>
    </row>
    <row r="3005" spans="1:19" x14ac:dyDescent="0.25">
      <c r="A3005" s="18" t="str">
        <f>RawData!A2996</f>
        <v>TX</v>
      </c>
      <c r="B3005" s="10" t="n">
        <f>RawData!B2996</f>
        <v>46539.0</v>
      </c>
      <c r="C3005" s="10" t="str">
        <f>RawData!C2996</f>
        <v>TNMP</v>
      </c>
      <c r="D3005" s="10" t="str">
        <f>RawData!D2996</f>
        <v>SOUTH</v>
      </c>
      <c r="E3005" s="10" t="str">
        <f>RawData!E2996</f>
        <v>HI</v>
      </c>
      <c r="F3005" s="10" t="str">
        <f>RawData!F2996</f>
        <v>0-100,000</v>
      </c>
      <c r="G3005" s="20" t="n">
        <f>RawData!G2996+$O$3</f>
        <v>9.577</v>
      </c>
      <c r="H3005" s="20" t="n">
        <f>RawData!H2996+$O$3</f>
        <v>9.172</v>
      </c>
      <c r="I3005" s="20" t="n">
        <f>RawData!I2996+$O$3</f>
        <v>9.369</v>
      </c>
      <c r="J3005" s="20" t="n">
        <f>RawData!J2996+$O$3</f>
        <v>9.237</v>
      </c>
      <c r="K3005" s="20" t="n">
        <f>RawData!K2996+$O$3</f>
        <v>9.37</v>
      </c>
      <c r="L3005" s="20" t="n">
        <f>RawData!L2996+$O$3</f>
        <v>9.311</v>
      </c>
      <c r="M3005" s="20" t="n">
        <f>RawData!M2996+$O$3</f>
        <v>0.0</v>
      </c>
      <c r="N3005" s="20" t="n">
        <f>RawData!N2996+$O$3</f>
        <v>0.0</v>
      </c>
      <c r="O3005" s="20" t="n">
        <f>RawData!O2996+$O$3</f>
        <v>0.0</v>
      </c>
      <c r="P3005" s="20" t="n">
        <f>RawData!P2996+$O$3</f>
        <v>0.0</v>
      </c>
      <c r="Q3005" s="34" t="str">
        <f>RawData!Q2996</f>
        <v>13</v>
      </c>
      <c r="R3005" s="20" t="n">
        <f>RawData!R2996+$O$3</f>
        <v>9.086</v>
      </c>
      <c r="S3005" s="10" t="str">
        <f>RawData!S2996</f>
        <v>07/01/2028</v>
      </c>
    </row>
    <row r="3006" spans="1:19" x14ac:dyDescent="0.25">
      <c r="A3006" s="18" t="str">
        <f>RawData!A2997</f>
        <v>TX</v>
      </c>
      <c r="B3006" s="10" t="n">
        <f>RawData!B2997</f>
        <v>46539.0</v>
      </c>
      <c r="C3006" s="10" t="str">
        <f>RawData!C2997</f>
        <v>TNMP</v>
      </c>
      <c r="D3006" s="10" t="str">
        <f>RawData!D2997</f>
        <v>SOUTH</v>
      </c>
      <c r="E3006" s="10" t="str">
        <f>RawData!E2997</f>
        <v>MED</v>
      </c>
      <c r="F3006" s="10" t="str">
        <f>RawData!F2997</f>
        <v>0-100,000</v>
      </c>
      <c r="G3006" s="20" t="n">
        <f>RawData!G2997+$O$3</f>
        <v>9.716</v>
      </c>
      <c r="H3006" s="20" t="n">
        <f>RawData!H2997+$O$3</f>
        <v>9.144</v>
      </c>
      <c r="I3006" s="20" t="n">
        <f>RawData!I2997+$O$3</f>
        <v>9.403</v>
      </c>
      <c r="J3006" s="20" t="n">
        <f>RawData!J2997+$O$3</f>
        <v>9.207</v>
      </c>
      <c r="K3006" s="20" t="n">
        <f>RawData!K2997+$O$3</f>
        <v>9.379</v>
      </c>
      <c r="L3006" s="20" t="n">
        <f>RawData!L2997+$O$3</f>
        <v>9.275</v>
      </c>
      <c r="M3006" s="20" t="n">
        <f>RawData!M2997+$O$3</f>
        <v>0.0</v>
      </c>
      <c r="N3006" s="20" t="n">
        <f>RawData!N2997+$O$3</f>
        <v>0.0</v>
      </c>
      <c r="O3006" s="20" t="n">
        <f>RawData!O2997+$O$3</f>
        <v>0.0</v>
      </c>
      <c r="P3006" s="20" t="n">
        <f>RawData!P2997+$O$3</f>
        <v>0.0</v>
      </c>
      <c r="Q3006" s="34" t="str">
        <f>RawData!Q2997</f>
        <v>13</v>
      </c>
      <c r="R3006" s="20" t="n">
        <f>RawData!R2997+$O$3</f>
        <v>9.049</v>
      </c>
      <c r="S3006" s="10" t="str">
        <f>RawData!S2997</f>
        <v>07/01/2028</v>
      </c>
    </row>
    <row r="3007" spans="1:19" x14ac:dyDescent="0.25">
      <c r="A3007" s="18" t="str">
        <f>RawData!A2998</f>
        <v>TX</v>
      </c>
      <c r="B3007" s="10" t="n">
        <f>RawData!B2998</f>
        <v>46539.0</v>
      </c>
      <c r="C3007" s="10" t="str">
        <f>RawData!C2998</f>
        <v>TNMP</v>
      </c>
      <c r="D3007" s="10" t="str">
        <f>RawData!D2998</f>
        <v>SOUTH</v>
      </c>
      <c r="E3007" s="10" t="str">
        <f>RawData!E2998</f>
        <v>LO</v>
      </c>
      <c r="F3007" s="10" t="str">
        <f>RawData!F2998</f>
        <v>0-100,000</v>
      </c>
      <c r="G3007" s="20" t="n">
        <f>RawData!G2998+$O$3</f>
        <v>9.338</v>
      </c>
      <c r="H3007" s="20" t="n">
        <f>RawData!H2998+$O$3</f>
        <v>8.781</v>
      </c>
      <c r="I3007" s="20" t="n">
        <f>RawData!I2998+$O$3</f>
        <v>9.035</v>
      </c>
      <c r="J3007" s="20" t="n">
        <f>RawData!J2998+$O$3</f>
        <v>8.844</v>
      </c>
      <c r="K3007" s="20" t="n">
        <f>RawData!K2998+$O$3</f>
        <v>9.013</v>
      </c>
      <c r="L3007" s="20" t="n">
        <f>RawData!L2998+$O$3</f>
        <v>8.91</v>
      </c>
      <c r="M3007" s="20" t="n">
        <f>RawData!M2998+$O$3</f>
        <v>0.0</v>
      </c>
      <c r="N3007" s="20" t="n">
        <f>RawData!N2998+$O$3</f>
        <v>0.0</v>
      </c>
      <c r="O3007" s="20" t="n">
        <f>RawData!O2998+$O$3</f>
        <v>0.0</v>
      </c>
      <c r="P3007" s="20" t="n">
        <f>RawData!P2998+$O$3</f>
        <v>0.0</v>
      </c>
      <c r="Q3007" s="34" t="str">
        <f>RawData!Q2998</f>
        <v>13</v>
      </c>
      <c r="R3007" s="20" t="n">
        <f>RawData!R2998+$O$3</f>
        <v>8.696</v>
      </c>
      <c r="S3007" s="10" t="str">
        <f>RawData!S2998</f>
        <v>07/01/2028</v>
      </c>
    </row>
    <row r="3008" spans="1:19" x14ac:dyDescent="0.25">
      <c r="A3008" s="18" t="str">
        <f>RawData!A2999</f>
        <v>TX</v>
      </c>
      <c r="B3008" s="10" t="n">
        <f>RawData!B2999</f>
        <v>46539.0</v>
      </c>
      <c r="C3008" s="10" t="str">
        <f>RawData!C2999</f>
        <v>TNMP</v>
      </c>
      <c r="D3008" s="10" t="str">
        <f>RawData!D2999</f>
        <v>WEST</v>
      </c>
      <c r="E3008" s="10" t="str">
        <f>RawData!E2999</f>
        <v>HI</v>
      </c>
      <c r="F3008" s="10" t="str">
        <f>RawData!F2999</f>
        <v>0-100,000</v>
      </c>
      <c r="G3008" s="20" t="n">
        <f>RawData!G2999+$O$3</f>
        <v>10.715</v>
      </c>
      <c r="H3008" s="20" t="n">
        <f>RawData!H2999+$O$3</f>
        <v>10.168</v>
      </c>
      <c r="I3008" s="20" t="n">
        <f>RawData!I2999+$O$3</f>
        <v>10.423</v>
      </c>
      <c r="J3008" s="20" t="n">
        <f>RawData!J2999+$O$3</f>
        <v>10.241</v>
      </c>
      <c r="K3008" s="20" t="n">
        <f>RawData!K2999+$O$3</f>
        <v>10.414</v>
      </c>
      <c r="L3008" s="20" t="n">
        <f>RawData!L2999+$O$3</f>
        <v>10.328</v>
      </c>
      <c r="M3008" s="20" t="n">
        <f>RawData!M2999+$O$3</f>
        <v>0.0</v>
      </c>
      <c r="N3008" s="20" t="n">
        <f>RawData!N2999+$O$3</f>
        <v>0.0</v>
      </c>
      <c r="O3008" s="20" t="n">
        <f>RawData!O2999+$O$3</f>
        <v>0.0</v>
      </c>
      <c r="P3008" s="20" t="n">
        <f>RawData!P2999+$O$3</f>
        <v>0.0</v>
      </c>
      <c r="Q3008" s="34" t="str">
        <f>RawData!Q2999</f>
        <v>13</v>
      </c>
      <c r="R3008" s="20" t="n">
        <f>RawData!R2999+$O$3</f>
        <v>10.091</v>
      </c>
      <c r="S3008" s="10" t="str">
        <f>RawData!S2999</f>
        <v>07/01/2028</v>
      </c>
    </row>
    <row r="3009" spans="1:19" x14ac:dyDescent="0.25">
      <c r="A3009" s="18" t="str">
        <f>RawData!A3000</f>
        <v>TX</v>
      </c>
      <c r="B3009" s="10" t="n">
        <f>RawData!B3000</f>
        <v>46539.0</v>
      </c>
      <c r="C3009" s="10" t="str">
        <f>RawData!C3000</f>
        <v>TNMP</v>
      </c>
      <c r="D3009" s="10" t="str">
        <f>RawData!D3000</f>
        <v>WEST</v>
      </c>
      <c r="E3009" s="10" t="str">
        <f>RawData!E3000</f>
        <v>MED</v>
      </c>
      <c r="F3009" s="10" t="str">
        <f>RawData!F3000</f>
        <v>0-100,000</v>
      </c>
      <c r="G3009" s="20" t="n">
        <f>RawData!G3000+$O$3</f>
        <v>10.784</v>
      </c>
      <c r="H3009" s="20" t="n">
        <f>RawData!H3000+$O$3</f>
        <v>10.092</v>
      </c>
      <c r="I3009" s="20" t="n">
        <f>RawData!I3000+$O$3</f>
        <v>10.406</v>
      </c>
      <c r="J3009" s="20" t="n">
        <f>RawData!J3000+$O$3</f>
        <v>10.163</v>
      </c>
      <c r="K3009" s="20" t="n">
        <f>RawData!K3000+$O$3</f>
        <v>10.374</v>
      </c>
      <c r="L3009" s="20" t="n">
        <f>RawData!L3000+$O$3</f>
        <v>10.249</v>
      </c>
      <c r="M3009" s="20" t="n">
        <f>RawData!M3000+$O$3</f>
        <v>0.0</v>
      </c>
      <c r="N3009" s="20" t="n">
        <f>RawData!N3000+$O$3</f>
        <v>0.0</v>
      </c>
      <c r="O3009" s="20" t="n">
        <f>RawData!O3000+$O$3</f>
        <v>0.0</v>
      </c>
      <c r="P3009" s="20" t="n">
        <f>RawData!P3000+$O$3</f>
        <v>0.0</v>
      </c>
      <c r="Q3009" s="34" t="str">
        <f>RawData!Q3000</f>
        <v>13</v>
      </c>
      <c r="R3009" s="20" t="n">
        <f>RawData!R3000+$O$3</f>
        <v>9.997</v>
      </c>
      <c r="S3009" s="10" t="str">
        <f>RawData!S3000</f>
        <v>07/01/2028</v>
      </c>
    </row>
    <row r="3010" spans="1:19" x14ac:dyDescent="0.25">
      <c r="A3010" s="18" t="str">
        <f>RawData!A3001</f>
        <v>TX</v>
      </c>
      <c r="B3010" s="10" t="n">
        <f>RawData!B3001</f>
        <v>46539.0</v>
      </c>
      <c r="C3010" s="10" t="str">
        <f>RawData!C3001</f>
        <v>TNMP</v>
      </c>
      <c r="D3010" s="10" t="str">
        <f>RawData!D3001</f>
        <v>WEST</v>
      </c>
      <c r="E3010" s="10" t="str">
        <f>RawData!E3001</f>
        <v>LO</v>
      </c>
      <c r="F3010" s="10" t="str">
        <f>RawData!F3001</f>
        <v>0-100,000</v>
      </c>
      <c r="G3010" s="20" t="n">
        <f>RawData!G3001+$O$3</f>
        <v>10.015</v>
      </c>
      <c r="H3010" s="20" t="n">
        <f>RawData!H3001+$O$3</f>
        <v>9.363</v>
      </c>
      <c r="I3010" s="20" t="n">
        <f>RawData!I3001+$O$3</f>
        <v>9.657</v>
      </c>
      <c r="J3010" s="20" t="n">
        <f>RawData!J3001+$O$3</f>
        <v>9.431</v>
      </c>
      <c r="K3010" s="20" t="n">
        <f>RawData!K3001+$O$3</f>
        <v>9.631</v>
      </c>
      <c r="L3010" s="20" t="n">
        <f>RawData!L3001+$O$3</f>
        <v>9.525</v>
      </c>
      <c r="M3010" s="20" t="n">
        <f>RawData!M3001+$O$3</f>
        <v>0.0</v>
      </c>
      <c r="N3010" s="20" t="n">
        <f>RawData!N3001+$O$3</f>
        <v>0.0</v>
      </c>
      <c r="O3010" s="20" t="n">
        <f>RawData!O3001+$O$3</f>
        <v>0.0</v>
      </c>
      <c r="P3010" s="20" t="n">
        <f>RawData!P3001+$O$3</f>
        <v>0.0</v>
      </c>
      <c r="Q3010" s="34" t="str">
        <f>RawData!Q3001</f>
        <v>13</v>
      </c>
      <c r="R3010" s="20" t="n">
        <f>RawData!R3001+$O$3</f>
        <v>9.29</v>
      </c>
      <c r="S3010" s="10" t="str">
        <f>RawData!S3001</f>
        <v>07/01/2028</v>
      </c>
    </row>
    <row r="3011" spans="1:19" x14ac:dyDescent="0.25">
      <c r="A3011" s="18" t="str">
        <f>RawData!A3002</f>
        <v>TX</v>
      </c>
      <c r="B3011" s="10" t="n">
        <f>RawData!B3002</f>
        <v>46539.0</v>
      </c>
      <c r="C3011" s="10" t="str">
        <f>RawData!C3002</f>
        <v>TNMP</v>
      </c>
      <c r="D3011" s="10" t="str">
        <f>RawData!D3002</f>
        <v>HOUSTON</v>
      </c>
      <c r="E3011" s="10" t="str">
        <f>RawData!E3002</f>
        <v>HI</v>
      </c>
      <c r="F3011" s="10" t="str">
        <f>RawData!F3002</f>
        <v>100,000-250,000</v>
      </c>
      <c r="G3011" s="20" t="n">
        <f>RawData!G3002+$O$3</f>
        <v>9.315</v>
      </c>
      <c r="H3011" s="20" t="n">
        <f>RawData!H3002+$O$3</f>
        <v>8.772</v>
      </c>
      <c r="I3011" s="20" t="n">
        <f>RawData!I3002+$O$3</f>
        <v>9.007</v>
      </c>
      <c r="J3011" s="20" t="n">
        <f>RawData!J3002+$O$3</f>
        <v>8.825</v>
      </c>
      <c r="K3011" s="20" t="n">
        <f>RawData!K3002+$O$3</f>
        <v>8.979</v>
      </c>
      <c r="L3011" s="20" t="n">
        <f>RawData!L3002+$O$3</f>
        <v>8.894</v>
      </c>
      <c r="M3011" s="20" t="n">
        <f>RawData!M3002+$O$3</f>
        <v>0.0</v>
      </c>
      <c r="N3011" s="20" t="n">
        <f>RawData!N3002+$O$3</f>
        <v>0.0</v>
      </c>
      <c r="O3011" s="20" t="n">
        <f>RawData!O3002+$O$3</f>
        <v>0.0</v>
      </c>
      <c r="P3011" s="20" t="n">
        <f>RawData!P3002+$O$3</f>
        <v>0.0</v>
      </c>
      <c r="Q3011" s="34" t="str">
        <f>RawData!Q3002</f>
        <v>13</v>
      </c>
      <c r="R3011" s="20" t="n">
        <f>RawData!R3002+$O$3</f>
        <v>8.703</v>
      </c>
      <c r="S3011" s="10" t="str">
        <f>RawData!S3002</f>
        <v>07/01/2028</v>
      </c>
    </row>
    <row r="3012" spans="1:19" x14ac:dyDescent="0.25">
      <c r="A3012" s="18" t="str">
        <f>RawData!A3003</f>
        <v>TX</v>
      </c>
      <c r="B3012" s="10" t="n">
        <f>RawData!B3003</f>
        <v>46539.0</v>
      </c>
      <c r="C3012" s="10" t="str">
        <f>RawData!C3003</f>
        <v>TNMP</v>
      </c>
      <c r="D3012" s="10" t="str">
        <f>RawData!D3003</f>
        <v>HOUSTON</v>
      </c>
      <c r="E3012" s="10" t="str">
        <f>RawData!E3003</f>
        <v>MED</v>
      </c>
      <c r="F3012" s="10" t="str">
        <f>RawData!F3003</f>
        <v>100,000-250,000</v>
      </c>
      <c r="G3012" s="20" t="n">
        <f>RawData!G3003+$O$3</f>
        <v>9.374</v>
      </c>
      <c r="H3012" s="20" t="n">
        <f>RawData!H3003+$O$3</f>
        <v>8.761</v>
      </c>
      <c r="I3012" s="20" t="n">
        <f>RawData!I3003+$O$3</f>
        <v>9.026</v>
      </c>
      <c r="J3012" s="20" t="n">
        <f>RawData!J3003+$O$3</f>
        <v>8.815</v>
      </c>
      <c r="K3012" s="20" t="n">
        <f>RawData!K3003+$O$3</f>
        <v>8.99</v>
      </c>
      <c r="L3012" s="20" t="n">
        <f>RawData!L3003+$O$3</f>
        <v>8.889</v>
      </c>
      <c r="M3012" s="20" t="n">
        <f>RawData!M3003+$O$3</f>
        <v>0.0</v>
      </c>
      <c r="N3012" s="20" t="n">
        <f>RawData!N3003+$O$3</f>
        <v>0.0</v>
      </c>
      <c r="O3012" s="20" t="n">
        <f>RawData!O3003+$O$3</f>
        <v>0.0</v>
      </c>
      <c r="P3012" s="20" t="n">
        <f>RawData!P3003+$O$3</f>
        <v>0.0</v>
      </c>
      <c r="Q3012" s="34" t="str">
        <f>RawData!Q3003</f>
        <v>13</v>
      </c>
      <c r="R3012" s="20" t="n">
        <f>RawData!R3003+$O$3</f>
        <v>8.691</v>
      </c>
      <c r="S3012" s="10" t="str">
        <f>RawData!S3003</f>
        <v>07/01/2028</v>
      </c>
    </row>
    <row r="3013" spans="1:19" x14ac:dyDescent="0.25">
      <c r="A3013" s="18" t="str">
        <f>RawData!A3004</f>
        <v>TX</v>
      </c>
      <c r="B3013" s="10" t="n">
        <f>RawData!B3004</f>
        <v>46539.0</v>
      </c>
      <c r="C3013" s="10" t="str">
        <f>RawData!C3004</f>
        <v>TNMP</v>
      </c>
      <c r="D3013" s="10" t="str">
        <f>RawData!D3004</f>
        <v>HOUSTON</v>
      </c>
      <c r="E3013" s="10" t="str">
        <f>RawData!E3004</f>
        <v>LO</v>
      </c>
      <c r="F3013" s="10" t="str">
        <f>RawData!F3004</f>
        <v>100,000-250,000</v>
      </c>
      <c r="G3013" s="20" t="n">
        <f>RawData!G3004+$O$3</f>
        <v>8.952</v>
      </c>
      <c r="H3013" s="20" t="n">
        <f>RawData!H3004+$O$3</f>
        <v>8.355</v>
      </c>
      <c r="I3013" s="20" t="n">
        <f>RawData!I3004+$O$3</f>
        <v>8.614</v>
      </c>
      <c r="J3013" s="20" t="n">
        <f>RawData!J3004+$O$3</f>
        <v>8.409</v>
      </c>
      <c r="K3013" s="20" t="n">
        <f>RawData!K3004+$O$3</f>
        <v>8.58</v>
      </c>
      <c r="L3013" s="20" t="n">
        <f>RawData!L3004+$O$3</f>
        <v>8.478</v>
      </c>
      <c r="M3013" s="20" t="n">
        <f>RawData!M3004+$O$3</f>
        <v>0.0</v>
      </c>
      <c r="N3013" s="20" t="n">
        <f>RawData!N3004+$O$3</f>
        <v>0.0</v>
      </c>
      <c r="O3013" s="20" t="n">
        <f>RawData!O3004+$O$3</f>
        <v>0.0</v>
      </c>
      <c r="P3013" s="20" t="n">
        <f>RawData!P3004+$O$3</f>
        <v>0.0</v>
      </c>
      <c r="Q3013" s="34" t="str">
        <f>RawData!Q3004</f>
        <v>13</v>
      </c>
      <c r="R3013" s="20" t="n">
        <f>RawData!R3004+$O$3</f>
        <v>8.278</v>
      </c>
      <c r="S3013" s="10" t="str">
        <f>RawData!S3004</f>
        <v>07/01/2028</v>
      </c>
    </row>
    <row r="3014" spans="1:19" x14ac:dyDescent="0.25">
      <c r="A3014" s="18" t="str">
        <f>RawData!A3005</f>
        <v>TX</v>
      </c>
      <c r="B3014" s="10" t="n">
        <f>RawData!B3005</f>
        <v>46539.0</v>
      </c>
      <c r="C3014" s="10" t="str">
        <f>RawData!C3005</f>
        <v>TNMP</v>
      </c>
      <c r="D3014" s="10" t="str">
        <f>RawData!D3005</f>
        <v>NORTH</v>
      </c>
      <c r="E3014" s="10" t="str">
        <f>RawData!E3005</f>
        <v>HI</v>
      </c>
      <c r="F3014" s="10" t="str">
        <f>RawData!F3005</f>
        <v>100,000-250,000</v>
      </c>
      <c r="G3014" s="20" t="n">
        <f>RawData!G3005+$O$3</f>
        <v>9.228</v>
      </c>
      <c r="H3014" s="20" t="n">
        <f>RawData!H3005+$O$3</f>
        <v>8.686</v>
      </c>
      <c r="I3014" s="20" t="n">
        <f>RawData!I3005+$O$3</f>
        <v>8.922</v>
      </c>
      <c r="J3014" s="20" t="n">
        <f>RawData!J3005+$O$3</f>
        <v>8.737</v>
      </c>
      <c r="K3014" s="20" t="n">
        <f>RawData!K3005+$O$3</f>
        <v>8.892</v>
      </c>
      <c r="L3014" s="20" t="n">
        <f>RawData!L3005+$O$3</f>
        <v>8.798</v>
      </c>
      <c r="M3014" s="20" t="n">
        <f>RawData!M3005+$O$3</f>
        <v>0.0</v>
      </c>
      <c r="N3014" s="20" t="n">
        <f>RawData!N3005+$O$3</f>
        <v>0.0</v>
      </c>
      <c r="O3014" s="20" t="n">
        <f>RawData!O3005+$O$3</f>
        <v>0.0</v>
      </c>
      <c r="P3014" s="20" t="n">
        <f>RawData!P3005+$O$3</f>
        <v>0.0</v>
      </c>
      <c r="Q3014" s="34" t="str">
        <f>RawData!Q3005</f>
        <v>13</v>
      </c>
      <c r="R3014" s="20" t="n">
        <f>RawData!R3005+$O$3</f>
        <v>8.611</v>
      </c>
      <c r="S3014" s="10" t="str">
        <f>RawData!S3005</f>
        <v>07/01/2028</v>
      </c>
    </row>
    <row r="3015" spans="1:19" x14ac:dyDescent="0.25">
      <c r="A3015" s="18" t="str">
        <f>RawData!A3006</f>
        <v>TX</v>
      </c>
      <c r="B3015" s="10" t="n">
        <f>RawData!B3006</f>
        <v>46539.0</v>
      </c>
      <c r="C3015" s="10" t="str">
        <f>RawData!C3006</f>
        <v>TNMP</v>
      </c>
      <c r="D3015" s="10" t="str">
        <f>RawData!D3006</f>
        <v>NORTH</v>
      </c>
      <c r="E3015" s="10" t="str">
        <f>RawData!E3006</f>
        <v>MED</v>
      </c>
      <c r="F3015" s="10" t="str">
        <f>RawData!F3006</f>
        <v>100,000-250,000</v>
      </c>
      <c r="G3015" s="20" t="n">
        <f>RawData!G3006+$O$3</f>
        <v>9.117</v>
      </c>
      <c r="H3015" s="20" t="n">
        <f>RawData!H3006+$O$3</f>
        <v>8.582</v>
      </c>
      <c r="I3015" s="20" t="n">
        <f>RawData!I3006+$O$3</f>
        <v>8.819</v>
      </c>
      <c r="J3015" s="20" t="n">
        <f>RawData!J3006+$O$3</f>
        <v>8.634</v>
      </c>
      <c r="K3015" s="20" t="n">
        <f>RawData!K3006+$O$3</f>
        <v>8.791</v>
      </c>
      <c r="L3015" s="20" t="n">
        <f>RawData!L3006+$O$3</f>
        <v>8.699</v>
      </c>
      <c r="M3015" s="20" t="n">
        <f>RawData!M3006+$O$3</f>
        <v>0.0</v>
      </c>
      <c r="N3015" s="20" t="n">
        <f>RawData!N3006+$O$3</f>
        <v>0.0</v>
      </c>
      <c r="O3015" s="20" t="n">
        <f>RawData!O3006+$O$3</f>
        <v>0.0</v>
      </c>
      <c r="P3015" s="20" t="n">
        <f>RawData!P3006+$O$3</f>
        <v>0.0</v>
      </c>
      <c r="Q3015" s="34" t="str">
        <f>RawData!Q3006</f>
        <v>13</v>
      </c>
      <c r="R3015" s="20" t="n">
        <f>RawData!R3006+$O$3</f>
        <v>8.502</v>
      </c>
      <c r="S3015" s="10" t="str">
        <f>RawData!S3006</f>
        <v>07/01/2028</v>
      </c>
    </row>
    <row r="3016" spans="1:19" x14ac:dyDescent="0.25">
      <c r="A3016" s="18" t="str">
        <f>RawData!A3007</f>
        <v>TX</v>
      </c>
      <c r="B3016" s="10" t="n">
        <f>RawData!B3007</f>
        <v>46539.0</v>
      </c>
      <c r="C3016" s="10" t="str">
        <f>RawData!C3007</f>
        <v>TNMP</v>
      </c>
      <c r="D3016" s="10" t="str">
        <f>RawData!D3007</f>
        <v>NORTH</v>
      </c>
      <c r="E3016" s="10" t="str">
        <f>RawData!E3007</f>
        <v>LO</v>
      </c>
      <c r="F3016" s="10" t="str">
        <f>RawData!F3007</f>
        <v>100,000-250,000</v>
      </c>
      <c r="G3016" s="20" t="n">
        <f>RawData!G3007+$O$3</f>
        <v>8.451</v>
      </c>
      <c r="H3016" s="20" t="n">
        <f>RawData!H3007+$O$3</f>
        <v>7.908</v>
      </c>
      <c r="I3016" s="20" t="n">
        <f>RawData!I3007+$O$3</f>
        <v>8.149</v>
      </c>
      <c r="J3016" s="20" t="n">
        <f>RawData!J3007+$O$3</f>
        <v>7.961</v>
      </c>
      <c r="K3016" s="20" t="n">
        <f>RawData!K3007+$O$3</f>
        <v>8.118</v>
      </c>
      <c r="L3016" s="20" t="n">
        <f>RawData!L3007+$O$3</f>
        <v>8.021</v>
      </c>
      <c r="M3016" s="20" t="n">
        <f>RawData!M3007+$O$3</f>
        <v>0.0</v>
      </c>
      <c r="N3016" s="20" t="n">
        <f>RawData!N3007+$O$3</f>
        <v>0.0</v>
      </c>
      <c r="O3016" s="20" t="n">
        <f>RawData!O3007+$O$3</f>
        <v>0.0</v>
      </c>
      <c r="P3016" s="20" t="n">
        <f>RawData!P3007+$O$3</f>
        <v>0.0</v>
      </c>
      <c r="Q3016" s="34" t="str">
        <f>RawData!Q3007</f>
        <v>13</v>
      </c>
      <c r="R3016" s="20" t="n">
        <f>RawData!R3007+$O$3</f>
        <v>7.832</v>
      </c>
      <c r="S3016" s="10" t="str">
        <f>RawData!S3007</f>
        <v>07/01/2028</v>
      </c>
    </row>
    <row r="3017" spans="1:19" x14ac:dyDescent="0.25">
      <c r="A3017" s="18" t="str">
        <f>RawData!A3008</f>
        <v>TX</v>
      </c>
      <c r="B3017" s="10" t="n">
        <f>RawData!B3008</f>
        <v>46539.0</v>
      </c>
      <c r="C3017" s="10" t="str">
        <f>RawData!C3008</f>
        <v>TNMP</v>
      </c>
      <c r="D3017" s="10" t="str">
        <f>RawData!D3008</f>
        <v>SOUTH</v>
      </c>
      <c r="E3017" s="10" t="str">
        <f>RawData!E3008</f>
        <v>HI</v>
      </c>
      <c r="F3017" s="10" t="str">
        <f>RawData!F3008</f>
        <v>100,000-250,000</v>
      </c>
      <c r="G3017" s="20" t="n">
        <f>RawData!G3008+$O$3</f>
        <v>9.206</v>
      </c>
      <c r="H3017" s="20" t="n">
        <f>RawData!H3008+$O$3</f>
        <v>8.789</v>
      </c>
      <c r="I3017" s="20" t="n">
        <f>RawData!I3008+$O$3</f>
        <v>8.989</v>
      </c>
      <c r="J3017" s="20" t="n">
        <f>RawData!J3008+$O$3</f>
        <v>8.853</v>
      </c>
      <c r="K3017" s="20" t="n">
        <f>RawData!K3008+$O$3</f>
        <v>8.988</v>
      </c>
      <c r="L3017" s="20" t="n">
        <f>RawData!L3008+$O$3</f>
        <v>8.925</v>
      </c>
      <c r="M3017" s="20" t="n">
        <f>RawData!M3008+$O$3</f>
        <v>0.0</v>
      </c>
      <c r="N3017" s="20" t="n">
        <f>RawData!N3008+$O$3</f>
        <v>0.0</v>
      </c>
      <c r="O3017" s="20" t="n">
        <f>RawData!O3008+$O$3</f>
        <v>0.0</v>
      </c>
      <c r="P3017" s="20" t="n">
        <f>RawData!P3008+$O$3</f>
        <v>0.0</v>
      </c>
      <c r="Q3017" s="34" t="str">
        <f>RawData!Q3008</f>
        <v>13</v>
      </c>
      <c r="R3017" s="20" t="n">
        <f>RawData!R3008+$O$3</f>
        <v>8.699</v>
      </c>
      <c r="S3017" s="10" t="str">
        <f>RawData!S3008</f>
        <v>07/01/2028</v>
      </c>
    </row>
    <row r="3018" spans="1:19" x14ac:dyDescent="0.25">
      <c r="A3018" s="18" t="str">
        <f>RawData!A3009</f>
        <v>TX</v>
      </c>
      <c r="B3018" s="10" t="n">
        <f>RawData!B3009</f>
        <v>46539.0</v>
      </c>
      <c r="C3018" s="10" t="str">
        <f>RawData!C3009</f>
        <v>TNMP</v>
      </c>
      <c r="D3018" s="10" t="str">
        <f>RawData!D3009</f>
        <v>SOUTH</v>
      </c>
      <c r="E3018" s="10" t="str">
        <f>RawData!E3009</f>
        <v>MED</v>
      </c>
      <c r="F3018" s="10" t="str">
        <f>RawData!F3009</f>
        <v>100,000-250,000</v>
      </c>
      <c r="G3018" s="20" t="n">
        <f>RawData!G3009+$O$3</f>
        <v>9.317</v>
      </c>
      <c r="H3018" s="20" t="n">
        <f>RawData!H3009+$O$3</f>
        <v>8.744</v>
      </c>
      <c r="I3018" s="20" t="n">
        <f>RawData!I3009+$O$3</f>
        <v>9.003</v>
      </c>
      <c r="J3018" s="20" t="n">
        <f>RawData!J3009+$O$3</f>
        <v>8.807</v>
      </c>
      <c r="K3018" s="20" t="n">
        <f>RawData!K3009+$O$3</f>
        <v>8.979</v>
      </c>
      <c r="L3018" s="20" t="n">
        <f>RawData!L3009+$O$3</f>
        <v>8.875</v>
      </c>
      <c r="M3018" s="20" t="n">
        <f>RawData!M3009+$O$3</f>
        <v>0.0</v>
      </c>
      <c r="N3018" s="20" t="n">
        <f>RawData!N3009+$O$3</f>
        <v>0.0</v>
      </c>
      <c r="O3018" s="20" t="n">
        <f>RawData!O3009+$O$3</f>
        <v>0.0</v>
      </c>
      <c r="P3018" s="20" t="n">
        <f>RawData!P3009+$O$3</f>
        <v>0.0</v>
      </c>
      <c r="Q3018" s="34" t="str">
        <f>RawData!Q3009</f>
        <v>13</v>
      </c>
      <c r="R3018" s="20" t="n">
        <f>RawData!R3009+$O$3</f>
        <v>8.649</v>
      </c>
      <c r="S3018" s="10" t="str">
        <f>RawData!S3009</f>
        <v>07/01/2028</v>
      </c>
    </row>
    <row r="3019" spans="1:19" x14ac:dyDescent="0.25">
      <c r="A3019" s="18" t="str">
        <f>RawData!A3010</f>
        <v>TX</v>
      </c>
      <c r="B3019" s="10" t="n">
        <f>RawData!B3010</f>
        <v>46539.0</v>
      </c>
      <c r="C3019" s="10" t="str">
        <f>RawData!C3010</f>
        <v>TNMP</v>
      </c>
      <c r="D3019" s="10" t="str">
        <f>RawData!D3010</f>
        <v>SOUTH</v>
      </c>
      <c r="E3019" s="10" t="str">
        <f>RawData!E3010</f>
        <v>LO</v>
      </c>
      <c r="F3019" s="10" t="str">
        <f>RawData!F3010</f>
        <v>100,000-250,000</v>
      </c>
      <c r="G3019" s="20" t="n">
        <f>RawData!G3010+$O$3</f>
        <v>8.938</v>
      </c>
      <c r="H3019" s="20" t="n">
        <f>RawData!H3010+$O$3</f>
        <v>8.381</v>
      </c>
      <c r="I3019" s="20" t="n">
        <f>RawData!I3010+$O$3</f>
        <v>8.635</v>
      </c>
      <c r="J3019" s="20" t="n">
        <f>RawData!J3010+$O$3</f>
        <v>8.444</v>
      </c>
      <c r="K3019" s="20" t="n">
        <f>RawData!K3010+$O$3</f>
        <v>8.614</v>
      </c>
      <c r="L3019" s="20" t="n">
        <f>RawData!L3010+$O$3</f>
        <v>8.51</v>
      </c>
      <c r="M3019" s="20" t="n">
        <f>RawData!M3010+$O$3</f>
        <v>0.0</v>
      </c>
      <c r="N3019" s="20" t="n">
        <f>RawData!N3010+$O$3</f>
        <v>0.0</v>
      </c>
      <c r="O3019" s="20" t="n">
        <f>RawData!O3010+$O$3</f>
        <v>0.0</v>
      </c>
      <c r="P3019" s="20" t="n">
        <f>RawData!P3010+$O$3</f>
        <v>0.0</v>
      </c>
      <c r="Q3019" s="34" t="str">
        <f>RawData!Q3010</f>
        <v>13</v>
      </c>
      <c r="R3019" s="20" t="n">
        <f>RawData!R3010+$O$3</f>
        <v>8.296</v>
      </c>
      <c r="S3019" s="10" t="str">
        <f>RawData!S3010</f>
        <v>07/01/2028</v>
      </c>
    </row>
    <row r="3020" spans="1:19" x14ac:dyDescent="0.25">
      <c r="A3020" s="18" t="str">
        <f>RawData!A3011</f>
        <v>TX</v>
      </c>
      <c r="B3020" s="10" t="n">
        <f>RawData!B3011</f>
        <v>46539.0</v>
      </c>
      <c r="C3020" s="10" t="str">
        <f>RawData!C3011</f>
        <v>TNMP</v>
      </c>
      <c r="D3020" s="10" t="str">
        <f>RawData!D3011</f>
        <v>WEST</v>
      </c>
      <c r="E3020" s="10" t="str">
        <f>RawData!E3011</f>
        <v>HI</v>
      </c>
      <c r="F3020" s="10" t="str">
        <f>RawData!F3011</f>
        <v>100,000-250,000</v>
      </c>
      <c r="G3020" s="20" t="n">
        <f>RawData!G3011+$O$3</f>
        <v>10.315</v>
      </c>
      <c r="H3020" s="20" t="n">
        <f>RawData!H3011+$O$3</f>
        <v>9.768</v>
      </c>
      <c r="I3020" s="20" t="n">
        <f>RawData!I3011+$O$3</f>
        <v>10.023</v>
      </c>
      <c r="J3020" s="20" t="n">
        <f>RawData!J3011+$O$3</f>
        <v>9.841</v>
      </c>
      <c r="K3020" s="20" t="n">
        <f>RawData!K3011+$O$3</f>
        <v>10.014</v>
      </c>
      <c r="L3020" s="20" t="n">
        <f>RawData!L3011+$O$3</f>
        <v>9.928</v>
      </c>
      <c r="M3020" s="20" t="n">
        <f>RawData!M3011+$O$3</f>
        <v>0.0</v>
      </c>
      <c r="N3020" s="20" t="n">
        <f>RawData!N3011+$O$3</f>
        <v>0.0</v>
      </c>
      <c r="O3020" s="20" t="n">
        <f>RawData!O3011+$O$3</f>
        <v>0.0</v>
      </c>
      <c r="P3020" s="20" t="n">
        <f>RawData!P3011+$O$3</f>
        <v>0.0</v>
      </c>
      <c r="Q3020" s="34" t="str">
        <f>RawData!Q3011</f>
        <v>13</v>
      </c>
      <c r="R3020" s="20" t="n">
        <f>RawData!R3011+$O$3</f>
        <v>9.691</v>
      </c>
      <c r="S3020" s="10" t="str">
        <f>RawData!S3011</f>
        <v>07/01/2028</v>
      </c>
    </row>
    <row r="3021" spans="1:19" x14ac:dyDescent="0.25">
      <c r="A3021" s="18" t="str">
        <f>RawData!A3012</f>
        <v>TX</v>
      </c>
      <c r="B3021" s="10" t="n">
        <f>RawData!B3012</f>
        <v>46539.0</v>
      </c>
      <c r="C3021" s="10" t="str">
        <f>RawData!C3012</f>
        <v>TNMP</v>
      </c>
      <c r="D3021" s="10" t="str">
        <f>RawData!D3012</f>
        <v>WEST</v>
      </c>
      <c r="E3021" s="10" t="str">
        <f>RawData!E3012</f>
        <v>MED</v>
      </c>
      <c r="F3021" s="10" t="str">
        <f>RawData!F3012</f>
        <v>100,000-250,000</v>
      </c>
      <c r="G3021" s="20" t="n">
        <f>RawData!G3012+$O$3</f>
        <v>10.385</v>
      </c>
      <c r="H3021" s="20" t="n">
        <f>RawData!H3012+$O$3</f>
        <v>9.692</v>
      </c>
      <c r="I3021" s="20" t="n">
        <f>RawData!I3012+$O$3</f>
        <v>10.006</v>
      </c>
      <c r="J3021" s="20" t="n">
        <f>RawData!J3012+$O$3</f>
        <v>9.763</v>
      </c>
      <c r="K3021" s="20" t="n">
        <f>RawData!K3012+$O$3</f>
        <v>9.974</v>
      </c>
      <c r="L3021" s="20" t="n">
        <f>RawData!L3012+$O$3</f>
        <v>9.849</v>
      </c>
      <c r="M3021" s="20" t="n">
        <f>RawData!M3012+$O$3</f>
        <v>0.0</v>
      </c>
      <c r="N3021" s="20" t="n">
        <f>RawData!N3012+$O$3</f>
        <v>0.0</v>
      </c>
      <c r="O3021" s="20" t="n">
        <f>RawData!O3012+$O$3</f>
        <v>0.0</v>
      </c>
      <c r="P3021" s="20" t="n">
        <f>RawData!P3012+$O$3</f>
        <v>0.0</v>
      </c>
      <c r="Q3021" s="34" t="str">
        <f>RawData!Q3012</f>
        <v>13</v>
      </c>
      <c r="R3021" s="20" t="n">
        <f>RawData!R3012+$O$3</f>
        <v>9.597</v>
      </c>
      <c r="S3021" s="10" t="str">
        <f>RawData!S3012</f>
        <v>07/01/2028</v>
      </c>
    </row>
    <row r="3022" spans="1:19" x14ac:dyDescent="0.25">
      <c r="A3022" s="18" t="str">
        <f>RawData!A3013</f>
        <v>TX</v>
      </c>
      <c r="B3022" s="10" t="n">
        <f>RawData!B3013</f>
        <v>46539.0</v>
      </c>
      <c r="C3022" s="10" t="str">
        <f>RawData!C3013</f>
        <v>TNMP</v>
      </c>
      <c r="D3022" s="10" t="str">
        <f>RawData!D3013</f>
        <v>WEST</v>
      </c>
      <c r="E3022" s="10" t="str">
        <f>RawData!E3013</f>
        <v>LO</v>
      </c>
      <c r="F3022" s="10" t="str">
        <f>RawData!F3013</f>
        <v>100,000-250,000</v>
      </c>
      <c r="G3022" s="20" t="n">
        <f>RawData!G3013+$O$3</f>
        <v>9.764</v>
      </c>
      <c r="H3022" s="20" t="n">
        <f>RawData!H3013+$O$3</f>
        <v>9.098</v>
      </c>
      <c r="I3022" s="20" t="n">
        <f>RawData!I3013+$O$3</f>
        <v>9.4</v>
      </c>
      <c r="J3022" s="20" t="n">
        <f>RawData!J3013+$O$3</f>
        <v>9.167</v>
      </c>
      <c r="K3022" s="20" t="n">
        <f>RawData!K3013+$O$3</f>
        <v>9.37</v>
      </c>
      <c r="L3022" s="20" t="n">
        <f>RawData!L3013+$O$3</f>
        <v>9.252</v>
      </c>
      <c r="M3022" s="20" t="n">
        <f>RawData!M3013+$O$3</f>
        <v>0.0</v>
      </c>
      <c r="N3022" s="20" t="n">
        <f>RawData!N3013+$O$3</f>
        <v>0.0</v>
      </c>
      <c r="O3022" s="20" t="n">
        <f>RawData!O3013+$O$3</f>
        <v>0.0</v>
      </c>
      <c r="P3022" s="20" t="n">
        <f>RawData!P3013+$O$3</f>
        <v>0.0</v>
      </c>
      <c r="Q3022" s="34" t="str">
        <f>RawData!Q3013</f>
        <v>13</v>
      </c>
      <c r="R3022" s="20" t="n">
        <f>RawData!R3013+$O$3</f>
        <v>9.013</v>
      </c>
      <c r="S3022" s="10" t="str">
        <f>RawData!S3013</f>
        <v>07/01/2028</v>
      </c>
    </row>
    <row r="3023" spans="1:19" x14ac:dyDescent="0.25">
      <c r="A3023" s="18" t="str">
        <f>RawData!A3014</f>
        <v>TX</v>
      </c>
      <c r="B3023" s="10" t="n">
        <f>RawData!B3014</f>
        <v>46539.0</v>
      </c>
      <c r="C3023" s="10" t="str">
        <f>RawData!C3014</f>
        <v>TNMP</v>
      </c>
      <c r="D3023" s="10" t="str">
        <f>RawData!D3014</f>
        <v>HOUSTON</v>
      </c>
      <c r="E3023" s="10" t="str">
        <f>RawData!E3014</f>
        <v>HI</v>
      </c>
      <c r="F3023" s="10" t="str">
        <f>RawData!F3014</f>
        <v>250,000-1,000,000</v>
      </c>
      <c r="G3023" s="20" t="n">
        <f>RawData!G3014+$O$3</f>
        <v>8.715</v>
      </c>
      <c r="H3023" s="20" t="n">
        <f>RawData!H3014+$O$3</f>
        <v>8.172</v>
      </c>
      <c r="I3023" s="20" t="n">
        <f>RawData!I3014+$O$3</f>
        <v>8.407</v>
      </c>
      <c r="J3023" s="20" t="n">
        <f>RawData!J3014+$O$3</f>
        <v>8.225</v>
      </c>
      <c r="K3023" s="20" t="n">
        <f>RawData!K3014+$O$3</f>
        <v>8.379</v>
      </c>
      <c r="L3023" s="20" t="n">
        <f>RawData!L3014+$O$3</f>
        <v>8.294</v>
      </c>
      <c r="M3023" s="20" t="n">
        <f>RawData!M3014+$O$3</f>
        <v>0.0</v>
      </c>
      <c r="N3023" s="20" t="n">
        <f>RawData!N3014+$O$3</f>
        <v>0.0</v>
      </c>
      <c r="O3023" s="20" t="n">
        <f>RawData!O3014+$O$3</f>
        <v>0.0</v>
      </c>
      <c r="P3023" s="20" t="n">
        <f>RawData!P3014+$O$3</f>
        <v>0.0</v>
      </c>
      <c r="Q3023" s="34" t="str">
        <f>RawData!Q3014</f>
        <v>13</v>
      </c>
      <c r="R3023" s="20" t="n">
        <f>RawData!R3014+$O$3</f>
        <v>8.103</v>
      </c>
      <c r="S3023" s="10" t="str">
        <f>RawData!S3014</f>
        <v>07/01/2028</v>
      </c>
    </row>
    <row r="3024" spans="1:19" x14ac:dyDescent="0.25">
      <c r="A3024" s="18" t="str">
        <f>RawData!A3015</f>
        <v>TX</v>
      </c>
      <c r="B3024" s="10" t="n">
        <f>RawData!B3015</f>
        <v>46539.0</v>
      </c>
      <c r="C3024" s="10" t="str">
        <f>RawData!C3015</f>
        <v>TNMP</v>
      </c>
      <c r="D3024" s="10" t="str">
        <f>RawData!D3015</f>
        <v>HOUSTON</v>
      </c>
      <c r="E3024" s="10" t="str">
        <f>RawData!E3015</f>
        <v>MED</v>
      </c>
      <c r="F3024" s="10" t="str">
        <f>RawData!F3015</f>
        <v>250,000-1,000,000</v>
      </c>
      <c r="G3024" s="20" t="n">
        <f>RawData!G3015+$O$3</f>
        <v>8.834</v>
      </c>
      <c r="H3024" s="20" t="n">
        <f>RawData!H3015+$O$3</f>
        <v>8.2</v>
      </c>
      <c r="I3024" s="20" t="n">
        <f>RawData!I3015+$O$3</f>
        <v>8.47</v>
      </c>
      <c r="J3024" s="20" t="n">
        <f>RawData!J3015+$O$3</f>
        <v>8.254</v>
      </c>
      <c r="K3024" s="20" t="n">
        <f>RawData!K3015+$O$3</f>
        <v>8.432</v>
      </c>
      <c r="L3024" s="20" t="n">
        <f>RawData!L3015+$O$3</f>
        <v>8.324</v>
      </c>
      <c r="M3024" s="20" t="n">
        <f>RawData!M3015+$O$3</f>
        <v>0.0</v>
      </c>
      <c r="N3024" s="20" t="n">
        <f>RawData!N3015+$O$3</f>
        <v>0.0</v>
      </c>
      <c r="O3024" s="20" t="n">
        <f>RawData!O3015+$O$3</f>
        <v>0.0</v>
      </c>
      <c r="P3024" s="20" t="n">
        <f>RawData!P3015+$O$3</f>
        <v>0.0</v>
      </c>
      <c r="Q3024" s="34" t="str">
        <f>RawData!Q3015</f>
        <v>13</v>
      </c>
      <c r="R3024" s="20" t="n">
        <f>RawData!R3015+$O$3</f>
        <v>8.126</v>
      </c>
      <c r="S3024" s="10" t="str">
        <f>RawData!S3015</f>
        <v>07/01/2028</v>
      </c>
    </row>
    <row r="3025" spans="1:19" x14ac:dyDescent="0.25">
      <c r="A3025" s="18" t="str">
        <f>RawData!A3016</f>
        <v>TX</v>
      </c>
      <c r="B3025" s="10" t="n">
        <f>RawData!B3016</f>
        <v>46539.0</v>
      </c>
      <c r="C3025" s="10" t="str">
        <f>RawData!C3016</f>
        <v>TNMP</v>
      </c>
      <c r="D3025" s="10" t="str">
        <f>RawData!D3016</f>
        <v>HOUSTON</v>
      </c>
      <c r="E3025" s="10" t="str">
        <f>RawData!E3016</f>
        <v>LO</v>
      </c>
      <c r="F3025" s="10" t="str">
        <f>RawData!F3016</f>
        <v>250,000-1,000,000</v>
      </c>
      <c r="G3025" s="20" t="n">
        <f>RawData!G3016+$O$3</f>
        <v>8.352</v>
      </c>
      <c r="H3025" s="20" t="n">
        <f>RawData!H3016+$O$3</f>
        <v>7.755</v>
      </c>
      <c r="I3025" s="20" t="n">
        <f>RawData!I3016+$O$3</f>
        <v>8.014</v>
      </c>
      <c r="J3025" s="20" t="n">
        <f>RawData!J3016+$O$3</f>
        <v>7.809</v>
      </c>
      <c r="K3025" s="20" t="n">
        <f>RawData!K3016+$O$3</f>
        <v>7.98</v>
      </c>
      <c r="L3025" s="20" t="n">
        <f>RawData!L3016+$O$3</f>
        <v>7.878</v>
      </c>
      <c r="M3025" s="20" t="n">
        <f>RawData!M3016+$O$3</f>
        <v>0.0</v>
      </c>
      <c r="N3025" s="20" t="n">
        <f>RawData!N3016+$O$3</f>
        <v>0.0</v>
      </c>
      <c r="O3025" s="20" t="n">
        <f>RawData!O3016+$O$3</f>
        <v>0.0</v>
      </c>
      <c r="P3025" s="20" t="n">
        <f>RawData!P3016+$O$3</f>
        <v>0.0</v>
      </c>
      <c r="Q3025" s="34" t="str">
        <f>RawData!Q3016</f>
        <v>13</v>
      </c>
      <c r="R3025" s="20" t="n">
        <f>RawData!R3016+$O$3</f>
        <v>7.678</v>
      </c>
      <c r="S3025" s="10" t="str">
        <f>RawData!S3016</f>
        <v>07/01/2028</v>
      </c>
    </row>
    <row r="3026" spans="1:19" x14ac:dyDescent="0.25">
      <c r="A3026" s="18" t="str">
        <f>RawData!A3017</f>
        <v>TX</v>
      </c>
      <c r="B3026" s="10" t="n">
        <f>RawData!B3017</f>
        <v>46539.0</v>
      </c>
      <c r="C3026" s="10" t="str">
        <f>RawData!C3017</f>
        <v>TNMP</v>
      </c>
      <c r="D3026" s="10" t="str">
        <f>RawData!D3017</f>
        <v>NORTH</v>
      </c>
      <c r="E3026" s="10" t="str">
        <f>RawData!E3017</f>
        <v>HI</v>
      </c>
      <c r="F3026" s="10" t="str">
        <f>RawData!F3017</f>
        <v>250,000-1,000,000</v>
      </c>
      <c r="G3026" s="20" t="n">
        <f>RawData!G3017+$O$3</f>
        <v>8.628</v>
      </c>
      <c r="H3026" s="20" t="n">
        <f>RawData!H3017+$O$3</f>
        <v>8.086</v>
      </c>
      <c r="I3026" s="20" t="n">
        <f>RawData!I3017+$O$3</f>
        <v>8.322</v>
      </c>
      <c r="J3026" s="20" t="n">
        <f>RawData!J3017+$O$3</f>
        <v>8.137</v>
      </c>
      <c r="K3026" s="20" t="n">
        <f>RawData!K3017+$O$3</f>
        <v>8.292</v>
      </c>
      <c r="L3026" s="20" t="n">
        <f>RawData!L3017+$O$3</f>
        <v>8.198</v>
      </c>
      <c r="M3026" s="20" t="n">
        <f>RawData!M3017+$O$3</f>
        <v>0.0</v>
      </c>
      <c r="N3026" s="20" t="n">
        <f>RawData!N3017+$O$3</f>
        <v>0.0</v>
      </c>
      <c r="O3026" s="20" t="n">
        <f>RawData!O3017+$O$3</f>
        <v>0.0</v>
      </c>
      <c r="P3026" s="20" t="n">
        <f>RawData!P3017+$O$3</f>
        <v>0.0</v>
      </c>
      <c r="Q3026" s="34" t="str">
        <f>RawData!Q3017</f>
        <v>13</v>
      </c>
      <c r="R3026" s="20" t="n">
        <f>RawData!R3017+$O$3</f>
        <v>8.011</v>
      </c>
      <c r="S3026" s="10" t="str">
        <f>RawData!S3017</f>
        <v>07/01/2028</v>
      </c>
    </row>
    <row r="3027" spans="1:19" x14ac:dyDescent="0.25">
      <c r="A3027" s="18" t="str">
        <f>RawData!A3018</f>
        <v>TX</v>
      </c>
      <c r="B3027" s="10" t="n">
        <f>RawData!B3018</f>
        <v>46539.0</v>
      </c>
      <c r="C3027" s="10" t="str">
        <f>RawData!C3018</f>
        <v>TNMP</v>
      </c>
      <c r="D3027" s="10" t="str">
        <f>RawData!D3018</f>
        <v>NORTH</v>
      </c>
      <c r="E3027" s="10" t="str">
        <f>RawData!E3018</f>
        <v>MED</v>
      </c>
      <c r="F3027" s="10" t="str">
        <f>RawData!F3018</f>
        <v>250,000-1,000,000</v>
      </c>
      <c r="G3027" s="20" t="n">
        <f>RawData!G3018+$O$3</f>
        <v>8.616</v>
      </c>
      <c r="H3027" s="20" t="n">
        <f>RawData!H3018+$O$3</f>
        <v>8.043</v>
      </c>
      <c r="I3027" s="20" t="n">
        <f>RawData!I3018+$O$3</f>
        <v>8.294</v>
      </c>
      <c r="J3027" s="20" t="n">
        <f>RawData!J3018+$O$3</f>
        <v>8.095</v>
      </c>
      <c r="K3027" s="20" t="n">
        <f>RawData!K3018+$O$3</f>
        <v>8.261</v>
      </c>
      <c r="L3027" s="20" t="n">
        <f>RawData!L3018+$O$3</f>
        <v>8.156</v>
      </c>
      <c r="M3027" s="20" t="n">
        <f>RawData!M3018+$O$3</f>
        <v>0.0</v>
      </c>
      <c r="N3027" s="20" t="n">
        <f>RawData!N3018+$O$3</f>
        <v>0.0</v>
      </c>
      <c r="O3027" s="20" t="n">
        <f>RawData!O3018+$O$3</f>
        <v>0.0</v>
      </c>
      <c r="P3027" s="20" t="n">
        <f>RawData!P3018+$O$3</f>
        <v>0.0</v>
      </c>
      <c r="Q3027" s="34" t="str">
        <f>RawData!Q3018</f>
        <v>13</v>
      </c>
      <c r="R3027" s="20" t="n">
        <f>RawData!R3018+$O$3</f>
        <v>7.957</v>
      </c>
      <c r="S3027" s="10" t="str">
        <f>RawData!S3018</f>
        <v>07/01/2028</v>
      </c>
    </row>
    <row r="3028" spans="1:19" x14ac:dyDescent="0.25">
      <c r="A3028" s="18" t="str">
        <f>RawData!A3019</f>
        <v>TX</v>
      </c>
      <c r="B3028" s="10" t="n">
        <f>RawData!B3019</f>
        <v>46539.0</v>
      </c>
      <c r="C3028" s="10" t="str">
        <f>RawData!C3019</f>
        <v>TNMP</v>
      </c>
      <c r="D3028" s="10" t="str">
        <f>RawData!D3019</f>
        <v>NORTH</v>
      </c>
      <c r="E3028" s="10" t="str">
        <f>RawData!E3019</f>
        <v>LO</v>
      </c>
      <c r="F3028" s="10" t="str">
        <f>RawData!F3019</f>
        <v>250,000-1,000,000</v>
      </c>
      <c r="G3028" s="20" t="n">
        <f>RawData!G3019+$O$3</f>
        <v>7.851</v>
      </c>
      <c r="H3028" s="20" t="n">
        <f>RawData!H3019+$O$3</f>
        <v>7.308</v>
      </c>
      <c r="I3028" s="20" t="n">
        <f>RawData!I3019+$O$3</f>
        <v>7.549</v>
      </c>
      <c r="J3028" s="20" t="n">
        <f>RawData!J3019+$O$3</f>
        <v>7.361</v>
      </c>
      <c r="K3028" s="20" t="n">
        <f>RawData!K3019+$O$3</f>
        <v>7.518</v>
      </c>
      <c r="L3028" s="20" t="n">
        <f>RawData!L3019+$O$3</f>
        <v>7.421</v>
      </c>
      <c r="M3028" s="20" t="n">
        <f>RawData!M3019+$O$3</f>
        <v>0.0</v>
      </c>
      <c r="N3028" s="20" t="n">
        <f>RawData!N3019+$O$3</f>
        <v>0.0</v>
      </c>
      <c r="O3028" s="20" t="n">
        <f>RawData!O3019+$O$3</f>
        <v>0.0</v>
      </c>
      <c r="P3028" s="20" t="n">
        <f>RawData!P3019+$O$3</f>
        <v>0.0</v>
      </c>
      <c r="Q3028" s="34" t="str">
        <f>RawData!Q3019</f>
        <v>13</v>
      </c>
      <c r="R3028" s="20" t="n">
        <f>RawData!R3019+$O$3</f>
        <v>7.232</v>
      </c>
      <c r="S3028" s="10" t="str">
        <f>RawData!S3019</f>
        <v>07/01/2028</v>
      </c>
    </row>
    <row r="3029" spans="1:19" x14ac:dyDescent="0.25">
      <c r="A3029" s="18" t="str">
        <f>RawData!A3020</f>
        <v>TX</v>
      </c>
      <c r="B3029" s="10" t="n">
        <f>RawData!B3020</f>
        <v>46539.0</v>
      </c>
      <c r="C3029" s="10" t="str">
        <f>RawData!C3020</f>
        <v>TNMP</v>
      </c>
      <c r="D3029" s="10" t="str">
        <f>RawData!D3020</f>
        <v>SOUTH</v>
      </c>
      <c r="E3029" s="10" t="str">
        <f>RawData!E3020</f>
        <v>HI</v>
      </c>
      <c r="F3029" s="10" t="str">
        <f>RawData!F3020</f>
        <v>250,000-1,000,000</v>
      </c>
      <c r="G3029" s="20" t="n">
        <f>RawData!G3020+$O$3</f>
        <v>8.606</v>
      </c>
      <c r="H3029" s="20" t="n">
        <f>RawData!H3020+$O$3</f>
        <v>8.189</v>
      </c>
      <c r="I3029" s="20" t="n">
        <f>RawData!I3020+$O$3</f>
        <v>8.389</v>
      </c>
      <c r="J3029" s="20" t="n">
        <f>RawData!J3020+$O$3</f>
        <v>8.253</v>
      </c>
      <c r="K3029" s="20" t="n">
        <f>RawData!K3020+$O$3</f>
        <v>8.388</v>
      </c>
      <c r="L3029" s="20" t="n">
        <f>RawData!L3020+$O$3</f>
        <v>8.325</v>
      </c>
      <c r="M3029" s="20" t="n">
        <f>RawData!M3020+$O$3</f>
        <v>0.0</v>
      </c>
      <c r="N3029" s="20" t="n">
        <f>RawData!N3020+$O$3</f>
        <v>0.0</v>
      </c>
      <c r="O3029" s="20" t="n">
        <f>RawData!O3020+$O$3</f>
        <v>0.0</v>
      </c>
      <c r="P3029" s="20" t="n">
        <f>RawData!P3020+$O$3</f>
        <v>0.0</v>
      </c>
      <c r="Q3029" s="34" t="str">
        <f>RawData!Q3020</f>
        <v>13</v>
      </c>
      <c r="R3029" s="20" t="n">
        <f>RawData!R3020+$O$3</f>
        <v>8.099</v>
      </c>
      <c r="S3029" s="10" t="str">
        <f>RawData!S3020</f>
        <v>07/01/2028</v>
      </c>
    </row>
    <row r="3030" spans="1:19" x14ac:dyDescent="0.25">
      <c r="A3030" s="18" t="str">
        <f>RawData!A3021</f>
        <v>TX</v>
      </c>
      <c r="B3030" s="10" t="n">
        <f>RawData!B3021</f>
        <v>46539.0</v>
      </c>
      <c r="C3030" s="10" t="str">
        <f>RawData!C3021</f>
        <v>TNMP</v>
      </c>
      <c r="D3030" s="10" t="str">
        <f>RawData!D3021</f>
        <v>SOUTH</v>
      </c>
      <c r="E3030" s="10" t="str">
        <f>RawData!E3021</f>
        <v>MED</v>
      </c>
      <c r="F3030" s="10" t="str">
        <f>RawData!F3021</f>
        <v>250,000-1,000,000</v>
      </c>
      <c r="G3030" s="20" t="n">
        <f>RawData!G3021+$O$3</f>
        <v>8.717</v>
      </c>
      <c r="H3030" s="20" t="n">
        <f>RawData!H3021+$O$3</f>
        <v>8.144</v>
      </c>
      <c r="I3030" s="20" t="n">
        <f>RawData!I3021+$O$3</f>
        <v>8.403</v>
      </c>
      <c r="J3030" s="20" t="n">
        <f>RawData!J3021+$O$3</f>
        <v>8.207</v>
      </c>
      <c r="K3030" s="20" t="n">
        <f>RawData!K3021+$O$3</f>
        <v>8.379</v>
      </c>
      <c r="L3030" s="20" t="n">
        <f>RawData!L3021+$O$3</f>
        <v>8.275</v>
      </c>
      <c r="M3030" s="20" t="n">
        <f>RawData!M3021+$O$3</f>
        <v>0.0</v>
      </c>
      <c r="N3030" s="20" t="n">
        <f>RawData!N3021+$O$3</f>
        <v>0.0</v>
      </c>
      <c r="O3030" s="20" t="n">
        <f>RawData!O3021+$O$3</f>
        <v>0.0</v>
      </c>
      <c r="P3030" s="20" t="n">
        <f>RawData!P3021+$O$3</f>
        <v>0.0</v>
      </c>
      <c r="Q3030" s="34" t="str">
        <f>RawData!Q3021</f>
        <v>13</v>
      </c>
      <c r="R3030" s="20" t="n">
        <f>RawData!R3021+$O$3</f>
        <v>8.049</v>
      </c>
      <c r="S3030" s="10" t="str">
        <f>RawData!S3021</f>
        <v>07/01/2028</v>
      </c>
    </row>
    <row r="3031" spans="1:19" x14ac:dyDescent="0.25">
      <c r="A3031" s="18" t="str">
        <f>RawData!A3022</f>
        <v>TX</v>
      </c>
      <c r="B3031" s="10" t="n">
        <f>RawData!B3022</f>
        <v>46539.0</v>
      </c>
      <c r="C3031" s="10" t="str">
        <f>RawData!C3022</f>
        <v>TNMP</v>
      </c>
      <c r="D3031" s="10" t="str">
        <f>RawData!D3022</f>
        <v>SOUTH</v>
      </c>
      <c r="E3031" s="10" t="str">
        <f>RawData!E3022</f>
        <v>LO</v>
      </c>
      <c r="F3031" s="10" t="str">
        <f>RawData!F3022</f>
        <v>250,000-1,000,000</v>
      </c>
      <c r="G3031" s="20" t="n">
        <f>RawData!G3022+$O$3</f>
        <v>8.338</v>
      </c>
      <c r="H3031" s="20" t="n">
        <f>RawData!H3022+$O$3</f>
        <v>7.781</v>
      </c>
      <c r="I3031" s="20" t="n">
        <f>RawData!I3022+$O$3</f>
        <v>8.035</v>
      </c>
      <c r="J3031" s="20" t="n">
        <f>RawData!J3022+$O$3</f>
        <v>7.844</v>
      </c>
      <c r="K3031" s="20" t="n">
        <f>RawData!K3022+$O$3</f>
        <v>8.014</v>
      </c>
      <c r="L3031" s="20" t="n">
        <f>RawData!L3022+$O$3</f>
        <v>7.91</v>
      </c>
      <c r="M3031" s="20" t="n">
        <f>RawData!M3022+$O$3</f>
        <v>0.0</v>
      </c>
      <c r="N3031" s="20" t="n">
        <f>RawData!N3022+$O$3</f>
        <v>0.0</v>
      </c>
      <c r="O3031" s="20" t="n">
        <f>RawData!O3022+$O$3</f>
        <v>0.0</v>
      </c>
      <c r="P3031" s="20" t="n">
        <f>RawData!P3022+$O$3</f>
        <v>0.0</v>
      </c>
      <c r="Q3031" s="34" t="str">
        <f>RawData!Q3022</f>
        <v>13</v>
      </c>
      <c r="R3031" s="20" t="n">
        <f>RawData!R3022+$O$3</f>
        <v>7.696</v>
      </c>
      <c r="S3031" s="10" t="str">
        <f>RawData!S3022</f>
        <v>07/01/2028</v>
      </c>
    </row>
    <row r="3032" spans="1:19" x14ac:dyDescent="0.25">
      <c r="A3032" s="18" t="str">
        <f>RawData!A3023</f>
        <v>TX</v>
      </c>
      <c r="B3032" s="10" t="n">
        <f>RawData!B3023</f>
        <v>46539.0</v>
      </c>
      <c r="C3032" s="10" t="str">
        <f>RawData!C3023</f>
        <v>TNMP</v>
      </c>
      <c r="D3032" s="10" t="str">
        <f>RawData!D3023</f>
        <v>WEST</v>
      </c>
      <c r="E3032" s="10" t="str">
        <f>RawData!E3023</f>
        <v>HI</v>
      </c>
      <c r="F3032" s="10" t="str">
        <f>RawData!F3023</f>
        <v>250,000-1,000,000</v>
      </c>
      <c r="G3032" s="20" t="n">
        <f>RawData!G3023+$O$3</f>
        <v>9.715</v>
      </c>
      <c r="H3032" s="20" t="n">
        <f>RawData!H3023+$O$3</f>
        <v>9.168</v>
      </c>
      <c r="I3032" s="20" t="n">
        <f>RawData!I3023+$O$3</f>
        <v>9.423</v>
      </c>
      <c r="J3032" s="20" t="n">
        <f>RawData!J3023+$O$3</f>
        <v>9.241</v>
      </c>
      <c r="K3032" s="20" t="n">
        <f>RawData!K3023+$O$3</f>
        <v>9.414</v>
      </c>
      <c r="L3032" s="20" t="n">
        <f>RawData!L3023+$O$3</f>
        <v>9.328</v>
      </c>
      <c r="M3032" s="20" t="n">
        <f>RawData!M3023+$O$3</f>
        <v>0.0</v>
      </c>
      <c r="N3032" s="20" t="n">
        <f>RawData!N3023+$O$3</f>
        <v>0.0</v>
      </c>
      <c r="O3032" s="20" t="n">
        <f>RawData!O3023+$O$3</f>
        <v>0.0</v>
      </c>
      <c r="P3032" s="20" t="n">
        <f>RawData!P3023+$O$3</f>
        <v>0.0</v>
      </c>
      <c r="Q3032" s="34" t="str">
        <f>RawData!Q3023</f>
        <v>13</v>
      </c>
      <c r="R3032" s="20" t="n">
        <f>RawData!R3023+$O$3</f>
        <v>9.091</v>
      </c>
      <c r="S3032" s="10" t="str">
        <f>RawData!S3023</f>
        <v>07/01/2028</v>
      </c>
    </row>
    <row r="3033" spans="1:19" x14ac:dyDescent="0.25">
      <c r="A3033" s="18" t="str">
        <f>RawData!A3024</f>
        <v>TX</v>
      </c>
      <c r="B3033" s="10" t="n">
        <f>RawData!B3024</f>
        <v>46539.0</v>
      </c>
      <c r="C3033" s="10" t="str">
        <f>RawData!C3024</f>
        <v>TNMP</v>
      </c>
      <c r="D3033" s="10" t="str">
        <f>RawData!D3024</f>
        <v>WEST</v>
      </c>
      <c r="E3033" s="10" t="str">
        <f>RawData!E3024</f>
        <v>MED</v>
      </c>
      <c r="F3033" s="10" t="str">
        <f>RawData!F3024</f>
        <v>250,000-1,000,000</v>
      </c>
      <c r="G3033" s="20" t="n">
        <f>RawData!G3024+$O$3</f>
        <v>9.785</v>
      </c>
      <c r="H3033" s="20" t="n">
        <f>RawData!H3024+$O$3</f>
        <v>9.092</v>
      </c>
      <c r="I3033" s="20" t="n">
        <f>RawData!I3024+$O$3</f>
        <v>9.406</v>
      </c>
      <c r="J3033" s="20" t="n">
        <f>RawData!J3024+$O$3</f>
        <v>9.163</v>
      </c>
      <c r="K3033" s="20" t="n">
        <f>RawData!K3024+$O$3</f>
        <v>9.374</v>
      </c>
      <c r="L3033" s="20" t="n">
        <f>RawData!L3024+$O$3</f>
        <v>9.249</v>
      </c>
      <c r="M3033" s="20" t="n">
        <f>RawData!M3024+$O$3</f>
        <v>0.0</v>
      </c>
      <c r="N3033" s="20" t="n">
        <f>RawData!N3024+$O$3</f>
        <v>0.0</v>
      </c>
      <c r="O3033" s="20" t="n">
        <f>RawData!O3024+$O$3</f>
        <v>0.0</v>
      </c>
      <c r="P3033" s="20" t="n">
        <f>RawData!P3024+$O$3</f>
        <v>0.0</v>
      </c>
      <c r="Q3033" s="34" t="str">
        <f>RawData!Q3024</f>
        <v>13</v>
      </c>
      <c r="R3033" s="20" t="n">
        <f>RawData!R3024+$O$3</f>
        <v>8.997</v>
      </c>
      <c r="S3033" s="10" t="str">
        <f>RawData!S3024</f>
        <v>07/01/2028</v>
      </c>
    </row>
    <row r="3034" spans="1:19" x14ac:dyDescent="0.25">
      <c r="A3034" s="18" t="str">
        <f>RawData!A3025</f>
        <v>TX</v>
      </c>
      <c r="B3034" s="10" t="n">
        <f>RawData!B3025</f>
        <v>46539.0</v>
      </c>
      <c r="C3034" s="10" t="str">
        <f>RawData!C3025</f>
        <v>TNMP</v>
      </c>
      <c r="D3034" s="10" t="str">
        <f>RawData!D3025</f>
        <v>WEST</v>
      </c>
      <c r="E3034" s="10" t="str">
        <f>RawData!E3025</f>
        <v>LO</v>
      </c>
      <c r="F3034" s="10" t="str">
        <f>RawData!F3025</f>
        <v>250,000-1,000,000</v>
      </c>
      <c r="G3034" s="20" t="n">
        <f>RawData!G3025+$O$3</f>
        <v>9.164</v>
      </c>
      <c r="H3034" s="20" t="n">
        <f>RawData!H3025+$O$3</f>
        <v>8.498</v>
      </c>
      <c r="I3034" s="20" t="n">
        <f>RawData!I3025+$O$3</f>
        <v>8.8</v>
      </c>
      <c r="J3034" s="20" t="n">
        <f>RawData!J3025+$O$3</f>
        <v>8.567</v>
      </c>
      <c r="K3034" s="20" t="n">
        <f>RawData!K3025+$O$3</f>
        <v>8.77</v>
      </c>
      <c r="L3034" s="20" t="n">
        <f>RawData!L3025+$O$3</f>
        <v>8.652</v>
      </c>
      <c r="M3034" s="20" t="n">
        <f>RawData!M3025+$O$3</f>
        <v>0.0</v>
      </c>
      <c r="N3034" s="20" t="n">
        <f>RawData!N3025+$O$3</f>
        <v>0.0</v>
      </c>
      <c r="O3034" s="20" t="n">
        <f>RawData!O3025+$O$3</f>
        <v>0.0</v>
      </c>
      <c r="P3034" s="20" t="n">
        <f>RawData!P3025+$O$3</f>
        <v>0.0</v>
      </c>
      <c r="Q3034" s="34" t="str">
        <f>RawData!Q3025</f>
        <v>13</v>
      </c>
      <c r="R3034" s="20" t="n">
        <f>RawData!R3025+$O$3</f>
        <v>8.413</v>
      </c>
      <c r="S3034" s="10" t="str">
        <f>RawData!S3025</f>
        <v>07/01/2028</v>
      </c>
    </row>
    <row r="3035" spans="1:19" x14ac:dyDescent="0.25">
      <c r="A3035" s="18"/>
      <c r="B3035" s="10"/>
      <c r="C3035" s="10"/>
      <c r="D3035" s="10"/>
      <c r="E3035" s="10"/>
      <c r="F3035" s="10"/>
      <c r="G3035" s="20"/>
      <c r="H3035" s="20"/>
      <c r="I3035" s="20"/>
      <c r="J3035" s="20"/>
      <c r="K3035" s="20"/>
      <c r="L3035" s="20"/>
      <c r="M3035" s="20"/>
      <c r="N3035" s="20"/>
      <c r="O3035" s="20"/>
      <c r="P3035" s="20"/>
      <c r="Q3035" s="13"/>
      <c r="R3035" s="30"/>
      <c r="S3035" s="7"/>
    </row>
    <row r="3036" spans="1:19" x14ac:dyDescent="0.25">
      <c r="A3036" s="18"/>
      <c r="B3036" s="10"/>
      <c r="C3036" s="10"/>
      <c r="D3036" s="10"/>
      <c r="E3036" s="10"/>
      <c r="F3036" s="10"/>
      <c r="G3036" s="20"/>
      <c r="H3036" s="20"/>
      <c r="I3036" s="20"/>
      <c r="J3036" s="20"/>
      <c r="K3036" s="20"/>
      <c r="L3036" s="20"/>
      <c r="M3036" s="20"/>
      <c r="N3036" s="20"/>
      <c r="O3036" s="20"/>
      <c r="P3036" s="20"/>
      <c r="Q3036" s="13"/>
      <c r="R3036" s="30"/>
      <c r="S3036" s="7"/>
    </row>
    <row customHeight="1" ht="15" r="3037" spans="1:19" x14ac:dyDescent="0.25">
      <c r="A3037" s="39" t="s">
        <v>49</v>
      </c>
      <c r="B3037" s="40"/>
      <c r="C3037" s="40"/>
      <c r="D3037" s="40"/>
      <c r="E3037" s="40"/>
      <c r="F3037" s="40"/>
      <c r="G3037" s="40"/>
      <c r="H3037" s="40"/>
      <c r="I3037" s="40"/>
      <c r="J3037" s="40"/>
      <c r="K3037" s="40"/>
      <c r="L3037" s="40"/>
      <c r="M3037" s="40"/>
      <c r="N3037" s="40"/>
      <c r="O3037" s="40"/>
      <c r="P3037" s="40"/>
      <c r="Q3037" s="40"/>
      <c r="R3037" s="40"/>
      <c r="S3037" s="41"/>
    </row>
    <row r="3038" spans="1:19" x14ac:dyDescent="0.25">
      <c r="A3038" s="42"/>
      <c r="B3038" s="43"/>
      <c r="C3038" s="43"/>
      <c r="D3038" s="43"/>
      <c r="E3038" s="43"/>
      <c r="F3038" s="43"/>
      <c r="G3038" s="43"/>
      <c r="H3038" s="43"/>
      <c r="I3038" s="43"/>
      <c r="J3038" s="43"/>
      <c r="K3038" s="43"/>
      <c r="L3038" s="43"/>
      <c r="M3038" s="43"/>
      <c r="N3038" s="43"/>
      <c r="O3038" s="43"/>
      <c r="P3038" s="43"/>
      <c r="Q3038" s="43"/>
      <c r="R3038" s="43"/>
      <c r="S3038" s="44"/>
    </row>
    <row r="3039" spans="1:19" x14ac:dyDescent="0.25">
      <c r="A3039" s="42"/>
      <c r="B3039" s="43"/>
      <c r="C3039" s="43"/>
      <c r="D3039" s="43"/>
      <c r="E3039" s="43"/>
      <c r="F3039" s="43"/>
      <c r="G3039" s="43"/>
      <c r="H3039" s="43"/>
      <c r="I3039" s="43"/>
      <c r="J3039" s="43"/>
      <c r="K3039" s="43"/>
      <c r="L3039" s="43"/>
      <c r="M3039" s="43"/>
      <c r="N3039" s="43"/>
      <c r="O3039" s="43"/>
      <c r="P3039" s="43"/>
      <c r="Q3039" s="43"/>
      <c r="R3039" s="43"/>
      <c r="S3039" s="44"/>
    </row>
    <row r="3040" spans="1:19" x14ac:dyDescent="0.25">
      <c r="A3040" s="42"/>
      <c r="B3040" s="43"/>
      <c r="C3040" s="43"/>
      <c r="D3040" s="43"/>
      <c r="E3040" s="43"/>
      <c r="F3040" s="43"/>
      <c r="G3040" s="43"/>
      <c r="H3040" s="43"/>
      <c r="I3040" s="43"/>
      <c r="J3040" s="43"/>
      <c r="K3040" s="43"/>
      <c r="L3040" s="43"/>
      <c r="M3040" s="43"/>
      <c r="N3040" s="43"/>
      <c r="O3040" s="43"/>
      <c r="P3040" s="43"/>
      <c r="Q3040" s="43"/>
      <c r="R3040" s="43"/>
      <c r="S3040" s="44"/>
    </row>
    <row r="3041" spans="1:19" x14ac:dyDescent="0.25">
      <c r="A3041" s="42"/>
      <c r="B3041" s="43"/>
      <c r="C3041" s="43"/>
      <c r="D3041" s="43"/>
      <c r="E3041" s="43"/>
      <c r="F3041" s="43"/>
      <c r="G3041" s="43"/>
      <c r="H3041" s="43"/>
      <c r="I3041" s="43"/>
      <c r="J3041" s="43"/>
      <c r="K3041" s="43"/>
      <c r="L3041" s="43"/>
      <c r="M3041" s="43"/>
      <c r="N3041" s="43"/>
      <c r="O3041" s="43"/>
      <c r="P3041" s="43"/>
      <c r="Q3041" s="43"/>
      <c r="R3041" s="43"/>
      <c r="S3041" s="44"/>
    </row>
    <row r="3042" spans="1:19" x14ac:dyDescent="0.25">
      <c r="A3042" s="42"/>
      <c r="B3042" s="43"/>
      <c r="C3042" s="43"/>
      <c r="D3042" s="43"/>
      <c r="E3042" s="43"/>
      <c r="F3042" s="43"/>
      <c r="G3042" s="43"/>
      <c r="H3042" s="43"/>
      <c r="I3042" s="43"/>
      <c r="J3042" s="43"/>
      <c r="K3042" s="43"/>
      <c r="L3042" s="43"/>
      <c r="M3042" s="43"/>
      <c r="N3042" s="43"/>
      <c r="O3042" s="43"/>
      <c r="P3042" s="43"/>
      <c r="Q3042" s="43"/>
      <c r="R3042" s="43"/>
      <c r="S3042" s="44"/>
    </row>
    <row r="3043" spans="1:19" x14ac:dyDescent="0.25">
      <c r="A3043" s="42"/>
      <c r="B3043" s="43"/>
      <c r="C3043" s="43"/>
      <c r="D3043" s="43"/>
      <c r="E3043" s="43"/>
      <c r="F3043" s="43"/>
      <c r="G3043" s="43"/>
      <c r="H3043" s="43"/>
      <c r="I3043" s="43"/>
      <c r="J3043" s="43"/>
      <c r="K3043" s="43"/>
      <c r="L3043" s="43"/>
      <c r="M3043" s="43"/>
      <c r="N3043" s="43"/>
      <c r="O3043" s="43"/>
      <c r="P3043" s="43"/>
      <c r="Q3043" s="43"/>
      <c r="R3043" s="43"/>
      <c r="S3043" s="44"/>
    </row>
    <row r="3044" spans="1:19" x14ac:dyDescent="0.25">
      <c r="A3044" s="42"/>
      <c r="B3044" s="43"/>
      <c r="C3044" s="43"/>
      <c r="D3044" s="43"/>
      <c r="E3044" s="43"/>
      <c r="F3044" s="43"/>
      <c r="G3044" s="43"/>
      <c r="H3044" s="43"/>
      <c r="I3044" s="43"/>
      <c r="J3044" s="43"/>
      <c r="K3044" s="43"/>
      <c r="L3044" s="43"/>
      <c r="M3044" s="43"/>
      <c r="N3044" s="43"/>
      <c r="O3044" s="43"/>
      <c r="P3044" s="43"/>
      <c r="Q3044" s="43"/>
      <c r="R3044" s="43"/>
      <c r="S3044" s="44"/>
    </row>
    <row r="3045" spans="1:19" x14ac:dyDescent="0.25">
      <c r="A3045" s="42"/>
      <c r="B3045" s="43"/>
      <c r="C3045" s="43"/>
      <c r="D3045" s="43"/>
      <c r="E3045" s="43"/>
      <c r="F3045" s="43"/>
      <c r="G3045" s="43"/>
      <c r="H3045" s="43"/>
      <c r="I3045" s="43"/>
      <c r="J3045" s="43"/>
      <c r="K3045" s="43"/>
      <c r="L3045" s="43"/>
      <c r="M3045" s="43"/>
      <c r="N3045" s="43"/>
      <c r="O3045" s="43"/>
      <c r="P3045" s="43"/>
      <c r="Q3045" s="43"/>
      <c r="R3045" s="43"/>
      <c r="S3045" s="44"/>
    </row>
    <row r="3046" spans="1:19" x14ac:dyDescent="0.25">
      <c r="A3046" s="42"/>
      <c r="B3046" s="43"/>
      <c r="C3046" s="43"/>
      <c r="D3046" s="43"/>
      <c r="E3046" s="43"/>
      <c r="F3046" s="43"/>
      <c r="G3046" s="43"/>
      <c r="H3046" s="43"/>
      <c r="I3046" s="43"/>
      <c r="J3046" s="43"/>
      <c r="K3046" s="43"/>
      <c r="L3046" s="43"/>
      <c r="M3046" s="43"/>
      <c r="N3046" s="43"/>
      <c r="O3046" s="43"/>
      <c r="P3046" s="43"/>
      <c r="Q3046" s="43"/>
      <c r="R3046" s="43"/>
      <c r="S3046" s="44"/>
    </row>
    <row r="3047" spans="1:19" x14ac:dyDescent="0.25">
      <c r="A3047" s="42"/>
      <c r="B3047" s="43"/>
      <c r="C3047" s="43"/>
      <c r="D3047" s="43"/>
      <c r="E3047" s="43"/>
      <c r="F3047" s="43"/>
      <c r="G3047" s="43"/>
      <c r="H3047" s="43"/>
      <c r="I3047" s="43"/>
      <c r="J3047" s="43"/>
      <c r="K3047" s="43"/>
      <c r="L3047" s="43"/>
      <c r="M3047" s="43"/>
      <c r="N3047" s="43"/>
      <c r="O3047" s="43"/>
      <c r="P3047" s="43"/>
      <c r="Q3047" s="43"/>
      <c r="R3047" s="43"/>
      <c r="S3047" s="44"/>
    </row>
    <row r="3048" spans="1:19" x14ac:dyDescent="0.25">
      <c r="A3048" s="42"/>
      <c r="B3048" s="43"/>
      <c r="C3048" s="43"/>
      <c r="D3048" s="43"/>
      <c r="E3048" s="43"/>
      <c r="F3048" s="43"/>
      <c r="G3048" s="43"/>
      <c r="H3048" s="43"/>
      <c r="I3048" s="43"/>
      <c r="J3048" s="43"/>
      <c r="K3048" s="43"/>
      <c r="L3048" s="43"/>
      <c r="M3048" s="43"/>
      <c r="N3048" s="43"/>
      <c r="O3048" s="43"/>
      <c r="P3048" s="43"/>
      <c r="Q3048" s="43"/>
      <c r="R3048" s="43"/>
      <c r="S3048" s="44"/>
    </row>
    <row r="3049" spans="1:19" x14ac:dyDescent="0.25">
      <c r="A3049" s="42"/>
      <c r="B3049" s="43"/>
      <c r="C3049" s="43"/>
      <c r="D3049" s="43"/>
      <c r="E3049" s="43"/>
      <c r="F3049" s="43"/>
      <c r="G3049" s="43"/>
      <c r="H3049" s="43"/>
      <c r="I3049" s="43"/>
      <c r="J3049" s="43"/>
      <c r="K3049" s="43"/>
      <c r="L3049" s="43"/>
      <c r="M3049" s="43"/>
      <c r="N3049" s="43"/>
      <c r="O3049" s="43"/>
      <c r="P3049" s="43"/>
      <c r="Q3049" s="43"/>
      <c r="R3049" s="43"/>
      <c r="S3049" s="44"/>
    </row>
    <row r="3050" spans="1:19" x14ac:dyDescent="0.25">
      <c r="A3050" s="42"/>
      <c r="B3050" s="43"/>
      <c r="C3050" s="43"/>
      <c r="D3050" s="43"/>
      <c r="E3050" s="43"/>
      <c r="F3050" s="43"/>
      <c r="G3050" s="43"/>
      <c r="H3050" s="43"/>
      <c r="I3050" s="43"/>
      <c r="J3050" s="43"/>
      <c r="K3050" s="43"/>
      <c r="L3050" s="43"/>
      <c r="M3050" s="43"/>
      <c r="N3050" s="43"/>
      <c r="O3050" s="43"/>
      <c r="P3050" s="43"/>
      <c r="Q3050" s="43"/>
      <c r="R3050" s="43"/>
      <c r="S3050" s="44"/>
    </row>
    <row r="3051" spans="1:19" x14ac:dyDescent="0.25">
      <c r="A3051" s="45"/>
      <c r="B3051" s="46"/>
      <c r="C3051" s="46"/>
      <c r="D3051" s="46"/>
      <c r="E3051" s="46"/>
      <c r="F3051" s="46"/>
      <c r="G3051" s="46"/>
      <c r="H3051" s="46"/>
      <c r="I3051" s="46"/>
      <c r="J3051" s="46"/>
      <c r="K3051" s="46"/>
      <c r="L3051" s="46"/>
      <c r="M3051" s="46"/>
      <c r="N3051" s="46"/>
      <c r="O3051" s="46"/>
      <c r="P3051" s="46"/>
      <c r="Q3051" s="46"/>
      <c r="R3051" s="46"/>
      <c r="S3051" s="47"/>
    </row>
  </sheetData>
  <sheetProtection autoFilter="0" selectLockedCells="1"/>
  <autoFilter ref="A10:S3034" xr:uid="{B947A73F-BF99-48E7-893A-0112A31BC1FC}"/>
  <mergeCells count="8">
    <mergeCell ref="A3037:S3051"/>
    <mergeCell ref="M3:N3"/>
    <mergeCell ref="A2:O2"/>
    <mergeCell ref="Q9:S9"/>
    <mergeCell ref="A9:F9"/>
    <mergeCell ref="M7:N7"/>
    <mergeCell ref="G9:P9"/>
    <mergeCell ref="F7:G7"/>
  </mergeCells>
  <pageMargins bottom="0.75" footer="0.3" header="0.3" left="0.7" right="0.7" top="0.75"/>
  <pageSetup orientation="portrait" r:id="rId1" scale="77"/>
  <ignoredErrors>
    <ignoredError sqref="A2" unlockedFormula="1"/>
    <ignoredError evalError="1" sqref="J1" unlockedFormula="1"/>
  </ignoredErrors>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59999389629810485"/>
  </sheetPr>
  <dimension ref="A1:T3025"/>
  <sheetViews>
    <sheetView topLeftCell="I1" workbookViewId="0">
      <selection activeCell="R1" sqref="R1:R1048576"/>
    </sheetView>
  </sheetViews>
  <sheetFormatPr defaultRowHeight="15" x14ac:dyDescent="0.25"/>
  <cols>
    <col min="1" max="1" bestFit="true" customWidth="true" width="5.5703125" collapsed="false"/>
    <col min="2" max="2" bestFit="true" customWidth="true" width="14.85546875" collapsed="false"/>
    <col min="3" max="3" bestFit="true" customWidth="true" width="12.140625" collapsed="false"/>
    <col min="4" max="4" bestFit="true" customWidth="true" width="9.85546875" collapsed="false"/>
    <col min="5" max="5" bestFit="true" customWidth="true" width="11.5703125" collapsed="false"/>
    <col min="6" max="6" bestFit="true" customWidth="true" width="10.42578125" collapsed="false"/>
    <col min="7" max="7" bestFit="true" customWidth="true" width="8.28515625" collapsed="false"/>
    <col min="8" max="13" bestFit="true" customWidth="true" width="9.28515625" collapsed="false"/>
    <col min="17" max="18" style="38" width="9.140625" collapsed="false"/>
    <col min="19" max="19" style="33" width="9.140625" collapsed="false"/>
  </cols>
  <sheetData>
    <row r="1" spans="1:19" x14ac:dyDescent="0.25">
      <c r="A1" s="13" t="s">
        <v>1</v>
      </c>
      <c r="B1" s="13" t="s">
        <v>10</v>
      </c>
      <c r="C1" s="13" t="s">
        <v>0</v>
      </c>
      <c r="D1" s="13" t="s">
        <v>20</v>
      </c>
      <c r="E1" s="13" t="s">
        <v>21</v>
      </c>
      <c r="F1" s="13" t="s">
        <v>22</v>
      </c>
      <c r="G1" s="13" t="s">
        <v>2</v>
      </c>
      <c r="H1" s="13" t="s">
        <v>3</v>
      </c>
      <c r="I1" s="13" t="s">
        <v>4</v>
      </c>
      <c r="J1" s="13" t="s">
        <v>5</v>
      </c>
      <c r="K1" s="13" t="s">
        <v>39</v>
      </c>
      <c r="L1" s="13" t="s">
        <v>6</v>
      </c>
      <c r="M1" s="13" t="s">
        <v>40</v>
      </c>
      <c r="N1" s="13" t="s">
        <v>14</v>
      </c>
      <c r="O1" s="13" t="s">
        <v>41</v>
      </c>
      <c r="P1" s="13" t="s">
        <v>15</v>
      </c>
      <c r="Q1" s="37" t="s">
        <v>43</v>
      </c>
      <c r="R1" s="37" t="s">
        <v>44</v>
      </c>
      <c r="S1" s="7" t="s">
        <v>45</v>
      </c>
    </row>
    <row r="2" spans="1:19" x14ac:dyDescent="0.25">
      <c r="A2" s="13" t="s">
        <v>13</v>
      </c>
      <c r="B2" s="7" t="n">
        <v>45839.0</v>
      </c>
      <c r="C2" s="13" t="s">
        <v>23</v>
      </c>
      <c r="D2" s="13" t="s">
        <v>24</v>
      </c>
      <c r="E2" s="13" t="s">
        <v>25</v>
      </c>
      <c r="F2" s="13" t="s">
        <v>46</v>
      </c>
      <c r="G2" s="13" t="n">
        <v>9.08</v>
      </c>
      <c r="H2" s="13" t="n">
        <v>8.677</v>
      </c>
      <c r="I2" s="13" t="n">
        <v>9.15</v>
      </c>
      <c r="J2" s="13" t="n">
        <v>8.991</v>
      </c>
      <c r="K2" s="13" t="n">
        <v>9.18</v>
      </c>
      <c r="L2" s="13" t="n">
        <v>9.091</v>
      </c>
      <c r="M2" s="13" t="n">
        <v>9.233</v>
      </c>
      <c r="N2" s="13" t="n">
        <v>9.169</v>
      </c>
      <c r="O2" s="13" t="n">
        <v>9.285</v>
      </c>
      <c r="P2" s="13" t="n">
        <v>9.246</v>
      </c>
      <c r="Q2" s="37" t="n">
        <v>13.0</v>
      </c>
      <c r="R2" s="37" t="n">
        <v>8.966</v>
      </c>
      <c r="S2" s="33" t="n">
        <v>46235.0</v>
      </c>
    </row>
    <row r="3" spans="1:19" x14ac:dyDescent="0.25">
      <c r="A3" s="13" t="s">
        <v>13</v>
      </c>
      <c r="B3" s="7" t="n">
        <v>45839.0</v>
      </c>
      <c r="C3" s="13" t="s">
        <v>23</v>
      </c>
      <c r="D3" s="13" t="s">
        <v>24</v>
      </c>
      <c r="E3" s="13" t="s">
        <v>27</v>
      </c>
      <c r="F3" s="13" t="s">
        <v>46</v>
      </c>
      <c r="G3" s="13" t="n">
        <v>9.238</v>
      </c>
      <c r="H3" s="13" t="n">
        <v>8.734</v>
      </c>
      <c r="I3" s="13" t="n">
        <v>9.246</v>
      </c>
      <c r="J3" s="13" t="n">
        <v>9.043</v>
      </c>
      <c r="K3" s="13" t="n">
        <v>9.252</v>
      </c>
      <c r="L3" s="13" t="n">
        <v>9.136</v>
      </c>
      <c r="M3" s="13" t="n">
        <v>9.295</v>
      </c>
      <c r="N3" s="13" t="n">
        <v>9.212</v>
      </c>
      <c r="O3" s="13" t="n">
        <v>9.341</v>
      </c>
      <c r="P3" s="13" t="n">
        <v>9.287</v>
      </c>
      <c r="Q3" t="s">
        <v>51</v>
      </c>
      <c r="R3" t="s">
        <v>52</v>
      </c>
      <c r="S3" t="s">
        <v>53</v>
      </c>
    </row>
    <row r="4" spans="1:19" x14ac:dyDescent="0.25">
      <c r="A4" s="13" t="s">
        <v>13</v>
      </c>
      <c r="B4" s="7" t="n">
        <v>45839.0</v>
      </c>
      <c r="C4" s="13" t="s">
        <v>23</v>
      </c>
      <c r="D4" s="13" t="s">
        <v>24</v>
      </c>
      <c r="E4" s="13" t="s">
        <v>26</v>
      </c>
      <c r="F4" s="13" t="s">
        <v>46</v>
      </c>
      <c r="G4" s="13" t="n">
        <v>8.79</v>
      </c>
      <c r="H4" s="13" t="n">
        <v>8.299</v>
      </c>
      <c r="I4" s="13" t="n">
        <v>8.787</v>
      </c>
      <c r="J4" s="13" t="n">
        <v>8.592</v>
      </c>
      <c r="K4" s="13" t="n">
        <v>8.797</v>
      </c>
      <c r="L4" s="13" t="n">
        <v>8.685</v>
      </c>
      <c r="M4" s="13" t="n">
        <v>8.841</v>
      </c>
      <c r="N4" s="13" t="n">
        <v>8.761</v>
      </c>
      <c r="O4" s="13" t="n">
        <v>8.887</v>
      </c>
      <c r="P4" s="13" t="n">
        <v>8.836</v>
      </c>
      <c r="Q4" t="s">
        <v>51</v>
      </c>
      <c r="R4" t="s">
        <v>54</v>
      </c>
      <c r="S4" t="s">
        <v>53</v>
      </c>
    </row>
    <row r="5" spans="1:19" x14ac:dyDescent="0.25">
      <c r="A5" s="13" t="s">
        <v>13</v>
      </c>
      <c r="B5" s="7" t="n">
        <v>45839.0</v>
      </c>
      <c r="C5" s="13" t="s">
        <v>23</v>
      </c>
      <c r="D5" s="13" t="s">
        <v>28</v>
      </c>
      <c r="E5" s="13" t="s">
        <v>25</v>
      </c>
      <c r="F5" s="13" t="s">
        <v>46</v>
      </c>
      <c r="G5" s="13" t="n">
        <v>8.689</v>
      </c>
      <c r="H5" s="13" t="n">
        <v>8.451</v>
      </c>
      <c r="I5" s="13" t="n">
        <v>8.946</v>
      </c>
      <c r="J5" s="13" t="n">
        <v>8.845</v>
      </c>
      <c r="K5" s="13" t="n">
        <v>9.055</v>
      </c>
      <c r="L5" s="13" t="n">
        <v>8.997</v>
      </c>
      <c r="M5" s="13" t="n">
        <v>9.15</v>
      </c>
      <c r="N5" s="13" t="n">
        <v>9.106</v>
      </c>
      <c r="O5" s="13" t="n">
        <v>9.23</v>
      </c>
      <c r="P5" s="13" t="n">
        <v>9.2</v>
      </c>
      <c r="Q5" t="s">
        <v>51</v>
      </c>
      <c r="R5" t="s">
        <v>55</v>
      </c>
      <c r="S5" t="s">
        <v>53</v>
      </c>
    </row>
    <row r="6" spans="1:19" x14ac:dyDescent="0.25">
      <c r="A6" s="13" t="s">
        <v>13</v>
      </c>
      <c r="B6" s="7" t="n">
        <v>45839.0</v>
      </c>
      <c r="C6" s="13" t="s">
        <v>23</v>
      </c>
      <c r="D6" s="13" t="s">
        <v>28</v>
      </c>
      <c r="E6" s="13" t="s">
        <v>27</v>
      </c>
      <c r="F6" s="13" t="s">
        <v>46</v>
      </c>
      <c r="G6" s="13" t="n">
        <v>8.852</v>
      </c>
      <c r="H6" s="13" t="n">
        <v>8.452</v>
      </c>
      <c r="I6" s="13" t="n">
        <v>9.01</v>
      </c>
      <c r="J6" s="13" t="n">
        <v>8.837</v>
      </c>
      <c r="K6" s="13" t="n">
        <v>9.08</v>
      </c>
      <c r="L6" s="13" t="n">
        <v>8.977</v>
      </c>
      <c r="M6" s="13" t="n">
        <v>9.156</v>
      </c>
      <c r="N6" s="13" t="n">
        <v>9.08</v>
      </c>
      <c r="O6" s="13" t="n">
        <v>9.224</v>
      </c>
      <c r="P6" s="13" t="n">
        <v>9.168</v>
      </c>
      <c r="Q6" t="s">
        <v>51</v>
      </c>
      <c r="R6" t="s">
        <v>56</v>
      </c>
      <c r="S6" t="s">
        <v>53</v>
      </c>
    </row>
    <row r="7" spans="1:19" x14ac:dyDescent="0.25">
      <c r="A7" s="13" t="s">
        <v>13</v>
      </c>
      <c r="B7" s="7" t="n">
        <v>45839.0</v>
      </c>
      <c r="C7" s="13" t="s">
        <v>23</v>
      </c>
      <c r="D7" s="13" t="s">
        <v>28</v>
      </c>
      <c r="E7" s="13" t="s">
        <v>26</v>
      </c>
      <c r="F7" s="13" t="s">
        <v>46</v>
      </c>
      <c r="G7" s="13" t="n">
        <v>8.5</v>
      </c>
      <c r="H7" s="13" t="n">
        <v>8.11</v>
      </c>
      <c r="I7" s="13" t="n">
        <v>8.642</v>
      </c>
      <c r="J7" s="13" t="n">
        <v>8.478</v>
      </c>
      <c r="K7" s="13" t="n">
        <v>8.714</v>
      </c>
      <c r="L7" s="13" t="n">
        <v>8.615</v>
      </c>
      <c r="M7" s="13" t="n">
        <v>8.789</v>
      </c>
      <c r="N7" s="13" t="n">
        <v>8.717</v>
      </c>
      <c r="O7" s="13" t="n">
        <v>8.856</v>
      </c>
      <c r="P7" s="13" t="n">
        <v>8.803</v>
      </c>
      <c r="Q7" t="s">
        <v>51</v>
      </c>
      <c r="R7" t="s">
        <v>57</v>
      </c>
      <c r="S7" t="s">
        <v>53</v>
      </c>
    </row>
    <row r="8" spans="1:19" x14ac:dyDescent="0.25">
      <c r="A8" s="13" t="s">
        <v>13</v>
      </c>
      <c r="B8" s="7" t="n">
        <v>45839.0</v>
      </c>
      <c r="C8" s="13" t="s">
        <v>23</v>
      </c>
      <c r="D8" s="13" t="s">
        <v>29</v>
      </c>
      <c r="E8" s="13" t="s">
        <v>25</v>
      </c>
      <c r="F8" s="13" t="s">
        <v>46</v>
      </c>
      <c r="G8" s="13" t="n">
        <v>9.677</v>
      </c>
      <c r="H8" s="13" t="n">
        <v>9.422</v>
      </c>
      <c r="I8" s="13" t="n">
        <v>9.942</v>
      </c>
      <c r="J8" s="13" t="n">
        <v>9.811</v>
      </c>
      <c r="K8" s="13" t="n">
        <v>10.049</v>
      </c>
      <c r="L8" s="13" t="n">
        <v>9.972</v>
      </c>
      <c r="M8" s="13" t="n">
        <v>10.15</v>
      </c>
      <c r="N8" s="13" t="n">
        <v>10.09</v>
      </c>
      <c r="O8" s="13" t="n">
        <v>10.236</v>
      </c>
      <c r="P8" s="13" t="n">
        <v>10.196</v>
      </c>
      <c r="Q8" t="s">
        <v>51</v>
      </c>
      <c r="R8" t="s">
        <v>58</v>
      </c>
      <c r="S8" t="s">
        <v>53</v>
      </c>
    </row>
    <row r="9" spans="1:19" x14ac:dyDescent="0.25">
      <c r="A9" s="13" t="s">
        <v>13</v>
      </c>
      <c r="B9" s="7" t="n">
        <v>45839.0</v>
      </c>
      <c r="C9" s="13" t="s">
        <v>23</v>
      </c>
      <c r="D9" s="13" t="s">
        <v>29</v>
      </c>
      <c r="E9" s="13" t="s">
        <v>27</v>
      </c>
      <c r="F9" s="13" t="s">
        <v>46</v>
      </c>
      <c r="G9" s="13" t="n">
        <v>9.795</v>
      </c>
      <c r="H9" s="13" t="n">
        <v>9.372</v>
      </c>
      <c r="I9" s="13" t="n">
        <v>9.971</v>
      </c>
      <c r="J9" s="13" t="n">
        <v>9.763</v>
      </c>
      <c r="K9" s="13" t="n">
        <v>10.042</v>
      </c>
      <c r="L9" s="13" t="n">
        <v>9.916</v>
      </c>
      <c r="M9" s="13" t="n">
        <v>10.124</v>
      </c>
      <c r="N9" s="13" t="n">
        <v>10.029</v>
      </c>
      <c r="O9" s="13" t="n">
        <v>10.2</v>
      </c>
      <c r="P9" s="13" t="n">
        <v>10.131</v>
      </c>
      <c r="Q9" t="s">
        <v>51</v>
      </c>
      <c r="R9" t="s">
        <v>59</v>
      </c>
      <c r="S9" t="s">
        <v>53</v>
      </c>
    </row>
    <row r="10" spans="1:19" x14ac:dyDescent="0.25">
      <c r="A10" s="13" t="s">
        <v>13</v>
      </c>
      <c r="B10" s="7" t="n">
        <v>45839.0</v>
      </c>
      <c r="C10" s="13" t="s">
        <v>23</v>
      </c>
      <c r="D10" s="13" t="s">
        <v>29</v>
      </c>
      <c r="E10" s="13" t="s">
        <v>26</v>
      </c>
      <c r="F10" s="13" t="s">
        <v>46</v>
      </c>
      <c r="G10" s="13" t="n">
        <v>9.193</v>
      </c>
      <c r="H10" s="13" t="n">
        <v>8.796</v>
      </c>
      <c r="I10" s="13" t="n">
        <v>9.362</v>
      </c>
      <c r="J10" s="13" t="n">
        <v>9.168</v>
      </c>
      <c r="K10" s="13" t="n">
        <v>9.435</v>
      </c>
      <c r="L10" s="13" t="n">
        <v>9.318</v>
      </c>
      <c r="M10" s="13" t="n">
        <v>9.518</v>
      </c>
      <c r="N10" s="13" t="n">
        <v>9.429</v>
      </c>
      <c r="O10" s="13" t="n">
        <v>9.592</v>
      </c>
      <c r="P10" s="13" t="n">
        <v>9.531</v>
      </c>
      <c r="Q10" t="s">
        <v>51</v>
      </c>
      <c r="R10" t="s">
        <v>60</v>
      </c>
      <c r="S10" t="s">
        <v>53</v>
      </c>
    </row>
    <row r="11" spans="1:19" x14ac:dyDescent="0.25">
      <c r="A11" s="13" t="s">
        <v>13</v>
      </c>
      <c r="B11" s="7" t="n">
        <v>45839.0</v>
      </c>
      <c r="C11" s="13" t="s">
        <v>23</v>
      </c>
      <c r="D11" s="13" t="s">
        <v>24</v>
      </c>
      <c r="E11" s="13" t="s">
        <v>25</v>
      </c>
      <c r="F11" s="13" t="s">
        <v>47</v>
      </c>
      <c r="G11" s="13" t="n">
        <v>8.68</v>
      </c>
      <c r="H11" s="13" t="n">
        <v>8.277</v>
      </c>
      <c r="I11" s="13" t="n">
        <v>8.75</v>
      </c>
      <c r="J11" s="13" t="n">
        <v>8.591</v>
      </c>
      <c r="K11" s="13" t="n">
        <v>8.78</v>
      </c>
      <c r="L11" s="13" t="n">
        <v>8.691</v>
      </c>
      <c r="M11" s="13" t="n">
        <v>8.833</v>
      </c>
      <c r="N11" s="13" t="n">
        <v>8.769</v>
      </c>
      <c r="O11" s="13" t="n">
        <v>8.885</v>
      </c>
      <c r="P11" s="13" t="n">
        <v>8.846</v>
      </c>
      <c r="Q11" t="s">
        <v>51</v>
      </c>
      <c r="R11" t="s">
        <v>61</v>
      </c>
      <c r="S11" t="s">
        <v>53</v>
      </c>
    </row>
    <row r="12" spans="1:19" x14ac:dyDescent="0.25">
      <c r="A12" s="13" t="s">
        <v>13</v>
      </c>
      <c r="B12" s="7" t="n">
        <v>45839.0</v>
      </c>
      <c r="C12" s="13" t="s">
        <v>23</v>
      </c>
      <c r="D12" s="13" t="s">
        <v>24</v>
      </c>
      <c r="E12" s="13" t="s">
        <v>27</v>
      </c>
      <c r="F12" s="13" t="s">
        <v>47</v>
      </c>
      <c r="G12" s="13" t="n">
        <v>8.838</v>
      </c>
      <c r="H12" s="13" t="n">
        <v>8.334</v>
      </c>
      <c r="I12" s="13" t="n">
        <v>8.846</v>
      </c>
      <c r="J12" s="13" t="n">
        <v>8.643</v>
      </c>
      <c r="K12" s="13" t="n">
        <v>8.852</v>
      </c>
      <c r="L12" s="13" t="n">
        <v>8.736</v>
      </c>
      <c r="M12" s="13" t="n">
        <v>8.895</v>
      </c>
      <c r="N12" s="13" t="n">
        <v>8.812</v>
      </c>
      <c r="O12" s="13" t="n">
        <v>8.941</v>
      </c>
      <c r="P12" s="13" t="n">
        <v>8.887</v>
      </c>
      <c r="Q12" t="s">
        <v>51</v>
      </c>
      <c r="R12" t="s">
        <v>62</v>
      </c>
      <c r="S12" t="s">
        <v>53</v>
      </c>
    </row>
    <row r="13" spans="1:19" x14ac:dyDescent="0.25">
      <c r="A13" s="13" t="s">
        <v>13</v>
      </c>
      <c r="B13" s="7" t="n">
        <v>45839.0</v>
      </c>
      <c r="C13" s="13" t="s">
        <v>23</v>
      </c>
      <c r="D13" s="13" t="s">
        <v>24</v>
      </c>
      <c r="E13" s="13" t="s">
        <v>26</v>
      </c>
      <c r="F13" s="13" t="s">
        <v>47</v>
      </c>
      <c r="G13" s="13" t="n">
        <v>8.39</v>
      </c>
      <c r="H13" s="13" t="n">
        <v>7.899</v>
      </c>
      <c r="I13" s="13" t="n">
        <v>8.387</v>
      </c>
      <c r="J13" s="13" t="n">
        <v>8.192</v>
      </c>
      <c r="K13" s="13" t="n">
        <v>8.397</v>
      </c>
      <c r="L13" s="13" t="n">
        <v>8.285</v>
      </c>
      <c r="M13" s="13" t="n">
        <v>8.441</v>
      </c>
      <c r="N13" s="13" t="n">
        <v>8.361</v>
      </c>
      <c r="O13" s="13" t="n">
        <v>8.487</v>
      </c>
      <c r="P13" s="13" t="n">
        <v>8.436</v>
      </c>
      <c r="Q13" t="s">
        <v>51</v>
      </c>
      <c r="R13" t="s">
        <v>63</v>
      </c>
      <c r="S13" t="s">
        <v>53</v>
      </c>
    </row>
    <row r="14" spans="1:19" x14ac:dyDescent="0.25">
      <c r="A14" s="13" t="s">
        <v>13</v>
      </c>
      <c r="B14" s="7" t="n">
        <v>45839.0</v>
      </c>
      <c r="C14" s="13" t="s">
        <v>23</v>
      </c>
      <c r="D14" s="13" t="s">
        <v>28</v>
      </c>
      <c r="E14" s="13" t="s">
        <v>25</v>
      </c>
      <c r="F14" s="13" t="s">
        <v>47</v>
      </c>
      <c r="G14" s="13" t="n">
        <v>8.289</v>
      </c>
      <c r="H14" s="13" t="n">
        <v>8.051</v>
      </c>
      <c r="I14" s="13" t="n">
        <v>8.546</v>
      </c>
      <c r="J14" s="13" t="n">
        <v>8.445</v>
      </c>
      <c r="K14" s="13" t="n">
        <v>8.655</v>
      </c>
      <c r="L14" s="13" t="n">
        <v>8.597</v>
      </c>
      <c r="M14" s="13" t="n">
        <v>8.75</v>
      </c>
      <c r="N14" s="13" t="n">
        <v>8.706</v>
      </c>
      <c r="O14" s="13" t="n">
        <v>8.83</v>
      </c>
      <c r="P14" s="13" t="n">
        <v>8.8</v>
      </c>
      <c r="Q14" t="s">
        <v>51</v>
      </c>
      <c r="R14" t="s">
        <v>64</v>
      </c>
      <c r="S14" t="s">
        <v>53</v>
      </c>
    </row>
    <row r="15" spans="1:19" x14ac:dyDescent="0.25">
      <c r="A15" s="13" t="s">
        <v>13</v>
      </c>
      <c r="B15" s="7" t="n">
        <v>45839.0</v>
      </c>
      <c r="C15" s="13" t="s">
        <v>23</v>
      </c>
      <c r="D15" s="13" t="s">
        <v>28</v>
      </c>
      <c r="E15" s="13" t="s">
        <v>27</v>
      </c>
      <c r="F15" s="13" t="s">
        <v>47</v>
      </c>
      <c r="G15" s="13" t="n">
        <v>8.452</v>
      </c>
      <c r="H15" s="13" t="n">
        <v>8.052</v>
      </c>
      <c r="I15" s="13" t="n">
        <v>8.61</v>
      </c>
      <c r="J15" s="13" t="n">
        <v>8.437</v>
      </c>
      <c r="K15" s="13" t="n">
        <v>8.68</v>
      </c>
      <c r="L15" s="13" t="n">
        <v>8.577</v>
      </c>
      <c r="M15" s="13" t="n">
        <v>8.756</v>
      </c>
      <c r="N15" s="13" t="n">
        <v>8.68</v>
      </c>
      <c r="O15" s="13" t="n">
        <v>8.824</v>
      </c>
      <c r="P15" s="13" t="n">
        <v>8.768</v>
      </c>
      <c r="Q15" t="s">
        <v>51</v>
      </c>
      <c r="R15" t="s">
        <v>65</v>
      </c>
      <c r="S15" t="s">
        <v>53</v>
      </c>
    </row>
    <row r="16" spans="1:19" x14ac:dyDescent="0.25">
      <c r="A16" s="13" t="s">
        <v>13</v>
      </c>
      <c r="B16" s="7" t="n">
        <v>45839.0</v>
      </c>
      <c r="C16" s="13" t="s">
        <v>23</v>
      </c>
      <c r="D16" s="13" t="s">
        <v>28</v>
      </c>
      <c r="E16" s="13" t="s">
        <v>26</v>
      </c>
      <c r="F16" s="13" t="s">
        <v>47</v>
      </c>
      <c r="G16" s="13" t="n">
        <v>8.1</v>
      </c>
      <c r="H16" s="13" t="n">
        <v>7.71</v>
      </c>
      <c r="I16" s="13" t="n">
        <v>8.242</v>
      </c>
      <c r="J16" s="13" t="n">
        <v>8.078</v>
      </c>
      <c r="K16" s="13" t="n">
        <v>8.314</v>
      </c>
      <c r="L16" s="13" t="n">
        <v>8.215</v>
      </c>
      <c r="M16" s="13" t="n">
        <v>8.389</v>
      </c>
      <c r="N16" s="13" t="n">
        <v>8.317</v>
      </c>
      <c r="O16" s="13" t="n">
        <v>8.456</v>
      </c>
      <c r="P16" s="13" t="n">
        <v>8.403</v>
      </c>
      <c r="Q16" t="s">
        <v>51</v>
      </c>
      <c r="R16" t="s">
        <v>66</v>
      </c>
      <c r="S16" t="s">
        <v>53</v>
      </c>
    </row>
    <row r="17" spans="1:16" x14ac:dyDescent="0.25">
      <c r="A17" s="13" t="s">
        <v>13</v>
      </c>
      <c r="B17" s="7" t="n">
        <v>45839.0</v>
      </c>
      <c r="C17" s="13" t="s">
        <v>23</v>
      </c>
      <c r="D17" s="13" t="s">
        <v>29</v>
      </c>
      <c r="E17" s="13" t="s">
        <v>25</v>
      </c>
      <c r="F17" s="13" t="s">
        <v>47</v>
      </c>
      <c r="G17" s="13" t="n">
        <v>9.277</v>
      </c>
      <c r="H17" s="13" t="n">
        <v>9.022</v>
      </c>
      <c r="I17" s="13" t="n">
        <v>9.542</v>
      </c>
      <c r="J17" s="13" t="n">
        <v>9.411</v>
      </c>
      <c r="K17" s="13" t="n">
        <v>9.649</v>
      </c>
      <c r="L17" s="13" t="n">
        <v>9.572</v>
      </c>
      <c r="M17" s="13" t="n">
        <v>9.75</v>
      </c>
      <c r="N17" s="13" t="n">
        <v>9.69</v>
      </c>
      <c r="O17" s="13" t="n">
        <v>9.836</v>
      </c>
      <c r="P17" s="13" t="n">
        <v>9.796</v>
      </c>
      <c r="Q17" t="s">
        <v>51</v>
      </c>
      <c r="R17" t="s">
        <v>67</v>
      </c>
      <c r="S17" t="s">
        <v>53</v>
      </c>
    </row>
    <row r="18" spans="1:16" x14ac:dyDescent="0.25">
      <c r="A18" s="13" t="s">
        <v>13</v>
      </c>
      <c r="B18" s="7" t="n">
        <v>45839.0</v>
      </c>
      <c r="C18" s="13" t="s">
        <v>23</v>
      </c>
      <c r="D18" s="13" t="s">
        <v>29</v>
      </c>
      <c r="E18" s="13" t="s">
        <v>27</v>
      </c>
      <c r="F18" s="13" t="s">
        <v>47</v>
      </c>
      <c r="G18" s="13" t="n">
        <v>9.395</v>
      </c>
      <c r="H18" s="13" t="n">
        <v>8.972</v>
      </c>
      <c r="I18" s="13" t="n">
        <v>9.571</v>
      </c>
      <c r="J18" s="13" t="n">
        <v>9.363</v>
      </c>
      <c r="K18" s="13" t="n">
        <v>9.642</v>
      </c>
      <c r="L18" s="13" t="n">
        <v>9.516</v>
      </c>
      <c r="M18" s="13" t="n">
        <v>9.724</v>
      </c>
      <c r="N18" s="13" t="n">
        <v>9.629</v>
      </c>
      <c r="O18" s="13" t="n">
        <v>9.8</v>
      </c>
      <c r="P18" s="13" t="n">
        <v>9.731</v>
      </c>
      <c r="Q18" t="s">
        <v>51</v>
      </c>
      <c r="R18" t="s">
        <v>68</v>
      </c>
      <c r="S18" t="s">
        <v>53</v>
      </c>
    </row>
    <row r="19" spans="1:16" x14ac:dyDescent="0.25">
      <c r="A19" s="13" t="s">
        <v>13</v>
      </c>
      <c r="B19" s="7" t="n">
        <v>45839.0</v>
      </c>
      <c r="C19" s="13" t="s">
        <v>23</v>
      </c>
      <c r="D19" s="13" t="s">
        <v>29</v>
      </c>
      <c r="E19" s="13" t="s">
        <v>26</v>
      </c>
      <c r="F19" s="13" t="s">
        <v>47</v>
      </c>
      <c r="G19" s="13" t="n">
        <v>8.793</v>
      </c>
      <c r="H19" s="13" t="n">
        <v>8.396</v>
      </c>
      <c r="I19" s="13" t="n">
        <v>8.962</v>
      </c>
      <c r="J19" s="13" t="n">
        <v>8.768</v>
      </c>
      <c r="K19" s="13" t="n">
        <v>9.035</v>
      </c>
      <c r="L19" s="13" t="n">
        <v>8.918</v>
      </c>
      <c r="M19" s="13" t="n">
        <v>9.118</v>
      </c>
      <c r="N19" s="13" t="n">
        <v>9.029</v>
      </c>
      <c r="O19" s="13" t="n">
        <v>9.192</v>
      </c>
      <c r="P19" s="13" t="n">
        <v>9.131</v>
      </c>
      <c r="Q19" t="s">
        <v>51</v>
      </c>
      <c r="R19" t="s">
        <v>69</v>
      </c>
      <c r="S19" t="s">
        <v>53</v>
      </c>
    </row>
    <row r="20" spans="1:16" x14ac:dyDescent="0.25">
      <c r="A20" s="13" t="s">
        <v>13</v>
      </c>
      <c r="B20" s="7" t="n">
        <v>45839.0</v>
      </c>
      <c r="C20" s="13" t="s">
        <v>23</v>
      </c>
      <c r="D20" s="13" t="s">
        <v>24</v>
      </c>
      <c r="E20" s="13" t="s">
        <v>25</v>
      </c>
      <c r="F20" s="13" t="s">
        <v>48</v>
      </c>
      <c r="G20" s="13" t="n">
        <v>8.08</v>
      </c>
      <c r="H20" s="13" t="n">
        <v>7.677</v>
      </c>
      <c r="I20" s="13" t="n">
        <v>8.15</v>
      </c>
      <c r="J20" s="13" t="n">
        <v>7.991</v>
      </c>
      <c r="K20" s="13" t="n">
        <v>8.18</v>
      </c>
      <c r="L20" s="13" t="n">
        <v>8.091</v>
      </c>
      <c r="M20" s="13" t="n">
        <v>8.233</v>
      </c>
      <c r="N20" s="13" t="n">
        <v>8.169</v>
      </c>
      <c r="O20" s="13" t="n">
        <v>8.285</v>
      </c>
      <c r="P20" s="13" t="n">
        <v>8.246</v>
      </c>
      <c r="Q20" t="s">
        <v>51</v>
      </c>
      <c r="R20" t="s">
        <v>70</v>
      </c>
      <c r="S20" t="s">
        <v>53</v>
      </c>
    </row>
    <row r="21" spans="1:16" x14ac:dyDescent="0.25">
      <c r="A21" s="13" t="s">
        <v>13</v>
      </c>
      <c r="B21" s="7" t="n">
        <v>45839.0</v>
      </c>
      <c r="C21" s="13" t="s">
        <v>23</v>
      </c>
      <c r="D21" s="13" t="s">
        <v>24</v>
      </c>
      <c r="E21" s="13" t="s">
        <v>27</v>
      </c>
      <c r="F21" s="13" t="s">
        <v>48</v>
      </c>
      <c r="G21" s="13" t="n">
        <v>8.238</v>
      </c>
      <c r="H21" s="13" t="n">
        <v>7.734</v>
      </c>
      <c r="I21" s="13" t="n">
        <v>8.246</v>
      </c>
      <c r="J21" s="13" t="n">
        <v>8.043</v>
      </c>
      <c r="K21" s="13" t="n">
        <v>8.252</v>
      </c>
      <c r="L21" s="13" t="n">
        <v>8.136</v>
      </c>
      <c r="M21" s="13" t="n">
        <v>8.295</v>
      </c>
      <c r="N21" s="13" t="n">
        <v>8.212</v>
      </c>
      <c r="O21" s="13" t="n">
        <v>8.341</v>
      </c>
      <c r="P21" s="13" t="n">
        <v>8.287</v>
      </c>
      <c r="Q21" t="s">
        <v>51</v>
      </c>
      <c r="R21" t="s">
        <v>71</v>
      </c>
      <c r="S21" t="s">
        <v>53</v>
      </c>
    </row>
    <row r="22" spans="1:16" x14ac:dyDescent="0.25">
      <c r="A22" s="13" t="s">
        <v>13</v>
      </c>
      <c r="B22" s="7" t="n">
        <v>45839.0</v>
      </c>
      <c r="C22" s="13" t="s">
        <v>23</v>
      </c>
      <c r="D22" s="13" t="s">
        <v>24</v>
      </c>
      <c r="E22" s="13" t="s">
        <v>26</v>
      </c>
      <c r="F22" s="13" t="s">
        <v>48</v>
      </c>
      <c r="G22" s="13" t="n">
        <v>7.79</v>
      </c>
      <c r="H22" s="13" t="n">
        <v>7.299</v>
      </c>
      <c r="I22" s="13" t="n">
        <v>7.787</v>
      </c>
      <c r="J22" s="13" t="n">
        <v>7.592</v>
      </c>
      <c r="K22" s="13" t="n">
        <v>7.797</v>
      </c>
      <c r="L22" s="13" t="n">
        <v>7.685</v>
      </c>
      <c r="M22" s="13" t="n">
        <v>7.841</v>
      </c>
      <c r="N22" s="13" t="n">
        <v>7.761</v>
      </c>
      <c r="O22" s="13" t="n">
        <v>7.887</v>
      </c>
      <c r="P22" s="13" t="n">
        <v>7.836</v>
      </c>
      <c r="Q22" t="s">
        <v>51</v>
      </c>
      <c r="R22" t="s">
        <v>72</v>
      </c>
      <c r="S22" t="s">
        <v>53</v>
      </c>
    </row>
    <row r="23" spans="1:16" x14ac:dyDescent="0.25">
      <c r="A23" s="13" t="s">
        <v>13</v>
      </c>
      <c r="B23" s="7" t="n">
        <v>45839.0</v>
      </c>
      <c r="C23" s="13" t="s">
        <v>23</v>
      </c>
      <c r="D23" s="13" t="s">
        <v>28</v>
      </c>
      <c r="E23" s="13" t="s">
        <v>25</v>
      </c>
      <c r="F23" s="13" t="s">
        <v>48</v>
      </c>
      <c r="G23" s="13" t="n">
        <v>7.689</v>
      </c>
      <c r="H23" s="13" t="n">
        <v>7.451</v>
      </c>
      <c r="I23" s="13" t="n">
        <v>7.946</v>
      </c>
      <c r="J23" s="13" t="n">
        <v>7.845</v>
      </c>
      <c r="K23" s="13" t="n">
        <v>8.055</v>
      </c>
      <c r="L23" s="13" t="n">
        <v>7.997</v>
      </c>
      <c r="M23" s="13" t="n">
        <v>8.15</v>
      </c>
      <c r="N23" s="13" t="n">
        <v>8.106</v>
      </c>
      <c r="O23" s="13" t="n">
        <v>8.23</v>
      </c>
      <c r="P23" s="13" t="n">
        <v>8.2</v>
      </c>
      <c r="Q23" t="s">
        <v>51</v>
      </c>
      <c r="R23" t="s">
        <v>73</v>
      </c>
      <c r="S23" t="s">
        <v>53</v>
      </c>
    </row>
    <row r="24" spans="1:16" x14ac:dyDescent="0.25">
      <c r="A24" s="13" t="s">
        <v>13</v>
      </c>
      <c r="B24" s="7" t="n">
        <v>45839.0</v>
      </c>
      <c r="C24" s="13" t="s">
        <v>23</v>
      </c>
      <c r="D24" s="13" t="s">
        <v>28</v>
      </c>
      <c r="E24" s="13" t="s">
        <v>27</v>
      </c>
      <c r="F24" s="13" t="s">
        <v>48</v>
      </c>
      <c r="G24" s="13" t="n">
        <v>7.852</v>
      </c>
      <c r="H24" s="13" t="n">
        <v>7.452</v>
      </c>
      <c r="I24" s="13" t="n">
        <v>8.01</v>
      </c>
      <c r="J24" s="13" t="n">
        <v>7.837</v>
      </c>
      <c r="K24" s="13" t="n">
        <v>8.08</v>
      </c>
      <c r="L24" s="13" t="n">
        <v>7.977</v>
      </c>
      <c r="M24" s="13" t="n">
        <v>8.156</v>
      </c>
      <c r="N24" s="13" t="n">
        <v>8.08</v>
      </c>
      <c r="O24" s="13" t="n">
        <v>8.224</v>
      </c>
      <c r="P24" s="13" t="n">
        <v>8.168</v>
      </c>
      <c r="Q24" t="s">
        <v>51</v>
      </c>
      <c r="R24" t="s">
        <v>74</v>
      </c>
      <c r="S24" t="s">
        <v>53</v>
      </c>
    </row>
    <row r="25" spans="1:16" x14ac:dyDescent="0.25">
      <c r="A25" s="13" t="s">
        <v>13</v>
      </c>
      <c r="B25" s="7" t="n">
        <v>45839.0</v>
      </c>
      <c r="C25" s="13" t="s">
        <v>23</v>
      </c>
      <c r="D25" s="13" t="s">
        <v>28</v>
      </c>
      <c r="E25" s="13" t="s">
        <v>26</v>
      </c>
      <c r="F25" s="13" t="s">
        <v>48</v>
      </c>
      <c r="G25" s="13" t="n">
        <v>7.5</v>
      </c>
      <c r="H25" s="13" t="n">
        <v>7.11</v>
      </c>
      <c r="I25" s="13" t="n">
        <v>7.642</v>
      </c>
      <c r="J25" s="13" t="n">
        <v>7.478</v>
      </c>
      <c r="K25" s="13" t="n">
        <v>7.714</v>
      </c>
      <c r="L25" s="13" t="n">
        <v>7.615</v>
      </c>
      <c r="M25" s="13" t="n">
        <v>7.789</v>
      </c>
      <c r="N25" s="13" t="n">
        <v>7.717</v>
      </c>
      <c r="O25" s="13" t="n">
        <v>7.856</v>
      </c>
      <c r="P25" s="13" t="n">
        <v>7.803</v>
      </c>
      <c r="Q25" t="s">
        <v>51</v>
      </c>
      <c r="R25" t="s">
        <v>75</v>
      </c>
      <c r="S25" t="s">
        <v>53</v>
      </c>
    </row>
    <row r="26" spans="1:16" x14ac:dyDescent="0.25">
      <c r="A26" s="13" t="s">
        <v>13</v>
      </c>
      <c r="B26" s="7" t="n">
        <v>45839.0</v>
      </c>
      <c r="C26" s="13" t="s">
        <v>23</v>
      </c>
      <c r="D26" s="13" t="s">
        <v>29</v>
      </c>
      <c r="E26" s="13" t="s">
        <v>25</v>
      </c>
      <c r="F26" s="13" t="s">
        <v>48</v>
      </c>
      <c r="G26" s="13" t="n">
        <v>8.677</v>
      </c>
      <c r="H26" s="13" t="n">
        <v>8.422</v>
      </c>
      <c r="I26" s="13" t="n">
        <v>8.942</v>
      </c>
      <c r="J26" s="13" t="n">
        <v>8.811</v>
      </c>
      <c r="K26" s="13" t="n">
        <v>9.049</v>
      </c>
      <c r="L26" s="13" t="n">
        <v>8.972</v>
      </c>
      <c r="M26" s="13" t="n">
        <v>9.15</v>
      </c>
      <c r="N26" s="13" t="n">
        <v>9.09</v>
      </c>
      <c r="O26" s="13" t="n">
        <v>9.236</v>
      </c>
      <c r="P26" s="13" t="n">
        <v>9.196</v>
      </c>
      <c r="Q26" t="s">
        <v>51</v>
      </c>
      <c r="R26" t="s">
        <v>76</v>
      </c>
      <c r="S26" t="s">
        <v>53</v>
      </c>
    </row>
    <row r="27" spans="1:16" x14ac:dyDescent="0.25">
      <c r="A27" s="13" t="s">
        <v>13</v>
      </c>
      <c r="B27" s="7" t="n">
        <v>45839.0</v>
      </c>
      <c r="C27" s="13" t="s">
        <v>23</v>
      </c>
      <c r="D27" s="13" t="s">
        <v>29</v>
      </c>
      <c r="E27" s="13" t="s">
        <v>27</v>
      </c>
      <c r="F27" s="13" t="s">
        <v>48</v>
      </c>
      <c r="G27" s="13" t="n">
        <v>8.795</v>
      </c>
      <c r="H27" s="13" t="n">
        <v>8.372</v>
      </c>
      <c r="I27" s="13" t="n">
        <v>8.971</v>
      </c>
      <c r="J27" s="13" t="n">
        <v>8.763</v>
      </c>
      <c r="K27" s="13" t="n">
        <v>9.042</v>
      </c>
      <c r="L27" s="13" t="n">
        <v>8.916</v>
      </c>
      <c r="M27" s="13" t="n">
        <v>9.124</v>
      </c>
      <c r="N27" s="13" t="n">
        <v>9.029</v>
      </c>
      <c r="O27" s="13" t="n">
        <v>9.2</v>
      </c>
      <c r="P27" s="13" t="n">
        <v>9.131</v>
      </c>
      <c r="Q27" t="s">
        <v>51</v>
      </c>
      <c r="R27" t="s">
        <v>77</v>
      </c>
      <c r="S27" t="s">
        <v>53</v>
      </c>
    </row>
    <row r="28" spans="1:16" x14ac:dyDescent="0.25">
      <c r="A28" s="13" t="s">
        <v>13</v>
      </c>
      <c r="B28" s="7" t="n">
        <v>45839.0</v>
      </c>
      <c r="C28" s="13" t="s">
        <v>23</v>
      </c>
      <c r="D28" s="13" t="s">
        <v>29</v>
      </c>
      <c r="E28" s="13" t="s">
        <v>26</v>
      </c>
      <c r="F28" s="13" t="s">
        <v>48</v>
      </c>
      <c r="G28" s="13" t="n">
        <v>8.193</v>
      </c>
      <c r="H28" s="13" t="n">
        <v>7.796</v>
      </c>
      <c r="I28" s="13" t="n">
        <v>8.362</v>
      </c>
      <c r="J28" s="13" t="n">
        <v>8.168</v>
      </c>
      <c r="K28" s="13" t="n">
        <v>8.435</v>
      </c>
      <c r="L28" s="13" t="n">
        <v>8.318</v>
      </c>
      <c r="M28" s="13" t="n">
        <v>8.518</v>
      </c>
      <c r="N28" s="13" t="n">
        <v>8.429</v>
      </c>
      <c r="O28" s="13" t="n">
        <v>8.592</v>
      </c>
      <c r="P28" s="13" t="n">
        <v>8.531</v>
      </c>
      <c r="Q28" t="s">
        <v>51</v>
      </c>
      <c r="R28" t="s">
        <v>78</v>
      </c>
      <c r="S28" t="s">
        <v>53</v>
      </c>
    </row>
    <row r="29" spans="1:16" x14ac:dyDescent="0.25">
      <c r="A29" s="13" t="s">
        <v>13</v>
      </c>
      <c r="B29" s="7" t="n">
        <v>45839.0</v>
      </c>
      <c r="C29" s="13" t="s">
        <v>30</v>
      </c>
      <c r="D29" s="13" t="s">
        <v>31</v>
      </c>
      <c r="E29" s="13" t="s">
        <v>25</v>
      </c>
      <c r="F29" s="13" t="s">
        <v>46</v>
      </c>
      <c r="G29" s="13" t="n">
        <v>8.911</v>
      </c>
      <c r="H29" s="13" t="n">
        <v>8.557</v>
      </c>
      <c r="I29" s="13" t="n">
        <v>9.049</v>
      </c>
      <c r="J29" s="13" t="n">
        <v>8.905</v>
      </c>
      <c r="K29" s="13" t="n">
        <v>9.1</v>
      </c>
      <c r="L29" s="13" t="n">
        <v>9.016</v>
      </c>
      <c r="M29" s="13" t="n">
        <v>9.161</v>
      </c>
      <c r="N29" s="13" t="n">
        <v>9.099</v>
      </c>
      <c r="O29" s="13" t="n">
        <v>9.216</v>
      </c>
      <c r="P29" s="13" t="n">
        <v>9.174</v>
      </c>
      <c r="Q29" t="s">
        <v>51</v>
      </c>
      <c r="R29" t="s">
        <v>79</v>
      </c>
      <c r="S29" t="s">
        <v>53</v>
      </c>
    </row>
    <row r="30" spans="1:16" x14ac:dyDescent="0.25">
      <c r="A30" s="13" t="s">
        <v>13</v>
      </c>
      <c r="B30" s="7" t="n">
        <v>45839.0</v>
      </c>
      <c r="C30" s="13" t="s">
        <v>30</v>
      </c>
      <c r="D30" s="13" t="s">
        <v>31</v>
      </c>
      <c r="E30" s="13" t="s">
        <v>27</v>
      </c>
      <c r="F30" s="13" t="s">
        <v>46</v>
      </c>
      <c r="G30" s="13" t="n">
        <v>8.925</v>
      </c>
      <c r="H30" s="13" t="n">
        <v>8.514</v>
      </c>
      <c r="I30" s="13" t="n">
        <v>9.031</v>
      </c>
      <c r="J30" s="13" t="n">
        <v>8.862</v>
      </c>
      <c r="K30" s="13" t="n">
        <v>9.072</v>
      </c>
      <c r="L30" s="13" t="n">
        <v>8.973</v>
      </c>
      <c r="M30" s="13" t="n">
        <v>9.129</v>
      </c>
      <c r="N30" s="13" t="n">
        <v>9.056</v>
      </c>
      <c r="O30" s="13" t="n">
        <v>9.183</v>
      </c>
      <c r="P30" s="13" t="n">
        <v>9.131</v>
      </c>
      <c r="Q30" t="s">
        <v>51</v>
      </c>
      <c r="R30" t="s">
        <v>80</v>
      </c>
      <c r="S30" t="s">
        <v>53</v>
      </c>
    </row>
    <row r="31" spans="1:16" x14ac:dyDescent="0.25">
      <c r="A31" s="13" t="s">
        <v>13</v>
      </c>
      <c r="B31" s="7" t="n">
        <v>45839.0</v>
      </c>
      <c r="C31" s="13" t="s">
        <v>30</v>
      </c>
      <c r="D31" s="13" t="s">
        <v>31</v>
      </c>
      <c r="E31" s="13" t="s">
        <v>26</v>
      </c>
      <c r="F31" s="13" t="s">
        <v>46</v>
      </c>
      <c r="G31" s="13" t="n">
        <v>8.201</v>
      </c>
      <c r="H31" s="13" t="n">
        <v>7.809</v>
      </c>
      <c r="I31" s="13" t="n">
        <v>8.282</v>
      </c>
      <c r="J31" s="13" t="n">
        <v>8.123</v>
      </c>
      <c r="K31" s="13" t="n">
        <v>8.323</v>
      </c>
      <c r="L31" s="13" t="n">
        <v>8.229</v>
      </c>
      <c r="M31" s="13" t="n">
        <v>8.38</v>
      </c>
      <c r="N31" s="13" t="n">
        <v>8.311</v>
      </c>
      <c r="O31" s="13" t="n">
        <v>8.431</v>
      </c>
      <c r="P31" s="13" t="n">
        <v>8.385</v>
      </c>
      <c r="Q31" t="s">
        <v>51</v>
      </c>
      <c r="R31" t="s">
        <v>81</v>
      </c>
      <c r="S31" t="s">
        <v>53</v>
      </c>
    </row>
    <row r="32" spans="1:16" x14ac:dyDescent="0.25">
      <c r="A32" s="13" t="s">
        <v>13</v>
      </c>
      <c r="B32" s="7" t="n">
        <v>45839.0</v>
      </c>
      <c r="C32" s="13" t="s">
        <v>30</v>
      </c>
      <c r="D32" s="13" t="s">
        <v>28</v>
      </c>
      <c r="E32" s="13" t="s">
        <v>25</v>
      </c>
      <c r="F32" s="13" t="s">
        <v>46</v>
      </c>
      <c r="G32" s="13" t="n">
        <v>8.715</v>
      </c>
      <c r="H32" s="13" t="n">
        <v>8.498</v>
      </c>
      <c r="I32" s="13" t="n">
        <v>8.988</v>
      </c>
      <c r="J32" s="13" t="n">
        <v>8.894</v>
      </c>
      <c r="K32" s="13" t="n">
        <v>9.101</v>
      </c>
      <c r="L32" s="13" t="n">
        <v>9.046</v>
      </c>
      <c r="M32" s="13" t="n">
        <v>9.197</v>
      </c>
      <c r="N32" s="13" t="n">
        <v>9.156</v>
      </c>
      <c r="O32" s="13" t="n">
        <v>9.278</v>
      </c>
      <c r="P32" s="13" t="n">
        <v>9.25</v>
      </c>
      <c r="Q32" t="s">
        <v>51</v>
      </c>
      <c r="R32" t="s">
        <v>82</v>
      </c>
      <c r="S32" t="s">
        <v>53</v>
      </c>
    </row>
    <row r="33" spans="1:16" x14ac:dyDescent="0.25">
      <c r="A33" s="13" t="s">
        <v>13</v>
      </c>
      <c r="B33" s="7" t="n">
        <v>45839.0</v>
      </c>
      <c r="C33" s="13" t="s">
        <v>30</v>
      </c>
      <c r="D33" s="13" t="s">
        <v>28</v>
      </c>
      <c r="E33" s="13" t="s">
        <v>27</v>
      </c>
      <c r="F33" s="13" t="s">
        <v>46</v>
      </c>
      <c r="G33" s="13" t="n">
        <v>8.878</v>
      </c>
      <c r="H33" s="13" t="n">
        <v>8.497</v>
      </c>
      <c r="I33" s="13" t="n">
        <v>9.05</v>
      </c>
      <c r="J33" s="13" t="n">
        <v>8.884</v>
      </c>
      <c r="K33" s="13" t="n">
        <v>9.124</v>
      </c>
      <c r="L33" s="13" t="n">
        <v>9.024</v>
      </c>
      <c r="M33" s="13" t="n">
        <v>9.2</v>
      </c>
      <c r="N33" s="13" t="n">
        <v>9.127</v>
      </c>
      <c r="O33" s="13" t="n">
        <v>9.269</v>
      </c>
      <c r="P33" s="13" t="n">
        <v>9.216</v>
      </c>
      <c r="Q33" t="s">
        <v>51</v>
      </c>
      <c r="R33" t="s">
        <v>83</v>
      </c>
      <c r="S33" t="s">
        <v>53</v>
      </c>
    </row>
    <row r="34" spans="1:16" x14ac:dyDescent="0.25">
      <c r="A34" s="13" t="s">
        <v>13</v>
      </c>
      <c r="B34" s="7" t="n">
        <v>45839.0</v>
      </c>
      <c r="C34" s="13" t="s">
        <v>30</v>
      </c>
      <c r="D34" s="13" t="s">
        <v>28</v>
      </c>
      <c r="E34" s="13" t="s">
        <v>26</v>
      </c>
      <c r="F34" s="13" t="s">
        <v>46</v>
      </c>
      <c r="G34" s="13" t="n">
        <v>8.524</v>
      </c>
      <c r="H34" s="13" t="n">
        <v>8.153</v>
      </c>
      <c r="I34" s="13" t="n">
        <v>8.681</v>
      </c>
      <c r="J34" s="13" t="n">
        <v>8.522</v>
      </c>
      <c r="K34" s="13" t="n">
        <v>8.755</v>
      </c>
      <c r="L34" s="13" t="n">
        <v>8.659</v>
      </c>
      <c r="M34" s="13" t="n">
        <v>8.831</v>
      </c>
      <c r="N34" s="13" t="n">
        <v>8.761</v>
      </c>
      <c r="O34" s="13" t="n">
        <v>8.899</v>
      </c>
      <c r="P34" s="13" t="n">
        <v>8.848</v>
      </c>
      <c r="Q34" t="s">
        <v>51</v>
      </c>
      <c r="R34" t="s">
        <v>84</v>
      </c>
      <c r="S34" t="s">
        <v>53</v>
      </c>
    </row>
    <row r="35" spans="1:16" x14ac:dyDescent="0.25">
      <c r="A35" s="13" t="s">
        <v>13</v>
      </c>
      <c r="B35" s="7" t="n">
        <v>45839.0</v>
      </c>
      <c r="C35" s="13" t="s">
        <v>30</v>
      </c>
      <c r="D35" s="13" t="s">
        <v>29</v>
      </c>
      <c r="E35" s="13" t="s">
        <v>25</v>
      </c>
      <c r="F35" s="13" t="s">
        <v>46</v>
      </c>
      <c r="G35" s="13" t="n">
        <v>9.708</v>
      </c>
      <c r="H35" s="13" t="n">
        <v>9.477</v>
      </c>
      <c r="I35" s="13" t="n">
        <v>9.991</v>
      </c>
      <c r="J35" s="13" t="n">
        <v>9.868</v>
      </c>
      <c r="K35" s="13" t="n">
        <v>10.102</v>
      </c>
      <c r="L35" s="13" t="n">
        <v>10.029</v>
      </c>
      <c r="M35" s="13" t="n">
        <v>10.204</v>
      </c>
      <c r="N35" s="13" t="n">
        <v>10.147</v>
      </c>
      <c r="O35" s="13" t="n">
        <v>10.291</v>
      </c>
      <c r="P35" s="13" t="n">
        <v>10.254</v>
      </c>
      <c r="Q35" t="s">
        <v>51</v>
      </c>
      <c r="R35" t="s">
        <v>85</v>
      </c>
      <c r="S35" t="s">
        <v>53</v>
      </c>
    </row>
    <row r="36" spans="1:16" x14ac:dyDescent="0.25">
      <c r="A36" s="13" t="s">
        <v>13</v>
      </c>
      <c r="B36" s="7" t="n">
        <v>45839.0</v>
      </c>
      <c r="C36" s="13" t="s">
        <v>30</v>
      </c>
      <c r="D36" s="13" t="s">
        <v>29</v>
      </c>
      <c r="E36" s="13" t="s">
        <v>27</v>
      </c>
      <c r="F36" s="13" t="s">
        <v>46</v>
      </c>
      <c r="G36" s="13" t="n">
        <v>9.825</v>
      </c>
      <c r="H36" s="13" t="n">
        <v>9.424</v>
      </c>
      <c r="I36" s="13" t="n">
        <v>10.018</v>
      </c>
      <c r="J36" s="13" t="n">
        <v>9.817</v>
      </c>
      <c r="K36" s="13" t="n">
        <v>10.092</v>
      </c>
      <c r="L36" s="13" t="n">
        <v>9.969</v>
      </c>
      <c r="M36" s="13" t="n">
        <v>10.175</v>
      </c>
      <c r="N36" s="13" t="n">
        <v>10.082</v>
      </c>
      <c r="O36" s="13" t="n">
        <v>10.251</v>
      </c>
      <c r="P36" s="13" t="n">
        <v>10.185</v>
      </c>
      <c r="Q36" t="s">
        <v>51</v>
      </c>
      <c r="R36" t="s">
        <v>86</v>
      </c>
      <c r="S36" t="s">
        <v>53</v>
      </c>
    </row>
    <row r="37" spans="1:16" x14ac:dyDescent="0.25">
      <c r="A37" s="13" t="s">
        <v>13</v>
      </c>
      <c r="B37" s="7" t="n">
        <v>45839.0</v>
      </c>
      <c r="C37" s="13" t="s">
        <v>30</v>
      </c>
      <c r="D37" s="13" t="s">
        <v>29</v>
      </c>
      <c r="E37" s="13" t="s">
        <v>26</v>
      </c>
      <c r="F37" s="13" t="s">
        <v>46</v>
      </c>
      <c r="G37" s="13" t="n">
        <v>9.221</v>
      </c>
      <c r="H37" s="13" t="n">
        <v>8.843</v>
      </c>
      <c r="I37" s="13" t="n">
        <v>9.405</v>
      </c>
      <c r="J37" s="13" t="n">
        <v>9.217</v>
      </c>
      <c r="K37" s="13" t="n">
        <v>9.481</v>
      </c>
      <c r="L37" s="13" t="n">
        <v>9.367</v>
      </c>
      <c r="M37" s="13" t="n">
        <v>9.565</v>
      </c>
      <c r="N37" s="13" t="n">
        <v>9.478</v>
      </c>
      <c r="O37" s="13" t="n">
        <v>9.639</v>
      </c>
      <c r="P37" s="13" t="n">
        <v>9.581</v>
      </c>
      <c r="Q37" t="s">
        <v>51</v>
      </c>
      <c r="R37" t="s">
        <v>87</v>
      </c>
      <c r="S37" t="s">
        <v>53</v>
      </c>
    </row>
    <row r="38" spans="1:16" x14ac:dyDescent="0.25">
      <c r="A38" s="13" t="s">
        <v>13</v>
      </c>
      <c r="B38" s="7" t="n">
        <v>45839.0</v>
      </c>
      <c r="C38" s="13" t="s">
        <v>30</v>
      </c>
      <c r="D38" s="13" t="s">
        <v>31</v>
      </c>
      <c r="E38" s="13" t="s">
        <v>25</v>
      </c>
      <c r="F38" s="13" t="s">
        <v>47</v>
      </c>
      <c r="G38" s="13" t="n">
        <v>8.511</v>
      </c>
      <c r="H38" s="13" t="n">
        <v>8.157</v>
      </c>
      <c r="I38" s="13" t="n">
        <v>8.649</v>
      </c>
      <c r="J38" s="13" t="n">
        <v>8.505</v>
      </c>
      <c r="K38" s="13" t="n">
        <v>8.7</v>
      </c>
      <c r="L38" s="13" t="n">
        <v>8.616</v>
      </c>
      <c r="M38" s="13" t="n">
        <v>8.761</v>
      </c>
      <c r="N38" s="13" t="n">
        <v>8.699</v>
      </c>
      <c r="O38" s="13" t="n">
        <v>8.816</v>
      </c>
      <c r="P38" s="13" t="n">
        <v>8.774</v>
      </c>
      <c r="Q38" t="s">
        <v>51</v>
      </c>
      <c r="R38" t="s">
        <v>88</v>
      </c>
      <c r="S38" t="s">
        <v>53</v>
      </c>
    </row>
    <row r="39" spans="1:16" x14ac:dyDescent="0.25">
      <c r="A39" s="13" t="s">
        <v>13</v>
      </c>
      <c r="B39" s="7" t="n">
        <v>45839.0</v>
      </c>
      <c r="C39" s="13" t="s">
        <v>30</v>
      </c>
      <c r="D39" s="13" t="s">
        <v>31</v>
      </c>
      <c r="E39" s="13" t="s">
        <v>27</v>
      </c>
      <c r="F39" s="13" t="s">
        <v>47</v>
      </c>
      <c r="G39" s="13" t="n">
        <v>8.525</v>
      </c>
      <c r="H39" s="13" t="n">
        <v>8.114</v>
      </c>
      <c r="I39" s="13" t="n">
        <v>8.631</v>
      </c>
      <c r="J39" s="13" t="n">
        <v>8.462</v>
      </c>
      <c r="K39" s="13" t="n">
        <v>8.672</v>
      </c>
      <c r="L39" s="13" t="n">
        <v>8.573</v>
      </c>
      <c r="M39" s="13" t="n">
        <v>8.729</v>
      </c>
      <c r="N39" s="13" t="n">
        <v>8.656</v>
      </c>
      <c r="O39" s="13" t="n">
        <v>8.783</v>
      </c>
      <c r="P39" s="13" t="n">
        <v>8.731</v>
      </c>
      <c r="Q39" t="s">
        <v>51</v>
      </c>
      <c r="R39" t="s">
        <v>89</v>
      </c>
      <c r="S39" t="s">
        <v>53</v>
      </c>
    </row>
    <row r="40" spans="1:16" x14ac:dyDescent="0.25">
      <c r="A40" s="13" t="s">
        <v>13</v>
      </c>
      <c r="B40" s="7" t="n">
        <v>45839.0</v>
      </c>
      <c r="C40" s="13" t="s">
        <v>30</v>
      </c>
      <c r="D40" s="13" t="s">
        <v>31</v>
      </c>
      <c r="E40" s="13" t="s">
        <v>26</v>
      </c>
      <c r="F40" s="13" t="s">
        <v>47</v>
      </c>
      <c r="G40" s="13" t="n">
        <v>7.801</v>
      </c>
      <c r="H40" s="13" t="n">
        <v>7.409</v>
      </c>
      <c r="I40" s="13" t="n">
        <v>7.882</v>
      </c>
      <c r="J40" s="13" t="n">
        <v>7.723</v>
      </c>
      <c r="K40" s="13" t="n">
        <v>7.923</v>
      </c>
      <c r="L40" s="13" t="n">
        <v>7.829</v>
      </c>
      <c r="M40" s="13" t="n">
        <v>7.98</v>
      </c>
      <c r="N40" s="13" t="n">
        <v>7.911</v>
      </c>
      <c r="O40" s="13" t="n">
        <v>8.031</v>
      </c>
      <c r="P40" s="13" t="n">
        <v>7.985</v>
      </c>
      <c r="Q40" t="s">
        <v>51</v>
      </c>
      <c r="R40" t="s">
        <v>90</v>
      </c>
      <c r="S40" t="s">
        <v>53</v>
      </c>
    </row>
    <row r="41" spans="1:16" x14ac:dyDescent="0.25">
      <c r="A41" s="13" t="s">
        <v>13</v>
      </c>
      <c r="B41" s="7" t="n">
        <v>45839.0</v>
      </c>
      <c r="C41" s="13" t="s">
        <v>30</v>
      </c>
      <c r="D41" s="13" t="s">
        <v>28</v>
      </c>
      <c r="E41" s="13" t="s">
        <v>25</v>
      </c>
      <c r="F41" s="13" t="s">
        <v>47</v>
      </c>
      <c r="G41" s="13" t="n">
        <v>8.315</v>
      </c>
      <c r="H41" s="13" t="n">
        <v>8.098</v>
      </c>
      <c r="I41" s="13" t="n">
        <v>8.588</v>
      </c>
      <c r="J41" s="13" t="n">
        <v>8.494</v>
      </c>
      <c r="K41" s="13" t="n">
        <v>8.701</v>
      </c>
      <c r="L41" s="13" t="n">
        <v>8.646</v>
      </c>
      <c r="M41" s="13" t="n">
        <v>8.797</v>
      </c>
      <c r="N41" s="13" t="n">
        <v>8.756</v>
      </c>
      <c r="O41" s="13" t="n">
        <v>8.878</v>
      </c>
      <c r="P41" s="13" t="n">
        <v>8.85</v>
      </c>
      <c r="Q41" t="s">
        <v>51</v>
      </c>
      <c r="R41" t="s">
        <v>91</v>
      </c>
      <c r="S41" t="s">
        <v>53</v>
      </c>
    </row>
    <row r="42" spans="1:16" x14ac:dyDescent="0.25">
      <c r="A42" s="13" t="s">
        <v>13</v>
      </c>
      <c r="B42" s="7" t="n">
        <v>45839.0</v>
      </c>
      <c r="C42" s="13" t="s">
        <v>30</v>
      </c>
      <c r="D42" s="13" t="s">
        <v>28</v>
      </c>
      <c r="E42" s="13" t="s">
        <v>27</v>
      </c>
      <c r="F42" s="13" t="s">
        <v>47</v>
      </c>
      <c r="G42" s="13" t="n">
        <v>8.478</v>
      </c>
      <c r="H42" s="13" t="n">
        <v>8.097</v>
      </c>
      <c r="I42" s="13" t="n">
        <v>8.65</v>
      </c>
      <c r="J42" s="13" t="n">
        <v>8.484</v>
      </c>
      <c r="K42" s="13" t="n">
        <v>8.724</v>
      </c>
      <c r="L42" s="13" t="n">
        <v>8.624</v>
      </c>
      <c r="M42" s="13" t="n">
        <v>8.8</v>
      </c>
      <c r="N42" s="13" t="n">
        <v>8.727</v>
      </c>
      <c r="O42" s="13" t="n">
        <v>8.869</v>
      </c>
      <c r="P42" s="13" t="n">
        <v>8.816</v>
      </c>
      <c r="Q42" t="s">
        <v>51</v>
      </c>
      <c r="R42" t="s">
        <v>92</v>
      </c>
      <c r="S42" t="s">
        <v>53</v>
      </c>
    </row>
    <row r="43" spans="1:16" x14ac:dyDescent="0.25">
      <c r="A43" s="13" t="s">
        <v>13</v>
      </c>
      <c r="B43" s="7" t="n">
        <v>45839.0</v>
      </c>
      <c r="C43" s="13" t="s">
        <v>30</v>
      </c>
      <c r="D43" s="13" t="s">
        <v>28</v>
      </c>
      <c r="E43" s="13" t="s">
        <v>26</v>
      </c>
      <c r="F43" s="13" t="s">
        <v>47</v>
      </c>
      <c r="G43" s="13" t="n">
        <v>8.124</v>
      </c>
      <c r="H43" s="13" t="n">
        <v>7.753</v>
      </c>
      <c r="I43" s="13" t="n">
        <v>8.281</v>
      </c>
      <c r="J43" s="13" t="n">
        <v>8.122</v>
      </c>
      <c r="K43" s="13" t="n">
        <v>8.355</v>
      </c>
      <c r="L43" s="13" t="n">
        <v>8.259</v>
      </c>
      <c r="M43" s="13" t="n">
        <v>8.431</v>
      </c>
      <c r="N43" s="13" t="n">
        <v>8.361</v>
      </c>
      <c r="O43" s="13" t="n">
        <v>8.499</v>
      </c>
      <c r="P43" s="13" t="n">
        <v>8.448</v>
      </c>
      <c r="Q43" t="s">
        <v>51</v>
      </c>
      <c r="R43" t="s">
        <v>93</v>
      </c>
      <c r="S43" t="s">
        <v>53</v>
      </c>
    </row>
    <row r="44" spans="1:16" x14ac:dyDescent="0.25">
      <c r="A44" s="13" t="s">
        <v>13</v>
      </c>
      <c r="B44" s="7" t="n">
        <v>45839.0</v>
      </c>
      <c r="C44" s="13" t="s">
        <v>30</v>
      </c>
      <c r="D44" s="13" t="s">
        <v>29</v>
      </c>
      <c r="E44" s="13" t="s">
        <v>25</v>
      </c>
      <c r="F44" s="13" t="s">
        <v>47</v>
      </c>
      <c r="G44" s="13" t="n">
        <v>9.308</v>
      </c>
      <c r="H44" s="13" t="n">
        <v>9.077</v>
      </c>
      <c r="I44" s="13" t="n">
        <v>9.591</v>
      </c>
      <c r="J44" s="13" t="n">
        <v>9.468</v>
      </c>
      <c r="K44" s="13" t="n">
        <v>9.702</v>
      </c>
      <c r="L44" s="13" t="n">
        <v>9.629</v>
      </c>
      <c r="M44" s="13" t="n">
        <v>9.804</v>
      </c>
      <c r="N44" s="13" t="n">
        <v>9.747</v>
      </c>
      <c r="O44" s="13" t="n">
        <v>9.891</v>
      </c>
      <c r="P44" s="13" t="n">
        <v>9.854</v>
      </c>
      <c r="Q44" t="s">
        <v>51</v>
      </c>
      <c r="R44" t="s">
        <v>94</v>
      </c>
      <c r="S44" t="s">
        <v>53</v>
      </c>
    </row>
    <row r="45" spans="1:16" x14ac:dyDescent="0.25">
      <c r="A45" s="13" t="s">
        <v>13</v>
      </c>
      <c r="B45" s="7" t="n">
        <v>45839.0</v>
      </c>
      <c r="C45" s="13" t="s">
        <v>30</v>
      </c>
      <c r="D45" s="13" t="s">
        <v>29</v>
      </c>
      <c r="E45" s="13" t="s">
        <v>27</v>
      </c>
      <c r="F45" s="13" t="s">
        <v>47</v>
      </c>
      <c r="G45" s="13" t="n">
        <v>9.425</v>
      </c>
      <c r="H45" s="13" t="n">
        <v>9.024</v>
      </c>
      <c r="I45" s="13" t="n">
        <v>9.618</v>
      </c>
      <c r="J45" s="13" t="n">
        <v>9.417</v>
      </c>
      <c r="K45" s="13" t="n">
        <v>9.692</v>
      </c>
      <c r="L45" s="13" t="n">
        <v>9.569</v>
      </c>
      <c r="M45" s="13" t="n">
        <v>9.775</v>
      </c>
      <c r="N45" s="13" t="n">
        <v>9.682</v>
      </c>
      <c r="O45" s="13" t="n">
        <v>9.851</v>
      </c>
      <c r="P45" s="13" t="n">
        <v>9.785</v>
      </c>
      <c r="Q45" t="s">
        <v>51</v>
      </c>
      <c r="R45" t="s">
        <v>95</v>
      </c>
      <c r="S45" t="s">
        <v>53</v>
      </c>
    </row>
    <row r="46" spans="1:16" x14ac:dyDescent="0.25">
      <c r="A46" s="13" t="s">
        <v>13</v>
      </c>
      <c r="B46" s="7" t="n">
        <v>45839.0</v>
      </c>
      <c r="C46" s="13" t="s">
        <v>30</v>
      </c>
      <c r="D46" s="13" t="s">
        <v>29</v>
      </c>
      <c r="E46" s="13" t="s">
        <v>26</v>
      </c>
      <c r="F46" s="13" t="s">
        <v>47</v>
      </c>
      <c r="G46" s="13" t="n">
        <v>8.821</v>
      </c>
      <c r="H46" s="13" t="n">
        <v>8.443</v>
      </c>
      <c r="I46" s="13" t="n">
        <v>9.005</v>
      </c>
      <c r="J46" s="13" t="n">
        <v>8.817</v>
      </c>
      <c r="K46" s="13" t="n">
        <v>9.081</v>
      </c>
      <c r="L46" s="13" t="n">
        <v>8.967</v>
      </c>
      <c r="M46" s="13" t="n">
        <v>9.165</v>
      </c>
      <c r="N46" s="13" t="n">
        <v>9.078</v>
      </c>
      <c r="O46" s="13" t="n">
        <v>9.239</v>
      </c>
      <c r="P46" s="13" t="n">
        <v>9.181</v>
      </c>
      <c r="Q46" t="s">
        <v>51</v>
      </c>
      <c r="R46" t="s">
        <v>96</v>
      </c>
      <c r="S46" t="s">
        <v>53</v>
      </c>
    </row>
    <row r="47" spans="1:16" x14ac:dyDescent="0.25">
      <c r="A47" s="13" t="s">
        <v>13</v>
      </c>
      <c r="B47" s="7" t="n">
        <v>45839.0</v>
      </c>
      <c r="C47" s="13" t="s">
        <v>30</v>
      </c>
      <c r="D47" s="13" t="s">
        <v>31</v>
      </c>
      <c r="E47" s="13" t="s">
        <v>25</v>
      </c>
      <c r="F47" s="13" t="s">
        <v>48</v>
      </c>
      <c r="G47" s="13" t="n">
        <v>7.911</v>
      </c>
      <c r="H47" s="13" t="n">
        <v>7.557</v>
      </c>
      <c r="I47" s="13" t="n">
        <v>8.049</v>
      </c>
      <c r="J47" s="13" t="n">
        <v>7.905</v>
      </c>
      <c r="K47" s="13" t="n">
        <v>8.1</v>
      </c>
      <c r="L47" s="13" t="n">
        <v>8.016</v>
      </c>
      <c r="M47" s="13" t="n">
        <v>8.161</v>
      </c>
      <c r="N47" s="13" t="n">
        <v>8.099</v>
      </c>
      <c r="O47" s="13" t="n">
        <v>8.216</v>
      </c>
      <c r="P47" s="13" t="n">
        <v>8.174</v>
      </c>
      <c r="Q47" t="s">
        <v>51</v>
      </c>
      <c r="R47" t="s">
        <v>97</v>
      </c>
      <c r="S47" t="s">
        <v>53</v>
      </c>
    </row>
    <row r="48" spans="1:16" x14ac:dyDescent="0.25">
      <c r="A48" s="13" t="s">
        <v>13</v>
      </c>
      <c r="B48" s="7" t="n">
        <v>45839.0</v>
      </c>
      <c r="C48" s="13" t="s">
        <v>30</v>
      </c>
      <c r="D48" s="13" t="s">
        <v>31</v>
      </c>
      <c r="E48" s="13" t="s">
        <v>27</v>
      </c>
      <c r="F48" s="13" t="s">
        <v>48</v>
      </c>
      <c r="G48" s="13" t="n">
        <v>7.925</v>
      </c>
      <c r="H48" s="13" t="n">
        <v>7.514</v>
      </c>
      <c r="I48" s="13" t="n">
        <v>8.031</v>
      </c>
      <c r="J48" s="13" t="n">
        <v>7.862</v>
      </c>
      <c r="K48" s="13" t="n">
        <v>8.072</v>
      </c>
      <c r="L48" s="13" t="n">
        <v>7.973</v>
      </c>
      <c r="M48" s="13" t="n">
        <v>8.129</v>
      </c>
      <c r="N48" s="13" t="n">
        <v>8.056</v>
      </c>
      <c r="O48" s="13" t="n">
        <v>8.183</v>
      </c>
      <c r="P48" s="13" t="n">
        <v>8.131</v>
      </c>
      <c r="Q48" t="s">
        <v>51</v>
      </c>
      <c r="R48" t="s">
        <v>98</v>
      </c>
      <c r="S48" t="s">
        <v>53</v>
      </c>
    </row>
    <row r="49" spans="1:16" x14ac:dyDescent="0.25">
      <c r="A49" s="13" t="s">
        <v>13</v>
      </c>
      <c r="B49" s="7" t="n">
        <v>45839.0</v>
      </c>
      <c r="C49" s="13" t="s">
        <v>30</v>
      </c>
      <c r="D49" s="13" t="s">
        <v>31</v>
      </c>
      <c r="E49" s="13" t="s">
        <v>26</v>
      </c>
      <c r="F49" s="13" t="s">
        <v>48</v>
      </c>
      <c r="G49" s="13" t="n">
        <v>7.201</v>
      </c>
      <c r="H49" s="13" t="n">
        <v>6.809</v>
      </c>
      <c r="I49" s="13" t="n">
        <v>7.282</v>
      </c>
      <c r="J49" s="13" t="n">
        <v>7.123</v>
      </c>
      <c r="K49" s="13" t="n">
        <v>7.323</v>
      </c>
      <c r="L49" s="13" t="n">
        <v>7.229</v>
      </c>
      <c r="M49" s="13" t="n">
        <v>7.38</v>
      </c>
      <c r="N49" s="13" t="n">
        <v>7.311</v>
      </c>
      <c r="O49" s="13" t="n">
        <v>7.431</v>
      </c>
      <c r="P49" s="13" t="n">
        <v>7.385</v>
      </c>
      <c r="Q49" t="s">
        <v>51</v>
      </c>
      <c r="R49" t="s">
        <v>99</v>
      </c>
      <c r="S49" t="s">
        <v>53</v>
      </c>
    </row>
    <row r="50" spans="1:16" x14ac:dyDescent="0.25">
      <c r="A50" s="13" t="s">
        <v>13</v>
      </c>
      <c r="B50" s="7" t="n">
        <v>45839.0</v>
      </c>
      <c r="C50" s="13" t="s">
        <v>30</v>
      </c>
      <c r="D50" s="13" t="s">
        <v>28</v>
      </c>
      <c r="E50" s="13" t="s">
        <v>25</v>
      </c>
      <c r="F50" s="13" t="s">
        <v>48</v>
      </c>
      <c r="G50" s="13" t="n">
        <v>7.715</v>
      </c>
      <c r="H50" s="13" t="n">
        <v>7.498</v>
      </c>
      <c r="I50" s="13" t="n">
        <v>7.988</v>
      </c>
      <c r="J50" s="13" t="n">
        <v>7.894</v>
      </c>
      <c r="K50" s="13" t="n">
        <v>8.101</v>
      </c>
      <c r="L50" s="13" t="n">
        <v>8.046</v>
      </c>
      <c r="M50" s="13" t="n">
        <v>8.197</v>
      </c>
      <c r="N50" s="13" t="n">
        <v>8.156</v>
      </c>
      <c r="O50" s="13" t="n">
        <v>8.278</v>
      </c>
      <c r="P50" s="13" t="n">
        <v>8.25</v>
      </c>
      <c r="Q50" t="s">
        <v>51</v>
      </c>
      <c r="R50" t="s">
        <v>100</v>
      </c>
      <c r="S50" t="s">
        <v>53</v>
      </c>
    </row>
    <row r="51" spans="1:16" x14ac:dyDescent="0.25">
      <c r="A51" s="13" t="s">
        <v>13</v>
      </c>
      <c r="B51" s="7" t="n">
        <v>45839.0</v>
      </c>
      <c r="C51" s="13" t="s">
        <v>30</v>
      </c>
      <c r="D51" s="13" t="s">
        <v>28</v>
      </c>
      <c r="E51" s="13" t="s">
        <v>27</v>
      </c>
      <c r="F51" s="13" t="s">
        <v>48</v>
      </c>
      <c r="G51" s="13" t="n">
        <v>7.878</v>
      </c>
      <c r="H51" s="13" t="n">
        <v>7.497</v>
      </c>
      <c r="I51" s="13" t="n">
        <v>8.05</v>
      </c>
      <c r="J51" s="13" t="n">
        <v>7.884</v>
      </c>
      <c r="K51" s="13" t="n">
        <v>8.124</v>
      </c>
      <c r="L51" s="13" t="n">
        <v>8.024</v>
      </c>
      <c r="M51" s="13" t="n">
        <v>8.2</v>
      </c>
      <c r="N51" s="13" t="n">
        <v>8.127</v>
      </c>
      <c r="O51" s="13" t="n">
        <v>8.269</v>
      </c>
      <c r="P51" s="13" t="n">
        <v>8.216</v>
      </c>
      <c r="Q51" t="s">
        <v>51</v>
      </c>
      <c r="R51" t="s">
        <v>101</v>
      </c>
      <c r="S51" t="s">
        <v>53</v>
      </c>
    </row>
    <row r="52" spans="1:16" x14ac:dyDescent="0.25">
      <c r="A52" s="13" t="s">
        <v>13</v>
      </c>
      <c r="B52" s="7" t="n">
        <v>45839.0</v>
      </c>
      <c r="C52" s="13" t="s">
        <v>30</v>
      </c>
      <c r="D52" s="13" t="s">
        <v>28</v>
      </c>
      <c r="E52" s="13" t="s">
        <v>26</v>
      </c>
      <c r="F52" s="13" t="s">
        <v>48</v>
      </c>
      <c r="G52" s="13" t="n">
        <v>7.524</v>
      </c>
      <c r="H52" s="13" t="n">
        <v>7.153</v>
      </c>
      <c r="I52" s="13" t="n">
        <v>7.681</v>
      </c>
      <c r="J52" s="13" t="n">
        <v>7.522</v>
      </c>
      <c r="K52" s="13" t="n">
        <v>7.755</v>
      </c>
      <c r="L52" s="13" t="n">
        <v>7.659</v>
      </c>
      <c r="M52" s="13" t="n">
        <v>7.831</v>
      </c>
      <c r="N52" s="13" t="n">
        <v>7.761</v>
      </c>
      <c r="O52" s="13" t="n">
        <v>7.899</v>
      </c>
      <c r="P52" s="13" t="n">
        <v>7.848</v>
      </c>
      <c r="Q52" t="s">
        <v>51</v>
      </c>
      <c r="R52" t="s">
        <v>102</v>
      </c>
      <c r="S52" t="s">
        <v>53</v>
      </c>
    </row>
    <row r="53" spans="1:16" x14ac:dyDescent="0.25">
      <c r="A53" s="13" t="s">
        <v>13</v>
      </c>
      <c r="B53" s="7" t="n">
        <v>45839.0</v>
      </c>
      <c r="C53" s="13" t="s">
        <v>30</v>
      </c>
      <c r="D53" s="13" t="s">
        <v>29</v>
      </c>
      <c r="E53" s="13" t="s">
        <v>25</v>
      </c>
      <c r="F53" s="13" t="s">
        <v>48</v>
      </c>
      <c r="G53" s="13" t="n">
        <v>8.708</v>
      </c>
      <c r="H53" s="13" t="n">
        <v>8.477</v>
      </c>
      <c r="I53" s="13" t="n">
        <v>8.991</v>
      </c>
      <c r="J53" s="13" t="n">
        <v>8.868</v>
      </c>
      <c r="K53" s="13" t="n">
        <v>9.102</v>
      </c>
      <c r="L53" s="13" t="n">
        <v>9.029</v>
      </c>
      <c r="M53" s="13" t="n">
        <v>9.204</v>
      </c>
      <c r="N53" s="13" t="n">
        <v>9.147</v>
      </c>
      <c r="O53" s="13" t="n">
        <v>9.291</v>
      </c>
      <c r="P53" s="13" t="n">
        <v>9.254</v>
      </c>
      <c r="Q53" t="s">
        <v>51</v>
      </c>
      <c r="R53" t="s">
        <v>103</v>
      </c>
      <c r="S53" t="s">
        <v>53</v>
      </c>
    </row>
    <row r="54" spans="1:16" x14ac:dyDescent="0.25">
      <c r="A54" s="13" t="s">
        <v>13</v>
      </c>
      <c r="B54" s="7" t="n">
        <v>45839.0</v>
      </c>
      <c r="C54" s="13" t="s">
        <v>30</v>
      </c>
      <c r="D54" s="13" t="s">
        <v>29</v>
      </c>
      <c r="E54" s="13" t="s">
        <v>27</v>
      </c>
      <c r="F54" s="13" t="s">
        <v>48</v>
      </c>
      <c r="G54" s="13" t="n">
        <v>8.825</v>
      </c>
      <c r="H54" s="13" t="n">
        <v>8.424</v>
      </c>
      <c r="I54" s="13" t="n">
        <v>9.018</v>
      </c>
      <c r="J54" s="13" t="n">
        <v>8.817</v>
      </c>
      <c r="K54" s="13" t="n">
        <v>9.092</v>
      </c>
      <c r="L54" s="13" t="n">
        <v>8.969</v>
      </c>
      <c r="M54" s="13" t="n">
        <v>9.175</v>
      </c>
      <c r="N54" s="13" t="n">
        <v>9.082</v>
      </c>
      <c r="O54" s="13" t="n">
        <v>9.251</v>
      </c>
      <c r="P54" s="13" t="n">
        <v>9.185</v>
      </c>
      <c r="Q54" t="s">
        <v>51</v>
      </c>
      <c r="R54" t="s">
        <v>56</v>
      </c>
      <c r="S54" t="s">
        <v>53</v>
      </c>
    </row>
    <row r="55" spans="1:16" x14ac:dyDescent="0.25">
      <c r="A55" s="13" t="s">
        <v>13</v>
      </c>
      <c r="B55" s="7" t="n">
        <v>45839.0</v>
      </c>
      <c r="C55" s="13" t="s">
        <v>30</v>
      </c>
      <c r="D55" s="13" t="s">
        <v>29</v>
      </c>
      <c r="E55" s="13" t="s">
        <v>26</v>
      </c>
      <c r="F55" s="13" t="s">
        <v>48</v>
      </c>
      <c r="G55" s="13" t="n">
        <v>8.221</v>
      </c>
      <c r="H55" s="13" t="n">
        <v>7.843</v>
      </c>
      <c r="I55" s="13" t="n">
        <v>8.405</v>
      </c>
      <c r="J55" s="13" t="n">
        <v>8.217</v>
      </c>
      <c r="K55" s="13" t="n">
        <v>8.481</v>
      </c>
      <c r="L55" s="13" t="n">
        <v>8.367</v>
      </c>
      <c r="M55" s="13" t="n">
        <v>8.565</v>
      </c>
      <c r="N55" s="13" t="n">
        <v>8.478</v>
      </c>
      <c r="O55" s="13" t="n">
        <v>8.639</v>
      </c>
      <c r="P55" s="13" t="n">
        <v>8.581</v>
      </c>
      <c r="Q55" t="s">
        <v>51</v>
      </c>
      <c r="R55" t="s">
        <v>104</v>
      </c>
      <c r="S55" t="s">
        <v>53</v>
      </c>
    </row>
    <row r="56" spans="1:16" x14ac:dyDescent="0.25">
      <c r="A56" s="13" t="s">
        <v>13</v>
      </c>
      <c r="B56" s="7" t="n">
        <v>45839.0</v>
      </c>
      <c r="C56" s="13" t="s">
        <v>32</v>
      </c>
      <c r="D56" s="13" t="s">
        <v>24</v>
      </c>
      <c r="E56" s="13" t="s">
        <v>25</v>
      </c>
      <c r="F56" s="13" t="s">
        <v>46</v>
      </c>
      <c r="G56" s="13" t="n">
        <v>8.902</v>
      </c>
      <c r="H56" s="13" t="n">
        <v>8.562</v>
      </c>
      <c r="I56" s="13" t="n">
        <v>9.01</v>
      </c>
      <c r="J56" s="13" t="n">
        <v>8.872</v>
      </c>
      <c r="K56" s="13" t="n">
        <v>9.049</v>
      </c>
      <c r="L56" s="13" t="n">
        <v>8.972</v>
      </c>
      <c r="M56" s="13" t="n">
        <v>9.105</v>
      </c>
      <c r="N56" s="13" t="n">
        <v>9.049</v>
      </c>
      <c r="O56" s="13" t="n">
        <v>9.158</v>
      </c>
      <c r="P56" s="13" t="n">
        <v>9.126</v>
      </c>
      <c r="Q56" t="s">
        <v>51</v>
      </c>
      <c r="R56" t="s">
        <v>105</v>
      </c>
      <c r="S56" t="s">
        <v>53</v>
      </c>
    </row>
    <row r="57" spans="1:16" x14ac:dyDescent="0.25">
      <c r="A57" s="13" t="s">
        <v>13</v>
      </c>
      <c r="B57" s="7" t="n">
        <v>45839.0</v>
      </c>
      <c r="C57" s="13" t="s">
        <v>32</v>
      </c>
      <c r="D57" s="13" t="s">
        <v>24</v>
      </c>
      <c r="E57" s="13" t="s">
        <v>27</v>
      </c>
      <c r="F57" s="13" t="s">
        <v>46</v>
      </c>
      <c r="G57" s="13" t="n">
        <v>9.032</v>
      </c>
      <c r="H57" s="13" t="n">
        <v>8.605</v>
      </c>
      <c r="I57" s="13" t="n">
        <v>9.092</v>
      </c>
      <c r="J57" s="13" t="n">
        <v>8.914</v>
      </c>
      <c r="K57" s="13" t="n">
        <v>9.11</v>
      </c>
      <c r="L57" s="13" t="n">
        <v>9.006</v>
      </c>
      <c r="M57" s="13" t="n">
        <v>9.156</v>
      </c>
      <c r="N57" s="13" t="n">
        <v>9.081</v>
      </c>
      <c r="O57" s="13" t="n">
        <v>9.204</v>
      </c>
      <c r="P57" s="13" t="n">
        <v>9.158</v>
      </c>
      <c r="Q57" t="s">
        <v>51</v>
      </c>
      <c r="R57" t="s">
        <v>106</v>
      </c>
      <c r="S57" t="s">
        <v>53</v>
      </c>
    </row>
    <row r="58" spans="1:16" x14ac:dyDescent="0.25">
      <c r="A58" s="13" t="s">
        <v>13</v>
      </c>
      <c r="B58" s="7" t="n">
        <v>45839.0</v>
      </c>
      <c r="C58" s="13" t="s">
        <v>32</v>
      </c>
      <c r="D58" s="13" t="s">
        <v>24</v>
      </c>
      <c r="E58" s="13" t="s">
        <v>26</v>
      </c>
      <c r="F58" s="13" t="s">
        <v>46</v>
      </c>
      <c r="G58" s="13" t="n">
        <v>8.693</v>
      </c>
      <c r="H58" s="13" t="n">
        <v>8.225</v>
      </c>
      <c r="I58" s="13" t="n">
        <v>8.7</v>
      </c>
      <c r="J58" s="13" t="n">
        <v>8.513</v>
      </c>
      <c r="K58" s="13" t="n">
        <v>8.712</v>
      </c>
      <c r="L58" s="13" t="n">
        <v>8.604</v>
      </c>
      <c r="M58" s="13" t="n">
        <v>8.755</v>
      </c>
      <c r="N58" s="13" t="n">
        <v>8.678</v>
      </c>
      <c r="O58" s="13" t="n">
        <v>8.801</v>
      </c>
      <c r="P58" s="13" t="n">
        <v>8.752</v>
      </c>
      <c r="Q58" t="s">
        <v>51</v>
      </c>
      <c r="R58" t="s">
        <v>107</v>
      </c>
      <c r="S58" t="s">
        <v>53</v>
      </c>
    </row>
    <row r="59" spans="1:16" x14ac:dyDescent="0.25">
      <c r="A59" s="13" t="s">
        <v>13</v>
      </c>
      <c r="B59" s="7" t="n">
        <v>45839.0</v>
      </c>
      <c r="C59" s="13" t="s">
        <v>32</v>
      </c>
      <c r="D59" s="13" t="s">
        <v>24</v>
      </c>
      <c r="E59" s="13" t="s">
        <v>25</v>
      </c>
      <c r="F59" s="13" t="s">
        <v>47</v>
      </c>
      <c r="G59" s="13" t="n">
        <v>8.502</v>
      </c>
      <c r="H59" s="13" t="n">
        <v>8.162</v>
      </c>
      <c r="I59" s="13" t="n">
        <v>8.61</v>
      </c>
      <c r="J59" s="13" t="n">
        <v>8.472</v>
      </c>
      <c r="K59" s="13" t="n">
        <v>8.649</v>
      </c>
      <c r="L59" s="13" t="n">
        <v>8.572</v>
      </c>
      <c r="M59" s="13" t="n">
        <v>8.705</v>
      </c>
      <c r="N59" s="13" t="n">
        <v>8.649</v>
      </c>
      <c r="O59" s="13" t="n">
        <v>8.758</v>
      </c>
      <c r="P59" s="13" t="n">
        <v>8.726</v>
      </c>
      <c r="Q59" t="s">
        <v>51</v>
      </c>
      <c r="R59" t="s">
        <v>108</v>
      </c>
      <c r="S59" t="s">
        <v>53</v>
      </c>
    </row>
    <row r="60" spans="1:16" x14ac:dyDescent="0.25">
      <c r="A60" s="13" t="s">
        <v>13</v>
      </c>
      <c r="B60" s="7" t="n">
        <v>45839.0</v>
      </c>
      <c r="C60" s="13" t="s">
        <v>32</v>
      </c>
      <c r="D60" s="13" t="s">
        <v>24</v>
      </c>
      <c r="E60" s="13" t="s">
        <v>27</v>
      </c>
      <c r="F60" s="13" t="s">
        <v>47</v>
      </c>
      <c r="G60" s="13" t="n">
        <v>8.632</v>
      </c>
      <c r="H60" s="13" t="n">
        <v>8.205</v>
      </c>
      <c r="I60" s="13" t="n">
        <v>8.692</v>
      </c>
      <c r="J60" s="13" t="n">
        <v>8.514</v>
      </c>
      <c r="K60" s="13" t="n">
        <v>8.71</v>
      </c>
      <c r="L60" s="13" t="n">
        <v>8.606</v>
      </c>
      <c r="M60" s="13" t="n">
        <v>8.756</v>
      </c>
      <c r="N60" s="13" t="n">
        <v>8.681</v>
      </c>
      <c r="O60" s="13" t="n">
        <v>8.804</v>
      </c>
      <c r="P60" s="13" t="n">
        <v>8.758</v>
      </c>
      <c r="Q60" t="s">
        <v>51</v>
      </c>
      <c r="R60" t="s">
        <v>109</v>
      </c>
      <c r="S60" t="s">
        <v>53</v>
      </c>
    </row>
    <row r="61" spans="1:16" x14ac:dyDescent="0.25">
      <c r="A61" s="13" t="s">
        <v>13</v>
      </c>
      <c r="B61" s="7" t="n">
        <v>45839.0</v>
      </c>
      <c r="C61" s="13" t="s">
        <v>32</v>
      </c>
      <c r="D61" s="13" t="s">
        <v>24</v>
      </c>
      <c r="E61" s="13" t="s">
        <v>26</v>
      </c>
      <c r="F61" s="13" t="s">
        <v>47</v>
      </c>
      <c r="G61" s="13" t="n">
        <v>8.162</v>
      </c>
      <c r="H61" s="13" t="n">
        <v>7.756</v>
      </c>
      <c r="I61" s="13" t="n">
        <v>8.218</v>
      </c>
      <c r="J61" s="13" t="n">
        <v>8.048</v>
      </c>
      <c r="K61" s="13" t="n">
        <v>8.24</v>
      </c>
      <c r="L61" s="13" t="n">
        <v>8.14</v>
      </c>
      <c r="M61" s="13" t="n">
        <v>8.287</v>
      </c>
      <c r="N61" s="13" t="n">
        <v>8.216</v>
      </c>
      <c r="O61" s="13" t="n">
        <v>8.335</v>
      </c>
      <c r="P61" s="13" t="n">
        <v>8.293</v>
      </c>
      <c r="Q61" t="s">
        <v>51</v>
      </c>
      <c r="R61" t="s">
        <v>110</v>
      </c>
      <c r="S61" t="s">
        <v>53</v>
      </c>
    </row>
    <row r="62" spans="1:16" x14ac:dyDescent="0.25">
      <c r="A62" s="13" t="s">
        <v>13</v>
      </c>
      <c r="B62" s="7" t="n">
        <v>45839.0</v>
      </c>
      <c r="C62" s="13" t="s">
        <v>32</v>
      </c>
      <c r="D62" s="13" t="s">
        <v>24</v>
      </c>
      <c r="E62" s="13" t="s">
        <v>25</v>
      </c>
      <c r="F62" s="13" t="s">
        <v>48</v>
      </c>
      <c r="G62" s="13" t="n">
        <v>7.977</v>
      </c>
      <c r="H62" s="13" t="n">
        <v>7.598</v>
      </c>
      <c r="I62" s="13" t="n">
        <v>8.057</v>
      </c>
      <c r="J62" s="13" t="n">
        <v>7.907</v>
      </c>
      <c r="K62" s="13" t="n">
        <v>8.09</v>
      </c>
      <c r="L62" s="13" t="n">
        <v>8.005</v>
      </c>
      <c r="M62" s="13" t="n">
        <v>8.143</v>
      </c>
      <c r="N62" s="13" t="n">
        <v>8.082</v>
      </c>
      <c r="O62" s="13" t="n">
        <v>8.193</v>
      </c>
      <c r="P62" s="13" t="n">
        <v>8.157</v>
      </c>
      <c r="Q62" t="s">
        <v>51</v>
      </c>
      <c r="R62" t="s">
        <v>111</v>
      </c>
      <c r="S62" t="s">
        <v>53</v>
      </c>
    </row>
    <row r="63" spans="1:16" x14ac:dyDescent="0.25">
      <c r="A63" s="13" t="s">
        <v>13</v>
      </c>
      <c r="B63" s="7" t="n">
        <v>45839.0</v>
      </c>
      <c r="C63" s="13" t="s">
        <v>32</v>
      </c>
      <c r="D63" s="13" t="s">
        <v>24</v>
      </c>
      <c r="E63" s="13" t="s">
        <v>27</v>
      </c>
      <c r="F63" s="13" t="s">
        <v>48</v>
      </c>
      <c r="G63" s="13" t="n">
        <v>8.133</v>
      </c>
      <c r="H63" s="13" t="n">
        <v>7.654</v>
      </c>
      <c r="I63" s="13" t="n">
        <v>8.152</v>
      </c>
      <c r="J63" s="13" t="n">
        <v>7.958</v>
      </c>
      <c r="K63" s="13" t="n">
        <v>8.161</v>
      </c>
      <c r="L63" s="13" t="n">
        <v>8.05</v>
      </c>
      <c r="M63" s="13" t="n">
        <v>8.203</v>
      </c>
      <c r="N63" s="13" t="n">
        <v>8.123</v>
      </c>
      <c r="O63" s="13" t="n">
        <v>8.249</v>
      </c>
      <c r="P63" s="13" t="n">
        <v>8.198</v>
      </c>
      <c r="Q63" t="s">
        <v>51</v>
      </c>
      <c r="R63" t="s">
        <v>112</v>
      </c>
      <c r="S63" t="s">
        <v>53</v>
      </c>
    </row>
    <row r="64" spans="1:16" x14ac:dyDescent="0.25">
      <c r="A64" s="13" t="s">
        <v>13</v>
      </c>
      <c r="B64" s="7" t="n">
        <v>45839.0</v>
      </c>
      <c r="C64" s="13" t="s">
        <v>32</v>
      </c>
      <c r="D64" s="13" t="s">
        <v>24</v>
      </c>
      <c r="E64" s="13" t="s">
        <v>26</v>
      </c>
      <c r="F64" s="13" t="s">
        <v>48</v>
      </c>
      <c r="G64" s="13" t="n">
        <v>7.693</v>
      </c>
      <c r="H64" s="13" t="n">
        <v>7.225</v>
      </c>
      <c r="I64" s="13" t="n">
        <v>7.7</v>
      </c>
      <c r="J64" s="13" t="n">
        <v>7.513</v>
      </c>
      <c r="K64" s="13" t="n">
        <v>7.712</v>
      </c>
      <c r="L64" s="13" t="n">
        <v>7.604</v>
      </c>
      <c r="M64" s="13" t="n">
        <v>7.755</v>
      </c>
      <c r="N64" s="13" t="n">
        <v>7.678</v>
      </c>
      <c r="O64" s="13" t="n">
        <v>7.801</v>
      </c>
      <c r="P64" s="13" t="n">
        <v>7.753</v>
      </c>
      <c r="Q64" t="s">
        <v>51</v>
      </c>
      <c r="R64" t="s">
        <v>113</v>
      </c>
      <c r="S64" t="s">
        <v>53</v>
      </c>
    </row>
    <row r="65" spans="1:16" x14ac:dyDescent="0.25">
      <c r="A65" s="13" t="s">
        <v>13</v>
      </c>
      <c r="B65" s="7" t="n">
        <v>45839.0</v>
      </c>
      <c r="C65" s="13" t="s">
        <v>33</v>
      </c>
      <c r="D65" s="13" t="s">
        <v>31</v>
      </c>
      <c r="E65" s="13" t="s">
        <v>25</v>
      </c>
      <c r="F65" s="13" t="s">
        <v>46</v>
      </c>
      <c r="G65" s="13" t="n">
        <v>8.739</v>
      </c>
      <c r="H65" s="13" t="n">
        <v>8.391</v>
      </c>
      <c r="I65" s="13" t="n">
        <v>8.871</v>
      </c>
      <c r="J65" s="13" t="n">
        <v>8.729</v>
      </c>
      <c r="K65" s="13" t="n">
        <v>8.92</v>
      </c>
      <c r="L65" s="13" t="n">
        <v>8.838</v>
      </c>
      <c r="M65" s="13" t="n">
        <v>8.979</v>
      </c>
      <c r="N65" s="13" t="n">
        <v>8.919</v>
      </c>
      <c r="O65" s="13" t="n">
        <v>9.033</v>
      </c>
      <c r="P65" s="13" t="n">
        <v>8.991</v>
      </c>
      <c r="Q65" t="s">
        <v>51</v>
      </c>
      <c r="R65" t="s">
        <v>114</v>
      </c>
      <c r="S65" t="s">
        <v>53</v>
      </c>
    </row>
    <row r="66" spans="1:16" x14ac:dyDescent="0.25">
      <c r="A66" s="13" t="s">
        <v>13</v>
      </c>
      <c r="B66" s="7" t="n">
        <v>45839.0</v>
      </c>
      <c r="C66" s="13" t="s">
        <v>33</v>
      </c>
      <c r="D66" s="13" t="s">
        <v>31</v>
      </c>
      <c r="E66" s="13" t="s">
        <v>27</v>
      </c>
      <c r="F66" s="13" t="s">
        <v>46</v>
      </c>
      <c r="G66" s="13" t="n">
        <v>8.644</v>
      </c>
      <c r="H66" s="13" t="n">
        <v>8.294</v>
      </c>
      <c r="I66" s="13" t="n">
        <v>8.78</v>
      </c>
      <c r="J66" s="13" t="n">
        <v>8.632</v>
      </c>
      <c r="K66" s="13" t="n">
        <v>8.827</v>
      </c>
      <c r="L66" s="13" t="n">
        <v>8.739</v>
      </c>
      <c r="M66" s="13" t="n">
        <v>8.884</v>
      </c>
      <c r="N66" s="13" t="n">
        <v>8.819</v>
      </c>
      <c r="O66" s="13" t="n">
        <v>8.936</v>
      </c>
      <c r="P66" s="13" t="n">
        <v>8.893</v>
      </c>
      <c r="Q66" t="s">
        <v>51</v>
      </c>
      <c r="R66" t="s">
        <v>115</v>
      </c>
      <c r="S66" t="s">
        <v>53</v>
      </c>
    </row>
    <row r="67" spans="1:16" x14ac:dyDescent="0.25">
      <c r="A67" s="13" t="s">
        <v>13</v>
      </c>
      <c r="B67" s="7" t="n">
        <v>45839.0</v>
      </c>
      <c r="C67" s="13" t="s">
        <v>33</v>
      </c>
      <c r="D67" s="13" t="s">
        <v>31</v>
      </c>
      <c r="E67" s="13" t="s">
        <v>26</v>
      </c>
      <c r="F67" s="13" t="s">
        <v>46</v>
      </c>
      <c r="G67" s="13" t="n">
        <v>7.932</v>
      </c>
      <c r="H67" s="13" t="n">
        <v>7.599</v>
      </c>
      <c r="I67" s="13" t="n">
        <v>8.043</v>
      </c>
      <c r="J67" s="13" t="n">
        <v>7.902</v>
      </c>
      <c r="K67" s="13" t="n">
        <v>8.086</v>
      </c>
      <c r="L67" s="13" t="n">
        <v>8.002</v>
      </c>
      <c r="M67" s="13" t="n">
        <v>8.141</v>
      </c>
      <c r="N67" s="13" t="n">
        <v>8.079</v>
      </c>
      <c r="O67" s="13" t="n">
        <v>8.19</v>
      </c>
      <c r="P67" s="13" t="n">
        <v>8.151</v>
      </c>
      <c r="Q67" t="s">
        <v>51</v>
      </c>
      <c r="R67" t="s">
        <v>116</v>
      </c>
      <c r="S67" t="s">
        <v>53</v>
      </c>
    </row>
    <row r="68" spans="1:16" x14ac:dyDescent="0.25">
      <c r="A68" s="13" t="s">
        <v>13</v>
      </c>
      <c r="B68" s="7" t="n">
        <v>45839.0</v>
      </c>
      <c r="C68" s="13" t="s">
        <v>33</v>
      </c>
      <c r="D68" s="13" t="s">
        <v>28</v>
      </c>
      <c r="E68" s="13" t="s">
        <v>25</v>
      </c>
      <c r="F68" s="13" t="s">
        <v>46</v>
      </c>
      <c r="G68" s="13" t="n">
        <v>8.544</v>
      </c>
      <c r="H68" s="13" t="n">
        <v>8.33</v>
      </c>
      <c r="I68" s="13" t="n">
        <v>8.808</v>
      </c>
      <c r="J68" s="13" t="n">
        <v>8.715</v>
      </c>
      <c r="K68" s="13" t="n">
        <v>8.917</v>
      </c>
      <c r="L68" s="13" t="n">
        <v>8.863</v>
      </c>
      <c r="M68" s="13" t="n">
        <v>9.01</v>
      </c>
      <c r="N68" s="13" t="n">
        <v>8.97</v>
      </c>
      <c r="O68" s="13" t="n">
        <v>9.088</v>
      </c>
      <c r="P68" s="13" t="n">
        <v>9.061</v>
      </c>
      <c r="Q68" t="s">
        <v>51</v>
      </c>
      <c r="R68" t="s">
        <v>117</v>
      </c>
      <c r="S68" t="s">
        <v>53</v>
      </c>
    </row>
    <row r="69" spans="1:16" x14ac:dyDescent="0.25">
      <c r="A69" s="13" t="s">
        <v>13</v>
      </c>
      <c r="B69" s="7" t="n">
        <v>45839.0</v>
      </c>
      <c r="C69" s="13" t="s">
        <v>33</v>
      </c>
      <c r="D69" s="13" t="s">
        <v>28</v>
      </c>
      <c r="E69" s="13" t="s">
        <v>27</v>
      </c>
      <c r="F69" s="13" t="s">
        <v>46</v>
      </c>
      <c r="G69" s="13" t="n">
        <v>8.703</v>
      </c>
      <c r="H69" s="13" t="n">
        <v>8.329</v>
      </c>
      <c r="I69" s="13" t="n">
        <v>8.869</v>
      </c>
      <c r="J69" s="13" t="n">
        <v>8.706</v>
      </c>
      <c r="K69" s="13" t="n">
        <v>8.94</v>
      </c>
      <c r="L69" s="13" t="n">
        <v>8.842</v>
      </c>
      <c r="M69" s="13" t="n">
        <v>9.014</v>
      </c>
      <c r="N69" s="13" t="n">
        <v>8.943</v>
      </c>
      <c r="O69" s="13" t="n">
        <v>9.081</v>
      </c>
      <c r="P69" s="13" t="n">
        <v>9.029</v>
      </c>
      <c r="Q69" t="s">
        <v>51</v>
      </c>
      <c r="R69" t="s">
        <v>118</v>
      </c>
      <c r="S69" t="s">
        <v>53</v>
      </c>
    </row>
    <row r="70" spans="1:16" x14ac:dyDescent="0.25">
      <c r="A70" s="13" t="s">
        <v>13</v>
      </c>
      <c r="B70" s="7" t="n">
        <v>45839.0</v>
      </c>
      <c r="C70" s="13" t="s">
        <v>33</v>
      </c>
      <c r="D70" s="13" t="s">
        <v>28</v>
      </c>
      <c r="E70" s="13" t="s">
        <v>26</v>
      </c>
      <c r="F70" s="13" t="s">
        <v>46</v>
      </c>
      <c r="G70" s="13" t="n">
        <v>8.358</v>
      </c>
      <c r="H70" s="13" t="n">
        <v>7.994</v>
      </c>
      <c r="I70" s="13" t="n">
        <v>8.508</v>
      </c>
      <c r="J70" s="13" t="n">
        <v>8.353</v>
      </c>
      <c r="K70" s="13" t="n">
        <v>8.581</v>
      </c>
      <c r="L70" s="13" t="n">
        <v>8.487</v>
      </c>
      <c r="M70" s="13" t="n">
        <v>8.654</v>
      </c>
      <c r="N70" s="13" t="n">
        <v>8.586</v>
      </c>
      <c r="O70" s="13" t="n">
        <v>8.72</v>
      </c>
      <c r="P70" s="13" t="n">
        <v>8.67</v>
      </c>
      <c r="Q70" t="s">
        <v>51</v>
      </c>
      <c r="R70" t="s">
        <v>119</v>
      </c>
      <c r="S70" t="s">
        <v>53</v>
      </c>
    </row>
    <row r="71" spans="1:16" x14ac:dyDescent="0.25">
      <c r="A71" s="13" t="s">
        <v>13</v>
      </c>
      <c r="B71" s="7" t="n">
        <v>45839.0</v>
      </c>
      <c r="C71" s="13" t="s">
        <v>33</v>
      </c>
      <c r="D71" s="13" t="s">
        <v>29</v>
      </c>
      <c r="E71" s="13" t="s">
        <v>25</v>
      </c>
      <c r="F71" s="13" t="s">
        <v>46</v>
      </c>
      <c r="G71" s="13" t="n">
        <v>9.512</v>
      </c>
      <c r="H71" s="13" t="n">
        <v>9.285</v>
      </c>
      <c r="I71" s="13" t="n">
        <v>9.785</v>
      </c>
      <c r="J71" s="13" t="n">
        <v>9.665</v>
      </c>
      <c r="K71" s="13" t="n">
        <v>9.893</v>
      </c>
      <c r="L71" s="13" t="n">
        <v>9.821</v>
      </c>
      <c r="M71" s="13" t="n">
        <v>9.992</v>
      </c>
      <c r="N71" s="13" t="n">
        <v>9.936</v>
      </c>
      <c r="O71" s="13" t="n">
        <v>10.077</v>
      </c>
      <c r="P71" s="13" t="n">
        <v>10.04</v>
      </c>
      <c r="Q71" t="s">
        <v>51</v>
      </c>
      <c r="R71" t="s">
        <v>120</v>
      </c>
      <c r="S71" t="s">
        <v>53</v>
      </c>
    </row>
    <row r="72" spans="1:16" x14ac:dyDescent="0.25">
      <c r="A72" s="13" t="s">
        <v>13</v>
      </c>
      <c r="B72" s="7" t="n">
        <v>45839.0</v>
      </c>
      <c r="C72" s="13" t="s">
        <v>33</v>
      </c>
      <c r="D72" s="13" t="s">
        <v>29</v>
      </c>
      <c r="E72" s="13" t="s">
        <v>27</v>
      </c>
      <c r="F72" s="13" t="s">
        <v>46</v>
      </c>
      <c r="G72" s="13" t="n">
        <v>9.628</v>
      </c>
      <c r="H72" s="13" t="n">
        <v>9.234</v>
      </c>
      <c r="I72" s="13" t="n">
        <v>9.813</v>
      </c>
      <c r="J72" s="13" t="n">
        <v>9.617</v>
      </c>
      <c r="K72" s="13" t="n">
        <v>9.885</v>
      </c>
      <c r="L72" s="13" t="n">
        <v>9.765</v>
      </c>
      <c r="M72" s="13" t="n">
        <v>9.966</v>
      </c>
      <c r="N72" s="13" t="n">
        <v>9.875</v>
      </c>
      <c r="O72" s="13" t="n">
        <v>10.04</v>
      </c>
      <c r="P72" s="13" t="n">
        <v>9.975</v>
      </c>
      <c r="Q72" t="s">
        <v>51</v>
      </c>
      <c r="R72" t="s">
        <v>121</v>
      </c>
      <c r="S72" t="s">
        <v>53</v>
      </c>
    </row>
    <row r="73" spans="1:16" x14ac:dyDescent="0.25">
      <c r="A73" s="13" t="s">
        <v>13</v>
      </c>
      <c r="B73" s="7" t="n">
        <v>45839.0</v>
      </c>
      <c r="C73" s="13" t="s">
        <v>33</v>
      </c>
      <c r="D73" s="13" t="s">
        <v>29</v>
      </c>
      <c r="E73" s="13" t="s">
        <v>26</v>
      </c>
      <c r="F73" s="13" t="s">
        <v>46</v>
      </c>
      <c r="G73" s="13" t="n">
        <v>8.859</v>
      </c>
      <c r="H73" s="13" t="n">
        <v>8.538</v>
      </c>
      <c r="I73" s="13" t="n">
        <v>9.076</v>
      </c>
      <c r="J73" s="13" t="n">
        <v>8.905</v>
      </c>
      <c r="K73" s="13" t="n">
        <v>9.156</v>
      </c>
      <c r="L73" s="13" t="n">
        <v>9.049</v>
      </c>
      <c r="M73" s="13" t="n">
        <v>9.236</v>
      </c>
      <c r="N73" s="13" t="n">
        <v>9.155</v>
      </c>
      <c r="O73" s="13" t="n">
        <v>9.309</v>
      </c>
      <c r="P73" s="13" t="n">
        <v>9.259</v>
      </c>
      <c r="Q73" t="s">
        <v>51</v>
      </c>
      <c r="R73" t="s">
        <v>122</v>
      </c>
      <c r="S73" t="s">
        <v>53</v>
      </c>
    </row>
    <row r="74" spans="1:16" x14ac:dyDescent="0.25">
      <c r="A74" s="13" t="s">
        <v>13</v>
      </c>
      <c r="B74" s="7" t="n">
        <v>45839.0</v>
      </c>
      <c r="C74" s="13" t="s">
        <v>33</v>
      </c>
      <c r="D74" s="13" t="s">
        <v>31</v>
      </c>
      <c r="E74" s="13" t="s">
        <v>25</v>
      </c>
      <c r="F74" s="13" t="s">
        <v>47</v>
      </c>
      <c r="G74" s="13" t="n">
        <v>8.27</v>
      </c>
      <c r="H74" s="13" t="n">
        <v>7.959</v>
      </c>
      <c r="I74" s="13" t="n">
        <v>8.426</v>
      </c>
      <c r="J74" s="13" t="n">
        <v>8.297</v>
      </c>
      <c r="K74" s="13" t="n">
        <v>8.48</v>
      </c>
      <c r="L74" s="13" t="n">
        <v>8.406</v>
      </c>
      <c r="M74" s="13" t="n">
        <v>8.542</v>
      </c>
      <c r="N74" s="13" t="n">
        <v>8.486</v>
      </c>
      <c r="O74" s="13" t="n">
        <v>8.596</v>
      </c>
      <c r="P74" s="13" t="n">
        <v>8.56</v>
      </c>
      <c r="Q74" t="s">
        <v>51</v>
      </c>
      <c r="R74" t="s">
        <v>123</v>
      </c>
      <c r="S74" t="s">
        <v>53</v>
      </c>
    </row>
    <row r="75" spans="1:16" x14ac:dyDescent="0.25">
      <c r="A75" s="13" t="s">
        <v>13</v>
      </c>
      <c r="B75" s="7" t="n">
        <v>45839.0</v>
      </c>
      <c r="C75" s="13" t="s">
        <v>33</v>
      </c>
      <c r="D75" s="13" t="s">
        <v>31</v>
      </c>
      <c r="E75" s="13" t="s">
        <v>27</v>
      </c>
      <c r="F75" s="13" t="s">
        <v>47</v>
      </c>
      <c r="G75" s="13" t="n">
        <v>8.244</v>
      </c>
      <c r="H75" s="13" t="n">
        <v>7.894</v>
      </c>
      <c r="I75" s="13" t="n">
        <v>8.38</v>
      </c>
      <c r="J75" s="13" t="n">
        <v>8.232</v>
      </c>
      <c r="K75" s="13" t="n">
        <v>8.427</v>
      </c>
      <c r="L75" s="13" t="n">
        <v>8.339</v>
      </c>
      <c r="M75" s="13" t="n">
        <v>8.484</v>
      </c>
      <c r="N75" s="13" t="n">
        <v>8.419</v>
      </c>
      <c r="O75" s="13" t="n">
        <v>8.536</v>
      </c>
      <c r="P75" s="13" t="n">
        <v>8.493</v>
      </c>
      <c r="Q75" t="s">
        <v>51</v>
      </c>
      <c r="R75" t="s">
        <v>124</v>
      </c>
      <c r="S75" t="s">
        <v>53</v>
      </c>
    </row>
    <row r="76" spans="1:16" x14ac:dyDescent="0.25">
      <c r="A76" s="13" t="s">
        <v>13</v>
      </c>
      <c r="B76" s="7" t="n">
        <v>45839.0</v>
      </c>
      <c r="C76" s="13" t="s">
        <v>33</v>
      </c>
      <c r="D76" s="13" t="s">
        <v>31</v>
      </c>
      <c r="E76" s="13" t="s">
        <v>26</v>
      </c>
      <c r="F76" s="13" t="s">
        <v>47</v>
      </c>
      <c r="G76" s="13" t="n">
        <v>7.649</v>
      </c>
      <c r="H76" s="13" t="n">
        <v>7.265</v>
      </c>
      <c r="I76" s="13" t="n">
        <v>7.726</v>
      </c>
      <c r="J76" s="13" t="n">
        <v>7.57</v>
      </c>
      <c r="K76" s="13" t="n">
        <v>7.766</v>
      </c>
      <c r="L76" s="13" t="n">
        <v>7.674</v>
      </c>
      <c r="M76" s="13" t="n">
        <v>7.821</v>
      </c>
      <c r="N76" s="13" t="n">
        <v>7.754</v>
      </c>
      <c r="O76" s="13" t="n">
        <v>7.871</v>
      </c>
      <c r="P76" s="13" t="n">
        <v>7.826</v>
      </c>
      <c r="Q76" t="s">
        <v>51</v>
      </c>
      <c r="R76" t="s">
        <v>125</v>
      </c>
      <c r="S76" t="s">
        <v>53</v>
      </c>
    </row>
    <row r="77" spans="1:16" x14ac:dyDescent="0.25">
      <c r="A77" s="13" t="s">
        <v>13</v>
      </c>
      <c r="B77" s="7" t="n">
        <v>45839.0</v>
      </c>
      <c r="C77" s="13" t="s">
        <v>33</v>
      </c>
      <c r="D77" s="13" t="s">
        <v>28</v>
      </c>
      <c r="E77" s="13" t="s">
        <v>25</v>
      </c>
      <c r="F77" s="13" t="s">
        <v>47</v>
      </c>
      <c r="G77" s="13" t="n">
        <v>8.144</v>
      </c>
      <c r="H77" s="13" t="n">
        <v>7.93</v>
      </c>
      <c r="I77" s="13" t="n">
        <v>8.408</v>
      </c>
      <c r="J77" s="13" t="n">
        <v>8.315</v>
      </c>
      <c r="K77" s="13" t="n">
        <v>8.517</v>
      </c>
      <c r="L77" s="13" t="n">
        <v>8.463</v>
      </c>
      <c r="M77" s="13" t="n">
        <v>8.61</v>
      </c>
      <c r="N77" s="13" t="n">
        <v>8.57</v>
      </c>
      <c r="O77" s="13" t="n">
        <v>8.688</v>
      </c>
      <c r="P77" s="13" t="n">
        <v>8.661</v>
      </c>
      <c r="Q77" t="s">
        <v>51</v>
      </c>
      <c r="R77" t="s">
        <v>126</v>
      </c>
      <c r="S77" t="s">
        <v>53</v>
      </c>
    </row>
    <row r="78" spans="1:16" x14ac:dyDescent="0.25">
      <c r="A78" s="13" t="s">
        <v>13</v>
      </c>
      <c r="B78" s="7" t="n">
        <v>45839.0</v>
      </c>
      <c r="C78" s="13" t="s">
        <v>33</v>
      </c>
      <c r="D78" s="13" t="s">
        <v>28</v>
      </c>
      <c r="E78" s="13" t="s">
        <v>27</v>
      </c>
      <c r="F78" s="13" t="s">
        <v>47</v>
      </c>
      <c r="G78" s="13" t="n">
        <v>8.303</v>
      </c>
      <c r="H78" s="13" t="n">
        <v>7.929</v>
      </c>
      <c r="I78" s="13" t="n">
        <v>8.469</v>
      </c>
      <c r="J78" s="13" t="n">
        <v>8.306</v>
      </c>
      <c r="K78" s="13" t="n">
        <v>8.541</v>
      </c>
      <c r="L78" s="13" t="n">
        <v>8.442</v>
      </c>
      <c r="M78" s="13" t="n">
        <v>8.615</v>
      </c>
      <c r="N78" s="13" t="n">
        <v>8.543</v>
      </c>
      <c r="O78" s="13" t="n">
        <v>8.681</v>
      </c>
      <c r="P78" s="13" t="n">
        <v>8.629</v>
      </c>
      <c r="Q78" t="s">
        <v>51</v>
      </c>
      <c r="R78" t="s">
        <v>127</v>
      </c>
      <c r="S78" t="s">
        <v>53</v>
      </c>
    </row>
    <row r="79" spans="1:16" x14ac:dyDescent="0.25">
      <c r="A79" s="13" t="s">
        <v>13</v>
      </c>
      <c r="B79" s="7" t="n">
        <v>45839.0</v>
      </c>
      <c r="C79" s="13" t="s">
        <v>33</v>
      </c>
      <c r="D79" s="13" t="s">
        <v>28</v>
      </c>
      <c r="E79" s="13" t="s">
        <v>26</v>
      </c>
      <c r="F79" s="13" t="s">
        <v>47</v>
      </c>
      <c r="G79" s="13" t="n">
        <v>7.958</v>
      </c>
      <c r="H79" s="13" t="n">
        <v>7.594</v>
      </c>
      <c r="I79" s="13" t="n">
        <v>8.108</v>
      </c>
      <c r="J79" s="13" t="n">
        <v>7.953</v>
      </c>
      <c r="K79" s="13" t="n">
        <v>8.181</v>
      </c>
      <c r="L79" s="13" t="n">
        <v>8.087</v>
      </c>
      <c r="M79" s="13" t="n">
        <v>8.254</v>
      </c>
      <c r="N79" s="13" t="n">
        <v>8.186</v>
      </c>
      <c r="O79" s="13" t="n">
        <v>8.32</v>
      </c>
      <c r="P79" s="13" t="n">
        <v>8.27</v>
      </c>
      <c r="Q79" t="s">
        <v>51</v>
      </c>
      <c r="R79" t="s">
        <v>128</v>
      </c>
      <c r="S79" t="s">
        <v>53</v>
      </c>
    </row>
    <row r="80" spans="1:16" x14ac:dyDescent="0.25">
      <c r="A80" s="13" t="s">
        <v>13</v>
      </c>
      <c r="B80" s="7" t="n">
        <v>45839.0</v>
      </c>
      <c r="C80" s="13" t="s">
        <v>33</v>
      </c>
      <c r="D80" s="13" t="s">
        <v>29</v>
      </c>
      <c r="E80" s="13" t="s">
        <v>25</v>
      </c>
      <c r="F80" s="13" t="s">
        <v>47</v>
      </c>
      <c r="G80" s="13" t="n">
        <v>9.112</v>
      </c>
      <c r="H80" s="13" t="n">
        <v>8.885</v>
      </c>
      <c r="I80" s="13" t="n">
        <v>9.385</v>
      </c>
      <c r="J80" s="13" t="n">
        <v>9.265</v>
      </c>
      <c r="K80" s="13" t="n">
        <v>9.493</v>
      </c>
      <c r="L80" s="13" t="n">
        <v>9.421</v>
      </c>
      <c r="M80" s="13" t="n">
        <v>9.592</v>
      </c>
      <c r="N80" s="13" t="n">
        <v>9.536</v>
      </c>
      <c r="O80" s="13" t="n">
        <v>9.677</v>
      </c>
      <c r="P80" s="13" t="n">
        <v>9.64</v>
      </c>
      <c r="Q80" t="s">
        <v>51</v>
      </c>
      <c r="R80" t="s">
        <v>129</v>
      </c>
      <c r="S80" t="s">
        <v>53</v>
      </c>
    </row>
    <row r="81" spans="1:16" x14ac:dyDescent="0.25">
      <c r="A81" s="13" t="s">
        <v>13</v>
      </c>
      <c r="B81" s="7" t="n">
        <v>45839.0</v>
      </c>
      <c r="C81" s="13" t="s">
        <v>33</v>
      </c>
      <c r="D81" s="13" t="s">
        <v>29</v>
      </c>
      <c r="E81" s="13" t="s">
        <v>27</v>
      </c>
      <c r="F81" s="13" t="s">
        <v>47</v>
      </c>
      <c r="G81" s="13" t="n">
        <v>9.228</v>
      </c>
      <c r="H81" s="13" t="n">
        <v>8.834</v>
      </c>
      <c r="I81" s="13" t="n">
        <v>9.413</v>
      </c>
      <c r="J81" s="13" t="n">
        <v>9.217</v>
      </c>
      <c r="K81" s="13" t="n">
        <v>9.485</v>
      </c>
      <c r="L81" s="13" t="n">
        <v>9.365</v>
      </c>
      <c r="M81" s="13" t="n">
        <v>9.566</v>
      </c>
      <c r="N81" s="13" t="n">
        <v>9.475</v>
      </c>
      <c r="O81" s="13" t="n">
        <v>9.64</v>
      </c>
      <c r="P81" s="13" t="n">
        <v>9.575</v>
      </c>
      <c r="Q81" t="s">
        <v>51</v>
      </c>
      <c r="R81" t="s">
        <v>130</v>
      </c>
      <c r="S81" t="s">
        <v>53</v>
      </c>
    </row>
    <row r="82" spans="1:16" x14ac:dyDescent="0.25">
      <c r="A82" s="13" t="s">
        <v>13</v>
      </c>
      <c r="B82" s="7" t="n">
        <v>45839.0</v>
      </c>
      <c r="C82" s="13" t="s">
        <v>33</v>
      </c>
      <c r="D82" s="13" t="s">
        <v>29</v>
      </c>
      <c r="E82" s="13" t="s">
        <v>26</v>
      </c>
      <c r="F82" s="13" t="s">
        <v>47</v>
      </c>
      <c r="G82" s="13" t="n">
        <v>8.641</v>
      </c>
      <c r="H82" s="13" t="n">
        <v>8.27</v>
      </c>
      <c r="I82" s="13" t="n">
        <v>8.818</v>
      </c>
      <c r="J82" s="13" t="n">
        <v>8.634</v>
      </c>
      <c r="K82" s="13" t="n">
        <v>8.891</v>
      </c>
      <c r="L82" s="13" t="n">
        <v>8.779</v>
      </c>
      <c r="M82" s="13" t="n">
        <v>8.973</v>
      </c>
      <c r="N82" s="13" t="n">
        <v>8.888</v>
      </c>
      <c r="O82" s="13" t="n">
        <v>9.045</v>
      </c>
      <c r="P82" s="13" t="n">
        <v>8.987</v>
      </c>
      <c r="Q82" t="s">
        <v>51</v>
      </c>
      <c r="R82" t="s">
        <v>131</v>
      </c>
      <c r="S82" t="s">
        <v>53</v>
      </c>
    </row>
    <row r="83" spans="1:16" x14ac:dyDescent="0.25">
      <c r="A83" s="13" t="s">
        <v>13</v>
      </c>
      <c r="B83" s="7" t="n">
        <v>45839.0</v>
      </c>
      <c r="C83" s="13" t="s">
        <v>33</v>
      </c>
      <c r="D83" s="13" t="s">
        <v>31</v>
      </c>
      <c r="E83" s="13" t="s">
        <v>25</v>
      </c>
      <c r="F83" s="13" t="s">
        <v>48</v>
      </c>
      <c r="G83" s="13" t="n">
        <v>7.739</v>
      </c>
      <c r="H83" s="13" t="n">
        <v>7.391</v>
      </c>
      <c r="I83" s="13" t="n">
        <v>7.871</v>
      </c>
      <c r="J83" s="13" t="n">
        <v>7.729</v>
      </c>
      <c r="K83" s="13" t="n">
        <v>7.92</v>
      </c>
      <c r="L83" s="13" t="n">
        <v>7.838</v>
      </c>
      <c r="M83" s="13" t="n">
        <v>7.979</v>
      </c>
      <c r="N83" s="13" t="n">
        <v>7.919</v>
      </c>
      <c r="O83" s="13" t="n">
        <v>8.033</v>
      </c>
      <c r="P83" s="13" t="n">
        <v>7.991</v>
      </c>
      <c r="Q83" t="s">
        <v>51</v>
      </c>
      <c r="R83" t="s">
        <v>132</v>
      </c>
      <c r="S83" t="s">
        <v>53</v>
      </c>
    </row>
    <row r="84" spans="1:16" x14ac:dyDescent="0.25">
      <c r="A84" s="13" t="s">
        <v>13</v>
      </c>
      <c r="B84" s="7" t="n">
        <v>45839.0</v>
      </c>
      <c r="C84" s="13" t="s">
        <v>33</v>
      </c>
      <c r="D84" s="13" t="s">
        <v>31</v>
      </c>
      <c r="E84" s="13" t="s">
        <v>27</v>
      </c>
      <c r="F84" s="13" t="s">
        <v>48</v>
      </c>
      <c r="G84" s="13" t="n">
        <v>7.753</v>
      </c>
      <c r="H84" s="13" t="n">
        <v>7.349</v>
      </c>
      <c r="I84" s="13" t="n">
        <v>7.854</v>
      </c>
      <c r="J84" s="13" t="n">
        <v>7.689</v>
      </c>
      <c r="K84" s="13" t="n">
        <v>7.894</v>
      </c>
      <c r="L84" s="13" t="n">
        <v>7.797</v>
      </c>
      <c r="M84" s="13" t="n">
        <v>7.95</v>
      </c>
      <c r="N84" s="13" t="n">
        <v>7.878</v>
      </c>
      <c r="O84" s="13" t="n">
        <v>8.001</v>
      </c>
      <c r="P84" s="13" t="n">
        <v>7.951</v>
      </c>
      <c r="Q84" t="s">
        <v>51</v>
      </c>
      <c r="R84" t="s">
        <v>133</v>
      </c>
      <c r="S84" t="s">
        <v>53</v>
      </c>
    </row>
    <row r="85" spans="1:16" x14ac:dyDescent="0.25">
      <c r="A85" s="13" t="s">
        <v>13</v>
      </c>
      <c r="B85" s="7" t="n">
        <v>45839.0</v>
      </c>
      <c r="C85" s="13" t="s">
        <v>33</v>
      </c>
      <c r="D85" s="13" t="s">
        <v>31</v>
      </c>
      <c r="E85" s="13" t="s">
        <v>26</v>
      </c>
      <c r="F85" s="13" t="s">
        <v>48</v>
      </c>
      <c r="G85" s="13" t="n">
        <v>7.049</v>
      </c>
      <c r="H85" s="13" t="n">
        <v>6.665</v>
      </c>
      <c r="I85" s="13" t="n">
        <v>7.126</v>
      </c>
      <c r="J85" s="13" t="n">
        <v>6.97</v>
      </c>
      <c r="K85" s="13" t="n">
        <v>7.166</v>
      </c>
      <c r="L85" s="13" t="n">
        <v>7.074</v>
      </c>
      <c r="M85" s="13" t="n">
        <v>7.221</v>
      </c>
      <c r="N85" s="13" t="n">
        <v>7.154</v>
      </c>
      <c r="O85" s="13" t="n">
        <v>7.271</v>
      </c>
      <c r="P85" s="13" t="n">
        <v>7.226</v>
      </c>
      <c r="Q85" t="s">
        <v>51</v>
      </c>
      <c r="R85" t="s">
        <v>134</v>
      </c>
      <c r="S85" t="s">
        <v>53</v>
      </c>
    </row>
    <row r="86" spans="1:16" x14ac:dyDescent="0.25">
      <c r="A86" s="13" t="s">
        <v>13</v>
      </c>
      <c r="B86" s="7" t="n">
        <v>45839.0</v>
      </c>
      <c r="C86" s="13" t="s">
        <v>33</v>
      </c>
      <c r="D86" s="13" t="s">
        <v>28</v>
      </c>
      <c r="E86" s="13" t="s">
        <v>25</v>
      </c>
      <c r="F86" s="13" t="s">
        <v>48</v>
      </c>
      <c r="G86" s="13" t="n">
        <v>7.544</v>
      </c>
      <c r="H86" s="13" t="n">
        <v>7.33</v>
      </c>
      <c r="I86" s="13" t="n">
        <v>7.808</v>
      </c>
      <c r="J86" s="13" t="n">
        <v>7.715</v>
      </c>
      <c r="K86" s="13" t="n">
        <v>7.917</v>
      </c>
      <c r="L86" s="13" t="n">
        <v>7.863</v>
      </c>
      <c r="M86" s="13" t="n">
        <v>8.01</v>
      </c>
      <c r="N86" s="13" t="n">
        <v>7.97</v>
      </c>
      <c r="O86" s="13" t="n">
        <v>8.088</v>
      </c>
      <c r="P86" s="13" t="n">
        <v>8.061</v>
      </c>
      <c r="Q86" t="s">
        <v>51</v>
      </c>
      <c r="R86" t="s">
        <v>135</v>
      </c>
      <c r="S86" t="s">
        <v>53</v>
      </c>
    </row>
    <row r="87" spans="1:16" x14ac:dyDescent="0.25">
      <c r="A87" s="13" t="s">
        <v>13</v>
      </c>
      <c r="B87" s="7" t="n">
        <v>45839.0</v>
      </c>
      <c r="C87" s="13" t="s">
        <v>33</v>
      </c>
      <c r="D87" s="13" t="s">
        <v>28</v>
      </c>
      <c r="E87" s="13" t="s">
        <v>27</v>
      </c>
      <c r="F87" s="13" t="s">
        <v>48</v>
      </c>
      <c r="G87" s="13" t="n">
        <v>7.703</v>
      </c>
      <c r="H87" s="13" t="n">
        <v>7.329</v>
      </c>
      <c r="I87" s="13" t="n">
        <v>7.869</v>
      </c>
      <c r="J87" s="13" t="n">
        <v>7.706</v>
      </c>
      <c r="K87" s="13" t="n">
        <v>7.941</v>
      </c>
      <c r="L87" s="13" t="n">
        <v>7.842</v>
      </c>
      <c r="M87" s="13" t="n">
        <v>8.015</v>
      </c>
      <c r="N87" s="13" t="n">
        <v>7.943</v>
      </c>
      <c r="O87" s="13" t="n">
        <v>8.081</v>
      </c>
      <c r="P87" s="13" t="n">
        <v>8.029</v>
      </c>
      <c r="Q87" t="s">
        <v>51</v>
      </c>
      <c r="R87" t="s">
        <v>136</v>
      </c>
      <c r="S87" t="s">
        <v>53</v>
      </c>
    </row>
    <row r="88" spans="1:16" x14ac:dyDescent="0.25">
      <c r="A88" s="13" t="s">
        <v>13</v>
      </c>
      <c r="B88" s="7" t="n">
        <v>45839.0</v>
      </c>
      <c r="C88" s="13" t="s">
        <v>33</v>
      </c>
      <c r="D88" s="13" t="s">
        <v>28</v>
      </c>
      <c r="E88" s="13" t="s">
        <v>26</v>
      </c>
      <c r="F88" s="13" t="s">
        <v>48</v>
      </c>
      <c r="G88" s="13" t="n">
        <v>7.358</v>
      </c>
      <c r="H88" s="13" t="n">
        <v>6.994</v>
      </c>
      <c r="I88" s="13" t="n">
        <v>7.508</v>
      </c>
      <c r="J88" s="13" t="n">
        <v>7.353</v>
      </c>
      <c r="K88" s="13" t="n">
        <v>7.581</v>
      </c>
      <c r="L88" s="13" t="n">
        <v>7.487</v>
      </c>
      <c r="M88" s="13" t="n">
        <v>7.654</v>
      </c>
      <c r="N88" s="13" t="n">
        <v>7.586</v>
      </c>
      <c r="O88" s="13" t="n">
        <v>7.72</v>
      </c>
      <c r="P88" s="13" t="n">
        <v>7.67</v>
      </c>
      <c r="Q88" t="s">
        <v>51</v>
      </c>
      <c r="R88" t="s">
        <v>137</v>
      </c>
      <c r="S88" t="s">
        <v>53</v>
      </c>
    </row>
    <row r="89" spans="1:16" x14ac:dyDescent="0.25">
      <c r="A89" s="13" t="s">
        <v>13</v>
      </c>
      <c r="B89" s="7" t="n">
        <v>45839.0</v>
      </c>
      <c r="C89" s="13" t="s">
        <v>33</v>
      </c>
      <c r="D89" s="13" t="s">
        <v>29</v>
      </c>
      <c r="E89" s="13" t="s">
        <v>25</v>
      </c>
      <c r="F89" s="13" t="s">
        <v>48</v>
      </c>
      <c r="G89" s="13" t="n">
        <v>8.512</v>
      </c>
      <c r="H89" s="13" t="n">
        <v>8.285</v>
      </c>
      <c r="I89" s="13" t="n">
        <v>8.785</v>
      </c>
      <c r="J89" s="13" t="n">
        <v>8.665</v>
      </c>
      <c r="K89" s="13" t="n">
        <v>8.893</v>
      </c>
      <c r="L89" s="13" t="n">
        <v>8.821</v>
      </c>
      <c r="M89" s="13" t="n">
        <v>8.992</v>
      </c>
      <c r="N89" s="13" t="n">
        <v>8.936</v>
      </c>
      <c r="O89" s="13" t="n">
        <v>9.077</v>
      </c>
      <c r="P89" s="13" t="n">
        <v>9.04</v>
      </c>
      <c r="Q89" t="s">
        <v>51</v>
      </c>
      <c r="R89" t="s">
        <v>138</v>
      </c>
      <c r="S89" t="s">
        <v>53</v>
      </c>
    </row>
    <row r="90" spans="1:16" x14ac:dyDescent="0.25">
      <c r="A90" s="13" t="s">
        <v>13</v>
      </c>
      <c r="B90" s="7" t="n">
        <v>45839.0</v>
      </c>
      <c r="C90" s="13" t="s">
        <v>33</v>
      </c>
      <c r="D90" s="13" t="s">
        <v>29</v>
      </c>
      <c r="E90" s="13" t="s">
        <v>27</v>
      </c>
      <c r="F90" s="13" t="s">
        <v>48</v>
      </c>
      <c r="G90" s="13" t="n">
        <v>8.628</v>
      </c>
      <c r="H90" s="13" t="n">
        <v>8.234</v>
      </c>
      <c r="I90" s="13" t="n">
        <v>8.813</v>
      </c>
      <c r="J90" s="13" t="n">
        <v>8.617</v>
      </c>
      <c r="K90" s="13" t="n">
        <v>8.885</v>
      </c>
      <c r="L90" s="13" t="n">
        <v>8.765</v>
      </c>
      <c r="M90" s="13" t="n">
        <v>8.966</v>
      </c>
      <c r="N90" s="13" t="n">
        <v>8.875</v>
      </c>
      <c r="O90" s="13" t="n">
        <v>9.04</v>
      </c>
      <c r="P90" s="13" t="n">
        <v>8.975</v>
      </c>
      <c r="Q90" t="s">
        <v>51</v>
      </c>
      <c r="R90" t="s">
        <v>139</v>
      </c>
      <c r="S90" t="s">
        <v>53</v>
      </c>
    </row>
    <row r="91" spans="1:16" x14ac:dyDescent="0.25">
      <c r="A91" s="13" t="s">
        <v>13</v>
      </c>
      <c r="B91" s="7" t="n">
        <v>45839.0</v>
      </c>
      <c r="C91" s="13" t="s">
        <v>33</v>
      </c>
      <c r="D91" s="13" t="s">
        <v>29</v>
      </c>
      <c r="E91" s="13" t="s">
        <v>26</v>
      </c>
      <c r="F91" s="13" t="s">
        <v>48</v>
      </c>
      <c r="G91" s="13" t="n">
        <v>8.041</v>
      </c>
      <c r="H91" s="13" t="n">
        <v>7.67</v>
      </c>
      <c r="I91" s="13" t="n">
        <v>8.218</v>
      </c>
      <c r="J91" s="13" t="n">
        <v>8.034</v>
      </c>
      <c r="K91" s="13" t="n">
        <v>8.291</v>
      </c>
      <c r="L91" s="13" t="n">
        <v>8.179</v>
      </c>
      <c r="M91" s="13" t="n">
        <v>8.373</v>
      </c>
      <c r="N91" s="13" t="n">
        <v>8.288</v>
      </c>
      <c r="O91" s="13" t="n">
        <v>8.445</v>
      </c>
      <c r="P91" s="13" t="n">
        <v>8.387</v>
      </c>
      <c r="Q91" t="s">
        <v>51</v>
      </c>
      <c r="R91" t="s">
        <v>140</v>
      </c>
      <c r="S91" t="s">
        <v>53</v>
      </c>
    </row>
    <row r="92" spans="1:16" x14ac:dyDescent="0.25">
      <c r="A92" s="13" t="s">
        <v>13</v>
      </c>
      <c r="B92" s="7" t="n">
        <v>45839.0</v>
      </c>
      <c r="C92" s="13" t="s">
        <v>34</v>
      </c>
      <c r="D92" s="13" t="s">
        <v>24</v>
      </c>
      <c r="E92" s="13" t="s">
        <v>25</v>
      </c>
      <c r="F92" s="13" t="s">
        <v>46</v>
      </c>
      <c r="G92" s="13" t="n">
        <v>8.871</v>
      </c>
      <c r="H92" s="13" t="n">
        <v>8.539</v>
      </c>
      <c r="I92" s="13" t="n">
        <v>8.983</v>
      </c>
      <c r="J92" s="13" t="n">
        <v>8.848</v>
      </c>
      <c r="K92" s="13" t="n">
        <v>9.022</v>
      </c>
      <c r="L92" s="13" t="n">
        <v>8.947</v>
      </c>
      <c r="M92" s="13" t="n">
        <v>9.079</v>
      </c>
      <c r="N92" s="13" t="n">
        <v>9.024</v>
      </c>
      <c r="O92" s="13" t="n">
        <v>9.131</v>
      </c>
      <c r="P92" s="13" t="n">
        <v>9.101</v>
      </c>
      <c r="Q92" t="s">
        <v>51</v>
      </c>
      <c r="R92" t="s">
        <v>141</v>
      </c>
      <c r="S92" t="s">
        <v>53</v>
      </c>
    </row>
    <row r="93" spans="1:16" x14ac:dyDescent="0.25">
      <c r="A93" s="13" t="s">
        <v>13</v>
      </c>
      <c r="B93" s="7" t="n">
        <v>45839.0</v>
      </c>
      <c r="C93" s="13" t="s">
        <v>34</v>
      </c>
      <c r="D93" s="13" t="s">
        <v>24</v>
      </c>
      <c r="E93" s="13" t="s">
        <v>27</v>
      </c>
      <c r="F93" s="13" t="s">
        <v>46</v>
      </c>
      <c r="G93" s="13" t="n">
        <v>9.098</v>
      </c>
      <c r="H93" s="13" t="n">
        <v>8.628</v>
      </c>
      <c r="I93" s="13" t="n">
        <v>9.121</v>
      </c>
      <c r="J93" s="13" t="n">
        <v>8.931</v>
      </c>
      <c r="K93" s="13" t="n">
        <v>9.131</v>
      </c>
      <c r="L93" s="13" t="n">
        <v>9.022</v>
      </c>
      <c r="M93" s="13" t="n">
        <v>9.173</v>
      </c>
      <c r="N93" s="13" t="n">
        <v>9.095</v>
      </c>
      <c r="O93" s="13" t="n">
        <v>9.219</v>
      </c>
      <c r="P93" s="13" t="n">
        <v>9.169</v>
      </c>
      <c r="Q93" t="s">
        <v>51</v>
      </c>
      <c r="R93" t="s">
        <v>142</v>
      </c>
      <c r="S93" t="s">
        <v>53</v>
      </c>
    </row>
    <row r="94" spans="1:16" x14ac:dyDescent="0.25">
      <c r="A94" s="13" t="s">
        <v>13</v>
      </c>
      <c r="B94" s="7" t="n">
        <v>45839.0</v>
      </c>
      <c r="C94" s="13" t="s">
        <v>34</v>
      </c>
      <c r="D94" s="13" t="s">
        <v>24</v>
      </c>
      <c r="E94" s="13" t="s">
        <v>26</v>
      </c>
      <c r="F94" s="13" t="s">
        <v>46</v>
      </c>
      <c r="G94" s="13" t="n">
        <v>8.659</v>
      </c>
      <c r="H94" s="13" t="n">
        <v>8.2</v>
      </c>
      <c r="I94" s="13" t="n">
        <v>8.67</v>
      </c>
      <c r="J94" s="13" t="n">
        <v>8.487</v>
      </c>
      <c r="K94" s="13" t="n">
        <v>8.683</v>
      </c>
      <c r="L94" s="13" t="n">
        <v>8.577</v>
      </c>
      <c r="M94" s="13" t="n">
        <v>8.726</v>
      </c>
      <c r="N94" s="13" t="n">
        <v>8.651</v>
      </c>
      <c r="O94" s="13" t="n">
        <v>8.773</v>
      </c>
      <c r="P94" s="13" t="n">
        <v>8.725</v>
      </c>
      <c r="Q94" t="s">
        <v>51</v>
      </c>
      <c r="R94" t="s">
        <v>143</v>
      </c>
      <c r="S94" t="s">
        <v>53</v>
      </c>
    </row>
    <row r="95" spans="1:16" x14ac:dyDescent="0.25">
      <c r="A95" s="13" t="s">
        <v>13</v>
      </c>
      <c r="B95" s="7" t="n">
        <v>45839.0</v>
      </c>
      <c r="C95" s="13" t="s">
        <v>34</v>
      </c>
      <c r="D95" s="13" t="s">
        <v>31</v>
      </c>
      <c r="E95" s="13" t="s">
        <v>25</v>
      </c>
      <c r="F95" s="13" t="s">
        <v>46</v>
      </c>
      <c r="G95" s="13" t="n">
        <v>8.77</v>
      </c>
      <c r="H95" s="13" t="n">
        <v>8.421</v>
      </c>
      <c r="I95" s="13" t="n">
        <v>8.904</v>
      </c>
      <c r="J95" s="13" t="n">
        <v>8.761</v>
      </c>
      <c r="K95" s="13" t="n">
        <v>8.953</v>
      </c>
      <c r="L95" s="13" t="n">
        <v>8.871</v>
      </c>
      <c r="M95" s="13" t="n">
        <v>9.013</v>
      </c>
      <c r="N95" s="13" t="n">
        <v>8.952</v>
      </c>
      <c r="O95" s="13" t="n">
        <v>9.066</v>
      </c>
      <c r="P95" s="13" t="n">
        <v>9.024</v>
      </c>
      <c r="Q95" t="s">
        <v>51</v>
      </c>
      <c r="R95" t="s">
        <v>144</v>
      </c>
      <c r="S95" t="s">
        <v>53</v>
      </c>
    </row>
    <row r="96" spans="1:16" x14ac:dyDescent="0.25">
      <c r="A96" s="13" t="s">
        <v>13</v>
      </c>
      <c r="B96" s="7" t="n">
        <v>45839.0</v>
      </c>
      <c r="C96" s="13" t="s">
        <v>34</v>
      </c>
      <c r="D96" s="13" t="s">
        <v>31</v>
      </c>
      <c r="E96" s="13" t="s">
        <v>27</v>
      </c>
      <c r="F96" s="13" t="s">
        <v>46</v>
      </c>
      <c r="G96" s="13" t="n">
        <v>8.784</v>
      </c>
      <c r="H96" s="13" t="n">
        <v>8.379</v>
      </c>
      <c r="I96" s="13" t="n">
        <v>8.887</v>
      </c>
      <c r="J96" s="13" t="n">
        <v>8.721</v>
      </c>
      <c r="K96" s="13" t="n">
        <v>8.926</v>
      </c>
      <c r="L96" s="13" t="n">
        <v>8.829</v>
      </c>
      <c r="M96" s="13" t="n">
        <v>8.982</v>
      </c>
      <c r="N96" s="13" t="n">
        <v>8.911</v>
      </c>
      <c r="O96" s="13" t="n">
        <v>9.034</v>
      </c>
      <c r="P96" s="13" t="n">
        <v>8.983</v>
      </c>
      <c r="Q96" t="s">
        <v>51</v>
      </c>
      <c r="R96" t="s">
        <v>145</v>
      </c>
      <c r="S96" t="s">
        <v>53</v>
      </c>
    </row>
    <row r="97" spans="1:16" x14ac:dyDescent="0.25">
      <c r="A97" s="13" t="s">
        <v>13</v>
      </c>
      <c r="B97" s="7" t="n">
        <v>45839.0</v>
      </c>
      <c r="C97" s="13" t="s">
        <v>34</v>
      </c>
      <c r="D97" s="13" t="s">
        <v>31</v>
      </c>
      <c r="E97" s="13" t="s">
        <v>26</v>
      </c>
      <c r="F97" s="13" t="s">
        <v>46</v>
      </c>
      <c r="G97" s="13" t="n">
        <v>8.077</v>
      </c>
      <c r="H97" s="13" t="n">
        <v>7.691</v>
      </c>
      <c r="I97" s="13" t="n">
        <v>8.154</v>
      </c>
      <c r="J97" s="13" t="n">
        <v>7.998</v>
      </c>
      <c r="K97" s="13" t="n">
        <v>8.195</v>
      </c>
      <c r="L97" s="13" t="n">
        <v>8.102</v>
      </c>
      <c r="M97" s="13" t="n">
        <v>8.25</v>
      </c>
      <c r="N97" s="13" t="n">
        <v>8.183</v>
      </c>
      <c r="O97" s="13" t="n">
        <v>8.3</v>
      </c>
      <c r="P97" s="13" t="n">
        <v>8.255</v>
      </c>
      <c r="Q97" t="s">
        <v>51</v>
      </c>
      <c r="R97" t="s">
        <v>146</v>
      </c>
      <c r="S97" t="s">
        <v>53</v>
      </c>
    </row>
    <row r="98" spans="1:16" x14ac:dyDescent="0.25">
      <c r="A98" s="13" t="s">
        <v>13</v>
      </c>
      <c r="B98" s="7" t="n">
        <v>45839.0</v>
      </c>
      <c r="C98" s="13" t="s">
        <v>34</v>
      </c>
      <c r="D98" s="13" t="s">
        <v>28</v>
      </c>
      <c r="E98" s="13" t="s">
        <v>25</v>
      </c>
      <c r="F98" s="13" t="s">
        <v>46</v>
      </c>
      <c r="G98" s="13" t="n">
        <v>8.533</v>
      </c>
      <c r="H98" s="13" t="n">
        <v>8.344</v>
      </c>
      <c r="I98" s="13" t="n">
        <v>8.815</v>
      </c>
      <c r="J98" s="13" t="n">
        <v>8.731</v>
      </c>
      <c r="K98" s="13" t="n">
        <v>8.929</v>
      </c>
      <c r="L98" s="13" t="n">
        <v>8.88</v>
      </c>
      <c r="M98" s="13" t="n">
        <v>9.025</v>
      </c>
      <c r="N98" s="13" t="n">
        <v>8.987</v>
      </c>
      <c r="O98" s="13" t="n">
        <v>9.104</v>
      </c>
      <c r="P98" s="13" t="n">
        <v>9.081</v>
      </c>
      <c r="Q98" t="s">
        <v>51</v>
      </c>
      <c r="R98" t="s">
        <v>147</v>
      </c>
      <c r="S98" t="s">
        <v>53</v>
      </c>
    </row>
    <row r="99" spans="1:16" x14ac:dyDescent="0.25">
      <c r="A99" s="13" t="s">
        <v>13</v>
      </c>
      <c r="B99" s="7" t="n">
        <v>45839.0</v>
      </c>
      <c r="C99" s="13" t="s">
        <v>34</v>
      </c>
      <c r="D99" s="13" t="s">
        <v>28</v>
      </c>
      <c r="E99" s="13" t="s">
        <v>27</v>
      </c>
      <c r="F99" s="13" t="s">
        <v>46</v>
      </c>
      <c r="G99" s="13" t="n">
        <v>8.735</v>
      </c>
      <c r="H99" s="13" t="n">
        <v>8.36</v>
      </c>
      <c r="I99" s="13" t="n">
        <v>8.902</v>
      </c>
      <c r="J99" s="13" t="n">
        <v>8.738</v>
      </c>
      <c r="K99" s="13" t="n">
        <v>8.974</v>
      </c>
      <c r="L99" s="13" t="n">
        <v>8.875</v>
      </c>
      <c r="M99" s="13" t="n">
        <v>9.048</v>
      </c>
      <c r="N99" s="13" t="n">
        <v>8.976</v>
      </c>
      <c r="O99" s="13" t="n">
        <v>9.116</v>
      </c>
      <c r="P99" s="13" t="n">
        <v>9.063</v>
      </c>
      <c r="Q99" t="s">
        <v>51</v>
      </c>
      <c r="R99" t="s">
        <v>148</v>
      </c>
      <c r="S99" t="s">
        <v>53</v>
      </c>
    </row>
    <row r="100" spans="1:16" x14ac:dyDescent="0.25">
      <c r="A100" s="13" t="s">
        <v>13</v>
      </c>
      <c r="B100" s="7" t="n">
        <v>45839.0</v>
      </c>
      <c r="C100" s="13" t="s">
        <v>34</v>
      </c>
      <c r="D100" s="13" t="s">
        <v>28</v>
      </c>
      <c r="E100" s="13" t="s">
        <v>26</v>
      </c>
      <c r="F100" s="13" t="s">
        <v>46</v>
      </c>
      <c r="G100" s="13" t="n">
        <v>8.388</v>
      </c>
      <c r="H100" s="13" t="n">
        <v>8.023</v>
      </c>
      <c r="I100" s="13" t="n">
        <v>8.54</v>
      </c>
      <c r="J100" s="13" t="n">
        <v>8.384</v>
      </c>
      <c r="K100" s="13" t="n">
        <v>8.613</v>
      </c>
      <c r="L100" s="13" t="n">
        <v>8.518</v>
      </c>
      <c r="M100" s="13" t="n">
        <v>8.687</v>
      </c>
      <c r="N100" s="13" t="n">
        <v>8.618</v>
      </c>
      <c r="O100" s="13" t="n">
        <v>8.753</v>
      </c>
      <c r="P100" s="13" t="n">
        <v>8.702</v>
      </c>
      <c r="Q100" t="s">
        <v>51</v>
      </c>
      <c r="R100" t="s">
        <v>149</v>
      </c>
      <c r="S100" t="s">
        <v>53</v>
      </c>
    </row>
    <row r="101" spans="1:16" x14ac:dyDescent="0.25">
      <c r="A101" s="13" t="s">
        <v>13</v>
      </c>
      <c r="B101" s="7" t="n">
        <v>45839.0</v>
      </c>
      <c r="C101" s="13" t="s">
        <v>34</v>
      </c>
      <c r="D101" s="13" t="s">
        <v>29</v>
      </c>
      <c r="E101" s="13" t="s">
        <v>25</v>
      </c>
      <c r="F101" s="13" t="s">
        <v>46</v>
      </c>
      <c r="G101" s="13" t="n">
        <v>9.546</v>
      </c>
      <c r="H101" s="13" t="n">
        <v>9.322</v>
      </c>
      <c r="I101" s="13" t="n">
        <v>9.823</v>
      </c>
      <c r="J101" s="13" t="n">
        <v>9.704</v>
      </c>
      <c r="K101" s="13" t="n">
        <v>9.932</v>
      </c>
      <c r="L101" s="13" t="n">
        <v>9.861</v>
      </c>
      <c r="M101" s="13" t="n">
        <v>10.032</v>
      </c>
      <c r="N101" s="13" t="n">
        <v>9.976</v>
      </c>
      <c r="O101" s="13" t="n">
        <v>10.117</v>
      </c>
      <c r="P101" s="13" t="n">
        <v>10.081</v>
      </c>
      <c r="Q101" t="s">
        <v>51</v>
      </c>
      <c r="R101" t="s">
        <v>150</v>
      </c>
      <c r="S101" t="s">
        <v>53</v>
      </c>
    </row>
    <row r="102" spans="1:16" x14ac:dyDescent="0.25">
      <c r="A102" s="13" t="s">
        <v>13</v>
      </c>
      <c r="B102" s="7" t="n">
        <v>45839.0</v>
      </c>
      <c r="C102" s="13" t="s">
        <v>34</v>
      </c>
      <c r="D102" s="13" t="s">
        <v>29</v>
      </c>
      <c r="E102" s="13" t="s">
        <v>27</v>
      </c>
      <c r="F102" s="13" t="s">
        <v>46</v>
      </c>
      <c r="G102" s="13" t="n">
        <v>9.659</v>
      </c>
      <c r="H102" s="13" t="n">
        <v>9.268</v>
      </c>
      <c r="I102" s="13" t="n">
        <v>9.849</v>
      </c>
      <c r="J102" s="13" t="n">
        <v>9.653</v>
      </c>
      <c r="K102" s="13" t="n">
        <v>9.922</v>
      </c>
      <c r="L102" s="13" t="n">
        <v>9.802</v>
      </c>
      <c r="M102" s="13" t="n">
        <v>10.003</v>
      </c>
      <c r="N102" s="13" t="n">
        <v>9.912</v>
      </c>
      <c r="O102" s="13" t="n">
        <v>10.077</v>
      </c>
      <c r="P102" s="13" t="n">
        <v>10.013</v>
      </c>
      <c r="Q102" t="s">
        <v>51</v>
      </c>
      <c r="R102" t="s">
        <v>151</v>
      </c>
      <c r="S102" t="s">
        <v>53</v>
      </c>
    </row>
    <row r="103" spans="1:16" x14ac:dyDescent="0.25">
      <c r="A103" s="13" t="s">
        <v>13</v>
      </c>
      <c r="B103" s="7" t="n">
        <v>45839.0</v>
      </c>
      <c r="C103" s="13" t="s">
        <v>34</v>
      </c>
      <c r="D103" s="13" t="s">
        <v>29</v>
      </c>
      <c r="E103" s="13" t="s">
        <v>26</v>
      </c>
      <c r="F103" s="13" t="s">
        <v>46</v>
      </c>
      <c r="G103" s="13" t="n">
        <v>8.886</v>
      </c>
      <c r="H103" s="13" t="n">
        <v>8.568</v>
      </c>
      <c r="I103" s="13" t="n">
        <v>9.106</v>
      </c>
      <c r="J103" s="13" t="n">
        <v>8.937</v>
      </c>
      <c r="K103" s="13" t="n">
        <v>9.188</v>
      </c>
      <c r="L103" s="13" t="n">
        <v>9.082</v>
      </c>
      <c r="M103" s="13" t="n">
        <v>9.269</v>
      </c>
      <c r="N103" s="13" t="n">
        <v>9.189</v>
      </c>
      <c r="O103" s="13" t="n">
        <v>9.343</v>
      </c>
      <c r="P103" s="13" t="n">
        <v>9.293</v>
      </c>
      <c r="Q103" t="s">
        <v>51</v>
      </c>
      <c r="R103" t="s">
        <v>152</v>
      </c>
      <c r="S103" t="s">
        <v>53</v>
      </c>
    </row>
    <row r="104" spans="1:16" x14ac:dyDescent="0.25">
      <c r="A104" s="13" t="s">
        <v>13</v>
      </c>
      <c r="B104" s="7" t="n">
        <v>45839.0</v>
      </c>
      <c r="C104" s="13" t="s">
        <v>34</v>
      </c>
      <c r="D104" s="13" t="s">
        <v>24</v>
      </c>
      <c r="E104" s="13" t="s">
        <v>25</v>
      </c>
      <c r="F104" s="13" t="s">
        <v>47</v>
      </c>
      <c r="G104" s="13" t="n">
        <v>8.545</v>
      </c>
      <c r="H104" s="13" t="n">
        <v>8.175</v>
      </c>
      <c r="I104" s="13" t="n">
        <v>8.629</v>
      </c>
      <c r="J104" s="13" t="n">
        <v>8.482</v>
      </c>
      <c r="K104" s="13" t="n">
        <v>8.662</v>
      </c>
      <c r="L104" s="13" t="n">
        <v>8.58</v>
      </c>
      <c r="M104" s="13" t="n">
        <v>8.716</v>
      </c>
      <c r="N104" s="13" t="n">
        <v>8.656</v>
      </c>
      <c r="O104" s="13" t="n">
        <v>8.767</v>
      </c>
      <c r="P104" s="13" t="n">
        <v>8.732</v>
      </c>
      <c r="Q104" t="s">
        <v>51</v>
      </c>
      <c r="R104" t="s">
        <v>153</v>
      </c>
      <c r="S104" t="s">
        <v>53</v>
      </c>
    </row>
    <row r="105" spans="1:16" x14ac:dyDescent="0.25">
      <c r="A105" s="13" t="s">
        <v>13</v>
      </c>
      <c r="B105" s="7" t="n">
        <v>45839.0</v>
      </c>
      <c r="C105" s="13" t="s">
        <v>34</v>
      </c>
      <c r="D105" s="13" t="s">
        <v>24</v>
      </c>
      <c r="E105" s="13" t="s">
        <v>27</v>
      </c>
      <c r="F105" s="13" t="s">
        <v>47</v>
      </c>
      <c r="G105" s="13" t="n">
        <v>8.598</v>
      </c>
      <c r="H105" s="13" t="n">
        <v>8.179</v>
      </c>
      <c r="I105" s="13" t="n">
        <v>8.662</v>
      </c>
      <c r="J105" s="13" t="n">
        <v>8.487</v>
      </c>
      <c r="K105" s="13" t="n">
        <v>8.681</v>
      </c>
      <c r="L105" s="13" t="n">
        <v>8.579</v>
      </c>
      <c r="M105" s="13" t="n">
        <v>8.727</v>
      </c>
      <c r="N105" s="13" t="n">
        <v>8.653</v>
      </c>
      <c r="O105" s="13" t="n">
        <v>8.775</v>
      </c>
      <c r="P105" s="13" t="n">
        <v>8.731</v>
      </c>
      <c r="Q105" t="s">
        <v>51</v>
      </c>
      <c r="R105" t="s">
        <v>154</v>
      </c>
      <c r="S105" t="s">
        <v>53</v>
      </c>
    </row>
    <row r="106" spans="1:16" x14ac:dyDescent="0.25">
      <c r="A106" s="13" t="s">
        <v>13</v>
      </c>
      <c r="B106" s="7" t="n">
        <v>45839.0</v>
      </c>
      <c r="C106" s="13" t="s">
        <v>34</v>
      </c>
      <c r="D106" s="13" t="s">
        <v>24</v>
      </c>
      <c r="E106" s="13" t="s">
        <v>26</v>
      </c>
      <c r="F106" s="13" t="s">
        <v>47</v>
      </c>
      <c r="G106" s="13" t="n">
        <v>8.259</v>
      </c>
      <c r="H106" s="13" t="n">
        <v>7.8</v>
      </c>
      <c r="I106" s="13" t="n">
        <v>8.27</v>
      </c>
      <c r="J106" s="13" t="n">
        <v>8.087</v>
      </c>
      <c r="K106" s="13" t="n">
        <v>8.283</v>
      </c>
      <c r="L106" s="13" t="n">
        <v>8.177</v>
      </c>
      <c r="M106" s="13" t="n">
        <v>8.327</v>
      </c>
      <c r="N106" s="13" t="n">
        <v>8.251</v>
      </c>
      <c r="O106" s="13" t="n">
        <v>8.373</v>
      </c>
      <c r="P106" s="13" t="n">
        <v>8.325</v>
      </c>
      <c r="Q106" t="s">
        <v>51</v>
      </c>
      <c r="R106" t="s">
        <v>155</v>
      </c>
      <c r="S106" t="s">
        <v>53</v>
      </c>
    </row>
    <row r="107" spans="1:16" x14ac:dyDescent="0.25">
      <c r="A107" s="13" t="s">
        <v>13</v>
      </c>
      <c r="B107" s="7" t="n">
        <v>45839.0</v>
      </c>
      <c r="C107" s="13" t="s">
        <v>34</v>
      </c>
      <c r="D107" s="13" t="s">
        <v>31</v>
      </c>
      <c r="E107" s="13" t="s">
        <v>25</v>
      </c>
      <c r="F107" s="13" t="s">
        <v>47</v>
      </c>
      <c r="G107" s="13" t="n">
        <v>8.37</v>
      </c>
      <c r="H107" s="13" t="n">
        <v>8.021</v>
      </c>
      <c r="I107" s="13" t="n">
        <v>8.504</v>
      </c>
      <c r="J107" s="13" t="n">
        <v>8.362</v>
      </c>
      <c r="K107" s="13" t="n">
        <v>8.553</v>
      </c>
      <c r="L107" s="13" t="n">
        <v>8.471</v>
      </c>
      <c r="M107" s="13" t="n">
        <v>8.613</v>
      </c>
      <c r="N107" s="13" t="n">
        <v>8.552</v>
      </c>
      <c r="O107" s="13" t="n">
        <v>8.666</v>
      </c>
      <c r="P107" s="13" t="n">
        <v>8.625</v>
      </c>
      <c r="Q107" t="s">
        <v>51</v>
      </c>
      <c r="R107" t="s">
        <v>156</v>
      </c>
      <c r="S107" t="s">
        <v>53</v>
      </c>
    </row>
    <row r="108" spans="1:16" x14ac:dyDescent="0.25">
      <c r="A108" s="13" t="s">
        <v>13</v>
      </c>
      <c r="B108" s="7" t="n">
        <v>45839.0</v>
      </c>
      <c r="C108" s="13" t="s">
        <v>34</v>
      </c>
      <c r="D108" s="13" t="s">
        <v>31</v>
      </c>
      <c r="E108" s="13" t="s">
        <v>27</v>
      </c>
      <c r="F108" s="13" t="s">
        <v>47</v>
      </c>
      <c r="G108" s="13" t="n">
        <v>8.275</v>
      </c>
      <c r="H108" s="13" t="n">
        <v>7.924</v>
      </c>
      <c r="I108" s="13" t="n">
        <v>8.412</v>
      </c>
      <c r="J108" s="13" t="n">
        <v>8.263</v>
      </c>
      <c r="K108" s="13" t="n">
        <v>8.459</v>
      </c>
      <c r="L108" s="13" t="n">
        <v>8.371</v>
      </c>
      <c r="M108" s="13" t="n">
        <v>8.516</v>
      </c>
      <c r="N108" s="13" t="n">
        <v>8.451</v>
      </c>
      <c r="O108" s="13" t="n">
        <v>8.569</v>
      </c>
      <c r="P108" s="13" t="n">
        <v>8.526</v>
      </c>
      <c r="Q108" t="s">
        <v>51</v>
      </c>
      <c r="R108" t="s">
        <v>157</v>
      </c>
      <c r="S108" t="s">
        <v>53</v>
      </c>
    </row>
    <row r="109" spans="1:16" x14ac:dyDescent="0.25">
      <c r="A109" s="13" t="s">
        <v>13</v>
      </c>
      <c r="B109" s="7" t="n">
        <v>45839.0</v>
      </c>
      <c r="C109" s="13" t="s">
        <v>34</v>
      </c>
      <c r="D109" s="13" t="s">
        <v>31</v>
      </c>
      <c r="E109" s="13" t="s">
        <v>26</v>
      </c>
      <c r="F109" s="13" t="s">
        <v>47</v>
      </c>
      <c r="G109" s="13" t="n">
        <v>7.677</v>
      </c>
      <c r="H109" s="13" t="n">
        <v>7.291</v>
      </c>
      <c r="I109" s="13" t="n">
        <v>7.754</v>
      </c>
      <c r="J109" s="13" t="n">
        <v>7.598</v>
      </c>
      <c r="K109" s="13" t="n">
        <v>7.794</v>
      </c>
      <c r="L109" s="13" t="n">
        <v>7.702</v>
      </c>
      <c r="M109" s="13" t="n">
        <v>7.85</v>
      </c>
      <c r="N109" s="13" t="n">
        <v>7.783</v>
      </c>
      <c r="O109" s="13" t="n">
        <v>7.9</v>
      </c>
      <c r="P109" s="13" t="n">
        <v>7.855</v>
      </c>
      <c r="Q109" t="s">
        <v>51</v>
      </c>
      <c r="R109" t="s">
        <v>158</v>
      </c>
      <c r="S109" t="s">
        <v>53</v>
      </c>
    </row>
    <row r="110" spans="1:16" x14ac:dyDescent="0.25">
      <c r="A110" s="13" t="s">
        <v>13</v>
      </c>
      <c r="B110" s="7" t="n">
        <v>45839.0</v>
      </c>
      <c r="C110" s="13" t="s">
        <v>34</v>
      </c>
      <c r="D110" s="13" t="s">
        <v>28</v>
      </c>
      <c r="E110" s="13" t="s">
        <v>25</v>
      </c>
      <c r="F110" s="13" t="s">
        <v>47</v>
      </c>
      <c r="G110" s="13" t="n">
        <v>8.175</v>
      </c>
      <c r="H110" s="13" t="n">
        <v>7.961</v>
      </c>
      <c r="I110" s="13" t="n">
        <v>8.441</v>
      </c>
      <c r="J110" s="13" t="n">
        <v>8.348</v>
      </c>
      <c r="K110" s="13" t="n">
        <v>8.551</v>
      </c>
      <c r="L110" s="13" t="n">
        <v>8.496</v>
      </c>
      <c r="M110" s="13" t="n">
        <v>8.645</v>
      </c>
      <c r="N110" s="13" t="n">
        <v>8.604</v>
      </c>
      <c r="O110" s="13" t="n">
        <v>8.723</v>
      </c>
      <c r="P110" s="13" t="n">
        <v>8.696</v>
      </c>
      <c r="Q110" t="s">
        <v>51</v>
      </c>
      <c r="R110" t="s">
        <v>159</v>
      </c>
      <c r="S110" t="s">
        <v>53</v>
      </c>
    </row>
    <row r="111" spans="1:16" x14ac:dyDescent="0.25">
      <c r="A111" s="13" t="s">
        <v>13</v>
      </c>
      <c r="B111" s="7" t="n">
        <v>45839.0</v>
      </c>
      <c r="C111" s="13" t="s">
        <v>34</v>
      </c>
      <c r="D111" s="13" t="s">
        <v>28</v>
      </c>
      <c r="E111" s="13" t="s">
        <v>27</v>
      </c>
      <c r="F111" s="13" t="s">
        <v>47</v>
      </c>
      <c r="G111" s="13" t="n">
        <v>8.335</v>
      </c>
      <c r="H111" s="13" t="n">
        <v>7.96</v>
      </c>
      <c r="I111" s="13" t="n">
        <v>8.502</v>
      </c>
      <c r="J111" s="13" t="n">
        <v>8.339</v>
      </c>
      <c r="K111" s="13" t="n">
        <v>8.574</v>
      </c>
      <c r="L111" s="13" t="n">
        <v>8.475</v>
      </c>
      <c r="M111" s="13" t="n">
        <v>8.648</v>
      </c>
      <c r="N111" s="13" t="n">
        <v>8.577</v>
      </c>
      <c r="O111" s="13" t="n">
        <v>8.716</v>
      </c>
      <c r="P111" s="13" t="n">
        <v>8.663</v>
      </c>
      <c r="Q111" t="s">
        <v>51</v>
      </c>
      <c r="R111" t="s">
        <v>160</v>
      </c>
      <c r="S111" t="s">
        <v>53</v>
      </c>
    </row>
    <row r="112" spans="1:16" x14ac:dyDescent="0.25">
      <c r="A112" s="13" t="s">
        <v>13</v>
      </c>
      <c r="B112" s="7" t="n">
        <v>45839.0</v>
      </c>
      <c r="C112" s="13" t="s">
        <v>34</v>
      </c>
      <c r="D112" s="13" t="s">
        <v>28</v>
      </c>
      <c r="E112" s="13" t="s">
        <v>26</v>
      </c>
      <c r="F112" s="13" t="s">
        <v>47</v>
      </c>
      <c r="G112" s="13" t="n">
        <v>7.988</v>
      </c>
      <c r="H112" s="13" t="n">
        <v>7.623</v>
      </c>
      <c r="I112" s="13" t="n">
        <v>8.14</v>
      </c>
      <c r="J112" s="13" t="n">
        <v>7.984</v>
      </c>
      <c r="K112" s="13" t="n">
        <v>8.213</v>
      </c>
      <c r="L112" s="13" t="n">
        <v>8.118</v>
      </c>
      <c r="M112" s="13" t="n">
        <v>8.287</v>
      </c>
      <c r="N112" s="13" t="n">
        <v>8.218</v>
      </c>
      <c r="O112" s="13" t="n">
        <v>8.353</v>
      </c>
      <c r="P112" s="13" t="n">
        <v>8.302</v>
      </c>
      <c r="Q112" t="s">
        <v>51</v>
      </c>
      <c r="R112" t="s">
        <v>161</v>
      </c>
      <c r="S112" t="s">
        <v>53</v>
      </c>
    </row>
    <row r="113" spans="1:16" x14ac:dyDescent="0.25">
      <c r="A113" s="13" t="s">
        <v>13</v>
      </c>
      <c r="B113" s="7" t="n">
        <v>45839.0</v>
      </c>
      <c r="C113" s="13" t="s">
        <v>34</v>
      </c>
      <c r="D113" s="13" t="s">
        <v>29</v>
      </c>
      <c r="E113" s="13" t="s">
        <v>25</v>
      </c>
      <c r="F113" s="13" t="s">
        <v>47</v>
      </c>
      <c r="G113" s="13" t="n">
        <v>9.146</v>
      </c>
      <c r="H113" s="13" t="n">
        <v>8.922</v>
      </c>
      <c r="I113" s="13" t="n">
        <v>9.423</v>
      </c>
      <c r="J113" s="13" t="n">
        <v>9.304</v>
      </c>
      <c r="K113" s="13" t="n">
        <v>9.532</v>
      </c>
      <c r="L113" s="13" t="n">
        <v>9.461</v>
      </c>
      <c r="M113" s="13" t="n">
        <v>9.632</v>
      </c>
      <c r="N113" s="13" t="n">
        <v>9.576</v>
      </c>
      <c r="O113" s="13" t="n">
        <v>9.717</v>
      </c>
      <c r="P113" s="13" t="n">
        <v>9.681</v>
      </c>
      <c r="Q113" t="s">
        <v>51</v>
      </c>
      <c r="R113" t="s">
        <v>162</v>
      </c>
      <c r="S113" t="s">
        <v>53</v>
      </c>
    </row>
    <row r="114" spans="1:16" x14ac:dyDescent="0.25">
      <c r="A114" s="13" t="s">
        <v>13</v>
      </c>
      <c r="B114" s="7" t="n">
        <v>45839.0</v>
      </c>
      <c r="C114" s="13" t="s">
        <v>34</v>
      </c>
      <c r="D114" s="13" t="s">
        <v>29</v>
      </c>
      <c r="E114" s="13" t="s">
        <v>27</v>
      </c>
      <c r="F114" s="13" t="s">
        <v>47</v>
      </c>
      <c r="G114" s="13" t="n">
        <v>9.26</v>
      </c>
      <c r="H114" s="13" t="n">
        <v>8.868</v>
      </c>
      <c r="I114" s="13" t="n">
        <v>9.449</v>
      </c>
      <c r="J114" s="13" t="n">
        <v>9.253</v>
      </c>
      <c r="K114" s="13" t="n">
        <v>9.522</v>
      </c>
      <c r="L114" s="13" t="n">
        <v>9.402</v>
      </c>
      <c r="M114" s="13" t="n">
        <v>9.603</v>
      </c>
      <c r="N114" s="13" t="n">
        <v>9.512</v>
      </c>
      <c r="O114" s="13" t="n">
        <v>9.677</v>
      </c>
      <c r="P114" s="13" t="n">
        <v>9.613</v>
      </c>
      <c r="Q114" t="s">
        <v>51</v>
      </c>
      <c r="R114" t="s">
        <v>163</v>
      </c>
      <c r="S114" t="s">
        <v>53</v>
      </c>
    </row>
    <row r="115" spans="1:16" x14ac:dyDescent="0.25">
      <c r="A115" s="13" t="s">
        <v>13</v>
      </c>
      <c r="B115" s="7" t="n">
        <v>45839.0</v>
      </c>
      <c r="C115" s="13" t="s">
        <v>34</v>
      </c>
      <c r="D115" s="13" t="s">
        <v>29</v>
      </c>
      <c r="E115" s="13" t="s">
        <v>26</v>
      </c>
      <c r="F115" s="13" t="s">
        <v>47</v>
      </c>
      <c r="G115" s="13" t="n">
        <v>8.669</v>
      </c>
      <c r="H115" s="13" t="n">
        <v>8.301</v>
      </c>
      <c r="I115" s="13" t="n">
        <v>8.849</v>
      </c>
      <c r="J115" s="13" t="n">
        <v>8.667</v>
      </c>
      <c r="K115" s="13" t="n">
        <v>8.924</v>
      </c>
      <c r="L115" s="13" t="n">
        <v>8.813</v>
      </c>
      <c r="M115" s="13" t="n">
        <v>9.006</v>
      </c>
      <c r="N115" s="13" t="n">
        <v>8.922</v>
      </c>
      <c r="O115" s="13" t="n">
        <v>9.079</v>
      </c>
      <c r="P115" s="13" t="n">
        <v>9.022</v>
      </c>
      <c r="Q115" t="s">
        <v>51</v>
      </c>
      <c r="R115" t="s">
        <v>164</v>
      </c>
      <c r="S115" t="s">
        <v>53</v>
      </c>
    </row>
    <row r="116" spans="1:16" x14ac:dyDescent="0.25">
      <c r="A116" s="13" t="s">
        <v>13</v>
      </c>
      <c r="B116" s="7" t="n">
        <v>45839.0</v>
      </c>
      <c r="C116" s="13" t="s">
        <v>34</v>
      </c>
      <c r="D116" s="13" t="s">
        <v>24</v>
      </c>
      <c r="E116" s="13" t="s">
        <v>25</v>
      </c>
      <c r="F116" s="13" t="s">
        <v>48</v>
      </c>
      <c r="G116" s="13" t="n">
        <v>7.945</v>
      </c>
      <c r="H116" s="13" t="n">
        <v>7.575</v>
      </c>
      <c r="I116" s="13" t="n">
        <v>8.029</v>
      </c>
      <c r="J116" s="13" t="n">
        <v>7.882</v>
      </c>
      <c r="K116" s="13" t="n">
        <v>8.062</v>
      </c>
      <c r="L116" s="13" t="n">
        <v>7.98</v>
      </c>
      <c r="M116" s="13" t="n">
        <v>8.116</v>
      </c>
      <c r="N116" s="13" t="n">
        <v>8.056</v>
      </c>
      <c r="O116" s="13" t="n">
        <v>8.167</v>
      </c>
      <c r="P116" s="13" t="n">
        <v>8.132</v>
      </c>
      <c r="Q116" t="s">
        <v>51</v>
      </c>
      <c r="R116" t="s">
        <v>165</v>
      </c>
      <c r="S116" t="s">
        <v>53</v>
      </c>
    </row>
    <row r="117" spans="1:16" x14ac:dyDescent="0.25">
      <c r="A117" s="13" t="s">
        <v>13</v>
      </c>
      <c r="B117" s="7" t="n">
        <v>45839.0</v>
      </c>
      <c r="C117" s="13" t="s">
        <v>34</v>
      </c>
      <c r="D117" s="13" t="s">
        <v>24</v>
      </c>
      <c r="E117" s="13" t="s">
        <v>27</v>
      </c>
      <c r="F117" s="13" t="s">
        <v>48</v>
      </c>
      <c r="G117" s="13" t="n">
        <v>8.098</v>
      </c>
      <c r="H117" s="13" t="n">
        <v>7.628</v>
      </c>
      <c r="I117" s="13" t="n">
        <v>8.121</v>
      </c>
      <c r="J117" s="13" t="n">
        <v>7.931</v>
      </c>
      <c r="K117" s="13" t="n">
        <v>8.131</v>
      </c>
      <c r="L117" s="13" t="n">
        <v>8.022</v>
      </c>
      <c r="M117" s="13" t="n">
        <v>8.173</v>
      </c>
      <c r="N117" s="13" t="n">
        <v>8.095</v>
      </c>
      <c r="O117" s="13" t="n">
        <v>8.219</v>
      </c>
      <c r="P117" s="13" t="n">
        <v>8.169</v>
      </c>
      <c r="Q117" t="s">
        <v>51</v>
      </c>
      <c r="R117" t="s">
        <v>166</v>
      </c>
      <c r="S117" t="s">
        <v>53</v>
      </c>
    </row>
    <row r="118" spans="1:16" x14ac:dyDescent="0.25">
      <c r="A118" s="13" t="s">
        <v>13</v>
      </c>
      <c r="B118" s="7" t="n">
        <v>45839.0</v>
      </c>
      <c r="C118" s="13" t="s">
        <v>34</v>
      </c>
      <c r="D118" s="13" t="s">
        <v>24</v>
      </c>
      <c r="E118" s="13" t="s">
        <v>26</v>
      </c>
      <c r="F118" s="13" t="s">
        <v>48</v>
      </c>
      <c r="G118" s="13" t="n">
        <v>7.659</v>
      </c>
      <c r="H118" s="13" t="n">
        <v>7.2</v>
      </c>
      <c r="I118" s="13" t="n">
        <v>7.67</v>
      </c>
      <c r="J118" s="13" t="n">
        <v>7.487</v>
      </c>
      <c r="K118" s="13" t="n">
        <v>7.683</v>
      </c>
      <c r="L118" s="13" t="n">
        <v>7.577</v>
      </c>
      <c r="M118" s="13" t="n">
        <v>7.727</v>
      </c>
      <c r="N118" s="13" t="n">
        <v>7.651</v>
      </c>
      <c r="O118" s="13" t="n">
        <v>7.773</v>
      </c>
      <c r="P118" s="13" t="n">
        <v>7.725</v>
      </c>
      <c r="Q118" t="s">
        <v>51</v>
      </c>
      <c r="R118" t="s">
        <v>167</v>
      </c>
      <c r="S118" t="s">
        <v>53</v>
      </c>
    </row>
    <row r="119" spans="1:16" x14ac:dyDescent="0.25">
      <c r="A119" s="13" t="s">
        <v>13</v>
      </c>
      <c r="B119" s="7" t="n">
        <v>45839.0</v>
      </c>
      <c r="C119" s="13" t="s">
        <v>34</v>
      </c>
      <c r="D119" s="13" t="s">
        <v>31</v>
      </c>
      <c r="E119" s="13" t="s">
        <v>25</v>
      </c>
      <c r="F119" s="13" t="s">
        <v>48</v>
      </c>
      <c r="G119" s="13" t="n">
        <v>7.77</v>
      </c>
      <c r="H119" s="13" t="n">
        <v>7.421</v>
      </c>
      <c r="I119" s="13" t="n">
        <v>7.904</v>
      </c>
      <c r="J119" s="13" t="n">
        <v>7.761</v>
      </c>
      <c r="K119" s="13" t="n">
        <v>7.953</v>
      </c>
      <c r="L119" s="13" t="n">
        <v>7.871</v>
      </c>
      <c r="M119" s="13" t="n">
        <v>8.013</v>
      </c>
      <c r="N119" s="13" t="n">
        <v>7.952</v>
      </c>
      <c r="O119" s="13" t="n">
        <v>8.066</v>
      </c>
      <c r="P119" s="13" t="n">
        <v>8.024</v>
      </c>
      <c r="Q119" t="s">
        <v>51</v>
      </c>
      <c r="R119" t="s">
        <v>168</v>
      </c>
      <c r="S119" t="s">
        <v>53</v>
      </c>
    </row>
    <row r="120" spans="1:16" x14ac:dyDescent="0.25">
      <c r="A120" s="13" t="s">
        <v>13</v>
      </c>
      <c r="B120" s="7" t="n">
        <v>45839.0</v>
      </c>
      <c r="C120" s="13" t="s">
        <v>34</v>
      </c>
      <c r="D120" s="13" t="s">
        <v>31</v>
      </c>
      <c r="E120" s="13" t="s">
        <v>27</v>
      </c>
      <c r="F120" s="13" t="s">
        <v>48</v>
      </c>
      <c r="G120" s="13" t="n">
        <v>7.784</v>
      </c>
      <c r="H120" s="13" t="n">
        <v>7.379</v>
      </c>
      <c r="I120" s="13" t="n">
        <v>7.887</v>
      </c>
      <c r="J120" s="13" t="n">
        <v>7.721</v>
      </c>
      <c r="K120" s="13" t="n">
        <v>7.926</v>
      </c>
      <c r="L120" s="13" t="n">
        <v>7.829</v>
      </c>
      <c r="M120" s="13" t="n">
        <v>7.982</v>
      </c>
      <c r="N120" s="13" t="n">
        <v>7.911</v>
      </c>
      <c r="O120" s="13" t="n">
        <v>8.034</v>
      </c>
      <c r="P120" s="13" t="n">
        <v>7.983</v>
      </c>
      <c r="Q120" t="s">
        <v>51</v>
      </c>
      <c r="R120" t="s">
        <v>169</v>
      </c>
      <c r="S120" t="s">
        <v>53</v>
      </c>
    </row>
    <row r="121" spans="1:16" x14ac:dyDescent="0.25">
      <c r="A121" s="13" t="s">
        <v>13</v>
      </c>
      <c r="B121" s="7" t="n">
        <v>45839.0</v>
      </c>
      <c r="C121" s="13" t="s">
        <v>34</v>
      </c>
      <c r="D121" s="13" t="s">
        <v>31</v>
      </c>
      <c r="E121" s="13" t="s">
        <v>26</v>
      </c>
      <c r="F121" s="13" t="s">
        <v>48</v>
      </c>
      <c r="G121" s="13" t="n">
        <v>7.077</v>
      </c>
      <c r="H121" s="13" t="n">
        <v>6.691</v>
      </c>
      <c r="I121" s="13" t="n">
        <v>7.154</v>
      </c>
      <c r="J121" s="13" t="n">
        <v>6.998</v>
      </c>
      <c r="K121" s="13" t="n">
        <v>7.194</v>
      </c>
      <c r="L121" s="13" t="n">
        <v>7.102</v>
      </c>
      <c r="M121" s="13" t="n">
        <v>7.25</v>
      </c>
      <c r="N121" s="13" t="n">
        <v>7.183</v>
      </c>
      <c r="O121" s="13" t="n">
        <v>7.3</v>
      </c>
      <c r="P121" s="13" t="n">
        <v>7.255</v>
      </c>
      <c r="Q121" t="s">
        <v>51</v>
      </c>
      <c r="R121" t="s">
        <v>170</v>
      </c>
      <c r="S121" t="s">
        <v>53</v>
      </c>
    </row>
    <row r="122" spans="1:16" x14ac:dyDescent="0.25">
      <c r="A122" s="13" t="s">
        <v>13</v>
      </c>
      <c r="B122" s="7" t="n">
        <v>45839.0</v>
      </c>
      <c r="C122" s="13" t="s">
        <v>34</v>
      </c>
      <c r="D122" s="13" t="s">
        <v>28</v>
      </c>
      <c r="E122" s="13" t="s">
        <v>25</v>
      </c>
      <c r="F122" s="13" t="s">
        <v>48</v>
      </c>
      <c r="G122" s="13" t="n">
        <v>7.575</v>
      </c>
      <c r="H122" s="13" t="n">
        <v>7.361</v>
      </c>
      <c r="I122" s="13" t="n">
        <v>7.841</v>
      </c>
      <c r="J122" s="13" t="n">
        <v>7.748</v>
      </c>
      <c r="K122" s="13" t="n">
        <v>7.95</v>
      </c>
      <c r="L122" s="13" t="n">
        <v>7.896</v>
      </c>
      <c r="M122" s="13" t="n">
        <v>8.045</v>
      </c>
      <c r="N122" s="13" t="n">
        <v>8.004</v>
      </c>
      <c r="O122" s="13" t="n">
        <v>8.123</v>
      </c>
      <c r="P122" s="13" t="n">
        <v>8.096</v>
      </c>
      <c r="Q122" t="s">
        <v>51</v>
      </c>
      <c r="R122" t="s">
        <v>171</v>
      </c>
      <c r="S122" t="s">
        <v>53</v>
      </c>
    </row>
    <row r="123" spans="1:16" x14ac:dyDescent="0.25">
      <c r="A123" s="13" t="s">
        <v>13</v>
      </c>
      <c r="B123" s="7" t="n">
        <v>45839.0</v>
      </c>
      <c r="C123" s="13" t="s">
        <v>34</v>
      </c>
      <c r="D123" s="13" t="s">
        <v>28</v>
      </c>
      <c r="E123" s="13" t="s">
        <v>27</v>
      </c>
      <c r="F123" s="13" t="s">
        <v>48</v>
      </c>
      <c r="G123" s="13" t="n">
        <v>7.735</v>
      </c>
      <c r="H123" s="13" t="n">
        <v>7.36</v>
      </c>
      <c r="I123" s="13" t="n">
        <v>7.902</v>
      </c>
      <c r="J123" s="13" t="n">
        <v>7.739</v>
      </c>
      <c r="K123" s="13" t="n">
        <v>7.974</v>
      </c>
      <c r="L123" s="13" t="n">
        <v>7.876</v>
      </c>
      <c r="M123" s="13" t="n">
        <v>8.048</v>
      </c>
      <c r="N123" s="13" t="n">
        <v>7.977</v>
      </c>
      <c r="O123" s="13" t="n">
        <v>8.116</v>
      </c>
      <c r="P123" s="13" t="n">
        <v>8.063</v>
      </c>
      <c r="Q123" t="s">
        <v>51</v>
      </c>
      <c r="R123" t="s">
        <v>172</v>
      </c>
      <c r="S123" t="s">
        <v>53</v>
      </c>
    </row>
    <row r="124" spans="1:16" x14ac:dyDescent="0.25">
      <c r="A124" s="13" t="s">
        <v>13</v>
      </c>
      <c r="B124" s="7" t="n">
        <v>45839.0</v>
      </c>
      <c r="C124" s="13" t="s">
        <v>34</v>
      </c>
      <c r="D124" s="13" t="s">
        <v>28</v>
      </c>
      <c r="E124" s="13" t="s">
        <v>26</v>
      </c>
      <c r="F124" s="13" t="s">
        <v>48</v>
      </c>
      <c r="G124" s="13" t="n">
        <v>7.388</v>
      </c>
      <c r="H124" s="13" t="n">
        <v>7.023</v>
      </c>
      <c r="I124" s="13" t="n">
        <v>7.54</v>
      </c>
      <c r="J124" s="13" t="n">
        <v>7.384</v>
      </c>
      <c r="K124" s="13" t="n">
        <v>7.613</v>
      </c>
      <c r="L124" s="13" t="n">
        <v>7.518</v>
      </c>
      <c r="M124" s="13" t="n">
        <v>7.687</v>
      </c>
      <c r="N124" s="13" t="n">
        <v>7.618</v>
      </c>
      <c r="O124" s="13" t="n">
        <v>7.753</v>
      </c>
      <c r="P124" s="13" t="n">
        <v>7.702</v>
      </c>
      <c r="Q124" t="s">
        <v>51</v>
      </c>
      <c r="R124" t="s">
        <v>173</v>
      </c>
      <c r="S124" t="s">
        <v>53</v>
      </c>
    </row>
    <row r="125" spans="1:16" x14ac:dyDescent="0.25">
      <c r="A125" s="13" t="s">
        <v>13</v>
      </c>
      <c r="B125" s="7" t="n">
        <v>45839.0</v>
      </c>
      <c r="C125" s="13" t="s">
        <v>34</v>
      </c>
      <c r="D125" s="13" t="s">
        <v>29</v>
      </c>
      <c r="E125" s="13" t="s">
        <v>25</v>
      </c>
      <c r="F125" s="13" t="s">
        <v>48</v>
      </c>
      <c r="G125" s="13" t="n">
        <v>8.546</v>
      </c>
      <c r="H125" s="13" t="n">
        <v>8.322</v>
      </c>
      <c r="I125" s="13" t="n">
        <v>8.823</v>
      </c>
      <c r="J125" s="13" t="n">
        <v>8.704</v>
      </c>
      <c r="K125" s="13" t="n">
        <v>8.932</v>
      </c>
      <c r="L125" s="13" t="n">
        <v>8.861</v>
      </c>
      <c r="M125" s="13" t="n">
        <v>9.032</v>
      </c>
      <c r="N125" s="13" t="n">
        <v>8.976</v>
      </c>
      <c r="O125" s="13" t="n">
        <v>9.117</v>
      </c>
      <c r="P125" s="13" t="n">
        <v>9.081</v>
      </c>
      <c r="Q125" t="s">
        <v>51</v>
      </c>
      <c r="R125" t="s">
        <v>174</v>
      </c>
      <c r="S125" t="s">
        <v>53</v>
      </c>
    </row>
    <row r="126" spans="1:16" x14ac:dyDescent="0.25">
      <c r="A126" s="13" t="s">
        <v>13</v>
      </c>
      <c r="B126" s="7" t="n">
        <v>45839.0</v>
      </c>
      <c r="C126" s="13" t="s">
        <v>34</v>
      </c>
      <c r="D126" s="13" t="s">
        <v>29</v>
      </c>
      <c r="E126" s="13" t="s">
        <v>27</v>
      </c>
      <c r="F126" s="13" t="s">
        <v>48</v>
      </c>
      <c r="G126" s="13" t="n">
        <v>8.66</v>
      </c>
      <c r="H126" s="13" t="n">
        <v>8.268</v>
      </c>
      <c r="I126" s="13" t="n">
        <v>8.849</v>
      </c>
      <c r="J126" s="13" t="n">
        <v>8.653</v>
      </c>
      <c r="K126" s="13" t="n">
        <v>8.922</v>
      </c>
      <c r="L126" s="13" t="n">
        <v>8.802</v>
      </c>
      <c r="M126" s="13" t="n">
        <v>9.003</v>
      </c>
      <c r="N126" s="13" t="n">
        <v>8.912</v>
      </c>
      <c r="O126" s="13" t="n">
        <v>9.077</v>
      </c>
      <c r="P126" s="13" t="n">
        <v>9.013</v>
      </c>
      <c r="Q126" t="s">
        <v>51</v>
      </c>
      <c r="R126" t="s">
        <v>175</v>
      </c>
      <c r="S126" t="s">
        <v>53</v>
      </c>
    </row>
    <row r="127" spans="1:16" x14ac:dyDescent="0.25">
      <c r="A127" s="13" t="s">
        <v>13</v>
      </c>
      <c r="B127" s="7" t="n">
        <v>45839.0</v>
      </c>
      <c r="C127" s="13" t="s">
        <v>34</v>
      </c>
      <c r="D127" s="13" t="s">
        <v>29</v>
      </c>
      <c r="E127" s="13" t="s">
        <v>26</v>
      </c>
      <c r="F127" s="13" t="s">
        <v>48</v>
      </c>
      <c r="G127" s="13" t="n">
        <v>8.069</v>
      </c>
      <c r="H127" s="13" t="n">
        <v>7.701</v>
      </c>
      <c r="I127" s="13" t="n">
        <v>8.249</v>
      </c>
      <c r="J127" s="13" t="n">
        <v>8.067</v>
      </c>
      <c r="K127" s="13" t="n">
        <v>8.324</v>
      </c>
      <c r="L127" s="13" t="n">
        <v>8.213</v>
      </c>
      <c r="M127" s="13" t="n">
        <v>8.406</v>
      </c>
      <c r="N127" s="13" t="n">
        <v>8.322</v>
      </c>
      <c r="O127" s="13" t="n">
        <v>8.479</v>
      </c>
      <c r="P127" s="13" t="n">
        <v>8.422</v>
      </c>
      <c r="Q127" t="s">
        <v>51</v>
      </c>
      <c r="R127" t="s">
        <v>176</v>
      </c>
      <c r="S127" t="s">
        <v>53</v>
      </c>
    </row>
    <row r="128" spans="1:16" x14ac:dyDescent="0.25">
      <c r="A128" s="13" t="s">
        <v>13</v>
      </c>
      <c r="B128" s="7" t="n">
        <v>45870.0</v>
      </c>
      <c r="C128" s="13" t="s">
        <v>23</v>
      </c>
      <c r="D128" s="13" t="s">
        <v>24</v>
      </c>
      <c r="E128" s="13" t="s">
        <v>25</v>
      </c>
      <c r="F128" s="13" t="s">
        <v>46</v>
      </c>
      <c r="G128" s="13" t="n">
        <v>9.052</v>
      </c>
      <c r="H128" s="13" t="n">
        <v>8.899</v>
      </c>
      <c r="I128" s="13" t="n">
        <v>9.174</v>
      </c>
      <c r="J128" s="13" t="n">
        <v>9.124</v>
      </c>
      <c r="K128" s="13" t="n">
        <v>9.201</v>
      </c>
      <c r="L128" s="13" t="n">
        <v>9.183</v>
      </c>
      <c r="M128" s="13" t="n">
        <v>9.251</v>
      </c>
      <c r="N128" s="13" t="n">
        <v>9.242</v>
      </c>
      <c r="O128" s="13" t="n">
        <v>9.305</v>
      </c>
      <c r="P128" s="13" t="n">
        <v>9.302</v>
      </c>
      <c r="Q128" t="s">
        <v>177</v>
      </c>
      <c r="R128" t="s">
        <v>178</v>
      </c>
      <c r="S128" t="s">
        <v>179</v>
      </c>
    </row>
    <row r="129" spans="1:16" x14ac:dyDescent="0.25">
      <c r="A129" s="13" t="s">
        <v>13</v>
      </c>
      <c r="B129" s="7" t="n">
        <v>45870.0</v>
      </c>
      <c r="C129" s="13" t="s">
        <v>23</v>
      </c>
      <c r="D129" s="13" t="s">
        <v>24</v>
      </c>
      <c r="E129" s="13" t="s">
        <v>27</v>
      </c>
      <c r="F129" s="13" t="s">
        <v>46</v>
      </c>
      <c r="G129" s="13" t="n">
        <v>9.165</v>
      </c>
      <c r="H129" s="13" t="n">
        <v>8.957</v>
      </c>
      <c r="I129" s="13" t="n">
        <v>9.252</v>
      </c>
      <c r="J129" s="13" t="n">
        <v>9.178</v>
      </c>
      <c r="K129" s="13" t="n">
        <v>9.262</v>
      </c>
      <c r="L129" s="13" t="n">
        <v>9.229</v>
      </c>
      <c r="M129" s="13" t="n">
        <v>9.304</v>
      </c>
      <c r="N129" s="13" t="n">
        <v>9.285</v>
      </c>
      <c r="O129" s="13" t="n">
        <v>9.355</v>
      </c>
      <c r="P129" s="13" t="n">
        <v>9.347</v>
      </c>
      <c r="Q129" t="s">
        <v>177</v>
      </c>
      <c r="R129" t="s">
        <v>180</v>
      </c>
      <c r="S129" t="s">
        <v>179</v>
      </c>
    </row>
    <row r="130" spans="1:16" x14ac:dyDescent="0.25">
      <c r="A130" s="13" t="s">
        <v>13</v>
      </c>
      <c r="B130" s="7" t="n">
        <v>45870.0</v>
      </c>
      <c r="C130" s="13" t="s">
        <v>23</v>
      </c>
      <c r="D130" s="13" t="s">
        <v>24</v>
      </c>
      <c r="E130" s="13" t="s">
        <v>26</v>
      </c>
      <c r="F130" s="13" t="s">
        <v>46</v>
      </c>
      <c r="G130" s="13" t="n">
        <v>8.714</v>
      </c>
      <c r="H130" s="13" t="n">
        <v>8.501</v>
      </c>
      <c r="I130" s="13" t="n">
        <v>8.791</v>
      </c>
      <c r="J130" s="13" t="n">
        <v>8.716</v>
      </c>
      <c r="K130" s="13" t="n">
        <v>8.806</v>
      </c>
      <c r="L130" s="13" t="n">
        <v>8.77</v>
      </c>
      <c r="M130" s="13" t="n">
        <v>8.85</v>
      </c>
      <c r="N130" s="13" t="n">
        <v>8.829</v>
      </c>
      <c r="O130" s="13" t="n">
        <v>8.902</v>
      </c>
      <c r="P130" s="13" t="n">
        <v>8.899</v>
      </c>
      <c r="Q130" t="s">
        <v>177</v>
      </c>
      <c r="R130" t="s">
        <v>181</v>
      </c>
      <c r="S130" t="s">
        <v>179</v>
      </c>
    </row>
    <row r="131" spans="1:16" x14ac:dyDescent="0.25">
      <c r="A131" s="13" t="s">
        <v>13</v>
      </c>
      <c r="B131" s="7" t="n">
        <v>45870.0</v>
      </c>
      <c r="C131" s="13" t="s">
        <v>23</v>
      </c>
      <c r="D131" s="13" t="s">
        <v>28</v>
      </c>
      <c r="E131" s="13" t="s">
        <v>25</v>
      </c>
      <c r="F131" s="13" t="s">
        <v>46</v>
      </c>
      <c r="G131" s="13" t="n">
        <v>8.705</v>
      </c>
      <c r="H131" s="13" t="n">
        <v>8.665</v>
      </c>
      <c r="I131" s="13" t="n">
        <v>8.99</v>
      </c>
      <c r="J131" s="13" t="n">
        <v>8.979</v>
      </c>
      <c r="K131" s="13" t="n">
        <v>9.089</v>
      </c>
      <c r="L131" s="13" t="n">
        <v>9.09</v>
      </c>
      <c r="M131" s="13" t="n">
        <v>9.177</v>
      </c>
      <c r="N131" s="13" t="n">
        <v>9.181</v>
      </c>
      <c r="O131" s="13" t="n">
        <v>9.256</v>
      </c>
      <c r="P131" s="13" t="n">
        <v>9.26</v>
      </c>
      <c r="Q131" t="s">
        <v>177</v>
      </c>
      <c r="R131" t="s">
        <v>182</v>
      </c>
      <c r="S131" t="s">
        <v>179</v>
      </c>
    </row>
    <row r="132" spans="1:16" x14ac:dyDescent="0.25">
      <c r="A132" s="13" t="s">
        <v>13</v>
      </c>
      <c r="B132" s="7" t="n">
        <v>45870.0</v>
      </c>
      <c r="C132" s="13" t="s">
        <v>23</v>
      </c>
      <c r="D132" s="13" t="s">
        <v>28</v>
      </c>
      <c r="E132" s="13" t="s">
        <v>27</v>
      </c>
      <c r="F132" s="13" t="s">
        <v>46</v>
      </c>
      <c r="G132" s="13" t="n">
        <v>8.796</v>
      </c>
      <c r="H132" s="13" t="n">
        <v>8.675</v>
      </c>
      <c r="I132" s="13" t="n">
        <v>9.024</v>
      </c>
      <c r="J132" s="13" t="n">
        <v>8.979</v>
      </c>
      <c r="K132" s="13" t="n">
        <v>9.095</v>
      </c>
      <c r="L132" s="13" t="n">
        <v>9.076</v>
      </c>
      <c r="M132" s="13" t="n">
        <v>9.169</v>
      </c>
      <c r="N132" s="13" t="n">
        <v>9.159</v>
      </c>
      <c r="O132" s="13" t="n">
        <v>9.24</v>
      </c>
      <c r="P132" s="13" t="n">
        <v>9.233</v>
      </c>
      <c r="Q132" t="s">
        <v>177</v>
      </c>
      <c r="R132" t="s">
        <v>183</v>
      </c>
      <c r="S132" t="s">
        <v>179</v>
      </c>
    </row>
    <row r="133" spans="1:16" x14ac:dyDescent="0.25">
      <c r="A133" s="13" t="s">
        <v>13</v>
      </c>
      <c r="B133" s="7" t="n">
        <v>45870.0</v>
      </c>
      <c r="C133" s="13" t="s">
        <v>23</v>
      </c>
      <c r="D133" s="13" t="s">
        <v>28</v>
      </c>
      <c r="E133" s="13" t="s">
        <v>26</v>
      </c>
      <c r="F133" s="13" t="s">
        <v>46</v>
      </c>
      <c r="G133" s="13" t="n">
        <v>8.43</v>
      </c>
      <c r="H133" s="13" t="n">
        <v>8.315</v>
      </c>
      <c r="I133" s="13" t="n">
        <v>8.652</v>
      </c>
      <c r="J133" s="13" t="n">
        <v>8.609</v>
      </c>
      <c r="K133" s="13" t="n">
        <v>8.726</v>
      </c>
      <c r="L133" s="13" t="n">
        <v>8.706</v>
      </c>
      <c r="M133" s="13" t="n">
        <v>8.801</v>
      </c>
      <c r="N133" s="13" t="n">
        <v>8.79</v>
      </c>
      <c r="O133" s="13" t="n">
        <v>8.872</v>
      </c>
      <c r="P133" s="13" t="n">
        <v>8.869</v>
      </c>
      <c r="Q133" t="s">
        <v>177</v>
      </c>
      <c r="R133" t="s">
        <v>184</v>
      </c>
      <c r="S133" t="s">
        <v>179</v>
      </c>
    </row>
    <row r="134" spans="1:16" x14ac:dyDescent="0.25">
      <c r="A134" s="13" t="s">
        <v>13</v>
      </c>
      <c r="B134" s="7" t="n">
        <v>45870.0</v>
      </c>
      <c r="C134" s="13" t="s">
        <v>23</v>
      </c>
      <c r="D134" s="13" t="s">
        <v>29</v>
      </c>
      <c r="E134" s="13" t="s">
        <v>25</v>
      </c>
      <c r="F134" s="13" t="s">
        <v>46</v>
      </c>
      <c r="G134" s="13" t="n">
        <v>9.779</v>
      </c>
      <c r="H134" s="13" t="n">
        <v>9.661</v>
      </c>
      <c r="I134" s="13" t="n">
        <v>10.018</v>
      </c>
      <c r="J134" s="13" t="n">
        <v>9.958</v>
      </c>
      <c r="K134" s="13" t="n">
        <v>10.104</v>
      </c>
      <c r="L134" s="13" t="n">
        <v>10.075</v>
      </c>
      <c r="M134" s="13" t="n">
        <v>10.194</v>
      </c>
      <c r="N134" s="13" t="n">
        <v>10.172</v>
      </c>
      <c r="O134" s="13" t="n">
        <v>10.277</v>
      </c>
      <c r="P134" s="13" t="n">
        <v>10.262</v>
      </c>
      <c r="Q134" t="s">
        <v>177</v>
      </c>
      <c r="R134" t="s">
        <v>185</v>
      </c>
      <c r="S134" t="s">
        <v>179</v>
      </c>
    </row>
    <row r="135" spans="1:16" x14ac:dyDescent="0.25">
      <c r="A135" s="13" t="s">
        <v>13</v>
      </c>
      <c r="B135" s="7" t="n">
        <v>45870.0</v>
      </c>
      <c r="C135" s="13" t="s">
        <v>23</v>
      </c>
      <c r="D135" s="13" t="s">
        <v>29</v>
      </c>
      <c r="E135" s="13" t="s">
        <v>27</v>
      </c>
      <c r="F135" s="13" t="s">
        <v>46</v>
      </c>
      <c r="G135" s="13" t="n">
        <v>9.839</v>
      </c>
      <c r="H135" s="13" t="n">
        <v>9.636</v>
      </c>
      <c r="I135" s="13" t="n">
        <v>10.024</v>
      </c>
      <c r="J135" s="13" t="n">
        <v>9.927</v>
      </c>
      <c r="K135" s="13" t="n">
        <v>10.083</v>
      </c>
      <c r="L135" s="13" t="n">
        <v>10.03</v>
      </c>
      <c r="M135" s="13" t="n">
        <v>10.157</v>
      </c>
      <c r="N135" s="13" t="n">
        <v>10.12</v>
      </c>
      <c r="O135" s="13" t="n">
        <v>10.232</v>
      </c>
      <c r="P135" s="13" t="n">
        <v>10.207</v>
      </c>
      <c r="Q135" t="s">
        <v>177</v>
      </c>
      <c r="R135" t="s">
        <v>186</v>
      </c>
      <c r="S135" t="s">
        <v>179</v>
      </c>
    </row>
    <row r="136" spans="1:16" x14ac:dyDescent="0.25">
      <c r="A136" s="13" t="s">
        <v>13</v>
      </c>
      <c r="B136" s="7" t="n">
        <v>45870.0</v>
      </c>
      <c r="C136" s="13" t="s">
        <v>23</v>
      </c>
      <c r="D136" s="13" t="s">
        <v>29</v>
      </c>
      <c r="E136" s="13" t="s">
        <v>26</v>
      </c>
      <c r="F136" s="13" t="s">
        <v>46</v>
      </c>
      <c r="G136" s="13" t="n">
        <v>9.204</v>
      </c>
      <c r="H136" s="13" t="n">
        <v>9.042</v>
      </c>
      <c r="I136" s="13" t="n">
        <v>9.404</v>
      </c>
      <c r="J136" s="13" t="n">
        <v>9.323</v>
      </c>
      <c r="K136" s="13" t="n">
        <v>9.47</v>
      </c>
      <c r="L136" s="13" t="n">
        <v>9.426</v>
      </c>
      <c r="M136" s="13" t="n">
        <v>9.546</v>
      </c>
      <c r="N136" s="13" t="n">
        <v>9.515</v>
      </c>
      <c r="O136" s="13" t="n">
        <v>9.623</v>
      </c>
      <c r="P136" s="13" t="n">
        <v>9.609</v>
      </c>
      <c r="Q136" t="s">
        <v>177</v>
      </c>
      <c r="R136" t="s">
        <v>187</v>
      </c>
      <c r="S136" t="s">
        <v>179</v>
      </c>
    </row>
    <row r="137" spans="1:16" x14ac:dyDescent="0.25">
      <c r="A137" s="13" t="s">
        <v>13</v>
      </c>
      <c r="B137" s="7" t="n">
        <v>45870.0</v>
      </c>
      <c r="C137" s="13" t="s">
        <v>23</v>
      </c>
      <c r="D137" s="13" t="s">
        <v>24</v>
      </c>
      <c r="E137" s="13" t="s">
        <v>25</v>
      </c>
      <c r="F137" s="13" t="s">
        <v>47</v>
      </c>
      <c r="G137" s="13" t="n">
        <v>8.652</v>
      </c>
      <c r="H137" s="13" t="n">
        <v>8.499</v>
      </c>
      <c r="I137" s="13" t="n">
        <v>8.774</v>
      </c>
      <c r="J137" s="13" t="n">
        <v>8.724</v>
      </c>
      <c r="K137" s="13" t="n">
        <v>8.801</v>
      </c>
      <c r="L137" s="13" t="n">
        <v>8.783</v>
      </c>
      <c r="M137" s="13" t="n">
        <v>8.851</v>
      </c>
      <c r="N137" s="13" t="n">
        <v>8.842</v>
      </c>
      <c r="O137" s="13" t="n">
        <v>8.905</v>
      </c>
      <c r="P137" s="13" t="n">
        <v>8.902</v>
      </c>
      <c r="Q137" t="s">
        <v>177</v>
      </c>
      <c r="R137" t="s">
        <v>188</v>
      </c>
      <c r="S137" t="s">
        <v>179</v>
      </c>
    </row>
    <row r="138" spans="1:16" x14ac:dyDescent="0.25">
      <c r="A138" s="13" t="s">
        <v>13</v>
      </c>
      <c r="B138" s="7" t="n">
        <v>45870.0</v>
      </c>
      <c r="C138" s="13" t="s">
        <v>23</v>
      </c>
      <c r="D138" s="13" t="s">
        <v>24</v>
      </c>
      <c r="E138" s="13" t="s">
        <v>27</v>
      </c>
      <c r="F138" s="13" t="s">
        <v>47</v>
      </c>
      <c r="G138" s="13" t="n">
        <v>8.765</v>
      </c>
      <c r="H138" s="13" t="n">
        <v>8.557</v>
      </c>
      <c r="I138" s="13" t="n">
        <v>8.852</v>
      </c>
      <c r="J138" s="13" t="n">
        <v>8.778</v>
      </c>
      <c r="K138" s="13" t="n">
        <v>8.862</v>
      </c>
      <c r="L138" s="13" t="n">
        <v>8.829</v>
      </c>
      <c r="M138" s="13" t="n">
        <v>8.904</v>
      </c>
      <c r="N138" s="13" t="n">
        <v>8.885</v>
      </c>
      <c r="O138" s="13" t="n">
        <v>8.955</v>
      </c>
      <c r="P138" s="13" t="n">
        <v>8.947</v>
      </c>
      <c r="Q138" t="s">
        <v>177</v>
      </c>
      <c r="R138" t="s">
        <v>189</v>
      </c>
      <c r="S138" t="s">
        <v>179</v>
      </c>
    </row>
    <row r="139" spans="1:16" x14ac:dyDescent="0.25">
      <c r="A139" s="13" t="s">
        <v>13</v>
      </c>
      <c r="B139" s="7" t="n">
        <v>45870.0</v>
      </c>
      <c r="C139" s="13" t="s">
        <v>23</v>
      </c>
      <c r="D139" s="13" t="s">
        <v>24</v>
      </c>
      <c r="E139" s="13" t="s">
        <v>26</v>
      </c>
      <c r="F139" s="13" t="s">
        <v>47</v>
      </c>
      <c r="G139" s="13" t="n">
        <v>8.314</v>
      </c>
      <c r="H139" s="13" t="n">
        <v>8.101</v>
      </c>
      <c r="I139" s="13" t="n">
        <v>8.392</v>
      </c>
      <c r="J139" s="13" t="n">
        <v>8.316</v>
      </c>
      <c r="K139" s="13" t="n">
        <v>8.406</v>
      </c>
      <c r="L139" s="13" t="n">
        <v>8.371</v>
      </c>
      <c r="M139" s="13" t="n">
        <v>8.45</v>
      </c>
      <c r="N139" s="13" t="n">
        <v>8.429</v>
      </c>
      <c r="O139" s="13" t="n">
        <v>8.502</v>
      </c>
      <c r="P139" s="13" t="n">
        <v>8.499</v>
      </c>
      <c r="Q139" t="s">
        <v>177</v>
      </c>
      <c r="R139" t="s">
        <v>190</v>
      </c>
      <c r="S139" t="s">
        <v>179</v>
      </c>
    </row>
    <row r="140" spans="1:16" x14ac:dyDescent="0.25">
      <c r="A140" s="13" t="s">
        <v>13</v>
      </c>
      <c r="B140" s="7" t="n">
        <v>45870.0</v>
      </c>
      <c r="C140" s="13" t="s">
        <v>23</v>
      </c>
      <c r="D140" s="13" t="s">
        <v>28</v>
      </c>
      <c r="E140" s="13" t="s">
        <v>25</v>
      </c>
      <c r="F140" s="13" t="s">
        <v>47</v>
      </c>
      <c r="G140" s="13" t="n">
        <v>8.305</v>
      </c>
      <c r="H140" s="13" t="n">
        <v>8.265</v>
      </c>
      <c r="I140" s="13" t="n">
        <v>8.59</v>
      </c>
      <c r="J140" s="13" t="n">
        <v>8.579</v>
      </c>
      <c r="K140" s="13" t="n">
        <v>8.689</v>
      </c>
      <c r="L140" s="13" t="n">
        <v>8.69</v>
      </c>
      <c r="M140" s="13" t="n">
        <v>8.777</v>
      </c>
      <c r="N140" s="13" t="n">
        <v>8.781</v>
      </c>
      <c r="O140" s="13" t="n">
        <v>8.856</v>
      </c>
      <c r="P140" s="13" t="n">
        <v>8.86</v>
      </c>
      <c r="Q140" t="s">
        <v>177</v>
      </c>
      <c r="R140" t="s">
        <v>191</v>
      </c>
      <c r="S140" t="s">
        <v>179</v>
      </c>
    </row>
    <row r="141" spans="1:16" x14ac:dyDescent="0.25">
      <c r="A141" s="13" t="s">
        <v>13</v>
      </c>
      <c r="B141" s="7" t="n">
        <v>45870.0</v>
      </c>
      <c r="C141" s="13" t="s">
        <v>23</v>
      </c>
      <c r="D141" s="13" t="s">
        <v>28</v>
      </c>
      <c r="E141" s="13" t="s">
        <v>27</v>
      </c>
      <c r="F141" s="13" t="s">
        <v>47</v>
      </c>
      <c r="G141" s="13" t="n">
        <v>8.396</v>
      </c>
      <c r="H141" s="13" t="n">
        <v>8.275</v>
      </c>
      <c r="I141" s="13" t="n">
        <v>8.624</v>
      </c>
      <c r="J141" s="13" t="n">
        <v>8.579</v>
      </c>
      <c r="K141" s="13" t="n">
        <v>8.695</v>
      </c>
      <c r="L141" s="13" t="n">
        <v>8.676</v>
      </c>
      <c r="M141" s="13" t="n">
        <v>8.769</v>
      </c>
      <c r="N141" s="13" t="n">
        <v>8.759</v>
      </c>
      <c r="O141" s="13" t="n">
        <v>8.84</v>
      </c>
      <c r="P141" s="13" t="n">
        <v>8.833</v>
      </c>
      <c r="Q141" t="s">
        <v>177</v>
      </c>
      <c r="R141" t="s">
        <v>192</v>
      </c>
      <c r="S141" t="s">
        <v>179</v>
      </c>
    </row>
    <row r="142" spans="1:16" x14ac:dyDescent="0.25">
      <c r="A142" s="13" t="s">
        <v>13</v>
      </c>
      <c r="B142" s="7" t="n">
        <v>45870.0</v>
      </c>
      <c r="C142" s="13" t="s">
        <v>23</v>
      </c>
      <c r="D142" s="13" t="s">
        <v>28</v>
      </c>
      <c r="E142" s="13" t="s">
        <v>26</v>
      </c>
      <c r="F142" s="13" t="s">
        <v>47</v>
      </c>
      <c r="G142" s="13" t="n">
        <v>8.03</v>
      </c>
      <c r="H142" s="13" t="n">
        <v>7.915</v>
      </c>
      <c r="I142" s="13" t="n">
        <v>8.252</v>
      </c>
      <c r="J142" s="13" t="n">
        <v>8.209</v>
      </c>
      <c r="K142" s="13" t="n">
        <v>8.326</v>
      </c>
      <c r="L142" s="13" t="n">
        <v>8.306</v>
      </c>
      <c r="M142" s="13" t="n">
        <v>8.401</v>
      </c>
      <c r="N142" s="13" t="n">
        <v>8.39</v>
      </c>
      <c r="O142" s="13" t="n">
        <v>8.472</v>
      </c>
      <c r="P142" s="13" t="n">
        <v>8.469</v>
      </c>
      <c r="Q142" t="s">
        <v>177</v>
      </c>
      <c r="R142" t="s">
        <v>193</v>
      </c>
      <c r="S142" t="s">
        <v>179</v>
      </c>
    </row>
    <row r="143" spans="1:16" x14ac:dyDescent="0.25">
      <c r="A143" s="13" t="s">
        <v>13</v>
      </c>
      <c r="B143" s="7" t="n">
        <v>45870.0</v>
      </c>
      <c r="C143" s="13" t="s">
        <v>23</v>
      </c>
      <c r="D143" s="13" t="s">
        <v>29</v>
      </c>
      <c r="E143" s="13" t="s">
        <v>25</v>
      </c>
      <c r="F143" s="13" t="s">
        <v>47</v>
      </c>
      <c r="G143" s="13" t="n">
        <v>9.379</v>
      </c>
      <c r="H143" s="13" t="n">
        <v>9.261</v>
      </c>
      <c r="I143" s="13" t="n">
        <v>9.618</v>
      </c>
      <c r="J143" s="13" t="n">
        <v>9.558</v>
      </c>
      <c r="K143" s="13" t="n">
        <v>9.704</v>
      </c>
      <c r="L143" s="13" t="n">
        <v>9.675</v>
      </c>
      <c r="M143" s="13" t="n">
        <v>9.794</v>
      </c>
      <c r="N143" s="13" t="n">
        <v>9.772</v>
      </c>
      <c r="O143" s="13" t="n">
        <v>9.877</v>
      </c>
      <c r="P143" s="13" t="n">
        <v>9.862</v>
      </c>
      <c r="Q143" t="s">
        <v>177</v>
      </c>
      <c r="R143" t="s">
        <v>194</v>
      </c>
      <c r="S143" t="s">
        <v>179</v>
      </c>
    </row>
    <row r="144" spans="1:16" x14ac:dyDescent="0.25">
      <c r="A144" s="13" t="s">
        <v>13</v>
      </c>
      <c r="B144" s="7" t="n">
        <v>45870.0</v>
      </c>
      <c r="C144" s="13" t="s">
        <v>23</v>
      </c>
      <c r="D144" s="13" t="s">
        <v>29</v>
      </c>
      <c r="E144" s="13" t="s">
        <v>27</v>
      </c>
      <c r="F144" s="13" t="s">
        <v>47</v>
      </c>
      <c r="G144" s="13" t="n">
        <v>9.439</v>
      </c>
      <c r="H144" s="13" t="n">
        <v>9.236</v>
      </c>
      <c r="I144" s="13" t="n">
        <v>9.624</v>
      </c>
      <c r="J144" s="13" t="n">
        <v>9.527</v>
      </c>
      <c r="K144" s="13" t="n">
        <v>9.683</v>
      </c>
      <c r="L144" s="13" t="n">
        <v>9.63</v>
      </c>
      <c r="M144" s="13" t="n">
        <v>9.757</v>
      </c>
      <c r="N144" s="13" t="n">
        <v>9.72</v>
      </c>
      <c r="O144" s="13" t="n">
        <v>9.832</v>
      </c>
      <c r="P144" s="13" t="n">
        <v>9.807</v>
      </c>
      <c r="Q144" t="s">
        <v>177</v>
      </c>
      <c r="R144" t="s">
        <v>195</v>
      </c>
      <c r="S144" t="s">
        <v>179</v>
      </c>
    </row>
    <row r="145" spans="1:16" x14ac:dyDescent="0.25">
      <c r="A145" s="13" t="s">
        <v>13</v>
      </c>
      <c r="B145" s="7" t="n">
        <v>45870.0</v>
      </c>
      <c r="C145" s="13" t="s">
        <v>23</v>
      </c>
      <c r="D145" s="13" t="s">
        <v>29</v>
      </c>
      <c r="E145" s="13" t="s">
        <v>26</v>
      </c>
      <c r="F145" s="13" t="s">
        <v>47</v>
      </c>
      <c r="G145" s="13" t="n">
        <v>8.804</v>
      </c>
      <c r="H145" s="13" t="n">
        <v>8.642</v>
      </c>
      <c r="I145" s="13" t="n">
        <v>9.004</v>
      </c>
      <c r="J145" s="13" t="n">
        <v>8.923</v>
      </c>
      <c r="K145" s="13" t="n">
        <v>9.07</v>
      </c>
      <c r="L145" s="13" t="n">
        <v>9.026</v>
      </c>
      <c r="M145" s="13" t="n">
        <v>9.146</v>
      </c>
      <c r="N145" s="13" t="n">
        <v>9.115</v>
      </c>
      <c r="O145" s="13" t="n">
        <v>9.223</v>
      </c>
      <c r="P145" s="13" t="n">
        <v>9.209</v>
      </c>
      <c r="Q145" t="s">
        <v>177</v>
      </c>
      <c r="R145" t="s">
        <v>196</v>
      </c>
      <c r="S145" t="s">
        <v>179</v>
      </c>
    </row>
    <row r="146" spans="1:16" x14ac:dyDescent="0.25">
      <c r="A146" s="13" t="s">
        <v>13</v>
      </c>
      <c r="B146" s="7" t="n">
        <v>45870.0</v>
      </c>
      <c r="C146" s="13" t="s">
        <v>23</v>
      </c>
      <c r="D146" s="13" t="s">
        <v>24</v>
      </c>
      <c r="E146" s="13" t="s">
        <v>25</v>
      </c>
      <c r="F146" s="13" t="s">
        <v>48</v>
      </c>
      <c r="G146" s="13" t="n">
        <v>8.052</v>
      </c>
      <c r="H146" s="13" t="n">
        <v>7.899</v>
      </c>
      <c r="I146" s="13" t="n">
        <v>8.174</v>
      </c>
      <c r="J146" s="13" t="n">
        <v>8.124</v>
      </c>
      <c r="K146" s="13" t="n">
        <v>8.201</v>
      </c>
      <c r="L146" s="13" t="n">
        <v>8.183</v>
      </c>
      <c r="M146" s="13" t="n">
        <v>8.251</v>
      </c>
      <c r="N146" s="13" t="n">
        <v>8.242</v>
      </c>
      <c r="O146" s="13" t="n">
        <v>8.305</v>
      </c>
      <c r="P146" s="13" t="n">
        <v>8.302</v>
      </c>
      <c r="Q146" t="s">
        <v>177</v>
      </c>
      <c r="R146" t="s">
        <v>197</v>
      </c>
      <c r="S146" t="s">
        <v>179</v>
      </c>
    </row>
    <row r="147" spans="1:16" x14ac:dyDescent="0.25">
      <c r="A147" s="13" t="s">
        <v>13</v>
      </c>
      <c r="B147" s="7" t="n">
        <v>45870.0</v>
      </c>
      <c r="C147" s="13" t="s">
        <v>23</v>
      </c>
      <c r="D147" s="13" t="s">
        <v>24</v>
      </c>
      <c r="E147" s="13" t="s">
        <v>27</v>
      </c>
      <c r="F147" s="13" t="s">
        <v>48</v>
      </c>
      <c r="G147" s="13" t="n">
        <v>8.165</v>
      </c>
      <c r="H147" s="13" t="n">
        <v>7.957</v>
      </c>
      <c r="I147" s="13" t="n">
        <v>8.252</v>
      </c>
      <c r="J147" s="13" t="n">
        <v>8.178</v>
      </c>
      <c r="K147" s="13" t="n">
        <v>8.262</v>
      </c>
      <c r="L147" s="13" t="n">
        <v>8.229</v>
      </c>
      <c r="M147" s="13" t="n">
        <v>8.304</v>
      </c>
      <c r="N147" s="13" t="n">
        <v>8.285</v>
      </c>
      <c r="O147" s="13" t="n">
        <v>8.355</v>
      </c>
      <c r="P147" s="13" t="n">
        <v>8.347</v>
      </c>
      <c r="Q147" t="s">
        <v>177</v>
      </c>
      <c r="R147" t="s">
        <v>198</v>
      </c>
      <c r="S147" t="s">
        <v>179</v>
      </c>
    </row>
    <row r="148" spans="1:16" x14ac:dyDescent="0.25">
      <c r="A148" s="13" t="s">
        <v>13</v>
      </c>
      <c r="B148" s="7" t="n">
        <v>45870.0</v>
      </c>
      <c r="C148" s="13" t="s">
        <v>23</v>
      </c>
      <c r="D148" s="13" t="s">
        <v>24</v>
      </c>
      <c r="E148" s="13" t="s">
        <v>26</v>
      </c>
      <c r="F148" s="13" t="s">
        <v>48</v>
      </c>
      <c r="G148" s="13" t="n">
        <v>7.714</v>
      </c>
      <c r="H148" s="13" t="n">
        <v>7.501</v>
      </c>
      <c r="I148" s="13" t="n">
        <v>7.792</v>
      </c>
      <c r="J148" s="13" t="n">
        <v>7.716</v>
      </c>
      <c r="K148" s="13" t="n">
        <v>7.806</v>
      </c>
      <c r="L148" s="13" t="n">
        <v>7.771</v>
      </c>
      <c r="M148" s="13" t="n">
        <v>7.85</v>
      </c>
      <c r="N148" s="13" t="n">
        <v>7.829</v>
      </c>
      <c r="O148" s="13" t="n">
        <v>7.902</v>
      </c>
      <c r="P148" s="13" t="n">
        <v>7.899</v>
      </c>
      <c r="Q148" t="s">
        <v>177</v>
      </c>
      <c r="R148" t="s">
        <v>199</v>
      </c>
      <c r="S148" t="s">
        <v>179</v>
      </c>
    </row>
    <row r="149" spans="1:16" x14ac:dyDescent="0.25">
      <c r="A149" s="13" t="s">
        <v>13</v>
      </c>
      <c r="B149" s="7" t="n">
        <v>45870.0</v>
      </c>
      <c r="C149" s="13" t="s">
        <v>23</v>
      </c>
      <c r="D149" s="13" t="s">
        <v>28</v>
      </c>
      <c r="E149" s="13" t="s">
        <v>25</v>
      </c>
      <c r="F149" s="13" t="s">
        <v>48</v>
      </c>
      <c r="G149" s="13" t="n">
        <v>7.705</v>
      </c>
      <c r="H149" s="13" t="n">
        <v>7.665</v>
      </c>
      <c r="I149" s="13" t="n">
        <v>7.99</v>
      </c>
      <c r="J149" s="13" t="n">
        <v>7.979</v>
      </c>
      <c r="K149" s="13" t="n">
        <v>8.089</v>
      </c>
      <c r="L149" s="13" t="n">
        <v>8.09</v>
      </c>
      <c r="M149" s="13" t="n">
        <v>8.177</v>
      </c>
      <c r="N149" s="13" t="n">
        <v>8.181</v>
      </c>
      <c r="O149" s="13" t="n">
        <v>8.256</v>
      </c>
      <c r="P149" s="13" t="n">
        <v>8.26</v>
      </c>
      <c r="Q149" t="s">
        <v>177</v>
      </c>
      <c r="R149" t="s">
        <v>200</v>
      </c>
      <c r="S149" t="s">
        <v>179</v>
      </c>
    </row>
    <row r="150" spans="1:16" x14ac:dyDescent="0.25">
      <c r="A150" s="13" t="s">
        <v>13</v>
      </c>
      <c r="B150" s="7" t="n">
        <v>45870.0</v>
      </c>
      <c r="C150" s="13" t="s">
        <v>23</v>
      </c>
      <c r="D150" s="13" t="s">
        <v>28</v>
      </c>
      <c r="E150" s="13" t="s">
        <v>27</v>
      </c>
      <c r="F150" s="13" t="s">
        <v>48</v>
      </c>
      <c r="G150" s="13" t="n">
        <v>7.796</v>
      </c>
      <c r="H150" s="13" t="n">
        <v>7.675</v>
      </c>
      <c r="I150" s="13" t="n">
        <v>8.024</v>
      </c>
      <c r="J150" s="13" t="n">
        <v>7.979</v>
      </c>
      <c r="K150" s="13" t="n">
        <v>8.095</v>
      </c>
      <c r="L150" s="13" t="n">
        <v>8.076</v>
      </c>
      <c r="M150" s="13" t="n">
        <v>8.169</v>
      </c>
      <c r="N150" s="13" t="n">
        <v>8.159</v>
      </c>
      <c r="O150" s="13" t="n">
        <v>8.24</v>
      </c>
      <c r="P150" s="13" t="n">
        <v>8.233</v>
      </c>
      <c r="Q150" t="s">
        <v>177</v>
      </c>
      <c r="R150" t="s">
        <v>201</v>
      </c>
      <c r="S150" t="s">
        <v>179</v>
      </c>
    </row>
    <row r="151" spans="1:16" x14ac:dyDescent="0.25">
      <c r="A151" s="13" t="s">
        <v>13</v>
      </c>
      <c r="B151" s="7" t="n">
        <v>45870.0</v>
      </c>
      <c r="C151" s="13" t="s">
        <v>23</v>
      </c>
      <c r="D151" s="13" t="s">
        <v>28</v>
      </c>
      <c r="E151" s="13" t="s">
        <v>26</v>
      </c>
      <c r="F151" s="13" t="s">
        <v>48</v>
      </c>
      <c r="G151" s="13" t="n">
        <v>7.43</v>
      </c>
      <c r="H151" s="13" t="n">
        <v>7.315</v>
      </c>
      <c r="I151" s="13" t="n">
        <v>7.652</v>
      </c>
      <c r="J151" s="13" t="n">
        <v>7.609</v>
      </c>
      <c r="K151" s="13" t="n">
        <v>7.726</v>
      </c>
      <c r="L151" s="13" t="n">
        <v>7.706</v>
      </c>
      <c r="M151" s="13" t="n">
        <v>7.801</v>
      </c>
      <c r="N151" s="13" t="n">
        <v>7.79</v>
      </c>
      <c r="O151" s="13" t="n">
        <v>7.872</v>
      </c>
      <c r="P151" s="13" t="n">
        <v>7.869</v>
      </c>
      <c r="Q151" t="s">
        <v>177</v>
      </c>
      <c r="R151" t="s">
        <v>202</v>
      </c>
      <c r="S151" t="s">
        <v>179</v>
      </c>
    </row>
    <row r="152" spans="1:16" x14ac:dyDescent="0.25">
      <c r="A152" s="13" t="s">
        <v>13</v>
      </c>
      <c r="B152" s="7" t="n">
        <v>45870.0</v>
      </c>
      <c r="C152" s="13" t="s">
        <v>23</v>
      </c>
      <c r="D152" s="13" t="s">
        <v>29</v>
      </c>
      <c r="E152" s="13" t="s">
        <v>25</v>
      </c>
      <c r="F152" s="13" t="s">
        <v>48</v>
      </c>
      <c r="G152" s="13" t="n">
        <v>8.779</v>
      </c>
      <c r="H152" s="13" t="n">
        <v>8.661</v>
      </c>
      <c r="I152" s="13" t="n">
        <v>9.018</v>
      </c>
      <c r="J152" s="13" t="n">
        <v>8.958</v>
      </c>
      <c r="K152" s="13" t="n">
        <v>9.104</v>
      </c>
      <c r="L152" s="13" t="n">
        <v>9.075</v>
      </c>
      <c r="M152" s="13" t="n">
        <v>9.194</v>
      </c>
      <c r="N152" s="13" t="n">
        <v>9.172</v>
      </c>
      <c r="O152" s="13" t="n">
        <v>9.277</v>
      </c>
      <c r="P152" s="13" t="n">
        <v>9.262</v>
      </c>
      <c r="Q152" t="s">
        <v>177</v>
      </c>
      <c r="R152" t="s">
        <v>203</v>
      </c>
      <c r="S152" t="s">
        <v>179</v>
      </c>
    </row>
    <row r="153" spans="1:16" x14ac:dyDescent="0.25">
      <c r="A153" s="13" t="s">
        <v>13</v>
      </c>
      <c r="B153" s="7" t="n">
        <v>45870.0</v>
      </c>
      <c r="C153" s="13" t="s">
        <v>23</v>
      </c>
      <c r="D153" s="13" t="s">
        <v>29</v>
      </c>
      <c r="E153" s="13" t="s">
        <v>27</v>
      </c>
      <c r="F153" s="13" t="s">
        <v>48</v>
      </c>
      <c r="G153" s="13" t="n">
        <v>8.839</v>
      </c>
      <c r="H153" s="13" t="n">
        <v>8.636</v>
      </c>
      <c r="I153" s="13" t="n">
        <v>9.024</v>
      </c>
      <c r="J153" s="13" t="n">
        <v>8.927</v>
      </c>
      <c r="K153" s="13" t="n">
        <v>9.083</v>
      </c>
      <c r="L153" s="13" t="n">
        <v>9.03</v>
      </c>
      <c r="M153" s="13" t="n">
        <v>9.157</v>
      </c>
      <c r="N153" s="13" t="n">
        <v>9.12</v>
      </c>
      <c r="O153" s="13" t="n">
        <v>9.232</v>
      </c>
      <c r="P153" s="13" t="n">
        <v>9.207</v>
      </c>
      <c r="Q153" t="s">
        <v>177</v>
      </c>
      <c r="R153" t="s">
        <v>204</v>
      </c>
      <c r="S153" t="s">
        <v>179</v>
      </c>
    </row>
    <row r="154" spans="1:16" x14ac:dyDescent="0.25">
      <c r="A154" s="13" t="s">
        <v>13</v>
      </c>
      <c r="B154" s="7" t="n">
        <v>45870.0</v>
      </c>
      <c r="C154" s="13" t="s">
        <v>23</v>
      </c>
      <c r="D154" s="13" t="s">
        <v>29</v>
      </c>
      <c r="E154" s="13" t="s">
        <v>26</v>
      </c>
      <c r="F154" s="13" t="s">
        <v>48</v>
      </c>
      <c r="G154" s="13" t="n">
        <v>8.204</v>
      </c>
      <c r="H154" s="13" t="n">
        <v>8.042</v>
      </c>
      <c r="I154" s="13" t="n">
        <v>8.404</v>
      </c>
      <c r="J154" s="13" t="n">
        <v>8.323</v>
      </c>
      <c r="K154" s="13" t="n">
        <v>8.47</v>
      </c>
      <c r="L154" s="13" t="n">
        <v>8.426</v>
      </c>
      <c r="M154" s="13" t="n">
        <v>8.546</v>
      </c>
      <c r="N154" s="13" t="n">
        <v>8.515</v>
      </c>
      <c r="O154" s="13" t="n">
        <v>8.623</v>
      </c>
      <c r="P154" s="13" t="n">
        <v>8.609</v>
      </c>
      <c r="Q154" t="s">
        <v>177</v>
      </c>
      <c r="R154" t="s">
        <v>205</v>
      </c>
      <c r="S154" t="s">
        <v>179</v>
      </c>
    </row>
    <row r="155" spans="1:16" x14ac:dyDescent="0.25">
      <c r="A155" s="13" t="s">
        <v>13</v>
      </c>
      <c r="B155" s="7" t="n">
        <v>45870.0</v>
      </c>
      <c r="C155" s="13" t="s">
        <v>30</v>
      </c>
      <c r="D155" s="13" t="s">
        <v>31</v>
      </c>
      <c r="E155" s="13" t="s">
        <v>25</v>
      </c>
      <c r="F155" s="13" t="s">
        <v>46</v>
      </c>
      <c r="G155" s="13" t="n">
        <v>8.923</v>
      </c>
      <c r="H155" s="13" t="n">
        <v>8.785</v>
      </c>
      <c r="I155" s="13" t="n">
        <v>9.089</v>
      </c>
      <c r="J155" s="13" t="n">
        <v>9.042</v>
      </c>
      <c r="K155" s="13" t="n">
        <v>9.131</v>
      </c>
      <c r="L155" s="13" t="n">
        <v>9.111</v>
      </c>
      <c r="M155" s="13" t="n">
        <v>9.186</v>
      </c>
      <c r="N155" s="13" t="n">
        <v>9.174</v>
      </c>
      <c r="O155" s="13" t="n">
        <v>9.241</v>
      </c>
      <c r="P155" s="13" t="n">
        <v>9.232</v>
      </c>
      <c r="Q155" t="s">
        <v>177</v>
      </c>
      <c r="R155" t="s">
        <v>206</v>
      </c>
      <c r="S155" t="s">
        <v>179</v>
      </c>
    </row>
    <row r="156" spans="1:16" x14ac:dyDescent="0.25">
      <c r="A156" s="13" t="s">
        <v>13</v>
      </c>
      <c r="B156" s="7" t="n">
        <v>45870.0</v>
      </c>
      <c r="C156" s="13" t="s">
        <v>30</v>
      </c>
      <c r="D156" s="13" t="s">
        <v>31</v>
      </c>
      <c r="E156" s="13" t="s">
        <v>27</v>
      </c>
      <c r="F156" s="13" t="s">
        <v>46</v>
      </c>
      <c r="G156" s="13" t="n">
        <v>8.915</v>
      </c>
      <c r="H156" s="13" t="n">
        <v>8.744</v>
      </c>
      <c r="I156" s="13" t="n">
        <v>9.063</v>
      </c>
      <c r="J156" s="13" t="n">
        <v>9.002</v>
      </c>
      <c r="K156" s="13" t="n">
        <v>9.098</v>
      </c>
      <c r="L156" s="13" t="n">
        <v>9.07</v>
      </c>
      <c r="M156" s="13" t="n">
        <v>9.151</v>
      </c>
      <c r="N156" s="13" t="n">
        <v>9.133</v>
      </c>
      <c r="O156" s="13" t="n">
        <v>9.205</v>
      </c>
      <c r="P156" s="13" t="n">
        <v>9.193</v>
      </c>
      <c r="Q156" t="s">
        <v>177</v>
      </c>
      <c r="R156" t="s">
        <v>207</v>
      </c>
      <c r="S156" t="s">
        <v>179</v>
      </c>
    </row>
    <row r="157" spans="1:16" x14ac:dyDescent="0.25">
      <c r="A157" s="13" t="s">
        <v>13</v>
      </c>
      <c r="B157" s="7" t="n">
        <v>45870.0</v>
      </c>
      <c r="C157" s="13" t="s">
        <v>30</v>
      </c>
      <c r="D157" s="13" t="s">
        <v>31</v>
      </c>
      <c r="E157" s="13" t="s">
        <v>26</v>
      </c>
      <c r="F157" s="13" t="s">
        <v>46</v>
      </c>
      <c r="G157" s="13" t="n">
        <v>8.159</v>
      </c>
      <c r="H157" s="13" t="n">
        <v>8.009</v>
      </c>
      <c r="I157" s="13" t="n">
        <v>8.301</v>
      </c>
      <c r="J157" s="13" t="n">
        <v>8.246</v>
      </c>
      <c r="K157" s="13" t="n">
        <v>8.342</v>
      </c>
      <c r="L157" s="13" t="n">
        <v>8.316</v>
      </c>
      <c r="M157" s="13" t="n">
        <v>8.396</v>
      </c>
      <c r="N157" s="13" t="n">
        <v>8.38</v>
      </c>
      <c r="O157" s="13" t="n">
        <v>8.453</v>
      </c>
      <c r="P157" s="13" t="n">
        <v>8.452</v>
      </c>
      <c r="Q157" t="s">
        <v>177</v>
      </c>
      <c r="R157" t="s">
        <v>208</v>
      </c>
      <c r="S157" t="s">
        <v>179</v>
      </c>
    </row>
    <row r="158" spans="1:16" x14ac:dyDescent="0.25">
      <c r="A158" s="13" t="s">
        <v>13</v>
      </c>
      <c r="B158" s="7" t="n">
        <v>45870.0</v>
      </c>
      <c r="C158" s="13" t="s">
        <v>30</v>
      </c>
      <c r="D158" s="13" t="s">
        <v>28</v>
      </c>
      <c r="E158" s="13" t="s">
        <v>25</v>
      </c>
      <c r="F158" s="13" t="s">
        <v>46</v>
      </c>
      <c r="G158" s="13" t="n">
        <v>8.74</v>
      </c>
      <c r="H158" s="13" t="n">
        <v>8.713</v>
      </c>
      <c r="I158" s="13" t="n">
        <v>9.035</v>
      </c>
      <c r="J158" s="13" t="n">
        <v>9.029</v>
      </c>
      <c r="K158" s="13" t="n">
        <v>9.137</v>
      </c>
      <c r="L158" s="13" t="n">
        <v>9.14</v>
      </c>
      <c r="M158" s="13" t="n">
        <v>9.225</v>
      </c>
      <c r="N158" s="13" t="n">
        <v>9.231</v>
      </c>
      <c r="O158" s="13" t="n">
        <v>9.305</v>
      </c>
      <c r="P158" s="13" t="n">
        <v>9.31</v>
      </c>
      <c r="Q158" t="s">
        <v>177</v>
      </c>
      <c r="R158" t="s">
        <v>209</v>
      </c>
      <c r="S158" t="s">
        <v>179</v>
      </c>
    </row>
    <row r="159" spans="1:16" x14ac:dyDescent="0.25">
      <c r="A159" s="13" t="s">
        <v>13</v>
      </c>
      <c r="B159" s="7" t="n">
        <v>45870.0</v>
      </c>
      <c r="C159" s="13" t="s">
        <v>30</v>
      </c>
      <c r="D159" s="13" t="s">
        <v>28</v>
      </c>
      <c r="E159" s="13" t="s">
        <v>27</v>
      </c>
      <c r="F159" s="13" t="s">
        <v>46</v>
      </c>
      <c r="G159" s="13" t="n">
        <v>8.83</v>
      </c>
      <c r="H159" s="13" t="n">
        <v>8.722</v>
      </c>
      <c r="I159" s="13" t="n">
        <v>9.068</v>
      </c>
      <c r="J159" s="13" t="n">
        <v>9.027</v>
      </c>
      <c r="K159" s="13" t="n">
        <v>9.141</v>
      </c>
      <c r="L159" s="13" t="n">
        <v>9.123</v>
      </c>
      <c r="M159" s="13" t="n">
        <v>9.216</v>
      </c>
      <c r="N159" s="13" t="n">
        <v>9.206</v>
      </c>
      <c r="O159" s="13" t="n">
        <v>9.286</v>
      </c>
      <c r="P159" s="13" t="n">
        <v>9.281</v>
      </c>
      <c r="Q159" t="s">
        <v>177</v>
      </c>
      <c r="R159" t="s">
        <v>210</v>
      </c>
      <c r="S159" t="s">
        <v>179</v>
      </c>
    </row>
    <row r="160" spans="1:16" x14ac:dyDescent="0.25">
      <c r="A160" s="13" t="s">
        <v>13</v>
      </c>
      <c r="B160" s="7" t="n">
        <v>45870.0</v>
      </c>
      <c r="C160" s="13" t="s">
        <v>30</v>
      </c>
      <c r="D160" s="13" t="s">
        <v>28</v>
      </c>
      <c r="E160" s="13" t="s">
        <v>26</v>
      </c>
      <c r="F160" s="13" t="s">
        <v>46</v>
      </c>
      <c r="G160" s="13" t="n">
        <v>8.462</v>
      </c>
      <c r="H160" s="13" t="n">
        <v>8.358</v>
      </c>
      <c r="I160" s="13" t="n">
        <v>8.693</v>
      </c>
      <c r="J160" s="13" t="n">
        <v>8.655</v>
      </c>
      <c r="K160" s="13" t="n">
        <v>8.77</v>
      </c>
      <c r="L160" s="13" t="n">
        <v>8.751</v>
      </c>
      <c r="M160" s="13" t="n">
        <v>8.844</v>
      </c>
      <c r="N160" s="13" t="n">
        <v>8.835</v>
      </c>
      <c r="O160" s="13" t="n">
        <v>8.916</v>
      </c>
      <c r="P160" s="13" t="n">
        <v>8.914</v>
      </c>
      <c r="Q160" t="s">
        <v>177</v>
      </c>
      <c r="R160" t="s">
        <v>154</v>
      </c>
      <c r="S160" t="s">
        <v>179</v>
      </c>
    </row>
    <row r="161" spans="1:16" x14ac:dyDescent="0.25">
      <c r="A161" s="13" t="s">
        <v>13</v>
      </c>
      <c r="B161" s="7" t="n">
        <v>45870.0</v>
      </c>
      <c r="C161" s="13" t="s">
        <v>30</v>
      </c>
      <c r="D161" s="13" t="s">
        <v>29</v>
      </c>
      <c r="E161" s="13" t="s">
        <v>25</v>
      </c>
      <c r="F161" s="13" t="s">
        <v>46</v>
      </c>
      <c r="G161" s="13" t="n">
        <v>9.822</v>
      </c>
      <c r="H161" s="13" t="n">
        <v>9.717</v>
      </c>
      <c r="I161" s="13" t="n">
        <v>10.071</v>
      </c>
      <c r="J161" s="13" t="n">
        <v>10.016</v>
      </c>
      <c r="K161" s="13" t="n">
        <v>10.16</v>
      </c>
      <c r="L161" s="13" t="n">
        <v>10.132</v>
      </c>
      <c r="M161" s="13" t="n">
        <v>10.25</v>
      </c>
      <c r="N161" s="13" t="n">
        <v>10.229</v>
      </c>
      <c r="O161" s="13" t="n">
        <v>10.333</v>
      </c>
      <c r="P161" s="13" t="n">
        <v>10.32</v>
      </c>
      <c r="Q161" t="s">
        <v>177</v>
      </c>
      <c r="R161" t="s">
        <v>211</v>
      </c>
      <c r="S161" t="s">
        <v>179</v>
      </c>
    </row>
    <row r="162" spans="1:16" x14ac:dyDescent="0.25">
      <c r="A162" s="13" t="s">
        <v>13</v>
      </c>
      <c r="B162" s="7" t="n">
        <v>45870.0</v>
      </c>
      <c r="C162" s="13" t="s">
        <v>30</v>
      </c>
      <c r="D162" s="13" t="s">
        <v>29</v>
      </c>
      <c r="E162" s="13" t="s">
        <v>27</v>
      </c>
      <c r="F162" s="13" t="s">
        <v>46</v>
      </c>
      <c r="G162" s="13" t="n">
        <v>9.879</v>
      </c>
      <c r="H162" s="13" t="n">
        <v>9.689</v>
      </c>
      <c r="I162" s="13" t="n">
        <v>10.075</v>
      </c>
      <c r="J162" s="13" t="n">
        <v>9.981</v>
      </c>
      <c r="K162" s="13" t="n">
        <v>10.136</v>
      </c>
      <c r="L162" s="13" t="n">
        <v>10.084</v>
      </c>
      <c r="M162" s="13" t="n">
        <v>10.21</v>
      </c>
      <c r="N162" s="13" t="n">
        <v>10.173</v>
      </c>
      <c r="O162" s="13" t="n">
        <v>10.285</v>
      </c>
      <c r="P162" s="13" t="n">
        <v>10.261</v>
      </c>
      <c r="Q162" t="s">
        <v>177</v>
      </c>
      <c r="R162" t="s">
        <v>212</v>
      </c>
      <c r="S162" t="s">
        <v>179</v>
      </c>
    </row>
    <row r="163" spans="1:16" x14ac:dyDescent="0.25">
      <c r="A163" s="13" t="s">
        <v>13</v>
      </c>
      <c r="B163" s="7" t="n">
        <v>45870.0</v>
      </c>
      <c r="C163" s="13" t="s">
        <v>30</v>
      </c>
      <c r="D163" s="13" t="s">
        <v>29</v>
      </c>
      <c r="E163" s="13" t="s">
        <v>26</v>
      </c>
      <c r="F163" s="13" t="s">
        <v>46</v>
      </c>
      <c r="G163" s="13" t="n">
        <v>9.241</v>
      </c>
      <c r="H163" s="13" t="n">
        <v>9.091</v>
      </c>
      <c r="I163" s="13" t="n">
        <v>9.451</v>
      </c>
      <c r="J163" s="13" t="n">
        <v>9.373</v>
      </c>
      <c r="K163" s="13" t="n">
        <v>9.519</v>
      </c>
      <c r="L163" s="13" t="n">
        <v>9.475</v>
      </c>
      <c r="M163" s="13" t="n">
        <v>9.595</v>
      </c>
      <c r="N163" s="13" t="n">
        <v>9.564</v>
      </c>
      <c r="O163" s="13" t="n">
        <v>9.671</v>
      </c>
      <c r="P163" s="13" t="n">
        <v>9.658</v>
      </c>
      <c r="Q163" t="s">
        <v>177</v>
      </c>
      <c r="R163" t="s">
        <v>213</v>
      </c>
      <c r="S163" t="s">
        <v>179</v>
      </c>
    </row>
    <row r="164" spans="1:16" x14ac:dyDescent="0.25">
      <c r="A164" s="13" t="s">
        <v>13</v>
      </c>
      <c r="B164" s="7" t="n">
        <v>45870.0</v>
      </c>
      <c r="C164" s="13" t="s">
        <v>30</v>
      </c>
      <c r="D164" s="13" t="s">
        <v>31</v>
      </c>
      <c r="E164" s="13" t="s">
        <v>25</v>
      </c>
      <c r="F164" s="13" t="s">
        <v>47</v>
      </c>
      <c r="G164" s="13" t="n">
        <v>8.523</v>
      </c>
      <c r="H164" s="13" t="n">
        <v>8.385</v>
      </c>
      <c r="I164" s="13" t="n">
        <v>8.689</v>
      </c>
      <c r="J164" s="13" t="n">
        <v>8.642</v>
      </c>
      <c r="K164" s="13" t="n">
        <v>8.731</v>
      </c>
      <c r="L164" s="13" t="n">
        <v>8.711</v>
      </c>
      <c r="M164" s="13" t="n">
        <v>8.786</v>
      </c>
      <c r="N164" s="13" t="n">
        <v>8.774</v>
      </c>
      <c r="O164" s="13" t="n">
        <v>8.841</v>
      </c>
      <c r="P164" s="13" t="n">
        <v>8.832</v>
      </c>
      <c r="Q164" t="s">
        <v>177</v>
      </c>
      <c r="R164" t="s">
        <v>214</v>
      </c>
      <c r="S164" t="s">
        <v>179</v>
      </c>
    </row>
    <row r="165" spans="1:16" x14ac:dyDescent="0.25">
      <c r="A165" s="13" t="s">
        <v>13</v>
      </c>
      <c r="B165" s="7" t="n">
        <v>45870.0</v>
      </c>
      <c r="C165" s="13" t="s">
        <v>30</v>
      </c>
      <c r="D165" s="13" t="s">
        <v>31</v>
      </c>
      <c r="E165" s="13" t="s">
        <v>27</v>
      </c>
      <c r="F165" s="13" t="s">
        <v>47</v>
      </c>
      <c r="G165" s="13" t="n">
        <v>8.515</v>
      </c>
      <c r="H165" s="13" t="n">
        <v>8.344</v>
      </c>
      <c r="I165" s="13" t="n">
        <v>8.663</v>
      </c>
      <c r="J165" s="13" t="n">
        <v>8.602</v>
      </c>
      <c r="K165" s="13" t="n">
        <v>8.698</v>
      </c>
      <c r="L165" s="13" t="n">
        <v>8.67</v>
      </c>
      <c r="M165" s="13" t="n">
        <v>8.751</v>
      </c>
      <c r="N165" s="13" t="n">
        <v>8.733</v>
      </c>
      <c r="O165" s="13" t="n">
        <v>8.805</v>
      </c>
      <c r="P165" s="13" t="n">
        <v>8.793</v>
      </c>
      <c r="Q165" t="s">
        <v>177</v>
      </c>
      <c r="R165" t="s">
        <v>215</v>
      </c>
      <c r="S165" t="s">
        <v>179</v>
      </c>
    </row>
    <row r="166" spans="1:16" x14ac:dyDescent="0.25">
      <c r="A166" s="13" t="s">
        <v>13</v>
      </c>
      <c r="B166" s="7" t="n">
        <v>45870.0</v>
      </c>
      <c r="C166" s="13" t="s">
        <v>30</v>
      </c>
      <c r="D166" s="13" t="s">
        <v>31</v>
      </c>
      <c r="E166" s="13" t="s">
        <v>26</v>
      </c>
      <c r="F166" s="13" t="s">
        <v>47</v>
      </c>
      <c r="G166" s="13" t="n">
        <v>7.759</v>
      </c>
      <c r="H166" s="13" t="n">
        <v>7.609</v>
      </c>
      <c r="I166" s="13" t="n">
        <v>7.901</v>
      </c>
      <c r="J166" s="13" t="n">
        <v>7.846</v>
      </c>
      <c r="K166" s="13" t="n">
        <v>7.942</v>
      </c>
      <c r="L166" s="13" t="n">
        <v>7.916</v>
      </c>
      <c r="M166" s="13" t="n">
        <v>7.996</v>
      </c>
      <c r="N166" s="13" t="n">
        <v>7.98</v>
      </c>
      <c r="O166" s="13" t="n">
        <v>8.053</v>
      </c>
      <c r="P166" s="13" t="n">
        <v>8.052</v>
      </c>
      <c r="Q166" t="s">
        <v>177</v>
      </c>
      <c r="R166" t="s">
        <v>216</v>
      </c>
      <c r="S166" t="s">
        <v>179</v>
      </c>
    </row>
    <row r="167" spans="1:16" x14ac:dyDescent="0.25">
      <c r="A167" s="13" t="s">
        <v>13</v>
      </c>
      <c r="B167" s="7" t="n">
        <v>45870.0</v>
      </c>
      <c r="C167" s="13" t="s">
        <v>30</v>
      </c>
      <c r="D167" s="13" t="s">
        <v>28</v>
      </c>
      <c r="E167" s="13" t="s">
        <v>25</v>
      </c>
      <c r="F167" s="13" t="s">
        <v>47</v>
      </c>
      <c r="G167" s="13" t="n">
        <v>8.34</v>
      </c>
      <c r="H167" s="13" t="n">
        <v>8.313</v>
      </c>
      <c r="I167" s="13" t="n">
        <v>8.635</v>
      </c>
      <c r="J167" s="13" t="n">
        <v>8.629</v>
      </c>
      <c r="K167" s="13" t="n">
        <v>8.737</v>
      </c>
      <c r="L167" s="13" t="n">
        <v>8.74</v>
      </c>
      <c r="M167" s="13" t="n">
        <v>8.825</v>
      </c>
      <c r="N167" s="13" t="n">
        <v>8.831</v>
      </c>
      <c r="O167" s="13" t="n">
        <v>8.905</v>
      </c>
      <c r="P167" s="13" t="n">
        <v>8.91</v>
      </c>
      <c r="Q167" t="s">
        <v>177</v>
      </c>
      <c r="R167" t="s">
        <v>217</v>
      </c>
      <c r="S167" t="s">
        <v>179</v>
      </c>
    </row>
    <row r="168" spans="1:16" x14ac:dyDescent="0.25">
      <c r="A168" s="13" t="s">
        <v>13</v>
      </c>
      <c r="B168" s="7" t="n">
        <v>45870.0</v>
      </c>
      <c r="C168" s="13" t="s">
        <v>30</v>
      </c>
      <c r="D168" s="13" t="s">
        <v>28</v>
      </c>
      <c r="E168" s="13" t="s">
        <v>27</v>
      </c>
      <c r="F168" s="13" t="s">
        <v>47</v>
      </c>
      <c r="G168" s="13" t="n">
        <v>8.43</v>
      </c>
      <c r="H168" s="13" t="n">
        <v>8.322</v>
      </c>
      <c r="I168" s="13" t="n">
        <v>8.668</v>
      </c>
      <c r="J168" s="13" t="n">
        <v>8.627</v>
      </c>
      <c r="K168" s="13" t="n">
        <v>8.741</v>
      </c>
      <c r="L168" s="13" t="n">
        <v>8.723</v>
      </c>
      <c r="M168" s="13" t="n">
        <v>8.816</v>
      </c>
      <c r="N168" s="13" t="n">
        <v>8.806</v>
      </c>
      <c r="O168" s="13" t="n">
        <v>8.886</v>
      </c>
      <c r="P168" s="13" t="n">
        <v>8.881</v>
      </c>
      <c r="Q168" t="s">
        <v>177</v>
      </c>
      <c r="R168" t="s">
        <v>218</v>
      </c>
      <c r="S168" t="s">
        <v>179</v>
      </c>
    </row>
    <row r="169" spans="1:16" x14ac:dyDescent="0.25">
      <c r="A169" s="13" t="s">
        <v>13</v>
      </c>
      <c r="B169" s="7" t="n">
        <v>45870.0</v>
      </c>
      <c r="C169" s="13" t="s">
        <v>30</v>
      </c>
      <c r="D169" s="13" t="s">
        <v>28</v>
      </c>
      <c r="E169" s="13" t="s">
        <v>26</v>
      </c>
      <c r="F169" s="13" t="s">
        <v>47</v>
      </c>
      <c r="G169" s="13" t="n">
        <v>8.062</v>
      </c>
      <c r="H169" s="13" t="n">
        <v>7.958</v>
      </c>
      <c r="I169" s="13" t="n">
        <v>8.293</v>
      </c>
      <c r="J169" s="13" t="n">
        <v>8.255</v>
      </c>
      <c r="K169" s="13" t="n">
        <v>8.37</v>
      </c>
      <c r="L169" s="13" t="n">
        <v>8.351</v>
      </c>
      <c r="M169" s="13" t="n">
        <v>8.444</v>
      </c>
      <c r="N169" s="13" t="n">
        <v>8.435</v>
      </c>
      <c r="O169" s="13" t="n">
        <v>8.516</v>
      </c>
      <c r="P169" s="13" t="n">
        <v>8.514</v>
      </c>
      <c r="Q169" t="s">
        <v>177</v>
      </c>
      <c r="R169" t="s">
        <v>219</v>
      </c>
      <c r="S169" t="s">
        <v>179</v>
      </c>
    </row>
    <row r="170" spans="1:16" x14ac:dyDescent="0.25">
      <c r="A170" s="13" t="s">
        <v>13</v>
      </c>
      <c r="B170" s="7" t="n">
        <v>45870.0</v>
      </c>
      <c r="C170" s="13" t="s">
        <v>30</v>
      </c>
      <c r="D170" s="13" t="s">
        <v>29</v>
      </c>
      <c r="E170" s="13" t="s">
        <v>25</v>
      </c>
      <c r="F170" s="13" t="s">
        <v>47</v>
      </c>
      <c r="G170" s="13" t="n">
        <v>9.422</v>
      </c>
      <c r="H170" s="13" t="n">
        <v>9.317</v>
      </c>
      <c r="I170" s="13" t="n">
        <v>9.671</v>
      </c>
      <c r="J170" s="13" t="n">
        <v>9.616</v>
      </c>
      <c r="K170" s="13" t="n">
        <v>9.76</v>
      </c>
      <c r="L170" s="13" t="n">
        <v>9.732</v>
      </c>
      <c r="M170" s="13" t="n">
        <v>9.85</v>
      </c>
      <c r="N170" s="13" t="n">
        <v>9.829</v>
      </c>
      <c r="O170" s="13" t="n">
        <v>9.933</v>
      </c>
      <c r="P170" s="13" t="n">
        <v>9.92</v>
      </c>
      <c r="Q170" t="s">
        <v>177</v>
      </c>
      <c r="R170" t="s">
        <v>220</v>
      </c>
      <c r="S170" t="s">
        <v>179</v>
      </c>
    </row>
    <row r="171" spans="1:16" x14ac:dyDescent="0.25">
      <c r="A171" s="13" t="s">
        <v>13</v>
      </c>
      <c r="B171" s="7" t="n">
        <v>45870.0</v>
      </c>
      <c r="C171" s="13" t="s">
        <v>30</v>
      </c>
      <c r="D171" s="13" t="s">
        <v>29</v>
      </c>
      <c r="E171" s="13" t="s">
        <v>27</v>
      </c>
      <c r="F171" s="13" t="s">
        <v>47</v>
      </c>
      <c r="G171" s="13" t="n">
        <v>9.479</v>
      </c>
      <c r="H171" s="13" t="n">
        <v>9.289</v>
      </c>
      <c r="I171" s="13" t="n">
        <v>9.675</v>
      </c>
      <c r="J171" s="13" t="n">
        <v>9.581</v>
      </c>
      <c r="K171" s="13" t="n">
        <v>9.736</v>
      </c>
      <c r="L171" s="13" t="n">
        <v>9.684</v>
      </c>
      <c r="M171" s="13" t="n">
        <v>9.81</v>
      </c>
      <c r="N171" s="13" t="n">
        <v>9.773</v>
      </c>
      <c r="O171" s="13" t="n">
        <v>9.885</v>
      </c>
      <c r="P171" s="13" t="n">
        <v>9.861</v>
      </c>
      <c r="Q171" t="s">
        <v>177</v>
      </c>
      <c r="R171" t="s">
        <v>221</v>
      </c>
      <c r="S171" t="s">
        <v>179</v>
      </c>
    </row>
    <row r="172" spans="1:16" x14ac:dyDescent="0.25">
      <c r="A172" s="13" t="s">
        <v>13</v>
      </c>
      <c r="B172" s="7" t="n">
        <v>45870.0</v>
      </c>
      <c r="C172" s="13" t="s">
        <v>30</v>
      </c>
      <c r="D172" s="13" t="s">
        <v>29</v>
      </c>
      <c r="E172" s="13" t="s">
        <v>26</v>
      </c>
      <c r="F172" s="13" t="s">
        <v>47</v>
      </c>
      <c r="G172" s="13" t="n">
        <v>8.841</v>
      </c>
      <c r="H172" s="13" t="n">
        <v>8.691</v>
      </c>
      <c r="I172" s="13" t="n">
        <v>9.051</v>
      </c>
      <c r="J172" s="13" t="n">
        <v>8.973</v>
      </c>
      <c r="K172" s="13" t="n">
        <v>9.119</v>
      </c>
      <c r="L172" s="13" t="n">
        <v>9.075</v>
      </c>
      <c r="M172" s="13" t="n">
        <v>9.195</v>
      </c>
      <c r="N172" s="13" t="n">
        <v>9.164</v>
      </c>
      <c r="O172" s="13" t="n">
        <v>9.271</v>
      </c>
      <c r="P172" s="13" t="n">
        <v>9.258</v>
      </c>
      <c r="Q172" t="s">
        <v>177</v>
      </c>
      <c r="R172" t="s">
        <v>222</v>
      </c>
      <c r="S172" t="s">
        <v>179</v>
      </c>
    </row>
    <row r="173" spans="1:16" x14ac:dyDescent="0.25">
      <c r="A173" s="13" t="s">
        <v>13</v>
      </c>
      <c r="B173" s="7" t="n">
        <v>45870.0</v>
      </c>
      <c r="C173" s="13" t="s">
        <v>30</v>
      </c>
      <c r="D173" s="13" t="s">
        <v>31</v>
      </c>
      <c r="E173" s="13" t="s">
        <v>25</v>
      </c>
      <c r="F173" s="13" t="s">
        <v>48</v>
      </c>
      <c r="G173" s="13" t="n">
        <v>7.923</v>
      </c>
      <c r="H173" s="13" t="n">
        <v>7.785</v>
      </c>
      <c r="I173" s="13" t="n">
        <v>8.089</v>
      </c>
      <c r="J173" s="13" t="n">
        <v>8.042</v>
      </c>
      <c r="K173" s="13" t="n">
        <v>8.131</v>
      </c>
      <c r="L173" s="13" t="n">
        <v>8.111</v>
      </c>
      <c r="M173" s="13" t="n">
        <v>8.186</v>
      </c>
      <c r="N173" s="13" t="n">
        <v>8.174</v>
      </c>
      <c r="O173" s="13" t="n">
        <v>8.241</v>
      </c>
      <c r="P173" s="13" t="n">
        <v>8.232</v>
      </c>
      <c r="Q173" t="s">
        <v>177</v>
      </c>
      <c r="R173" t="s">
        <v>223</v>
      </c>
      <c r="S173" t="s">
        <v>179</v>
      </c>
    </row>
    <row r="174" spans="1:16" x14ac:dyDescent="0.25">
      <c r="A174" s="13" t="s">
        <v>13</v>
      </c>
      <c r="B174" s="7" t="n">
        <v>45870.0</v>
      </c>
      <c r="C174" s="13" t="s">
        <v>30</v>
      </c>
      <c r="D174" s="13" t="s">
        <v>31</v>
      </c>
      <c r="E174" s="13" t="s">
        <v>27</v>
      </c>
      <c r="F174" s="13" t="s">
        <v>48</v>
      </c>
      <c r="G174" s="13" t="n">
        <v>7.915</v>
      </c>
      <c r="H174" s="13" t="n">
        <v>7.744</v>
      </c>
      <c r="I174" s="13" t="n">
        <v>8.063</v>
      </c>
      <c r="J174" s="13" t="n">
        <v>8.002</v>
      </c>
      <c r="K174" s="13" t="n">
        <v>8.098</v>
      </c>
      <c r="L174" s="13" t="n">
        <v>8.07</v>
      </c>
      <c r="M174" s="13" t="n">
        <v>8.151</v>
      </c>
      <c r="N174" s="13" t="n">
        <v>8.133</v>
      </c>
      <c r="O174" s="13" t="n">
        <v>8.205</v>
      </c>
      <c r="P174" s="13" t="n">
        <v>8.193</v>
      </c>
      <c r="Q174" t="s">
        <v>177</v>
      </c>
      <c r="R174" t="s">
        <v>224</v>
      </c>
      <c r="S174" t="s">
        <v>179</v>
      </c>
    </row>
    <row r="175" spans="1:16" x14ac:dyDescent="0.25">
      <c r="A175" s="13" t="s">
        <v>13</v>
      </c>
      <c r="B175" s="7" t="n">
        <v>45870.0</v>
      </c>
      <c r="C175" s="13" t="s">
        <v>30</v>
      </c>
      <c r="D175" s="13" t="s">
        <v>31</v>
      </c>
      <c r="E175" s="13" t="s">
        <v>26</v>
      </c>
      <c r="F175" s="13" t="s">
        <v>48</v>
      </c>
      <c r="G175" s="13" t="n">
        <v>7.159</v>
      </c>
      <c r="H175" s="13" t="n">
        <v>7.009</v>
      </c>
      <c r="I175" s="13" t="n">
        <v>7.301</v>
      </c>
      <c r="J175" s="13" t="n">
        <v>7.246</v>
      </c>
      <c r="K175" s="13" t="n">
        <v>7.342</v>
      </c>
      <c r="L175" s="13" t="n">
        <v>7.316</v>
      </c>
      <c r="M175" s="13" t="n">
        <v>7.396</v>
      </c>
      <c r="N175" s="13" t="n">
        <v>7.38</v>
      </c>
      <c r="O175" s="13" t="n">
        <v>7.453</v>
      </c>
      <c r="P175" s="13" t="n">
        <v>7.452</v>
      </c>
      <c r="Q175" t="s">
        <v>177</v>
      </c>
      <c r="R175" t="s">
        <v>225</v>
      </c>
      <c r="S175" t="s">
        <v>179</v>
      </c>
    </row>
    <row r="176" spans="1:16" x14ac:dyDescent="0.25">
      <c r="A176" s="13" t="s">
        <v>13</v>
      </c>
      <c r="B176" s="7" t="n">
        <v>45870.0</v>
      </c>
      <c r="C176" s="13" t="s">
        <v>30</v>
      </c>
      <c r="D176" s="13" t="s">
        <v>28</v>
      </c>
      <c r="E176" s="13" t="s">
        <v>25</v>
      </c>
      <c r="F176" s="13" t="s">
        <v>48</v>
      </c>
      <c r="G176" s="13" t="n">
        <v>7.74</v>
      </c>
      <c r="H176" s="13" t="n">
        <v>7.713</v>
      </c>
      <c r="I176" s="13" t="n">
        <v>8.035</v>
      </c>
      <c r="J176" s="13" t="n">
        <v>8.029</v>
      </c>
      <c r="K176" s="13" t="n">
        <v>8.137</v>
      </c>
      <c r="L176" s="13" t="n">
        <v>8.14</v>
      </c>
      <c r="M176" s="13" t="n">
        <v>8.225</v>
      </c>
      <c r="N176" s="13" t="n">
        <v>8.231</v>
      </c>
      <c r="O176" s="13" t="n">
        <v>8.305</v>
      </c>
      <c r="P176" s="13" t="n">
        <v>8.31</v>
      </c>
      <c r="Q176" t="s">
        <v>177</v>
      </c>
      <c r="R176" t="s">
        <v>226</v>
      </c>
      <c r="S176" t="s">
        <v>179</v>
      </c>
    </row>
    <row r="177" spans="1:16" x14ac:dyDescent="0.25">
      <c r="A177" s="13" t="s">
        <v>13</v>
      </c>
      <c r="B177" s="7" t="n">
        <v>45870.0</v>
      </c>
      <c r="C177" s="13" t="s">
        <v>30</v>
      </c>
      <c r="D177" s="13" t="s">
        <v>28</v>
      </c>
      <c r="E177" s="13" t="s">
        <v>27</v>
      </c>
      <c r="F177" s="13" t="s">
        <v>48</v>
      </c>
      <c r="G177" s="13" t="n">
        <v>7.83</v>
      </c>
      <c r="H177" s="13" t="n">
        <v>7.722</v>
      </c>
      <c r="I177" s="13" t="n">
        <v>8.068</v>
      </c>
      <c r="J177" s="13" t="n">
        <v>8.027</v>
      </c>
      <c r="K177" s="13" t="n">
        <v>8.141</v>
      </c>
      <c r="L177" s="13" t="n">
        <v>8.123</v>
      </c>
      <c r="M177" s="13" t="n">
        <v>8.216</v>
      </c>
      <c r="N177" s="13" t="n">
        <v>8.206</v>
      </c>
      <c r="O177" s="13" t="n">
        <v>8.286</v>
      </c>
      <c r="P177" s="13" t="n">
        <v>8.281</v>
      </c>
      <c r="Q177" t="s">
        <v>177</v>
      </c>
      <c r="R177" t="s">
        <v>227</v>
      </c>
      <c r="S177" t="s">
        <v>179</v>
      </c>
    </row>
    <row r="178" spans="1:16" x14ac:dyDescent="0.25">
      <c r="A178" s="13" t="s">
        <v>13</v>
      </c>
      <c r="B178" s="7" t="n">
        <v>45870.0</v>
      </c>
      <c r="C178" s="13" t="s">
        <v>30</v>
      </c>
      <c r="D178" s="13" t="s">
        <v>28</v>
      </c>
      <c r="E178" s="13" t="s">
        <v>26</v>
      </c>
      <c r="F178" s="13" t="s">
        <v>48</v>
      </c>
      <c r="G178" s="13" t="n">
        <v>7.462</v>
      </c>
      <c r="H178" s="13" t="n">
        <v>7.358</v>
      </c>
      <c r="I178" s="13" t="n">
        <v>7.693</v>
      </c>
      <c r="J178" s="13" t="n">
        <v>7.655</v>
      </c>
      <c r="K178" s="13" t="n">
        <v>7.77</v>
      </c>
      <c r="L178" s="13" t="n">
        <v>7.751</v>
      </c>
      <c r="M178" s="13" t="n">
        <v>7.844</v>
      </c>
      <c r="N178" s="13" t="n">
        <v>7.835</v>
      </c>
      <c r="O178" s="13" t="n">
        <v>7.916</v>
      </c>
      <c r="P178" s="13" t="n">
        <v>7.914</v>
      </c>
      <c r="Q178" t="s">
        <v>177</v>
      </c>
      <c r="R178" t="s">
        <v>228</v>
      </c>
      <c r="S178" t="s">
        <v>179</v>
      </c>
    </row>
    <row r="179" spans="1:16" x14ac:dyDescent="0.25">
      <c r="A179" s="13" t="s">
        <v>13</v>
      </c>
      <c r="B179" s="7" t="n">
        <v>45870.0</v>
      </c>
      <c r="C179" s="13" t="s">
        <v>30</v>
      </c>
      <c r="D179" s="13" t="s">
        <v>29</v>
      </c>
      <c r="E179" s="13" t="s">
        <v>25</v>
      </c>
      <c r="F179" s="13" t="s">
        <v>48</v>
      </c>
      <c r="G179" s="13" t="n">
        <v>8.822</v>
      </c>
      <c r="H179" s="13" t="n">
        <v>8.717</v>
      </c>
      <c r="I179" s="13" t="n">
        <v>9.071</v>
      </c>
      <c r="J179" s="13" t="n">
        <v>9.016</v>
      </c>
      <c r="K179" s="13" t="n">
        <v>9.16</v>
      </c>
      <c r="L179" s="13" t="n">
        <v>9.132</v>
      </c>
      <c r="M179" s="13" t="n">
        <v>9.25</v>
      </c>
      <c r="N179" s="13" t="n">
        <v>9.229</v>
      </c>
      <c r="O179" s="13" t="n">
        <v>9.333</v>
      </c>
      <c r="P179" s="13" t="n">
        <v>9.32</v>
      </c>
      <c r="Q179" t="s">
        <v>177</v>
      </c>
      <c r="R179" t="s">
        <v>229</v>
      </c>
      <c r="S179" t="s">
        <v>179</v>
      </c>
    </row>
    <row r="180" spans="1:16" x14ac:dyDescent="0.25">
      <c r="A180" s="13" t="s">
        <v>13</v>
      </c>
      <c r="B180" s="7" t="n">
        <v>45870.0</v>
      </c>
      <c r="C180" s="13" t="s">
        <v>30</v>
      </c>
      <c r="D180" s="13" t="s">
        <v>29</v>
      </c>
      <c r="E180" s="13" t="s">
        <v>27</v>
      </c>
      <c r="F180" s="13" t="s">
        <v>48</v>
      </c>
      <c r="G180" s="13" t="n">
        <v>8.879</v>
      </c>
      <c r="H180" s="13" t="n">
        <v>8.689</v>
      </c>
      <c r="I180" s="13" t="n">
        <v>9.075</v>
      </c>
      <c r="J180" s="13" t="n">
        <v>8.981</v>
      </c>
      <c r="K180" s="13" t="n">
        <v>9.136</v>
      </c>
      <c r="L180" s="13" t="n">
        <v>9.084</v>
      </c>
      <c r="M180" s="13" t="n">
        <v>9.21</v>
      </c>
      <c r="N180" s="13" t="n">
        <v>9.173</v>
      </c>
      <c r="O180" s="13" t="n">
        <v>9.285</v>
      </c>
      <c r="P180" s="13" t="n">
        <v>9.261</v>
      </c>
      <c r="Q180" t="s">
        <v>177</v>
      </c>
      <c r="R180" t="s">
        <v>230</v>
      </c>
      <c r="S180" t="s">
        <v>179</v>
      </c>
    </row>
    <row r="181" spans="1:16" x14ac:dyDescent="0.25">
      <c r="A181" s="13" t="s">
        <v>13</v>
      </c>
      <c r="B181" s="7" t="n">
        <v>45870.0</v>
      </c>
      <c r="C181" s="13" t="s">
        <v>30</v>
      </c>
      <c r="D181" s="13" t="s">
        <v>29</v>
      </c>
      <c r="E181" s="13" t="s">
        <v>26</v>
      </c>
      <c r="F181" s="13" t="s">
        <v>48</v>
      </c>
      <c r="G181" s="13" t="n">
        <v>8.241</v>
      </c>
      <c r="H181" s="13" t="n">
        <v>8.091</v>
      </c>
      <c r="I181" s="13" t="n">
        <v>8.451</v>
      </c>
      <c r="J181" s="13" t="n">
        <v>8.373</v>
      </c>
      <c r="K181" s="13" t="n">
        <v>8.519</v>
      </c>
      <c r="L181" s="13" t="n">
        <v>8.475</v>
      </c>
      <c r="M181" s="13" t="n">
        <v>8.595</v>
      </c>
      <c r="N181" s="13" t="n">
        <v>8.564</v>
      </c>
      <c r="O181" s="13" t="n">
        <v>8.671</v>
      </c>
      <c r="P181" s="13" t="n">
        <v>8.658</v>
      </c>
      <c r="Q181" t="s">
        <v>177</v>
      </c>
      <c r="R181" t="s">
        <v>231</v>
      </c>
      <c r="S181" t="s">
        <v>179</v>
      </c>
    </row>
    <row r="182" spans="1:16" x14ac:dyDescent="0.25">
      <c r="A182" s="13" t="s">
        <v>13</v>
      </c>
      <c r="B182" s="7" t="n">
        <v>45870.0</v>
      </c>
      <c r="C182" s="13" t="s">
        <v>32</v>
      </c>
      <c r="D182" s="13" t="s">
        <v>24</v>
      </c>
      <c r="E182" s="13" t="s">
        <v>25</v>
      </c>
      <c r="F182" s="13" t="s">
        <v>46</v>
      </c>
      <c r="G182" s="13" t="n">
        <v>8.881</v>
      </c>
      <c r="H182" s="13" t="n">
        <v>8.784</v>
      </c>
      <c r="I182" s="13" t="n">
        <v>9.037</v>
      </c>
      <c r="J182" s="13" t="n">
        <v>9.006</v>
      </c>
      <c r="K182" s="13" t="n">
        <v>9.072</v>
      </c>
      <c r="L182" s="13" t="n">
        <v>9.064</v>
      </c>
      <c r="M182" s="13" t="n">
        <v>9.124</v>
      </c>
      <c r="N182" s="13" t="n">
        <v>9.122</v>
      </c>
      <c r="O182" s="13" t="n">
        <v>9.179</v>
      </c>
      <c r="P182" s="13" t="n">
        <v>9.183</v>
      </c>
      <c r="Q182" t="s">
        <v>177</v>
      </c>
      <c r="R182" t="s">
        <v>232</v>
      </c>
      <c r="S182" t="s">
        <v>179</v>
      </c>
    </row>
    <row r="183" spans="1:16" x14ac:dyDescent="0.25">
      <c r="A183" s="13" t="s">
        <v>13</v>
      </c>
      <c r="B183" s="7" t="n">
        <v>45870.0</v>
      </c>
      <c r="C183" s="13" t="s">
        <v>32</v>
      </c>
      <c r="D183" s="13" t="s">
        <v>24</v>
      </c>
      <c r="E183" s="13" t="s">
        <v>27</v>
      </c>
      <c r="F183" s="13" t="s">
        <v>46</v>
      </c>
      <c r="G183" s="13" t="n">
        <v>8.958</v>
      </c>
      <c r="H183" s="13" t="n">
        <v>8.835</v>
      </c>
      <c r="I183" s="13" t="n">
        <v>9.099</v>
      </c>
      <c r="J183" s="13" t="n">
        <v>9.052</v>
      </c>
      <c r="K183" s="13" t="n">
        <v>9.12</v>
      </c>
      <c r="L183" s="13" t="n">
        <v>9.102</v>
      </c>
      <c r="M183" s="13" t="n">
        <v>9.166</v>
      </c>
      <c r="N183" s="13" t="n">
        <v>9.157</v>
      </c>
      <c r="O183" s="13" t="n">
        <v>9.218</v>
      </c>
      <c r="P183" s="13" t="n">
        <v>9.22</v>
      </c>
      <c r="Q183" t="s">
        <v>177</v>
      </c>
      <c r="R183" t="s">
        <v>233</v>
      </c>
      <c r="S183" t="s">
        <v>179</v>
      </c>
    </row>
    <row r="184" spans="1:16" x14ac:dyDescent="0.25">
      <c r="A184" s="13" t="s">
        <v>13</v>
      </c>
      <c r="B184" s="7" t="n">
        <v>45870.0</v>
      </c>
      <c r="C184" s="13" t="s">
        <v>32</v>
      </c>
      <c r="D184" s="13" t="s">
        <v>24</v>
      </c>
      <c r="E184" s="13" t="s">
        <v>26</v>
      </c>
      <c r="F184" s="13" t="s">
        <v>46</v>
      </c>
      <c r="G184" s="13" t="n">
        <v>8.623</v>
      </c>
      <c r="H184" s="13" t="n">
        <v>8.424</v>
      </c>
      <c r="I184" s="13" t="n">
        <v>8.706</v>
      </c>
      <c r="J184" s="13" t="n">
        <v>8.635</v>
      </c>
      <c r="K184" s="13" t="n">
        <v>8.722</v>
      </c>
      <c r="L184" s="13" t="n">
        <v>8.688</v>
      </c>
      <c r="M184" s="13" t="n">
        <v>8.765</v>
      </c>
      <c r="N184" s="13" t="n">
        <v>8.746</v>
      </c>
      <c r="O184" s="13" t="n">
        <v>8.817</v>
      </c>
      <c r="P184" s="13" t="n">
        <v>8.814</v>
      </c>
      <c r="Q184" t="s">
        <v>177</v>
      </c>
      <c r="R184" t="s">
        <v>234</v>
      </c>
      <c r="S184" t="s">
        <v>179</v>
      </c>
    </row>
    <row r="185" spans="1:16" x14ac:dyDescent="0.25">
      <c r="A185" s="13" t="s">
        <v>13</v>
      </c>
      <c r="B185" s="7" t="n">
        <v>45870.0</v>
      </c>
      <c r="C185" s="13" t="s">
        <v>32</v>
      </c>
      <c r="D185" s="13" t="s">
        <v>24</v>
      </c>
      <c r="E185" s="13" t="s">
        <v>25</v>
      </c>
      <c r="F185" s="13" t="s">
        <v>47</v>
      </c>
      <c r="G185" s="13" t="n">
        <v>8.481</v>
      </c>
      <c r="H185" s="13" t="n">
        <v>8.384</v>
      </c>
      <c r="I185" s="13" t="n">
        <v>8.637</v>
      </c>
      <c r="J185" s="13" t="n">
        <v>8.606</v>
      </c>
      <c r="K185" s="13" t="n">
        <v>8.672</v>
      </c>
      <c r="L185" s="13" t="n">
        <v>8.664</v>
      </c>
      <c r="M185" s="13" t="n">
        <v>8.724</v>
      </c>
      <c r="N185" s="13" t="n">
        <v>8.722</v>
      </c>
      <c r="O185" s="13" t="n">
        <v>8.779</v>
      </c>
      <c r="P185" s="13" t="n">
        <v>8.783</v>
      </c>
      <c r="Q185" t="s">
        <v>177</v>
      </c>
      <c r="R185" t="s">
        <v>235</v>
      </c>
      <c r="S185" t="s">
        <v>179</v>
      </c>
    </row>
    <row r="186" spans="1:16" x14ac:dyDescent="0.25">
      <c r="A186" s="13" t="s">
        <v>13</v>
      </c>
      <c r="B186" s="7" t="n">
        <v>45870.0</v>
      </c>
      <c r="C186" s="13" t="s">
        <v>32</v>
      </c>
      <c r="D186" s="13" t="s">
        <v>24</v>
      </c>
      <c r="E186" s="13" t="s">
        <v>27</v>
      </c>
      <c r="F186" s="13" t="s">
        <v>47</v>
      </c>
      <c r="G186" s="13" t="n">
        <v>8.558</v>
      </c>
      <c r="H186" s="13" t="n">
        <v>8.435</v>
      </c>
      <c r="I186" s="13" t="n">
        <v>8.699</v>
      </c>
      <c r="J186" s="13" t="n">
        <v>8.652</v>
      </c>
      <c r="K186" s="13" t="n">
        <v>8.72</v>
      </c>
      <c r="L186" s="13" t="n">
        <v>8.702</v>
      </c>
      <c r="M186" s="13" t="n">
        <v>8.766</v>
      </c>
      <c r="N186" s="13" t="n">
        <v>8.757</v>
      </c>
      <c r="O186" s="13" t="n">
        <v>8.818</v>
      </c>
      <c r="P186" s="13" t="n">
        <v>8.82</v>
      </c>
      <c r="Q186" t="s">
        <v>177</v>
      </c>
      <c r="R186" t="s">
        <v>236</v>
      </c>
      <c r="S186" t="s">
        <v>179</v>
      </c>
    </row>
    <row r="187" spans="1:16" x14ac:dyDescent="0.25">
      <c r="A187" s="13" t="s">
        <v>13</v>
      </c>
      <c r="B187" s="7" t="n">
        <v>45870.0</v>
      </c>
      <c r="C187" s="13" t="s">
        <v>32</v>
      </c>
      <c r="D187" s="13" t="s">
        <v>24</v>
      </c>
      <c r="E187" s="13" t="s">
        <v>26</v>
      </c>
      <c r="F187" s="13" t="s">
        <v>47</v>
      </c>
      <c r="G187" s="13" t="n">
        <v>8.08</v>
      </c>
      <c r="H187" s="13" t="n">
        <v>7.969</v>
      </c>
      <c r="I187" s="13" t="n">
        <v>8.221</v>
      </c>
      <c r="J187" s="13" t="n">
        <v>8.178</v>
      </c>
      <c r="K187" s="13" t="n">
        <v>8.247</v>
      </c>
      <c r="L187" s="13" t="n">
        <v>8.23</v>
      </c>
      <c r="M187" s="13" t="n">
        <v>8.295</v>
      </c>
      <c r="N187" s="13" t="n">
        <v>8.288</v>
      </c>
      <c r="O187" s="13" t="n">
        <v>8.349</v>
      </c>
      <c r="P187" s="13" t="n">
        <v>8.359</v>
      </c>
      <c r="Q187" t="s">
        <v>177</v>
      </c>
      <c r="R187" t="s">
        <v>237</v>
      </c>
      <c r="S187" t="s">
        <v>179</v>
      </c>
    </row>
    <row r="188" spans="1:16" x14ac:dyDescent="0.25">
      <c r="A188" s="13" t="s">
        <v>13</v>
      </c>
      <c r="B188" s="7" t="n">
        <v>45870.0</v>
      </c>
      <c r="C188" s="13" t="s">
        <v>32</v>
      </c>
      <c r="D188" s="13" t="s">
        <v>24</v>
      </c>
      <c r="E188" s="13" t="s">
        <v>25</v>
      </c>
      <c r="F188" s="13" t="s">
        <v>48</v>
      </c>
      <c r="G188" s="13" t="n">
        <v>7.956</v>
      </c>
      <c r="H188" s="13" t="n">
        <v>7.817</v>
      </c>
      <c r="I188" s="13" t="n">
        <v>8.084</v>
      </c>
      <c r="J188" s="13" t="n">
        <v>8.039</v>
      </c>
      <c r="K188" s="13" t="n">
        <v>8.112</v>
      </c>
      <c r="L188" s="13" t="n">
        <v>8.096</v>
      </c>
      <c r="M188" s="13" t="n">
        <v>8.161</v>
      </c>
      <c r="N188" s="13" t="n">
        <v>8.153</v>
      </c>
      <c r="O188" s="13" t="n">
        <v>8.215</v>
      </c>
      <c r="P188" s="13" t="n">
        <v>8.213</v>
      </c>
      <c r="Q188" t="s">
        <v>177</v>
      </c>
      <c r="R188" t="s">
        <v>128</v>
      </c>
      <c r="S188" t="s">
        <v>179</v>
      </c>
    </row>
    <row r="189" spans="1:16" x14ac:dyDescent="0.25">
      <c r="A189" s="13" t="s">
        <v>13</v>
      </c>
      <c r="B189" s="7" t="n">
        <v>45870.0</v>
      </c>
      <c r="C189" s="13" t="s">
        <v>32</v>
      </c>
      <c r="D189" s="13" t="s">
        <v>24</v>
      </c>
      <c r="E189" s="13" t="s">
        <v>27</v>
      </c>
      <c r="F189" s="13" t="s">
        <v>48</v>
      </c>
      <c r="G189" s="13" t="n">
        <v>8.067</v>
      </c>
      <c r="H189" s="13" t="n">
        <v>7.873</v>
      </c>
      <c r="I189" s="13" t="n">
        <v>8.161</v>
      </c>
      <c r="J189" s="13" t="n">
        <v>8.091</v>
      </c>
      <c r="K189" s="13" t="n">
        <v>8.172</v>
      </c>
      <c r="L189" s="13" t="n">
        <v>8.141</v>
      </c>
      <c r="M189" s="13" t="n">
        <v>8.214</v>
      </c>
      <c r="N189" s="13" t="n">
        <v>8.196</v>
      </c>
      <c r="O189" s="13" t="n">
        <v>8.263</v>
      </c>
      <c r="P189" s="13" t="n">
        <v>8.256</v>
      </c>
      <c r="Q189" t="s">
        <v>177</v>
      </c>
      <c r="R189" t="s">
        <v>238</v>
      </c>
      <c r="S189" t="s">
        <v>179</v>
      </c>
    </row>
    <row r="190" spans="1:16" x14ac:dyDescent="0.25">
      <c r="A190" s="13" t="s">
        <v>13</v>
      </c>
      <c r="B190" s="7" t="n">
        <v>45870.0</v>
      </c>
      <c r="C190" s="13" t="s">
        <v>32</v>
      </c>
      <c r="D190" s="13" t="s">
        <v>24</v>
      </c>
      <c r="E190" s="13" t="s">
        <v>26</v>
      </c>
      <c r="F190" s="13" t="s">
        <v>48</v>
      </c>
      <c r="G190" s="13" t="n">
        <v>7.623</v>
      </c>
      <c r="H190" s="13" t="n">
        <v>7.424</v>
      </c>
      <c r="I190" s="13" t="n">
        <v>7.706</v>
      </c>
      <c r="J190" s="13" t="n">
        <v>7.635</v>
      </c>
      <c r="K190" s="13" t="n">
        <v>7.722</v>
      </c>
      <c r="L190" s="13" t="n">
        <v>7.688</v>
      </c>
      <c r="M190" s="13" t="n">
        <v>7.765</v>
      </c>
      <c r="N190" s="13" t="n">
        <v>7.746</v>
      </c>
      <c r="O190" s="13" t="n">
        <v>7.817</v>
      </c>
      <c r="P190" s="13" t="n">
        <v>7.814</v>
      </c>
      <c r="Q190" t="s">
        <v>177</v>
      </c>
      <c r="R190" t="s">
        <v>239</v>
      </c>
      <c r="S190" t="s">
        <v>179</v>
      </c>
    </row>
    <row r="191" spans="1:16" x14ac:dyDescent="0.25">
      <c r="A191" s="13" t="s">
        <v>13</v>
      </c>
      <c r="B191" s="7" t="n">
        <v>45870.0</v>
      </c>
      <c r="C191" s="13" t="s">
        <v>33</v>
      </c>
      <c r="D191" s="13" t="s">
        <v>31</v>
      </c>
      <c r="E191" s="13" t="s">
        <v>25</v>
      </c>
      <c r="F191" s="13" t="s">
        <v>46</v>
      </c>
      <c r="G191" s="13" t="n">
        <v>8.748</v>
      </c>
      <c r="H191" s="13" t="n">
        <v>8.613</v>
      </c>
      <c r="I191" s="13" t="n">
        <v>8.91</v>
      </c>
      <c r="J191" s="13" t="n">
        <v>8.863</v>
      </c>
      <c r="K191" s="13" t="n">
        <v>8.95</v>
      </c>
      <c r="L191" s="13" t="n">
        <v>8.93</v>
      </c>
      <c r="M191" s="13" t="n">
        <v>9.003</v>
      </c>
      <c r="N191" s="13" t="n">
        <v>8.991</v>
      </c>
      <c r="O191" s="13" t="n">
        <v>9.057</v>
      </c>
      <c r="P191" s="13" t="n">
        <v>9.048</v>
      </c>
      <c r="Q191" t="s">
        <v>177</v>
      </c>
      <c r="R191" t="s">
        <v>240</v>
      </c>
      <c r="S191" t="s">
        <v>179</v>
      </c>
    </row>
    <row r="192" spans="1:16" x14ac:dyDescent="0.25">
      <c r="A192" s="13" t="s">
        <v>13</v>
      </c>
      <c r="B192" s="7" t="n">
        <v>45870.0</v>
      </c>
      <c r="C192" s="13" t="s">
        <v>33</v>
      </c>
      <c r="D192" s="13" t="s">
        <v>31</v>
      </c>
      <c r="E192" s="13" t="s">
        <v>27</v>
      </c>
      <c r="F192" s="13" t="s">
        <v>46</v>
      </c>
      <c r="G192" s="13" t="n">
        <v>8.628</v>
      </c>
      <c r="H192" s="13" t="n">
        <v>8.521</v>
      </c>
      <c r="I192" s="13" t="n">
        <v>8.81</v>
      </c>
      <c r="J192" s="13" t="n">
        <v>8.769</v>
      </c>
      <c r="K192" s="13" t="n">
        <v>8.85</v>
      </c>
      <c r="L192" s="13" t="n">
        <v>8.834</v>
      </c>
      <c r="M192" s="13" t="n">
        <v>8.904</v>
      </c>
      <c r="N192" s="13" t="n">
        <v>8.894</v>
      </c>
      <c r="O192" s="13" t="n">
        <v>8.958</v>
      </c>
      <c r="P192" s="13" t="n">
        <v>8.954</v>
      </c>
      <c r="Q192" t="s">
        <v>177</v>
      </c>
      <c r="R192" t="s">
        <v>241</v>
      </c>
      <c r="S192" t="s">
        <v>179</v>
      </c>
    </row>
    <row r="193" spans="1:16" x14ac:dyDescent="0.25">
      <c r="A193" s="13" t="s">
        <v>13</v>
      </c>
      <c r="B193" s="7" t="n">
        <v>45870.0</v>
      </c>
      <c r="C193" s="13" t="s">
        <v>33</v>
      </c>
      <c r="D193" s="13" t="s">
        <v>31</v>
      </c>
      <c r="E193" s="13" t="s">
        <v>26</v>
      </c>
      <c r="F193" s="13" t="s">
        <v>46</v>
      </c>
      <c r="G193" s="13" t="n">
        <v>7.88</v>
      </c>
      <c r="H193" s="13" t="n">
        <v>7.797</v>
      </c>
      <c r="I193" s="13" t="n">
        <v>8.057</v>
      </c>
      <c r="J193" s="13" t="n">
        <v>8.025</v>
      </c>
      <c r="K193" s="13" t="n">
        <v>8.1</v>
      </c>
      <c r="L193" s="13" t="n">
        <v>8.089</v>
      </c>
      <c r="M193" s="13" t="n">
        <v>8.153</v>
      </c>
      <c r="N193" s="13" t="n">
        <v>8.149</v>
      </c>
      <c r="O193" s="13" t="n">
        <v>8.209</v>
      </c>
      <c r="P193" s="13" t="n">
        <v>8.218</v>
      </c>
      <c r="Q193" t="s">
        <v>177</v>
      </c>
      <c r="R193" t="s">
        <v>242</v>
      </c>
      <c r="S193" t="s">
        <v>179</v>
      </c>
    </row>
    <row r="194" spans="1:16" x14ac:dyDescent="0.25">
      <c r="A194" s="13" t="s">
        <v>13</v>
      </c>
      <c r="B194" s="7" t="n">
        <v>45870.0</v>
      </c>
      <c r="C194" s="13" t="s">
        <v>33</v>
      </c>
      <c r="D194" s="13" t="s">
        <v>28</v>
      </c>
      <c r="E194" s="13" t="s">
        <v>25</v>
      </c>
      <c r="F194" s="13" t="s">
        <v>46</v>
      </c>
      <c r="G194" s="13" t="n">
        <v>8.566</v>
      </c>
      <c r="H194" s="13" t="n">
        <v>8.539</v>
      </c>
      <c r="I194" s="13" t="n">
        <v>8.853</v>
      </c>
      <c r="J194" s="13" t="n">
        <v>8.846</v>
      </c>
      <c r="K194" s="13" t="n">
        <v>8.951</v>
      </c>
      <c r="L194" s="13" t="n">
        <v>8.954</v>
      </c>
      <c r="M194" s="13" t="n">
        <v>9.038</v>
      </c>
      <c r="N194" s="13" t="n">
        <v>9.042</v>
      </c>
      <c r="O194" s="13" t="n">
        <v>9.115</v>
      </c>
      <c r="P194" s="13" t="n">
        <v>9.12</v>
      </c>
      <c r="Q194" t="s">
        <v>177</v>
      </c>
      <c r="R194" t="s">
        <v>240</v>
      </c>
      <c r="S194" t="s">
        <v>179</v>
      </c>
    </row>
    <row r="195" spans="1:16" x14ac:dyDescent="0.25">
      <c r="A195" s="13" t="s">
        <v>13</v>
      </c>
      <c r="B195" s="7" t="n">
        <v>45870.0</v>
      </c>
      <c r="C195" s="13" t="s">
        <v>33</v>
      </c>
      <c r="D195" s="13" t="s">
        <v>28</v>
      </c>
      <c r="E195" s="13" t="s">
        <v>27</v>
      </c>
      <c r="F195" s="13" t="s">
        <v>46</v>
      </c>
      <c r="G195" s="13" t="n">
        <v>8.654</v>
      </c>
      <c r="H195" s="13" t="n">
        <v>8.548</v>
      </c>
      <c r="I195" s="13" t="n">
        <v>8.885</v>
      </c>
      <c r="J195" s="13" t="n">
        <v>8.845</v>
      </c>
      <c r="K195" s="13" t="n">
        <v>8.957</v>
      </c>
      <c r="L195" s="13" t="n">
        <v>8.939</v>
      </c>
      <c r="M195" s="13" t="n">
        <v>9.029</v>
      </c>
      <c r="N195" s="13" t="n">
        <v>9.019</v>
      </c>
      <c r="O195" s="13" t="n">
        <v>9.098</v>
      </c>
      <c r="P195" s="13" t="n">
        <v>9.093</v>
      </c>
      <c r="Q195" t="s">
        <v>177</v>
      </c>
      <c r="R195" t="s">
        <v>243</v>
      </c>
      <c r="S195" t="s">
        <v>179</v>
      </c>
    </row>
    <row r="196" spans="1:16" x14ac:dyDescent="0.25">
      <c r="A196" s="13" t="s">
        <v>13</v>
      </c>
      <c r="B196" s="7" t="n">
        <v>45870.0</v>
      </c>
      <c r="C196" s="13" t="s">
        <v>33</v>
      </c>
      <c r="D196" s="13" t="s">
        <v>28</v>
      </c>
      <c r="E196" s="13" t="s">
        <v>26</v>
      </c>
      <c r="F196" s="13" t="s">
        <v>46</v>
      </c>
      <c r="G196" s="13" t="n">
        <v>8.295</v>
      </c>
      <c r="H196" s="13" t="n">
        <v>8.194</v>
      </c>
      <c r="I196" s="13" t="n">
        <v>8.52</v>
      </c>
      <c r="J196" s="13" t="n">
        <v>8.482</v>
      </c>
      <c r="K196" s="13" t="n">
        <v>8.595</v>
      </c>
      <c r="L196" s="13" t="n">
        <v>8.576</v>
      </c>
      <c r="M196" s="13" t="n">
        <v>8.667</v>
      </c>
      <c r="N196" s="13" t="n">
        <v>8.658</v>
      </c>
      <c r="O196" s="13" t="n">
        <v>8.737</v>
      </c>
      <c r="P196" s="13" t="n">
        <v>8.735</v>
      </c>
      <c r="Q196" t="s">
        <v>177</v>
      </c>
      <c r="R196" t="s">
        <v>244</v>
      </c>
      <c r="S196" t="s">
        <v>179</v>
      </c>
    </row>
    <row r="197" spans="1:16" x14ac:dyDescent="0.25">
      <c r="A197" s="13" t="s">
        <v>13</v>
      </c>
      <c r="B197" s="7" t="n">
        <v>45870.0</v>
      </c>
      <c r="C197" s="13" t="s">
        <v>33</v>
      </c>
      <c r="D197" s="13" t="s">
        <v>29</v>
      </c>
      <c r="E197" s="13" t="s">
        <v>25</v>
      </c>
      <c r="F197" s="13" t="s">
        <v>46</v>
      </c>
      <c r="G197" s="13" t="n">
        <v>9.621</v>
      </c>
      <c r="H197" s="13" t="n">
        <v>9.518</v>
      </c>
      <c r="I197" s="13" t="n">
        <v>9.863</v>
      </c>
      <c r="J197" s="13" t="n">
        <v>9.808</v>
      </c>
      <c r="K197" s="13" t="n">
        <v>9.949</v>
      </c>
      <c r="L197" s="13" t="n">
        <v>9.921</v>
      </c>
      <c r="M197" s="13" t="n">
        <v>10.036</v>
      </c>
      <c r="N197" s="13" t="n">
        <v>10.016</v>
      </c>
      <c r="O197" s="13" t="n">
        <v>10.117</v>
      </c>
      <c r="P197" s="13" t="n">
        <v>10.104</v>
      </c>
      <c r="Q197" t="s">
        <v>177</v>
      </c>
      <c r="R197" t="s">
        <v>245</v>
      </c>
      <c r="S197" t="s">
        <v>179</v>
      </c>
    </row>
    <row r="198" spans="1:16" x14ac:dyDescent="0.25">
      <c r="A198" s="13" t="s">
        <v>13</v>
      </c>
      <c r="B198" s="7" t="n">
        <v>45870.0</v>
      </c>
      <c r="C198" s="13" t="s">
        <v>33</v>
      </c>
      <c r="D198" s="13" t="s">
        <v>29</v>
      </c>
      <c r="E198" s="13" t="s">
        <v>27</v>
      </c>
      <c r="F198" s="13" t="s">
        <v>46</v>
      </c>
      <c r="G198" s="13" t="n">
        <v>9.679</v>
      </c>
      <c r="H198" s="13" t="n">
        <v>9.492</v>
      </c>
      <c r="I198" s="13" t="n">
        <v>9.868</v>
      </c>
      <c r="J198" s="13" t="n">
        <v>9.777</v>
      </c>
      <c r="K198" s="13" t="n">
        <v>9.927</v>
      </c>
      <c r="L198" s="13" t="n">
        <v>9.876</v>
      </c>
      <c r="M198" s="13" t="n">
        <v>9.999</v>
      </c>
      <c r="N198" s="13" t="n">
        <v>9.964</v>
      </c>
      <c r="O198" s="13" t="n">
        <v>10.072</v>
      </c>
      <c r="P198" s="13" t="n">
        <v>10.049</v>
      </c>
      <c r="Q198" t="s">
        <v>177</v>
      </c>
      <c r="R198" t="s">
        <v>246</v>
      </c>
      <c r="S198" t="s">
        <v>179</v>
      </c>
    </row>
    <row r="199" spans="1:16" x14ac:dyDescent="0.25">
      <c r="A199" s="13" t="s">
        <v>13</v>
      </c>
      <c r="B199" s="7" t="n">
        <v>45870.0</v>
      </c>
      <c r="C199" s="13" t="s">
        <v>33</v>
      </c>
      <c r="D199" s="13" t="s">
        <v>29</v>
      </c>
      <c r="E199" s="13" t="s">
        <v>26</v>
      </c>
      <c r="F199" s="13" t="s">
        <v>46</v>
      </c>
      <c r="G199" s="13" t="n">
        <v>8.838</v>
      </c>
      <c r="H199" s="13" t="n">
        <v>8.792</v>
      </c>
      <c r="I199" s="13" t="n">
        <v>9.107</v>
      </c>
      <c r="J199" s="13" t="n">
        <v>9.064</v>
      </c>
      <c r="K199" s="13" t="n">
        <v>9.181</v>
      </c>
      <c r="L199" s="13" t="n">
        <v>9.159</v>
      </c>
      <c r="M199" s="13" t="n">
        <v>9.258</v>
      </c>
      <c r="N199" s="13" t="n">
        <v>9.243</v>
      </c>
      <c r="O199" s="13" t="n">
        <v>9.336</v>
      </c>
      <c r="P199" s="13" t="n">
        <v>9.338</v>
      </c>
      <c r="Q199" t="s">
        <v>177</v>
      </c>
      <c r="R199" t="s">
        <v>247</v>
      </c>
      <c r="S199" t="s">
        <v>179</v>
      </c>
    </row>
    <row r="200" spans="1:16" x14ac:dyDescent="0.25">
      <c r="A200" s="13" t="s">
        <v>13</v>
      </c>
      <c r="B200" s="7" t="n">
        <v>45870.0</v>
      </c>
      <c r="C200" s="13" t="s">
        <v>33</v>
      </c>
      <c r="D200" s="13" t="s">
        <v>31</v>
      </c>
      <c r="E200" s="13" t="s">
        <v>25</v>
      </c>
      <c r="F200" s="13" t="s">
        <v>47</v>
      </c>
      <c r="G200" s="13" t="n">
        <v>8.277</v>
      </c>
      <c r="H200" s="13" t="n">
        <v>8.181</v>
      </c>
      <c r="I200" s="13" t="n">
        <v>8.464</v>
      </c>
      <c r="J200" s="13" t="n">
        <v>8.43</v>
      </c>
      <c r="K200" s="13" t="n">
        <v>8.51</v>
      </c>
      <c r="L200" s="13" t="n">
        <v>8.498</v>
      </c>
      <c r="M200" s="13" t="n">
        <v>8.566</v>
      </c>
      <c r="N200" s="13" t="n">
        <v>8.559</v>
      </c>
      <c r="O200" s="13" t="n">
        <v>8.62</v>
      </c>
      <c r="P200" s="13" t="n">
        <v>8.616</v>
      </c>
      <c r="Q200" t="s">
        <v>177</v>
      </c>
      <c r="R200" t="s">
        <v>248</v>
      </c>
      <c r="S200" t="s">
        <v>179</v>
      </c>
    </row>
    <row r="201" spans="1:16" x14ac:dyDescent="0.25">
      <c r="A201" s="13" t="s">
        <v>13</v>
      </c>
      <c r="B201" s="7" t="n">
        <v>45870.0</v>
      </c>
      <c r="C201" s="13" t="s">
        <v>33</v>
      </c>
      <c r="D201" s="13" t="s">
        <v>31</v>
      </c>
      <c r="E201" s="13" t="s">
        <v>27</v>
      </c>
      <c r="F201" s="13" t="s">
        <v>47</v>
      </c>
      <c r="G201" s="13" t="n">
        <v>8.228</v>
      </c>
      <c r="H201" s="13" t="n">
        <v>8.121</v>
      </c>
      <c r="I201" s="13" t="n">
        <v>8.41</v>
      </c>
      <c r="J201" s="13" t="n">
        <v>8.369</v>
      </c>
      <c r="K201" s="13" t="n">
        <v>8.45</v>
      </c>
      <c r="L201" s="13" t="n">
        <v>8.434</v>
      </c>
      <c r="M201" s="13" t="n">
        <v>8.504</v>
      </c>
      <c r="N201" s="13" t="n">
        <v>8.494</v>
      </c>
      <c r="O201" s="13" t="n">
        <v>8.558</v>
      </c>
      <c r="P201" s="13" t="n">
        <v>8.554</v>
      </c>
      <c r="Q201" t="s">
        <v>177</v>
      </c>
      <c r="R201" t="s">
        <v>249</v>
      </c>
      <c r="S201" t="s">
        <v>179</v>
      </c>
    </row>
    <row r="202" spans="1:16" x14ac:dyDescent="0.25">
      <c r="A202" s="13" t="s">
        <v>13</v>
      </c>
      <c r="B202" s="7" t="n">
        <v>45870.0</v>
      </c>
      <c r="C202" s="13" t="s">
        <v>33</v>
      </c>
      <c r="D202" s="13" t="s">
        <v>31</v>
      </c>
      <c r="E202" s="13" t="s">
        <v>26</v>
      </c>
      <c r="F202" s="13" t="s">
        <v>47</v>
      </c>
      <c r="G202" s="13" t="n">
        <v>7.606</v>
      </c>
      <c r="H202" s="13" t="n">
        <v>7.459</v>
      </c>
      <c r="I202" s="13" t="n">
        <v>7.744</v>
      </c>
      <c r="J202" s="13" t="n">
        <v>7.69</v>
      </c>
      <c r="K202" s="13" t="n">
        <v>7.784</v>
      </c>
      <c r="L202" s="13" t="n">
        <v>7.758</v>
      </c>
      <c r="M202" s="13" t="n">
        <v>7.836</v>
      </c>
      <c r="N202" s="13" t="n">
        <v>7.821</v>
      </c>
      <c r="O202" s="13" t="n">
        <v>7.892</v>
      </c>
      <c r="P202" s="13" t="n">
        <v>7.891</v>
      </c>
      <c r="Q202" t="s">
        <v>177</v>
      </c>
      <c r="R202" t="s">
        <v>250</v>
      </c>
      <c r="S202" t="s">
        <v>179</v>
      </c>
    </row>
    <row r="203" spans="1:16" x14ac:dyDescent="0.25">
      <c r="A203" s="13" t="s">
        <v>13</v>
      </c>
      <c r="B203" s="7" t="n">
        <v>45870.0</v>
      </c>
      <c r="C203" s="13" t="s">
        <v>33</v>
      </c>
      <c r="D203" s="13" t="s">
        <v>28</v>
      </c>
      <c r="E203" s="13" t="s">
        <v>25</v>
      </c>
      <c r="F203" s="13" t="s">
        <v>47</v>
      </c>
      <c r="G203" s="13" t="n">
        <v>8.166</v>
      </c>
      <c r="H203" s="13" t="n">
        <v>8.139</v>
      </c>
      <c r="I203" s="13" t="n">
        <v>8.453</v>
      </c>
      <c r="J203" s="13" t="n">
        <v>8.446</v>
      </c>
      <c r="K203" s="13" t="n">
        <v>8.551</v>
      </c>
      <c r="L203" s="13" t="n">
        <v>8.554</v>
      </c>
      <c r="M203" s="13" t="n">
        <v>8.638</v>
      </c>
      <c r="N203" s="13" t="n">
        <v>8.642</v>
      </c>
      <c r="O203" s="13" t="n">
        <v>8.715</v>
      </c>
      <c r="P203" s="13" t="n">
        <v>8.72</v>
      </c>
      <c r="Q203" t="s">
        <v>177</v>
      </c>
      <c r="R203" t="s">
        <v>251</v>
      </c>
      <c r="S203" t="s">
        <v>179</v>
      </c>
    </row>
    <row r="204" spans="1:16" x14ac:dyDescent="0.25">
      <c r="A204" s="13" t="s">
        <v>13</v>
      </c>
      <c r="B204" s="7" t="n">
        <v>45870.0</v>
      </c>
      <c r="C204" s="13" t="s">
        <v>33</v>
      </c>
      <c r="D204" s="13" t="s">
        <v>28</v>
      </c>
      <c r="E204" s="13" t="s">
        <v>27</v>
      </c>
      <c r="F204" s="13" t="s">
        <v>47</v>
      </c>
      <c r="G204" s="13" t="n">
        <v>8.255</v>
      </c>
      <c r="H204" s="13" t="n">
        <v>8.148</v>
      </c>
      <c r="I204" s="13" t="n">
        <v>8.485</v>
      </c>
      <c r="J204" s="13" t="n">
        <v>8.445</v>
      </c>
      <c r="K204" s="13" t="n">
        <v>8.557</v>
      </c>
      <c r="L204" s="13" t="n">
        <v>8.539</v>
      </c>
      <c r="M204" s="13" t="n">
        <v>8.629</v>
      </c>
      <c r="N204" s="13" t="n">
        <v>8.619</v>
      </c>
      <c r="O204" s="13" t="n">
        <v>8.698</v>
      </c>
      <c r="P204" s="13" t="n">
        <v>8.693</v>
      </c>
      <c r="Q204" t="s">
        <v>177</v>
      </c>
      <c r="R204" t="s">
        <v>252</v>
      </c>
      <c r="S204" t="s">
        <v>179</v>
      </c>
    </row>
    <row r="205" spans="1:16" x14ac:dyDescent="0.25">
      <c r="A205" s="13" t="s">
        <v>13</v>
      </c>
      <c r="B205" s="7" t="n">
        <v>45870.0</v>
      </c>
      <c r="C205" s="13" t="s">
        <v>33</v>
      </c>
      <c r="D205" s="13" t="s">
        <v>28</v>
      </c>
      <c r="E205" s="13" t="s">
        <v>26</v>
      </c>
      <c r="F205" s="13" t="s">
        <v>47</v>
      </c>
      <c r="G205" s="13" t="n">
        <v>7.895</v>
      </c>
      <c r="H205" s="13" t="n">
        <v>7.794</v>
      </c>
      <c r="I205" s="13" t="n">
        <v>8.12</v>
      </c>
      <c r="J205" s="13" t="n">
        <v>8.082</v>
      </c>
      <c r="K205" s="13" t="n">
        <v>8.195</v>
      </c>
      <c r="L205" s="13" t="n">
        <v>8.176</v>
      </c>
      <c r="M205" s="13" t="n">
        <v>8.267</v>
      </c>
      <c r="N205" s="13" t="n">
        <v>8.258</v>
      </c>
      <c r="O205" s="13" t="n">
        <v>8.337</v>
      </c>
      <c r="P205" s="13" t="n">
        <v>8.335</v>
      </c>
      <c r="Q205" t="s">
        <v>177</v>
      </c>
      <c r="R205" t="s">
        <v>253</v>
      </c>
      <c r="S205" t="s">
        <v>179</v>
      </c>
    </row>
    <row r="206" spans="1:16" x14ac:dyDescent="0.25">
      <c r="A206" s="13" t="s">
        <v>13</v>
      </c>
      <c r="B206" s="7" t="n">
        <v>45870.0</v>
      </c>
      <c r="C206" s="13" t="s">
        <v>33</v>
      </c>
      <c r="D206" s="13" t="s">
        <v>29</v>
      </c>
      <c r="E206" s="13" t="s">
        <v>25</v>
      </c>
      <c r="F206" s="13" t="s">
        <v>47</v>
      </c>
      <c r="G206" s="13" t="n">
        <v>9.221</v>
      </c>
      <c r="H206" s="13" t="n">
        <v>9.118</v>
      </c>
      <c r="I206" s="13" t="n">
        <v>9.463</v>
      </c>
      <c r="J206" s="13" t="n">
        <v>9.408</v>
      </c>
      <c r="K206" s="13" t="n">
        <v>9.549</v>
      </c>
      <c r="L206" s="13" t="n">
        <v>9.521</v>
      </c>
      <c r="M206" s="13" t="n">
        <v>9.636</v>
      </c>
      <c r="N206" s="13" t="n">
        <v>9.616</v>
      </c>
      <c r="O206" s="13" t="n">
        <v>9.717</v>
      </c>
      <c r="P206" s="13" t="n">
        <v>9.704</v>
      </c>
      <c r="Q206" t="s">
        <v>177</v>
      </c>
      <c r="R206" t="s">
        <v>254</v>
      </c>
      <c r="S206" t="s">
        <v>179</v>
      </c>
    </row>
    <row r="207" spans="1:16" x14ac:dyDescent="0.25">
      <c r="A207" s="13" t="s">
        <v>13</v>
      </c>
      <c r="B207" s="7" t="n">
        <v>45870.0</v>
      </c>
      <c r="C207" s="13" t="s">
        <v>33</v>
      </c>
      <c r="D207" s="13" t="s">
        <v>29</v>
      </c>
      <c r="E207" s="13" t="s">
        <v>27</v>
      </c>
      <c r="F207" s="13" t="s">
        <v>47</v>
      </c>
      <c r="G207" s="13" t="n">
        <v>9.279</v>
      </c>
      <c r="H207" s="13" t="n">
        <v>9.092</v>
      </c>
      <c r="I207" s="13" t="n">
        <v>9.468</v>
      </c>
      <c r="J207" s="13" t="n">
        <v>9.377</v>
      </c>
      <c r="K207" s="13" t="n">
        <v>9.527</v>
      </c>
      <c r="L207" s="13" t="n">
        <v>9.476</v>
      </c>
      <c r="M207" s="13" t="n">
        <v>9.599</v>
      </c>
      <c r="N207" s="13" t="n">
        <v>9.564</v>
      </c>
      <c r="O207" s="13" t="n">
        <v>9.672</v>
      </c>
      <c r="P207" s="13" t="n">
        <v>9.649</v>
      </c>
      <c r="Q207" t="s">
        <v>177</v>
      </c>
      <c r="R207" t="s">
        <v>255</v>
      </c>
      <c r="S207" t="s">
        <v>179</v>
      </c>
    </row>
    <row r="208" spans="1:16" x14ac:dyDescent="0.25">
      <c r="A208" s="13" t="s">
        <v>13</v>
      </c>
      <c r="B208" s="7" t="n">
        <v>45870.0</v>
      </c>
      <c r="C208" s="13" t="s">
        <v>33</v>
      </c>
      <c r="D208" s="13" t="s">
        <v>29</v>
      </c>
      <c r="E208" s="13" t="s">
        <v>26</v>
      </c>
      <c r="F208" s="13" t="s">
        <v>47</v>
      </c>
      <c r="G208" s="13" t="n">
        <v>8.658</v>
      </c>
      <c r="H208" s="13" t="n">
        <v>8.511</v>
      </c>
      <c r="I208" s="13" t="n">
        <v>8.861</v>
      </c>
      <c r="J208" s="13" t="n">
        <v>8.786</v>
      </c>
      <c r="K208" s="13" t="n">
        <v>8.927</v>
      </c>
      <c r="L208" s="13" t="n">
        <v>8.885</v>
      </c>
      <c r="M208" s="13" t="n">
        <v>9.001</v>
      </c>
      <c r="N208" s="13" t="n">
        <v>8.972</v>
      </c>
      <c r="O208" s="13" t="n">
        <v>9.076</v>
      </c>
      <c r="P208" s="13" t="n">
        <v>9.063</v>
      </c>
      <c r="Q208" t="s">
        <v>177</v>
      </c>
      <c r="R208" t="s">
        <v>117</v>
      </c>
      <c r="S208" t="s">
        <v>179</v>
      </c>
    </row>
    <row r="209" spans="1:16" x14ac:dyDescent="0.25">
      <c r="A209" s="13" t="s">
        <v>13</v>
      </c>
      <c r="B209" s="7" t="n">
        <v>45870.0</v>
      </c>
      <c r="C209" s="13" t="s">
        <v>33</v>
      </c>
      <c r="D209" s="13" t="s">
        <v>31</v>
      </c>
      <c r="E209" s="13" t="s">
        <v>25</v>
      </c>
      <c r="F209" s="13" t="s">
        <v>48</v>
      </c>
      <c r="G209" s="13" t="n">
        <v>7.748</v>
      </c>
      <c r="H209" s="13" t="n">
        <v>7.613</v>
      </c>
      <c r="I209" s="13" t="n">
        <v>7.91</v>
      </c>
      <c r="J209" s="13" t="n">
        <v>7.863</v>
      </c>
      <c r="K209" s="13" t="n">
        <v>7.95</v>
      </c>
      <c r="L209" s="13" t="n">
        <v>7.93</v>
      </c>
      <c r="M209" s="13" t="n">
        <v>8.003</v>
      </c>
      <c r="N209" s="13" t="n">
        <v>7.991</v>
      </c>
      <c r="O209" s="13" t="n">
        <v>8.057</v>
      </c>
      <c r="P209" s="13" t="n">
        <v>8.048</v>
      </c>
      <c r="Q209" t="s">
        <v>177</v>
      </c>
      <c r="R209" t="s">
        <v>256</v>
      </c>
      <c r="S209" t="s">
        <v>179</v>
      </c>
    </row>
    <row r="210" spans="1:16" x14ac:dyDescent="0.25">
      <c r="A210" s="13" t="s">
        <v>13</v>
      </c>
      <c r="B210" s="7" t="n">
        <v>45870.0</v>
      </c>
      <c r="C210" s="13" t="s">
        <v>33</v>
      </c>
      <c r="D210" s="13" t="s">
        <v>31</v>
      </c>
      <c r="E210" s="13" t="s">
        <v>27</v>
      </c>
      <c r="F210" s="13" t="s">
        <v>48</v>
      </c>
      <c r="G210" s="13" t="n">
        <v>7.742</v>
      </c>
      <c r="H210" s="13" t="n">
        <v>7.574</v>
      </c>
      <c r="I210" s="13" t="n">
        <v>7.885</v>
      </c>
      <c r="J210" s="13" t="n">
        <v>7.825</v>
      </c>
      <c r="K210" s="13" t="n">
        <v>7.919</v>
      </c>
      <c r="L210" s="13" t="n">
        <v>7.891</v>
      </c>
      <c r="M210" s="13" t="n">
        <v>7.97</v>
      </c>
      <c r="N210" s="13" t="n">
        <v>7.952</v>
      </c>
      <c r="O210" s="13" t="n">
        <v>8.023</v>
      </c>
      <c r="P210" s="13" t="n">
        <v>8.011</v>
      </c>
      <c r="Q210" t="s">
        <v>177</v>
      </c>
      <c r="R210" t="s">
        <v>257</v>
      </c>
      <c r="S210" t="s">
        <v>179</v>
      </c>
    </row>
    <row r="211" spans="1:16" x14ac:dyDescent="0.25">
      <c r="A211" s="13" t="s">
        <v>13</v>
      </c>
      <c r="B211" s="7" t="n">
        <v>45870.0</v>
      </c>
      <c r="C211" s="13" t="s">
        <v>33</v>
      </c>
      <c r="D211" s="13" t="s">
        <v>31</v>
      </c>
      <c r="E211" s="13" t="s">
        <v>26</v>
      </c>
      <c r="F211" s="13" t="s">
        <v>48</v>
      </c>
      <c r="G211" s="13" t="n">
        <v>7.006</v>
      </c>
      <c r="H211" s="13" t="n">
        <v>6.859</v>
      </c>
      <c r="I211" s="13" t="n">
        <v>7.144</v>
      </c>
      <c r="J211" s="13" t="n">
        <v>7.09</v>
      </c>
      <c r="K211" s="13" t="n">
        <v>7.184</v>
      </c>
      <c r="L211" s="13" t="n">
        <v>7.158</v>
      </c>
      <c r="M211" s="13" t="n">
        <v>7.236</v>
      </c>
      <c r="N211" s="13" t="n">
        <v>7.221</v>
      </c>
      <c r="O211" s="13" t="n">
        <v>7.292</v>
      </c>
      <c r="P211" s="13" t="n">
        <v>7.291</v>
      </c>
      <c r="Q211" t="s">
        <v>177</v>
      </c>
      <c r="R211" t="s">
        <v>258</v>
      </c>
      <c r="S211" t="s">
        <v>179</v>
      </c>
    </row>
    <row r="212" spans="1:16" x14ac:dyDescent="0.25">
      <c r="A212" s="13" t="s">
        <v>13</v>
      </c>
      <c r="B212" s="7" t="n">
        <v>45870.0</v>
      </c>
      <c r="C212" s="13" t="s">
        <v>33</v>
      </c>
      <c r="D212" s="13" t="s">
        <v>28</v>
      </c>
      <c r="E212" s="13" t="s">
        <v>25</v>
      </c>
      <c r="F212" s="13" t="s">
        <v>48</v>
      </c>
      <c r="G212" s="13" t="n">
        <v>7.566</v>
      </c>
      <c r="H212" s="13" t="n">
        <v>7.539</v>
      </c>
      <c r="I212" s="13" t="n">
        <v>7.853</v>
      </c>
      <c r="J212" s="13" t="n">
        <v>7.846</v>
      </c>
      <c r="K212" s="13" t="n">
        <v>7.951</v>
      </c>
      <c r="L212" s="13" t="n">
        <v>7.954</v>
      </c>
      <c r="M212" s="13" t="n">
        <v>8.038</v>
      </c>
      <c r="N212" s="13" t="n">
        <v>8.042</v>
      </c>
      <c r="O212" s="13" t="n">
        <v>8.115</v>
      </c>
      <c r="P212" s="13" t="n">
        <v>8.12</v>
      </c>
      <c r="Q212" t="s">
        <v>177</v>
      </c>
      <c r="R212" t="s">
        <v>256</v>
      </c>
      <c r="S212" t="s">
        <v>179</v>
      </c>
    </row>
    <row r="213" spans="1:16" x14ac:dyDescent="0.25">
      <c r="A213" s="13" t="s">
        <v>13</v>
      </c>
      <c r="B213" s="7" t="n">
        <v>45870.0</v>
      </c>
      <c r="C213" s="13" t="s">
        <v>33</v>
      </c>
      <c r="D213" s="13" t="s">
        <v>28</v>
      </c>
      <c r="E213" s="13" t="s">
        <v>27</v>
      </c>
      <c r="F213" s="13" t="s">
        <v>48</v>
      </c>
      <c r="G213" s="13" t="n">
        <v>7.654</v>
      </c>
      <c r="H213" s="13" t="n">
        <v>7.548</v>
      </c>
      <c r="I213" s="13" t="n">
        <v>7.885</v>
      </c>
      <c r="J213" s="13" t="n">
        <v>7.845</v>
      </c>
      <c r="K213" s="13" t="n">
        <v>7.957</v>
      </c>
      <c r="L213" s="13" t="n">
        <v>7.939</v>
      </c>
      <c r="M213" s="13" t="n">
        <v>8.029</v>
      </c>
      <c r="N213" s="13" t="n">
        <v>8.02</v>
      </c>
      <c r="O213" s="13" t="n">
        <v>8.098</v>
      </c>
      <c r="P213" s="13" t="n">
        <v>8.093</v>
      </c>
      <c r="Q213" t="s">
        <v>177</v>
      </c>
      <c r="R213" t="s">
        <v>259</v>
      </c>
      <c r="S213" t="s">
        <v>179</v>
      </c>
    </row>
    <row r="214" spans="1:16" x14ac:dyDescent="0.25">
      <c r="A214" s="13" t="s">
        <v>13</v>
      </c>
      <c r="B214" s="7" t="n">
        <v>45870.0</v>
      </c>
      <c r="C214" s="13" t="s">
        <v>33</v>
      </c>
      <c r="D214" s="13" t="s">
        <v>28</v>
      </c>
      <c r="E214" s="13" t="s">
        <v>26</v>
      </c>
      <c r="F214" s="13" t="s">
        <v>48</v>
      </c>
      <c r="G214" s="13" t="n">
        <v>7.295</v>
      </c>
      <c r="H214" s="13" t="n">
        <v>7.194</v>
      </c>
      <c r="I214" s="13" t="n">
        <v>7.52</v>
      </c>
      <c r="J214" s="13" t="n">
        <v>7.482</v>
      </c>
      <c r="K214" s="13" t="n">
        <v>7.595</v>
      </c>
      <c r="L214" s="13" t="n">
        <v>7.576</v>
      </c>
      <c r="M214" s="13" t="n">
        <v>7.667</v>
      </c>
      <c r="N214" s="13" t="n">
        <v>7.658</v>
      </c>
      <c r="O214" s="13" t="n">
        <v>7.737</v>
      </c>
      <c r="P214" s="13" t="n">
        <v>7.735</v>
      </c>
      <c r="Q214" t="s">
        <v>177</v>
      </c>
      <c r="R214" t="s">
        <v>260</v>
      </c>
      <c r="S214" t="s">
        <v>179</v>
      </c>
    </row>
    <row r="215" spans="1:16" x14ac:dyDescent="0.25">
      <c r="A215" s="13" t="s">
        <v>13</v>
      </c>
      <c r="B215" s="7" t="n">
        <v>45870.0</v>
      </c>
      <c r="C215" s="13" t="s">
        <v>33</v>
      </c>
      <c r="D215" s="13" t="s">
        <v>29</v>
      </c>
      <c r="E215" s="13" t="s">
        <v>25</v>
      </c>
      <c r="F215" s="13" t="s">
        <v>48</v>
      </c>
      <c r="G215" s="13" t="n">
        <v>8.621</v>
      </c>
      <c r="H215" s="13" t="n">
        <v>8.518</v>
      </c>
      <c r="I215" s="13" t="n">
        <v>8.863</v>
      </c>
      <c r="J215" s="13" t="n">
        <v>8.808</v>
      </c>
      <c r="K215" s="13" t="n">
        <v>8.949</v>
      </c>
      <c r="L215" s="13" t="n">
        <v>8.921</v>
      </c>
      <c r="M215" s="13" t="n">
        <v>9.036</v>
      </c>
      <c r="N215" s="13" t="n">
        <v>9.016</v>
      </c>
      <c r="O215" s="13" t="n">
        <v>9.117</v>
      </c>
      <c r="P215" s="13" t="n">
        <v>9.104</v>
      </c>
      <c r="Q215" t="s">
        <v>177</v>
      </c>
      <c r="R215" t="s">
        <v>261</v>
      </c>
      <c r="S215" t="s">
        <v>179</v>
      </c>
    </row>
    <row r="216" spans="1:16" x14ac:dyDescent="0.25">
      <c r="A216" s="13" t="s">
        <v>13</v>
      </c>
      <c r="B216" s="7" t="n">
        <v>45870.0</v>
      </c>
      <c r="C216" s="13" t="s">
        <v>33</v>
      </c>
      <c r="D216" s="13" t="s">
        <v>29</v>
      </c>
      <c r="E216" s="13" t="s">
        <v>27</v>
      </c>
      <c r="F216" s="13" t="s">
        <v>48</v>
      </c>
      <c r="G216" s="13" t="n">
        <v>8.679</v>
      </c>
      <c r="H216" s="13" t="n">
        <v>8.492</v>
      </c>
      <c r="I216" s="13" t="n">
        <v>8.868</v>
      </c>
      <c r="J216" s="13" t="n">
        <v>8.777</v>
      </c>
      <c r="K216" s="13" t="n">
        <v>8.927</v>
      </c>
      <c r="L216" s="13" t="n">
        <v>8.876</v>
      </c>
      <c r="M216" s="13" t="n">
        <v>8.999</v>
      </c>
      <c r="N216" s="13" t="n">
        <v>8.964</v>
      </c>
      <c r="O216" s="13" t="n">
        <v>9.072</v>
      </c>
      <c r="P216" s="13" t="n">
        <v>9.049</v>
      </c>
      <c r="Q216" t="s">
        <v>177</v>
      </c>
      <c r="R216" t="s">
        <v>262</v>
      </c>
      <c r="S216" t="s">
        <v>179</v>
      </c>
    </row>
    <row r="217" spans="1:16" x14ac:dyDescent="0.25">
      <c r="A217" s="13" t="s">
        <v>13</v>
      </c>
      <c r="B217" s="7" t="n">
        <v>45870.0</v>
      </c>
      <c r="C217" s="13" t="s">
        <v>33</v>
      </c>
      <c r="D217" s="13" t="s">
        <v>29</v>
      </c>
      <c r="E217" s="13" t="s">
        <v>26</v>
      </c>
      <c r="F217" s="13" t="s">
        <v>48</v>
      </c>
      <c r="G217" s="13" t="n">
        <v>8.058</v>
      </c>
      <c r="H217" s="13" t="n">
        <v>7.911</v>
      </c>
      <c r="I217" s="13" t="n">
        <v>8.261</v>
      </c>
      <c r="J217" s="13" t="n">
        <v>8.186</v>
      </c>
      <c r="K217" s="13" t="n">
        <v>8.327</v>
      </c>
      <c r="L217" s="13" t="n">
        <v>8.285</v>
      </c>
      <c r="M217" s="13" t="n">
        <v>8.401</v>
      </c>
      <c r="N217" s="13" t="n">
        <v>8.372</v>
      </c>
      <c r="O217" s="13" t="n">
        <v>8.476</v>
      </c>
      <c r="P217" s="13" t="n">
        <v>8.463</v>
      </c>
      <c r="Q217" t="s">
        <v>177</v>
      </c>
      <c r="R217" t="s">
        <v>263</v>
      </c>
      <c r="S217" t="s">
        <v>179</v>
      </c>
    </row>
    <row r="218" spans="1:16" x14ac:dyDescent="0.25">
      <c r="A218" s="13" t="s">
        <v>13</v>
      </c>
      <c r="B218" s="7" t="n">
        <v>45870.0</v>
      </c>
      <c r="C218" s="13" t="s">
        <v>34</v>
      </c>
      <c r="D218" s="13" t="s">
        <v>24</v>
      </c>
      <c r="E218" s="13" t="s">
        <v>25</v>
      </c>
      <c r="F218" s="13" t="s">
        <v>46</v>
      </c>
      <c r="G218" s="13" t="n">
        <v>8.854</v>
      </c>
      <c r="H218" s="13" t="n">
        <v>8.76</v>
      </c>
      <c r="I218" s="13" t="n">
        <v>9.011</v>
      </c>
      <c r="J218" s="13" t="n">
        <v>8.981</v>
      </c>
      <c r="K218" s="13" t="n">
        <v>9.046</v>
      </c>
      <c r="L218" s="13" t="n">
        <v>9.039</v>
      </c>
      <c r="M218" s="13" t="n">
        <v>9.098</v>
      </c>
      <c r="N218" s="13" t="n">
        <v>9.096</v>
      </c>
      <c r="O218" s="13" t="n">
        <v>9.153</v>
      </c>
      <c r="P218" s="13" t="n">
        <v>9.158</v>
      </c>
      <c r="Q218" t="s">
        <v>177</v>
      </c>
      <c r="R218" t="s">
        <v>264</v>
      </c>
      <c r="S218" t="s">
        <v>179</v>
      </c>
    </row>
    <row r="219" spans="1:16" x14ac:dyDescent="0.25">
      <c r="A219" s="13" t="s">
        <v>13</v>
      </c>
      <c r="B219" s="7" t="n">
        <v>45870.0</v>
      </c>
      <c r="C219" s="13" t="s">
        <v>34</v>
      </c>
      <c r="D219" s="13" t="s">
        <v>24</v>
      </c>
      <c r="E219" s="13" t="s">
        <v>27</v>
      </c>
      <c r="F219" s="13" t="s">
        <v>46</v>
      </c>
      <c r="G219" s="13" t="n">
        <v>9.037</v>
      </c>
      <c r="H219" s="13" t="n">
        <v>8.846</v>
      </c>
      <c r="I219" s="13" t="n">
        <v>9.131</v>
      </c>
      <c r="J219" s="13" t="n">
        <v>9.063</v>
      </c>
      <c r="K219" s="13" t="n">
        <v>9.143</v>
      </c>
      <c r="L219" s="13" t="n">
        <v>9.113</v>
      </c>
      <c r="M219" s="13" t="n">
        <v>9.184</v>
      </c>
      <c r="N219" s="13" t="n">
        <v>9.167</v>
      </c>
      <c r="O219" s="13" t="n">
        <v>9.234</v>
      </c>
      <c r="P219" s="13" t="n">
        <v>9.228</v>
      </c>
      <c r="Q219" t="s">
        <v>177</v>
      </c>
      <c r="R219" t="s">
        <v>265</v>
      </c>
      <c r="S219" t="s">
        <v>179</v>
      </c>
    </row>
    <row r="220" spans="1:16" x14ac:dyDescent="0.25">
      <c r="A220" s="13" t="s">
        <v>13</v>
      </c>
      <c r="B220" s="7" t="n">
        <v>45870.0</v>
      </c>
      <c r="C220" s="13" t="s">
        <v>34</v>
      </c>
      <c r="D220" s="13" t="s">
        <v>24</v>
      </c>
      <c r="E220" s="13" t="s">
        <v>26</v>
      </c>
      <c r="F220" s="13" t="s">
        <v>46</v>
      </c>
      <c r="G220" s="13" t="n">
        <v>8.594</v>
      </c>
      <c r="H220" s="13" t="n">
        <v>8.398</v>
      </c>
      <c r="I220" s="13" t="n">
        <v>8.678</v>
      </c>
      <c r="J220" s="13" t="n">
        <v>8.608</v>
      </c>
      <c r="K220" s="13" t="n">
        <v>8.694</v>
      </c>
      <c r="L220" s="13" t="n">
        <v>8.661</v>
      </c>
      <c r="M220" s="13" t="n">
        <v>8.737</v>
      </c>
      <c r="N220" s="13" t="n">
        <v>8.718</v>
      </c>
      <c r="O220" s="13" t="n">
        <v>8.789</v>
      </c>
      <c r="P220" s="13" t="n">
        <v>8.787</v>
      </c>
      <c r="Q220" t="s">
        <v>177</v>
      </c>
      <c r="R220" t="s">
        <v>108</v>
      </c>
      <c r="S220" t="s">
        <v>179</v>
      </c>
    </row>
    <row r="221" spans="1:16" x14ac:dyDescent="0.25">
      <c r="A221" s="13" t="s">
        <v>13</v>
      </c>
      <c r="B221" s="7" t="n">
        <v>45870.0</v>
      </c>
      <c r="C221" s="13" t="s">
        <v>34</v>
      </c>
      <c r="D221" s="13" t="s">
        <v>31</v>
      </c>
      <c r="E221" s="13" t="s">
        <v>25</v>
      </c>
      <c r="F221" s="13" t="s">
        <v>46</v>
      </c>
      <c r="G221" s="13" t="n">
        <v>8.78</v>
      </c>
      <c r="H221" s="13" t="n">
        <v>8.644</v>
      </c>
      <c r="I221" s="13" t="n">
        <v>8.942</v>
      </c>
      <c r="J221" s="13" t="n">
        <v>8.895</v>
      </c>
      <c r="K221" s="13" t="n">
        <v>8.983</v>
      </c>
      <c r="L221" s="13" t="n">
        <v>8.963</v>
      </c>
      <c r="M221" s="13" t="n">
        <v>9.037</v>
      </c>
      <c r="N221" s="13" t="n">
        <v>9.024</v>
      </c>
      <c r="O221" s="13" t="n">
        <v>9.091</v>
      </c>
      <c r="P221" s="13" t="n">
        <v>9.081</v>
      </c>
      <c r="Q221" t="s">
        <v>177</v>
      </c>
      <c r="R221" t="s">
        <v>144</v>
      </c>
      <c r="S221" t="s">
        <v>179</v>
      </c>
    </row>
    <row r="222" spans="1:16" x14ac:dyDescent="0.25">
      <c r="A222" s="13" t="s">
        <v>13</v>
      </c>
      <c r="B222" s="7" t="n">
        <v>45870.0</v>
      </c>
      <c r="C222" s="13" t="s">
        <v>34</v>
      </c>
      <c r="D222" s="13" t="s">
        <v>31</v>
      </c>
      <c r="E222" s="13" t="s">
        <v>27</v>
      </c>
      <c r="F222" s="13" t="s">
        <v>46</v>
      </c>
      <c r="G222" s="13" t="n">
        <v>8.773</v>
      </c>
      <c r="H222" s="13" t="n">
        <v>8.605</v>
      </c>
      <c r="I222" s="13" t="n">
        <v>8.917</v>
      </c>
      <c r="J222" s="13" t="n">
        <v>8.857</v>
      </c>
      <c r="K222" s="13" t="n">
        <v>8.952</v>
      </c>
      <c r="L222" s="13" t="n">
        <v>8.923</v>
      </c>
      <c r="M222" s="13" t="n">
        <v>9.003</v>
      </c>
      <c r="N222" s="13" t="n">
        <v>8.985</v>
      </c>
      <c r="O222" s="13" t="n">
        <v>9.056</v>
      </c>
      <c r="P222" s="13" t="n">
        <v>9.044</v>
      </c>
      <c r="Q222" t="s">
        <v>177</v>
      </c>
      <c r="R222" t="s">
        <v>266</v>
      </c>
      <c r="S222" t="s">
        <v>179</v>
      </c>
    </row>
    <row r="223" spans="1:16" x14ac:dyDescent="0.25">
      <c r="A223" s="13" t="s">
        <v>13</v>
      </c>
      <c r="B223" s="7" t="n">
        <v>45870.0</v>
      </c>
      <c r="C223" s="13" t="s">
        <v>34</v>
      </c>
      <c r="D223" s="13" t="s">
        <v>31</v>
      </c>
      <c r="E223" s="13" t="s">
        <v>26</v>
      </c>
      <c r="F223" s="13" t="s">
        <v>46</v>
      </c>
      <c r="G223" s="13" t="n">
        <v>8.034</v>
      </c>
      <c r="H223" s="13" t="n">
        <v>7.886</v>
      </c>
      <c r="I223" s="13" t="n">
        <v>8.173</v>
      </c>
      <c r="J223" s="13" t="n">
        <v>8.119</v>
      </c>
      <c r="K223" s="13" t="n">
        <v>8.212</v>
      </c>
      <c r="L223" s="13" t="n">
        <v>8.187</v>
      </c>
      <c r="M223" s="13" t="n">
        <v>8.265</v>
      </c>
      <c r="N223" s="13" t="n">
        <v>8.25</v>
      </c>
      <c r="O223" s="13" t="n">
        <v>8.321</v>
      </c>
      <c r="P223" s="13" t="n">
        <v>8.32</v>
      </c>
      <c r="Q223" t="s">
        <v>177</v>
      </c>
      <c r="R223" t="s">
        <v>267</v>
      </c>
      <c r="S223" t="s">
        <v>179</v>
      </c>
    </row>
    <row r="224" spans="1:16" x14ac:dyDescent="0.25">
      <c r="A224" s="13" t="s">
        <v>13</v>
      </c>
      <c r="B224" s="7" t="n">
        <v>45870.0</v>
      </c>
      <c r="C224" s="13" t="s">
        <v>34</v>
      </c>
      <c r="D224" s="13" t="s">
        <v>28</v>
      </c>
      <c r="E224" s="13" t="s">
        <v>25</v>
      </c>
      <c r="F224" s="13" t="s">
        <v>46</v>
      </c>
      <c r="G224" s="13" t="n">
        <v>8.556</v>
      </c>
      <c r="H224" s="13" t="n">
        <v>8.553</v>
      </c>
      <c r="I224" s="13" t="n">
        <v>8.861</v>
      </c>
      <c r="J224" s="13" t="n">
        <v>8.862</v>
      </c>
      <c r="K224" s="13" t="n">
        <v>8.964</v>
      </c>
      <c r="L224" s="13" t="n">
        <v>8.971</v>
      </c>
      <c r="M224" s="13" t="n">
        <v>9.052</v>
      </c>
      <c r="N224" s="13" t="n">
        <v>9.06</v>
      </c>
      <c r="O224" s="13" t="n">
        <v>9.131</v>
      </c>
      <c r="P224" s="13" t="n">
        <v>9.139</v>
      </c>
      <c r="Q224" t="s">
        <v>177</v>
      </c>
      <c r="R224" t="s">
        <v>268</v>
      </c>
      <c r="S224" t="s">
        <v>179</v>
      </c>
    </row>
    <row r="225" spans="1:16" x14ac:dyDescent="0.25">
      <c r="A225" s="13" t="s">
        <v>13</v>
      </c>
      <c r="B225" s="7" t="n">
        <v>45870.0</v>
      </c>
      <c r="C225" s="13" t="s">
        <v>34</v>
      </c>
      <c r="D225" s="13" t="s">
        <v>28</v>
      </c>
      <c r="E225" s="13" t="s">
        <v>27</v>
      </c>
      <c r="F225" s="13" t="s">
        <v>46</v>
      </c>
      <c r="G225" s="13" t="n">
        <v>8.687</v>
      </c>
      <c r="H225" s="13" t="n">
        <v>8.58</v>
      </c>
      <c r="I225" s="13" t="n">
        <v>8.919</v>
      </c>
      <c r="J225" s="13" t="n">
        <v>8.878</v>
      </c>
      <c r="K225" s="13" t="n">
        <v>8.99</v>
      </c>
      <c r="L225" s="13" t="n">
        <v>8.972</v>
      </c>
      <c r="M225" s="13" t="n">
        <v>9.063</v>
      </c>
      <c r="N225" s="13" t="n">
        <v>9.054</v>
      </c>
      <c r="O225" s="13" t="n">
        <v>9.132</v>
      </c>
      <c r="P225" s="13" t="n">
        <v>9.127</v>
      </c>
      <c r="Q225" t="s">
        <v>177</v>
      </c>
      <c r="R225" t="s">
        <v>269</v>
      </c>
      <c r="S225" t="s">
        <v>179</v>
      </c>
    </row>
    <row r="226" spans="1:16" x14ac:dyDescent="0.25">
      <c r="A226" s="13" t="s">
        <v>13</v>
      </c>
      <c r="B226" s="7" t="n">
        <v>45870.0</v>
      </c>
      <c r="C226" s="13" t="s">
        <v>34</v>
      </c>
      <c r="D226" s="13" t="s">
        <v>28</v>
      </c>
      <c r="E226" s="13" t="s">
        <v>26</v>
      </c>
      <c r="F226" s="13" t="s">
        <v>46</v>
      </c>
      <c r="G226" s="13" t="n">
        <v>8.325</v>
      </c>
      <c r="H226" s="13" t="n">
        <v>8.224</v>
      </c>
      <c r="I226" s="13" t="n">
        <v>8.552</v>
      </c>
      <c r="J226" s="13" t="n">
        <v>8.514</v>
      </c>
      <c r="K226" s="13" t="n">
        <v>8.626</v>
      </c>
      <c r="L226" s="13" t="n">
        <v>8.608</v>
      </c>
      <c r="M226" s="13" t="n">
        <v>8.699</v>
      </c>
      <c r="N226" s="13" t="n">
        <v>8.69</v>
      </c>
      <c r="O226" s="13" t="n">
        <v>8.769</v>
      </c>
      <c r="P226" s="13" t="n">
        <v>8.767</v>
      </c>
      <c r="Q226" t="s">
        <v>177</v>
      </c>
      <c r="R226" t="s">
        <v>270</v>
      </c>
      <c r="S226" t="s">
        <v>179</v>
      </c>
    </row>
    <row r="227" spans="1:16" x14ac:dyDescent="0.25">
      <c r="A227" s="13" t="s">
        <v>13</v>
      </c>
      <c r="B227" s="7" t="n">
        <v>45870.0</v>
      </c>
      <c r="C227" s="13" t="s">
        <v>34</v>
      </c>
      <c r="D227" s="13" t="s">
        <v>29</v>
      </c>
      <c r="E227" s="13" t="s">
        <v>25</v>
      </c>
      <c r="F227" s="13" t="s">
        <v>46</v>
      </c>
      <c r="G227" s="13" t="n">
        <v>9.658</v>
      </c>
      <c r="H227" s="13" t="n">
        <v>9.556</v>
      </c>
      <c r="I227" s="13" t="n">
        <v>9.902</v>
      </c>
      <c r="J227" s="13" t="n">
        <v>9.848</v>
      </c>
      <c r="K227" s="13" t="n">
        <v>9.989</v>
      </c>
      <c r="L227" s="13" t="n">
        <v>9.962</v>
      </c>
      <c r="M227" s="13" t="n">
        <v>10.077</v>
      </c>
      <c r="N227" s="13" t="n">
        <v>10.057</v>
      </c>
      <c r="O227" s="13" t="n">
        <v>10.159</v>
      </c>
      <c r="P227" s="13" t="n">
        <v>10.146</v>
      </c>
      <c r="Q227" t="s">
        <v>177</v>
      </c>
      <c r="R227" t="s">
        <v>271</v>
      </c>
      <c r="S227" t="s">
        <v>179</v>
      </c>
    </row>
    <row r="228" spans="1:16" x14ac:dyDescent="0.25">
      <c r="A228" s="13" t="s">
        <v>13</v>
      </c>
      <c r="B228" s="7" t="n">
        <v>45870.0</v>
      </c>
      <c r="C228" s="13" t="s">
        <v>34</v>
      </c>
      <c r="D228" s="13" t="s">
        <v>29</v>
      </c>
      <c r="E228" s="13" t="s">
        <v>27</v>
      </c>
      <c r="F228" s="13" t="s">
        <v>46</v>
      </c>
      <c r="G228" s="13" t="n">
        <v>9.713</v>
      </c>
      <c r="H228" s="13" t="n">
        <v>9.528</v>
      </c>
      <c r="I228" s="13" t="n">
        <v>9.905</v>
      </c>
      <c r="J228" s="13" t="n">
        <v>9.814</v>
      </c>
      <c r="K228" s="13" t="n">
        <v>9.964</v>
      </c>
      <c r="L228" s="13" t="n">
        <v>9.914</v>
      </c>
      <c r="M228" s="13" t="n">
        <v>10.037</v>
      </c>
      <c r="N228" s="13" t="n">
        <v>10.002</v>
      </c>
      <c r="O228" s="13" t="n">
        <v>10.111</v>
      </c>
      <c r="P228" s="13" t="n">
        <v>10.088</v>
      </c>
      <c r="Q228" t="s">
        <v>177</v>
      </c>
      <c r="R228" t="s">
        <v>272</v>
      </c>
      <c r="S228" t="s">
        <v>179</v>
      </c>
    </row>
    <row r="229" spans="1:16" x14ac:dyDescent="0.25">
      <c r="A229" s="13" t="s">
        <v>13</v>
      </c>
      <c r="B229" s="7" t="n">
        <v>45870.0</v>
      </c>
      <c r="C229" s="13" t="s">
        <v>34</v>
      </c>
      <c r="D229" s="13" t="s">
        <v>29</v>
      </c>
      <c r="E229" s="13" t="s">
        <v>26</v>
      </c>
      <c r="F229" s="13" t="s">
        <v>46</v>
      </c>
      <c r="G229" s="13" t="n">
        <v>8.869</v>
      </c>
      <c r="H229" s="13" t="n">
        <v>8.823</v>
      </c>
      <c r="I229" s="13" t="n">
        <v>9.139</v>
      </c>
      <c r="J229" s="13" t="n">
        <v>9.097</v>
      </c>
      <c r="K229" s="13" t="n">
        <v>9.214</v>
      </c>
      <c r="L229" s="13" t="n">
        <v>9.192</v>
      </c>
      <c r="M229" s="13" t="n">
        <v>9.292</v>
      </c>
      <c r="N229" s="13" t="n">
        <v>9.277</v>
      </c>
      <c r="O229" s="13" t="n">
        <v>9.37</v>
      </c>
      <c r="P229" s="13" t="n">
        <v>9.373</v>
      </c>
      <c r="Q229" t="s">
        <v>177</v>
      </c>
      <c r="R229" t="s">
        <v>273</v>
      </c>
      <c r="S229" t="s">
        <v>179</v>
      </c>
    </row>
    <row r="230" spans="1:16" x14ac:dyDescent="0.25">
      <c r="A230" s="13" t="s">
        <v>13</v>
      </c>
      <c r="B230" s="7" t="n">
        <v>45870.0</v>
      </c>
      <c r="C230" s="13" t="s">
        <v>34</v>
      </c>
      <c r="D230" s="13" t="s">
        <v>24</v>
      </c>
      <c r="E230" s="13" t="s">
        <v>25</v>
      </c>
      <c r="F230" s="13" t="s">
        <v>47</v>
      </c>
      <c r="G230" s="13" t="n">
        <v>8.528</v>
      </c>
      <c r="H230" s="13" t="n">
        <v>8.392</v>
      </c>
      <c r="I230" s="13" t="n">
        <v>8.657</v>
      </c>
      <c r="J230" s="13" t="n">
        <v>8.613</v>
      </c>
      <c r="K230" s="13" t="n">
        <v>8.686</v>
      </c>
      <c r="L230" s="13" t="n">
        <v>8.67</v>
      </c>
      <c r="M230" s="13" t="n">
        <v>8.735</v>
      </c>
      <c r="N230" s="13" t="n">
        <v>8.727</v>
      </c>
      <c r="O230" s="13" t="n">
        <v>8.788</v>
      </c>
      <c r="P230" s="13" t="n">
        <v>8.787</v>
      </c>
      <c r="Q230" t="s">
        <v>177</v>
      </c>
      <c r="R230" t="s">
        <v>274</v>
      </c>
      <c r="S230" t="s">
        <v>179</v>
      </c>
    </row>
    <row r="231" spans="1:16" x14ac:dyDescent="0.25">
      <c r="A231" s="13" t="s">
        <v>13</v>
      </c>
      <c r="B231" s="7" t="n">
        <v>45870.0</v>
      </c>
      <c r="C231" s="13" t="s">
        <v>34</v>
      </c>
      <c r="D231" s="13" t="s">
        <v>24</v>
      </c>
      <c r="E231" s="13" t="s">
        <v>27</v>
      </c>
      <c r="F231" s="13" t="s">
        <v>47</v>
      </c>
      <c r="G231" s="13" t="n">
        <v>8.528</v>
      </c>
      <c r="H231" s="13" t="n">
        <v>8.408</v>
      </c>
      <c r="I231" s="13" t="n">
        <v>8.67</v>
      </c>
      <c r="J231" s="13" t="n">
        <v>8.624</v>
      </c>
      <c r="K231" s="13" t="n">
        <v>8.692</v>
      </c>
      <c r="L231" s="13" t="n">
        <v>8.674</v>
      </c>
      <c r="M231" s="13" t="n">
        <v>8.737</v>
      </c>
      <c r="N231" s="13" t="n">
        <v>8.729</v>
      </c>
      <c r="O231" s="13" t="n">
        <v>8.789</v>
      </c>
      <c r="P231" s="13" t="n">
        <v>8.792</v>
      </c>
      <c r="Q231" t="s">
        <v>177</v>
      </c>
      <c r="R231" t="s">
        <v>275</v>
      </c>
      <c r="S231" t="s">
        <v>179</v>
      </c>
    </row>
    <row r="232" spans="1:16" x14ac:dyDescent="0.25">
      <c r="A232" s="13" t="s">
        <v>13</v>
      </c>
      <c r="B232" s="7" t="n">
        <v>45870.0</v>
      </c>
      <c r="C232" s="13" t="s">
        <v>34</v>
      </c>
      <c r="D232" s="13" t="s">
        <v>24</v>
      </c>
      <c r="E232" s="13" t="s">
        <v>26</v>
      </c>
      <c r="F232" s="13" t="s">
        <v>47</v>
      </c>
      <c r="G232" s="13" t="n">
        <v>8.194</v>
      </c>
      <c r="H232" s="13" t="n">
        <v>7.998</v>
      </c>
      <c r="I232" s="13" t="n">
        <v>8.278</v>
      </c>
      <c r="J232" s="13" t="n">
        <v>8.208</v>
      </c>
      <c r="K232" s="13" t="n">
        <v>8.294</v>
      </c>
      <c r="L232" s="13" t="n">
        <v>8.261</v>
      </c>
      <c r="M232" s="13" t="n">
        <v>8.337</v>
      </c>
      <c r="N232" s="13" t="n">
        <v>8.318</v>
      </c>
      <c r="O232" s="13" t="n">
        <v>8.389</v>
      </c>
      <c r="P232" s="13" t="n">
        <v>8.387</v>
      </c>
      <c r="Q232" t="s">
        <v>177</v>
      </c>
      <c r="R232" t="s">
        <v>276</v>
      </c>
      <c r="S232" t="s">
        <v>179</v>
      </c>
    </row>
    <row r="233" spans="1:16" x14ac:dyDescent="0.25">
      <c r="A233" s="13" t="s">
        <v>13</v>
      </c>
      <c r="B233" s="7" t="n">
        <v>45870.0</v>
      </c>
      <c r="C233" s="13" t="s">
        <v>34</v>
      </c>
      <c r="D233" s="13" t="s">
        <v>31</v>
      </c>
      <c r="E233" s="13" t="s">
        <v>25</v>
      </c>
      <c r="F233" s="13" t="s">
        <v>47</v>
      </c>
      <c r="G233" s="13" t="n">
        <v>8.38</v>
      </c>
      <c r="H233" s="13" t="n">
        <v>8.244</v>
      </c>
      <c r="I233" s="13" t="n">
        <v>8.542</v>
      </c>
      <c r="J233" s="13" t="n">
        <v>8.496</v>
      </c>
      <c r="K233" s="13" t="n">
        <v>8.583</v>
      </c>
      <c r="L233" s="13" t="n">
        <v>8.563</v>
      </c>
      <c r="M233" s="13" t="n">
        <v>8.637</v>
      </c>
      <c r="N233" s="13" t="n">
        <v>8.624</v>
      </c>
      <c r="O233" s="13" t="n">
        <v>8.691</v>
      </c>
      <c r="P233" s="13" t="n">
        <v>8.681</v>
      </c>
      <c r="Q233" t="s">
        <v>177</v>
      </c>
      <c r="R233" t="s">
        <v>156</v>
      </c>
      <c r="S233" t="s">
        <v>179</v>
      </c>
    </row>
    <row r="234" spans="1:16" x14ac:dyDescent="0.25">
      <c r="A234" s="13" t="s">
        <v>13</v>
      </c>
      <c r="B234" s="7" t="n">
        <v>45870.0</v>
      </c>
      <c r="C234" s="13" t="s">
        <v>34</v>
      </c>
      <c r="D234" s="13" t="s">
        <v>31</v>
      </c>
      <c r="E234" s="13" t="s">
        <v>27</v>
      </c>
      <c r="F234" s="13" t="s">
        <v>47</v>
      </c>
      <c r="G234" s="13" t="n">
        <v>8.259</v>
      </c>
      <c r="H234" s="13" t="n">
        <v>8.152</v>
      </c>
      <c r="I234" s="13" t="n">
        <v>8.442</v>
      </c>
      <c r="J234" s="13" t="n">
        <v>8.401</v>
      </c>
      <c r="K234" s="13" t="n">
        <v>8.483</v>
      </c>
      <c r="L234" s="13" t="n">
        <v>8.466</v>
      </c>
      <c r="M234" s="13" t="n">
        <v>8.536</v>
      </c>
      <c r="N234" s="13" t="n">
        <v>8.527</v>
      </c>
      <c r="O234" s="13" t="n">
        <v>8.591</v>
      </c>
      <c r="P234" s="13" t="n">
        <v>8.587</v>
      </c>
      <c r="Q234" t="s">
        <v>177</v>
      </c>
      <c r="R234" t="s">
        <v>277</v>
      </c>
      <c r="S234" t="s">
        <v>179</v>
      </c>
    </row>
    <row r="235" spans="1:16" x14ac:dyDescent="0.25">
      <c r="A235" s="13" t="s">
        <v>13</v>
      </c>
      <c r="B235" s="7" t="n">
        <v>45870.0</v>
      </c>
      <c r="C235" s="13" t="s">
        <v>34</v>
      </c>
      <c r="D235" s="13" t="s">
        <v>31</v>
      </c>
      <c r="E235" s="13" t="s">
        <v>26</v>
      </c>
      <c r="F235" s="13" t="s">
        <v>47</v>
      </c>
      <c r="G235" s="13" t="n">
        <v>7.634</v>
      </c>
      <c r="H235" s="13" t="n">
        <v>7.486</v>
      </c>
      <c r="I235" s="13" t="n">
        <v>7.773</v>
      </c>
      <c r="J235" s="13" t="n">
        <v>7.719</v>
      </c>
      <c r="K235" s="13" t="n">
        <v>7.812</v>
      </c>
      <c r="L235" s="13" t="n">
        <v>7.787</v>
      </c>
      <c r="M235" s="13" t="n">
        <v>7.865</v>
      </c>
      <c r="N235" s="13" t="n">
        <v>7.85</v>
      </c>
      <c r="O235" s="13" t="n">
        <v>7.921</v>
      </c>
      <c r="P235" s="13" t="n">
        <v>7.92</v>
      </c>
      <c r="Q235" t="s">
        <v>177</v>
      </c>
      <c r="R235" t="s">
        <v>278</v>
      </c>
      <c r="S235" t="s">
        <v>179</v>
      </c>
    </row>
    <row r="236" spans="1:16" x14ac:dyDescent="0.25">
      <c r="A236" s="13" t="s">
        <v>13</v>
      </c>
      <c r="B236" s="7" t="n">
        <v>45870.0</v>
      </c>
      <c r="C236" s="13" t="s">
        <v>34</v>
      </c>
      <c r="D236" s="13" t="s">
        <v>28</v>
      </c>
      <c r="E236" s="13" t="s">
        <v>25</v>
      </c>
      <c r="F236" s="13" t="s">
        <v>47</v>
      </c>
      <c r="G236" s="13" t="n">
        <v>8.198</v>
      </c>
      <c r="H236" s="13" t="n">
        <v>8.171</v>
      </c>
      <c r="I236" s="13" t="n">
        <v>8.486</v>
      </c>
      <c r="J236" s="13" t="n">
        <v>8.48</v>
      </c>
      <c r="K236" s="13" t="n">
        <v>8.585</v>
      </c>
      <c r="L236" s="13" t="n">
        <v>8.588</v>
      </c>
      <c r="M236" s="13" t="n">
        <v>8.672</v>
      </c>
      <c r="N236" s="13" t="n">
        <v>8.677</v>
      </c>
      <c r="O236" s="13" t="n">
        <v>8.75</v>
      </c>
      <c r="P236" s="13" t="n">
        <v>8.755</v>
      </c>
      <c r="Q236" t="s">
        <v>177</v>
      </c>
      <c r="R236" t="s">
        <v>279</v>
      </c>
      <c r="S236" t="s">
        <v>179</v>
      </c>
    </row>
    <row r="237" spans="1:16" x14ac:dyDescent="0.25">
      <c r="A237" s="13" t="s">
        <v>13</v>
      </c>
      <c r="B237" s="7" t="n">
        <v>45870.0</v>
      </c>
      <c r="C237" s="13" t="s">
        <v>34</v>
      </c>
      <c r="D237" s="13" t="s">
        <v>28</v>
      </c>
      <c r="E237" s="13" t="s">
        <v>27</v>
      </c>
      <c r="F237" s="13" t="s">
        <v>47</v>
      </c>
      <c r="G237" s="13" t="n">
        <v>8.287</v>
      </c>
      <c r="H237" s="13" t="n">
        <v>8.18</v>
      </c>
      <c r="I237" s="13" t="n">
        <v>8.519</v>
      </c>
      <c r="J237" s="13" t="n">
        <v>8.478</v>
      </c>
      <c r="K237" s="13" t="n">
        <v>8.59</v>
      </c>
      <c r="L237" s="13" t="n">
        <v>8.572</v>
      </c>
      <c r="M237" s="13" t="n">
        <v>8.663</v>
      </c>
      <c r="N237" s="13" t="n">
        <v>8.654</v>
      </c>
      <c r="O237" s="13" t="n">
        <v>8.732</v>
      </c>
      <c r="P237" s="13" t="n">
        <v>8.727</v>
      </c>
      <c r="Q237" t="s">
        <v>177</v>
      </c>
      <c r="R237" t="s">
        <v>280</v>
      </c>
      <c r="S237" t="s">
        <v>179</v>
      </c>
    </row>
    <row r="238" spans="1:16" x14ac:dyDescent="0.25">
      <c r="A238" s="13" t="s">
        <v>13</v>
      </c>
      <c r="B238" s="7" t="n">
        <v>45870.0</v>
      </c>
      <c r="C238" s="13" t="s">
        <v>34</v>
      </c>
      <c r="D238" s="13" t="s">
        <v>28</v>
      </c>
      <c r="E238" s="13" t="s">
        <v>26</v>
      </c>
      <c r="F238" s="13" t="s">
        <v>47</v>
      </c>
      <c r="G238" s="13" t="n">
        <v>7.926</v>
      </c>
      <c r="H238" s="13" t="n">
        <v>7.824</v>
      </c>
      <c r="I238" s="13" t="n">
        <v>8.152</v>
      </c>
      <c r="J238" s="13" t="n">
        <v>8.114</v>
      </c>
      <c r="K238" s="13" t="n">
        <v>8.227</v>
      </c>
      <c r="L238" s="13" t="n">
        <v>8.208</v>
      </c>
      <c r="M238" s="13" t="n">
        <v>8.299</v>
      </c>
      <c r="N238" s="13" t="n">
        <v>8.29</v>
      </c>
      <c r="O238" s="13" t="n">
        <v>8.369</v>
      </c>
      <c r="P238" s="13" t="n">
        <v>8.367</v>
      </c>
      <c r="Q238" t="s">
        <v>177</v>
      </c>
      <c r="R238" t="s">
        <v>281</v>
      </c>
      <c r="S238" t="s">
        <v>179</v>
      </c>
    </row>
    <row r="239" spans="1:16" x14ac:dyDescent="0.25">
      <c r="A239" s="13" t="s">
        <v>13</v>
      </c>
      <c r="B239" s="7" t="n">
        <v>45870.0</v>
      </c>
      <c r="C239" s="13" t="s">
        <v>34</v>
      </c>
      <c r="D239" s="13" t="s">
        <v>29</v>
      </c>
      <c r="E239" s="13" t="s">
        <v>25</v>
      </c>
      <c r="F239" s="13" t="s">
        <v>47</v>
      </c>
      <c r="G239" s="13" t="n">
        <v>9.258</v>
      </c>
      <c r="H239" s="13" t="n">
        <v>9.156</v>
      </c>
      <c r="I239" s="13" t="n">
        <v>9.502</v>
      </c>
      <c r="J239" s="13" t="n">
        <v>9.448</v>
      </c>
      <c r="K239" s="13" t="n">
        <v>9.589</v>
      </c>
      <c r="L239" s="13" t="n">
        <v>9.562</v>
      </c>
      <c r="M239" s="13" t="n">
        <v>9.677</v>
      </c>
      <c r="N239" s="13" t="n">
        <v>9.657</v>
      </c>
      <c r="O239" s="13" t="n">
        <v>9.759</v>
      </c>
      <c r="P239" s="13" t="n">
        <v>9.746</v>
      </c>
      <c r="Q239" t="s">
        <v>177</v>
      </c>
      <c r="R239" t="s">
        <v>282</v>
      </c>
      <c r="S239" t="s">
        <v>179</v>
      </c>
    </row>
    <row r="240" spans="1:16" x14ac:dyDescent="0.25">
      <c r="A240" s="13" t="s">
        <v>13</v>
      </c>
      <c r="B240" s="7" t="n">
        <v>45870.0</v>
      </c>
      <c r="C240" s="13" t="s">
        <v>34</v>
      </c>
      <c r="D240" s="13" t="s">
        <v>29</v>
      </c>
      <c r="E240" s="13" t="s">
        <v>27</v>
      </c>
      <c r="F240" s="13" t="s">
        <v>47</v>
      </c>
      <c r="G240" s="13" t="n">
        <v>9.313</v>
      </c>
      <c r="H240" s="13" t="n">
        <v>9.128</v>
      </c>
      <c r="I240" s="13" t="n">
        <v>9.505</v>
      </c>
      <c r="J240" s="13" t="n">
        <v>9.414</v>
      </c>
      <c r="K240" s="13" t="n">
        <v>9.564</v>
      </c>
      <c r="L240" s="13" t="n">
        <v>9.514</v>
      </c>
      <c r="M240" s="13" t="n">
        <v>9.637</v>
      </c>
      <c r="N240" s="13" t="n">
        <v>9.602</v>
      </c>
      <c r="O240" s="13" t="n">
        <v>9.711</v>
      </c>
      <c r="P240" s="13" t="n">
        <v>9.688</v>
      </c>
      <c r="Q240" t="s">
        <v>177</v>
      </c>
      <c r="R240" t="s">
        <v>283</v>
      </c>
      <c r="S240" t="s">
        <v>179</v>
      </c>
    </row>
    <row r="241" spans="1:16" x14ac:dyDescent="0.25">
      <c r="A241" s="13" t="s">
        <v>13</v>
      </c>
      <c r="B241" s="7" t="n">
        <v>45870.0</v>
      </c>
      <c r="C241" s="13" t="s">
        <v>34</v>
      </c>
      <c r="D241" s="13" t="s">
        <v>29</v>
      </c>
      <c r="E241" s="13" t="s">
        <v>26</v>
      </c>
      <c r="F241" s="13" t="s">
        <v>47</v>
      </c>
      <c r="G241" s="13" t="n">
        <v>8.689</v>
      </c>
      <c r="H241" s="13" t="n">
        <v>8.543</v>
      </c>
      <c r="I241" s="13" t="n">
        <v>8.894</v>
      </c>
      <c r="J241" s="13" t="n">
        <v>8.819</v>
      </c>
      <c r="K241" s="13" t="n">
        <v>8.961</v>
      </c>
      <c r="L241" s="13" t="n">
        <v>8.919</v>
      </c>
      <c r="M241" s="13" t="n">
        <v>9.035</v>
      </c>
      <c r="N241" s="13" t="n">
        <v>9.006</v>
      </c>
      <c r="O241" s="13" t="n">
        <v>9.11</v>
      </c>
      <c r="P241" s="13" t="n">
        <v>9.098</v>
      </c>
      <c r="Q241" t="s">
        <v>177</v>
      </c>
      <c r="R241" t="s">
        <v>284</v>
      </c>
      <c r="S241" t="s">
        <v>179</v>
      </c>
    </row>
    <row r="242" spans="1:16" x14ac:dyDescent="0.25">
      <c r="A242" s="13" t="s">
        <v>13</v>
      </c>
      <c r="B242" s="7" t="n">
        <v>45870.0</v>
      </c>
      <c r="C242" s="13" t="s">
        <v>34</v>
      </c>
      <c r="D242" s="13" t="s">
        <v>24</v>
      </c>
      <c r="E242" s="13" t="s">
        <v>25</v>
      </c>
      <c r="F242" s="13" t="s">
        <v>48</v>
      </c>
      <c r="G242" s="13" t="n">
        <v>7.929</v>
      </c>
      <c r="H242" s="13" t="n">
        <v>7.792</v>
      </c>
      <c r="I242" s="13" t="n">
        <v>8.057</v>
      </c>
      <c r="J242" s="13" t="n">
        <v>8.013</v>
      </c>
      <c r="K242" s="13" t="n">
        <v>8.086</v>
      </c>
      <c r="L242" s="13" t="n">
        <v>8.07</v>
      </c>
      <c r="M242" s="13" t="n">
        <v>8.135</v>
      </c>
      <c r="N242" s="13" t="n">
        <v>8.127</v>
      </c>
      <c r="O242" s="13" t="n">
        <v>8.188</v>
      </c>
      <c r="P242" s="13" t="n">
        <v>8.187</v>
      </c>
      <c r="Q242" t="s">
        <v>177</v>
      </c>
      <c r="R242" t="s">
        <v>285</v>
      </c>
      <c r="S242" t="s">
        <v>179</v>
      </c>
    </row>
    <row r="243" spans="1:16" x14ac:dyDescent="0.25">
      <c r="A243" s="13" t="s">
        <v>13</v>
      </c>
      <c r="B243" s="7" t="n">
        <v>45870.0</v>
      </c>
      <c r="C243" s="13" t="s">
        <v>34</v>
      </c>
      <c r="D243" s="13" t="s">
        <v>24</v>
      </c>
      <c r="E243" s="13" t="s">
        <v>27</v>
      </c>
      <c r="F243" s="13" t="s">
        <v>48</v>
      </c>
      <c r="G243" s="13" t="n">
        <v>8.037</v>
      </c>
      <c r="H243" s="13" t="n">
        <v>7.846</v>
      </c>
      <c r="I243" s="13" t="n">
        <v>8.131</v>
      </c>
      <c r="J243" s="13" t="n">
        <v>8.063</v>
      </c>
      <c r="K243" s="13" t="n">
        <v>8.143</v>
      </c>
      <c r="L243" s="13" t="n">
        <v>8.113</v>
      </c>
      <c r="M243" s="13" t="n">
        <v>8.184</v>
      </c>
      <c r="N243" s="13" t="n">
        <v>8.167</v>
      </c>
      <c r="O243" s="13" t="n">
        <v>8.234</v>
      </c>
      <c r="P243" s="13" t="n">
        <v>8.228</v>
      </c>
      <c r="Q243" t="s">
        <v>177</v>
      </c>
      <c r="R243" t="s">
        <v>286</v>
      </c>
      <c r="S243" t="s">
        <v>179</v>
      </c>
    </row>
    <row r="244" spans="1:16" x14ac:dyDescent="0.25">
      <c r="A244" s="13" t="s">
        <v>13</v>
      </c>
      <c r="B244" s="7" t="n">
        <v>45870.0</v>
      </c>
      <c r="C244" s="13" t="s">
        <v>34</v>
      </c>
      <c r="D244" s="13" t="s">
        <v>24</v>
      </c>
      <c r="E244" s="13" t="s">
        <v>26</v>
      </c>
      <c r="F244" s="13" t="s">
        <v>48</v>
      </c>
      <c r="G244" s="13" t="n">
        <v>7.594</v>
      </c>
      <c r="H244" s="13" t="n">
        <v>7.398</v>
      </c>
      <c r="I244" s="13" t="n">
        <v>7.678</v>
      </c>
      <c r="J244" s="13" t="n">
        <v>7.608</v>
      </c>
      <c r="K244" s="13" t="n">
        <v>7.694</v>
      </c>
      <c r="L244" s="13" t="n">
        <v>7.661</v>
      </c>
      <c r="M244" s="13" t="n">
        <v>7.737</v>
      </c>
      <c r="N244" s="13" t="n">
        <v>7.718</v>
      </c>
      <c r="O244" s="13" t="n">
        <v>7.789</v>
      </c>
      <c r="P244" s="13" t="n">
        <v>7.787</v>
      </c>
      <c r="Q244" t="s">
        <v>177</v>
      </c>
      <c r="R244" t="s">
        <v>287</v>
      </c>
      <c r="S244" t="s">
        <v>179</v>
      </c>
    </row>
    <row r="245" spans="1:16" x14ac:dyDescent="0.25">
      <c r="A245" s="13" t="s">
        <v>13</v>
      </c>
      <c r="B245" s="7" t="n">
        <v>45870.0</v>
      </c>
      <c r="C245" s="13" t="s">
        <v>34</v>
      </c>
      <c r="D245" s="13" t="s">
        <v>31</v>
      </c>
      <c r="E245" s="13" t="s">
        <v>25</v>
      </c>
      <c r="F245" s="13" t="s">
        <v>48</v>
      </c>
      <c r="G245" s="13" t="n">
        <v>7.78</v>
      </c>
      <c r="H245" s="13" t="n">
        <v>7.644</v>
      </c>
      <c r="I245" s="13" t="n">
        <v>7.942</v>
      </c>
      <c r="J245" s="13" t="n">
        <v>7.896</v>
      </c>
      <c r="K245" s="13" t="n">
        <v>7.983</v>
      </c>
      <c r="L245" s="13" t="n">
        <v>7.963</v>
      </c>
      <c r="M245" s="13" t="n">
        <v>8.037</v>
      </c>
      <c r="N245" s="13" t="n">
        <v>8.024</v>
      </c>
      <c r="O245" s="13" t="n">
        <v>8.091</v>
      </c>
      <c r="P245" s="13" t="n">
        <v>8.081</v>
      </c>
      <c r="Q245" t="s">
        <v>177</v>
      </c>
      <c r="R245" t="s">
        <v>168</v>
      </c>
      <c r="S245" t="s">
        <v>179</v>
      </c>
    </row>
    <row r="246" spans="1:16" x14ac:dyDescent="0.25">
      <c r="A246" s="13" t="s">
        <v>13</v>
      </c>
      <c r="B246" s="7" t="n">
        <v>45870.0</v>
      </c>
      <c r="C246" s="13" t="s">
        <v>34</v>
      </c>
      <c r="D246" s="13" t="s">
        <v>31</v>
      </c>
      <c r="E246" s="13" t="s">
        <v>27</v>
      </c>
      <c r="F246" s="13" t="s">
        <v>48</v>
      </c>
      <c r="G246" s="13" t="n">
        <v>7.773</v>
      </c>
      <c r="H246" s="13" t="n">
        <v>7.605</v>
      </c>
      <c r="I246" s="13" t="n">
        <v>7.917</v>
      </c>
      <c r="J246" s="13" t="n">
        <v>7.857</v>
      </c>
      <c r="K246" s="13" t="n">
        <v>7.952</v>
      </c>
      <c r="L246" s="13" t="n">
        <v>7.923</v>
      </c>
      <c r="M246" s="13" t="n">
        <v>8.003</v>
      </c>
      <c r="N246" s="13" t="n">
        <v>7.985</v>
      </c>
      <c r="O246" s="13" t="n">
        <v>8.056</v>
      </c>
      <c r="P246" s="13" t="n">
        <v>8.044</v>
      </c>
      <c r="Q246" t="s">
        <v>177</v>
      </c>
      <c r="R246" t="s">
        <v>288</v>
      </c>
      <c r="S246" t="s">
        <v>179</v>
      </c>
    </row>
    <row r="247" spans="1:16" x14ac:dyDescent="0.25">
      <c r="A247" s="13" t="s">
        <v>13</v>
      </c>
      <c r="B247" s="7" t="n">
        <v>45870.0</v>
      </c>
      <c r="C247" s="13" t="s">
        <v>34</v>
      </c>
      <c r="D247" s="13" t="s">
        <v>31</v>
      </c>
      <c r="E247" s="13" t="s">
        <v>26</v>
      </c>
      <c r="F247" s="13" t="s">
        <v>48</v>
      </c>
      <c r="G247" s="13" t="n">
        <v>7.034</v>
      </c>
      <c r="H247" s="13" t="n">
        <v>6.886</v>
      </c>
      <c r="I247" s="13" t="n">
        <v>7.173</v>
      </c>
      <c r="J247" s="13" t="n">
        <v>7.119</v>
      </c>
      <c r="K247" s="13" t="n">
        <v>7.212</v>
      </c>
      <c r="L247" s="13" t="n">
        <v>7.187</v>
      </c>
      <c r="M247" s="13" t="n">
        <v>7.265</v>
      </c>
      <c r="N247" s="13" t="n">
        <v>7.25</v>
      </c>
      <c r="O247" s="13" t="n">
        <v>7.321</v>
      </c>
      <c r="P247" s="13" t="n">
        <v>7.32</v>
      </c>
      <c r="Q247" t="s">
        <v>177</v>
      </c>
      <c r="R247" t="s">
        <v>289</v>
      </c>
      <c r="S247" t="s">
        <v>179</v>
      </c>
    </row>
    <row r="248" spans="1:16" x14ac:dyDescent="0.25">
      <c r="A248" s="13" t="s">
        <v>13</v>
      </c>
      <c r="B248" s="7" t="n">
        <v>45870.0</v>
      </c>
      <c r="C248" s="13" t="s">
        <v>34</v>
      </c>
      <c r="D248" s="13" t="s">
        <v>28</v>
      </c>
      <c r="E248" s="13" t="s">
        <v>25</v>
      </c>
      <c r="F248" s="13" t="s">
        <v>48</v>
      </c>
      <c r="G248" s="13" t="n">
        <v>7.598</v>
      </c>
      <c r="H248" s="13" t="n">
        <v>7.571</v>
      </c>
      <c r="I248" s="13" t="n">
        <v>7.886</v>
      </c>
      <c r="J248" s="13" t="n">
        <v>7.88</v>
      </c>
      <c r="K248" s="13" t="n">
        <v>7.985</v>
      </c>
      <c r="L248" s="13" t="n">
        <v>7.988</v>
      </c>
      <c r="M248" s="13" t="n">
        <v>8.072</v>
      </c>
      <c r="N248" s="13" t="n">
        <v>8.077</v>
      </c>
      <c r="O248" s="13" t="n">
        <v>8.15</v>
      </c>
      <c r="P248" s="13" t="n">
        <v>8.155</v>
      </c>
      <c r="Q248" t="s">
        <v>177</v>
      </c>
      <c r="R248" t="s">
        <v>290</v>
      </c>
      <c r="S248" t="s">
        <v>179</v>
      </c>
    </row>
    <row r="249" spans="1:16" x14ac:dyDescent="0.25">
      <c r="A249" s="13" t="s">
        <v>13</v>
      </c>
      <c r="B249" s="7" t="n">
        <v>45870.0</v>
      </c>
      <c r="C249" s="13" t="s">
        <v>34</v>
      </c>
      <c r="D249" s="13" t="s">
        <v>28</v>
      </c>
      <c r="E249" s="13" t="s">
        <v>27</v>
      </c>
      <c r="F249" s="13" t="s">
        <v>48</v>
      </c>
      <c r="G249" s="13" t="n">
        <v>7.687</v>
      </c>
      <c r="H249" s="13" t="n">
        <v>7.58</v>
      </c>
      <c r="I249" s="13" t="n">
        <v>7.919</v>
      </c>
      <c r="J249" s="13" t="n">
        <v>7.878</v>
      </c>
      <c r="K249" s="13" t="n">
        <v>7.99</v>
      </c>
      <c r="L249" s="13" t="n">
        <v>7.972</v>
      </c>
      <c r="M249" s="13" t="n">
        <v>8.063</v>
      </c>
      <c r="N249" s="13" t="n">
        <v>8.054</v>
      </c>
      <c r="O249" s="13" t="n">
        <v>8.132</v>
      </c>
      <c r="P249" s="13" t="n">
        <v>8.127</v>
      </c>
      <c r="Q249" t="s">
        <v>177</v>
      </c>
      <c r="R249" t="s">
        <v>291</v>
      </c>
      <c r="S249" t="s">
        <v>179</v>
      </c>
    </row>
    <row r="250" spans="1:16" x14ac:dyDescent="0.25">
      <c r="A250" s="13" t="s">
        <v>13</v>
      </c>
      <c r="B250" s="7" t="n">
        <v>45870.0</v>
      </c>
      <c r="C250" s="13" t="s">
        <v>34</v>
      </c>
      <c r="D250" s="13" t="s">
        <v>28</v>
      </c>
      <c r="E250" s="13" t="s">
        <v>26</v>
      </c>
      <c r="F250" s="13" t="s">
        <v>48</v>
      </c>
      <c r="G250" s="13" t="n">
        <v>7.326</v>
      </c>
      <c r="H250" s="13" t="n">
        <v>7.224</v>
      </c>
      <c r="I250" s="13" t="n">
        <v>7.552</v>
      </c>
      <c r="J250" s="13" t="n">
        <v>7.514</v>
      </c>
      <c r="K250" s="13" t="n">
        <v>7.627</v>
      </c>
      <c r="L250" s="13" t="n">
        <v>7.608</v>
      </c>
      <c r="M250" s="13" t="n">
        <v>7.699</v>
      </c>
      <c r="N250" s="13" t="n">
        <v>7.69</v>
      </c>
      <c r="O250" s="13" t="n">
        <v>7.769</v>
      </c>
      <c r="P250" s="13" t="n">
        <v>7.767</v>
      </c>
      <c r="Q250" t="s">
        <v>177</v>
      </c>
      <c r="R250" t="s">
        <v>292</v>
      </c>
      <c r="S250" t="s">
        <v>179</v>
      </c>
    </row>
    <row r="251" spans="1:16" x14ac:dyDescent="0.25">
      <c r="A251" s="13" t="s">
        <v>13</v>
      </c>
      <c r="B251" s="7" t="n">
        <v>45870.0</v>
      </c>
      <c r="C251" s="13" t="s">
        <v>34</v>
      </c>
      <c r="D251" s="13" t="s">
        <v>29</v>
      </c>
      <c r="E251" s="13" t="s">
        <v>25</v>
      </c>
      <c r="F251" s="13" t="s">
        <v>48</v>
      </c>
      <c r="G251" s="13" t="n">
        <v>8.658</v>
      </c>
      <c r="H251" s="13" t="n">
        <v>8.556</v>
      </c>
      <c r="I251" s="13" t="n">
        <v>8.902</v>
      </c>
      <c r="J251" s="13" t="n">
        <v>8.848</v>
      </c>
      <c r="K251" s="13" t="n">
        <v>8.989</v>
      </c>
      <c r="L251" s="13" t="n">
        <v>8.962</v>
      </c>
      <c r="M251" s="13" t="n">
        <v>9.077</v>
      </c>
      <c r="N251" s="13" t="n">
        <v>9.057</v>
      </c>
      <c r="O251" s="13" t="n">
        <v>9.159</v>
      </c>
      <c r="P251" s="13" t="n">
        <v>9.146</v>
      </c>
      <c r="Q251" t="s">
        <v>177</v>
      </c>
      <c r="R251" t="s">
        <v>293</v>
      </c>
      <c r="S251" t="s">
        <v>179</v>
      </c>
    </row>
    <row r="252" spans="1:16" x14ac:dyDescent="0.25">
      <c r="A252" s="13" t="s">
        <v>13</v>
      </c>
      <c r="B252" s="7" t="n">
        <v>45870.0</v>
      </c>
      <c r="C252" s="13" t="s">
        <v>34</v>
      </c>
      <c r="D252" s="13" t="s">
        <v>29</v>
      </c>
      <c r="E252" s="13" t="s">
        <v>27</v>
      </c>
      <c r="F252" s="13" t="s">
        <v>48</v>
      </c>
      <c r="G252" s="13" t="n">
        <v>8.713</v>
      </c>
      <c r="H252" s="13" t="n">
        <v>8.528</v>
      </c>
      <c r="I252" s="13" t="n">
        <v>8.905</v>
      </c>
      <c r="J252" s="13" t="n">
        <v>8.814</v>
      </c>
      <c r="K252" s="13" t="n">
        <v>8.964</v>
      </c>
      <c r="L252" s="13" t="n">
        <v>8.914</v>
      </c>
      <c r="M252" s="13" t="n">
        <v>9.037</v>
      </c>
      <c r="N252" s="13" t="n">
        <v>9.002</v>
      </c>
      <c r="O252" s="13" t="n">
        <v>9.111</v>
      </c>
      <c r="P252" s="13" t="n">
        <v>9.088</v>
      </c>
      <c r="Q252" t="s">
        <v>177</v>
      </c>
      <c r="R252" t="s">
        <v>294</v>
      </c>
      <c r="S252" t="s">
        <v>179</v>
      </c>
    </row>
    <row r="253" spans="1:16" x14ac:dyDescent="0.25">
      <c r="A253" s="13" t="s">
        <v>13</v>
      </c>
      <c r="B253" s="7" t="n">
        <v>45870.0</v>
      </c>
      <c r="C253" s="13" t="s">
        <v>34</v>
      </c>
      <c r="D253" s="13" t="s">
        <v>29</v>
      </c>
      <c r="E253" s="13" t="s">
        <v>26</v>
      </c>
      <c r="F253" s="13" t="s">
        <v>48</v>
      </c>
      <c r="G253" s="13" t="n">
        <v>8.089</v>
      </c>
      <c r="H253" s="13" t="n">
        <v>7.943</v>
      </c>
      <c r="I253" s="13" t="n">
        <v>8.295</v>
      </c>
      <c r="J253" s="13" t="n">
        <v>8.219</v>
      </c>
      <c r="K253" s="13" t="n">
        <v>8.361</v>
      </c>
      <c r="L253" s="13" t="n">
        <v>8.319</v>
      </c>
      <c r="M253" s="13" t="n">
        <v>8.435</v>
      </c>
      <c r="N253" s="13" t="n">
        <v>8.406</v>
      </c>
      <c r="O253" s="13" t="n">
        <v>8.51</v>
      </c>
      <c r="P253" s="13" t="n">
        <v>8.498</v>
      </c>
      <c r="Q253" t="s">
        <v>177</v>
      </c>
      <c r="R253" t="s">
        <v>295</v>
      </c>
      <c r="S253" t="s">
        <v>179</v>
      </c>
    </row>
    <row r="254" spans="1:16" x14ac:dyDescent="0.25">
      <c r="A254" s="13" t="s">
        <v>13</v>
      </c>
      <c r="B254" s="7" t="n">
        <v>45901.0</v>
      </c>
      <c r="C254" s="13" t="s">
        <v>23</v>
      </c>
      <c r="D254" s="13" t="s">
        <v>24</v>
      </c>
      <c r="E254" s="13" t="s">
        <v>25</v>
      </c>
      <c r="F254" s="13" t="s">
        <v>46</v>
      </c>
      <c r="G254" s="13" t="n">
        <v>8.293</v>
      </c>
      <c r="H254" s="13" t="n">
        <v>9.014</v>
      </c>
      <c r="I254" s="13" t="n">
        <v>8.969</v>
      </c>
      <c r="J254" s="13" t="n">
        <v>9.151</v>
      </c>
      <c r="K254" s="13" t="n">
        <v>9.093</v>
      </c>
      <c r="L254" s="13" t="n">
        <v>9.207</v>
      </c>
      <c r="M254" s="13" t="n">
        <v>9.176</v>
      </c>
      <c r="N254" s="13" t="n">
        <v>9.264</v>
      </c>
      <c r="O254" s="13" t="n">
        <v>9.253</v>
      </c>
      <c r="P254" s="13" t="n">
        <v>9.316</v>
      </c>
      <c r="Q254" t="s">
        <v>296</v>
      </c>
      <c r="R254" t="s">
        <v>297</v>
      </c>
      <c r="S254" t="s">
        <v>179</v>
      </c>
    </row>
    <row r="255" spans="1:16" x14ac:dyDescent="0.25">
      <c r="A255" s="13" t="s">
        <v>13</v>
      </c>
      <c r="B255" s="7" t="n">
        <v>45901.0</v>
      </c>
      <c r="C255" s="13" t="s">
        <v>23</v>
      </c>
      <c r="D255" s="13" t="s">
        <v>24</v>
      </c>
      <c r="E255" s="13" t="s">
        <v>27</v>
      </c>
      <c r="F255" s="13" t="s">
        <v>46</v>
      </c>
      <c r="G255" s="13" t="n">
        <v>8.278</v>
      </c>
      <c r="H255" s="13" t="n">
        <v>9.084</v>
      </c>
      <c r="I255" s="13" t="n">
        <v>9.009</v>
      </c>
      <c r="J255" s="13" t="n">
        <v>9.209</v>
      </c>
      <c r="K255" s="13" t="n">
        <v>9.13</v>
      </c>
      <c r="L255" s="13" t="n">
        <v>9.256</v>
      </c>
      <c r="M255" s="13" t="n">
        <v>9.213</v>
      </c>
      <c r="N255" s="13" t="n">
        <v>9.31</v>
      </c>
      <c r="O255" s="13" t="n">
        <v>9.289</v>
      </c>
      <c r="P255" s="13" t="n">
        <v>9.367</v>
      </c>
      <c r="Q255" t="s">
        <v>296</v>
      </c>
      <c r="R255" t="s">
        <v>298</v>
      </c>
      <c r="S255" t="s">
        <v>179</v>
      </c>
    </row>
    <row r="256" spans="1:16" x14ac:dyDescent="0.25">
      <c r="A256" s="13" t="s">
        <v>13</v>
      </c>
      <c r="B256" s="7" t="n">
        <v>45901.0</v>
      </c>
      <c r="C256" s="13" t="s">
        <v>23</v>
      </c>
      <c r="D256" s="13" t="s">
        <v>24</v>
      </c>
      <c r="E256" s="13" t="s">
        <v>26</v>
      </c>
      <c r="F256" s="13" t="s">
        <v>46</v>
      </c>
      <c r="G256" s="13" t="n">
        <v>7.875</v>
      </c>
      <c r="H256" s="13" t="n">
        <v>8.632</v>
      </c>
      <c r="I256" s="13" t="n">
        <v>8.563</v>
      </c>
      <c r="J256" s="13" t="n">
        <v>8.752</v>
      </c>
      <c r="K256" s="13" t="n">
        <v>8.682</v>
      </c>
      <c r="L256" s="13" t="n">
        <v>8.802</v>
      </c>
      <c r="M256" s="13" t="n">
        <v>8.764</v>
      </c>
      <c r="N256" s="13" t="n">
        <v>8.858</v>
      </c>
      <c r="O256" s="13" t="n">
        <v>8.844</v>
      </c>
      <c r="P256" s="13" t="n">
        <v>8.935</v>
      </c>
      <c r="Q256" t="s">
        <v>296</v>
      </c>
      <c r="R256" t="s">
        <v>64</v>
      </c>
      <c r="S256" t="s">
        <v>179</v>
      </c>
    </row>
    <row r="257" spans="1:16" x14ac:dyDescent="0.25">
      <c r="A257" s="13" t="s">
        <v>13</v>
      </c>
      <c r="B257" s="7" t="n">
        <v>45901.0</v>
      </c>
      <c r="C257" s="13" t="s">
        <v>23</v>
      </c>
      <c r="D257" s="13" t="s">
        <v>28</v>
      </c>
      <c r="E257" s="13" t="s">
        <v>25</v>
      </c>
      <c r="F257" s="13" t="s">
        <v>46</v>
      </c>
      <c r="G257" s="13" t="n">
        <v>8.174</v>
      </c>
      <c r="H257" s="13" t="n">
        <v>8.839</v>
      </c>
      <c r="I257" s="13" t="n">
        <v>8.864</v>
      </c>
      <c r="J257" s="13" t="n">
        <v>9.041</v>
      </c>
      <c r="K257" s="13" t="n">
        <v>9.028</v>
      </c>
      <c r="L257" s="13" t="n">
        <v>9.138</v>
      </c>
      <c r="M257" s="13" t="n">
        <v>9.136</v>
      </c>
      <c r="N257" s="13" t="n">
        <v>9.221</v>
      </c>
      <c r="O257" s="13" t="n">
        <v>9.229</v>
      </c>
      <c r="P257" s="13" t="n">
        <v>9.288</v>
      </c>
      <c r="Q257" t="s">
        <v>296</v>
      </c>
      <c r="R257" t="s">
        <v>299</v>
      </c>
      <c r="S257" t="s">
        <v>179</v>
      </c>
    </row>
    <row r="258" spans="1:16" x14ac:dyDescent="0.25">
      <c r="A258" s="13" t="s">
        <v>13</v>
      </c>
      <c r="B258" s="7" t="n">
        <v>45901.0</v>
      </c>
      <c r="C258" s="13" t="s">
        <v>23</v>
      </c>
      <c r="D258" s="13" t="s">
        <v>28</v>
      </c>
      <c r="E258" s="13" t="s">
        <v>27</v>
      </c>
      <c r="F258" s="13" t="s">
        <v>46</v>
      </c>
      <c r="G258" s="13" t="n">
        <v>8.057</v>
      </c>
      <c r="H258" s="13" t="n">
        <v>8.868</v>
      </c>
      <c r="I258" s="13" t="n">
        <v>8.838</v>
      </c>
      <c r="J258" s="13" t="n">
        <v>9.045</v>
      </c>
      <c r="K258" s="13" t="n">
        <v>8.999</v>
      </c>
      <c r="L258" s="13" t="n">
        <v>9.127</v>
      </c>
      <c r="M258" s="13" t="n">
        <v>9.103</v>
      </c>
      <c r="N258" s="13" t="n">
        <v>9.203</v>
      </c>
      <c r="O258" s="13" t="n">
        <v>9.193</v>
      </c>
      <c r="P258" s="13" t="n">
        <v>9.27</v>
      </c>
      <c r="Q258" t="s">
        <v>296</v>
      </c>
      <c r="R258" t="s">
        <v>189</v>
      </c>
      <c r="S258" t="s">
        <v>179</v>
      </c>
    </row>
    <row r="259" spans="1:16" x14ac:dyDescent="0.25">
      <c r="A259" s="13" t="s">
        <v>13</v>
      </c>
      <c r="B259" s="7" t="n">
        <v>45901.0</v>
      </c>
      <c r="C259" s="13" t="s">
        <v>23</v>
      </c>
      <c r="D259" s="13" t="s">
        <v>28</v>
      </c>
      <c r="E259" s="13" t="s">
        <v>26</v>
      </c>
      <c r="F259" s="13" t="s">
        <v>46</v>
      </c>
      <c r="G259" s="13" t="n">
        <v>7.695</v>
      </c>
      <c r="H259" s="13" t="n">
        <v>8.507</v>
      </c>
      <c r="I259" s="13" t="n">
        <v>8.468</v>
      </c>
      <c r="J259" s="13" t="n">
        <v>8.678</v>
      </c>
      <c r="K259" s="13" t="n">
        <v>8.63</v>
      </c>
      <c r="L259" s="13" t="n">
        <v>8.761</v>
      </c>
      <c r="M259" s="13" t="n">
        <v>8.735</v>
      </c>
      <c r="N259" s="13" t="n">
        <v>8.836</v>
      </c>
      <c r="O259" s="13" t="n">
        <v>8.827</v>
      </c>
      <c r="P259" s="13" t="n">
        <v>8.917</v>
      </c>
      <c r="Q259" t="s">
        <v>296</v>
      </c>
      <c r="R259" t="s">
        <v>300</v>
      </c>
      <c r="S259" t="s">
        <v>179</v>
      </c>
    </row>
    <row r="260" spans="1:16" x14ac:dyDescent="0.25">
      <c r="A260" s="13" t="s">
        <v>13</v>
      </c>
      <c r="B260" s="7" t="n">
        <v>45901.0</v>
      </c>
      <c r="C260" s="13" t="s">
        <v>23</v>
      </c>
      <c r="D260" s="13" t="s">
        <v>29</v>
      </c>
      <c r="E260" s="13" t="s">
        <v>25</v>
      </c>
      <c r="F260" s="13" t="s">
        <v>46</v>
      </c>
      <c r="G260" s="13" t="n">
        <v>9.261</v>
      </c>
      <c r="H260" s="13" t="n">
        <v>9.812</v>
      </c>
      <c r="I260" s="13" t="n">
        <v>9.892</v>
      </c>
      <c r="J260" s="13" t="n">
        <v>10.012</v>
      </c>
      <c r="K260" s="13" t="n">
        <v>10.046</v>
      </c>
      <c r="L260" s="13" t="n">
        <v>10.118</v>
      </c>
      <c r="M260" s="13" t="n">
        <v>10.154</v>
      </c>
      <c r="N260" s="13" t="n">
        <v>10.209</v>
      </c>
      <c r="O260" s="13" t="n">
        <v>10.253</v>
      </c>
      <c r="P260" s="13" t="n">
        <v>10.29</v>
      </c>
      <c r="Q260" t="s">
        <v>296</v>
      </c>
      <c r="R260" t="s">
        <v>301</v>
      </c>
      <c r="S260" t="s">
        <v>179</v>
      </c>
    </row>
    <row r="261" spans="1:16" x14ac:dyDescent="0.25">
      <c r="A261" s="13" t="s">
        <v>13</v>
      </c>
      <c r="B261" s="7" t="n">
        <v>45901.0</v>
      </c>
      <c r="C261" s="13" t="s">
        <v>23</v>
      </c>
      <c r="D261" s="13" t="s">
        <v>29</v>
      </c>
      <c r="E261" s="13" t="s">
        <v>27</v>
      </c>
      <c r="F261" s="13" t="s">
        <v>46</v>
      </c>
      <c r="G261" s="13" t="n">
        <v>9.071</v>
      </c>
      <c r="H261" s="13" t="n">
        <v>9.814</v>
      </c>
      <c r="I261" s="13" t="n">
        <v>9.827</v>
      </c>
      <c r="J261" s="13" t="n">
        <v>9.989</v>
      </c>
      <c r="K261" s="13" t="n">
        <v>9.981</v>
      </c>
      <c r="L261" s="13" t="n">
        <v>10.08</v>
      </c>
      <c r="M261" s="13" t="n">
        <v>10.087</v>
      </c>
      <c r="N261" s="13" t="n">
        <v>10.164</v>
      </c>
      <c r="O261" s="13" t="n">
        <v>10.185</v>
      </c>
      <c r="P261" s="13" t="n">
        <v>10.245</v>
      </c>
      <c r="Q261" t="s">
        <v>296</v>
      </c>
      <c r="R261" t="s">
        <v>302</v>
      </c>
      <c r="S261" t="s">
        <v>179</v>
      </c>
    </row>
    <row r="262" spans="1:16" x14ac:dyDescent="0.25">
      <c r="A262" s="13" t="s">
        <v>13</v>
      </c>
      <c r="B262" s="7" t="n">
        <v>45901.0</v>
      </c>
      <c r="C262" s="13" t="s">
        <v>23</v>
      </c>
      <c r="D262" s="13" t="s">
        <v>29</v>
      </c>
      <c r="E262" s="13" t="s">
        <v>26</v>
      </c>
      <c r="F262" s="13" t="s">
        <v>46</v>
      </c>
      <c r="G262" s="13" t="n">
        <v>8.427</v>
      </c>
      <c r="H262" s="13" t="n">
        <v>9.221</v>
      </c>
      <c r="I262" s="13" t="n">
        <v>9.2</v>
      </c>
      <c r="J262" s="13" t="n">
        <v>9.386</v>
      </c>
      <c r="K262" s="13" t="n">
        <v>9.364</v>
      </c>
      <c r="L262" s="13" t="n">
        <v>9.477</v>
      </c>
      <c r="M262" s="13" t="n">
        <v>9.474</v>
      </c>
      <c r="N262" s="13" t="n">
        <v>9.56</v>
      </c>
      <c r="O262" s="13" t="n">
        <v>9.577</v>
      </c>
      <c r="P262" s="13" t="n">
        <v>9.661</v>
      </c>
      <c r="Q262" t="s">
        <v>296</v>
      </c>
      <c r="R262" t="s">
        <v>303</v>
      </c>
      <c r="S262" t="s">
        <v>179</v>
      </c>
    </row>
    <row r="263" spans="1:16" x14ac:dyDescent="0.25">
      <c r="A263" s="13" t="s">
        <v>13</v>
      </c>
      <c r="B263" s="7" t="n">
        <v>45901.0</v>
      </c>
      <c r="C263" s="13" t="s">
        <v>23</v>
      </c>
      <c r="D263" s="13" t="s">
        <v>24</v>
      </c>
      <c r="E263" s="13" t="s">
        <v>25</v>
      </c>
      <c r="F263" s="13" t="s">
        <v>47</v>
      </c>
      <c r="G263" s="13" t="n">
        <v>7.893</v>
      </c>
      <c r="H263" s="13" t="n">
        <v>8.614</v>
      </c>
      <c r="I263" s="13" t="n">
        <v>8.569</v>
      </c>
      <c r="J263" s="13" t="n">
        <v>8.751</v>
      </c>
      <c r="K263" s="13" t="n">
        <v>8.693</v>
      </c>
      <c r="L263" s="13" t="n">
        <v>8.807</v>
      </c>
      <c r="M263" s="13" t="n">
        <v>8.776</v>
      </c>
      <c r="N263" s="13" t="n">
        <v>8.864</v>
      </c>
      <c r="O263" s="13" t="n">
        <v>8.853</v>
      </c>
      <c r="P263" s="13" t="n">
        <v>8.916</v>
      </c>
      <c r="Q263" t="s">
        <v>296</v>
      </c>
      <c r="R263" t="s">
        <v>304</v>
      </c>
      <c r="S263" t="s">
        <v>179</v>
      </c>
    </row>
    <row r="264" spans="1:16" x14ac:dyDescent="0.25">
      <c r="A264" s="13" t="s">
        <v>13</v>
      </c>
      <c r="B264" s="7" t="n">
        <v>45901.0</v>
      </c>
      <c r="C264" s="13" t="s">
        <v>23</v>
      </c>
      <c r="D264" s="13" t="s">
        <v>24</v>
      </c>
      <c r="E264" s="13" t="s">
        <v>27</v>
      </c>
      <c r="F264" s="13" t="s">
        <v>47</v>
      </c>
      <c r="G264" s="13" t="n">
        <v>7.878</v>
      </c>
      <c r="H264" s="13" t="n">
        <v>8.684</v>
      </c>
      <c r="I264" s="13" t="n">
        <v>8.609</v>
      </c>
      <c r="J264" s="13" t="n">
        <v>8.809</v>
      </c>
      <c r="K264" s="13" t="n">
        <v>8.73</v>
      </c>
      <c r="L264" s="13" t="n">
        <v>8.856</v>
      </c>
      <c r="M264" s="13" t="n">
        <v>8.813</v>
      </c>
      <c r="N264" s="13" t="n">
        <v>8.91</v>
      </c>
      <c r="O264" s="13" t="n">
        <v>8.889</v>
      </c>
      <c r="P264" s="13" t="n">
        <v>8.967</v>
      </c>
      <c r="Q264" t="s">
        <v>296</v>
      </c>
      <c r="R264" t="s">
        <v>305</v>
      </c>
      <c r="S264" t="s">
        <v>179</v>
      </c>
    </row>
    <row r="265" spans="1:16" x14ac:dyDescent="0.25">
      <c r="A265" s="13" t="s">
        <v>13</v>
      </c>
      <c r="B265" s="7" t="n">
        <v>45901.0</v>
      </c>
      <c r="C265" s="13" t="s">
        <v>23</v>
      </c>
      <c r="D265" s="13" t="s">
        <v>24</v>
      </c>
      <c r="E265" s="13" t="s">
        <v>26</v>
      </c>
      <c r="F265" s="13" t="s">
        <v>47</v>
      </c>
      <c r="G265" s="13" t="n">
        <v>7.475</v>
      </c>
      <c r="H265" s="13" t="n">
        <v>8.232</v>
      </c>
      <c r="I265" s="13" t="n">
        <v>8.163</v>
      </c>
      <c r="J265" s="13" t="n">
        <v>8.352</v>
      </c>
      <c r="K265" s="13" t="n">
        <v>8.282</v>
      </c>
      <c r="L265" s="13" t="n">
        <v>8.402</v>
      </c>
      <c r="M265" s="13" t="n">
        <v>8.364</v>
      </c>
      <c r="N265" s="13" t="n">
        <v>8.458</v>
      </c>
      <c r="O265" s="13" t="n">
        <v>8.444</v>
      </c>
      <c r="P265" s="13" t="n">
        <v>8.535</v>
      </c>
      <c r="Q265" t="s">
        <v>296</v>
      </c>
      <c r="R265" t="s">
        <v>306</v>
      </c>
      <c r="S265" t="s">
        <v>179</v>
      </c>
    </row>
    <row r="266" spans="1:16" x14ac:dyDescent="0.25">
      <c r="A266" s="13" t="s">
        <v>13</v>
      </c>
      <c r="B266" s="7" t="n">
        <v>45901.0</v>
      </c>
      <c r="C266" s="13" t="s">
        <v>23</v>
      </c>
      <c r="D266" s="13" t="s">
        <v>28</v>
      </c>
      <c r="E266" s="13" t="s">
        <v>25</v>
      </c>
      <c r="F266" s="13" t="s">
        <v>47</v>
      </c>
      <c r="G266" s="13" t="n">
        <v>7.774</v>
      </c>
      <c r="H266" s="13" t="n">
        <v>8.439</v>
      </c>
      <c r="I266" s="13" t="n">
        <v>8.464</v>
      </c>
      <c r="J266" s="13" t="n">
        <v>8.641</v>
      </c>
      <c r="K266" s="13" t="n">
        <v>8.628</v>
      </c>
      <c r="L266" s="13" t="n">
        <v>8.738</v>
      </c>
      <c r="M266" s="13" t="n">
        <v>8.736</v>
      </c>
      <c r="N266" s="13" t="n">
        <v>8.821</v>
      </c>
      <c r="O266" s="13" t="n">
        <v>8.829</v>
      </c>
      <c r="P266" s="13" t="n">
        <v>8.888</v>
      </c>
      <c r="Q266" t="s">
        <v>296</v>
      </c>
      <c r="R266" t="s">
        <v>307</v>
      </c>
      <c r="S266" t="s">
        <v>179</v>
      </c>
    </row>
    <row r="267" spans="1:16" x14ac:dyDescent="0.25">
      <c r="A267" s="13" t="s">
        <v>13</v>
      </c>
      <c r="B267" s="7" t="n">
        <v>45901.0</v>
      </c>
      <c r="C267" s="13" t="s">
        <v>23</v>
      </c>
      <c r="D267" s="13" t="s">
        <v>28</v>
      </c>
      <c r="E267" s="13" t="s">
        <v>27</v>
      </c>
      <c r="F267" s="13" t="s">
        <v>47</v>
      </c>
      <c r="G267" s="13" t="n">
        <v>7.657</v>
      </c>
      <c r="H267" s="13" t="n">
        <v>8.468</v>
      </c>
      <c r="I267" s="13" t="n">
        <v>8.438</v>
      </c>
      <c r="J267" s="13" t="n">
        <v>8.645</v>
      </c>
      <c r="K267" s="13" t="n">
        <v>8.599</v>
      </c>
      <c r="L267" s="13" t="n">
        <v>8.727</v>
      </c>
      <c r="M267" s="13" t="n">
        <v>8.703</v>
      </c>
      <c r="N267" s="13" t="n">
        <v>8.803</v>
      </c>
      <c r="O267" s="13" t="n">
        <v>8.793</v>
      </c>
      <c r="P267" s="13" t="n">
        <v>8.87</v>
      </c>
      <c r="Q267" t="s">
        <v>296</v>
      </c>
      <c r="R267" t="s">
        <v>308</v>
      </c>
      <c r="S267" t="s">
        <v>179</v>
      </c>
    </row>
    <row r="268" spans="1:16" x14ac:dyDescent="0.25">
      <c r="A268" s="13" t="s">
        <v>13</v>
      </c>
      <c r="B268" s="7" t="n">
        <v>45901.0</v>
      </c>
      <c r="C268" s="13" t="s">
        <v>23</v>
      </c>
      <c r="D268" s="13" t="s">
        <v>28</v>
      </c>
      <c r="E268" s="13" t="s">
        <v>26</v>
      </c>
      <c r="F268" s="13" t="s">
        <v>47</v>
      </c>
      <c r="G268" s="13" t="n">
        <v>7.295</v>
      </c>
      <c r="H268" s="13" t="n">
        <v>8.107</v>
      </c>
      <c r="I268" s="13" t="n">
        <v>8.068</v>
      </c>
      <c r="J268" s="13" t="n">
        <v>8.278</v>
      </c>
      <c r="K268" s="13" t="n">
        <v>8.23</v>
      </c>
      <c r="L268" s="13" t="n">
        <v>8.361</v>
      </c>
      <c r="M268" s="13" t="n">
        <v>8.335</v>
      </c>
      <c r="N268" s="13" t="n">
        <v>8.436</v>
      </c>
      <c r="O268" s="13" t="n">
        <v>8.427</v>
      </c>
      <c r="P268" s="13" t="n">
        <v>8.517</v>
      </c>
      <c r="Q268" t="s">
        <v>296</v>
      </c>
      <c r="R268" t="s">
        <v>309</v>
      </c>
      <c r="S268" t="s">
        <v>179</v>
      </c>
    </row>
    <row r="269" spans="1:16" x14ac:dyDescent="0.25">
      <c r="A269" s="13" t="s">
        <v>13</v>
      </c>
      <c r="B269" s="7" t="n">
        <v>45901.0</v>
      </c>
      <c r="C269" s="13" t="s">
        <v>23</v>
      </c>
      <c r="D269" s="13" t="s">
        <v>29</v>
      </c>
      <c r="E269" s="13" t="s">
        <v>25</v>
      </c>
      <c r="F269" s="13" t="s">
        <v>47</v>
      </c>
      <c r="G269" s="13" t="n">
        <v>8.861</v>
      </c>
      <c r="H269" s="13" t="n">
        <v>9.412</v>
      </c>
      <c r="I269" s="13" t="n">
        <v>9.492</v>
      </c>
      <c r="J269" s="13" t="n">
        <v>9.612</v>
      </c>
      <c r="K269" s="13" t="n">
        <v>9.646</v>
      </c>
      <c r="L269" s="13" t="n">
        <v>9.718</v>
      </c>
      <c r="M269" s="13" t="n">
        <v>9.754</v>
      </c>
      <c r="N269" s="13" t="n">
        <v>9.809</v>
      </c>
      <c r="O269" s="13" t="n">
        <v>9.853</v>
      </c>
      <c r="P269" s="13" t="n">
        <v>9.89</v>
      </c>
      <c r="Q269" t="s">
        <v>296</v>
      </c>
      <c r="R269" t="s">
        <v>310</v>
      </c>
      <c r="S269" t="s">
        <v>179</v>
      </c>
    </row>
    <row r="270" spans="1:16" x14ac:dyDescent="0.25">
      <c r="A270" s="13" t="s">
        <v>13</v>
      </c>
      <c r="B270" s="7" t="n">
        <v>45901.0</v>
      </c>
      <c r="C270" s="13" t="s">
        <v>23</v>
      </c>
      <c r="D270" s="13" t="s">
        <v>29</v>
      </c>
      <c r="E270" s="13" t="s">
        <v>27</v>
      </c>
      <c r="F270" s="13" t="s">
        <v>47</v>
      </c>
      <c r="G270" s="13" t="n">
        <v>8.671</v>
      </c>
      <c r="H270" s="13" t="n">
        <v>9.414</v>
      </c>
      <c r="I270" s="13" t="n">
        <v>9.427</v>
      </c>
      <c r="J270" s="13" t="n">
        <v>9.589</v>
      </c>
      <c r="K270" s="13" t="n">
        <v>9.581</v>
      </c>
      <c r="L270" s="13" t="n">
        <v>9.68</v>
      </c>
      <c r="M270" s="13" t="n">
        <v>9.687</v>
      </c>
      <c r="N270" s="13" t="n">
        <v>9.764</v>
      </c>
      <c r="O270" s="13" t="n">
        <v>9.785</v>
      </c>
      <c r="P270" s="13" t="n">
        <v>9.845</v>
      </c>
      <c r="Q270" t="s">
        <v>296</v>
      </c>
      <c r="R270" t="s">
        <v>311</v>
      </c>
      <c r="S270" t="s">
        <v>179</v>
      </c>
    </row>
    <row r="271" spans="1:16" x14ac:dyDescent="0.25">
      <c r="A271" s="13" t="s">
        <v>13</v>
      </c>
      <c r="B271" s="7" t="n">
        <v>45901.0</v>
      </c>
      <c r="C271" s="13" t="s">
        <v>23</v>
      </c>
      <c r="D271" s="13" t="s">
        <v>29</v>
      </c>
      <c r="E271" s="13" t="s">
        <v>26</v>
      </c>
      <c r="F271" s="13" t="s">
        <v>47</v>
      </c>
      <c r="G271" s="13" t="n">
        <v>8.027</v>
      </c>
      <c r="H271" s="13" t="n">
        <v>8.821</v>
      </c>
      <c r="I271" s="13" t="n">
        <v>8.8</v>
      </c>
      <c r="J271" s="13" t="n">
        <v>8.986</v>
      </c>
      <c r="K271" s="13" t="n">
        <v>8.964</v>
      </c>
      <c r="L271" s="13" t="n">
        <v>9.077</v>
      </c>
      <c r="M271" s="13" t="n">
        <v>9.074</v>
      </c>
      <c r="N271" s="13" t="n">
        <v>9.16</v>
      </c>
      <c r="O271" s="13" t="n">
        <v>9.177</v>
      </c>
      <c r="P271" s="13" t="n">
        <v>9.261</v>
      </c>
      <c r="Q271" t="s">
        <v>296</v>
      </c>
      <c r="R271" t="s">
        <v>312</v>
      </c>
      <c r="S271" t="s">
        <v>179</v>
      </c>
    </row>
    <row r="272" spans="1:16" x14ac:dyDescent="0.25">
      <c r="A272" s="13" t="s">
        <v>13</v>
      </c>
      <c r="B272" s="7" t="n">
        <v>45901.0</v>
      </c>
      <c r="C272" s="13" t="s">
        <v>23</v>
      </c>
      <c r="D272" s="13" t="s">
        <v>24</v>
      </c>
      <c r="E272" s="13" t="s">
        <v>25</v>
      </c>
      <c r="F272" s="13" t="s">
        <v>48</v>
      </c>
      <c r="G272" s="13" t="n">
        <v>7.293</v>
      </c>
      <c r="H272" s="13" t="n">
        <v>8.014</v>
      </c>
      <c r="I272" s="13" t="n">
        <v>7.969</v>
      </c>
      <c r="J272" s="13" t="n">
        <v>8.151</v>
      </c>
      <c r="K272" s="13" t="n">
        <v>8.093</v>
      </c>
      <c r="L272" s="13" t="n">
        <v>8.207</v>
      </c>
      <c r="M272" s="13" t="n">
        <v>8.176</v>
      </c>
      <c r="N272" s="13" t="n">
        <v>8.264</v>
      </c>
      <c r="O272" s="13" t="n">
        <v>8.253</v>
      </c>
      <c r="P272" s="13" t="n">
        <v>8.316</v>
      </c>
      <c r="Q272" t="s">
        <v>296</v>
      </c>
      <c r="R272" t="s">
        <v>313</v>
      </c>
      <c r="S272" t="s">
        <v>179</v>
      </c>
    </row>
    <row r="273" spans="1:16" x14ac:dyDescent="0.25">
      <c r="A273" s="13" t="s">
        <v>13</v>
      </c>
      <c r="B273" s="7" t="n">
        <v>45901.0</v>
      </c>
      <c r="C273" s="13" t="s">
        <v>23</v>
      </c>
      <c r="D273" s="13" t="s">
        <v>24</v>
      </c>
      <c r="E273" s="13" t="s">
        <v>27</v>
      </c>
      <c r="F273" s="13" t="s">
        <v>48</v>
      </c>
      <c r="G273" s="13" t="n">
        <v>7.278</v>
      </c>
      <c r="H273" s="13" t="n">
        <v>8.084</v>
      </c>
      <c r="I273" s="13" t="n">
        <v>8.009</v>
      </c>
      <c r="J273" s="13" t="n">
        <v>8.209</v>
      </c>
      <c r="K273" s="13" t="n">
        <v>8.13</v>
      </c>
      <c r="L273" s="13" t="n">
        <v>8.256</v>
      </c>
      <c r="M273" s="13" t="n">
        <v>8.213</v>
      </c>
      <c r="N273" s="13" t="n">
        <v>8.31</v>
      </c>
      <c r="O273" s="13" t="n">
        <v>8.289</v>
      </c>
      <c r="P273" s="13" t="n">
        <v>8.367</v>
      </c>
      <c r="Q273" t="s">
        <v>296</v>
      </c>
      <c r="R273" t="s">
        <v>314</v>
      </c>
      <c r="S273" t="s">
        <v>179</v>
      </c>
    </row>
    <row r="274" spans="1:16" x14ac:dyDescent="0.25">
      <c r="A274" s="13" t="s">
        <v>13</v>
      </c>
      <c r="B274" s="7" t="n">
        <v>45901.0</v>
      </c>
      <c r="C274" s="13" t="s">
        <v>23</v>
      </c>
      <c r="D274" s="13" t="s">
        <v>24</v>
      </c>
      <c r="E274" s="13" t="s">
        <v>26</v>
      </c>
      <c r="F274" s="13" t="s">
        <v>48</v>
      </c>
      <c r="G274" s="13" t="n">
        <v>6.875</v>
      </c>
      <c r="H274" s="13" t="n">
        <v>7.632</v>
      </c>
      <c r="I274" s="13" t="n">
        <v>7.563</v>
      </c>
      <c r="J274" s="13" t="n">
        <v>7.752</v>
      </c>
      <c r="K274" s="13" t="n">
        <v>7.682</v>
      </c>
      <c r="L274" s="13" t="n">
        <v>7.802</v>
      </c>
      <c r="M274" s="13" t="n">
        <v>7.764</v>
      </c>
      <c r="N274" s="13" t="n">
        <v>7.858</v>
      </c>
      <c r="O274" s="13" t="n">
        <v>7.844</v>
      </c>
      <c r="P274" s="13" t="n">
        <v>7.935</v>
      </c>
      <c r="Q274" t="s">
        <v>296</v>
      </c>
      <c r="R274" t="s">
        <v>315</v>
      </c>
      <c r="S274" t="s">
        <v>179</v>
      </c>
    </row>
    <row r="275" spans="1:16" x14ac:dyDescent="0.25">
      <c r="A275" s="13" t="s">
        <v>13</v>
      </c>
      <c r="B275" s="7" t="n">
        <v>45901.0</v>
      </c>
      <c r="C275" s="13" t="s">
        <v>23</v>
      </c>
      <c r="D275" s="13" t="s">
        <v>28</v>
      </c>
      <c r="E275" s="13" t="s">
        <v>25</v>
      </c>
      <c r="F275" s="13" t="s">
        <v>48</v>
      </c>
      <c r="G275" s="13" t="n">
        <v>7.174</v>
      </c>
      <c r="H275" s="13" t="n">
        <v>7.839</v>
      </c>
      <c r="I275" s="13" t="n">
        <v>7.864</v>
      </c>
      <c r="J275" s="13" t="n">
        <v>8.041</v>
      </c>
      <c r="K275" s="13" t="n">
        <v>8.028</v>
      </c>
      <c r="L275" s="13" t="n">
        <v>8.138</v>
      </c>
      <c r="M275" s="13" t="n">
        <v>8.136</v>
      </c>
      <c r="N275" s="13" t="n">
        <v>8.221</v>
      </c>
      <c r="O275" s="13" t="n">
        <v>8.229</v>
      </c>
      <c r="P275" s="13" t="n">
        <v>8.288</v>
      </c>
      <c r="Q275" t="s">
        <v>296</v>
      </c>
      <c r="R275" t="s">
        <v>316</v>
      </c>
      <c r="S275" t="s">
        <v>179</v>
      </c>
    </row>
    <row r="276" spans="1:16" x14ac:dyDescent="0.25">
      <c r="A276" s="13" t="s">
        <v>13</v>
      </c>
      <c r="B276" s="7" t="n">
        <v>45901.0</v>
      </c>
      <c r="C276" s="13" t="s">
        <v>23</v>
      </c>
      <c r="D276" s="13" t="s">
        <v>28</v>
      </c>
      <c r="E276" s="13" t="s">
        <v>27</v>
      </c>
      <c r="F276" s="13" t="s">
        <v>48</v>
      </c>
      <c r="G276" s="13" t="n">
        <v>7.057</v>
      </c>
      <c r="H276" s="13" t="n">
        <v>7.868</v>
      </c>
      <c r="I276" s="13" t="n">
        <v>7.838</v>
      </c>
      <c r="J276" s="13" t="n">
        <v>8.045</v>
      </c>
      <c r="K276" s="13" t="n">
        <v>7.999</v>
      </c>
      <c r="L276" s="13" t="n">
        <v>8.127</v>
      </c>
      <c r="M276" s="13" t="n">
        <v>8.103</v>
      </c>
      <c r="N276" s="13" t="n">
        <v>8.203</v>
      </c>
      <c r="O276" s="13" t="n">
        <v>8.193</v>
      </c>
      <c r="P276" s="13" t="n">
        <v>8.27</v>
      </c>
      <c r="Q276" t="s">
        <v>296</v>
      </c>
      <c r="R276" t="s">
        <v>317</v>
      </c>
      <c r="S276" t="s">
        <v>179</v>
      </c>
    </row>
    <row r="277" spans="1:16" x14ac:dyDescent="0.25">
      <c r="A277" s="13" t="s">
        <v>13</v>
      </c>
      <c r="B277" s="7" t="n">
        <v>45901.0</v>
      </c>
      <c r="C277" s="13" t="s">
        <v>23</v>
      </c>
      <c r="D277" s="13" t="s">
        <v>28</v>
      </c>
      <c r="E277" s="13" t="s">
        <v>26</v>
      </c>
      <c r="F277" s="13" t="s">
        <v>48</v>
      </c>
      <c r="G277" s="13" t="n">
        <v>6.695</v>
      </c>
      <c r="H277" s="13" t="n">
        <v>7.507</v>
      </c>
      <c r="I277" s="13" t="n">
        <v>7.468</v>
      </c>
      <c r="J277" s="13" t="n">
        <v>7.678</v>
      </c>
      <c r="K277" s="13" t="n">
        <v>7.63</v>
      </c>
      <c r="L277" s="13" t="n">
        <v>7.761</v>
      </c>
      <c r="M277" s="13" t="n">
        <v>7.735</v>
      </c>
      <c r="N277" s="13" t="n">
        <v>7.836</v>
      </c>
      <c r="O277" s="13" t="n">
        <v>7.827</v>
      </c>
      <c r="P277" s="13" t="n">
        <v>7.917</v>
      </c>
      <c r="Q277" t="s">
        <v>296</v>
      </c>
      <c r="R277" t="s">
        <v>318</v>
      </c>
      <c r="S277" t="s">
        <v>179</v>
      </c>
    </row>
    <row r="278" spans="1:16" x14ac:dyDescent="0.25">
      <c r="A278" s="13" t="s">
        <v>13</v>
      </c>
      <c r="B278" s="7" t="n">
        <v>45901.0</v>
      </c>
      <c r="C278" s="13" t="s">
        <v>23</v>
      </c>
      <c r="D278" s="13" t="s">
        <v>29</v>
      </c>
      <c r="E278" s="13" t="s">
        <v>25</v>
      </c>
      <c r="F278" s="13" t="s">
        <v>48</v>
      </c>
      <c r="G278" s="13" t="n">
        <v>8.261</v>
      </c>
      <c r="H278" s="13" t="n">
        <v>8.812</v>
      </c>
      <c r="I278" s="13" t="n">
        <v>8.892</v>
      </c>
      <c r="J278" s="13" t="n">
        <v>9.012</v>
      </c>
      <c r="K278" s="13" t="n">
        <v>9.046</v>
      </c>
      <c r="L278" s="13" t="n">
        <v>9.118</v>
      </c>
      <c r="M278" s="13" t="n">
        <v>9.154</v>
      </c>
      <c r="N278" s="13" t="n">
        <v>9.209</v>
      </c>
      <c r="O278" s="13" t="n">
        <v>9.253</v>
      </c>
      <c r="P278" s="13" t="n">
        <v>9.29</v>
      </c>
      <c r="Q278" t="s">
        <v>296</v>
      </c>
      <c r="R278" t="s">
        <v>189</v>
      </c>
      <c r="S278" t="s">
        <v>179</v>
      </c>
    </row>
    <row r="279" spans="1:16" x14ac:dyDescent="0.25">
      <c r="A279" s="13" t="s">
        <v>13</v>
      </c>
      <c r="B279" s="7" t="n">
        <v>45901.0</v>
      </c>
      <c r="C279" s="13" t="s">
        <v>23</v>
      </c>
      <c r="D279" s="13" t="s">
        <v>29</v>
      </c>
      <c r="E279" s="13" t="s">
        <v>27</v>
      </c>
      <c r="F279" s="13" t="s">
        <v>48</v>
      </c>
      <c r="G279" s="13" t="n">
        <v>8.071</v>
      </c>
      <c r="H279" s="13" t="n">
        <v>8.814</v>
      </c>
      <c r="I279" s="13" t="n">
        <v>8.827</v>
      </c>
      <c r="J279" s="13" t="n">
        <v>8.989</v>
      </c>
      <c r="K279" s="13" t="n">
        <v>8.981</v>
      </c>
      <c r="L279" s="13" t="n">
        <v>9.08</v>
      </c>
      <c r="M279" s="13" t="n">
        <v>9.087</v>
      </c>
      <c r="N279" s="13" t="n">
        <v>9.164</v>
      </c>
      <c r="O279" s="13" t="n">
        <v>9.185</v>
      </c>
      <c r="P279" s="13" t="n">
        <v>9.245</v>
      </c>
      <c r="Q279" t="s">
        <v>296</v>
      </c>
      <c r="R279" t="s">
        <v>319</v>
      </c>
      <c r="S279" t="s">
        <v>179</v>
      </c>
    </row>
    <row r="280" spans="1:16" x14ac:dyDescent="0.25">
      <c r="A280" s="13" t="s">
        <v>13</v>
      </c>
      <c r="B280" s="7" t="n">
        <v>45901.0</v>
      </c>
      <c r="C280" s="13" t="s">
        <v>23</v>
      </c>
      <c r="D280" s="13" t="s">
        <v>29</v>
      </c>
      <c r="E280" s="13" t="s">
        <v>26</v>
      </c>
      <c r="F280" s="13" t="s">
        <v>48</v>
      </c>
      <c r="G280" s="13" t="n">
        <v>7.427</v>
      </c>
      <c r="H280" s="13" t="n">
        <v>8.221</v>
      </c>
      <c r="I280" s="13" t="n">
        <v>8.2</v>
      </c>
      <c r="J280" s="13" t="n">
        <v>8.386</v>
      </c>
      <c r="K280" s="13" t="n">
        <v>8.364</v>
      </c>
      <c r="L280" s="13" t="n">
        <v>8.477</v>
      </c>
      <c r="M280" s="13" t="n">
        <v>8.474</v>
      </c>
      <c r="N280" s="13" t="n">
        <v>8.56</v>
      </c>
      <c r="O280" s="13" t="n">
        <v>8.577</v>
      </c>
      <c r="P280" s="13" t="n">
        <v>8.661</v>
      </c>
      <c r="Q280" t="s">
        <v>296</v>
      </c>
      <c r="R280" t="s">
        <v>320</v>
      </c>
      <c r="S280" t="s">
        <v>179</v>
      </c>
    </row>
    <row r="281" spans="1:16" x14ac:dyDescent="0.25">
      <c r="A281" s="13" t="s">
        <v>13</v>
      </c>
      <c r="B281" s="7" t="n">
        <v>45901.0</v>
      </c>
      <c r="C281" s="13" t="s">
        <v>30</v>
      </c>
      <c r="D281" s="13" t="s">
        <v>31</v>
      </c>
      <c r="E281" s="13" t="s">
        <v>25</v>
      </c>
      <c r="F281" s="13" t="s">
        <v>46</v>
      </c>
      <c r="G281" s="13" t="n">
        <v>8.234</v>
      </c>
      <c r="H281" s="13" t="n">
        <v>8.93</v>
      </c>
      <c r="I281" s="13" t="n">
        <v>8.911</v>
      </c>
      <c r="J281" s="13" t="n">
        <v>9.083</v>
      </c>
      <c r="K281" s="13" t="n">
        <v>9.039</v>
      </c>
      <c r="L281" s="13" t="n">
        <v>9.144</v>
      </c>
      <c r="M281" s="13" t="n">
        <v>9.122</v>
      </c>
      <c r="N281" s="13" t="n">
        <v>9.202</v>
      </c>
      <c r="O281" s="13" t="n">
        <v>9.196</v>
      </c>
      <c r="P281" s="13" t="n">
        <v>9.251</v>
      </c>
      <c r="Q281" t="s">
        <v>296</v>
      </c>
      <c r="R281" t="s">
        <v>321</v>
      </c>
      <c r="S281" t="s">
        <v>179</v>
      </c>
    </row>
    <row r="282" spans="1:16" x14ac:dyDescent="0.25">
      <c r="A282" s="13" t="s">
        <v>13</v>
      </c>
      <c r="B282" s="7" t="n">
        <v>45901.0</v>
      </c>
      <c r="C282" s="13" t="s">
        <v>30</v>
      </c>
      <c r="D282" s="13" t="s">
        <v>31</v>
      </c>
      <c r="E282" s="13" t="s">
        <v>27</v>
      </c>
      <c r="F282" s="13" t="s">
        <v>46</v>
      </c>
      <c r="G282" s="13" t="n">
        <v>8.149</v>
      </c>
      <c r="H282" s="13" t="n">
        <v>8.903</v>
      </c>
      <c r="I282" s="13" t="n">
        <v>8.865</v>
      </c>
      <c r="J282" s="13" t="n">
        <v>9.048</v>
      </c>
      <c r="K282" s="13" t="n">
        <v>8.995</v>
      </c>
      <c r="L282" s="13" t="n">
        <v>9.107</v>
      </c>
      <c r="M282" s="13" t="n">
        <v>9.079</v>
      </c>
      <c r="N282" s="13" t="n">
        <v>9.165</v>
      </c>
      <c r="O282" s="13" t="n">
        <v>9.155</v>
      </c>
      <c r="P282" s="13" t="n">
        <v>9.22</v>
      </c>
      <c r="Q282" t="s">
        <v>296</v>
      </c>
      <c r="R282" t="s">
        <v>322</v>
      </c>
      <c r="S282" t="s">
        <v>179</v>
      </c>
    </row>
    <row r="283" spans="1:16" x14ac:dyDescent="0.25">
      <c r="A283" s="13" t="s">
        <v>13</v>
      </c>
      <c r="B283" s="7" t="n">
        <v>45901.0</v>
      </c>
      <c r="C283" s="13" t="s">
        <v>30</v>
      </c>
      <c r="D283" s="13" t="s">
        <v>31</v>
      </c>
      <c r="E283" s="13" t="s">
        <v>26</v>
      </c>
      <c r="F283" s="13" t="s">
        <v>46</v>
      </c>
      <c r="G283" s="13" t="n">
        <v>7.448</v>
      </c>
      <c r="H283" s="13" t="n">
        <v>8.166</v>
      </c>
      <c r="I283" s="13" t="n">
        <v>8.113</v>
      </c>
      <c r="J283" s="13" t="n">
        <v>8.295</v>
      </c>
      <c r="K283" s="13" t="n">
        <v>8.242</v>
      </c>
      <c r="L283" s="13" t="n">
        <v>8.356</v>
      </c>
      <c r="M283" s="13" t="n">
        <v>8.327</v>
      </c>
      <c r="N283" s="13" t="n">
        <v>8.414</v>
      </c>
      <c r="O283" s="13" t="n">
        <v>8.409</v>
      </c>
      <c r="P283" s="13" t="n">
        <v>8.501</v>
      </c>
      <c r="Q283" t="s">
        <v>296</v>
      </c>
      <c r="R283" t="s">
        <v>323</v>
      </c>
      <c r="S283" t="s">
        <v>179</v>
      </c>
    </row>
    <row r="284" spans="1:16" x14ac:dyDescent="0.25">
      <c r="A284" s="13" t="s">
        <v>13</v>
      </c>
      <c r="B284" s="7" t="n">
        <v>45901.0</v>
      </c>
      <c r="C284" s="13" t="s">
        <v>30</v>
      </c>
      <c r="D284" s="13" t="s">
        <v>28</v>
      </c>
      <c r="E284" s="13" t="s">
        <v>25</v>
      </c>
      <c r="F284" s="13" t="s">
        <v>46</v>
      </c>
      <c r="G284" s="13" t="n">
        <v>8.219</v>
      </c>
      <c r="H284" s="13" t="n">
        <v>8.887</v>
      </c>
      <c r="I284" s="13" t="n">
        <v>8.913</v>
      </c>
      <c r="J284" s="13" t="n">
        <v>9.091</v>
      </c>
      <c r="K284" s="13" t="n">
        <v>9.079</v>
      </c>
      <c r="L284" s="13" t="n">
        <v>9.188</v>
      </c>
      <c r="M284" s="13" t="n">
        <v>9.186</v>
      </c>
      <c r="N284" s="13" t="n">
        <v>9.271</v>
      </c>
      <c r="O284" s="13" t="n">
        <v>9.279</v>
      </c>
      <c r="P284" s="13" t="n">
        <v>9.339</v>
      </c>
      <c r="Q284" t="s">
        <v>296</v>
      </c>
      <c r="R284" t="s">
        <v>324</v>
      </c>
      <c r="S284" t="s">
        <v>179</v>
      </c>
    </row>
    <row r="285" spans="1:16" x14ac:dyDescent="0.25">
      <c r="A285" s="13" t="s">
        <v>13</v>
      </c>
      <c r="B285" s="7" t="n">
        <v>45901.0</v>
      </c>
      <c r="C285" s="13" t="s">
        <v>30</v>
      </c>
      <c r="D285" s="13" t="s">
        <v>28</v>
      </c>
      <c r="E285" s="13" t="s">
        <v>27</v>
      </c>
      <c r="F285" s="13" t="s">
        <v>46</v>
      </c>
      <c r="G285" s="13" t="n">
        <v>8.099</v>
      </c>
      <c r="H285" s="13" t="n">
        <v>8.915</v>
      </c>
      <c r="I285" s="13" t="n">
        <v>8.885</v>
      </c>
      <c r="J285" s="13" t="n">
        <v>9.094</v>
      </c>
      <c r="K285" s="13" t="n">
        <v>9.047</v>
      </c>
      <c r="L285" s="13" t="n">
        <v>9.175</v>
      </c>
      <c r="M285" s="13" t="n">
        <v>9.151</v>
      </c>
      <c r="N285" s="13" t="n">
        <v>9.25</v>
      </c>
      <c r="O285" s="13" t="n">
        <v>9.241</v>
      </c>
      <c r="P285" s="13" t="n">
        <v>9.318</v>
      </c>
      <c r="Q285" t="s">
        <v>296</v>
      </c>
      <c r="R285" t="s">
        <v>148</v>
      </c>
      <c r="S285" t="s">
        <v>179</v>
      </c>
    </row>
    <row r="286" spans="1:16" x14ac:dyDescent="0.25">
      <c r="A286" s="13" t="s">
        <v>13</v>
      </c>
      <c r="B286" s="7" t="n">
        <v>45901.0</v>
      </c>
      <c r="C286" s="13" t="s">
        <v>30</v>
      </c>
      <c r="D286" s="13" t="s">
        <v>28</v>
      </c>
      <c r="E286" s="13" t="s">
        <v>26</v>
      </c>
      <c r="F286" s="13" t="s">
        <v>46</v>
      </c>
      <c r="G286" s="13" t="n">
        <v>7.735</v>
      </c>
      <c r="H286" s="13" t="n">
        <v>8.551</v>
      </c>
      <c r="I286" s="13" t="n">
        <v>8.512</v>
      </c>
      <c r="J286" s="13" t="n">
        <v>8.724</v>
      </c>
      <c r="K286" s="13" t="n">
        <v>8.675</v>
      </c>
      <c r="L286" s="13" t="n">
        <v>8.805</v>
      </c>
      <c r="M286" s="13" t="n">
        <v>8.78</v>
      </c>
      <c r="N286" s="13" t="n">
        <v>8.881</v>
      </c>
      <c r="O286" s="13" t="n">
        <v>8.872</v>
      </c>
      <c r="P286" s="13" t="n">
        <v>8.962</v>
      </c>
      <c r="Q286" t="s">
        <v>296</v>
      </c>
      <c r="R286" t="s">
        <v>325</v>
      </c>
      <c r="S286" t="s">
        <v>179</v>
      </c>
    </row>
    <row r="287" spans="1:16" x14ac:dyDescent="0.25">
      <c r="A287" s="13" t="s">
        <v>13</v>
      </c>
      <c r="B287" s="7" t="n">
        <v>45901.0</v>
      </c>
      <c r="C287" s="13" t="s">
        <v>30</v>
      </c>
      <c r="D287" s="13" t="s">
        <v>29</v>
      </c>
      <c r="E287" s="13" t="s">
        <v>25</v>
      </c>
      <c r="F287" s="13" t="s">
        <v>46</v>
      </c>
      <c r="G287" s="13" t="n">
        <v>9.315</v>
      </c>
      <c r="H287" s="13" t="n">
        <v>9.868</v>
      </c>
      <c r="I287" s="13" t="n">
        <v>9.949</v>
      </c>
      <c r="J287" s="13" t="n">
        <v>10.07</v>
      </c>
      <c r="K287" s="13" t="n">
        <v>10.104</v>
      </c>
      <c r="L287" s="13" t="n">
        <v>10.175</v>
      </c>
      <c r="M287" s="13" t="n">
        <v>10.212</v>
      </c>
      <c r="N287" s="13" t="n">
        <v>10.267</v>
      </c>
      <c r="O287" s="13" t="n">
        <v>10.311</v>
      </c>
      <c r="P287" s="13" t="n">
        <v>10.348</v>
      </c>
      <c r="Q287" t="s">
        <v>296</v>
      </c>
      <c r="R287" t="s">
        <v>326</v>
      </c>
      <c r="S287" t="s">
        <v>179</v>
      </c>
    </row>
    <row r="288" spans="1:16" x14ac:dyDescent="0.25">
      <c r="A288" s="13" t="s">
        <v>13</v>
      </c>
      <c r="B288" s="7" t="n">
        <v>45901.0</v>
      </c>
      <c r="C288" s="13" t="s">
        <v>30</v>
      </c>
      <c r="D288" s="13" t="s">
        <v>29</v>
      </c>
      <c r="E288" s="13" t="s">
        <v>27</v>
      </c>
      <c r="F288" s="13" t="s">
        <v>46</v>
      </c>
      <c r="G288" s="13" t="n">
        <v>9.122</v>
      </c>
      <c r="H288" s="13" t="n">
        <v>9.868</v>
      </c>
      <c r="I288" s="13" t="n">
        <v>9.882</v>
      </c>
      <c r="J288" s="13" t="n">
        <v>10.044</v>
      </c>
      <c r="K288" s="13" t="n">
        <v>10.037</v>
      </c>
      <c r="L288" s="13" t="n">
        <v>10.134</v>
      </c>
      <c r="M288" s="13" t="n">
        <v>10.142</v>
      </c>
      <c r="N288" s="13" t="n">
        <v>10.217</v>
      </c>
      <c r="O288" s="13" t="n">
        <v>10.24</v>
      </c>
      <c r="P288" s="13" t="n">
        <v>10.299</v>
      </c>
      <c r="Q288" t="s">
        <v>296</v>
      </c>
      <c r="R288" t="s">
        <v>327</v>
      </c>
      <c r="S288" t="s">
        <v>179</v>
      </c>
    </row>
    <row r="289" spans="1:16" x14ac:dyDescent="0.25">
      <c r="A289" s="13" t="s">
        <v>13</v>
      </c>
      <c r="B289" s="7" t="n">
        <v>45901.0</v>
      </c>
      <c r="C289" s="13" t="s">
        <v>30</v>
      </c>
      <c r="D289" s="13" t="s">
        <v>29</v>
      </c>
      <c r="E289" s="13" t="s">
        <v>26</v>
      </c>
      <c r="F289" s="13" t="s">
        <v>46</v>
      </c>
      <c r="G289" s="13" t="n">
        <v>8.474</v>
      </c>
      <c r="H289" s="13" t="n">
        <v>9.27</v>
      </c>
      <c r="I289" s="13" t="n">
        <v>9.251</v>
      </c>
      <c r="J289" s="13" t="n">
        <v>9.436</v>
      </c>
      <c r="K289" s="13" t="n">
        <v>9.415</v>
      </c>
      <c r="L289" s="13" t="n">
        <v>9.527</v>
      </c>
      <c r="M289" s="13" t="n">
        <v>9.524</v>
      </c>
      <c r="N289" s="13" t="n">
        <v>9.609</v>
      </c>
      <c r="O289" s="13" t="n">
        <v>9.627</v>
      </c>
      <c r="P289" s="13" t="n">
        <v>9.711</v>
      </c>
      <c r="Q289" t="s">
        <v>296</v>
      </c>
      <c r="R289" t="s">
        <v>328</v>
      </c>
      <c r="S289" t="s">
        <v>179</v>
      </c>
    </row>
    <row r="290" spans="1:16" x14ac:dyDescent="0.25">
      <c r="A290" s="13" t="s">
        <v>13</v>
      </c>
      <c r="B290" s="7" t="n">
        <v>45901.0</v>
      </c>
      <c r="C290" s="13" t="s">
        <v>30</v>
      </c>
      <c r="D290" s="13" t="s">
        <v>31</v>
      </c>
      <c r="E290" s="13" t="s">
        <v>25</v>
      </c>
      <c r="F290" s="13" t="s">
        <v>47</v>
      </c>
      <c r="G290" s="13" t="n">
        <v>7.834</v>
      </c>
      <c r="H290" s="13" t="n">
        <v>8.53</v>
      </c>
      <c r="I290" s="13" t="n">
        <v>8.511</v>
      </c>
      <c r="J290" s="13" t="n">
        <v>8.683</v>
      </c>
      <c r="K290" s="13" t="n">
        <v>8.639</v>
      </c>
      <c r="L290" s="13" t="n">
        <v>8.744</v>
      </c>
      <c r="M290" s="13" t="n">
        <v>8.722</v>
      </c>
      <c r="N290" s="13" t="n">
        <v>8.802</v>
      </c>
      <c r="O290" s="13" t="n">
        <v>8.796</v>
      </c>
      <c r="P290" s="13" t="n">
        <v>8.851</v>
      </c>
      <c r="Q290" t="s">
        <v>296</v>
      </c>
      <c r="R290" t="s">
        <v>329</v>
      </c>
      <c r="S290" t="s">
        <v>179</v>
      </c>
    </row>
    <row r="291" spans="1:16" x14ac:dyDescent="0.25">
      <c r="A291" s="13" t="s">
        <v>13</v>
      </c>
      <c r="B291" s="7" t="n">
        <v>45901.0</v>
      </c>
      <c r="C291" s="13" t="s">
        <v>30</v>
      </c>
      <c r="D291" s="13" t="s">
        <v>31</v>
      </c>
      <c r="E291" s="13" t="s">
        <v>27</v>
      </c>
      <c r="F291" s="13" t="s">
        <v>47</v>
      </c>
      <c r="G291" s="13" t="n">
        <v>7.749</v>
      </c>
      <c r="H291" s="13" t="n">
        <v>8.503</v>
      </c>
      <c r="I291" s="13" t="n">
        <v>8.465</v>
      </c>
      <c r="J291" s="13" t="n">
        <v>8.648</v>
      </c>
      <c r="K291" s="13" t="n">
        <v>8.595</v>
      </c>
      <c r="L291" s="13" t="n">
        <v>8.707</v>
      </c>
      <c r="M291" s="13" t="n">
        <v>8.679</v>
      </c>
      <c r="N291" s="13" t="n">
        <v>8.765</v>
      </c>
      <c r="O291" s="13" t="n">
        <v>8.755</v>
      </c>
      <c r="P291" s="13" t="n">
        <v>8.82</v>
      </c>
      <c r="Q291" t="s">
        <v>296</v>
      </c>
      <c r="R291" t="s">
        <v>330</v>
      </c>
      <c r="S291" t="s">
        <v>179</v>
      </c>
    </row>
    <row r="292" spans="1:16" x14ac:dyDescent="0.25">
      <c r="A292" s="13" t="s">
        <v>13</v>
      </c>
      <c r="B292" s="7" t="n">
        <v>45901.0</v>
      </c>
      <c r="C292" s="13" t="s">
        <v>30</v>
      </c>
      <c r="D292" s="13" t="s">
        <v>31</v>
      </c>
      <c r="E292" s="13" t="s">
        <v>26</v>
      </c>
      <c r="F292" s="13" t="s">
        <v>47</v>
      </c>
      <c r="G292" s="13" t="n">
        <v>7.048</v>
      </c>
      <c r="H292" s="13" t="n">
        <v>7.766</v>
      </c>
      <c r="I292" s="13" t="n">
        <v>7.713</v>
      </c>
      <c r="J292" s="13" t="n">
        <v>7.895</v>
      </c>
      <c r="K292" s="13" t="n">
        <v>7.842</v>
      </c>
      <c r="L292" s="13" t="n">
        <v>7.956</v>
      </c>
      <c r="M292" s="13" t="n">
        <v>7.927</v>
      </c>
      <c r="N292" s="13" t="n">
        <v>8.014</v>
      </c>
      <c r="O292" s="13" t="n">
        <v>8.009</v>
      </c>
      <c r="P292" s="13" t="n">
        <v>8.101</v>
      </c>
      <c r="Q292" t="s">
        <v>296</v>
      </c>
      <c r="R292" t="s">
        <v>331</v>
      </c>
      <c r="S292" t="s">
        <v>179</v>
      </c>
    </row>
    <row r="293" spans="1:16" x14ac:dyDescent="0.25">
      <c r="A293" s="13" t="s">
        <v>13</v>
      </c>
      <c r="B293" s="7" t="n">
        <v>45901.0</v>
      </c>
      <c r="C293" s="13" t="s">
        <v>30</v>
      </c>
      <c r="D293" s="13" t="s">
        <v>28</v>
      </c>
      <c r="E293" s="13" t="s">
        <v>25</v>
      </c>
      <c r="F293" s="13" t="s">
        <v>47</v>
      </c>
      <c r="G293" s="13" t="n">
        <v>7.819</v>
      </c>
      <c r="H293" s="13" t="n">
        <v>8.487</v>
      </c>
      <c r="I293" s="13" t="n">
        <v>8.513</v>
      </c>
      <c r="J293" s="13" t="n">
        <v>8.691</v>
      </c>
      <c r="K293" s="13" t="n">
        <v>8.679</v>
      </c>
      <c r="L293" s="13" t="n">
        <v>8.788</v>
      </c>
      <c r="M293" s="13" t="n">
        <v>8.786</v>
      </c>
      <c r="N293" s="13" t="n">
        <v>8.871</v>
      </c>
      <c r="O293" s="13" t="n">
        <v>8.879</v>
      </c>
      <c r="P293" s="13" t="n">
        <v>8.939</v>
      </c>
      <c r="Q293" t="s">
        <v>296</v>
      </c>
      <c r="R293" t="s">
        <v>332</v>
      </c>
      <c r="S293" t="s">
        <v>179</v>
      </c>
    </row>
    <row r="294" spans="1:16" x14ac:dyDescent="0.25">
      <c r="A294" s="13" t="s">
        <v>13</v>
      </c>
      <c r="B294" s="7" t="n">
        <v>45901.0</v>
      </c>
      <c r="C294" s="13" t="s">
        <v>30</v>
      </c>
      <c r="D294" s="13" t="s">
        <v>28</v>
      </c>
      <c r="E294" s="13" t="s">
        <v>27</v>
      </c>
      <c r="F294" s="13" t="s">
        <v>47</v>
      </c>
      <c r="G294" s="13" t="n">
        <v>7.699</v>
      </c>
      <c r="H294" s="13" t="n">
        <v>8.515</v>
      </c>
      <c r="I294" s="13" t="n">
        <v>8.485</v>
      </c>
      <c r="J294" s="13" t="n">
        <v>8.694</v>
      </c>
      <c r="K294" s="13" t="n">
        <v>8.647</v>
      </c>
      <c r="L294" s="13" t="n">
        <v>8.775</v>
      </c>
      <c r="M294" s="13" t="n">
        <v>8.751</v>
      </c>
      <c r="N294" s="13" t="n">
        <v>8.85</v>
      </c>
      <c r="O294" s="13" t="n">
        <v>8.841</v>
      </c>
      <c r="P294" s="13" t="n">
        <v>8.918</v>
      </c>
      <c r="Q294" t="s">
        <v>296</v>
      </c>
      <c r="R294" t="s">
        <v>160</v>
      </c>
      <c r="S294" t="s">
        <v>179</v>
      </c>
    </row>
    <row r="295" spans="1:16" x14ac:dyDescent="0.25">
      <c r="A295" s="13" t="s">
        <v>13</v>
      </c>
      <c r="B295" s="7" t="n">
        <v>45901.0</v>
      </c>
      <c r="C295" s="13" t="s">
        <v>30</v>
      </c>
      <c r="D295" s="13" t="s">
        <v>28</v>
      </c>
      <c r="E295" s="13" t="s">
        <v>26</v>
      </c>
      <c r="F295" s="13" t="s">
        <v>47</v>
      </c>
      <c r="G295" s="13" t="n">
        <v>7.335</v>
      </c>
      <c r="H295" s="13" t="n">
        <v>8.151</v>
      </c>
      <c r="I295" s="13" t="n">
        <v>8.112</v>
      </c>
      <c r="J295" s="13" t="n">
        <v>8.324</v>
      </c>
      <c r="K295" s="13" t="n">
        <v>8.275</v>
      </c>
      <c r="L295" s="13" t="n">
        <v>8.405</v>
      </c>
      <c r="M295" s="13" t="n">
        <v>8.38</v>
      </c>
      <c r="N295" s="13" t="n">
        <v>8.481</v>
      </c>
      <c r="O295" s="13" t="n">
        <v>8.472</v>
      </c>
      <c r="P295" s="13" t="n">
        <v>8.562</v>
      </c>
      <c r="Q295" t="s">
        <v>296</v>
      </c>
      <c r="R295" t="s">
        <v>333</v>
      </c>
      <c r="S295" t="s">
        <v>179</v>
      </c>
    </row>
    <row r="296" spans="1:16" x14ac:dyDescent="0.25">
      <c r="A296" s="13" t="s">
        <v>13</v>
      </c>
      <c r="B296" s="7" t="n">
        <v>45901.0</v>
      </c>
      <c r="C296" s="13" t="s">
        <v>30</v>
      </c>
      <c r="D296" s="13" t="s">
        <v>29</v>
      </c>
      <c r="E296" s="13" t="s">
        <v>25</v>
      </c>
      <c r="F296" s="13" t="s">
        <v>47</v>
      </c>
      <c r="G296" s="13" t="n">
        <v>8.915</v>
      </c>
      <c r="H296" s="13" t="n">
        <v>9.468</v>
      </c>
      <c r="I296" s="13" t="n">
        <v>9.549</v>
      </c>
      <c r="J296" s="13" t="n">
        <v>9.67</v>
      </c>
      <c r="K296" s="13" t="n">
        <v>9.704</v>
      </c>
      <c r="L296" s="13" t="n">
        <v>9.775</v>
      </c>
      <c r="M296" s="13" t="n">
        <v>9.812</v>
      </c>
      <c r="N296" s="13" t="n">
        <v>9.867</v>
      </c>
      <c r="O296" s="13" t="n">
        <v>9.911</v>
      </c>
      <c r="P296" s="13" t="n">
        <v>9.948</v>
      </c>
      <c r="Q296" t="s">
        <v>296</v>
      </c>
      <c r="R296" t="s">
        <v>334</v>
      </c>
      <c r="S296" t="s">
        <v>179</v>
      </c>
    </row>
    <row r="297" spans="1:16" x14ac:dyDescent="0.25">
      <c r="A297" s="13" t="s">
        <v>13</v>
      </c>
      <c r="B297" s="7" t="n">
        <v>45901.0</v>
      </c>
      <c r="C297" s="13" t="s">
        <v>30</v>
      </c>
      <c r="D297" s="13" t="s">
        <v>29</v>
      </c>
      <c r="E297" s="13" t="s">
        <v>27</v>
      </c>
      <c r="F297" s="13" t="s">
        <v>47</v>
      </c>
      <c r="G297" s="13" t="n">
        <v>8.722</v>
      </c>
      <c r="H297" s="13" t="n">
        <v>9.468</v>
      </c>
      <c r="I297" s="13" t="n">
        <v>9.482</v>
      </c>
      <c r="J297" s="13" t="n">
        <v>9.644</v>
      </c>
      <c r="K297" s="13" t="n">
        <v>9.637</v>
      </c>
      <c r="L297" s="13" t="n">
        <v>9.734</v>
      </c>
      <c r="M297" s="13" t="n">
        <v>9.742</v>
      </c>
      <c r="N297" s="13" t="n">
        <v>9.817</v>
      </c>
      <c r="O297" s="13" t="n">
        <v>9.84</v>
      </c>
      <c r="P297" s="13" t="n">
        <v>9.899</v>
      </c>
      <c r="Q297" t="s">
        <v>296</v>
      </c>
      <c r="R297" t="s">
        <v>335</v>
      </c>
      <c r="S297" t="s">
        <v>179</v>
      </c>
    </row>
    <row r="298" spans="1:16" x14ac:dyDescent="0.25">
      <c r="A298" s="13" t="s">
        <v>13</v>
      </c>
      <c r="B298" s="7" t="n">
        <v>45901.0</v>
      </c>
      <c r="C298" s="13" t="s">
        <v>30</v>
      </c>
      <c r="D298" s="13" t="s">
        <v>29</v>
      </c>
      <c r="E298" s="13" t="s">
        <v>26</v>
      </c>
      <c r="F298" s="13" t="s">
        <v>47</v>
      </c>
      <c r="G298" s="13" t="n">
        <v>8.074</v>
      </c>
      <c r="H298" s="13" t="n">
        <v>8.87</v>
      </c>
      <c r="I298" s="13" t="n">
        <v>8.851</v>
      </c>
      <c r="J298" s="13" t="n">
        <v>9.036</v>
      </c>
      <c r="K298" s="13" t="n">
        <v>9.015</v>
      </c>
      <c r="L298" s="13" t="n">
        <v>9.127</v>
      </c>
      <c r="M298" s="13" t="n">
        <v>9.124</v>
      </c>
      <c r="N298" s="13" t="n">
        <v>9.209</v>
      </c>
      <c r="O298" s="13" t="n">
        <v>9.227</v>
      </c>
      <c r="P298" s="13" t="n">
        <v>9.311</v>
      </c>
      <c r="Q298" t="s">
        <v>296</v>
      </c>
      <c r="R298" t="s">
        <v>336</v>
      </c>
      <c r="S298" t="s">
        <v>179</v>
      </c>
    </row>
    <row r="299" spans="1:16" x14ac:dyDescent="0.25">
      <c r="A299" s="13" t="s">
        <v>13</v>
      </c>
      <c r="B299" s="7" t="n">
        <v>45901.0</v>
      </c>
      <c r="C299" s="13" t="s">
        <v>30</v>
      </c>
      <c r="D299" s="13" t="s">
        <v>31</v>
      </c>
      <c r="E299" s="13" t="s">
        <v>25</v>
      </c>
      <c r="F299" s="13" t="s">
        <v>48</v>
      </c>
      <c r="G299" s="13" t="n">
        <v>7.234</v>
      </c>
      <c r="H299" s="13" t="n">
        <v>7.93</v>
      </c>
      <c r="I299" s="13" t="n">
        <v>7.911</v>
      </c>
      <c r="J299" s="13" t="n">
        <v>8.083</v>
      </c>
      <c r="K299" s="13" t="n">
        <v>8.039</v>
      </c>
      <c r="L299" s="13" t="n">
        <v>8.144</v>
      </c>
      <c r="M299" s="13" t="n">
        <v>8.122</v>
      </c>
      <c r="N299" s="13" t="n">
        <v>8.202</v>
      </c>
      <c r="O299" s="13" t="n">
        <v>8.196</v>
      </c>
      <c r="P299" s="13" t="n">
        <v>8.251</v>
      </c>
      <c r="Q299" t="s">
        <v>296</v>
      </c>
      <c r="R299" t="s">
        <v>337</v>
      </c>
      <c r="S299" t="s">
        <v>179</v>
      </c>
    </row>
    <row r="300" spans="1:16" x14ac:dyDescent="0.25">
      <c r="A300" s="13" t="s">
        <v>13</v>
      </c>
      <c r="B300" s="7" t="n">
        <v>45901.0</v>
      </c>
      <c r="C300" s="13" t="s">
        <v>30</v>
      </c>
      <c r="D300" s="13" t="s">
        <v>31</v>
      </c>
      <c r="E300" s="13" t="s">
        <v>27</v>
      </c>
      <c r="F300" s="13" t="s">
        <v>48</v>
      </c>
      <c r="G300" s="13" t="n">
        <v>7.149</v>
      </c>
      <c r="H300" s="13" t="n">
        <v>7.903</v>
      </c>
      <c r="I300" s="13" t="n">
        <v>7.865</v>
      </c>
      <c r="J300" s="13" t="n">
        <v>8.048</v>
      </c>
      <c r="K300" s="13" t="n">
        <v>7.995</v>
      </c>
      <c r="L300" s="13" t="n">
        <v>8.107</v>
      </c>
      <c r="M300" s="13" t="n">
        <v>8.079</v>
      </c>
      <c r="N300" s="13" t="n">
        <v>8.165</v>
      </c>
      <c r="O300" s="13" t="n">
        <v>8.155</v>
      </c>
      <c r="P300" s="13" t="n">
        <v>8.22</v>
      </c>
      <c r="Q300" t="s">
        <v>296</v>
      </c>
      <c r="R300" t="s">
        <v>338</v>
      </c>
      <c r="S300" t="s">
        <v>179</v>
      </c>
    </row>
    <row r="301" spans="1:16" x14ac:dyDescent="0.25">
      <c r="A301" s="13" t="s">
        <v>13</v>
      </c>
      <c r="B301" s="7" t="n">
        <v>45901.0</v>
      </c>
      <c r="C301" s="13" t="s">
        <v>30</v>
      </c>
      <c r="D301" s="13" t="s">
        <v>31</v>
      </c>
      <c r="E301" s="13" t="s">
        <v>26</v>
      </c>
      <c r="F301" s="13" t="s">
        <v>48</v>
      </c>
      <c r="G301" s="13" t="n">
        <v>6.448</v>
      </c>
      <c r="H301" s="13" t="n">
        <v>7.166</v>
      </c>
      <c r="I301" s="13" t="n">
        <v>7.113</v>
      </c>
      <c r="J301" s="13" t="n">
        <v>7.295</v>
      </c>
      <c r="K301" s="13" t="n">
        <v>7.242</v>
      </c>
      <c r="L301" s="13" t="n">
        <v>7.356</v>
      </c>
      <c r="M301" s="13" t="n">
        <v>7.327</v>
      </c>
      <c r="N301" s="13" t="n">
        <v>7.414</v>
      </c>
      <c r="O301" s="13" t="n">
        <v>7.409</v>
      </c>
      <c r="P301" s="13" t="n">
        <v>7.501</v>
      </c>
      <c r="Q301" t="s">
        <v>296</v>
      </c>
      <c r="R301" t="s">
        <v>339</v>
      </c>
      <c r="S301" t="s">
        <v>179</v>
      </c>
    </row>
    <row r="302" spans="1:16" x14ac:dyDescent="0.25">
      <c r="A302" s="13" t="s">
        <v>13</v>
      </c>
      <c r="B302" s="7" t="n">
        <v>45901.0</v>
      </c>
      <c r="C302" s="13" t="s">
        <v>30</v>
      </c>
      <c r="D302" s="13" t="s">
        <v>28</v>
      </c>
      <c r="E302" s="13" t="s">
        <v>25</v>
      </c>
      <c r="F302" s="13" t="s">
        <v>48</v>
      </c>
      <c r="G302" s="13" t="n">
        <v>7.219</v>
      </c>
      <c r="H302" s="13" t="n">
        <v>7.887</v>
      </c>
      <c r="I302" s="13" t="n">
        <v>7.913</v>
      </c>
      <c r="J302" s="13" t="n">
        <v>8.091</v>
      </c>
      <c r="K302" s="13" t="n">
        <v>8.079</v>
      </c>
      <c r="L302" s="13" t="n">
        <v>8.188</v>
      </c>
      <c r="M302" s="13" t="n">
        <v>8.186</v>
      </c>
      <c r="N302" s="13" t="n">
        <v>8.271</v>
      </c>
      <c r="O302" s="13" t="n">
        <v>8.279</v>
      </c>
      <c r="P302" s="13" t="n">
        <v>8.339</v>
      </c>
      <c r="Q302" t="s">
        <v>296</v>
      </c>
      <c r="R302" t="s">
        <v>340</v>
      </c>
      <c r="S302" t="s">
        <v>179</v>
      </c>
    </row>
    <row r="303" spans="1:16" x14ac:dyDescent="0.25">
      <c r="A303" s="13" t="s">
        <v>13</v>
      </c>
      <c r="B303" s="7" t="n">
        <v>45901.0</v>
      </c>
      <c r="C303" s="13" t="s">
        <v>30</v>
      </c>
      <c r="D303" s="13" t="s">
        <v>28</v>
      </c>
      <c r="E303" s="13" t="s">
        <v>27</v>
      </c>
      <c r="F303" s="13" t="s">
        <v>48</v>
      </c>
      <c r="G303" s="13" t="n">
        <v>7.099</v>
      </c>
      <c r="H303" s="13" t="n">
        <v>7.915</v>
      </c>
      <c r="I303" s="13" t="n">
        <v>7.885</v>
      </c>
      <c r="J303" s="13" t="n">
        <v>8.094</v>
      </c>
      <c r="K303" s="13" t="n">
        <v>8.047</v>
      </c>
      <c r="L303" s="13" t="n">
        <v>8.175</v>
      </c>
      <c r="M303" s="13" t="n">
        <v>8.151</v>
      </c>
      <c r="N303" s="13" t="n">
        <v>8.25</v>
      </c>
      <c r="O303" s="13" t="n">
        <v>8.241</v>
      </c>
      <c r="P303" s="13" t="n">
        <v>8.318</v>
      </c>
      <c r="Q303" t="s">
        <v>296</v>
      </c>
      <c r="R303" t="s">
        <v>172</v>
      </c>
      <c r="S303" t="s">
        <v>179</v>
      </c>
    </row>
    <row r="304" spans="1:16" x14ac:dyDescent="0.25">
      <c r="A304" s="13" t="s">
        <v>13</v>
      </c>
      <c r="B304" s="7" t="n">
        <v>45901.0</v>
      </c>
      <c r="C304" s="13" t="s">
        <v>30</v>
      </c>
      <c r="D304" s="13" t="s">
        <v>28</v>
      </c>
      <c r="E304" s="13" t="s">
        <v>26</v>
      </c>
      <c r="F304" s="13" t="s">
        <v>48</v>
      </c>
      <c r="G304" s="13" t="n">
        <v>6.735</v>
      </c>
      <c r="H304" s="13" t="n">
        <v>7.551</v>
      </c>
      <c r="I304" s="13" t="n">
        <v>7.512</v>
      </c>
      <c r="J304" s="13" t="n">
        <v>7.724</v>
      </c>
      <c r="K304" s="13" t="n">
        <v>7.675</v>
      </c>
      <c r="L304" s="13" t="n">
        <v>7.805</v>
      </c>
      <c r="M304" s="13" t="n">
        <v>7.78</v>
      </c>
      <c r="N304" s="13" t="n">
        <v>7.881</v>
      </c>
      <c r="O304" s="13" t="n">
        <v>7.872</v>
      </c>
      <c r="P304" s="13" t="n">
        <v>7.962</v>
      </c>
      <c r="Q304" t="s">
        <v>296</v>
      </c>
      <c r="R304" t="s">
        <v>341</v>
      </c>
      <c r="S304" t="s">
        <v>179</v>
      </c>
    </row>
    <row r="305" spans="1:16" x14ac:dyDescent="0.25">
      <c r="A305" s="13" t="s">
        <v>13</v>
      </c>
      <c r="B305" s="7" t="n">
        <v>45901.0</v>
      </c>
      <c r="C305" s="13" t="s">
        <v>30</v>
      </c>
      <c r="D305" s="13" t="s">
        <v>29</v>
      </c>
      <c r="E305" s="13" t="s">
        <v>25</v>
      </c>
      <c r="F305" s="13" t="s">
        <v>48</v>
      </c>
      <c r="G305" s="13" t="n">
        <v>8.315</v>
      </c>
      <c r="H305" s="13" t="n">
        <v>8.868</v>
      </c>
      <c r="I305" s="13" t="n">
        <v>8.949</v>
      </c>
      <c r="J305" s="13" t="n">
        <v>9.07</v>
      </c>
      <c r="K305" s="13" t="n">
        <v>9.104</v>
      </c>
      <c r="L305" s="13" t="n">
        <v>9.175</v>
      </c>
      <c r="M305" s="13" t="n">
        <v>9.212</v>
      </c>
      <c r="N305" s="13" t="n">
        <v>9.267</v>
      </c>
      <c r="O305" s="13" t="n">
        <v>9.311</v>
      </c>
      <c r="P305" s="13" t="n">
        <v>9.348</v>
      </c>
      <c r="Q305" t="s">
        <v>296</v>
      </c>
      <c r="R305" t="s">
        <v>342</v>
      </c>
      <c r="S305" t="s">
        <v>179</v>
      </c>
    </row>
    <row r="306" spans="1:16" x14ac:dyDescent="0.25">
      <c r="A306" s="13" t="s">
        <v>13</v>
      </c>
      <c r="B306" s="7" t="n">
        <v>45901.0</v>
      </c>
      <c r="C306" s="13" t="s">
        <v>30</v>
      </c>
      <c r="D306" s="13" t="s">
        <v>29</v>
      </c>
      <c r="E306" s="13" t="s">
        <v>27</v>
      </c>
      <c r="F306" s="13" t="s">
        <v>48</v>
      </c>
      <c r="G306" s="13" t="n">
        <v>8.122</v>
      </c>
      <c r="H306" s="13" t="n">
        <v>8.868</v>
      </c>
      <c r="I306" s="13" t="n">
        <v>8.882</v>
      </c>
      <c r="J306" s="13" t="n">
        <v>9.044</v>
      </c>
      <c r="K306" s="13" t="n">
        <v>9.037</v>
      </c>
      <c r="L306" s="13" t="n">
        <v>9.134</v>
      </c>
      <c r="M306" s="13" t="n">
        <v>9.142</v>
      </c>
      <c r="N306" s="13" t="n">
        <v>9.217</v>
      </c>
      <c r="O306" s="13" t="n">
        <v>9.24</v>
      </c>
      <c r="P306" s="13" t="n">
        <v>9.299</v>
      </c>
      <c r="Q306" t="s">
        <v>296</v>
      </c>
      <c r="R306" t="s">
        <v>343</v>
      </c>
      <c r="S306" t="s">
        <v>179</v>
      </c>
    </row>
    <row r="307" spans="1:16" x14ac:dyDescent="0.25">
      <c r="A307" s="13" t="s">
        <v>13</v>
      </c>
      <c r="B307" s="7" t="n">
        <v>45901.0</v>
      </c>
      <c r="C307" s="13" t="s">
        <v>30</v>
      </c>
      <c r="D307" s="13" t="s">
        <v>29</v>
      </c>
      <c r="E307" s="13" t="s">
        <v>26</v>
      </c>
      <c r="F307" s="13" t="s">
        <v>48</v>
      </c>
      <c r="G307" s="13" t="n">
        <v>7.474</v>
      </c>
      <c r="H307" s="13" t="n">
        <v>8.27</v>
      </c>
      <c r="I307" s="13" t="n">
        <v>8.251</v>
      </c>
      <c r="J307" s="13" t="n">
        <v>8.436</v>
      </c>
      <c r="K307" s="13" t="n">
        <v>8.415</v>
      </c>
      <c r="L307" s="13" t="n">
        <v>8.527</v>
      </c>
      <c r="M307" s="13" t="n">
        <v>8.524</v>
      </c>
      <c r="N307" s="13" t="n">
        <v>8.609</v>
      </c>
      <c r="O307" s="13" t="n">
        <v>8.627</v>
      </c>
      <c r="P307" s="13" t="n">
        <v>8.711</v>
      </c>
      <c r="Q307" t="s">
        <v>296</v>
      </c>
      <c r="R307" t="s">
        <v>344</v>
      </c>
      <c r="S307" t="s">
        <v>179</v>
      </c>
    </row>
    <row r="308" spans="1:16" x14ac:dyDescent="0.25">
      <c r="A308" s="13" t="s">
        <v>13</v>
      </c>
      <c r="B308" s="7" t="n">
        <v>45901.0</v>
      </c>
      <c r="C308" s="13" t="s">
        <v>32</v>
      </c>
      <c r="D308" s="13" t="s">
        <v>24</v>
      </c>
      <c r="E308" s="13" t="s">
        <v>25</v>
      </c>
      <c r="F308" s="13" t="s">
        <v>46</v>
      </c>
      <c r="G308" s="13" t="n">
        <v>8.189</v>
      </c>
      <c r="H308" s="13" t="n">
        <v>8.892</v>
      </c>
      <c r="I308" s="13" t="n">
        <v>8.849</v>
      </c>
      <c r="J308" s="13" t="n">
        <v>9.032</v>
      </c>
      <c r="K308" s="13" t="n">
        <v>8.973</v>
      </c>
      <c r="L308" s="13" t="n">
        <v>9.086</v>
      </c>
      <c r="M308" s="13" t="n">
        <v>9.056</v>
      </c>
      <c r="N308" s="13" t="n">
        <v>9.142</v>
      </c>
      <c r="O308" s="13" t="n">
        <v>9.132</v>
      </c>
      <c r="P308" s="13" t="n">
        <v>9.197</v>
      </c>
      <c r="Q308" t="s">
        <v>296</v>
      </c>
      <c r="R308" t="s">
        <v>62</v>
      </c>
      <c r="S308" t="s">
        <v>179</v>
      </c>
    </row>
    <row r="309" spans="1:16" x14ac:dyDescent="0.25">
      <c r="A309" s="13" t="s">
        <v>13</v>
      </c>
      <c r="B309" s="7" t="n">
        <v>45901.0</v>
      </c>
      <c r="C309" s="13" t="s">
        <v>32</v>
      </c>
      <c r="D309" s="13" t="s">
        <v>24</v>
      </c>
      <c r="E309" s="13" t="s">
        <v>27</v>
      </c>
      <c r="F309" s="13" t="s">
        <v>46</v>
      </c>
      <c r="G309" s="13" t="n">
        <v>8.151</v>
      </c>
      <c r="H309" s="13" t="n">
        <v>8.954</v>
      </c>
      <c r="I309" s="13" t="n">
        <v>8.874</v>
      </c>
      <c r="J309" s="13" t="n">
        <v>9.081</v>
      </c>
      <c r="K309" s="13" t="n">
        <v>8.999</v>
      </c>
      <c r="L309" s="13" t="n">
        <v>9.127</v>
      </c>
      <c r="M309" s="13" t="n">
        <v>9.081</v>
      </c>
      <c r="N309" s="13" t="n">
        <v>9.18</v>
      </c>
      <c r="O309" s="13" t="n">
        <v>9.158</v>
      </c>
      <c r="P309" s="13" t="n">
        <v>9.24</v>
      </c>
      <c r="Q309" t="s">
        <v>296</v>
      </c>
      <c r="R309" t="s">
        <v>345</v>
      </c>
      <c r="S309" t="s">
        <v>179</v>
      </c>
    </row>
    <row r="310" spans="1:16" x14ac:dyDescent="0.25">
      <c r="A310" s="13" t="s">
        <v>13</v>
      </c>
      <c r="B310" s="7" t="n">
        <v>45901.0</v>
      </c>
      <c r="C310" s="13" t="s">
        <v>32</v>
      </c>
      <c r="D310" s="13" t="s">
        <v>24</v>
      </c>
      <c r="E310" s="13" t="s">
        <v>26</v>
      </c>
      <c r="F310" s="13" t="s">
        <v>46</v>
      </c>
      <c r="G310" s="13" t="n">
        <v>7.803</v>
      </c>
      <c r="H310" s="13" t="n">
        <v>8.553</v>
      </c>
      <c r="I310" s="13" t="n">
        <v>8.483</v>
      </c>
      <c r="J310" s="13" t="n">
        <v>8.671</v>
      </c>
      <c r="K310" s="13" t="n">
        <v>8.602</v>
      </c>
      <c r="L310" s="13" t="n">
        <v>8.719</v>
      </c>
      <c r="M310" s="13" t="n">
        <v>8.682</v>
      </c>
      <c r="N310" s="13" t="n">
        <v>8.774</v>
      </c>
      <c r="O310" s="13" t="n">
        <v>8.76</v>
      </c>
      <c r="P310" s="13" t="n">
        <v>8.85</v>
      </c>
      <c r="Q310" t="s">
        <v>296</v>
      </c>
      <c r="R310" t="s">
        <v>160</v>
      </c>
      <c r="S310" t="s">
        <v>179</v>
      </c>
    </row>
    <row r="311" spans="1:16" x14ac:dyDescent="0.25">
      <c r="A311" s="13" t="s">
        <v>13</v>
      </c>
      <c r="B311" s="7" t="n">
        <v>45901.0</v>
      </c>
      <c r="C311" s="13" t="s">
        <v>32</v>
      </c>
      <c r="D311" s="13" t="s">
        <v>24</v>
      </c>
      <c r="E311" s="13" t="s">
        <v>25</v>
      </c>
      <c r="F311" s="13" t="s">
        <v>47</v>
      </c>
      <c r="G311" s="13" t="n">
        <v>7.789</v>
      </c>
      <c r="H311" s="13" t="n">
        <v>8.492</v>
      </c>
      <c r="I311" s="13" t="n">
        <v>8.449</v>
      </c>
      <c r="J311" s="13" t="n">
        <v>8.632</v>
      </c>
      <c r="K311" s="13" t="n">
        <v>8.573</v>
      </c>
      <c r="L311" s="13" t="n">
        <v>8.686</v>
      </c>
      <c r="M311" s="13" t="n">
        <v>8.656</v>
      </c>
      <c r="N311" s="13" t="n">
        <v>8.742</v>
      </c>
      <c r="O311" s="13" t="n">
        <v>8.732</v>
      </c>
      <c r="P311" s="13" t="n">
        <v>8.796</v>
      </c>
      <c r="Q311" t="s">
        <v>296</v>
      </c>
      <c r="R311" t="s">
        <v>346</v>
      </c>
      <c r="S311" t="s">
        <v>179</v>
      </c>
    </row>
    <row r="312" spans="1:16" x14ac:dyDescent="0.25">
      <c r="A312" s="13" t="s">
        <v>13</v>
      </c>
      <c r="B312" s="7" t="n">
        <v>45901.0</v>
      </c>
      <c r="C312" s="13" t="s">
        <v>32</v>
      </c>
      <c r="D312" s="13" t="s">
        <v>24</v>
      </c>
      <c r="E312" s="13" t="s">
        <v>27</v>
      </c>
      <c r="F312" s="13" t="s">
        <v>47</v>
      </c>
      <c r="G312" s="13" t="n">
        <v>7.75</v>
      </c>
      <c r="H312" s="13" t="n">
        <v>8.554</v>
      </c>
      <c r="I312" s="13" t="n">
        <v>8.474</v>
      </c>
      <c r="J312" s="13" t="n">
        <v>8.681</v>
      </c>
      <c r="K312" s="13" t="n">
        <v>8.599</v>
      </c>
      <c r="L312" s="13" t="n">
        <v>8.727</v>
      </c>
      <c r="M312" s="13" t="n">
        <v>8.681</v>
      </c>
      <c r="N312" s="13" t="n">
        <v>8.78</v>
      </c>
      <c r="O312" s="13" t="n">
        <v>8.758</v>
      </c>
      <c r="P312" s="13" t="n">
        <v>8.84</v>
      </c>
      <c r="Q312" t="s">
        <v>296</v>
      </c>
      <c r="R312" t="s">
        <v>347</v>
      </c>
      <c r="S312" t="s">
        <v>179</v>
      </c>
    </row>
    <row r="313" spans="1:16" x14ac:dyDescent="0.25">
      <c r="A313" s="13" t="s">
        <v>13</v>
      </c>
      <c r="B313" s="7" t="n">
        <v>45901.0</v>
      </c>
      <c r="C313" s="13" t="s">
        <v>32</v>
      </c>
      <c r="D313" s="13" t="s">
        <v>24</v>
      </c>
      <c r="E313" s="13" t="s">
        <v>26</v>
      </c>
      <c r="F313" s="13" t="s">
        <v>47</v>
      </c>
      <c r="G313" s="13" t="n">
        <v>7.346</v>
      </c>
      <c r="H313" s="13" t="n">
        <v>8.089</v>
      </c>
      <c r="I313" s="13" t="n">
        <v>8.018</v>
      </c>
      <c r="J313" s="13" t="n">
        <v>8.211</v>
      </c>
      <c r="K313" s="13" t="n">
        <v>8.138</v>
      </c>
      <c r="L313" s="13" t="n">
        <v>8.259</v>
      </c>
      <c r="M313" s="13" t="n">
        <v>8.219</v>
      </c>
      <c r="N313" s="13" t="n">
        <v>8.313</v>
      </c>
      <c r="O313" s="13" t="n">
        <v>8.299</v>
      </c>
      <c r="P313" s="13" t="n">
        <v>8.394</v>
      </c>
      <c r="Q313" t="s">
        <v>296</v>
      </c>
      <c r="R313" t="s">
        <v>201</v>
      </c>
      <c r="S313" t="s">
        <v>179</v>
      </c>
    </row>
    <row r="314" spans="1:16" x14ac:dyDescent="0.25">
      <c r="A314" s="13" t="s">
        <v>13</v>
      </c>
      <c r="B314" s="7" t="n">
        <v>45901.0</v>
      </c>
      <c r="C314" s="13" t="s">
        <v>32</v>
      </c>
      <c r="D314" s="13" t="s">
        <v>24</v>
      </c>
      <c r="E314" s="13" t="s">
        <v>25</v>
      </c>
      <c r="F314" s="13" t="s">
        <v>48</v>
      </c>
      <c r="G314" s="13" t="n">
        <v>7.216</v>
      </c>
      <c r="H314" s="13" t="n">
        <v>7.929</v>
      </c>
      <c r="I314" s="13" t="n">
        <v>7.884</v>
      </c>
      <c r="J314" s="13" t="n">
        <v>8.065</v>
      </c>
      <c r="K314" s="13" t="n">
        <v>8.007</v>
      </c>
      <c r="L314" s="13" t="n">
        <v>8.119</v>
      </c>
      <c r="M314" s="13" t="n">
        <v>8.089</v>
      </c>
      <c r="N314" s="13" t="n">
        <v>8.175</v>
      </c>
      <c r="O314" s="13" t="n">
        <v>8.164</v>
      </c>
      <c r="P314" s="13" t="n">
        <v>8.226</v>
      </c>
      <c r="Q314" t="s">
        <v>296</v>
      </c>
      <c r="R314" t="s">
        <v>348</v>
      </c>
      <c r="S314" t="s">
        <v>179</v>
      </c>
    </row>
    <row r="315" spans="1:16" x14ac:dyDescent="0.25">
      <c r="A315" s="13" t="s">
        <v>13</v>
      </c>
      <c r="B315" s="7" t="n">
        <v>45901.0</v>
      </c>
      <c r="C315" s="13" t="s">
        <v>32</v>
      </c>
      <c r="D315" s="13" t="s">
        <v>24</v>
      </c>
      <c r="E315" s="13" t="s">
        <v>27</v>
      </c>
      <c r="F315" s="13" t="s">
        <v>48</v>
      </c>
      <c r="G315" s="13" t="n">
        <v>7.2</v>
      </c>
      <c r="H315" s="13" t="n">
        <v>7.999</v>
      </c>
      <c r="I315" s="13" t="n">
        <v>7.924</v>
      </c>
      <c r="J315" s="13" t="n">
        <v>8.122</v>
      </c>
      <c r="K315" s="13" t="n">
        <v>8.044</v>
      </c>
      <c r="L315" s="13" t="n">
        <v>8.168</v>
      </c>
      <c r="M315" s="13" t="n">
        <v>8.124</v>
      </c>
      <c r="N315" s="13" t="n">
        <v>8.22</v>
      </c>
      <c r="O315" s="13" t="n">
        <v>8.2</v>
      </c>
      <c r="P315" s="13" t="n">
        <v>8.276</v>
      </c>
      <c r="Q315" t="s">
        <v>296</v>
      </c>
      <c r="R315" t="s">
        <v>349</v>
      </c>
      <c r="S315" t="s">
        <v>179</v>
      </c>
    </row>
    <row r="316" spans="1:16" x14ac:dyDescent="0.25">
      <c r="A316" s="13" t="s">
        <v>13</v>
      </c>
      <c r="B316" s="7" t="n">
        <v>45901.0</v>
      </c>
      <c r="C316" s="13" t="s">
        <v>32</v>
      </c>
      <c r="D316" s="13" t="s">
        <v>24</v>
      </c>
      <c r="E316" s="13" t="s">
        <v>26</v>
      </c>
      <c r="F316" s="13" t="s">
        <v>48</v>
      </c>
      <c r="G316" s="13" t="n">
        <v>6.803</v>
      </c>
      <c r="H316" s="13" t="n">
        <v>7.553</v>
      </c>
      <c r="I316" s="13" t="n">
        <v>7.483</v>
      </c>
      <c r="J316" s="13" t="n">
        <v>7.671</v>
      </c>
      <c r="K316" s="13" t="n">
        <v>7.602</v>
      </c>
      <c r="L316" s="13" t="n">
        <v>7.719</v>
      </c>
      <c r="M316" s="13" t="n">
        <v>7.682</v>
      </c>
      <c r="N316" s="13" t="n">
        <v>7.774</v>
      </c>
      <c r="O316" s="13" t="n">
        <v>7.76</v>
      </c>
      <c r="P316" s="13" t="n">
        <v>7.85</v>
      </c>
      <c r="Q316" t="s">
        <v>296</v>
      </c>
      <c r="R316" t="s">
        <v>350</v>
      </c>
      <c r="S316" t="s">
        <v>179</v>
      </c>
    </row>
    <row r="317" spans="1:16" x14ac:dyDescent="0.25">
      <c r="A317" s="13" t="s">
        <v>13</v>
      </c>
      <c r="B317" s="7" t="n">
        <v>45901.0</v>
      </c>
      <c r="C317" s="13" t="s">
        <v>33</v>
      </c>
      <c r="D317" s="13" t="s">
        <v>31</v>
      </c>
      <c r="E317" s="13" t="s">
        <v>25</v>
      </c>
      <c r="F317" s="13" t="s">
        <v>46</v>
      </c>
      <c r="G317" s="13" t="n">
        <v>8.073</v>
      </c>
      <c r="H317" s="13" t="n">
        <v>8.754</v>
      </c>
      <c r="I317" s="13" t="n">
        <v>8.734</v>
      </c>
      <c r="J317" s="13" t="n">
        <v>8.903</v>
      </c>
      <c r="K317" s="13" t="n">
        <v>8.859</v>
      </c>
      <c r="L317" s="13" t="n">
        <v>8.962</v>
      </c>
      <c r="M317" s="13" t="n">
        <v>8.94</v>
      </c>
      <c r="N317" s="13" t="n">
        <v>9.019</v>
      </c>
      <c r="O317" s="13" t="n">
        <v>9.013</v>
      </c>
      <c r="P317" s="13" t="n">
        <v>9.067</v>
      </c>
      <c r="Q317" t="s">
        <v>296</v>
      </c>
      <c r="R317" t="s">
        <v>351</v>
      </c>
      <c r="S317" t="s">
        <v>179</v>
      </c>
    </row>
    <row r="318" spans="1:16" x14ac:dyDescent="0.25">
      <c r="A318" s="13" t="s">
        <v>13</v>
      </c>
      <c r="B318" s="7" t="n">
        <v>45901.0</v>
      </c>
      <c r="C318" s="13" t="s">
        <v>33</v>
      </c>
      <c r="D318" s="13" t="s">
        <v>31</v>
      </c>
      <c r="E318" s="13" t="s">
        <v>27</v>
      </c>
      <c r="F318" s="13" t="s">
        <v>46</v>
      </c>
      <c r="G318" s="13" t="n">
        <v>7.95</v>
      </c>
      <c r="H318" s="13" t="n">
        <v>8.666</v>
      </c>
      <c r="I318" s="13" t="n">
        <v>8.633</v>
      </c>
      <c r="J318" s="13" t="n">
        <v>8.81</v>
      </c>
      <c r="K318" s="13" t="n">
        <v>8.758</v>
      </c>
      <c r="L318" s="13" t="n">
        <v>8.866</v>
      </c>
      <c r="M318" s="13" t="n">
        <v>8.84</v>
      </c>
      <c r="N318" s="13" t="n">
        <v>8.922</v>
      </c>
      <c r="O318" s="13" t="n">
        <v>8.913</v>
      </c>
      <c r="P318" s="13" t="n">
        <v>8.98</v>
      </c>
      <c r="Q318" t="s">
        <v>296</v>
      </c>
      <c r="R318" t="s">
        <v>352</v>
      </c>
      <c r="S318" t="s">
        <v>179</v>
      </c>
    </row>
    <row r="319" spans="1:16" x14ac:dyDescent="0.25">
      <c r="A319" s="13" t="s">
        <v>13</v>
      </c>
      <c r="B319" s="7" t="n">
        <v>45901.0</v>
      </c>
      <c r="C319" s="13" t="s">
        <v>33</v>
      </c>
      <c r="D319" s="13" t="s">
        <v>31</v>
      </c>
      <c r="E319" s="13" t="s">
        <v>26</v>
      </c>
      <c r="F319" s="13" t="s">
        <v>46</v>
      </c>
      <c r="G319" s="13" t="n">
        <v>7.263</v>
      </c>
      <c r="H319" s="13" t="n">
        <v>7.938</v>
      </c>
      <c r="I319" s="13" t="n">
        <v>7.892</v>
      </c>
      <c r="J319" s="13" t="n">
        <v>8.067</v>
      </c>
      <c r="K319" s="13" t="n">
        <v>8.013</v>
      </c>
      <c r="L319" s="13" t="n">
        <v>8.121</v>
      </c>
      <c r="M319" s="13" t="n">
        <v>8.093</v>
      </c>
      <c r="N319" s="13" t="n">
        <v>8.175</v>
      </c>
      <c r="O319" s="13" t="n">
        <v>8.172</v>
      </c>
      <c r="P319" s="13" t="n">
        <v>8.264</v>
      </c>
      <c r="Q319" t="s">
        <v>296</v>
      </c>
      <c r="R319" t="s">
        <v>353</v>
      </c>
      <c r="S319" t="s">
        <v>179</v>
      </c>
    </row>
    <row r="320" spans="1:16" x14ac:dyDescent="0.25">
      <c r="A320" s="13" t="s">
        <v>13</v>
      </c>
      <c r="B320" s="7" t="n">
        <v>45901.0</v>
      </c>
      <c r="C320" s="13" t="s">
        <v>33</v>
      </c>
      <c r="D320" s="13" t="s">
        <v>28</v>
      </c>
      <c r="E320" s="13" t="s">
        <v>25</v>
      </c>
      <c r="F320" s="13" t="s">
        <v>46</v>
      </c>
      <c r="G320" s="13" t="n">
        <v>8.054</v>
      </c>
      <c r="H320" s="13" t="n">
        <v>8.709</v>
      </c>
      <c r="I320" s="13" t="n">
        <v>8.733</v>
      </c>
      <c r="J320" s="13" t="n">
        <v>8.907</v>
      </c>
      <c r="K320" s="13" t="n">
        <v>8.894</v>
      </c>
      <c r="L320" s="13" t="n">
        <v>9.001</v>
      </c>
      <c r="M320" s="13" t="n">
        <v>8.999</v>
      </c>
      <c r="N320" s="13" t="n">
        <v>9.082</v>
      </c>
      <c r="O320" s="13" t="n">
        <v>9.089</v>
      </c>
      <c r="P320" s="13" t="n">
        <v>9.148</v>
      </c>
      <c r="Q320" t="s">
        <v>296</v>
      </c>
      <c r="R320" t="s">
        <v>354</v>
      </c>
      <c r="S320" t="s">
        <v>179</v>
      </c>
    </row>
    <row r="321" spans="1:16" x14ac:dyDescent="0.25">
      <c r="A321" s="13" t="s">
        <v>13</v>
      </c>
      <c r="B321" s="7" t="n">
        <v>45901.0</v>
      </c>
      <c r="C321" s="13" t="s">
        <v>33</v>
      </c>
      <c r="D321" s="13" t="s">
        <v>28</v>
      </c>
      <c r="E321" s="13" t="s">
        <v>27</v>
      </c>
      <c r="F321" s="13" t="s">
        <v>46</v>
      </c>
      <c r="G321" s="13" t="n">
        <v>7.939</v>
      </c>
      <c r="H321" s="13" t="n">
        <v>8.736</v>
      </c>
      <c r="I321" s="13" t="n">
        <v>8.706</v>
      </c>
      <c r="J321" s="13" t="n">
        <v>8.91</v>
      </c>
      <c r="K321" s="13" t="n">
        <v>8.864</v>
      </c>
      <c r="L321" s="13" t="n">
        <v>8.989</v>
      </c>
      <c r="M321" s="13" t="n">
        <v>8.965</v>
      </c>
      <c r="N321" s="13" t="n">
        <v>9.063</v>
      </c>
      <c r="O321" s="13" t="n">
        <v>9.053</v>
      </c>
      <c r="P321" s="13" t="n">
        <v>9.128</v>
      </c>
      <c r="Q321" t="s">
        <v>296</v>
      </c>
      <c r="R321" t="s">
        <v>355</v>
      </c>
      <c r="S321" t="s">
        <v>179</v>
      </c>
    </row>
    <row r="322" spans="1:16" x14ac:dyDescent="0.25">
      <c r="A322" s="13" t="s">
        <v>13</v>
      </c>
      <c r="B322" s="7" t="n">
        <v>45901.0</v>
      </c>
      <c r="C322" s="13" t="s">
        <v>33</v>
      </c>
      <c r="D322" s="13" t="s">
        <v>28</v>
      </c>
      <c r="E322" s="13" t="s">
        <v>26</v>
      </c>
      <c r="F322" s="13" t="s">
        <v>46</v>
      </c>
      <c r="G322" s="13" t="n">
        <v>7.584</v>
      </c>
      <c r="H322" s="13" t="n">
        <v>8.381</v>
      </c>
      <c r="I322" s="13" t="n">
        <v>8.343</v>
      </c>
      <c r="J322" s="13" t="n">
        <v>8.549</v>
      </c>
      <c r="K322" s="13" t="n">
        <v>8.502</v>
      </c>
      <c r="L322" s="13" t="n">
        <v>8.629</v>
      </c>
      <c r="M322" s="13" t="n">
        <v>8.603</v>
      </c>
      <c r="N322" s="13" t="n">
        <v>8.702</v>
      </c>
      <c r="O322" s="13" t="n">
        <v>8.694</v>
      </c>
      <c r="P322" s="13" t="n">
        <v>8.781</v>
      </c>
      <c r="Q322" t="s">
        <v>296</v>
      </c>
      <c r="R322" t="s">
        <v>356</v>
      </c>
      <c r="S322" t="s">
        <v>179</v>
      </c>
    </row>
    <row r="323" spans="1:16" x14ac:dyDescent="0.25">
      <c r="A323" s="13" t="s">
        <v>13</v>
      </c>
      <c r="B323" s="7" t="n">
        <v>45901.0</v>
      </c>
      <c r="C323" s="13" t="s">
        <v>33</v>
      </c>
      <c r="D323" s="13" t="s">
        <v>29</v>
      </c>
      <c r="E323" s="13" t="s">
        <v>25</v>
      </c>
      <c r="F323" s="13" t="s">
        <v>46</v>
      </c>
      <c r="G323" s="13" t="n">
        <v>9.123</v>
      </c>
      <c r="H323" s="13" t="n">
        <v>9.665</v>
      </c>
      <c r="I323" s="13" t="n">
        <v>9.742</v>
      </c>
      <c r="J323" s="13" t="n">
        <v>9.861</v>
      </c>
      <c r="K323" s="13" t="n">
        <v>9.894</v>
      </c>
      <c r="L323" s="13" t="n">
        <v>9.964</v>
      </c>
      <c r="M323" s="13" t="n">
        <v>9.999</v>
      </c>
      <c r="N323" s="13" t="n">
        <v>10.053</v>
      </c>
      <c r="O323" s="13" t="n">
        <v>10.095</v>
      </c>
      <c r="P323" s="13" t="n">
        <v>10.132</v>
      </c>
      <c r="Q323" t="s">
        <v>296</v>
      </c>
      <c r="R323" t="s">
        <v>357</v>
      </c>
      <c r="S323" t="s">
        <v>179</v>
      </c>
    </row>
    <row r="324" spans="1:16" x14ac:dyDescent="0.25">
      <c r="A324" s="13" t="s">
        <v>13</v>
      </c>
      <c r="B324" s="7" t="n">
        <v>45901.0</v>
      </c>
      <c r="C324" s="13" t="s">
        <v>33</v>
      </c>
      <c r="D324" s="13" t="s">
        <v>29</v>
      </c>
      <c r="E324" s="13" t="s">
        <v>27</v>
      </c>
      <c r="F324" s="13" t="s">
        <v>46</v>
      </c>
      <c r="G324" s="13" t="n">
        <v>8.936</v>
      </c>
      <c r="H324" s="13" t="n">
        <v>9.667</v>
      </c>
      <c r="I324" s="13" t="n">
        <v>9.678</v>
      </c>
      <c r="J324" s="13" t="n">
        <v>9.838</v>
      </c>
      <c r="K324" s="13" t="n">
        <v>9.83</v>
      </c>
      <c r="L324" s="13" t="n">
        <v>9.925</v>
      </c>
      <c r="M324" s="13" t="n">
        <v>9.932</v>
      </c>
      <c r="N324" s="13" t="n">
        <v>10.006</v>
      </c>
      <c r="O324" s="13" t="n">
        <v>10.028</v>
      </c>
      <c r="P324" s="13" t="n">
        <v>10.086</v>
      </c>
      <c r="Q324" t="s">
        <v>296</v>
      </c>
      <c r="R324" t="s">
        <v>358</v>
      </c>
      <c r="S324" t="s">
        <v>179</v>
      </c>
    </row>
    <row r="325" spans="1:16" x14ac:dyDescent="0.25">
      <c r="A325" s="13" t="s">
        <v>13</v>
      </c>
      <c r="B325" s="7" t="n">
        <v>45901.0</v>
      </c>
      <c r="C325" s="13" t="s">
        <v>33</v>
      </c>
      <c r="D325" s="13" t="s">
        <v>29</v>
      </c>
      <c r="E325" s="13" t="s">
        <v>26</v>
      </c>
      <c r="F325" s="13" t="s">
        <v>46</v>
      </c>
      <c r="G325" s="13" t="n">
        <v>8.167</v>
      </c>
      <c r="H325" s="13" t="n">
        <v>8.955</v>
      </c>
      <c r="I325" s="13" t="n">
        <v>8.929</v>
      </c>
      <c r="J325" s="13" t="n">
        <v>9.121</v>
      </c>
      <c r="K325" s="13" t="n">
        <v>9.09</v>
      </c>
      <c r="L325" s="13" t="n">
        <v>9.203</v>
      </c>
      <c r="M325" s="13" t="n">
        <v>9.195</v>
      </c>
      <c r="N325" s="13" t="n">
        <v>9.279</v>
      </c>
      <c r="O325" s="13" t="n">
        <v>9.298</v>
      </c>
      <c r="P325" s="13" t="n">
        <v>9.388</v>
      </c>
      <c r="Q325" t="s">
        <v>296</v>
      </c>
      <c r="R325" t="s">
        <v>359</v>
      </c>
      <c r="S325" t="s">
        <v>179</v>
      </c>
    </row>
    <row r="326" spans="1:16" x14ac:dyDescent="0.25">
      <c r="A326" s="13" t="s">
        <v>13</v>
      </c>
      <c r="B326" s="7" t="n">
        <v>45901.0</v>
      </c>
      <c r="C326" s="13" t="s">
        <v>33</v>
      </c>
      <c r="D326" s="13" t="s">
        <v>31</v>
      </c>
      <c r="E326" s="13" t="s">
        <v>25</v>
      </c>
      <c r="F326" s="13" t="s">
        <v>47</v>
      </c>
      <c r="G326" s="13" t="n">
        <v>7.65</v>
      </c>
      <c r="H326" s="13" t="n">
        <v>8.317</v>
      </c>
      <c r="I326" s="13" t="n">
        <v>8.3</v>
      </c>
      <c r="J326" s="13" t="n">
        <v>8.468</v>
      </c>
      <c r="K326" s="13" t="n">
        <v>8.426</v>
      </c>
      <c r="L326" s="13" t="n">
        <v>8.528</v>
      </c>
      <c r="M326" s="13" t="n">
        <v>8.507</v>
      </c>
      <c r="N326" s="13" t="n">
        <v>8.585</v>
      </c>
      <c r="O326" s="13" t="n">
        <v>8.58</v>
      </c>
      <c r="P326" s="13" t="n">
        <v>8.635</v>
      </c>
      <c r="Q326" t="s">
        <v>296</v>
      </c>
      <c r="R326" t="s">
        <v>360</v>
      </c>
      <c r="S326" t="s">
        <v>179</v>
      </c>
    </row>
    <row r="327" spans="1:16" x14ac:dyDescent="0.25">
      <c r="A327" s="13" t="s">
        <v>13</v>
      </c>
      <c r="B327" s="7" t="n">
        <v>45901.0</v>
      </c>
      <c r="C327" s="13" t="s">
        <v>33</v>
      </c>
      <c r="D327" s="13" t="s">
        <v>31</v>
      </c>
      <c r="E327" s="13" t="s">
        <v>27</v>
      </c>
      <c r="F327" s="13" t="s">
        <v>47</v>
      </c>
      <c r="G327" s="13" t="n">
        <v>7.55</v>
      </c>
      <c r="H327" s="13" t="n">
        <v>8.266</v>
      </c>
      <c r="I327" s="13" t="n">
        <v>8.233</v>
      </c>
      <c r="J327" s="13" t="n">
        <v>8.41</v>
      </c>
      <c r="K327" s="13" t="n">
        <v>8.358</v>
      </c>
      <c r="L327" s="13" t="n">
        <v>8.466</v>
      </c>
      <c r="M327" s="13" t="n">
        <v>8.44</v>
      </c>
      <c r="N327" s="13" t="n">
        <v>8.522</v>
      </c>
      <c r="O327" s="13" t="n">
        <v>8.513</v>
      </c>
      <c r="P327" s="13" t="n">
        <v>8.58</v>
      </c>
      <c r="Q327" t="s">
        <v>296</v>
      </c>
      <c r="R327" t="s">
        <v>361</v>
      </c>
      <c r="S327" t="s">
        <v>179</v>
      </c>
    </row>
    <row r="328" spans="1:16" x14ac:dyDescent="0.25">
      <c r="A328" s="13" t="s">
        <v>13</v>
      </c>
      <c r="B328" s="7" t="n">
        <v>45901.0</v>
      </c>
      <c r="C328" s="13" t="s">
        <v>33</v>
      </c>
      <c r="D328" s="13" t="s">
        <v>31</v>
      </c>
      <c r="E328" s="13" t="s">
        <v>26</v>
      </c>
      <c r="F328" s="13" t="s">
        <v>47</v>
      </c>
      <c r="G328" s="13" t="n">
        <v>6.909</v>
      </c>
      <c r="H328" s="13" t="n">
        <v>7.612</v>
      </c>
      <c r="I328" s="13" t="n">
        <v>7.56</v>
      </c>
      <c r="J328" s="13" t="n">
        <v>7.738</v>
      </c>
      <c r="K328" s="13" t="n">
        <v>7.686</v>
      </c>
      <c r="L328" s="13" t="n">
        <v>7.797</v>
      </c>
      <c r="M328" s="13" t="n">
        <v>7.769</v>
      </c>
      <c r="N328" s="13" t="n">
        <v>7.854</v>
      </c>
      <c r="O328" s="13" t="n">
        <v>7.849</v>
      </c>
      <c r="P328" s="13" t="n">
        <v>7.938</v>
      </c>
      <c r="Q328" t="s">
        <v>296</v>
      </c>
      <c r="R328" t="s">
        <v>362</v>
      </c>
      <c r="S328" t="s">
        <v>179</v>
      </c>
    </row>
    <row r="329" spans="1:16" x14ac:dyDescent="0.25">
      <c r="A329" s="13" t="s">
        <v>13</v>
      </c>
      <c r="B329" s="7" t="n">
        <v>45901.0</v>
      </c>
      <c r="C329" s="13" t="s">
        <v>33</v>
      </c>
      <c r="D329" s="13" t="s">
        <v>28</v>
      </c>
      <c r="E329" s="13" t="s">
        <v>25</v>
      </c>
      <c r="F329" s="13" t="s">
        <v>47</v>
      </c>
      <c r="G329" s="13" t="n">
        <v>7.654</v>
      </c>
      <c r="H329" s="13" t="n">
        <v>8.309</v>
      </c>
      <c r="I329" s="13" t="n">
        <v>8.333</v>
      </c>
      <c r="J329" s="13" t="n">
        <v>8.507</v>
      </c>
      <c r="K329" s="13" t="n">
        <v>8.494</v>
      </c>
      <c r="L329" s="13" t="n">
        <v>8.601</v>
      </c>
      <c r="M329" s="13" t="n">
        <v>8.599</v>
      </c>
      <c r="N329" s="13" t="n">
        <v>8.682</v>
      </c>
      <c r="O329" s="13" t="n">
        <v>8.689</v>
      </c>
      <c r="P329" s="13" t="n">
        <v>8.748</v>
      </c>
      <c r="Q329" t="s">
        <v>296</v>
      </c>
      <c r="R329" t="s">
        <v>363</v>
      </c>
      <c r="S329" t="s">
        <v>179</v>
      </c>
    </row>
    <row r="330" spans="1:16" x14ac:dyDescent="0.25">
      <c r="A330" s="13" t="s">
        <v>13</v>
      </c>
      <c r="B330" s="7" t="n">
        <v>45901.0</v>
      </c>
      <c r="C330" s="13" t="s">
        <v>33</v>
      </c>
      <c r="D330" s="13" t="s">
        <v>28</v>
      </c>
      <c r="E330" s="13" t="s">
        <v>27</v>
      </c>
      <c r="F330" s="13" t="s">
        <v>47</v>
      </c>
      <c r="G330" s="13" t="n">
        <v>7.539</v>
      </c>
      <c r="H330" s="13" t="n">
        <v>8.336</v>
      </c>
      <c r="I330" s="13" t="n">
        <v>8.306</v>
      </c>
      <c r="J330" s="13" t="n">
        <v>8.51</v>
      </c>
      <c r="K330" s="13" t="n">
        <v>8.464</v>
      </c>
      <c r="L330" s="13" t="n">
        <v>8.589</v>
      </c>
      <c r="M330" s="13" t="n">
        <v>8.565</v>
      </c>
      <c r="N330" s="13" t="n">
        <v>8.663</v>
      </c>
      <c r="O330" s="13" t="n">
        <v>8.653</v>
      </c>
      <c r="P330" s="13" t="n">
        <v>8.728</v>
      </c>
      <c r="Q330" t="s">
        <v>296</v>
      </c>
      <c r="R330" t="s">
        <v>364</v>
      </c>
      <c r="S330" t="s">
        <v>179</v>
      </c>
    </row>
    <row r="331" spans="1:16" x14ac:dyDescent="0.25">
      <c r="A331" s="13" t="s">
        <v>13</v>
      </c>
      <c r="B331" s="7" t="n">
        <v>45901.0</v>
      </c>
      <c r="C331" s="13" t="s">
        <v>33</v>
      </c>
      <c r="D331" s="13" t="s">
        <v>28</v>
      </c>
      <c r="E331" s="13" t="s">
        <v>26</v>
      </c>
      <c r="F331" s="13" t="s">
        <v>47</v>
      </c>
      <c r="G331" s="13" t="n">
        <v>7.184</v>
      </c>
      <c r="H331" s="13" t="n">
        <v>7.982</v>
      </c>
      <c r="I331" s="13" t="n">
        <v>7.943</v>
      </c>
      <c r="J331" s="13" t="n">
        <v>8.149</v>
      </c>
      <c r="K331" s="13" t="n">
        <v>8.102</v>
      </c>
      <c r="L331" s="13" t="n">
        <v>8.229</v>
      </c>
      <c r="M331" s="13" t="n">
        <v>8.204</v>
      </c>
      <c r="N331" s="13" t="n">
        <v>8.303</v>
      </c>
      <c r="O331" s="13" t="n">
        <v>8.294</v>
      </c>
      <c r="P331" s="13" t="n">
        <v>8.381</v>
      </c>
      <c r="Q331" t="s">
        <v>296</v>
      </c>
      <c r="R331" t="s">
        <v>365</v>
      </c>
      <c r="S331" t="s">
        <v>179</v>
      </c>
    </row>
    <row r="332" spans="1:16" x14ac:dyDescent="0.25">
      <c r="A332" s="13" t="s">
        <v>13</v>
      </c>
      <c r="B332" s="7" t="n">
        <v>45901.0</v>
      </c>
      <c r="C332" s="13" t="s">
        <v>33</v>
      </c>
      <c r="D332" s="13" t="s">
        <v>29</v>
      </c>
      <c r="E332" s="13" t="s">
        <v>25</v>
      </c>
      <c r="F332" s="13" t="s">
        <v>47</v>
      </c>
      <c r="G332" s="13" t="n">
        <v>8.723</v>
      </c>
      <c r="H332" s="13" t="n">
        <v>9.265</v>
      </c>
      <c r="I332" s="13" t="n">
        <v>9.342</v>
      </c>
      <c r="J332" s="13" t="n">
        <v>9.461</v>
      </c>
      <c r="K332" s="13" t="n">
        <v>9.494</v>
      </c>
      <c r="L332" s="13" t="n">
        <v>9.564</v>
      </c>
      <c r="M332" s="13" t="n">
        <v>9.599</v>
      </c>
      <c r="N332" s="13" t="n">
        <v>9.653</v>
      </c>
      <c r="O332" s="13" t="n">
        <v>9.695</v>
      </c>
      <c r="P332" s="13" t="n">
        <v>9.732</v>
      </c>
      <c r="Q332" t="s">
        <v>296</v>
      </c>
      <c r="R332" t="s">
        <v>366</v>
      </c>
      <c r="S332" t="s">
        <v>179</v>
      </c>
    </row>
    <row r="333" spans="1:16" x14ac:dyDescent="0.25">
      <c r="A333" s="13" t="s">
        <v>13</v>
      </c>
      <c r="B333" s="7" t="n">
        <v>45901.0</v>
      </c>
      <c r="C333" s="13" t="s">
        <v>33</v>
      </c>
      <c r="D333" s="13" t="s">
        <v>29</v>
      </c>
      <c r="E333" s="13" t="s">
        <v>27</v>
      </c>
      <c r="F333" s="13" t="s">
        <v>47</v>
      </c>
      <c r="G333" s="13" t="n">
        <v>8.536</v>
      </c>
      <c r="H333" s="13" t="n">
        <v>9.267</v>
      </c>
      <c r="I333" s="13" t="n">
        <v>9.278</v>
      </c>
      <c r="J333" s="13" t="n">
        <v>9.438</v>
      </c>
      <c r="K333" s="13" t="n">
        <v>9.43</v>
      </c>
      <c r="L333" s="13" t="n">
        <v>9.525</v>
      </c>
      <c r="M333" s="13" t="n">
        <v>9.532</v>
      </c>
      <c r="N333" s="13" t="n">
        <v>9.606</v>
      </c>
      <c r="O333" s="13" t="n">
        <v>9.628</v>
      </c>
      <c r="P333" s="13" t="n">
        <v>9.686</v>
      </c>
      <c r="Q333" t="s">
        <v>296</v>
      </c>
      <c r="R333" t="s">
        <v>367</v>
      </c>
      <c r="S333" t="s">
        <v>179</v>
      </c>
    </row>
    <row r="334" spans="1:16" x14ac:dyDescent="0.25">
      <c r="A334" s="13" t="s">
        <v>13</v>
      </c>
      <c r="B334" s="7" t="n">
        <v>45901.0</v>
      </c>
      <c r="C334" s="13" t="s">
        <v>33</v>
      </c>
      <c r="D334" s="13" t="s">
        <v>29</v>
      </c>
      <c r="E334" s="13" t="s">
        <v>26</v>
      </c>
      <c r="F334" s="13" t="s">
        <v>47</v>
      </c>
      <c r="G334" s="13" t="n">
        <v>7.907</v>
      </c>
      <c r="H334" s="13" t="n">
        <v>8.686</v>
      </c>
      <c r="I334" s="13" t="n">
        <v>8.665</v>
      </c>
      <c r="J334" s="13" t="n">
        <v>8.847</v>
      </c>
      <c r="K334" s="13" t="n">
        <v>8.826</v>
      </c>
      <c r="L334" s="13" t="n">
        <v>8.935</v>
      </c>
      <c r="M334" s="13" t="n">
        <v>8.932</v>
      </c>
      <c r="N334" s="13" t="n">
        <v>9.015</v>
      </c>
      <c r="O334" s="13" t="n">
        <v>9.032</v>
      </c>
      <c r="P334" s="13" t="n">
        <v>9.114</v>
      </c>
      <c r="Q334" t="s">
        <v>296</v>
      </c>
      <c r="R334" t="s">
        <v>368</v>
      </c>
      <c r="S334" t="s">
        <v>179</v>
      </c>
    </row>
    <row r="335" spans="1:16" x14ac:dyDescent="0.25">
      <c r="A335" s="13" t="s">
        <v>13</v>
      </c>
      <c r="B335" s="7" t="n">
        <v>45901.0</v>
      </c>
      <c r="C335" s="13" t="s">
        <v>33</v>
      </c>
      <c r="D335" s="13" t="s">
        <v>31</v>
      </c>
      <c r="E335" s="13" t="s">
        <v>25</v>
      </c>
      <c r="F335" s="13" t="s">
        <v>48</v>
      </c>
      <c r="G335" s="13" t="n">
        <v>7.073</v>
      </c>
      <c r="H335" s="13" t="n">
        <v>7.754</v>
      </c>
      <c r="I335" s="13" t="n">
        <v>7.734</v>
      </c>
      <c r="J335" s="13" t="n">
        <v>7.903</v>
      </c>
      <c r="K335" s="13" t="n">
        <v>7.859</v>
      </c>
      <c r="L335" s="13" t="n">
        <v>7.962</v>
      </c>
      <c r="M335" s="13" t="n">
        <v>7.94</v>
      </c>
      <c r="N335" s="13" t="n">
        <v>8.019</v>
      </c>
      <c r="O335" s="13" t="n">
        <v>8.013</v>
      </c>
      <c r="P335" s="13" t="n">
        <v>8.067</v>
      </c>
      <c r="Q335" t="s">
        <v>296</v>
      </c>
      <c r="R335" t="s">
        <v>369</v>
      </c>
      <c r="S335" t="s">
        <v>179</v>
      </c>
    </row>
    <row r="336" spans="1:16" x14ac:dyDescent="0.25">
      <c r="A336" s="13" t="s">
        <v>13</v>
      </c>
      <c r="B336" s="7" t="n">
        <v>45901.0</v>
      </c>
      <c r="C336" s="13" t="s">
        <v>33</v>
      </c>
      <c r="D336" s="13" t="s">
        <v>31</v>
      </c>
      <c r="E336" s="13" t="s">
        <v>27</v>
      </c>
      <c r="F336" s="13" t="s">
        <v>48</v>
      </c>
      <c r="G336" s="13" t="n">
        <v>6.991</v>
      </c>
      <c r="H336" s="13" t="n">
        <v>7.729</v>
      </c>
      <c r="I336" s="13" t="n">
        <v>7.69</v>
      </c>
      <c r="J336" s="13" t="n">
        <v>7.87</v>
      </c>
      <c r="K336" s="13" t="n">
        <v>7.817</v>
      </c>
      <c r="L336" s="13" t="n">
        <v>7.927</v>
      </c>
      <c r="M336" s="13" t="n">
        <v>7.899</v>
      </c>
      <c r="N336" s="13" t="n">
        <v>7.984</v>
      </c>
      <c r="O336" s="13" t="n">
        <v>7.973</v>
      </c>
      <c r="P336" s="13" t="n">
        <v>8.037</v>
      </c>
      <c r="Q336" t="s">
        <v>296</v>
      </c>
      <c r="R336" t="s">
        <v>370</v>
      </c>
      <c r="S336" t="s">
        <v>179</v>
      </c>
    </row>
    <row r="337" spans="1:16" x14ac:dyDescent="0.25">
      <c r="A337" s="13" t="s">
        <v>13</v>
      </c>
      <c r="B337" s="7" t="n">
        <v>45901.0</v>
      </c>
      <c r="C337" s="13" t="s">
        <v>33</v>
      </c>
      <c r="D337" s="13" t="s">
        <v>31</v>
      </c>
      <c r="E337" s="13" t="s">
        <v>26</v>
      </c>
      <c r="F337" s="13" t="s">
        <v>48</v>
      </c>
      <c r="G337" s="13" t="n">
        <v>6.309</v>
      </c>
      <c r="H337" s="13" t="n">
        <v>7.012</v>
      </c>
      <c r="I337" s="13" t="n">
        <v>6.96</v>
      </c>
      <c r="J337" s="13" t="n">
        <v>7.138</v>
      </c>
      <c r="K337" s="13" t="n">
        <v>7.086</v>
      </c>
      <c r="L337" s="13" t="n">
        <v>7.197</v>
      </c>
      <c r="M337" s="13" t="n">
        <v>7.169</v>
      </c>
      <c r="N337" s="13" t="n">
        <v>7.254</v>
      </c>
      <c r="O337" s="13" t="n">
        <v>7.249</v>
      </c>
      <c r="P337" s="13" t="n">
        <v>7.338</v>
      </c>
      <c r="Q337" t="s">
        <v>296</v>
      </c>
      <c r="R337" t="s">
        <v>371</v>
      </c>
      <c r="S337" t="s">
        <v>179</v>
      </c>
    </row>
    <row r="338" spans="1:16" x14ac:dyDescent="0.25">
      <c r="A338" s="13" t="s">
        <v>13</v>
      </c>
      <c r="B338" s="7" t="n">
        <v>45901.0</v>
      </c>
      <c r="C338" s="13" t="s">
        <v>33</v>
      </c>
      <c r="D338" s="13" t="s">
        <v>28</v>
      </c>
      <c r="E338" s="13" t="s">
        <v>25</v>
      </c>
      <c r="F338" s="13" t="s">
        <v>48</v>
      </c>
      <c r="G338" s="13" t="n">
        <v>7.054</v>
      </c>
      <c r="H338" s="13" t="n">
        <v>7.709</v>
      </c>
      <c r="I338" s="13" t="n">
        <v>7.733</v>
      </c>
      <c r="J338" s="13" t="n">
        <v>7.907</v>
      </c>
      <c r="K338" s="13" t="n">
        <v>7.894</v>
      </c>
      <c r="L338" s="13" t="n">
        <v>8.001</v>
      </c>
      <c r="M338" s="13" t="n">
        <v>7.999</v>
      </c>
      <c r="N338" s="13" t="n">
        <v>8.082</v>
      </c>
      <c r="O338" s="13" t="n">
        <v>8.089</v>
      </c>
      <c r="P338" s="13" t="n">
        <v>8.148</v>
      </c>
      <c r="Q338" t="s">
        <v>296</v>
      </c>
      <c r="R338" t="s">
        <v>372</v>
      </c>
      <c r="S338" t="s">
        <v>179</v>
      </c>
    </row>
    <row r="339" spans="1:16" x14ac:dyDescent="0.25">
      <c r="A339" s="13" t="s">
        <v>13</v>
      </c>
      <c r="B339" s="7" t="n">
        <v>45901.0</v>
      </c>
      <c r="C339" s="13" t="s">
        <v>33</v>
      </c>
      <c r="D339" s="13" t="s">
        <v>28</v>
      </c>
      <c r="E339" s="13" t="s">
        <v>27</v>
      </c>
      <c r="F339" s="13" t="s">
        <v>48</v>
      </c>
      <c r="G339" s="13" t="n">
        <v>6.939</v>
      </c>
      <c r="H339" s="13" t="n">
        <v>7.736</v>
      </c>
      <c r="I339" s="13" t="n">
        <v>7.706</v>
      </c>
      <c r="J339" s="13" t="n">
        <v>7.91</v>
      </c>
      <c r="K339" s="13" t="n">
        <v>7.864</v>
      </c>
      <c r="L339" s="13" t="n">
        <v>7.989</v>
      </c>
      <c r="M339" s="13" t="n">
        <v>7.965</v>
      </c>
      <c r="N339" s="13" t="n">
        <v>8.063</v>
      </c>
      <c r="O339" s="13" t="n">
        <v>8.053</v>
      </c>
      <c r="P339" s="13" t="n">
        <v>8.128</v>
      </c>
      <c r="Q339" t="s">
        <v>296</v>
      </c>
      <c r="R339" t="s">
        <v>373</v>
      </c>
      <c r="S339" t="s">
        <v>179</v>
      </c>
    </row>
    <row r="340" spans="1:16" x14ac:dyDescent="0.25">
      <c r="A340" s="13" t="s">
        <v>13</v>
      </c>
      <c r="B340" s="7" t="n">
        <v>45901.0</v>
      </c>
      <c r="C340" s="13" t="s">
        <v>33</v>
      </c>
      <c r="D340" s="13" t="s">
        <v>28</v>
      </c>
      <c r="E340" s="13" t="s">
        <v>26</v>
      </c>
      <c r="F340" s="13" t="s">
        <v>48</v>
      </c>
      <c r="G340" s="13" t="n">
        <v>6.584</v>
      </c>
      <c r="H340" s="13" t="n">
        <v>7.382</v>
      </c>
      <c r="I340" s="13" t="n">
        <v>7.343</v>
      </c>
      <c r="J340" s="13" t="n">
        <v>7.549</v>
      </c>
      <c r="K340" s="13" t="n">
        <v>7.502</v>
      </c>
      <c r="L340" s="13" t="n">
        <v>7.629</v>
      </c>
      <c r="M340" s="13" t="n">
        <v>7.604</v>
      </c>
      <c r="N340" s="13" t="n">
        <v>7.703</v>
      </c>
      <c r="O340" s="13" t="n">
        <v>7.694</v>
      </c>
      <c r="P340" s="13" t="n">
        <v>7.781</v>
      </c>
      <c r="Q340" t="s">
        <v>296</v>
      </c>
      <c r="R340" t="s">
        <v>374</v>
      </c>
      <c r="S340" t="s">
        <v>179</v>
      </c>
    </row>
    <row r="341" spans="1:16" x14ac:dyDescent="0.25">
      <c r="A341" s="13" t="s">
        <v>13</v>
      </c>
      <c r="B341" s="7" t="n">
        <v>45901.0</v>
      </c>
      <c r="C341" s="13" t="s">
        <v>33</v>
      </c>
      <c r="D341" s="13" t="s">
        <v>29</v>
      </c>
      <c r="E341" s="13" t="s">
        <v>25</v>
      </c>
      <c r="F341" s="13" t="s">
        <v>48</v>
      </c>
      <c r="G341" s="13" t="n">
        <v>8.123</v>
      </c>
      <c r="H341" s="13" t="n">
        <v>8.665</v>
      </c>
      <c r="I341" s="13" t="n">
        <v>8.742</v>
      </c>
      <c r="J341" s="13" t="n">
        <v>8.861</v>
      </c>
      <c r="K341" s="13" t="n">
        <v>8.894</v>
      </c>
      <c r="L341" s="13" t="n">
        <v>8.964</v>
      </c>
      <c r="M341" s="13" t="n">
        <v>8.999</v>
      </c>
      <c r="N341" s="13" t="n">
        <v>9.053</v>
      </c>
      <c r="O341" s="13" t="n">
        <v>9.095</v>
      </c>
      <c r="P341" s="13" t="n">
        <v>9.132</v>
      </c>
      <c r="Q341" t="s">
        <v>296</v>
      </c>
      <c r="R341" t="s">
        <v>375</v>
      </c>
      <c r="S341" t="s">
        <v>179</v>
      </c>
    </row>
    <row r="342" spans="1:16" x14ac:dyDescent="0.25">
      <c r="A342" s="13" t="s">
        <v>13</v>
      </c>
      <c r="B342" s="7" t="n">
        <v>45901.0</v>
      </c>
      <c r="C342" s="13" t="s">
        <v>33</v>
      </c>
      <c r="D342" s="13" t="s">
        <v>29</v>
      </c>
      <c r="E342" s="13" t="s">
        <v>27</v>
      </c>
      <c r="F342" s="13" t="s">
        <v>48</v>
      </c>
      <c r="G342" s="13" t="n">
        <v>7.936</v>
      </c>
      <c r="H342" s="13" t="n">
        <v>8.667</v>
      </c>
      <c r="I342" s="13" t="n">
        <v>8.678</v>
      </c>
      <c r="J342" s="13" t="n">
        <v>8.838</v>
      </c>
      <c r="K342" s="13" t="n">
        <v>8.83</v>
      </c>
      <c r="L342" s="13" t="n">
        <v>8.925</v>
      </c>
      <c r="M342" s="13" t="n">
        <v>8.932</v>
      </c>
      <c r="N342" s="13" t="n">
        <v>9.006</v>
      </c>
      <c r="O342" s="13" t="n">
        <v>9.028</v>
      </c>
      <c r="P342" s="13" t="n">
        <v>9.086</v>
      </c>
      <c r="Q342" t="s">
        <v>296</v>
      </c>
      <c r="R342" t="s">
        <v>376</v>
      </c>
      <c r="S342" t="s">
        <v>179</v>
      </c>
    </row>
    <row r="343" spans="1:16" x14ac:dyDescent="0.25">
      <c r="A343" s="13" t="s">
        <v>13</v>
      </c>
      <c r="B343" s="7" t="n">
        <v>45901.0</v>
      </c>
      <c r="C343" s="13" t="s">
        <v>33</v>
      </c>
      <c r="D343" s="13" t="s">
        <v>29</v>
      </c>
      <c r="E343" s="13" t="s">
        <v>26</v>
      </c>
      <c r="F343" s="13" t="s">
        <v>48</v>
      </c>
      <c r="G343" s="13" t="n">
        <v>7.307</v>
      </c>
      <c r="H343" s="13" t="n">
        <v>8.086</v>
      </c>
      <c r="I343" s="13" t="n">
        <v>8.065</v>
      </c>
      <c r="J343" s="13" t="n">
        <v>8.247</v>
      </c>
      <c r="K343" s="13" t="n">
        <v>8.226</v>
      </c>
      <c r="L343" s="13" t="n">
        <v>8.335</v>
      </c>
      <c r="M343" s="13" t="n">
        <v>8.332</v>
      </c>
      <c r="N343" s="13" t="n">
        <v>8.415</v>
      </c>
      <c r="O343" s="13" t="n">
        <v>8.432</v>
      </c>
      <c r="P343" s="13" t="n">
        <v>8.514</v>
      </c>
      <c r="Q343" t="s">
        <v>296</v>
      </c>
      <c r="R343" t="s">
        <v>377</v>
      </c>
      <c r="S343" t="s">
        <v>179</v>
      </c>
    </row>
    <row r="344" spans="1:16" x14ac:dyDescent="0.25">
      <c r="A344" s="13" t="s">
        <v>13</v>
      </c>
      <c r="B344" s="7" t="n">
        <v>45901.0</v>
      </c>
      <c r="C344" s="13" t="s">
        <v>34</v>
      </c>
      <c r="D344" s="13" t="s">
        <v>24</v>
      </c>
      <c r="E344" s="13" t="s">
        <v>25</v>
      </c>
      <c r="F344" s="13" t="s">
        <v>46</v>
      </c>
      <c r="G344" s="13" t="n">
        <v>8.177</v>
      </c>
      <c r="H344" s="13" t="n">
        <v>8.867</v>
      </c>
      <c r="I344" s="13" t="n">
        <v>8.827</v>
      </c>
      <c r="J344" s="13" t="n">
        <v>9.006</v>
      </c>
      <c r="K344" s="13" t="n">
        <v>8.95</v>
      </c>
      <c r="L344" s="13" t="n">
        <v>9.061</v>
      </c>
      <c r="M344" s="13" t="n">
        <v>9.032</v>
      </c>
      <c r="N344" s="13" t="n">
        <v>9.116</v>
      </c>
      <c r="O344" s="13" t="n">
        <v>9.107</v>
      </c>
      <c r="P344" s="13" t="n">
        <v>9.171</v>
      </c>
      <c r="Q344" t="s">
        <v>296</v>
      </c>
      <c r="R344" t="s">
        <v>378</v>
      </c>
      <c r="S344" t="s">
        <v>179</v>
      </c>
    </row>
    <row r="345" spans="1:16" x14ac:dyDescent="0.25">
      <c r="A345" s="13" t="s">
        <v>13</v>
      </c>
      <c r="B345" s="7" t="n">
        <v>45901.0</v>
      </c>
      <c r="C345" s="13" t="s">
        <v>34</v>
      </c>
      <c r="D345" s="13" t="s">
        <v>24</v>
      </c>
      <c r="E345" s="13" t="s">
        <v>27</v>
      </c>
      <c r="F345" s="13" t="s">
        <v>46</v>
      </c>
      <c r="G345" s="13" t="n">
        <v>8.186</v>
      </c>
      <c r="H345" s="13" t="n">
        <v>8.971</v>
      </c>
      <c r="I345" s="13" t="n">
        <v>8.899</v>
      </c>
      <c r="J345" s="13" t="n">
        <v>9.093</v>
      </c>
      <c r="K345" s="13" t="n">
        <v>9.018</v>
      </c>
      <c r="L345" s="13" t="n">
        <v>9.139</v>
      </c>
      <c r="M345" s="13" t="n">
        <v>9.097</v>
      </c>
      <c r="N345" s="13" t="n">
        <v>9.192</v>
      </c>
      <c r="O345" s="13" t="n">
        <v>9.172</v>
      </c>
      <c r="P345" s="13" t="n">
        <v>9.248</v>
      </c>
      <c r="Q345" t="s">
        <v>296</v>
      </c>
      <c r="R345" t="s">
        <v>379</v>
      </c>
      <c r="S345" t="s">
        <v>179</v>
      </c>
    </row>
    <row r="346" spans="1:16" x14ac:dyDescent="0.25">
      <c r="A346" s="13" t="s">
        <v>13</v>
      </c>
      <c r="B346" s="7" t="n">
        <v>45901.0</v>
      </c>
      <c r="C346" s="13" t="s">
        <v>34</v>
      </c>
      <c r="D346" s="13" t="s">
        <v>24</v>
      </c>
      <c r="E346" s="13" t="s">
        <v>26</v>
      </c>
      <c r="F346" s="13" t="s">
        <v>46</v>
      </c>
      <c r="G346" s="13" t="n">
        <v>7.79</v>
      </c>
      <c r="H346" s="13" t="n">
        <v>8.526</v>
      </c>
      <c r="I346" s="13" t="n">
        <v>8.46</v>
      </c>
      <c r="J346" s="13" t="n">
        <v>8.643</v>
      </c>
      <c r="K346" s="13" t="n">
        <v>8.576</v>
      </c>
      <c r="L346" s="13" t="n">
        <v>8.692</v>
      </c>
      <c r="M346" s="13" t="n">
        <v>8.656</v>
      </c>
      <c r="N346" s="13" t="n">
        <v>8.746</v>
      </c>
      <c r="O346" s="13" t="n">
        <v>8.733</v>
      </c>
      <c r="P346" s="13" t="n">
        <v>8.822</v>
      </c>
      <c r="Q346" t="s">
        <v>296</v>
      </c>
      <c r="R346" t="s">
        <v>380</v>
      </c>
      <c r="S346" t="s">
        <v>179</v>
      </c>
    </row>
    <row r="347" spans="1:16" x14ac:dyDescent="0.25">
      <c r="A347" s="13" t="s">
        <v>13</v>
      </c>
      <c r="B347" s="7" t="n">
        <v>45901.0</v>
      </c>
      <c r="C347" s="13" t="s">
        <v>34</v>
      </c>
      <c r="D347" s="13" t="s">
        <v>31</v>
      </c>
      <c r="E347" s="13" t="s">
        <v>25</v>
      </c>
      <c r="F347" s="13" t="s">
        <v>46</v>
      </c>
      <c r="G347" s="13" t="n">
        <v>8.102</v>
      </c>
      <c r="H347" s="13" t="n">
        <v>8.787</v>
      </c>
      <c r="I347" s="13" t="n">
        <v>8.766</v>
      </c>
      <c r="J347" s="13" t="n">
        <v>8.936</v>
      </c>
      <c r="K347" s="13" t="n">
        <v>8.892</v>
      </c>
      <c r="L347" s="13" t="n">
        <v>8.996</v>
      </c>
      <c r="M347" s="13" t="n">
        <v>8.973</v>
      </c>
      <c r="N347" s="13" t="n">
        <v>9.053</v>
      </c>
      <c r="O347" s="13" t="n">
        <v>9.046</v>
      </c>
      <c r="P347" s="13" t="n">
        <v>9.1</v>
      </c>
      <c r="Q347" t="s">
        <v>296</v>
      </c>
      <c r="R347" t="s">
        <v>381</v>
      </c>
      <c r="S347" t="s">
        <v>179</v>
      </c>
    </row>
    <row r="348" spans="1:16" x14ac:dyDescent="0.25">
      <c r="A348" s="13" t="s">
        <v>13</v>
      </c>
      <c r="B348" s="7" t="n">
        <v>45901.0</v>
      </c>
      <c r="C348" s="13" t="s">
        <v>34</v>
      </c>
      <c r="D348" s="13" t="s">
        <v>31</v>
      </c>
      <c r="E348" s="13" t="s">
        <v>27</v>
      </c>
      <c r="F348" s="13" t="s">
        <v>46</v>
      </c>
      <c r="G348" s="13" t="n">
        <v>8.02</v>
      </c>
      <c r="H348" s="13" t="n">
        <v>8.761</v>
      </c>
      <c r="I348" s="13" t="n">
        <v>8.722</v>
      </c>
      <c r="J348" s="13" t="n">
        <v>8.902</v>
      </c>
      <c r="K348" s="13" t="n">
        <v>8.849</v>
      </c>
      <c r="L348" s="13" t="n">
        <v>8.96</v>
      </c>
      <c r="M348" s="13" t="n">
        <v>8.932</v>
      </c>
      <c r="N348" s="13" t="n">
        <v>9.017</v>
      </c>
      <c r="O348" s="13" t="n">
        <v>9.007</v>
      </c>
      <c r="P348" s="13" t="n">
        <v>9.07</v>
      </c>
      <c r="Q348" t="s">
        <v>296</v>
      </c>
      <c r="R348" t="s">
        <v>382</v>
      </c>
      <c r="S348" t="s">
        <v>179</v>
      </c>
    </row>
    <row r="349" spans="1:16" x14ac:dyDescent="0.25">
      <c r="A349" s="13" t="s">
        <v>13</v>
      </c>
      <c r="B349" s="7" t="n">
        <v>45901.0</v>
      </c>
      <c r="C349" s="13" t="s">
        <v>34</v>
      </c>
      <c r="D349" s="13" t="s">
        <v>31</v>
      </c>
      <c r="E349" s="13" t="s">
        <v>26</v>
      </c>
      <c r="F349" s="13" t="s">
        <v>46</v>
      </c>
      <c r="G349" s="13" t="n">
        <v>7.335</v>
      </c>
      <c r="H349" s="13" t="n">
        <v>8.04</v>
      </c>
      <c r="I349" s="13" t="n">
        <v>7.988</v>
      </c>
      <c r="J349" s="13" t="n">
        <v>8.167</v>
      </c>
      <c r="K349" s="13" t="n">
        <v>8.115</v>
      </c>
      <c r="L349" s="13" t="n">
        <v>8.226</v>
      </c>
      <c r="M349" s="13" t="n">
        <v>8.198</v>
      </c>
      <c r="N349" s="13" t="n">
        <v>8.283</v>
      </c>
      <c r="O349" s="13" t="n">
        <v>8.278</v>
      </c>
      <c r="P349" s="13" t="n">
        <v>8.368</v>
      </c>
      <c r="Q349" t="s">
        <v>296</v>
      </c>
      <c r="R349" t="s">
        <v>383</v>
      </c>
      <c r="S349" t="s">
        <v>179</v>
      </c>
    </row>
    <row r="350" spans="1:16" x14ac:dyDescent="0.25">
      <c r="A350" s="13" t="s">
        <v>13</v>
      </c>
      <c r="B350" s="7" t="n">
        <v>45901.0</v>
      </c>
      <c r="C350" s="13" t="s">
        <v>34</v>
      </c>
      <c r="D350" s="13" t="s">
        <v>28</v>
      </c>
      <c r="E350" s="13" t="s">
        <v>25</v>
      </c>
      <c r="F350" s="13" t="s">
        <v>46</v>
      </c>
      <c r="G350" s="13" t="n">
        <v>8.065</v>
      </c>
      <c r="H350" s="13" t="n">
        <v>8.72</v>
      </c>
      <c r="I350" s="13" t="n">
        <v>8.744</v>
      </c>
      <c r="J350" s="13" t="n">
        <v>8.922</v>
      </c>
      <c r="K350" s="13" t="n">
        <v>8.909</v>
      </c>
      <c r="L350" s="13" t="n">
        <v>9.017</v>
      </c>
      <c r="M350" s="13" t="n">
        <v>9.015</v>
      </c>
      <c r="N350" s="13" t="n">
        <v>9.098</v>
      </c>
      <c r="O350" s="13" t="n">
        <v>9.106</v>
      </c>
      <c r="P350" s="13" t="n">
        <v>9.167</v>
      </c>
      <c r="Q350" t="s">
        <v>296</v>
      </c>
      <c r="R350" t="s">
        <v>384</v>
      </c>
      <c r="S350" t="s">
        <v>179</v>
      </c>
    </row>
    <row r="351" spans="1:16" x14ac:dyDescent="0.25">
      <c r="A351" s="13" t="s">
        <v>13</v>
      </c>
      <c r="B351" s="7" t="n">
        <v>45901.0</v>
      </c>
      <c r="C351" s="13" t="s">
        <v>34</v>
      </c>
      <c r="D351" s="13" t="s">
        <v>28</v>
      </c>
      <c r="E351" s="13" t="s">
        <v>27</v>
      </c>
      <c r="F351" s="13" t="s">
        <v>46</v>
      </c>
      <c r="G351" s="13" t="n">
        <v>7.968</v>
      </c>
      <c r="H351" s="13" t="n">
        <v>8.769</v>
      </c>
      <c r="I351" s="13" t="n">
        <v>8.739</v>
      </c>
      <c r="J351" s="13" t="n">
        <v>8.944</v>
      </c>
      <c r="K351" s="13" t="n">
        <v>8.897</v>
      </c>
      <c r="L351" s="13" t="n">
        <v>9.023</v>
      </c>
      <c r="M351" s="13" t="n">
        <v>8.999</v>
      </c>
      <c r="N351" s="13" t="n">
        <v>9.097</v>
      </c>
      <c r="O351" s="13" t="n">
        <v>9.088</v>
      </c>
      <c r="P351" s="13" t="n">
        <v>9.163</v>
      </c>
      <c r="Q351" t="s">
        <v>296</v>
      </c>
      <c r="R351" t="s">
        <v>109</v>
      </c>
      <c r="S351" t="s">
        <v>179</v>
      </c>
    </row>
    <row r="352" spans="1:16" x14ac:dyDescent="0.25">
      <c r="A352" s="13" t="s">
        <v>13</v>
      </c>
      <c r="B352" s="7" t="n">
        <v>45901.0</v>
      </c>
      <c r="C352" s="13" t="s">
        <v>34</v>
      </c>
      <c r="D352" s="13" t="s">
        <v>28</v>
      </c>
      <c r="E352" s="13" t="s">
        <v>26</v>
      </c>
      <c r="F352" s="13" t="s">
        <v>46</v>
      </c>
      <c r="G352" s="13" t="n">
        <v>7.612</v>
      </c>
      <c r="H352" s="13" t="n">
        <v>8.412</v>
      </c>
      <c r="I352" s="13" t="n">
        <v>8.374</v>
      </c>
      <c r="J352" s="13" t="n">
        <v>8.581</v>
      </c>
      <c r="K352" s="13" t="n">
        <v>8.533</v>
      </c>
      <c r="L352" s="13" t="n">
        <v>8.661</v>
      </c>
      <c r="M352" s="13" t="n">
        <v>8.636</v>
      </c>
      <c r="N352" s="13" t="n">
        <v>8.735</v>
      </c>
      <c r="O352" s="13" t="n">
        <v>8.726</v>
      </c>
      <c r="P352" s="13" t="n">
        <v>8.814</v>
      </c>
      <c r="Q352" t="s">
        <v>296</v>
      </c>
      <c r="R352" t="s">
        <v>385</v>
      </c>
      <c r="S352" t="s">
        <v>179</v>
      </c>
    </row>
    <row r="353" spans="1:16" x14ac:dyDescent="0.25">
      <c r="A353" s="13" t="s">
        <v>13</v>
      </c>
      <c r="B353" s="7" t="n">
        <v>45901.0</v>
      </c>
      <c r="C353" s="13" t="s">
        <v>34</v>
      </c>
      <c r="D353" s="13" t="s">
        <v>29</v>
      </c>
      <c r="E353" s="13" t="s">
        <v>25</v>
      </c>
      <c r="F353" s="13" t="s">
        <v>46</v>
      </c>
      <c r="G353" s="13" t="n">
        <v>9.166</v>
      </c>
      <c r="H353" s="13" t="n">
        <v>9.704</v>
      </c>
      <c r="I353" s="13" t="n">
        <v>9.784</v>
      </c>
      <c r="J353" s="13" t="n">
        <v>9.901</v>
      </c>
      <c r="K353" s="13" t="n">
        <v>9.935</v>
      </c>
      <c r="L353" s="13" t="n">
        <v>10.004</v>
      </c>
      <c r="M353" s="13" t="n">
        <v>10.041</v>
      </c>
      <c r="N353" s="13" t="n">
        <v>10.094</v>
      </c>
      <c r="O353" s="13" t="n">
        <v>10.137</v>
      </c>
      <c r="P353" s="13" t="n">
        <v>10.174</v>
      </c>
      <c r="Q353" t="s">
        <v>296</v>
      </c>
      <c r="R353" t="s">
        <v>386</v>
      </c>
      <c r="S353" t="s">
        <v>179</v>
      </c>
    </row>
    <row r="354" spans="1:16" x14ac:dyDescent="0.25">
      <c r="A354" s="13" t="s">
        <v>13</v>
      </c>
      <c r="B354" s="7" t="n">
        <v>45901.0</v>
      </c>
      <c r="C354" s="13" t="s">
        <v>34</v>
      </c>
      <c r="D354" s="13" t="s">
        <v>29</v>
      </c>
      <c r="E354" s="13" t="s">
        <v>27</v>
      </c>
      <c r="F354" s="13" t="s">
        <v>46</v>
      </c>
      <c r="G354" s="13" t="n">
        <v>8.977</v>
      </c>
      <c r="H354" s="13" t="n">
        <v>9.703</v>
      </c>
      <c r="I354" s="13" t="n">
        <v>9.717</v>
      </c>
      <c r="J354" s="13" t="n">
        <v>9.874</v>
      </c>
      <c r="K354" s="13" t="n">
        <v>9.868</v>
      </c>
      <c r="L354" s="13" t="n">
        <v>9.963</v>
      </c>
      <c r="M354" s="13" t="n">
        <v>9.971</v>
      </c>
      <c r="N354" s="13" t="n">
        <v>10.044</v>
      </c>
      <c r="O354" s="13" t="n">
        <v>10.067</v>
      </c>
      <c r="P354" s="13" t="n">
        <v>10.125</v>
      </c>
      <c r="Q354" t="s">
        <v>296</v>
      </c>
      <c r="R354" t="s">
        <v>387</v>
      </c>
      <c r="S354" t="s">
        <v>179</v>
      </c>
    </row>
    <row r="355" spans="1:16" x14ac:dyDescent="0.25">
      <c r="A355" s="13" t="s">
        <v>13</v>
      </c>
      <c r="B355" s="7" t="n">
        <v>45901.0</v>
      </c>
      <c r="C355" s="13" t="s">
        <v>34</v>
      </c>
      <c r="D355" s="13" t="s">
        <v>29</v>
      </c>
      <c r="E355" s="13" t="s">
        <v>26</v>
      </c>
      <c r="F355" s="13" t="s">
        <v>46</v>
      </c>
      <c r="G355" s="13" t="n">
        <v>8.202</v>
      </c>
      <c r="H355" s="13" t="n">
        <v>8.987</v>
      </c>
      <c r="I355" s="13" t="n">
        <v>8.964</v>
      </c>
      <c r="J355" s="13" t="n">
        <v>9.153</v>
      </c>
      <c r="K355" s="13" t="n">
        <v>9.124</v>
      </c>
      <c r="L355" s="13" t="n">
        <v>9.236</v>
      </c>
      <c r="M355" s="13" t="n">
        <v>9.23</v>
      </c>
      <c r="N355" s="13" t="n">
        <v>9.313</v>
      </c>
      <c r="O355" s="13" t="n">
        <v>9.333</v>
      </c>
      <c r="P355" s="13" t="n">
        <v>9.422</v>
      </c>
      <c r="Q355" t="s">
        <v>296</v>
      </c>
      <c r="R355" t="s">
        <v>388</v>
      </c>
      <c r="S355" t="s">
        <v>179</v>
      </c>
    </row>
    <row r="356" spans="1:16" x14ac:dyDescent="0.25">
      <c r="A356" s="13" t="s">
        <v>13</v>
      </c>
      <c r="B356" s="7" t="n">
        <v>45901.0</v>
      </c>
      <c r="C356" s="13" t="s">
        <v>34</v>
      </c>
      <c r="D356" s="13" t="s">
        <v>24</v>
      </c>
      <c r="E356" s="13" t="s">
        <v>25</v>
      </c>
      <c r="F356" s="13" t="s">
        <v>47</v>
      </c>
      <c r="G356" s="13" t="n">
        <v>7.803</v>
      </c>
      <c r="H356" s="13" t="n">
        <v>8.504</v>
      </c>
      <c r="I356" s="13" t="n">
        <v>8.462</v>
      </c>
      <c r="J356" s="13" t="n">
        <v>8.639</v>
      </c>
      <c r="K356" s="13" t="n">
        <v>8.583</v>
      </c>
      <c r="L356" s="13" t="n">
        <v>8.693</v>
      </c>
      <c r="M356" s="13" t="n">
        <v>8.664</v>
      </c>
      <c r="N356" s="13" t="n">
        <v>8.748</v>
      </c>
      <c r="O356" s="13" t="n">
        <v>8.739</v>
      </c>
      <c r="P356" s="13" t="n">
        <v>8.8</v>
      </c>
      <c r="Q356" t="s">
        <v>296</v>
      </c>
      <c r="R356" t="s">
        <v>389</v>
      </c>
      <c r="S356" t="s">
        <v>179</v>
      </c>
    </row>
    <row r="357" spans="1:16" x14ac:dyDescent="0.25">
      <c r="A357" s="13" t="s">
        <v>13</v>
      </c>
      <c r="B357" s="7" t="n">
        <v>45901.0</v>
      </c>
      <c r="C357" s="13" t="s">
        <v>34</v>
      </c>
      <c r="D357" s="13" t="s">
        <v>24</v>
      </c>
      <c r="E357" s="13" t="s">
        <v>27</v>
      </c>
      <c r="F357" s="13" t="s">
        <v>47</v>
      </c>
      <c r="G357" s="13" t="n">
        <v>7.737</v>
      </c>
      <c r="H357" s="13" t="n">
        <v>8.526</v>
      </c>
      <c r="I357" s="13" t="n">
        <v>8.451</v>
      </c>
      <c r="J357" s="13" t="n">
        <v>8.653</v>
      </c>
      <c r="K357" s="13" t="n">
        <v>8.573</v>
      </c>
      <c r="L357" s="13" t="n">
        <v>8.699</v>
      </c>
      <c r="M357" s="13" t="n">
        <v>8.655</v>
      </c>
      <c r="N357" s="13" t="n">
        <v>8.752</v>
      </c>
      <c r="O357" s="13" t="n">
        <v>8.731</v>
      </c>
      <c r="P357" s="13" t="n">
        <v>8.812</v>
      </c>
      <c r="Q357" t="s">
        <v>296</v>
      </c>
      <c r="R357" t="s">
        <v>390</v>
      </c>
      <c r="S357" t="s">
        <v>179</v>
      </c>
    </row>
    <row r="358" spans="1:16" x14ac:dyDescent="0.25">
      <c r="A358" s="13" t="s">
        <v>13</v>
      </c>
      <c r="B358" s="7" t="n">
        <v>45901.0</v>
      </c>
      <c r="C358" s="13" t="s">
        <v>34</v>
      </c>
      <c r="D358" s="13" t="s">
        <v>24</v>
      </c>
      <c r="E358" s="13" t="s">
        <v>26</v>
      </c>
      <c r="F358" s="13" t="s">
        <v>47</v>
      </c>
      <c r="G358" s="13" t="n">
        <v>7.39</v>
      </c>
      <c r="H358" s="13" t="n">
        <v>8.126</v>
      </c>
      <c r="I358" s="13" t="n">
        <v>8.06</v>
      </c>
      <c r="J358" s="13" t="n">
        <v>8.243</v>
      </c>
      <c r="K358" s="13" t="n">
        <v>8.177</v>
      </c>
      <c r="L358" s="13" t="n">
        <v>8.292</v>
      </c>
      <c r="M358" s="13" t="n">
        <v>8.256</v>
      </c>
      <c r="N358" s="13" t="n">
        <v>8.346</v>
      </c>
      <c r="O358" s="13" t="n">
        <v>8.333</v>
      </c>
      <c r="P358" s="13" t="n">
        <v>8.422</v>
      </c>
      <c r="Q358" t="s">
        <v>296</v>
      </c>
      <c r="R358" t="s">
        <v>391</v>
      </c>
      <c r="S358" t="s">
        <v>179</v>
      </c>
    </row>
    <row r="359" spans="1:16" x14ac:dyDescent="0.25">
      <c r="A359" s="13" t="s">
        <v>13</v>
      </c>
      <c r="B359" s="7" t="n">
        <v>45901.0</v>
      </c>
      <c r="C359" s="13" t="s">
        <v>34</v>
      </c>
      <c r="D359" s="13" t="s">
        <v>31</v>
      </c>
      <c r="E359" s="13" t="s">
        <v>25</v>
      </c>
      <c r="F359" s="13" t="s">
        <v>47</v>
      </c>
      <c r="G359" s="13" t="n">
        <v>7.702</v>
      </c>
      <c r="H359" s="13" t="n">
        <v>8.387</v>
      </c>
      <c r="I359" s="13" t="n">
        <v>8.366</v>
      </c>
      <c r="J359" s="13" t="n">
        <v>8.536</v>
      </c>
      <c r="K359" s="13" t="n">
        <v>8.492</v>
      </c>
      <c r="L359" s="13" t="n">
        <v>8.596</v>
      </c>
      <c r="M359" s="13" t="n">
        <v>8.573</v>
      </c>
      <c r="N359" s="13" t="n">
        <v>8.653</v>
      </c>
      <c r="O359" s="13" t="n">
        <v>8.646</v>
      </c>
      <c r="P359" s="13" t="n">
        <v>8.7</v>
      </c>
      <c r="Q359" t="s">
        <v>296</v>
      </c>
      <c r="R359" t="s">
        <v>392</v>
      </c>
      <c r="S359" t="s">
        <v>179</v>
      </c>
    </row>
    <row r="360" spans="1:16" x14ac:dyDescent="0.25">
      <c r="A360" s="13" t="s">
        <v>13</v>
      </c>
      <c r="B360" s="7" t="n">
        <v>45901.0</v>
      </c>
      <c r="C360" s="13" t="s">
        <v>34</v>
      </c>
      <c r="D360" s="13" t="s">
        <v>31</v>
      </c>
      <c r="E360" s="13" t="s">
        <v>27</v>
      </c>
      <c r="F360" s="13" t="s">
        <v>47</v>
      </c>
      <c r="G360" s="13" t="n">
        <v>7.579</v>
      </c>
      <c r="H360" s="13" t="n">
        <v>8.298</v>
      </c>
      <c r="I360" s="13" t="n">
        <v>8.264</v>
      </c>
      <c r="J360" s="13" t="n">
        <v>8.442</v>
      </c>
      <c r="K360" s="13" t="n">
        <v>8.39</v>
      </c>
      <c r="L360" s="13" t="n">
        <v>8.498</v>
      </c>
      <c r="M360" s="13" t="n">
        <v>8.472</v>
      </c>
      <c r="N360" s="13" t="n">
        <v>8.555</v>
      </c>
      <c r="O360" s="13" t="n">
        <v>8.546</v>
      </c>
      <c r="P360" s="13" t="n">
        <v>8.613</v>
      </c>
      <c r="Q360" t="s">
        <v>296</v>
      </c>
      <c r="R360" t="s">
        <v>393</v>
      </c>
      <c r="S360" t="s">
        <v>179</v>
      </c>
    </row>
    <row r="361" spans="1:16" x14ac:dyDescent="0.25">
      <c r="A361" s="13" t="s">
        <v>13</v>
      </c>
      <c r="B361" s="7" t="n">
        <v>45901.0</v>
      </c>
      <c r="C361" s="13" t="s">
        <v>34</v>
      </c>
      <c r="D361" s="13" t="s">
        <v>31</v>
      </c>
      <c r="E361" s="13" t="s">
        <v>26</v>
      </c>
      <c r="F361" s="13" t="s">
        <v>47</v>
      </c>
      <c r="G361" s="13" t="n">
        <v>6.935</v>
      </c>
      <c r="H361" s="13" t="n">
        <v>7.64</v>
      </c>
      <c r="I361" s="13" t="n">
        <v>7.588</v>
      </c>
      <c r="J361" s="13" t="n">
        <v>7.767</v>
      </c>
      <c r="K361" s="13" t="n">
        <v>7.715</v>
      </c>
      <c r="L361" s="13" t="n">
        <v>7.826</v>
      </c>
      <c r="M361" s="13" t="n">
        <v>7.798</v>
      </c>
      <c r="N361" s="13" t="n">
        <v>7.883</v>
      </c>
      <c r="O361" s="13" t="n">
        <v>7.878</v>
      </c>
      <c r="P361" s="13" t="n">
        <v>7.968</v>
      </c>
      <c r="Q361" t="s">
        <v>296</v>
      </c>
      <c r="R361" t="s">
        <v>394</v>
      </c>
      <c r="S361" t="s">
        <v>179</v>
      </c>
    </row>
    <row r="362" spans="1:16" x14ac:dyDescent="0.25">
      <c r="A362" s="13" t="s">
        <v>13</v>
      </c>
      <c r="B362" s="7" t="n">
        <v>45901.0</v>
      </c>
      <c r="C362" s="13" t="s">
        <v>34</v>
      </c>
      <c r="D362" s="13" t="s">
        <v>28</v>
      </c>
      <c r="E362" s="13" t="s">
        <v>25</v>
      </c>
      <c r="F362" s="13" t="s">
        <v>47</v>
      </c>
      <c r="G362" s="13" t="n">
        <v>7.685</v>
      </c>
      <c r="H362" s="13" t="n">
        <v>8.341</v>
      </c>
      <c r="I362" s="13" t="n">
        <v>8.366</v>
      </c>
      <c r="J362" s="13" t="n">
        <v>8.54</v>
      </c>
      <c r="K362" s="13" t="n">
        <v>8.528</v>
      </c>
      <c r="L362" s="13" t="n">
        <v>8.635</v>
      </c>
      <c r="M362" s="13" t="n">
        <v>8.633</v>
      </c>
      <c r="N362" s="13" t="n">
        <v>8.716</v>
      </c>
      <c r="O362" s="13" t="n">
        <v>8.724</v>
      </c>
      <c r="P362" s="13" t="n">
        <v>8.783</v>
      </c>
      <c r="Q362" t="s">
        <v>296</v>
      </c>
      <c r="R362" t="s">
        <v>104</v>
      </c>
      <c r="S362" t="s">
        <v>179</v>
      </c>
    </row>
    <row r="363" spans="1:16" x14ac:dyDescent="0.25">
      <c r="A363" s="13" t="s">
        <v>13</v>
      </c>
      <c r="B363" s="7" t="n">
        <v>45901.0</v>
      </c>
      <c r="C363" s="13" t="s">
        <v>34</v>
      </c>
      <c r="D363" s="13" t="s">
        <v>28</v>
      </c>
      <c r="E363" s="13" t="s">
        <v>27</v>
      </c>
      <c r="F363" s="13" t="s">
        <v>47</v>
      </c>
      <c r="G363" s="13" t="n">
        <v>7.568</v>
      </c>
      <c r="H363" s="13" t="n">
        <v>8.369</v>
      </c>
      <c r="I363" s="13" t="n">
        <v>8.339</v>
      </c>
      <c r="J363" s="13" t="n">
        <v>8.544</v>
      </c>
      <c r="K363" s="13" t="n">
        <v>8.497</v>
      </c>
      <c r="L363" s="13" t="n">
        <v>8.623</v>
      </c>
      <c r="M363" s="13" t="n">
        <v>8.599</v>
      </c>
      <c r="N363" s="13" t="n">
        <v>8.697</v>
      </c>
      <c r="O363" s="13" t="n">
        <v>8.688</v>
      </c>
      <c r="P363" s="13" t="n">
        <v>8.763</v>
      </c>
      <c r="Q363" t="s">
        <v>296</v>
      </c>
      <c r="R363" t="s">
        <v>395</v>
      </c>
      <c r="S363" t="s">
        <v>179</v>
      </c>
    </row>
    <row r="364" spans="1:16" x14ac:dyDescent="0.25">
      <c r="A364" s="13" t="s">
        <v>13</v>
      </c>
      <c r="B364" s="7" t="n">
        <v>45901.0</v>
      </c>
      <c r="C364" s="13" t="s">
        <v>34</v>
      </c>
      <c r="D364" s="13" t="s">
        <v>28</v>
      </c>
      <c r="E364" s="13" t="s">
        <v>26</v>
      </c>
      <c r="F364" s="13" t="s">
        <v>47</v>
      </c>
      <c r="G364" s="13" t="n">
        <v>7.212</v>
      </c>
      <c r="H364" s="13" t="n">
        <v>8.012</v>
      </c>
      <c r="I364" s="13" t="n">
        <v>7.974</v>
      </c>
      <c r="J364" s="13" t="n">
        <v>8.181</v>
      </c>
      <c r="K364" s="13" t="n">
        <v>8.133</v>
      </c>
      <c r="L364" s="13" t="n">
        <v>8.261</v>
      </c>
      <c r="M364" s="13" t="n">
        <v>8.236</v>
      </c>
      <c r="N364" s="13" t="n">
        <v>8.335</v>
      </c>
      <c r="O364" s="13" t="n">
        <v>8.326</v>
      </c>
      <c r="P364" s="13" t="n">
        <v>8.414</v>
      </c>
      <c r="Q364" t="s">
        <v>296</v>
      </c>
      <c r="R364" t="s">
        <v>314</v>
      </c>
      <c r="S364" t="s">
        <v>179</v>
      </c>
    </row>
    <row r="365" spans="1:16" x14ac:dyDescent="0.25">
      <c r="A365" s="13" t="s">
        <v>13</v>
      </c>
      <c r="B365" s="7" t="n">
        <v>45901.0</v>
      </c>
      <c r="C365" s="13" t="s">
        <v>34</v>
      </c>
      <c r="D365" s="13" t="s">
        <v>29</v>
      </c>
      <c r="E365" s="13" t="s">
        <v>25</v>
      </c>
      <c r="F365" s="13" t="s">
        <v>47</v>
      </c>
      <c r="G365" s="13" t="n">
        <v>8.766</v>
      </c>
      <c r="H365" s="13" t="n">
        <v>9.304</v>
      </c>
      <c r="I365" s="13" t="n">
        <v>9.384</v>
      </c>
      <c r="J365" s="13" t="n">
        <v>9.501</v>
      </c>
      <c r="K365" s="13" t="n">
        <v>9.535</v>
      </c>
      <c r="L365" s="13" t="n">
        <v>9.604</v>
      </c>
      <c r="M365" s="13" t="n">
        <v>9.641</v>
      </c>
      <c r="N365" s="13" t="n">
        <v>9.694</v>
      </c>
      <c r="O365" s="13" t="n">
        <v>9.737</v>
      </c>
      <c r="P365" s="13" t="n">
        <v>9.774</v>
      </c>
      <c r="Q365" t="s">
        <v>296</v>
      </c>
      <c r="R365" t="s">
        <v>396</v>
      </c>
      <c r="S365" t="s">
        <v>179</v>
      </c>
    </row>
    <row r="366" spans="1:16" x14ac:dyDescent="0.25">
      <c r="A366" s="13" t="s">
        <v>13</v>
      </c>
      <c r="B366" s="7" t="n">
        <v>45901.0</v>
      </c>
      <c r="C366" s="13" t="s">
        <v>34</v>
      </c>
      <c r="D366" s="13" t="s">
        <v>29</v>
      </c>
      <c r="E366" s="13" t="s">
        <v>27</v>
      </c>
      <c r="F366" s="13" t="s">
        <v>47</v>
      </c>
      <c r="G366" s="13" t="n">
        <v>8.577</v>
      </c>
      <c r="H366" s="13" t="n">
        <v>9.303</v>
      </c>
      <c r="I366" s="13" t="n">
        <v>9.317</v>
      </c>
      <c r="J366" s="13" t="n">
        <v>9.474</v>
      </c>
      <c r="K366" s="13" t="n">
        <v>9.468</v>
      </c>
      <c r="L366" s="13" t="n">
        <v>9.563</v>
      </c>
      <c r="M366" s="13" t="n">
        <v>9.571</v>
      </c>
      <c r="N366" s="13" t="n">
        <v>9.644</v>
      </c>
      <c r="O366" s="13" t="n">
        <v>9.667</v>
      </c>
      <c r="P366" s="13" t="n">
        <v>9.725</v>
      </c>
      <c r="Q366" t="s">
        <v>296</v>
      </c>
      <c r="R366" t="s">
        <v>397</v>
      </c>
      <c r="S366" t="s">
        <v>179</v>
      </c>
    </row>
    <row r="367" spans="1:16" x14ac:dyDescent="0.25">
      <c r="A367" s="13" t="s">
        <v>13</v>
      </c>
      <c r="B367" s="7" t="n">
        <v>45901.0</v>
      </c>
      <c r="C367" s="13" t="s">
        <v>34</v>
      </c>
      <c r="D367" s="13" t="s">
        <v>29</v>
      </c>
      <c r="E367" s="13" t="s">
        <v>26</v>
      </c>
      <c r="F367" s="13" t="s">
        <v>47</v>
      </c>
      <c r="G367" s="13" t="n">
        <v>7.944</v>
      </c>
      <c r="H367" s="13" t="n">
        <v>8.718</v>
      </c>
      <c r="I367" s="13" t="n">
        <v>8.7</v>
      </c>
      <c r="J367" s="13" t="n">
        <v>8.88</v>
      </c>
      <c r="K367" s="13" t="n">
        <v>8.861</v>
      </c>
      <c r="L367" s="13" t="n">
        <v>8.969</v>
      </c>
      <c r="M367" s="13" t="n">
        <v>8.967</v>
      </c>
      <c r="N367" s="13" t="n">
        <v>9.05</v>
      </c>
      <c r="O367" s="13" t="n">
        <v>9.067</v>
      </c>
      <c r="P367" s="13" t="n">
        <v>9.149</v>
      </c>
      <c r="Q367" t="s">
        <v>296</v>
      </c>
      <c r="R367" t="s">
        <v>398</v>
      </c>
      <c r="S367" t="s">
        <v>179</v>
      </c>
    </row>
    <row r="368" spans="1:16" x14ac:dyDescent="0.25">
      <c r="A368" s="13" t="s">
        <v>13</v>
      </c>
      <c r="B368" s="7" t="n">
        <v>45901.0</v>
      </c>
      <c r="C368" s="13" t="s">
        <v>34</v>
      </c>
      <c r="D368" s="13" t="s">
        <v>24</v>
      </c>
      <c r="E368" s="13" t="s">
        <v>25</v>
      </c>
      <c r="F368" s="13" t="s">
        <v>48</v>
      </c>
      <c r="G368" s="13" t="n">
        <v>7.203</v>
      </c>
      <c r="H368" s="13" t="n">
        <v>7.904</v>
      </c>
      <c r="I368" s="13" t="n">
        <v>7.862</v>
      </c>
      <c r="J368" s="13" t="n">
        <v>8.039</v>
      </c>
      <c r="K368" s="13" t="n">
        <v>7.983</v>
      </c>
      <c r="L368" s="13" t="n">
        <v>8.093</v>
      </c>
      <c r="M368" s="13" t="n">
        <v>8.064</v>
      </c>
      <c r="N368" s="13" t="n">
        <v>8.148</v>
      </c>
      <c r="O368" s="13" t="n">
        <v>8.139</v>
      </c>
      <c r="P368" s="13" t="n">
        <v>8.2</v>
      </c>
      <c r="Q368" t="s">
        <v>296</v>
      </c>
      <c r="R368" t="s">
        <v>399</v>
      </c>
      <c r="S368" t="s">
        <v>179</v>
      </c>
    </row>
    <row r="369" spans="1:16" x14ac:dyDescent="0.25">
      <c r="A369" s="13" t="s">
        <v>13</v>
      </c>
      <c r="B369" s="7" t="n">
        <v>45901.0</v>
      </c>
      <c r="C369" s="13" t="s">
        <v>34</v>
      </c>
      <c r="D369" s="13" t="s">
        <v>24</v>
      </c>
      <c r="E369" s="13" t="s">
        <v>27</v>
      </c>
      <c r="F369" s="13" t="s">
        <v>48</v>
      </c>
      <c r="G369" s="13" t="n">
        <v>7.186</v>
      </c>
      <c r="H369" s="13" t="n">
        <v>7.971</v>
      </c>
      <c r="I369" s="13" t="n">
        <v>7.899</v>
      </c>
      <c r="J369" s="13" t="n">
        <v>8.093</v>
      </c>
      <c r="K369" s="13" t="n">
        <v>8.018</v>
      </c>
      <c r="L369" s="13" t="n">
        <v>8.139</v>
      </c>
      <c r="M369" s="13" t="n">
        <v>8.097</v>
      </c>
      <c r="N369" s="13" t="n">
        <v>8.191</v>
      </c>
      <c r="O369" s="13" t="n">
        <v>8.172</v>
      </c>
      <c r="P369" s="13" t="n">
        <v>8.248</v>
      </c>
      <c r="Q369" t="s">
        <v>296</v>
      </c>
      <c r="R369" t="s">
        <v>400</v>
      </c>
      <c r="S369" t="s">
        <v>179</v>
      </c>
    </row>
    <row r="370" spans="1:16" x14ac:dyDescent="0.25">
      <c r="A370" s="13" t="s">
        <v>13</v>
      </c>
      <c r="B370" s="7" t="n">
        <v>45901.0</v>
      </c>
      <c r="C370" s="13" t="s">
        <v>34</v>
      </c>
      <c r="D370" s="13" t="s">
        <v>24</v>
      </c>
      <c r="E370" s="13" t="s">
        <v>26</v>
      </c>
      <c r="F370" s="13" t="s">
        <v>48</v>
      </c>
      <c r="G370" s="13" t="n">
        <v>6.79</v>
      </c>
      <c r="H370" s="13" t="n">
        <v>7.526</v>
      </c>
      <c r="I370" s="13" t="n">
        <v>7.46</v>
      </c>
      <c r="J370" s="13" t="n">
        <v>7.643</v>
      </c>
      <c r="K370" s="13" t="n">
        <v>7.577</v>
      </c>
      <c r="L370" s="13" t="n">
        <v>7.692</v>
      </c>
      <c r="M370" s="13" t="n">
        <v>7.656</v>
      </c>
      <c r="N370" s="13" t="n">
        <v>7.746</v>
      </c>
      <c r="O370" s="13" t="n">
        <v>7.733</v>
      </c>
      <c r="P370" s="13" t="n">
        <v>7.822</v>
      </c>
      <c r="Q370" t="s">
        <v>296</v>
      </c>
      <c r="R370" t="s">
        <v>401</v>
      </c>
      <c r="S370" t="s">
        <v>179</v>
      </c>
    </row>
    <row r="371" spans="1:16" x14ac:dyDescent="0.25">
      <c r="A371" s="13" t="s">
        <v>13</v>
      </c>
      <c r="B371" s="7" t="n">
        <v>45901.0</v>
      </c>
      <c r="C371" s="13" t="s">
        <v>34</v>
      </c>
      <c r="D371" s="13" t="s">
        <v>31</v>
      </c>
      <c r="E371" s="13" t="s">
        <v>25</v>
      </c>
      <c r="F371" s="13" t="s">
        <v>48</v>
      </c>
      <c r="G371" s="13" t="n">
        <v>7.102</v>
      </c>
      <c r="H371" s="13" t="n">
        <v>7.787</v>
      </c>
      <c r="I371" s="13" t="n">
        <v>7.766</v>
      </c>
      <c r="J371" s="13" t="n">
        <v>7.936</v>
      </c>
      <c r="K371" s="13" t="n">
        <v>7.892</v>
      </c>
      <c r="L371" s="13" t="n">
        <v>7.996</v>
      </c>
      <c r="M371" s="13" t="n">
        <v>7.973</v>
      </c>
      <c r="N371" s="13" t="n">
        <v>8.053</v>
      </c>
      <c r="O371" s="13" t="n">
        <v>8.046</v>
      </c>
      <c r="P371" s="13" t="n">
        <v>8.1</v>
      </c>
      <c r="Q371" t="s">
        <v>296</v>
      </c>
      <c r="R371" t="s">
        <v>402</v>
      </c>
      <c r="S371" t="s">
        <v>179</v>
      </c>
    </row>
    <row r="372" spans="1:16" x14ac:dyDescent="0.25">
      <c r="A372" s="13" t="s">
        <v>13</v>
      </c>
      <c r="B372" s="7" t="n">
        <v>45901.0</v>
      </c>
      <c r="C372" s="13" t="s">
        <v>34</v>
      </c>
      <c r="D372" s="13" t="s">
        <v>31</v>
      </c>
      <c r="E372" s="13" t="s">
        <v>27</v>
      </c>
      <c r="F372" s="13" t="s">
        <v>48</v>
      </c>
      <c r="G372" s="13" t="n">
        <v>7.02</v>
      </c>
      <c r="H372" s="13" t="n">
        <v>7.761</v>
      </c>
      <c r="I372" s="13" t="n">
        <v>7.722</v>
      </c>
      <c r="J372" s="13" t="n">
        <v>7.902</v>
      </c>
      <c r="K372" s="13" t="n">
        <v>7.849</v>
      </c>
      <c r="L372" s="13" t="n">
        <v>7.96</v>
      </c>
      <c r="M372" s="13" t="n">
        <v>7.932</v>
      </c>
      <c r="N372" s="13" t="n">
        <v>8.017</v>
      </c>
      <c r="O372" s="13" t="n">
        <v>8.007</v>
      </c>
      <c r="P372" s="13" t="n">
        <v>8.07</v>
      </c>
      <c r="Q372" t="s">
        <v>296</v>
      </c>
      <c r="R372" t="s">
        <v>403</v>
      </c>
      <c r="S372" t="s">
        <v>179</v>
      </c>
    </row>
    <row r="373" spans="1:16" x14ac:dyDescent="0.25">
      <c r="A373" s="13" t="s">
        <v>13</v>
      </c>
      <c r="B373" s="7" t="n">
        <v>45901.0</v>
      </c>
      <c r="C373" s="13" t="s">
        <v>34</v>
      </c>
      <c r="D373" s="13" t="s">
        <v>31</v>
      </c>
      <c r="E373" s="13" t="s">
        <v>26</v>
      </c>
      <c r="F373" s="13" t="s">
        <v>48</v>
      </c>
      <c r="G373" s="13" t="n">
        <v>6.335</v>
      </c>
      <c r="H373" s="13" t="n">
        <v>7.04</v>
      </c>
      <c r="I373" s="13" t="n">
        <v>6.988</v>
      </c>
      <c r="J373" s="13" t="n">
        <v>7.167</v>
      </c>
      <c r="K373" s="13" t="n">
        <v>7.115</v>
      </c>
      <c r="L373" s="13" t="n">
        <v>7.226</v>
      </c>
      <c r="M373" s="13" t="n">
        <v>7.198</v>
      </c>
      <c r="N373" s="13" t="n">
        <v>7.283</v>
      </c>
      <c r="O373" s="13" t="n">
        <v>7.278</v>
      </c>
      <c r="P373" s="13" t="n">
        <v>7.368</v>
      </c>
      <c r="Q373" t="s">
        <v>296</v>
      </c>
      <c r="R373" t="s">
        <v>404</v>
      </c>
      <c r="S373" t="s">
        <v>179</v>
      </c>
    </row>
    <row r="374" spans="1:16" x14ac:dyDescent="0.25">
      <c r="A374" s="13" t="s">
        <v>13</v>
      </c>
      <c r="B374" s="7" t="n">
        <v>45901.0</v>
      </c>
      <c r="C374" s="13" t="s">
        <v>34</v>
      </c>
      <c r="D374" s="13" t="s">
        <v>28</v>
      </c>
      <c r="E374" s="13" t="s">
        <v>25</v>
      </c>
      <c r="F374" s="13" t="s">
        <v>48</v>
      </c>
      <c r="G374" s="13" t="n">
        <v>7.085</v>
      </c>
      <c r="H374" s="13" t="n">
        <v>7.741</v>
      </c>
      <c r="I374" s="13" t="n">
        <v>7.766</v>
      </c>
      <c r="J374" s="13" t="n">
        <v>7.94</v>
      </c>
      <c r="K374" s="13" t="n">
        <v>7.928</v>
      </c>
      <c r="L374" s="13" t="n">
        <v>8.035</v>
      </c>
      <c r="M374" s="13" t="n">
        <v>8.033</v>
      </c>
      <c r="N374" s="13" t="n">
        <v>8.116</v>
      </c>
      <c r="O374" s="13" t="n">
        <v>8.124</v>
      </c>
      <c r="P374" s="13" t="n">
        <v>8.183</v>
      </c>
      <c r="Q374" t="s">
        <v>296</v>
      </c>
      <c r="R374" t="s">
        <v>405</v>
      </c>
      <c r="S374" t="s">
        <v>179</v>
      </c>
    </row>
    <row r="375" spans="1:16" x14ac:dyDescent="0.25">
      <c r="A375" s="13" t="s">
        <v>13</v>
      </c>
      <c r="B375" s="7" t="n">
        <v>45901.0</v>
      </c>
      <c r="C375" s="13" t="s">
        <v>34</v>
      </c>
      <c r="D375" s="13" t="s">
        <v>28</v>
      </c>
      <c r="E375" s="13" t="s">
        <v>27</v>
      </c>
      <c r="F375" s="13" t="s">
        <v>48</v>
      </c>
      <c r="G375" s="13" t="n">
        <v>6.968</v>
      </c>
      <c r="H375" s="13" t="n">
        <v>7.769</v>
      </c>
      <c r="I375" s="13" t="n">
        <v>7.739</v>
      </c>
      <c r="J375" s="13" t="n">
        <v>7.944</v>
      </c>
      <c r="K375" s="13" t="n">
        <v>7.897</v>
      </c>
      <c r="L375" s="13" t="n">
        <v>8.023</v>
      </c>
      <c r="M375" s="13" t="n">
        <v>7.999</v>
      </c>
      <c r="N375" s="13" t="n">
        <v>8.097</v>
      </c>
      <c r="O375" s="13" t="n">
        <v>8.088</v>
      </c>
      <c r="P375" s="13" t="n">
        <v>8.163</v>
      </c>
      <c r="Q375" t="s">
        <v>296</v>
      </c>
      <c r="R375" t="s">
        <v>406</v>
      </c>
      <c r="S375" t="s">
        <v>179</v>
      </c>
    </row>
    <row r="376" spans="1:16" x14ac:dyDescent="0.25">
      <c r="A376" s="13" t="s">
        <v>13</v>
      </c>
      <c r="B376" s="7" t="n">
        <v>45901.0</v>
      </c>
      <c r="C376" s="13" t="s">
        <v>34</v>
      </c>
      <c r="D376" s="13" t="s">
        <v>28</v>
      </c>
      <c r="E376" s="13" t="s">
        <v>26</v>
      </c>
      <c r="F376" s="13" t="s">
        <v>48</v>
      </c>
      <c r="G376" s="13" t="n">
        <v>6.612</v>
      </c>
      <c r="H376" s="13" t="n">
        <v>7.412</v>
      </c>
      <c r="I376" s="13" t="n">
        <v>7.374</v>
      </c>
      <c r="J376" s="13" t="n">
        <v>7.581</v>
      </c>
      <c r="K376" s="13" t="n">
        <v>7.533</v>
      </c>
      <c r="L376" s="13" t="n">
        <v>7.661</v>
      </c>
      <c r="M376" s="13" t="n">
        <v>7.636</v>
      </c>
      <c r="N376" s="13" t="n">
        <v>7.735</v>
      </c>
      <c r="O376" s="13" t="n">
        <v>7.726</v>
      </c>
      <c r="P376" s="13" t="n">
        <v>7.814</v>
      </c>
      <c r="Q376" t="s">
        <v>296</v>
      </c>
      <c r="R376" t="s">
        <v>407</v>
      </c>
      <c r="S376" t="s">
        <v>179</v>
      </c>
    </row>
    <row r="377" spans="1:16" x14ac:dyDescent="0.25">
      <c r="A377" s="13" t="s">
        <v>13</v>
      </c>
      <c r="B377" s="7" t="n">
        <v>45901.0</v>
      </c>
      <c r="C377" s="13" t="s">
        <v>34</v>
      </c>
      <c r="D377" s="13" t="s">
        <v>29</v>
      </c>
      <c r="E377" s="13" t="s">
        <v>25</v>
      </c>
      <c r="F377" s="13" t="s">
        <v>48</v>
      </c>
      <c r="G377" s="13" t="n">
        <v>8.166</v>
      </c>
      <c r="H377" s="13" t="n">
        <v>8.704</v>
      </c>
      <c r="I377" s="13" t="n">
        <v>8.784</v>
      </c>
      <c r="J377" s="13" t="n">
        <v>8.901</v>
      </c>
      <c r="K377" s="13" t="n">
        <v>8.935</v>
      </c>
      <c r="L377" s="13" t="n">
        <v>9.004</v>
      </c>
      <c r="M377" s="13" t="n">
        <v>9.041</v>
      </c>
      <c r="N377" s="13" t="n">
        <v>9.094</v>
      </c>
      <c r="O377" s="13" t="n">
        <v>9.137</v>
      </c>
      <c r="P377" s="13" t="n">
        <v>9.174</v>
      </c>
      <c r="Q377" t="s">
        <v>296</v>
      </c>
      <c r="R377" t="s">
        <v>408</v>
      </c>
      <c r="S377" t="s">
        <v>179</v>
      </c>
    </row>
    <row r="378" spans="1:16" x14ac:dyDescent="0.25">
      <c r="A378" s="13" t="s">
        <v>13</v>
      </c>
      <c r="B378" s="7" t="n">
        <v>45901.0</v>
      </c>
      <c r="C378" s="13" t="s">
        <v>34</v>
      </c>
      <c r="D378" s="13" t="s">
        <v>29</v>
      </c>
      <c r="E378" s="13" t="s">
        <v>27</v>
      </c>
      <c r="F378" s="13" t="s">
        <v>48</v>
      </c>
      <c r="G378" s="13" t="n">
        <v>7.977</v>
      </c>
      <c r="H378" s="13" t="n">
        <v>8.703</v>
      </c>
      <c r="I378" s="13" t="n">
        <v>8.717</v>
      </c>
      <c r="J378" s="13" t="n">
        <v>8.874</v>
      </c>
      <c r="K378" s="13" t="n">
        <v>8.868</v>
      </c>
      <c r="L378" s="13" t="n">
        <v>8.963</v>
      </c>
      <c r="M378" s="13" t="n">
        <v>8.971</v>
      </c>
      <c r="N378" s="13" t="n">
        <v>9.044</v>
      </c>
      <c r="O378" s="13" t="n">
        <v>9.067</v>
      </c>
      <c r="P378" s="13" t="n">
        <v>9.125</v>
      </c>
      <c r="Q378" t="s">
        <v>296</v>
      </c>
      <c r="R378" t="s">
        <v>409</v>
      </c>
      <c r="S378" t="s">
        <v>179</v>
      </c>
    </row>
    <row r="379" spans="1:16" x14ac:dyDescent="0.25">
      <c r="A379" s="13" t="s">
        <v>13</v>
      </c>
      <c r="B379" s="7" t="n">
        <v>45901.0</v>
      </c>
      <c r="C379" s="13" t="s">
        <v>34</v>
      </c>
      <c r="D379" s="13" t="s">
        <v>29</v>
      </c>
      <c r="E379" s="13" t="s">
        <v>26</v>
      </c>
      <c r="F379" s="13" t="s">
        <v>48</v>
      </c>
      <c r="G379" s="13" t="n">
        <v>7.344</v>
      </c>
      <c r="H379" s="13" t="n">
        <v>8.118</v>
      </c>
      <c r="I379" s="13" t="n">
        <v>8.1</v>
      </c>
      <c r="J379" s="13" t="n">
        <v>8.28</v>
      </c>
      <c r="K379" s="13" t="n">
        <v>8.261</v>
      </c>
      <c r="L379" s="13" t="n">
        <v>8.369</v>
      </c>
      <c r="M379" s="13" t="n">
        <v>8.367</v>
      </c>
      <c r="N379" s="13" t="n">
        <v>8.45</v>
      </c>
      <c r="O379" s="13" t="n">
        <v>8.467</v>
      </c>
      <c r="P379" s="13" t="n">
        <v>8.549</v>
      </c>
      <c r="Q379" t="s">
        <v>296</v>
      </c>
      <c r="R379" t="s">
        <v>410</v>
      </c>
      <c r="S379" t="s">
        <v>179</v>
      </c>
    </row>
    <row r="380" spans="1:16" x14ac:dyDescent="0.25">
      <c r="A380" s="13" t="s">
        <v>13</v>
      </c>
      <c r="B380" s="7" t="n">
        <v>45931.0</v>
      </c>
      <c r="C380" s="13" t="s">
        <v>23</v>
      </c>
      <c r="D380" s="13" t="s">
        <v>24</v>
      </c>
      <c r="E380" s="13" t="s">
        <v>25</v>
      </c>
      <c r="F380" s="13" t="s">
        <v>46</v>
      </c>
      <c r="G380" s="13" t="n">
        <v>8.06</v>
      </c>
      <c r="H380" s="13" t="n">
        <v>9.099</v>
      </c>
      <c r="I380" s="13" t="n">
        <v>8.918</v>
      </c>
      <c r="J380" s="13" t="n">
        <v>9.172</v>
      </c>
      <c r="K380" s="13" t="n">
        <v>9.067</v>
      </c>
      <c r="L380" s="13" t="n">
        <v>9.225</v>
      </c>
      <c r="M380" s="13" t="n">
        <v>9.159</v>
      </c>
      <c r="N380" s="13" t="n">
        <v>9.279</v>
      </c>
      <c r="O380" s="13" t="n">
        <v>9.244</v>
      </c>
      <c r="P380" s="13" t="n">
        <v>0.0</v>
      </c>
      <c r="Q380" t="s">
        <v>411</v>
      </c>
      <c r="R380" t="s">
        <v>412</v>
      </c>
      <c r="S380" t="s">
        <v>179</v>
      </c>
    </row>
    <row r="381" spans="1:16" x14ac:dyDescent="0.25">
      <c r="A381" s="13" t="s">
        <v>13</v>
      </c>
      <c r="B381" s="7" t="n">
        <v>45931.0</v>
      </c>
      <c r="C381" s="13" t="s">
        <v>23</v>
      </c>
      <c r="D381" s="13" t="s">
        <v>24</v>
      </c>
      <c r="E381" s="13" t="s">
        <v>27</v>
      </c>
      <c r="F381" s="13" t="s">
        <v>46</v>
      </c>
      <c r="G381" s="13" t="n">
        <v>8.016</v>
      </c>
      <c r="H381" s="13" t="n">
        <v>9.169</v>
      </c>
      <c r="I381" s="13" t="n">
        <v>8.952</v>
      </c>
      <c r="J381" s="13" t="n">
        <v>9.23</v>
      </c>
      <c r="K381" s="13" t="n">
        <v>9.101</v>
      </c>
      <c r="L381" s="13" t="n">
        <v>9.275</v>
      </c>
      <c r="M381" s="13" t="n">
        <v>9.193</v>
      </c>
      <c r="N381" s="13" t="n">
        <v>9.327</v>
      </c>
      <c r="O381" s="13" t="n">
        <v>9.279</v>
      </c>
      <c r="P381" s="13" t="n">
        <v>0.0</v>
      </c>
      <c r="Q381" t="s">
        <v>411</v>
      </c>
      <c r="R381" t="s">
        <v>413</v>
      </c>
      <c r="S381" t="s">
        <v>179</v>
      </c>
    </row>
    <row r="382" spans="1:16" x14ac:dyDescent="0.25">
      <c r="A382" s="13" t="s">
        <v>13</v>
      </c>
      <c r="B382" s="7" t="n">
        <v>45931.0</v>
      </c>
      <c r="C382" s="13" t="s">
        <v>23</v>
      </c>
      <c r="D382" s="13" t="s">
        <v>24</v>
      </c>
      <c r="E382" s="13" t="s">
        <v>26</v>
      </c>
      <c r="F382" s="13" t="s">
        <v>46</v>
      </c>
      <c r="G382" s="13" t="n">
        <v>7.644</v>
      </c>
      <c r="H382" s="13" t="n">
        <v>8.71</v>
      </c>
      <c r="I382" s="13" t="n">
        <v>8.516</v>
      </c>
      <c r="J382" s="13" t="n">
        <v>8.773</v>
      </c>
      <c r="K382" s="13" t="n">
        <v>8.659</v>
      </c>
      <c r="L382" s="13" t="n">
        <v>8.822</v>
      </c>
      <c r="M382" s="13" t="n">
        <v>8.749</v>
      </c>
      <c r="N382" s="13" t="n">
        <v>8.875</v>
      </c>
      <c r="O382" s="13" t="n">
        <v>8.836</v>
      </c>
      <c r="P382" s="13" t="n">
        <v>0.0</v>
      </c>
      <c r="Q382" t="s">
        <v>411</v>
      </c>
      <c r="R382" t="s">
        <v>414</v>
      </c>
      <c r="S382" t="s">
        <v>179</v>
      </c>
    </row>
    <row r="383" spans="1:16" x14ac:dyDescent="0.25">
      <c r="A383" s="13" t="s">
        <v>13</v>
      </c>
      <c r="B383" s="7" t="n">
        <v>45931.0</v>
      </c>
      <c r="C383" s="13" t="s">
        <v>23</v>
      </c>
      <c r="D383" s="13" t="s">
        <v>28</v>
      </c>
      <c r="E383" s="13" t="s">
        <v>25</v>
      </c>
      <c r="F383" s="13" t="s">
        <v>46</v>
      </c>
      <c r="G383" s="13" t="n">
        <v>8.083</v>
      </c>
      <c r="H383" s="13" t="n">
        <v>8.944</v>
      </c>
      <c r="I383" s="13" t="n">
        <v>8.862</v>
      </c>
      <c r="J383" s="13" t="n">
        <v>9.078</v>
      </c>
      <c r="K383" s="13" t="n">
        <v>9.033</v>
      </c>
      <c r="L383" s="13" t="n">
        <v>9.168</v>
      </c>
      <c r="M383" s="13" t="n">
        <v>9.141</v>
      </c>
      <c r="N383" s="13" t="n">
        <v>9.245</v>
      </c>
      <c r="O383" s="13" t="n">
        <v>9.237</v>
      </c>
      <c r="P383" s="13" t="n">
        <v>0.0</v>
      </c>
      <c r="Q383" t="s">
        <v>411</v>
      </c>
      <c r="R383" t="s">
        <v>415</v>
      </c>
      <c r="S383" t="s">
        <v>179</v>
      </c>
    </row>
    <row r="384" spans="1:16" x14ac:dyDescent="0.25">
      <c r="A384" s="13" t="s">
        <v>13</v>
      </c>
      <c r="B384" s="7" t="n">
        <v>45931.0</v>
      </c>
      <c r="C384" s="13" t="s">
        <v>23</v>
      </c>
      <c r="D384" s="13" t="s">
        <v>28</v>
      </c>
      <c r="E384" s="13" t="s">
        <v>27</v>
      </c>
      <c r="F384" s="13" t="s">
        <v>46</v>
      </c>
      <c r="G384" s="13" t="n">
        <v>7.921</v>
      </c>
      <c r="H384" s="13" t="n">
        <v>8.971</v>
      </c>
      <c r="I384" s="13" t="n">
        <v>8.825</v>
      </c>
      <c r="J384" s="13" t="n">
        <v>9.082</v>
      </c>
      <c r="K384" s="13" t="n">
        <v>8.996</v>
      </c>
      <c r="L384" s="13" t="n">
        <v>9.157</v>
      </c>
      <c r="M384" s="13" t="n">
        <v>9.103</v>
      </c>
      <c r="N384" s="13" t="n">
        <v>9.227</v>
      </c>
      <c r="O384" s="13" t="n">
        <v>9.197</v>
      </c>
      <c r="P384" s="13" t="n">
        <v>0.0</v>
      </c>
      <c r="Q384" t="s">
        <v>411</v>
      </c>
      <c r="R384" t="s">
        <v>416</v>
      </c>
      <c r="S384" t="s">
        <v>179</v>
      </c>
    </row>
    <row r="385" spans="1:16" x14ac:dyDescent="0.25">
      <c r="A385" s="13" t="s">
        <v>13</v>
      </c>
      <c r="B385" s="7" t="n">
        <v>45931.0</v>
      </c>
      <c r="C385" s="13" t="s">
        <v>23</v>
      </c>
      <c r="D385" s="13" t="s">
        <v>28</v>
      </c>
      <c r="E385" s="13" t="s">
        <v>26</v>
      </c>
      <c r="F385" s="13" t="s">
        <v>46</v>
      </c>
      <c r="G385" s="13" t="n">
        <v>7.574</v>
      </c>
      <c r="H385" s="13" t="n">
        <v>8.602</v>
      </c>
      <c r="I385" s="13" t="n">
        <v>8.459</v>
      </c>
      <c r="J385" s="13" t="n">
        <v>8.714</v>
      </c>
      <c r="K385" s="13" t="n">
        <v>8.629</v>
      </c>
      <c r="L385" s="13" t="n">
        <v>8.79</v>
      </c>
      <c r="M385" s="13" t="n">
        <v>8.737</v>
      </c>
      <c r="N385" s="13" t="n">
        <v>8.861</v>
      </c>
      <c r="O385" s="13" t="n">
        <v>8.831</v>
      </c>
      <c r="P385" s="13" t="n">
        <v>0.0</v>
      </c>
      <c r="Q385" t="s">
        <v>411</v>
      </c>
      <c r="R385" t="s">
        <v>417</v>
      </c>
      <c r="S385" t="s">
        <v>179</v>
      </c>
    </row>
    <row r="386" spans="1:16" x14ac:dyDescent="0.25">
      <c r="A386" s="13" t="s">
        <v>13</v>
      </c>
      <c r="B386" s="7" t="n">
        <v>45931.0</v>
      </c>
      <c r="C386" s="13" t="s">
        <v>23</v>
      </c>
      <c r="D386" s="13" t="s">
        <v>29</v>
      </c>
      <c r="E386" s="13" t="s">
        <v>25</v>
      </c>
      <c r="F386" s="13" t="s">
        <v>46</v>
      </c>
      <c r="G386" s="13" t="n">
        <v>9.052</v>
      </c>
      <c r="H386" s="13" t="n">
        <v>9.911</v>
      </c>
      <c r="I386" s="13" t="n">
        <v>9.836</v>
      </c>
      <c r="J386" s="13" t="n">
        <v>10.05</v>
      </c>
      <c r="K386" s="13" t="n">
        <v>10.016</v>
      </c>
      <c r="L386" s="13" t="n">
        <v>10.15</v>
      </c>
      <c r="M386" s="13" t="n">
        <v>10.134</v>
      </c>
      <c r="N386" s="13" t="n">
        <v>10.236</v>
      </c>
      <c r="O386" s="13" t="n">
        <v>10.243</v>
      </c>
      <c r="P386" s="13" t="n">
        <v>0.0</v>
      </c>
      <c r="Q386" t="s">
        <v>411</v>
      </c>
      <c r="R386" t="s">
        <v>418</v>
      </c>
      <c r="S386" t="s">
        <v>179</v>
      </c>
    </row>
    <row r="387" spans="1:16" x14ac:dyDescent="0.25">
      <c r="A387" s="13" t="s">
        <v>13</v>
      </c>
      <c r="B387" s="7" t="n">
        <v>45931.0</v>
      </c>
      <c r="C387" s="13" t="s">
        <v>23</v>
      </c>
      <c r="D387" s="13" t="s">
        <v>29</v>
      </c>
      <c r="E387" s="13" t="s">
        <v>27</v>
      </c>
      <c r="F387" s="13" t="s">
        <v>46</v>
      </c>
      <c r="G387" s="13" t="n">
        <v>8.834</v>
      </c>
      <c r="H387" s="13" t="n">
        <v>9.919</v>
      </c>
      <c r="I387" s="13" t="n">
        <v>9.775</v>
      </c>
      <c r="J387" s="13" t="n">
        <v>10.03</v>
      </c>
      <c r="K387" s="13" t="n">
        <v>9.955</v>
      </c>
      <c r="L387" s="13" t="n">
        <v>10.114</v>
      </c>
      <c r="M387" s="13" t="n">
        <v>10.07</v>
      </c>
      <c r="N387" s="13" t="n">
        <v>10.192</v>
      </c>
      <c r="O387" s="13" t="n">
        <v>10.177</v>
      </c>
      <c r="P387" s="13" t="n">
        <v>0.0</v>
      </c>
      <c r="Q387" t="s">
        <v>411</v>
      </c>
      <c r="R387" t="s">
        <v>419</v>
      </c>
      <c r="S387" t="s">
        <v>179</v>
      </c>
    </row>
    <row r="388" spans="1:16" x14ac:dyDescent="0.25">
      <c r="A388" s="13" t="s">
        <v>13</v>
      </c>
      <c r="B388" s="7" t="n">
        <v>45931.0</v>
      </c>
      <c r="C388" s="13" t="s">
        <v>23</v>
      </c>
      <c r="D388" s="13" t="s">
        <v>29</v>
      </c>
      <c r="E388" s="13" t="s">
        <v>26</v>
      </c>
      <c r="F388" s="13" t="s">
        <v>46</v>
      </c>
      <c r="G388" s="13" t="n">
        <v>8.224</v>
      </c>
      <c r="H388" s="13" t="n">
        <v>9.315</v>
      </c>
      <c r="I388" s="13" t="n">
        <v>9.158</v>
      </c>
      <c r="J388" s="13" t="n">
        <v>9.425</v>
      </c>
      <c r="K388" s="13" t="n">
        <v>9.343</v>
      </c>
      <c r="L388" s="13" t="n">
        <v>9.51</v>
      </c>
      <c r="M388" s="13" t="n">
        <v>9.461</v>
      </c>
      <c r="N388" s="13" t="n">
        <v>9.588</v>
      </c>
      <c r="O388" s="13" t="n">
        <v>9.57</v>
      </c>
      <c r="P388" s="13" t="n">
        <v>0.0</v>
      </c>
      <c r="Q388" t="s">
        <v>411</v>
      </c>
      <c r="R388" t="s">
        <v>420</v>
      </c>
      <c r="S388" t="s">
        <v>179</v>
      </c>
    </row>
    <row r="389" spans="1:16" x14ac:dyDescent="0.25">
      <c r="A389" s="13" t="s">
        <v>13</v>
      </c>
      <c r="B389" s="7" t="n">
        <v>45931.0</v>
      </c>
      <c r="C389" s="13" t="s">
        <v>23</v>
      </c>
      <c r="D389" s="13" t="s">
        <v>24</v>
      </c>
      <c r="E389" s="13" t="s">
        <v>25</v>
      </c>
      <c r="F389" s="13" t="s">
        <v>47</v>
      </c>
      <c r="G389" s="13" t="n">
        <v>7.66</v>
      </c>
      <c r="H389" s="13" t="n">
        <v>8.699</v>
      </c>
      <c r="I389" s="13" t="n">
        <v>8.518</v>
      </c>
      <c r="J389" s="13" t="n">
        <v>8.772</v>
      </c>
      <c r="K389" s="13" t="n">
        <v>8.667</v>
      </c>
      <c r="L389" s="13" t="n">
        <v>8.825</v>
      </c>
      <c r="M389" s="13" t="n">
        <v>8.759</v>
      </c>
      <c r="N389" s="13" t="n">
        <v>8.879</v>
      </c>
      <c r="O389" s="13" t="n">
        <v>8.844</v>
      </c>
      <c r="P389" s="13" t="n">
        <v>0.0</v>
      </c>
      <c r="Q389" t="s">
        <v>411</v>
      </c>
      <c r="R389" t="s">
        <v>421</v>
      </c>
      <c r="S389" t="s">
        <v>179</v>
      </c>
    </row>
    <row r="390" spans="1:16" x14ac:dyDescent="0.25">
      <c r="A390" s="13" t="s">
        <v>13</v>
      </c>
      <c r="B390" s="7" t="n">
        <v>45931.0</v>
      </c>
      <c r="C390" s="13" t="s">
        <v>23</v>
      </c>
      <c r="D390" s="13" t="s">
        <v>24</v>
      </c>
      <c r="E390" s="13" t="s">
        <v>27</v>
      </c>
      <c r="F390" s="13" t="s">
        <v>47</v>
      </c>
      <c r="G390" s="13" t="n">
        <v>7.616</v>
      </c>
      <c r="H390" s="13" t="n">
        <v>8.769</v>
      </c>
      <c r="I390" s="13" t="n">
        <v>8.552</v>
      </c>
      <c r="J390" s="13" t="n">
        <v>8.83</v>
      </c>
      <c r="K390" s="13" t="n">
        <v>8.701</v>
      </c>
      <c r="L390" s="13" t="n">
        <v>8.875</v>
      </c>
      <c r="M390" s="13" t="n">
        <v>8.793</v>
      </c>
      <c r="N390" s="13" t="n">
        <v>8.927</v>
      </c>
      <c r="O390" s="13" t="n">
        <v>8.879</v>
      </c>
      <c r="P390" s="13" t="n">
        <v>0.0</v>
      </c>
      <c r="Q390" t="s">
        <v>411</v>
      </c>
      <c r="R390" t="s">
        <v>422</v>
      </c>
      <c r="S390" t="s">
        <v>179</v>
      </c>
    </row>
    <row r="391" spans="1:16" x14ac:dyDescent="0.25">
      <c r="A391" s="13" t="s">
        <v>13</v>
      </c>
      <c r="B391" s="7" t="n">
        <v>45931.0</v>
      </c>
      <c r="C391" s="13" t="s">
        <v>23</v>
      </c>
      <c r="D391" s="13" t="s">
        <v>24</v>
      </c>
      <c r="E391" s="13" t="s">
        <v>26</v>
      </c>
      <c r="F391" s="13" t="s">
        <v>47</v>
      </c>
      <c r="G391" s="13" t="n">
        <v>7.244</v>
      </c>
      <c r="H391" s="13" t="n">
        <v>8.31</v>
      </c>
      <c r="I391" s="13" t="n">
        <v>8.117</v>
      </c>
      <c r="J391" s="13" t="n">
        <v>8.373</v>
      </c>
      <c r="K391" s="13" t="n">
        <v>8.259</v>
      </c>
      <c r="L391" s="13" t="n">
        <v>8.422</v>
      </c>
      <c r="M391" s="13" t="n">
        <v>8.349</v>
      </c>
      <c r="N391" s="13" t="n">
        <v>8.475</v>
      </c>
      <c r="O391" s="13" t="n">
        <v>8.436</v>
      </c>
      <c r="P391" s="13" t="n">
        <v>0.0</v>
      </c>
      <c r="Q391" t="s">
        <v>411</v>
      </c>
      <c r="R391" t="s">
        <v>423</v>
      </c>
      <c r="S391" t="s">
        <v>179</v>
      </c>
    </row>
    <row r="392" spans="1:16" x14ac:dyDescent="0.25">
      <c r="A392" s="13" t="s">
        <v>13</v>
      </c>
      <c r="B392" s="7" t="n">
        <v>45931.0</v>
      </c>
      <c r="C392" s="13" t="s">
        <v>23</v>
      </c>
      <c r="D392" s="13" t="s">
        <v>28</v>
      </c>
      <c r="E392" s="13" t="s">
        <v>25</v>
      </c>
      <c r="F392" s="13" t="s">
        <v>47</v>
      </c>
      <c r="G392" s="13" t="n">
        <v>7.683</v>
      </c>
      <c r="H392" s="13" t="n">
        <v>8.544</v>
      </c>
      <c r="I392" s="13" t="n">
        <v>8.462</v>
      </c>
      <c r="J392" s="13" t="n">
        <v>8.678</v>
      </c>
      <c r="K392" s="13" t="n">
        <v>8.633</v>
      </c>
      <c r="L392" s="13" t="n">
        <v>8.768</v>
      </c>
      <c r="M392" s="13" t="n">
        <v>8.741</v>
      </c>
      <c r="N392" s="13" t="n">
        <v>8.845</v>
      </c>
      <c r="O392" s="13" t="n">
        <v>8.837</v>
      </c>
      <c r="P392" s="13" t="n">
        <v>0.0</v>
      </c>
      <c r="Q392" t="s">
        <v>411</v>
      </c>
      <c r="R392" t="s">
        <v>424</v>
      </c>
      <c r="S392" t="s">
        <v>179</v>
      </c>
    </row>
    <row r="393" spans="1:16" x14ac:dyDescent="0.25">
      <c r="A393" s="13" t="s">
        <v>13</v>
      </c>
      <c r="B393" s="7" t="n">
        <v>45931.0</v>
      </c>
      <c r="C393" s="13" t="s">
        <v>23</v>
      </c>
      <c r="D393" s="13" t="s">
        <v>28</v>
      </c>
      <c r="E393" s="13" t="s">
        <v>27</v>
      </c>
      <c r="F393" s="13" t="s">
        <v>47</v>
      </c>
      <c r="G393" s="13" t="n">
        <v>7.521</v>
      </c>
      <c r="H393" s="13" t="n">
        <v>8.571</v>
      </c>
      <c r="I393" s="13" t="n">
        <v>8.425</v>
      </c>
      <c r="J393" s="13" t="n">
        <v>8.682</v>
      </c>
      <c r="K393" s="13" t="n">
        <v>8.596</v>
      </c>
      <c r="L393" s="13" t="n">
        <v>8.757</v>
      </c>
      <c r="M393" s="13" t="n">
        <v>8.703</v>
      </c>
      <c r="N393" s="13" t="n">
        <v>8.827</v>
      </c>
      <c r="O393" s="13" t="n">
        <v>8.797</v>
      </c>
      <c r="P393" s="13" t="n">
        <v>0.0</v>
      </c>
      <c r="Q393" t="s">
        <v>411</v>
      </c>
      <c r="R393" t="s">
        <v>425</v>
      </c>
      <c r="S393" t="s">
        <v>179</v>
      </c>
    </row>
    <row r="394" spans="1:16" x14ac:dyDescent="0.25">
      <c r="A394" s="13" t="s">
        <v>13</v>
      </c>
      <c r="B394" s="7" t="n">
        <v>45931.0</v>
      </c>
      <c r="C394" s="13" t="s">
        <v>23</v>
      </c>
      <c r="D394" s="13" t="s">
        <v>28</v>
      </c>
      <c r="E394" s="13" t="s">
        <v>26</v>
      </c>
      <c r="F394" s="13" t="s">
        <v>47</v>
      </c>
      <c r="G394" s="13" t="n">
        <v>7.174</v>
      </c>
      <c r="H394" s="13" t="n">
        <v>8.202</v>
      </c>
      <c r="I394" s="13" t="n">
        <v>8.059</v>
      </c>
      <c r="J394" s="13" t="n">
        <v>8.314</v>
      </c>
      <c r="K394" s="13" t="n">
        <v>8.229</v>
      </c>
      <c r="L394" s="13" t="n">
        <v>8.39</v>
      </c>
      <c r="M394" s="13" t="n">
        <v>8.337</v>
      </c>
      <c r="N394" s="13" t="n">
        <v>8.461</v>
      </c>
      <c r="O394" s="13" t="n">
        <v>8.431</v>
      </c>
      <c r="P394" s="13" t="n">
        <v>0.0</v>
      </c>
      <c r="Q394" t="s">
        <v>411</v>
      </c>
      <c r="R394" t="s">
        <v>426</v>
      </c>
      <c r="S394" t="s">
        <v>179</v>
      </c>
    </row>
    <row r="395" spans="1:16" x14ac:dyDescent="0.25">
      <c r="A395" s="13" t="s">
        <v>13</v>
      </c>
      <c r="B395" s="7" t="n">
        <v>45931.0</v>
      </c>
      <c r="C395" s="13" t="s">
        <v>23</v>
      </c>
      <c r="D395" s="13" t="s">
        <v>29</v>
      </c>
      <c r="E395" s="13" t="s">
        <v>25</v>
      </c>
      <c r="F395" s="13" t="s">
        <v>47</v>
      </c>
      <c r="G395" s="13" t="n">
        <v>8.652</v>
      </c>
      <c r="H395" s="13" t="n">
        <v>9.511</v>
      </c>
      <c r="I395" s="13" t="n">
        <v>9.436</v>
      </c>
      <c r="J395" s="13" t="n">
        <v>9.65</v>
      </c>
      <c r="K395" s="13" t="n">
        <v>9.616</v>
      </c>
      <c r="L395" s="13" t="n">
        <v>9.75</v>
      </c>
      <c r="M395" s="13" t="n">
        <v>9.734</v>
      </c>
      <c r="N395" s="13" t="n">
        <v>9.836</v>
      </c>
      <c r="O395" s="13" t="n">
        <v>9.843</v>
      </c>
      <c r="P395" s="13" t="n">
        <v>0.0</v>
      </c>
      <c r="Q395" t="s">
        <v>411</v>
      </c>
      <c r="R395" t="s">
        <v>427</v>
      </c>
      <c r="S395" t="s">
        <v>179</v>
      </c>
    </row>
    <row r="396" spans="1:16" x14ac:dyDescent="0.25">
      <c r="A396" s="13" t="s">
        <v>13</v>
      </c>
      <c r="B396" s="7" t="n">
        <v>45931.0</v>
      </c>
      <c r="C396" s="13" t="s">
        <v>23</v>
      </c>
      <c r="D396" s="13" t="s">
        <v>29</v>
      </c>
      <c r="E396" s="13" t="s">
        <v>27</v>
      </c>
      <c r="F396" s="13" t="s">
        <v>47</v>
      </c>
      <c r="G396" s="13" t="n">
        <v>8.434</v>
      </c>
      <c r="H396" s="13" t="n">
        <v>9.519</v>
      </c>
      <c r="I396" s="13" t="n">
        <v>9.375</v>
      </c>
      <c r="J396" s="13" t="n">
        <v>9.63</v>
      </c>
      <c r="K396" s="13" t="n">
        <v>9.555</v>
      </c>
      <c r="L396" s="13" t="n">
        <v>9.714</v>
      </c>
      <c r="M396" s="13" t="n">
        <v>9.67</v>
      </c>
      <c r="N396" s="13" t="n">
        <v>9.792</v>
      </c>
      <c r="O396" s="13" t="n">
        <v>9.777</v>
      </c>
      <c r="P396" s="13" t="n">
        <v>0.0</v>
      </c>
      <c r="Q396" t="s">
        <v>411</v>
      </c>
      <c r="R396" t="s">
        <v>428</v>
      </c>
      <c r="S396" t="s">
        <v>179</v>
      </c>
    </row>
    <row r="397" spans="1:16" x14ac:dyDescent="0.25">
      <c r="A397" s="13" t="s">
        <v>13</v>
      </c>
      <c r="B397" s="7" t="n">
        <v>45931.0</v>
      </c>
      <c r="C397" s="13" t="s">
        <v>23</v>
      </c>
      <c r="D397" s="13" t="s">
        <v>29</v>
      </c>
      <c r="E397" s="13" t="s">
        <v>26</v>
      </c>
      <c r="F397" s="13" t="s">
        <v>47</v>
      </c>
      <c r="G397" s="13" t="n">
        <v>7.824</v>
      </c>
      <c r="H397" s="13" t="n">
        <v>8.915</v>
      </c>
      <c r="I397" s="13" t="n">
        <v>8.758</v>
      </c>
      <c r="J397" s="13" t="n">
        <v>9.025</v>
      </c>
      <c r="K397" s="13" t="n">
        <v>8.943</v>
      </c>
      <c r="L397" s="13" t="n">
        <v>9.11</v>
      </c>
      <c r="M397" s="13" t="n">
        <v>9.061</v>
      </c>
      <c r="N397" s="13" t="n">
        <v>9.188</v>
      </c>
      <c r="O397" s="13" t="n">
        <v>9.17</v>
      </c>
      <c r="P397" s="13" t="n">
        <v>0.0</v>
      </c>
      <c r="Q397" t="s">
        <v>411</v>
      </c>
      <c r="R397" t="s">
        <v>429</v>
      </c>
      <c r="S397" t="s">
        <v>179</v>
      </c>
    </row>
    <row r="398" spans="1:16" x14ac:dyDescent="0.25">
      <c r="A398" s="13" t="s">
        <v>13</v>
      </c>
      <c r="B398" s="7" t="n">
        <v>45931.0</v>
      </c>
      <c r="C398" s="13" t="s">
        <v>23</v>
      </c>
      <c r="D398" s="13" t="s">
        <v>24</v>
      </c>
      <c r="E398" s="13" t="s">
        <v>25</v>
      </c>
      <c r="F398" s="13" t="s">
        <v>48</v>
      </c>
      <c r="G398" s="13" t="n">
        <v>7.06</v>
      </c>
      <c r="H398" s="13" t="n">
        <v>8.099</v>
      </c>
      <c r="I398" s="13" t="n">
        <v>7.918</v>
      </c>
      <c r="J398" s="13" t="n">
        <v>8.172</v>
      </c>
      <c r="K398" s="13" t="n">
        <v>8.067</v>
      </c>
      <c r="L398" s="13" t="n">
        <v>8.225</v>
      </c>
      <c r="M398" s="13" t="n">
        <v>8.159</v>
      </c>
      <c r="N398" s="13" t="n">
        <v>8.279</v>
      </c>
      <c r="O398" s="13" t="n">
        <v>8.244</v>
      </c>
      <c r="P398" s="13" t="n">
        <v>0.0</v>
      </c>
      <c r="Q398" t="s">
        <v>411</v>
      </c>
      <c r="R398" t="s">
        <v>430</v>
      </c>
      <c r="S398" t="s">
        <v>179</v>
      </c>
    </row>
    <row r="399" spans="1:16" x14ac:dyDescent="0.25">
      <c r="A399" s="13" t="s">
        <v>13</v>
      </c>
      <c r="B399" s="7" t="n">
        <v>45931.0</v>
      </c>
      <c r="C399" s="13" t="s">
        <v>23</v>
      </c>
      <c r="D399" s="13" t="s">
        <v>24</v>
      </c>
      <c r="E399" s="13" t="s">
        <v>27</v>
      </c>
      <c r="F399" s="13" t="s">
        <v>48</v>
      </c>
      <c r="G399" s="13" t="n">
        <v>7.015</v>
      </c>
      <c r="H399" s="13" t="n">
        <v>8.169</v>
      </c>
      <c r="I399" s="13" t="n">
        <v>7.952</v>
      </c>
      <c r="J399" s="13" t="n">
        <v>8.23</v>
      </c>
      <c r="K399" s="13" t="n">
        <v>8.101</v>
      </c>
      <c r="L399" s="13" t="n">
        <v>8.275</v>
      </c>
      <c r="M399" s="13" t="n">
        <v>8.193</v>
      </c>
      <c r="N399" s="13" t="n">
        <v>8.327</v>
      </c>
      <c r="O399" s="13" t="n">
        <v>8.279</v>
      </c>
      <c r="P399" s="13" t="n">
        <v>0.0</v>
      </c>
      <c r="Q399" t="s">
        <v>411</v>
      </c>
      <c r="R399" t="s">
        <v>431</v>
      </c>
      <c r="S399" t="s">
        <v>179</v>
      </c>
    </row>
    <row r="400" spans="1:16" x14ac:dyDescent="0.25">
      <c r="A400" s="13" t="s">
        <v>13</v>
      </c>
      <c r="B400" s="7" t="n">
        <v>45931.0</v>
      </c>
      <c r="C400" s="13" t="s">
        <v>23</v>
      </c>
      <c r="D400" s="13" t="s">
        <v>24</v>
      </c>
      <c r="E400" s="13" t="s">
        <v>26</v>
      </c>
      <c r="F400" s="13" t="s">
        <v>48</v>
      </c>
      <c r="G400" s="13" t="n">
        <v>6.644</v>
      </c>
      <c r="H400" s="13" t="n">
        <v>7.71</v>
      </c>
      <c r="I400" s="13" t="n">
        <v>7.517</v>
      </c>
      <c r="J400" s="13" t="n">
        <v>7.773</v>
      </c>
      <c r="K400" s="13" t="n">
        <v>7.659</v>
      </c>
      <c r="L400" s="13" t="n">
        <v>7.822</v>
      </c>
      <c r="M400" s="13" t="n">
        <v>7.749</v>
      </c>
      <c r="N400" s="13" t="n">
        <v>7.875</v>
      </c>
      <c r="O400" s="13" t="n">
        <v>7.836</v>
      </c>
      <c r="P400" s="13" t="n">
        <v>0.0</v>
      </c>
      <c r="Q400" t="s">
        <v>411</v>
      </c>
      <c r="R400" t="s">
        <v>432</v>
      </c>
      <c r="S400" t="s">
        <v>179</v>
      </c>
    </row>
    <row r="401" spans="1:16" x14ac:dyDescent="0.25">
      <c r="A401" s="13" t="s">
        <v>13</v>
      </c>
      <c r="B401" s="7" t="n">
        <v>45931.0</v>
      </c>
      <c r="C401" s="13" t="s">
        <v>23</v>
      </c>
      <c r="D401" s="13" t="s">
        <v>28</v>
      </c>
      <c r="E401" s="13" t="s">
        <v>25</v>
      </c>
      <c r="F401" s="13" t="s">
        <v>48</v>
      </c>
      <c r="G401" s="13" t="n">
        <v>7.083</v>
      </c>
      <c r="H401" s="13" t="n">
        <v>7.944</v>
      </c>
      <c r="I401" s="13" t="n">
        <v>7.862</v>
      </c>
      <c r="J401" s="13" t="n">
        <v>8.078</v>
      </c>
      <c r="K401" s="13" t="n">
        <v>8.033</v>
      </c>
      <c r="L401" s="13" t="n">
        <v>8.168</v>
      </c>
      <c r="M401" s="13" t="n">
        <v>8.141</v>
      </c>
      <c r="N401" s="13" t="n">
        <v>8.245</v>
      </c>
      <c r="O401" s="13" t="n">
        <v>8.237</v>
      </c>
      <c r="P401" s="13" t="n">
        <v>0.0</v>
      </c>
      <c r="Q401" t="s">
        <v>411</v>
      </c>
      <c r="R401" t="s">
        <v>433</v>
      </c>
      <c r="S401" t="s">
        <v>179</v>
      </c>
    </row>
    <row r="402" spans="1:16" x14ac:dyDescent="0.25">
      <c r="A402" s="13" t="s">
        <v>13</v>
      </c>
      <c r="B402" s="7" t="n">
        <v>45931.0</v>
      </c>
      <c r="C402" s="13" t="s">
        <v>23</v>
      </c>
      <c r="D402" s="13" t="s">
        <v>28</v>
      </c>
      <c r="E402" s="13" t="s">
        <v>27</v>
      </c>
      <c r="F402" s="13" t="s">
        <v>48</v>
      </c>
      <c r="G402" s="13" t="n">
        <v>6.921</v>
      </c>
      <c r="H402" s="13" t="n">
        <v>7.971</v>
      </c>
      <c r="I402" s="13" t="n">
        <v>7.825</v>
      </c>
      <c r="J402" s="13" t="n">
        <v>8.082</v>
      </c>
      <c r="K402" s="13" t="n">
        <v>7.996</v>
      </c>
      <c r="L402" s="13" t="n">
        <v>8.157</v>
      </c>
      <c r="M402" s="13" t="n">
        <v>8.103</v>
      </c>
      <c r="N402" s="13" t="n">
        <v>8.227</v>
      </c>
      <c r="O402" s="13" t="n">
        <v>8.197</v>
      </c>
      <c r="P402" s="13" t="n">
        <v>0.0</v>
      </c>
      <c r="Q402" t="s">
        <v>411</v>
      </c>
      <c r="R402" t="s">
        <v>434</v>
      </c>
      <c r="S402" t="s">
        <v>179</v>
      </c>
    </row>
    <row r="403" spans="1:16" x14ac:dyDescent="0.25">
      <c r="A403" s="13" t="s">
        <v>13</v>
      </c>
      <c r="B403" s="7" t="n">
        <v>45931.0</v>
      </c>
      <c r="C403" s="13" t="s">
        <v>23</v>
      </c>
      <c r="D403" s="13" t="s">
        <v>28</v>
      </c>
      <c r="E403" s="13" t="s">
        <v>26</v>
      </c>
      <c r="F403" s="13" t="s">
        <v>48</v>
      </c>
      <c r="G403" s="13" t="n">
        <v>6.574</v>
      </c>
      <c r="H403" s="13" t="n">
        <v>7.602</v>
      </c>
      <c r="I403" s="13" t="n">
        <v>7.459</v>
      </c>
      <c r="J403" s="13" t="n">
        <v>7.714</v>
      </c>
      <c r="K403" s="13" t="n">
        <v>7.629</v>
      </c>
      <c r="L403" s="13" t="n">
        <v>7.79</v>
      </c>
      <c r="M403" s="13" t="n">
        <v>7.737</v>
      </c>
      <c r="N403" s="13" t="n">
        <v>7.861</v>
      </c>
      <c r="O403" s="13" t="n">
        <v>7.831</v>
      </c>
      <c r="P403" s="13" t="n">
        <v>0.0</v>
      </c>
      <c r="Q403" t="s">
        <v>411</v>
      </c>
      <c r="R403" t="s">
        <v>435</v>
      </c>
      <c r="S403" t="s">
        <v>179</v>
      </c>
    </row>
    <row r="404" spans="1:16" x14ac:dyDescent="0.25">
      <c r="A404" s="13" t="s">
        <v>13</v>
      </c>
      <c r="B404" s="7" t="n">
        <v>45931.0</v>
      </c>
      <c r="C404" s="13" t="s">
        <v>23</v>
      </c>
      <c r="D404" s="13" t="s">
        <v>29</v>
      </c>
      <c r="E404" s="13" t="s">
        <v>25</v>
      </c>
      <c r="F404" s="13" t="s">
        <v>48</v>
      </c>
      <c r="G404" s="13" t="n">
        <v>8.052</v>
      </c>
      <c r="H404" s="13" t="n">
        <v>8.911</v>
      </c>
      <c r="I404" s="13" t="n">
        <v>8.836</v>
      </c>
      <c r="J404" s="13" t="n">
        <v>9.05</v>
      </c>
      <c r="K404" s="13" t="n">
        <v>9.016</v>
      </c>
      <c r="L404" s="13" t="n">
        <v>9.15</v>
      </c>
      <c r="M404" s="13" t="n">
        <v>9.134</v>
      </c>
      <c r="N404" s="13" t="n">
        <v>9.236</v>
      </c>
      <c r="O404" s="13" t="n">
        <v>9.243</v>
      </c>
      <c r="P404" s="13" t="n">
        <v>0.0</v>
      </c>
      <c r="Q404" t="s">
        <v>411</v>
      </c>
      <c r="R404" t="s">
        <v>436</v>
      </c>
      <c r="S404" t="s">
        <v>179</v>
      </c>
    </row>
    <row r="405" spans="1:16" x14ac:dyDescent="0.25">
      <c r="A405" s="13" t="s">
        <v>13</v>
      </c>
      <c r="B405" s="7" t="n">
        <v>45931.0</v>
      </c>
      <c r="C405" s="13" t="s">
        <v>23</v>
      </c>
      <c r="D405" s="13" t="s">
        <v>29</v>
      </c>
      <c r="E405" s="13" t="s">
        <v>27</v>
      </c>
      <c r="F405" s="13" t="s">
        <v>48</v>
      </c>
      <c r="G405" s="13" t="n">
        <v>7.834</v>
      </c>
      <c r="H405" s="13" t="n">
        <v>8.919</v>
      </c>
      <c r="I405" s="13" t="n">
        <v>8.775</v>
      </c>
      <c r="J405" s="13" t="n">
        <v>9.03</v>
      </c>
      <c r="K405" s="13" t="n">
        <v>8.955</v>
      </c>
      <c r="L405" s="13" t="n">
        <v>9.114</v>
      </c>
      <c r="M405" s="13" t="n">
        <v>9.07</v>
      </c>
      <c r="N405" s="13" t="n">
        <v>9.192</v>
      </c>
      <c r="O405" s="13" t="n">
        <v>9.177</v>
      </c>
      <c r="P405" s="13" t="n">
        <v>0.0</v>
      </c>
      <c r="Q405" t="s">
        <v>411</v>
      </c>
      <c r="R405" t="s">
        <v>437</v>
      </c>
      <c r="S405" t="s">
        <v>179</v>
      </c>
    </row>
    <row r="406" spans="1:16" x14ac:dyDescent="0.25">
      <c r="A406" s="13" t="s">
        <v>13</v>
      </c>
      <c r="B406" s="7" t="n">
        <v>45931.0</v>
      </c>
      <c r="C406" s="13" t="s">
        <v>23</v>
      </c>
      <c r="D406" s="13" t="s">
        <v>29</v>
      </c>
      <c r="E406" s="13" t="s">
        <v>26</v>
      </c>
      <c r="F406" s="13" t="s">
        <v>48</v>
      </c>
      <c r="G406" s="13" t="n">
        <v>7.224</v>
      </c>
      <c r="H406" s="13" t="n">
        <v>8.315</v>
      </c>
      <c r="I406" s="13" t="n">
        <v>8.158</v>
      </c>
      <c r="J406" s="13" t="n">
        <v>8.425</v>
      </c>
      <c r="K406" s="13" t="n">
        <v>8.343</v>
      </c>
      <c r="L406" s="13" t="n">
        <v>8.51</v>
      </c>
      <c r="M406" s="13" t="n">
        <v>8.461</v>
      </c>
      <c r="N406" s="13" t="n">
        <v>8.588</v>
      </c>
      <c r="O406" s="13" t="n">
        <v>8.57</v>
      </c>
      <c r="P406" s="13" t="n">
        <v>0.0</v>
      </c>
      <c r="Q406" t="s">
        <v>411</v>
      </c>
      <c r="R406" t="s">
        <v>423</v>
      </c>
      <c r="S406" t="s">
        <v>179</v>
      </c>
    </row>
    <row r="407" spans="1:16" x14ac:dyDescent="0.25">
      <c r="A407" s="13" t="s">
        <v>13</v>
      </c>
      <c r="B407" s="7" t="n">
        <v>45931.0</v>
      </c>
      <c r="C407" s="13" t="s">
        <v>30</v>
      </c>
      <c r="D407" s="13" t="s">
        <v>31</v>
      </c>
      <c r="E407" s="13" t="s">
        <v>25</v>
      </c>
      <c r="F407" s="13" t="s">
        <v>46</v>
      </c>
      <c r="G407" s="13" t="n">
        <v>8.006</v>
      </c>
      <c r="H407" s="13" t="n">
        <v>9.025</v>
      </c>
      <c r="I407" s="13" t="n">
        <v>8.865</v>
      </c>
      <c r="J407" s="13" t="n">
        <v>9.109</v>
      </c>
      <c r="K407" s="13" t="n">
        <v>9.016</v>
      </c>
      <c r="L407" s="13" t="n">
        <v>9.166</v>
      </c>
      <c r="M407" s="13" t="n">
        <v>9.106</v>
      </c>
      <c r="N407" s="13" t="n">
        <v>9.221</v>
      </c>
      <c r="O407" s="13" t="n">
        <v>9.188</v>
      </c>
      <c r="P407" s="13" t="n">
        <v>0.0</v>
      </c>
      <c r="Q407" t="s">
        <v>411</v>
      </c>
      <c r="R407" t="s">
        <v>438</v>
      </c>
      <c r="S407" t="s">
        <v>179</v>
      </c>
    </row>
    <row r="408" spans="1:16" x14ac:dyDescent="0.25">
      <c r="A408" s="13" t="s">
        <v>13</v>
      </c>
      <c r="B408" s="7" t="n">
        <v>45931.0</v>
      </c>
      <c r="C408" s="13" t="s">
        <v>30</v>
      </c>
      <c r="D408" s="13" t="s">
        <v>31</v>
      </c>
      <c r="E408" s="13" t="s">
        <v>27</v>
      </c>
      <c r="F408" s="13" t="s">
        <v>46</v>
      </c>
      <c r="G408" s="13" t="n">
        <v>7.928</v>
      </c>
      <c r="H408" s="13" t="n">
        <v>8.997</v>
      </c>
      <c r="I408" s="13" t="n">
        <v>8.825</v>
      </c>
      <c r="J408" s="13" t="n">
        <v>9.075</v>
      </c>
      <c r="K408" s="13" t="n">
        <v>8.975</v>
      </c>
      <c r="L408" s="13" t="n">
        <v>9.13</v>
      </c>
      <c r="M408" s="13" t="n">
        <v>9.066</v>
      </c>
      <c r="N408" s="13" t="n">
        <v>9.185</v>
      </c>
      <c r="O408" s="13" t="n">
        <v>9.149</v>
      </c>
      <c r="P408" s="13" t="n">
        <v>0.0</v>
      </c>
      <c r="Q408" t="s">
        <v>411</v>
      </c>
      <c r="R408" t="s">
        <v>439</v>
      </c>
      <c r="S408" t="s">
        <v>179</v>
      </c>
    </row>
    <row r="409" spans="1:16" x14ac:dyDescent="0.25">
      <c r="A409" s="13" t="s">
        <v>13</v>
      </c>
      <c r="B409" s="7" t="n">
        <v>45931.0</v>
      </c>
      <c r="C409" s="13" t="s">
        <v>30</v>
      </c>
      <c r="D409" s="13" t="s">
        <v>31</v>
      </c>
      <c r="E409" s="13" t="s">
        <v>26</v>
      </c>
      <c r="F409" s="13" t="s">
        <v>46</v>
      </c>
      <c r="G409" s="13" t="n">
        <v>7.266</v>
      </c>
      <c r="H409" s="13" t="n">
        <v>8.244</v>
      </c>
      <c r="I409" s="13" t="n">
        <v>8.082</v>
      </c>
      <c r="J409" s="13" t="n">
        <v>8.322</v>
      </c>
      <c r="K409" s="13" t="n">
        <v>8.228</v>
      </c>
      <c r="L409" s="13" t="n">
        <v>8.379</v>
      </c>
      <c r="M409" s="13" t="n">
        <v>8.319</v>
      </c>
      <c r="N409" s="13" t="n">
        <v>8.434</v>
      </c>
      <c r="O409" s="13" t="n">
        <v>8.404</v>
      </c>
      <c r="P409" s="13" t="n">
        <v>0.0</v>
      </c>
      <c r="Q409" t="s">
        <v>411</v>
      </c>
      <c r="R409" t="s">
        <v>116</v>
      </c>
      <c r="S409" t="s">
        <v>179</v>
      </c>
    </row>
    <row r="410" spans="1:16" x14ac:dyDescent="0.25">
      <c r="A410" s="13" t="s">
        <v>13</v>
      </c>
      <c r="B410" s="7" t="n">
        <v>45931.0</v>
      </c>
      <c r="C410" s="13" t="s">
        <v>30</v>
      </c>
      <c r="D410" s="13" t="s">
        <v>28</v>
      </c>
      <c r="E410" s="13" t="s">
        <v>25</v>
      </c>
      <c r="F410" s="13" t="s">
        <v>46</v>
      </c>
      <c r="G410" s="13" t="n">
        <v>8.136</v>
      </c>
      <c r="H410" s="13" t="n">
        <v>8.993</v>
      </c>
      <c r="I410" s="13" t="n">
        <v>8.914</v>
      </c>
      <c r="J410" s="13" t="n">
        <v>9.128</v>
      </c>
      <c r="K410" s="13" t="n">
        <v>9.085</v>
      </c>
      <c r="L410" s="13" t="n">
        <v>9.218</v>
      </c>
      <c r="M410" s="13" t="n">
        <v>9.193</v>
      </c>
      <c r="N410" s="13" t="n">
        <v>9.295</v>
      </c>
      <c r="O410" s="13" t="n">
        <v>9.288</v>
      </c>
      <c r="P410" s="13" t="n">
        <v>0.0</v>
      </c>
      <c r="Q410" t="s">
        <v>411</v>
      </c>
      <c r="R410" t="s">
        <v>440</v>
      </c>
      <c r="S410" t="s">
        <v>179</v>
      </c>
    </row>
    <row r="411" spans="1:16" x14ac:dyDescent="0.25">
      <c r="A411" s="13" t="s">
        <v>13</v>
      </c>
      <c r="B411" s="7" t="n">
        <v>45931.0</v>
      </c>
      <c r="C411" s="13" t="s">
        <v>30</v>
      </c>
      <c r="D411" s="13" t="s">
        <v>28</v>
      </c>
      <c r="E411" s="13" t="s">
        <v>27</v>
      </c>
      <c r="F411" s="13" t="s">
        <v>46</v>
      </c>
      <c r="G411" s="13" t="n">
        <v>7.972</v>
      </c>
      <c r="H411" s="13" t="n">
        <v>9.019</v>
      </c>
      <c r="I411" s="13" t="n">
        <v>8.875</v>
      </c>
      <c r="J411" s="13" t="n">
        <v>9.13</v>
      </c>
      <c r="K411" s="13" t="n">
        <v>9.046</v>
      </c>
      <c r="L411" s="13" t="n">
        <v>9.205</v>
      </c>
      <c r="M411" s="13" t="n">
        <v>9.152</v>
      </c>
      <c r="N411" s="13" t="n">
        <v>9.275</v>
      </c>
      <c r="O411" s="13" t="n">
        <v>9.246</v>
      </c>
      <c r="P411" s="13" t="n">
        <v>0.0</v>
      </c>
      <c r="Q411" t="s">
        <v>411</v>
      </c>
      <c r="R411" t="s">
        <v>441</v>
      </c>
      <c r="S411" t="s">
        <v>179</v>
      </c>
    </row>
    <row r="412" spans="1:16" x14ac:dyDescent="0.25">
      <c r="A412" s="13" t="s">
        <v>13</v>
      </c>
      <c r="B412" s="7" t="n">
        <v>45931.0</v>
      </c>
      <c r="C412" s="13" t="s">
        <v>30</v>
      </c>
      <c r="D412" s="13" t="s">
        <v>28</v>
      </c>
      <c r="E412" s="13" t="s">
        <v>26</v>
      </c>
      <c r="F412" s="13" t="s">
        <v>46</v>
      </c>
      <c r="G412" s="13" t="n">
        <v>7.622</v>
      </c>
      <c r="H412" s="13" t="n">
        <v>8.646</v>
      </c>
      <c r="I412" s="13" t="n">
        <v>8.506</v>
      </c>
      <c r="J412" s="13" t="n">
        <v>8.759</v>
      </c>
      <c r="K412" s="13" t="n">
        <v>8.676</v>
      </c>
      <c r="L412" s="13" t="n">
        <v>8.835</v>
      </c>
      <c r="M412" s="13" t="n">
        <v>8.783</v>
      </c>
      <c r="N412" s="13" t="n">
        <v>8.906</v>
      </c>
      <c r="O412" s="13" t="n">
        <v>8.877</v>
      </c>
      <c r="P412" s="13" t="n">
        <v>0.0</v>
      </c>
      <c r="Q412" t="s">
        <v>411</v>
      </c>
      <c r="R412" t="s">
        <v>442</v>
      </c>
      <c r="S412" t="s">
        <v>179</v>
      </c>
    </row>
    <row r="413" spans="1:16" x14ac:dyDescent="0.25">
      <c r="A413" s="13" t="s">
        <v>13</v>
      </c>
      <c r="B413" s="7" t="n">
        <v>45931.0</v>
      </c>
      <c r="C413" s="13" t="s">
        <v>30</v>
      </c>
      <c r="D413" s="13" t="s">
        <v>29</v>
      </c>
      <c r="E413" s="13" t="s">
        <v>25</v>
      </c>
      <c r="F413" s="13" t="s">
        <v>46</v>
      </c>
      <c r="G413" s="13" t="n">
        <v>9.114</v>
      </c>
      <c r="H413" s="13" t="n">
        <v>9.968</v>
      </c>
      <c r="I413" s="13" t="n">
        <v>9.896</v>
      </c>
      <c r="J413" s="13" t="n">
        <v>10.108</v>
      </c>
      <c r="K413" s="13" t="n">
        <v>10.076</v>
      </c>
      <c r="L413" s="13" t="n">
        <v>10.207</v>
      </c>
      <c r="M413" s="13" t="n">
        <v>10.193</v>
      </c>
      <c r="N413" s="13" t="n">
        <v>10.294</v>
      </c>
      <c r="O413" s="13" t="n">
        <v>10.302</v>
      </c>
      <c r="P413" s="13" t="n">
        <v>0.0</v>
      </c>
      <c r="Q413" t="s">
        <v>411</v>
      </c>
      <c r="R413" t="s">
        <v>443</v>
      </c>
      <c r="S413" t="s">
        <v>179</v>
      </c>
    </row>
    <row r="414" spans="1:16" x14ac:dyDescent="0.25">
      <c r="A414" s="13" t="s">
        <v>13</v>
      </c>
      <c r="B414" s="7" t="n">
        <v>45931.0</v>
      </c>
      <c r="C414" s="13" t="s">
        <v>30</v>
      </c>
      <c r="D414" s="13" t="s">
        <v>29</v>
      </c>
      <c r="E414" s="13" t="s">
        <v>27</v>
      </c>
      <c r="F414" s="13" t="s">
        <v>46</v>
      </c>
      <c r="G414" s="13" t="n">
        <v>8.894</v>
      </c>
      <c r="H414" s="13" t="n">
        <v>9.973</v>
      </c>
      <c r="I414" s="13" t="n">
        <v>9.832</v>
      </c>
      <c r="J414" s="13" t="n">
        <v>10.084</v>
      </c>
      <c r="K414" s="13" t="n">
        <v>10.011</v>
      </c>
      <c r="L414" s="13" t="n">
        <v>10.167</v>
      </c>
      <c r="M414" s="13" t="n">
        <v>10.126</v>
      </c>
      <c r="N414" s="13" t="n">
        <v>10.246</v>
      </c>
      <c r="O414" s="13" t="n">
        <v>10.232</v>
      </c>
      <c r="P414" s="13" t="n">
        <v>0.0</v>
      </c>
      <c r="Q414" t="s">
        <v>411</v>
      </c>
      <c r="R414" t="s">
        <v>444</v>
      </c>
      <c r="S414" t="s">
        <v>179</v>
      </c>
    </row>
    <row r="415" spans="1:16" x14ac:dyDescent="0.25">
      <c r="A415" s="13" t="s">
        <v>13</v>
      </c>
      <c r="B415" s="7" t="n">
        <v>45931.0</v>
      </c>
      <c r="C415" s="13" t="s">
        <v>30</v>
      </c>
      <c r="D415" s="13" t="s">
        <v>29</v>
      </c>
      <c r="E415" s="13" t="s">
        <v>26</v>
      </c>
      <c r="F415" s="13" t="s">
        <v>46</v>
      </c>
      <c r="G415" s="13" t="n">
        <v>8.278</v>
      </c>
      <c r="H415" s="13" t="n">
        <v>9.365</v>
      </c>
      <c r="I415" s="13" t="n">
        <v>9.21</v>
      </c>
      <c r="J415" s="13" t="n">
        <v>9.475</v>
      </c>
      <c r="K415" s="13" t="n">
        <v>9.395</v>
      </c>
      <c r="L415" s="13" t="n">
        <v>9.56</v>
      </c>
      <c r="M415" s="13" t="n">
        <v>9.512</v>
      </c>
      <c r="N415" s="13" t="n">
        <v>9.637</v>
      </c>
      <c r="O415" s="13" t="n">
        <v>9.621</v>
      </c>
      <c r="P415" s="13" t="n">
        <v>0.0</v>
      </c>
      <c r="Q415" t="s">
        <v>411</v>
      </c>
      <c r="R415" t="s">
        <v>445</v>
      </c>
      <c r="S415" t="s">
        <v>179</v>
      </c>
    </row>
    <row r="416" spans="1:16" x14ac:dyDescent="0.25">
      <c r="A416" s="13" t="s">
        <v>13</v>
      </c>
      <c r="B416" s="7" t="n">
        <v>45931.0</v>
      </c>
      <c r="C416" s="13" t="s">
        <v>30</v>
      </c>
      <c r="D416" s="13" t="s">
        <v>31</v>
      </c>
      <c r="E416" s="13" t="s">
        <v>25</v>
      </c>
      <c r="F416" s="13" t="s">
        <v>47</v>
      </c>
      <c r="G416" s="13" t="n">
        <v>7.606</v>
      </c>
      <c r="H416" s="13" t="n">
        <v>8.625</v>
      </c>
      <c r="I416" s="13" t="n">
        <v>8.465</v>
      </c>
      <c r="J416" s="13" t="n">
        <v>8.709</v>
      </c>
      <c r="K416" s="13" t="n">
        <v>8.616</v>
      </c>
      <c r="L416" s="13" t="n">
        <v>8.766</v>
      </c>
      <c r="M416" s="13" t="n">
        <v>8.706</v>
      </c>
      <c r="N416" s="13" t="n">
        <v>8.821</v>
      </c>
      <c r="O416" s="13" t="n">
        <v>8.788</v>
      </c>
      <c r="P416" s="13" t="n">
        <v>0.0</v>
      </c>
      <c r="Q416" t="s">
        <v>411</v>
      </c>
      <c r="R416" t="s">
        <v>446</v>
      </c>
      <c r="S416" t="s">
        <v>179</v>
      </c>
    </row>
    <row r="417" spans="1:16" x14ac:dyDescent="0.25">
      <c r="A417" s="13" t="s">
        <v>13</v>
      </c>
      <c r="B417" s="7" t="n">
        <v>45931.0</v>
      </c>
      <c r="C417" s="13" t="s">
        <v>30</v>
      </c>
      <c r="D417" s="13" t="s">
        <v>31</v>
      </c>
      <c r="E417" s="13" t="s">
        <v>27</v>
      </c>
      <c r="F417" s="13" t="s">
        <v>47</v>
      </c>
      <c r="G417" s="13" t="n">
        <v>7.528</v>
      </c>
      <c r="H417" s="13" t="n">
        <v>8.597</v>
      </c>
      <c r="I417" s="13" t="n">
        <v>8.425</v>
      </c>
      <c r="J417" s="13" t="n">
        <v>8.675</v>
      </c>
      <c r="K417" s="13" t="n">
        <v>8.575</v>
      </c>
      <c r="L417" s="13" t="n">
        <v>8.73</v>
      </c>
      <c r="M417" s="13" t="n">
        <v>8.666</v>
      </c>
      <c r="N417" s="13" t="n">
        <v>8.785</v>
      </c>
      <c r="O417" s="13" t="n">
        <v>8.749</v>
      </c>
      <c r="P417" s="13" t="n">
        <v>0.0</v>
      </c>
      <c r="Q417" t="s">
        <v>411</v>
      </c>
      <c r="R417" t="s">
        <v>447</v>
      </c>
      <c r="S417" t="s">
        <v>179</v>
      </c>
    </row>
    <row r="418" spans="1:16" x14ac:dyDescent="0.25">
      <c r="A418" s="13" t="s">
        <v>13</v>
      </c>
      <c r="B418" s="7" t="n">
        <v>45931.0</v>
      </c>
      <c r="C418" s="13" t="s">
        <v>30</v>
      </c>
      <c r="D418" s="13" t="s">
        <v>31</v>
      </c>
      <c r="E418" s="13" t="s">
        <v>26</v>
      </c>
      <c r="F418" s="13" t="s">
        <v>47</v>
      </c>
      <c r="G418" s="13" t="n">
        <v>6.866</v>
      </c>
      <c r="H418" s="13" t="n">
        <v>7.844</v>
      </c>
      <c r="I418" s="13" t="n">
        <v>7.682</v>
      </c>
      <c r="J418" s="13" t="n">
        <v>7.922</v>
      </c>
      <c r="K418" s="13" t="n">
        <v>7.828</v>
      </c>
      <c r="L418" s="13" t="n">
        <v>7.979</v>
      </c>
      <c r="M418" s="13" t="n">
        <v>7.919</v>
      </c>
      <c r="N418" s="13" t="n">
        <v>8.034</v>
      </c>
      <c r="O418" s="13" t="n">
        <v>8.004</v>
      </c>
      <c r="P418" s="13" t="n">
        <v>0.0</v>
      </c>
      <c r="Q418" t="s">
        <v>411</v>
      </c>
      <c r="R418" t="s">
        <v>113</v>
      </c>
      <c r="S418" t="s">
        <v>179</v>
      </c>
    </row>
    <row r="419" spans="1:16" x14ac:dyDescent="0.25">
      <c r="A419" s="13" t="s">
        <v>13</v>
      </c>
      <c r="B419" s="7" t="n">
        <v>45931.0</v>
      </c>
      <c r="C419" s="13" t="s">
        <v>30</v>
      </c>
      <c r="D419" s="13" t="s">
        <v>28</v>
      </c>
      <c r="E419" s="13" t="s">
        <v>25</v>
      </c>
      <c r="F419" s="13" t="s">
        <v>47</v>
      </c>
      <c r="G419" s="13" t="n">
        <v>7.736</v>
      </c>
      <c r="H419" s="13" t="n">
        <v>8.593</v>
      </c>
      <c r="I419" s="13" t="n">
        <v>8.514</v>
      </c>
      <c r="J419" s="13" t="n">
        <v>8.728</v>
      </c>
      <c r="K419" s="13" t="n">
        <v>8.685</v>
      </c>
      <c r="L419" s="13" t="n">
        <v>8.818</v>
      </c>
      <c r="M419" s="13" t="n">
        <v>8.793</v>
      </c>
      <c r="N419" s="13" t="n">
        <v>8.895</v>
      </c>
      <c r="O419" s="13" t="n">
        <v>8.888</v>
      </c>
      <c r="P419" s="13" t="n">
        <v>0.0</v>
      </c>
      <c r="Q419" t="s">
        <v>411</v>
      </c>
      <c r="R419" t="s">
        <v>448</v>
      </c>
      <c r="S419" t="s">
        <v>179</v>
      </c>
    </row>
    <row r="420" spans="1:16" x14ac:dyDescent="0.25">
      <c r="A420" s="13" t="s">
        <v>13</v>
      </c>
      <c r="B420" s="7" t="n">
        <v>45931.0</v>
      </c>
      <c r="C420" s="13" t="s">
        <v>30</v>
      </c>
      <c r="D420" s="13" t="s">
        <v>28</v>
      </c>
      <c r="E420" s="13" t="s">
        <v>27</v>
      </c>
      <c r="F420" s="13" t="s">
        <v>47</v>
      </c>
      <c r="G420" s="13" t="n">
        <v>7.572</v>
      </c>
      <c r="H420" s="13" t="n">
        <v>8.619</v>
      </c>
      <c r="I420" s="13" t="n">
        <v>8.475</v>
      </c>
      <c r="J420" s="13" t="n">
        <v>8.73</v>
      </c>
      <c r="K420" s="13" t="n">
        <v>8.646</v>
      </c>
      <c r="L420" s="13" t="n">
        <v>8.805</v>
      </c>
      <c r="M420" s="13" t="n">
        <v>8.752</v>
      </c>
      <c r="N420" s="13" t="n">
        <v>8.875</v>
      </c>
      <c r="O420" s="13" t="n">
        <v>8.846</v>
      </c>
      <c r="P420" s="13" t="n">
        <v>0.0</v>
      </c>
      <c r="Q420" t="s">
        <v>411</v>
      </c>
      <c r="R420" t="s">
        <v>449</v>
      </c>
      <c r="S420" t="s">
        <v>179</v>
      </c>
    </row>
    <row r="421" spans="1:16" x14ac:dyDescent="0.25">
      <c r="A421" s="13" t="s">
        <v>13</v>
      </c>
      <c r="B421" s="7" t="n">
        <v>45931.0</v>
      </c>
      <c r="C421" s="13" t="s">
        <v>30</v>
      </c>
      <c r="D421" s="13" t="s">
        <v>28</v>
      </c>
      <c r="E421" s="13" t="s">
        <v>26</v>
      </c>
      <c r="F421" s="13" t="s">
        <v>47</v>
      </c>
      <c r="G421" s="13" t="n">
        <v>7.222</v>
      </c>
      <c r="H421" s="13" t="n">
        <v>8.246</v>
      </c>
      <c r="I421" s="13" t="n">
        <v>8.106</v>
      </c>
      <c r="J421" s="13" t="n">
        <v>8.359</v>
      </c>
      <c r="K421" s="13" t="n">
        <v>8.276</v>
      </c>
      <c r="L421" s="13" t="n">
        <v>8.435</v>
      </c>
      <c r="M421" s="13" t="n">
        <v>8.383</v>
      </c>
      <c r="N421" s="13" t="n">
        <v>8.506</v>
      </c>
      <c r="O421" s="13" t="n">
        <v>8.477</v>
      </c>
      <c r="P421" s="13" t="n">
        <v>0.0</v>
      </c>
      <c r="Q421" t="s">
        <v>411</v>
      </c>
      <c r="R421" t="s">
        <v>450</v>
      </c>
      <c r="S421" t="s">
        <v>179</v>
      </c>
    </row>
    <row r="422" spans="1:16" x14ac:dyDescent="0.25">
      <c r="A422" s="13" t="s">
        <v>13</v>
      </c>
      <c r="B422" s="7" t="n">
        <v>45931.0</v>
      </c>
      <c r="C422" s="13" t="s">
        <v>30</v>
      </c>
      <c r="D422" s="13" t="s">
        <v>29</v>
      </c>
      <c r="E422" s="13" t="s">
        <v>25</v>
      </c>
      <c r="F422" s="13" t="s">
        <v>47</v>
      </c>
      <c r="G422" s="13" t="n">
        <v>8.714</v>
      </c>
      <c r="H422" s="13" t="n">
        <v>9.568</v>
      </c>
      <c r="I422" s="13" t="n">
        <v>9.496</v>
      </c>
      <c r="J422" s="13" t="n">
        <v>9.708</v>
      </c>
      <c r="K422" s="13" t="n">
        <v>9.676</v>
      </c>
      <c r="L422" s="13" t="n">
        <v>9.807</v>
      </c>
      <c r="M422" s="13" t="n">
        <v>9.793</v>
      </c>
      <c r="N422" s="13" t="n">
        <v>9.894</v>
      </c>
      <c r="O422" s="13" t="n">
        <v>9.902</v>
      </c>
      <c r="P422" s="13" t="n">
        <v>0.0</v>
      </c>
      <c r="Q422" t="s">
        <v>411</v>
      </c>
      <c r="R422" t="s">
        <v>451</v>
      </c>
      <c r="S422" t="s">
        <v>179</v>
      </c>
    </row>
    <row r="423" spans="1:16" x14ac:dyDescent="0.25">
      <c r="A423" s="13" t="s">
        <v>13</v>
      </c>
      <c r="B423" s="7" t="n">
        <v>45931.0</v>
      </c>
      <c r="C423" s="13" t="s">
        <v>30</v>
      </c>
      <c r="D423" s="13" t="s">
        <v>29</v>
      </c>
      <c r="E423" s="13" t="s">
        <v>27</v>
      </c>
      <c r="F423" s="13" t="s">
        <v>47</v>
      </c>
      <c r="G423" s="13" t="n">
        <v>8.494</v>
      </c>
      <c r="H423" s="13" t="n">
        <v>9.573</v>
      </c>
      <c r="I423" s="13" t="n">
        <v>9.432</v>
      </c>
      <c r="J423" s="13" t="n">
        <v>9.684</v>
      </c>
      <c r="K423" s="13" t="n">
        <v>9.611</v>
      </c>
      <c r="L423" s="13" t="n">
        <v>9.767</v>
      </c>
      <c r="M423" s="13" t="n">
        <v>9.726</v>
      </c>
      <c r="N423" s="13" t="n">
        <v>9.846</v>
      </c>
      <c r="O423" s="13" t="n">
        <v>9.832</v>
      </c>
      <c r="P423" s="13" t="n">
        <v>0.0</v>
      </c>
      <c r="Q423" t="s">
        <v>411</v>
      </c>
      <c r="R423" t="s">
        <v>452</v>
      </c>
      <c r="S423" t="s">
        <v>179</v>
      </c>
    </row>
    <row r="424" spans="1:16" x14ac:dyDescent="0.25">
      <c r="A424" s="13" t="s">
        <v>13</v>
      </c>
      <c r="B424" s="7" t="n">
        <v>45931.0</v>
      </c>
      <c r="C424" s="13" t="s">
        <v>30</v>
      </c>
      <c r="D424" s="13" t="s">
        <v>29</v>
      </c>
      <c r="E424" s="13" t="s">
        <v>26</v>
      </c>
      <c r="F424" s="13" t="s">
        <v>47</v>
      </c>
      <c r="G424" s="13" t="n">
        <v>7.878</v>
      </c>
      <c r="H424" s="13" t="n">
        <v>8.965</v>
      </c>
      <c r="I424" s="13" t="n">
        <v>8.81</v>
      </c>
      <c r="J424" s="13" t="n">
        <v>9.075</v>
      </c>
      <c r="K424" s="13" t="n">
        <v>8.995</v>
      </c>
      <c r="L424" s="13" t="n">
        <v>9.16</v>
      </c>
      <c r="M424" s="13" t="n">
        <v>9.112</v>
      </c>
      <c r="N424" s="13" t="n">
        <v>9.237</v>
      </c>
      <c r="O424" s="13" t="n">
        <v>9.221</v>
      </c>
      <c r="P424" s="13" t="n">
        <v>0.0</v>
      </c>
      <c r="Q424" t="s">
        <v>411</v>
      </c>
      <c r="R424" t="s">
        <v>322</v>
      </c>
      <c r="S424" t="s">
        <v>179</v>
      </c>
    </row>
    <row r="425" spans="1:16" x14ac:dyDescent="0.25">
      <c r="A425" s="13" t="s">
        <v>13</v>
      </c>
      <c r="B425" s="7" t="n">
        <v>45931.0</v>
      </c>
      <c r="C425" s="13" t="s">
        <v>30</v>
      </c>
      <c r="D425" s="13" t="s">
        <v>31</v>
      </c>
      <c r="E425" s="13" t="s">
        <v>25</v>
      </c>
      <c r="F425" s="13" t="s">
        <v>48</v>
      </c>
      <c r="G425" s="13" t="n">
        <v>7.006</v>
      </c>
      <c r="H425" s="13" t="n">
        <v>8.025</v>
      </c>
      <c r="I425" s="13" t="n">
        <v>7.865</v>
      </c>
      <c r="J425" s="13" t="n">
        <v>8.109</v>
      </c>
      <c r="K425" s="13" t="n">
        <v>8.016</v>
      </c>
      <c r="L425" s="13" t="n">
        <v>8.166</v>
      </c>
      <c r="M425" s="13" t="n">
        <v>8.106</v>
      </c>
      <c r="N425" s="13" t="n">
        <v>8.221</v>
      </c>
      <c r="O425" s="13" t="n">
        <v>8.188</v>
      </c>
      <c r="P425" s="13" t="n">
        <v>0.0</v>
      </c>
      <c r="Q425" t="s">
        <v>411</v>
      </c>
      <c r="R425" t="s">
        <v>453</v>
      </c>
      <c r="S425" t="s">
        <v>179</v>
      </c>
    </row>
    <row r="426" spans="1:16" x14ac:dyDescent="0.25">
      <c r="A426" s="13" t="s">
        <v>13</v>
      </c>
      <c r="B426" s="7" t="n">
        <v>45931.0</v>
      </c>
      <c r="C426" s="13" t="s">
        <v>30</v>
      </c>
      <c r="D426" s="13" t="s">
        <v>31</v>
      </c>
      <c r="E426" s="13" t="s">
        <v>27</v>
      </c>
      <c r="F426" s="13" t="s">
        <v>48</v>
      </c>
      <c r="G426" s="13" t="n">
        <v>6.928</v>
      </c>
      <c r="H426" s="13" t="n">
        <v>7.997</v>
      </c>
      <c r="I426" s="13" t="n">
        <v>7.825</v>
      </c>
      <c r="J426" s="13" t="n">
        <v>8.075</v>
      </c>
      <c r="K426" s="13" t="n">
        <v>7.975</v>
      </c>
      <c r="L426" s="13" t="n">
        <v>8.13</v>
      </c>
      <c r="M426" s="13" t="n">
        <v>8.066</v>
      </c>
      <c r="N426" s="13" t="n">
        <v>8.185</v>
      </c>
      <c r="O426" s="13" t="n">
        <v>8.149</v>
      </c>
      <c r="P426" s="13" t="n">
        <v>0.0</v>
      </c>
      <c r="Q426" t="s">
        <v>411</v>
      </c>
      <c r="R426" t="s">
        <v>454</v>
      </c>
      <c r="S426" t="s">
        <v>179</v>
      </c>
    </row>
    <row r="427" spans="1:16" x14ac:dyDescent="0.25">
      <c r="A427" s="13" t="s">
        <v>13</v>
      </c>
      <c r="B427" s="7" t="n">
        <v>45931.0</v>
      </c>
      <c r="C427" s="13" t="s">
        <v>30</v>
      </c>
      <c r="D427" s="13" t="s">
        <v>31</v>
      </c>
      <c r="E427" s="13" t="s">
        <v>26</v>
      </c>
      <c r="F427" s="13" t="s">
        <v>48</v>
      </c>
      <c r="G427" s="13" t="n">
        <v>6.266</v>
      </c>
      <c r="H427" s="13" t="n">
        <v>7.244</v>
      </c>
      <c r="I427" s="13" t="n">
        <v>7.082</v>
      </c>
      <c r="J427" s="13" t="n">
        <v>7.322</v>
      </c>
      <c r="K427" s="13" t="n">
        <v>7.228</v>
      </c>
      <c r="L427" s="13" t="n">
        <v>7.379</v>
      </c>
      <c r="M427" s="13" t="n">
        <v>7.319</v>
      </c>
      <c r="N427" s="13" t="n">
        <v>7.434</v>
      </c>
      <c r="O427" s="13" t="n">
        <v>7.404</v>
      </c>
      <c r="P427" s="13" t="n">
        <v>0.0</v>
      </c>
      <c r="Q427" t="s">
        <v>411</v>
      </c>
      <c r="R427" t="s">
        <v>455</v>
      </c>
      <c r="S427" t="s">
        <v>179</v>
      </c>
    </row>
    <row r="428" spans="1:16" x14ac:dyDescent="0.25">
      <c r="A428" s="13" t="s">
        <v>13</v>
      </c>
      <c r="B428" s="7" t="n">
        <v>45931.0</v>
      </c>
      <c r="C428" s="13" t="s">
        <v>30</v>
      </c>
      <c r="D428" s="13" t="s">
        <v>28</v>
      </c>
      <c r="E428" s="13" t="s">
        <v>25</v>
      </c>
      <c r="F428" s="13" t="s">
        <v>48</v>
      </c>
      <c r="G428" s="13" t="n">
        <v>7.136</v>
      </c>
      <c r="H428" s="13" t="n">
        <v>7.993</v>
      </c>
      <c r="I428" s="13" t="n">
        <v>7.914</v>
      </c>
      <c r="J428" s="13" t="n">
        <v>8.128</v>
      </c>
      <c r="K428" s="13" t="n">
        <v>8.085</v>
      </c>
      <c r="L428" s="13" t="n">
        <v>8.218</v>
      </c>
      <c r="M428" s="13" t="n">
        <v>8.193</v>
      </c>
      <c r="N428" s="13" t="n">
        <v>8.295</v>
      </c>
      <c r="O428" s="13" t="n">
        <v>8.288</v>
      </c>
      <c r="P428" s="13" t="n">
        <v>0.0</v>
      </c>
      <c r="Q428" t="s">
        <v>411</v>
      </c>
      <c r="R428" t="s">
        <v>456</v>
      </c>
      <c r="S428" t="s">
        <v>179</v>
      </c>
    </row>
    <row r="429" spans="1:16" x14ac:dyDescent="0.25">
      <c r="A429" s="13" t="s">
        <v>13</v>
      </c>
      <c r="B429" s="7" t="n">
        <v>45931.0</v>
      </c>
      <c r="C429" s="13" t="s">
        <v>30</v>
      </c>
      <c r="D429" s="13" t="s">
        <v>28</v>
      </c>
      <c r="E429" s="13" t="s">
        <v>27</v>
      </c>
      <c r="F429" s="13" t="s">
        <v>48</v>
      </c>
      <c r="G429" s="13" t="n">
        <v>6.972</v>
      </c>
      <c r="H429" s="13" t="n">
        <v>8.019</v>
      </c>
      <c r="I429" s="13" t="n">
        <v>7.875</v>
      </c>
      <c r="J429" s="13" t="n">
        <v>8.13</v>
      </c>
      <c r="K429" s="13" t="n">
        <v>8.046</v>
      </c>
      <c r="L429" s="13" t="n">
        <v>8.205</v>
      </c>
      <c r="M429" s="13" t="n">
        <v>8.152</v>
      </c>
      <c r="N429" s="13" t="n">
        <v>8.275</v>
      </c>
      <c r="O429" s="13" t="n">
        <v>8.246</v>
      </c>
      <c r="P429" s="13" t="n">
        <v>0.0</v>
      </c>
      <c r="Q429" t="s">
        <v>411</v>
      </c>
      <c r="R429" t="s">
        <v>457</v>
      </c>
      <c r="S429" t="s">
        <v>179</v>
      </c>
    </row>
    <row r="430" spans="1:16" x14ac:dyDescent="0.25">
      <c r="A430" s="13" t="s">
        <v>13</v>
      </c>
      <c r="B430" s="7" t="n">
        <v>45931.0</v>
      </c>
      <c r="C430" s="13" t="s">
        <v>30</v>
      </c>
      <c r="D430" s="13" t="s">
        <v>28</v>
      </c>
      <c r="E430" s="13" t="s">
        <v>26</v>
      </c>
      <c r="F430" s="13" t="s">
        <v>48</v>
      </c>
      <c r="G430" s="13" t="n">
        <v>6.622</v>
      </c>
      <c r="H430" s="13" t="n">
        <v>7.646</v>
      </c>
      <c r="I430" s="13" t="n">
        <v>7.506</v>
      </c>
      <c r="J430" s="13" t="n">
        <v>7.759</v>
      </c>
      <c r="K430" s="13" t="n">
        <v>7.676</v>
      </c>
      <c r="L430" s="13" t="n">
        <v>7.835</v>
      </c>
      <c r="M430" s="13" t="n">
        <v>7.783</v>
      </c>
      <c r="N430" s="13" t="n">
        <v>7.906</v>
      </c>
      <c r="O430" s="13" t="n">
        <v>7.877</v>
      </c>
      <c r="P430" s="13" t="n">
        <v>0.0</v>
      </c>
      <c r="Q430" t="s">
        <v>411</v>
      </c>
      <c r="R430" t="s">
        <v>458</v>
      </c>
      <c r="S430" t="s">
        <v>179</v>
      </c>
    </row>
    <row r="431" spans="1:16" x14ac:dyDescent="0.25">
      <c r="A431" s="13" t="s">
        <v>13</v>
      </c>
      <c r="B431" s="7" t="n">
        <v>45931.0</v>
      </c>
      <c r="C431" s="13" t="s">
        <v>30</v>
      </c>
      <c r="D431" s="13" t="s">
        <v>29</v>
      </c>
      <c r="E431" s="13" t="s">
        <v>25</v>
      </c>
      <c r="F431" s="13" t="s">
        <v>48</v>
      </c>
      <c r="G431" s="13" t="n">
        <v>8.114</v>
      </c>
      <c r="H431" s="13" t="n">
        <v>8.968</v>
      </c>
      <c r="I431" s="13" t="n">
        <v>8.896</v>
      </c>
      <c r="J431" s="13" t="n">
        <v>9.108</v>
      </c>
      <c r="K431" s="13" t="n">
        <v>9.076</v>
      </c>
      <c r="L431" s="13" t="n">
        <v>9.207</v>
      </c>
      <c r="M431" s="13" t="n">
        <v>9.193</v>
      </c>
      <c r="N431" s="13" t="n">
        <v>9.294</v>
      </c>
      <c r="O431" s="13" t="n">
        <v>9.302</v>
      </c>
      <c r="P431" s="13" t="n">
        <v>0.0</v>
      </c>
      <c r="Q431" t="s">
        <v>411</v>
      </c>
      <c r="R431" t="s">
        <v>459</v>
      </c>
      <c r="S431" t="s">
        <v>179</v>
      </c>
    </row>
    <row r="432" spans="1:16" x14ac:dyDescent="0.25">
      <c r="A432" s="13" t="s">
        <v>13</v>
      </c>
      <c r="B432" s="7" t="n">
        <v>45931.0</v>
      </c>
      <c r="C432" s="13" t="s">
        <v>30</v>
      </c>
      <c r="D432" s="13" t="s">
        <v>29</v>
      </c>
      <c r="E432" s="13" t="s">
        <v>27</v>
      </c>
      <c r="F432" s="13" t="s">
        <v>48</v>
      </c>
      <c r="G432" s="13" t="n">
        <v>7.894</v>
      </c>
      <c r="H432" s="13" t="n">
        <v>8.973</v>
      </c>
      <c r="I432" s="13" t="n">
        <v>8.832</v>
      </c>
      <c r="J432" s="13" t="n">
        <v>9.084</v>
      </c>
      <c r="K432" s="13" t="n">
        <v>9.011</v>
      </c>
      <c r="L432" s="13" t="n">
        <v>9.167</v>
      </c>
      <c r="M432" s="13" t="n">
        <v>9.126</v>
      </c>
      <c r="N432" s="13" t="n">
        <v>9.246</v>
      </c>
      <c r="O432" s="13" t="n">
        <v>9.232</v>
      </c>
      <c r="P432" s="13" t="n">
        <v>0.0</v>
      </c>
      <c r="Q432" t="s">
        <v>411</v>
      </c>
      <c r="R432" t="s">
        <v>322</v>
      </c>
      <c r="S432" t="s">
        <v>179</v>
      </c>
    </row>
    <row r="433" spans="1:16" x14ac:dyDescent="0.25">
      <c r="A433" s="13" t="s">
        <v>13</v>
      </c>
      <c r="B433" s="7" t="n">
        <v>45931.0</v>
      </c>
      <c r="C433" s="13" t="s">
        <v>30</v>
      </c>
      <c r="D433" s="13" t="s">
        <v>29</v>
      </c>
      <c r="E433" s="13" t="s">
        <v>26</v>
      </c>
      <c r="F433" s="13" t="s">
        <v>48</v>
      </c>
      <c r="G433" s="13" t="n">
        <v>7.278</v>
      </c>
      <c r="H433" s="13" t="n">
        <v>8.365</v>
      </c>
      <c r="I433" s="13" t="n">
        <v>8.21</v>
      </c>
      <c r="J433" s="13" t="n">
        <v>8.475</v>
      </c>
      <c r="K433" s="13" t="n">
        <v>8.395</v>
      </c>
      <c r="L433" s="13" t="n">
        <v>8.56</v>
      </c>
      <c r="M433" s="13" t="n">
        <v>8.512</v>
      </c>
      <c r="N433" s="13" t="n">
        <v>8.637</v>
      </c>
      <c r="O433" s="13" t="n">
        <v>8.621</v>
      </c>
      <c r="P433" s="13" t="n">
        <v>0.0</v>
      </c>
      <c r="Q433" t="s">
        <v>411</v>
      </c>
      <c r="R433" t="s">
        <v>460</v>
      </c>
      <c r="S433" t="s">
        <v>179</v>
      </c>
    </row>
    <row r="434" spans="1:16" x14ac:dyDescent="0.25">
      <c r="A434" s="13" t="s">
        <v>13</v>
      </c>
      <c r="B434" s="7" t="n">
        <v>45931.0</v>
      </c>
      <c r="C434" s="13" t="s">
        <v>32</v>
      </c>
      <c r="D434" s="13" t="s">
        <v>24</v>
      </c>
      <c r="E434" s="13" t="s">
        <v>25</v>
      </c>
      <c r="F434" s="13" t="s">
        <v>46</v>
      </c>
      <c r="G434" s="13" t="n">
        <v>7.97</v>
      </c>
      <c r="H434" s="13" t="n">
        <v>8.977</v>
      </c>
      <c r="I434" s="13" t="n">
        <v>8.801</v>
      </c>
      <c r="J434" s="13" t="n">
        <v>9.052</v>
      </c>
      <c r="K434" s="13" t="n">
        <v>8.949</v>
      </c>
      <c r="L434" s="13" t="n">
        <v>9.105</v>
      </c>
      <c r="M434" s="13" t="n">
        <v>9.039</v>
      </c>
      <c r="N434" s="13" t="n">
        <v>9.158</v>
      </c>
      <c r="O434" s="13" t="n">
        <v>9.124</v>
      </c>
      <c r="P434" s="13" t="n">
        <v>0.0</v>
      </c>
      <c r="Q434" t="s">
        <v>411</v>
      </c>
      <c r="R434" t="s">
        <v>321</v>
      </c>
      <c r="S434" t="s">
        <v>179</v>
      </c>
    </row>
    <row r="435" spans="1:16" x14ac:dyDescent="0.25">
      <c r="A435" s="13" t="s">
        <v>13</v>
      </c>
      <c r="B435" s="7" t="n">
        <v>45931.0</v>
      </c>
      <c r="C435" s="13" t="s">
        <v>32</v>
      </c>
      <c r="D435" s="13" t="s">
        <v>24</v>
      </c>
      <c r="E435" s="13" t="s">
        <v>27</v>
      </c>
      <c r="F435" s="13" t="s">
        <v>46</v>
      </c>
      <c r="G435" s="13" t="n">
        <v>7.904</v>
      </c>
      <c r="H435" s="13" t="n">
        <v>9.04</v>
      </c>
      <c r="I435" s="13" t="n">
        <v>8.821</v>
      </c>
      <c r="J435" s="13" t="n">
        <v>9.103</v>
      </c>
      <c r="K435" s="13" t="n">
        <v>8.971</v>
      </c>
      <c r="L435" s="13" t="n">
        <v>9.147</v>
      </c>
      <c r="M435" s="13" t="n">
        <v>9.063</v>
      </c>
      <c r="N435" s="13" t="n">
        <v>9.197</v>
      </c>
      <c r="O435" s="13" t="n">
        <v>9.149</v>
      </c>
      <c r="P435" s="13" t="n">
        <v>0.0</v>
      </c>
      <c r="Q435" t="s">
        <v>411</v>
      </c>
      <c r="R435" t="s">
        <v>461</v>
      </c>
      <c r="S435" t="s">
        <v>179</v>
      </c>
    </row>
    <row r="436" spans="1:16" x14ac:dyDescent="0.25">
      <c r="A436" s="13" t="s">
        <v>13</v>
      </c>
      <c r="B436" s="7" t="n">
        <v>45931.0</v>
      </c>
      <c r="C436" s="13" t="s">
        <v>32</v>
      </c>
      <c r="D436" s="13" t="s">
        <v>24</v>
      </c>
      <c r="E436" s="13" t="s">
        <v>26</v>
      </c>
      <c r="F436" s="13" t="s">
        <v>46</v>
      </c>
      <c r="G436" s="13" t="n">
        <v>7.58</v>
      </c>
      <c r="H436" s="13" t="n">
        <v>8.629</v>
      </c>
      <c r="I436" s="13" t="n">
        <v>8.439</v>
      </c>
      <c r="J436" s="13" t="n">
        <v>8.692</v>
      </c>
      <c r="K436" s="13" t="n">
        <v>8.58</v>
      </c>
      <c r="L436" s="13" t="n">
        <v>8.739</v>
      </c>
      <c r="M436" s="13" t="n">
        <v>8.668</v>
      </c>
      <c r="N436" s="13" t="n">
        <v>8.79</v>
      </c>
      <c r="O436" s="13" t="n">
        <v>8.753</v>
      </c>
      <c r="P436" s="13" t="n">
        <v>0.0</v>
      </c>
      <c r="Q436" t="s">
        <v>411</v>
      </c>
      <c r="R436" t="s">
        <v>462</v>
      </c>
      <c r="S436" t="s">
        <v>179</v>
      </c>
    </row>
    <row r="437" spans="1:16" x14ac:dyDescent="0.25">
      <c r="A437" s="13" t="s">
        <v>13</v>
      </c>
      <c r="B437" s="7" t="n">
        <v>45931.0</v>
      </c>
      <c r="C437" s="13" t="s">
        <v>32</v>
      </c>
      <c r="D437" s="13" t="s">
        <v>24</v>
      </c>
      <c r="E437" s="13" t="s">
        <v>25</v>
      </c>
      <c r="F437" s="13" t="s">
        <v>47</v>
      </c>
      <c r="G437" s="13" t="n">
        <v>7.57</v>
      </c>
      <c r="H437" s="13" t="n">
        <v>8.577</v>
      </c>
      <c r="I437" s="13" t="n">
        <v>8.401</v>
      </c>
      <c r="J437" s="13" t="n">
        <v>8.652</v>
      </c>
      <c r="K437" s="13" t="n">
        <v>8.549</v>
      </c>
      <c r="L437" s="13" t="n">
        <v>8.705</v>
      </c>
      <c r="M437" s="13" t="n">
        <v>8.639</v>
      </c>
      <c r="N437" s="13" t="n">
        <v>8.758</v>
      </c>
      <c r="O437" s="13" t="n">
        <v>8.724</v>
      </c>
      <c r="P437" s="13" t="n">
        <v>0.0</v>
      </c>
      <c r="Q437" t="s">
        <v>411</v>
      </c>
      <c r="R437" t="s">
        <v>329</v>
      </c>
      <c r="S437" t="s">
        <v>179</v>
      </c>
    </row>
    <row r="438" spans="1:16" x14ac:dyDescent="0.25">
      <c r="A438" s="13" t="s">
        <v>13</v>
      </c>
      <c r="B438" s="7" t="n">
        <v>45931.0</v>
      </c>
      <c r="C438" s="13" t="s">
        <v>32</v>
      </c>
      <c r="D438" s="13" t="s">
        <v>24</v>
      </c>
      <c r="E438" s="13" t="s">
        <v>27</v>
      </c>
      <c r="F438" s="13" t="s">
        <v>47</v>
      </c>
      <c r="G438" s="13" t="n">
        <v>7.504</v>
      </c>
      <c r="H438" s="13" t="n">
        <v>8.64</v>
      </c>
      <c r="I438" s="13" t="n">
        <v>8.421</v>
      </c>
      <c r="J438" s="13" t="n">
        <v>8.703</v>
      </c>
      <c r="K438" s="13" t="n">
        <v>8.571</v>
      </c>
      <c r="L438" s="13" t="n">
        <v>8.747</v>
      </c>
      <c r="M438" s="13" t="n">
        <v>8.663</v>
      </c>
      <c r="N438" s="13" t="n">
        <v>8.797</v>
      </c>
      <c r="O438" s="13" t="n">
        <v>8.749</v>
      </c>
      <c r="P438" s="13" t="n">
        <v>0.0</v>
      </c>
      <c r="Q438" t="s">
        <v>411</v>
      </c>
      <c r="R438" t="s">
        <v>123</v>
      </c>
      <c r="S438" t="s">
        <v>179</v>
      </c>
    </row>
    <row r="439" spans="1:16" x14ac:dyDescent="0.25">
      <c r="A439" s="13" t="s">
        <v>13</v>
      </c>
      <c r="B439" s="7" t="n">
        <v>45931.0</v>
      </c>
      <c r="C439" s="13" t="s">
        <v>32</v>
      </c>
      <c r="D439" s="13" t="s">
        <v>24</v>
      </c>
      <c r="E439" s="13" t="s">
        <v>26</v>
      </c>
      <c r="F439" s="13" t="s">
        <v>47</v>
      </c>
      <c r="G439" s="13" t="n">
        <v>7.127</v>
      </c>
      <c r="H439" s="13" t="n">
        <v>8.169</v>
      </c>
      <c r="I439" s="13" t="n">
        <v>7.975</v>
      </c>
      <c r="J439" s="13" t="n">
        <v>8.234</v>
      </c>
      <c r="K439" s="13" t="n">
        <v>8.116</v>
      </c>
      <c r="L439" s="13" t="n">
        <v>8.28</v>
      </c>
      <c r="M439" s="13" t="n">
        <v>8.205</v>
      </c>
      <c r="N439" s="13" t="n">
        <v>8.331</v>
      </c>
      <c r="O439" s="13" t="n">
        <v>8.292</v>
      </c>
      <c r="P439" s="13" t="n">
        <v>0.0</v>
      </c>
      <c r="Q439" t="s">
        <v>411</v>
      </c>
      <c r="R439" t="s">
        <v>463</v>
      </c>
      <c r="S439" t="s">
        <v>179</v>
      </c>
    </row>
    <row r="440" spans="1:16" x14ac:dyDescent="0.25">
      <c r="A440" s="13" t="s">
        <v>13</v>
      </c>
      <c r="B440" s="7" t="n">
        <v>45931.0</v>
      </c>
      <c r="C440" s="13" t="s">
        <v>32</v>
      </c>
      <c r="D440" s="13" t="s">
        <v>24</v>
      </c>
      <c r="E440" s="13" t="s">
        <v>25</v>
      </c>
      <c r="F440" s="13" t="s">
        <v>48</v>
      </c>
      <c r="G440" s="13" t="n">
        <v>6.991</v>
      </c>
      <c r="H440" s="13" t="n">
        <v>8.013</v>
      </c>
      <c r="I440" s="13" t="n">
        <v>7.836</v>
      </c>
      <c r="J440" s="13" t="n">
        <v>8.085</v>
      </c>
      <c r="K440" s="13" t="n">
        <v>7.983</v>
      </c>
      <c r="L440" s="13" t="n">
        <v>8.137</v>
      </c>
      <c r="M440" s="13" t="n">
        <v>8.072</v>
      </c>
      <c r="N440" s="13" t="n">
        <v>8.19</v>
      </c>
      <c r="O440" s="13" t="n">
        <v>8.156</v>
      </c>
      <c r="P440" s="13" t="n">
        <v>0.0</v>
      </c>
      <c r="Q440" t="s">
        <v>411</v>
      </c>
      <c r="R440" t="s">
        <v>464</v>
      </c>
      <c r="S440" t="s">
        <v>179</v>
      </c>
    </row>
    <row r="441" spans="1:16" x14ac:dyDescent="0.25">
      <c r="A441" s="13" t="s">
        <v>13</v>
      </c>
      <c r="B441" s="7" t="n">
        <v>45931.0</v>
      </c>
      <c r="C441" s="13" t="s">
        <v>32</v>
      </c>
      <c r="D441" s="13" t="s">
        <v>24</v>
      </c>
      <c r="E441" s="13" t="s">
        <v>27</v>
      </c>
      <c r="F441" s="13" t="s">
        <v>48</v>
      </c>
      <c r="G441" s="13" t="n">
        <v>6.947</v>
      </c>
      <c r="H441" s="13" t="n">
        <v>8.082</v>
      </c>
      <c r="I441" s="13" t="n">
        <v>7.869</v>
      </c>
      <c r="J441" s="13" t="n">
        <v>8.142</v>
      </c>
      <c r="K441" s="13" t="n">
        <v>8.016</v>
      </c>
      <c r="L441" s="13" t="n">
        <v>8.186</v>
      </c>
      <c r="M441" s="13" t="n">
        <v>8.106</v>
      </c>
      <c r="N441" s="13" t="n">
        <v>8.236</v>
      </c>
      <c r="O441" s="13" t="n">
        <v>8.19</v>
      </c>
      <c r="P441" s="13" t="n">
        <v>0.0</v>
      </c>
      <c r="Q441" t="s">
        <v>411</v>
      </c>
      <c r="R441" t="s">
        <v>465</v>
      </c>
      <c r="S441" t="s">
        <v>179</v>
      </c>
    </row>
    <row r="442" spans="1:16" x14ac:dyDescent="0.25">
      <c r="A442" s="13" t="s">
        <v>13</v>
      </c>
      <c r="B442" s="7" t="n">
        <v>45931.0</v>
      </c>
      <c r="C442" s="13" t="s">
        <v>32</v>
      </c>
      <c r="D442" s="13" t="s">
        <v>24</v>
      </c>
      <c r="E442" s="13" t="s">
        <v>26</v>
      </c>
      <c r="F442" s="13" t="s">
        <v>48</v>
      </c>
      <c r="G442" s="13" t="n">
        <v>6.58</v>
      </c>
      <c r="H442" s="13" t="n">
        <v>7.629</v>
      </c>
      <c r="I442" s="13" t="n">
        <v>7.439</v>
      </c>
      <c r="J442" s="13" t="n">
        <v>7.692</v>
      </c>
      <c r="K442" s="13" t="n">
        <v>7.58</v>
      </c>
      <c r="L442" s="13" t="n">
        <v>7.739</v>
      </c>
      <c r="M442" s="13" t="n">
        <v>7.668</v>
      </c>
      <c r="N442" s="13" t="n">
        <v>7.79</v>
      </c>
      <c r="O442" s="13" t="n">
        <v>7.753</v>
      </c>
      <c r="P442" s="13" t="n">
        <v>0.0</v>
      </c>
      <c r="Q442" t="s">
        <v>411</v>
      </c>
      <c r="R442" t="s">
        <v>466</v>
      </c>
      <c r="S442" t="s">
        <v>179</v>
      </c>
    </row>
    <row r="443" spans="1:16" x14ac:dyDescent="0.25">
      <c r="A443" s="13" t="s">
        <v>13</v>
      </c>
      <c r="B443" s="7" t="n">
        <v>45931.0</v>
      </c>
      <c r="C443" s="13" t="s">
        <v>33</v>
      </c>
      <c r="D443" s="13" t="s">
        <v>31</v>
      </c>
      <c r="E443" s="13" t="s">
        <v>25</v>
      </c>
      <c r="F443" s="13" t="s">
        <v>46</v>
      </c>
      <c r="G443" s="13" t="n">
        <v>7.849</v>
      </c>
      <c r="H443" s="13" t="n">
        <v>8.847</v>
      </c>
      <c r="I443" s="13" t="n">
        <v>8.689</v>
      </c>
      <c r="J443" s="13" t="n">
        <v>8.928</v>
      </c>
      <c r="K443" s="13" t="n">
        <v>8.836</v>
      </c>
      <c r="L443" s="13" t="n">
        <v>8.984</v>
      </c>
      <c r="M443" s="13" t="n">
        <v>8.925</v>
      </c>
      <c r="N443" s="13" t="n">
        <v>9.037</v>
      </c>
      <c r="O443" s="13" t="n">
        <v>9.005</v>
      </c>
      <c r="P443" s="13" t="n">
        <v>0.0</v>
      </c>
      <c r="Q443" t="s">
        <v>411</v>
      </c>
      <c r="R443" t="s">
        <v>312</v>
      </c>
      <c r="S443" t="s">
        <v>179</v>
      </c>
    </row>
    <row r="444" spans="1:16" x14ac:dyDescent="0.25">
      <c r="A444" s="13" t="s">
        <v>13</v>
      </c>
      <c r="B444" s="7" t="n">
        <v>45931.0</v>
      </c>
      <c r="C444" s="13" t="s">
        <v>33</v>
      </c>
      <c r="D444" s="13" t="s">
        <v>31</v>
      </c>
      <c r="E444" s="13" t="s">
        <v>27</v>
      </c>
      <c r="F444" s="13" t="s">
        <v>46</v>
      </c>
      <c r="G444" s="13" t="n">
        <v>7.74</v>
      </c>
      <c r="H444" s="13" t="n">
        <v>8.76</v>
      </c>
      <c r="I444" s="13" t="n">
        <v>8.594</v>
      </c>
      <c r="J444" s="13" t="n">
        <v>8.838</v>
      </c>
      <c r="K444" s="13" t="n">
        <v>8.74</v>
      </c>
      <c r="L444" s="13" t="n">
        <v>8.89</v>
      </c>
      <c r="M444" s="13" t="n">
        <v>8.828</v>
      </c>
      <c r="N444" s="13" t="n">
        <v>8.942</v>
      </c>
      <c r="O444" s="13" t="n">
        <v>8.908</v>
      </c>
      <c r="P444" s="13" t="n">
        <v>0.0</v>
      </c>
      <c r="Q444" t="s">
        <v>411</v>
      </c>
      <c r="R444" t="s">
        <v>467</v>
      </c>
      <c r="S444" t="s">
        <v>179</v>
      </c>
    </row>
    <row r="445" spans="1:16" x14ac:dyDescent="0.25">
      <c r="A445" s="13" t="s">
        <v>13</v>
      </c>
      <c r="B445" s="7" t="n">
        <v>45931.0</v>
      </c>
      <c r="C445" s="13" t="s">
        <v>33</v>
      </c>
      <c r="D445" s="13" t="s">
        <v>31</v>
      </c>
      <c r="E445" s="13" t="s">
        <v>26</v>
      </c>
      <c r="F445" s="13" t="s">
        <v>46</v>
      </c>
      <c r="G445" s="13" t="n">
        <v>7.084</v>
      </c>
      <c r="H445" s="13" t="n">
        <v>8.019</v>
      </c>
      <c r="I445" s="13" t="n">
        <v>7.861</v>
      </c>
      <c r="J445" s="13" t="n">
        <v>8.095</v>
      </c>
      <c r="K445" s="13" t="n">
        <v>7.998</v>
      </c>
      <c r="L445" s="13" t="n">
        <v>8.146</v>
      </c>
      <c r="M445" s="13" t="n">
        <v>8.084</v>
      </c>
      <c r="N445" s="13" t="n">
        <v>8.196</v>
      </c>
      <c r="O445" s="13" t="n">
        <v>8.168</v>
      </c>
      <c r="P445" s="13" t="n">
        <v>0.0</v>
      </c>
      <c r="Q445" t="s">
        <v>411</v>
      </c>
      <c r="R445" t="s">
        <v>468</v>
      </c>
      <c r="S445" t="s">
        <v>179</v>
      </c>
    </row>
    <row r="446" spans="1:16" x14ac:dyDescent="0.25">
      <c r="A446" s="13" t="s">
        <v>13</v>
      </c>
      <c r="B446" s="7" t="n">
        <v>45931.0</v>
      </c>
      <c r="C446" s="13" t="s">
        <v>33</v>
      </c>
      <c r="D446" s="13" t="s">
        <v>28</v>
      </c>
      <c r="E446" s="13" t="s">
        <v>25</v>
      </c>
      <c r="F446" s="13" t="s">
        <v>46</v>
      </c>
      <c r="G446" s="13" t="n">
        <v>7.971</v>
      </c>
      <c r="H446" s="13" t="n">
        <v>8.812</v>
      </c>
      <c r="I446" s="13" t="n">
        <v>8.733</v>
      </c>
      <c r="J446" s="13" t="n">
        <v>8.943</v>
      </c>
      <c r="K446" s="13" t="n">
        <v>8.9</v>
      </c>
      <c r="L446" s="13" t="n">
        <v>9.03</v>
      </c>
      <c r="M446" s="13" t="n">
        <v>9.005</v>
      </c>
      <c r="N446" s="13" t="n">
        <v>9.105</v>
      </c>
      <c r="O446" s="13" t="n">
        <v>9.098</v>
      </c>
      <c r="P446" s="13" t="n">
        <v>0.0</v>
      </c>
      <c r="Q446" t="s">
        <v>411</v>
      </c>
      <c r="R446" t="s">
        <v>469</v>
      </c>
      <c r="S446" t="s">
        <v>179</v>
      </c>
    </row>
    <row r="447" spans="1:16" x14ac:dyDescent="0.25">
      <c r="A447" s="13" t="s">
        <v>13</v>
      </c>
      <c r="B447" s="7" t="n">
        <v>45931.0</v>
      </c>
      <c r="C447" s="13" t="s">
        <v>33</v>
      </c>
      <c r="D447" s="13" t="s">
        <v>28</v>
      </c>
      <c r="E447" s="13" t="s">
        <v>27</v>
      </c>
      <c r="F447" s="13" t="s">
        <v>46</v>
      </c>
      <c r="G447" s="13" t="n">
        <v>7.811</v>
      </c>
      <c r="H447" s="13" t="n">
        <v>8.837</v>
      </c>
      <c r="I447" s="13" t="n">
        <v>8.695</v>
      </c>
      <c r="J447" s="13" t="n">
        <v>8.946</v>
      </c>
      <c r="K447" s="13" t="n">
        <v>8.863</v>
      </c>
      <c r="L447" s="13" t="n">
        <v>9.018</v>
      </c>
      <c r="M447" s="13" t="n">
        <v>8.966</v>
      </c>
      <c r="N447" s="13" t="n">
        <v>9.087</v>
      </c>
      <c r="O447" s="13" t="n">
        <v>9.057</v>
      </c>
      <c r="P447" s="13" t="n">
        <v>0.0</v>
      </c>
      <c r="Q447" t="s">
        <v>411</v>
      </c>
      <c r="R447" t="s">
        <v>470</v>
      </c>
      <c r="S447" t="s">
        <v>179</v>
      </c>
    </row>
    <row r="448" spans="1:16" x14ac:dyDescent="0.25">
      <c r="A448" s="13" t="s">
        <v>13</v>
      </c>
      <c r="B448" s="7" t="n">
        <v>45931.0</v>
      </c>
      <c r="C448" s="13" t="s">
        <v>33</v>
      </c>
      <c r="D448" s="13" t="s">
        <v>28</v>
      </c>
      <c r="E448" s="13" t="s">
        <v>26</v>
      </c>
      <c r="F448" s="13" t="s">
        <v>46</v>
      </c>
      <c r="G448" s="13" t="n">
        <v>7.471</v>
      </c>
      <c r="H448" s="13" t="n">
        <v>8.474</v>
      </c>
      <c r="I448" s="13" t="n">
        <v>8.335</v>
      </c>
      <c r="J448" s="13" t="n">
        <v>8.584</v>
      </c>
      <c r="K448" s="13" t="n">
        <v>8.502</v>
      </c>
      <c r="L448" s="13" t="n">
        <v>8.658</v>
      </c>
      <c r="M448" s="13" t="n">
        <v>8.606</v>
      </c>
      <c r="N448" s="13" t="n">
        <v>8.727</v>
      </c>
      <c r="O448" s="13" t="n">
        <v>8.698</v>
      </c>
      <c r="P448" s="13" t="n">
        <v>0.0</v>
      </c>
      <c r="Q448" t="s">
        <v>411</v>
      </c>
      <c r="R448" t="s">
        <v>471</v>
      </c>
      <c r="S448" t="s">
        <v>179</v>
      </c>
    </row>
    <row r="449" spans="1:16" x14ac:dyDescent="0.25">
      <c r="A449" s="13" t="s">
        <v>13</v>
      </c>
      <c r="B449" s="7" t="n">
        <v>45931.0</v>
      </c>
      <c r="C449" s="13" t="s">
        <v>33</v>
      </c>
      <c r="D449" s="13" t="s">
        <v>29</v>
      </c>
      <c r="E449" s="13" t="s">
        <v>25</v>
      </c>
      <c r="F449" s="13" t="s">
        <v>46</v>
      </c>
      <c r="G449" s="13" t="n">
        <v>8.924</v>
      </c>
      <c r="H449" s="13" t="n">
        <v>9.762</v>
      </c>
      <c r="I449" s="13" t="n">
        <v>9.689</v>
      </c>
      <c r="J449" s="13" t="n">
        <v>9.898</v>
      </c>
      <c r="K449" s="13" t="n">
        <v>9.866</v>
      </c>
      <c r="L449" s="13" t="n">
        <v>9.995</v>
      </c>
      <c r="M449" s="13" t="n">
        <v>9.98</v>
      </c>
      <c r="N449" s="13" t="n">
        <v>10.079</v>
      </c>
      <c r="O449" s="13" t="n">
        <v>10.086</v>
      </c>
      <c r="P449" s="13" t="n">
        <v>0.0</v>
      </c>
      <c r="Q449" t="s">
        <v>411</v>
      </c>
      <c r="R449" t="s">
        <v>472</v>
      </c>
      <c r="S449" t="s">
        <v>179</v>
      </c>
    </row>
    <row r="450" spans="1:16" x14ac:dyDescent="0.25">
      <c r="A450" s="13" t="s">
        <v>13</v>
      </c>
      <c r="B450" s="7" t="n">
        <v>45931.0</v>
      </c>
      <c r="C450" s="13" t="s">
        <v>33</v>
      </c>
      <c r="D450" s="13" t="s">
        <v>29</v>
      </c>
      <c r="E450" s="13" t="s">
        <v>27</v>
      </c>
      <c r="F450" s="13" t="s">
        <v>46</v>
      </c>
      <c r="G450" s="13" t="n">
        <v>8.71</v>
      </c>
      <c r="H450" s="13" t="n">
        <v>9.769</v>
      </c>
      <c r="I450" s="13" t="n">
        <v>9.629</v>
      </c>
      <c r="J450" s="13" t="n">
        <v>9.877</v>
      </c>
      <c r="K450" s="13" t="n">
        <v>9.805</v>
      </c>
      <c r="L450" s="13" t="n">
        <v>9.958</v>
      </c>
      <c r="M450" s="13" t="n">
        <v>9.916</v>
      </c>
      <c r="N450" s="13" t="n">
        <v>10.034</v>
      </c>
      <c r="O450" s="13" t="n">
        <v>10.02</v>
      </c>
      <c r="P450" s="13" t="n">
        <v>0.0</v>
      </c>
      <c r="Q450" t="s">
        <v>411</v>
      </c>
      <c r="R450" t="s">
        <v>473</v>
      </c>
      <c r="S450" t="s">
        <v>179</v>
      </c>
    </row>
    <row r="451" spans="1:16" x14ac:dyDescent="0.25">
      <c r="A451" s="13" t="s">
        <v>13</v>
      </c>
      <c r="B451" s="7" t="n">
        <v>45931.0</v>
      </c>
      <c r="C451" s="13" t="s">
        <v>33</v>
      </c>
      <c r="D451" s="13" t="s">
        <v>29</v>
      </c>
      <c r="E451" s="13" t="s">
        <v>26</v>
      </c>
      <c r="F451" s="13" t="s">
        <v>46</v>
      </c>
      <c r="G451" s="13" t="n">
        <v>7.967</v>
      </c>
      <c r="H451" s="13" t="n">
        <v>9.052</v>
      </c>
      <c r="I451" s="13" t="n">
        <v>8.885</v>
      </c>
      <c r="J451" s="13" t="n">
        <v>9.16</v>
      </c>
      <c r="K451" s="13" t="n">
        <v>9.067</v>
      </c>
      <c r="L451" s="13" t="n">
        <v>9.236</v>
      </c>
      <c r="M451" s="13" t="n">
        <v>9.181</v>
      </c>
      <c r="N451" s="13" t="n">
        <v>9.308</v>
      </c>
      <c r="O451" s="13" t="n">
        <v>9.292</v>
      </c>
      <c r="P451" s="13" t="n">
        <v>0.0</v>
      </c>
      <c r="Q451" t="s">
        <v>411</v>
      </c>
      <c r="R451" t="s">
        <v>388</v>
      </c>
      <c r="S451" t="s">
        <v>179</v>
      </c>
    </row>
    <row r="452" spans="1:16" x14ac:dyDescent="0.25">
      <c r="A452" s="13" t="s">
        <v>13</v>
      </c>
      <c r="B452" s="7" t="n">
        <v>45931.0</v>
      </c>
      <c r="C452" s="13" t="s">
        <v>33</v>
      </c>
      <c r="D452" s="13" t="s">
        <v>31</v>
      </c>
      <c r="E452" s="13" t="s">
        <v>25</v>
      </c>
      <c r="F452" s="13" t="s">
        <v>47</v>
      </c>
      <c r="G452" s="13" t="n">
        <v>7.431</v>
      </c>
      <c r="H452" s="13" t="n">
        <v>8.411</v>
      </c>
      <c r="I452" s="13" t="n">
        <v>8.256</v>
      </c>
      <c r="J452" s="13" t="n">
        <v>8.494</v>
      </c>
      <c r="K452" s="13" t="n">
        <v>8.403</v>
      </c>
      <c r="L452" s="13" t="n">
        <v>8.55</v>
      </c>
      <c r="M452" s="13" t="n">
        <v>8.492</v>
      </c>
      <c r="N452" s="13" t="n">
        <v>8.603</v>
      </c>
      <c r="O452" s="13" t="n">
        <v>8.572</v>
      </c>
      <c r="P452" s="13" t="n">
        <v>0.0</v>
      </c>
      <c r="Q452" t="s">
        <v>411</v>
      </c>
      <c r="R452" t="s">
        <v>364</v>
      </c>
      <c r="S452" t="s">
        <v>179</v>
      </c>
    </row>
    <row r="453" spans="1:16" x14ac:dyDescent="0.25">
      <c r="A453" s="13" t="s">
        <v>13</v>
      </c>
      <c r="B453" s="7" t="n">
        <v>45931.0</v>
      </c>
      <c r="C453" s="13" t="s">
        <v>33</v>
      </c>
      <c r="D453" s="13" t="s">
        <v>31</v>
      </c>
      <c r="E453" s="13" t="s">
        <v>27</v>
      </c>
      <c r="F453" s="13" t="s">
        <v>47</v>
      </c>
      <c r="G453" s="13" t="n">
        <v>7.34</v>
      </c>
      <c r="H453" s="13" t="n">
        <v>8.36</v>
      </c>
      <c r="I453" s="13" t="n">
        <v>8.194</v>
      </c>
      <c r="J453" s="13" t="n">
        <v>8.438</v>
      </c>
      <c r="K453" s="13" t="n">
        <v>8.34</v>
      </c>
      <c r="L453" s="13" t="n">
        <v>8.49</v>
      </c>
      <c r="M453" s="13" t="n">
        <v>8.428</v>
      </c>
      <c r="N453" s="13" t="n">
        <v>8.542</v>
      </c>
      <c r="O453" s="13" t="n">
        <v>8.508</v>
      </c>
      <c r="P453" s="13" t="n">
        <v>0.0</v>
      </c>
      <c r="Q453" t="s">
        <v>411</v>
      </c>
      <c r="R453" t="s">
        <v>474</v>
      </c>
      <c r="S453" t="s">
        <v>179</v>
      </c>
    </row>
    <row r="454" spans="1:16" x14ac:dyDescent="0.25">
      <c r="A454" s="13" t="s">
        <v>13</v>
      </c>
      <c r="B454" s="7" t="n">
        <v>45931.0</v>
      </c>
      <c r="C454" s="13" t="s">
        <v>33</v>
      </c>
      <c r="D454" s="13" t="s">
        <v>31</v>
      </c>
      <c r="E454" s="13" t="s">
        <v>26</v>
      </c>
      <c r="F454" s="13" t="s">
        <v>47</v>
      </c>
      <c r="G454" s="13" t="n">
        <v>6.73</v>
      </c>
      <c r="H454" s="13" t="n">
        <v>7.689</v>
      </c>
      <c r="I454" s="13" t="n">
        <v>7.529</v>
      </c>
      <c r="J454" s="13" t="n">
        <v>7.764</v>
      </c>
      <c r="K454" s="13" t="n">
        <v>7.672</v>
      </c>
      <c r="L454" s="13" t="n">
        <v>7.82</v>
      </c>
      <c r="M454" s="13" t="n">
        <v>7.761</v>
      </c>
      <c r="N454" s="13" t="n">
        <v>7.874</v>
      </c>
      <c r="O454" s="13" t="n">
        <v>7.844</v>
      </c>
      <c r="P454" s="13" t="n">
        <v>0.0</v>
      </c>
      <c r="Q454" t="s">
        <v>411</v>
      </c>
      <c r="R454" t="s">
        <v>475</v>
      </c>
      <c r="S454" t="s">
        <v>179</v>
      </c>
    </row>
    <row r="455" spans="1:16" x14ac:dyDescent="0.25">
      <c r="A455" s="13" t="s">
        <v>13</v>
      </c>
      <c r="B455" s="7" t="n">
        <v>45931.0</v>
      </c>
      <c r="C455" s="13" t="s">
        <v>33</v>
      </c>
      <c r="D455" s="13" t="s">
        <v>28</v>
      </c>
      <c r="E455" s="13" t="s">
        <v>25</v>
      </c>
      <c r="F455" s="13" t="s">
        <v>47</v>
      </c>
      <c r="G455" s="13" t="n">
        <v>7.571</v>
      </c>
      <c r="H455" s="13" t="n">
        <v>8.412</v>
      </c>
      <c r="I455" s="13" t="n">
        <v>8.333</v>
      </c>
      <c r="J455" s="13" t="n">
        <v>8.543</v>
      </c>
      <c r="K455" s="13" t="n">
        <v>8.5</v>
      </c>
      <c r="L455" s="13" t="n">
        <v>8.63</v>
      </c>
      <c r="M455" s="13" t="n">
        <v>8.605</v>
      </c>
      <c r="N455" s="13" t="n">
        <v>8.705</v>
      </c>
      <c r="O455" s="13" t="n">
        <v>8.698</v>
      </c>
      <c r="P455" s="13" t="n">
        <v>0.0</v>
      </c>
      <c r="Q455" t="s">
        <v>411</v>
      </c>
      <c r="R455" t="s">
        <v>476</v>
      </c>
      <c r="S455" t="s">
        <v>179</v>
      </c>
    </row>
    <row r="456" spans="1:16" x14ac:dyDescent="0.25">
      <c r="A456" s="13" t="s">
        <v>13</v>
      </c>
      <c r="B456" s="7" t="n">
        <v>45931.0</v>
      </c>
      <c r="C456" s="13" t="s">
        <v>33</v>
      </c>
      <c r="D456" s="13" t="s">
        <v>28</v>
      </c>
      <c r="E456" s="13" t="s">
        <v>27</v>
      </c>
      <c r="F456" s="13" t="s">
        <v>47</v>
      </c>
      <c r="G456" s="13" t="n">
        <v>7.411</v>
      </c>
      <c r="H456" s="13" t="n">
        <v>8.437</v>
      </c>
      <c r="I456" s="13" t="n">
        <v>8.295</v>
      </c>
      <c r="J456" s="13" t="n">
        <v>8.546</v>
      </c>
      <c r="K456" s="13" t="n">
        <v>8.463</v>
      </c>
      <c r="L456" s="13" t="n">
        <v>8.618</v>
      </c>
      <c r="M456" s="13" t="n">
        <v>8.566</v>
      </c>
      <c r="N456" s="13" t="n">
        <v>8.687</v>
      </c>
      <c r="O456" s="13" t="n">
        <v>8.657</v>
      </c>
      <c r="P456" s="13" t="n">
        <v>0.0</v>
      </c>
      <c r="Q456" t="s">
        <v>411</v>
      </c>
      <c r="R456" t="s">
        <v>477</v>
      </c>
      <c r="S456" t="s">
        <v>179</v>
      </c>
    </row>
    <row r="457" spans="1:16" x14ac:dyDescent="0.25">
      <c r="A457" s="13" t="s">
        <v>13</v>
      </c>
      <c r="B457" s="7" t="n">
        <v>45931.0</v>
      </c>
      <c r="C457" s="13" t="s">
        <v>33</v>
      </c>
      <c r="D457" s="13" t="s">
        <v>28</v>
      </c>
      <c r="E457" s="13" t="s">
        <v>26</v>
      </c>
      <c r="F457" s="13" t="s">
        <v>47</v>
      </c>
      <c r="G457" s="13" t="n">
        <v>7.071</v>
      </c>
      <c r="H457" s="13" t="n">
        <v>8.075</v>
      </c>
      <c r="I457" s="13" t="n">
        <v>7.935</v>
      </c>
      <c r="J457" s="13" t="n">
        <v>8.184</v>
      </c>
      <c r="K457" s="13" t="n">
        <v>8.102</v>
      </c>
      <c r="L457" s="13" t="n">
        <v>8.258</v>
      </c>
      <c r="M457" s="13" t="n">
        <v>8.206</v>
      </c>
      <c r="N457" s="13" t="n">
        <v>8.327</v>
      </c>
      <c r="O457" s="13" t="n">
        <v>8.298</v>
      </c>
      <c r="P457" s="13" t="n">
        <v>0.0</v>
      </c>
      <c r="Q457" t="s">
        <v>411</v>
      </c>
      <c r="R457" t="s">
        <v>478</v>
      </c>
      <c r="S457" t="s">
        <v>179</v>
      </c>
    </row>
    <row r="458" spans="1:16" x14ac:dyDescent="0.25">
      <c r="A458" s="13" t="s">
        <v>13</v>
      </c>
      <c r="B458" s="7" t="n">
        <v>45931.0</v>
      </c>
      <c r="C458" s="13" t="s">
        <v>33</v>
      </c>
      <c r="D458" s="13" t="s">
        <v>29</v>
      </c>
      <c r="E458" s="13" t="s">
        <v>25</v>
      </c>
      <c r="F458" s="13" t="s">
        <v>47</v>
      </c>
      <c r="G458" s="13" t="n">
        <v>8.524</v>
      </c>
      <c r="H458" s="13" t="n">
        <v>9.362</v>
      </c>
      <c r="I458" s="13" t="n">
        <v>9.289</v>
      </c>
      <c r="J458" s="13" t="n">
        <v>9.498</v>
      </c>
      <c r="K458" s="13" t="n">
        <v>9.466</v>
      </c>
      <c r="L458" s="13" t="n">
        <v>9.595</v>
      </c>
      <c r="M458" s="13" t="n">
        <v>9.58</v>
      </c>
      <c r="N458" s="13" t="n">
        <v>9.679</v>
      </c>
      <c r="O458" s="13" t="n">
        <v>9.686</v>
      </c>
      <c r="P458" s="13" t="n">
        <v>0.0</v>
      </c>
      <c r="Q458" t="s">
        <v>411</v>
      </c>
      <c r="R458" t="s">
        <v>479</v>
      </c>
      <c r="S458" t="s">
        <v>179</v>
      </c>
    </row>
    <row r="459" spans="1:16" x14ac:dyDescent="0.25">
      <c r="A459" s="13" t="s">
        <v>13</v>
      </c>
      <c r="B459" s="7" t="n">
        <v>45931.0</v>
      </c>
      <c r="C459" s="13" t="s">
        <v>33</v>
      </c>
      <c r="D459" s="13" t="s">
        <v>29</v>
      </c>
      <c r="E459" s="13" t="s">
        <v>27</v>
      </c>
      <c r="F459" s="13" t="s">
        <v>47</v>
      </c>
      <c r="G459" s="13" t="n">
        <v>8.31</v>
      </c>
      <c r="H459" s="13" t="n">
        <v>9.369</v>
      </c>
      <c r="I459" s="13" t="n">
        <v>9.229</v>
      </c>
      <c r="J459" s="13" t="n">
        <v>9.477</v>
      </c>
      <c r="K459" s="13" t="n">
        <v>9.405</v>
      </c>
      <c r="L459" s="13" t="n">
        <v>9.558</v>
      </c>
      <c r="M459" s="13" t="n">
        <v>9.516</v>
      </c>
      <c r="N459" s="13" t="n">
        <v>9.634</v>
      </c>
      <c r="O459" s="13" t="n">
        <v>9.62</v>
      </c>
      <c r="P459" s="13" t="n">
        <v>0.0</v>
      </c>
      <c r="Q459" t="s">
        <v>411</v>
      </c>
      <c r="R459" t="s">
        <v>480</v>
      </c>
      <c r="S459" t="s">
        <v>179</v>
      </c>
    </row>
    <row r="460" spans="1:16" x14ac:dyDescent="0.25">
      <c r="A460" s="13" t="s">
        <v>13</v>
      </c>
      <c r="B460" s="7" t="n">
        <v>45931.0</v>
      </c>
      <c r="C460" s="13" t="s">
        <v>33</v>
      </c>
      <c r="D460" s="13" t="s">
        <v>29</v>
      </c>
      <c r="E460" s="13" t="s">
        <v>26</v>
      </c>
      <c r="F460" s="13" t="s">
        <v>47</v>
      </c>
      <c r="G460" s="13" t="n">
        <v>7.713</v>
      </c>
      <c r="H460" s="13" t="n">
        <v>8.778</v>
      </c>
      <c r="I460" s="13" t="n">
        <v>8.625</v>
      </c>
      <c r="J460" s="13" t="n">
        <v>8.885</v>
      </c>
      <c r="K460" s="13" t="n">
        <v>8.806</v>
      </c>
      <c r="L460" s="13" t="n">
        <v>8.968</v>
      </c>
      <c r="M460" s="13" t="n">
        <v>8.92</v>
      </c>
      <c r="N460" s="13" t="n">
        <v>9.043</v>
      </c>
      <c r="O460" s="13" t="n">
        <v>9.026</v>
      </c>
      <c r="P460" s="13" t="n">
        <v>0.0</v>
      </c>
      <c r="Q460" t="s">
        <v>411</v>
      </c>
      <c r="R460" t="s">
        <v>481</v>
      </c>
      <c r="S460" t="s">
        <v>179</v>
      </c>
    </row>
    <row r="461" spans="1:16" x14ac:dyDescent="0.25">
      <c r="A461" s="13" t="s">
        <v>13</v>
      </c>
      <c r="B461" s="7" t="n">
        <v>45931.0</v>
      </c>
      <c r="C461" s="13" t="s">
        <v>33</v>
      </c>
      <c r="D461" s="13" t="s">
        <v>31</v>
      </c>
      <c r="E461" s="13" t="s">
        <v>25</v>
      </c>
      <c r="F461" s="13" t="s">
        <v>48</v>
      </c>
      <c r="G461" s="13" t="n">
        <v>6.849</v>
      </c>
      <c r="H461" s="13" t="n">
        <v>7.847</v>
      </c>
      <c r="I461" s="13" t="n">
        <v>7.689</v>
      </c>
      <c r="J461" s="13" t="n">
        <v>7.928</v>
      </c>
      <c r="K461" s="13" t="n">
        <v>7.836</v>
      </c>
      <c r="L461" s="13" t="n">
        <v>7.984</v>
      </c>
      <c r="M461" s="13" t="n">
        <v>7.925</v>
      </c>
      <c r="N461" s="13" t="n">
        <v>8.037</v>
      </c>
      <c r="O461" s="13" t="n">
        <v>8.005</v>
      </c>
      <c r="P461" s="13" t="n">
        <v>0.0</v>
      </c>
      <c r="Q461" t="s">
        <v>411</v>
      </c>
      <c r="R461" t="s">
        <v>482</v>
      </c>
      <c r="S461" t="s">
        <v>179</v>
      </c>
    </row>
    <row r="462" spans="1:16" x14ac:dyDescent="0.25">
      <c r="A462" s="13" t="s">
        <v>13</v>
      </c>
      <c r="B462" s="7" t="n">
        <v>45931.0</v>
      </c>
      <c r="C462" s="13" t="s">
        <v>33</v>
      </c>
      <c r="D462" s="13" t="s">
        <v>31</v>
      </c>
      <c r="E462" s="13" t="s">
        <v>27</v>
      </c>
      <c r="F462" s="13" t="s">
        <v>48</v>
      </c>
      <c r="G462" s="13" t="n">
        <v>6.773</v>
      </c>
      <c r="H462" s="13" t="n">
        <v>7.82</v>
      </c>
      <c r="I462" s="13" t="n">
        <v>7.651</v>
      </c>
      <c r="J462" s="13" t="n">
        <v>7.896</v>
      </c>
      <c r="K462" s="13" t="n">
        <v>7.798</v>
      </c>
      <c r="L462" s="13" t="n">
        <v>7.95</v>
      </c>
      <c r="M462" s="13" t="n">
        <v>7.887</v>
      </c>
      <c r="N462" s="13" t="n">
        <v>8.003</v>
      </c>
      <c r="O462" s="13" t="n">
        <v>7.968</v>
      </c>
      <c r="P462" s="13" t="n">
        <v>0.0</v>
      </c>
      <c r="Q462" t="s">
        <v>411</v>
      </c>
      <c r="R462" t="s">
        <v>483</v>
      </c>
      <c r="S462" t="s">
        <v>179</v>
      </c>
    </row>
    <row r="463" spans="1:16" x14ac:dyDescent="0.25">
      <c r="A463" s="13" t="s">
        <v>13</v>
      </c>
      <c r="B463" s="7" t="n">
        <v>45931.0</v>
      </c>
      <c r="C463" s="13" t="s">
        <v>33</v>
      </c>
      <c r="D463" s="13" t="s">
        <v>31</v>
      </c>
      <c r="E463" s="13" t="s">
        <v>26</v>
      </c>
      <c r="F463" s="13" t="s">
        <v>48</v>
      </c>
      <c r="G463" s="13" t="n">
        <v>6.13</v>
      </c>
      <c r="H463" s="13" t="n">
        <v>7.089</v>
      </c>
      <c r="I463" s="13" t="n">
        <v>6.929</v>
      </c>
      <c r="J463" s="13" t="n">
        <v>7.164</v>
      </c>
      <c r="K463" s="13" t="n">
        <v>7.072</v>
      </c>
      <c r="L463" s="13" t="n">
        <v>7.22</v>
      </c>
      <c r="M463" s="13" t="n">
        <v>7.161</v>
      </c>
      <c r="N463" s="13" t="n">
        <v>7.274</v>
      </c>
      <c r="O463" s="13" t="n">
        <v>7.244</v>
      </c>
      <c r="P463" s="13" t="n">
        <v>0.0</v>
      </c>
      <c r="Q463" t="s">
        <v>411</v>
      </c>
      <c r="R463" t="s">
        <v>484</v>
      </c>
      <c r="S463" t="s">
        <v>179</v>
      </c>
    </row>
    <row r="464" spans="1:16" x14ac:dyDescent="0.25">
      <c r="A464" s="13" t="s">
        <v>13</v>
      </c>
      <c r="B464" s="7" t="n">
        <v>45931.0</v>
      </c>
      <c r="C464" s="13" t="s">
        <v>33</v>
      </c>
      <c r="D464" s="13" t="s">
        <v>28</v>
      </c>
      <c r="E464" s="13" t="s">
        <v>25</v>
      </c>
      <c r="F464" s="13" t="s">
        <v>48</v>
      </c>
      <c r="G464" s="13" t="n">
        <v>6.971</v>
      </c>
      <c r="H464" s="13" t="n">
        <v>7.812</v>
      </c>
      <c r="I464" s="13" t="n">
        <v>7.733</v>
      </c>
      <c r="J464" s="13" t="n">
        <v>7.943</v>
      </c>
      <c r="K464" s="13" t="n">
        <v>7.9</v>
      </c>
      <c r="L464" s="13" t="n">
        <v>8.03</v>
      </c>
      <c r="M464" s="13" t="n">
        <v>8.005</v>
      </c>
      <c r="N464" s="13" t="n">
        <v>8.105</v>
      </c>
      <c r="O464" s="13" t="n">
        <v>8.098</v>
      </c>
      <c r="P464" s="13" t="n">
        <v>0.0</v>
      </c>
      <c r="Q464" t="s">
        <v>411</v>
      </c>
      <c r="R464" t="s">
        <v>485</v>
      </c>
      <c r="S464" t="s">
        <v>179</v>
      </c>
    </row>
    <row r="465" spans="1:16" x14ac:dyDescent="0.25">
      <c r="A465" s="13" t="s">
        <v>13</v>
      </c>
      <c r="B465" s="7" t="n">
        <v>45931.0</v>
      </c>
      <c r="C465" s="13" t="s">
        <v>33</v>
      </c>
      <c r="D465" s="13" t="s">
        <v>28</v>
      </c>
      <c r="E465" s="13" t="s">
        <v>27</v>
      </c>
      <c r="F465" s="13" t="s">
        <v>48</v>
      </c>
      <c r="G465" s="13" t="n">
        <v>6.811</v>
      </c>
      <c r="H465" s="13" t="n">
        <v>7.837</v>
      </c>
      <c r="I465" s="13" t="n">
        <v>7.695</v>
      </c>
      <c r="J465" s="13" t="n">
        <v>7.946</v>
      </c>
      <c r="K465" s="13" t="n">
        <v>7.863</v>
      </c>
      <c r="L465" s="13" t="n">
        <v>8.018</v>
      </c>
      <c r="M465" s="13" t="n">
        <v>7.966</v>
      </c>
      <c r="N465" s="13" t="n">
        <v>8.087</v>
      </c>
      <c r="O465" s="13" t="n">
        <v>8.057</v>
      </c>
      <c r="P465" s="13" t="n">
        <v>0.0</v>
      </c>
      <c r="Q465" t="s">
        <v>411</v>
      </c>
      <c r="R465" t="s">
        <v>486</v>
      </c>
      <c r="S465" t="s">
        <v>179</v>
      </c>
    </row>
    <row r="466" spans="1:16" x14ac:dyDescent="0.25">
      <c r="A466" s="13" t="s">
        <v>13</v>
      </c>
      <c r="B466" s="7" t="n">
        <v>45931.0</v>
      </c>
      <c r="C466" s="13" t="s">
        <v>33</v>
      </c>
      <c r="D466" s="13" t="s">
        <v>28</v>
      </c>
      <c r="E466" s="13" t="s">
        <v>26</v>
      </c>
      <c r="F466" s="13" t="s">
        <v>48</v>
      </c>
      <c r="G466" s="13" t="n">
        <v>6.471</v>
      </c>
      <c r="H466" s="13" t="n">
        <v>7.475</v>
      </c>
      <c r="I466" s="13" t="n">
        <v>7.335</v>
      </c>
      <c r="J466" s="13" t="n">
        <v>7.584</v>
      </c>
      <c r="K466" s="13" t="n">
        <v>7.502</v>
      </c>
      <c r="L466" s="13" t="n">
        <v>7.658</v>
      </c>
      <c r="M466" s="13" t="n">
        <v>7.606</v>
      </c>
      <c r="N466" s="13" t="n">
        <v>7.727</v>
      </c>
      <c r="O466" s="13" t="n">
        <v>7.698</v>
      </c>
      <c r="P466" s="13" t="n">
        <v>0.0</v>
      </c>
      <c r="Q466" t="s">
        <v>411</v>
      </c>
      <c r="R466" t="s">
        <v>487</v>
      </c>
      <c r="S466" t="s">
        <v>179</v>
      </c>
    </row>
    <row r="467" spans="1:16" x14ac:dyDescent="0.25">
      <c r="A467" s="13" t="s">
        <v>13</v>
      </c>
      <c r="B467" s="7" t="n">
        <v>45931.0</v>
      </c>
      <c r="C467" s="13" t="s">
        <v>33</v>
      </c>
      <c r="D467" s="13" t="s">
        <v>29</v>
      </c>
      <c r="E467" s="13" t="s">
        <v>25</v>
      </c>
      <c r="F467" s="13" t="s">
        <v>48</v>
      </c>
      <c r="G467" s="13" t="n">
        <v>7.924</v>
      </c>
      <c r="H467" s="13" t="n">
        <v>8.762</v>
      </c>
      <c r="I467" s="13" t="n">
        <v>8.689</v>
      </c>
      <c r="J467" s="13" t="n">
        <v>8.898</v>
      </c>
      <c r="K467" s="13" t="n">
        <v>8.866</v>
      </c>
      <c r="L467" s="13" t="n">
        <v>8.995</v>
      </c>
      <c r="M467" s="13" t="n">
        <v>8.98</v>
      </c>
      <c r="N467" s="13" t="n">
        <v>9.079</v>
      </c>
      <c r="O467" s="13" t="n">
        <v>9.086</v>
      </c>
      <c r="P467" s="13" t="n">
        <v>0.0</v>
      </c>
      <c r="Q467" t="s">
        <v>411</v>
      </c>
      <c r="R467" t="s">
        <v>488</v>
      </c>
      <c r="S467" t="s">
        <v>179</v>
      </c>
    </row>
    <row r="468" spans="1:16" x14ac:dyDescent="0.25">
      <c r="A468" s="13" t="s">
        <v>13</v>
      </c>
      <c r="B468" s="7" t="n">
        <v>45931.0</v>
      </c>
      <c r="C468" s="13" t="s">
        <v>33</v>
      </c>
      <c r="D468" s="13" t="s">
        <v>29</v>
      </c>
      <c r="E468" s="13" t="s">
        <v>27</v>
      </c>
      <c r="F468" s="13" t="s">
        <v>48</v>
      </c>
      <c r="G468" s="13" t="n">
        <v>7.71</v>
      </c>
      <c r="H468" s="13" t="n">
        <v>8.769</v>
      </c>
      <c r="I468" s="13" t="n">
        <v>8.629</v>
      </c>
      <c r="J468" s="13" t="n">
        <v>8.877</v>
      </c>
      <c r="K468" s="13" t="n">
        <v>8.805</v>
      </c>
      <c r="L468" s="13" t="n">
        <v>8.958</v>
      </c>
      <c r="M468" s="13" t="n">
        <v>8.916</v>
      </c>
      <c r="N468" s="13" t="n">
        <v>9.034</v>
      </c>
      <c r="O468" s="13" t="n">
        <v>9.02</v>
      </c>
      <c r="P468" s="13" t="n">
        <v>0.0</v>
      </c>
      <c r="Q468" t="s">
        <v>411</v>
      </c>
      <c r="R468" t="s">
        <v>489</v>
      </c>
      <c r="S468" t="s">
        <v>179</v>
      </c>
    </row>
    <row r="469" spans="1:16" x14ac:dyDescent="0.25">
      <c r="A469" s="13" t="s">
        <v>13</v>
      </c>
      <c r="B469" s="7" t="n">
        <v>45931.0</v>
      </c>
      <c r="C469" s="13" t="s">
        <v>33</v>
      </c>
      <c r="D469" s="13" t="s">
        <v>29</v>
      </c>
      <c r="E469" s="13" t="s">
        <v>26</v>
      </c>
      <c r="F469" s="13" t="s">
        <v>48</v>
      </c>
      <c r="G469" s="13" t="n">
        <v>7.113</v>
      </c>
      <c r="H469" s="13" t="n">
        <v>8.178</v>
      </c>
      <c r="I469" s="13" t="n">
        <v>8.025</v>
      </c>
      <c r="J469" s="13" t="n">
        <v>8.285</v>
      </c>
      <c r="K469" s="13" t="n">
        <v>8.206</v>
      </c>
      <c r="L469" s="13" t="n">
        <v>8.368</v>
      </c>
      <c r="M469" s="13" t="n">
        <v>8.32</v>
      </c>
      <c r="N469" s="13" t="n">
        <v>8.443</v>
      </c>
      <c r="O469" s="13" t="n">
        <v>8.426</v>
      </c>
      <c r="P469" s="13" t="n">
        <v>0.0</v>
      </c>
      <c r="Q469" t="s">
        <v>411</v>
      </c>
      <c r="R469" t="s">
        <v>490</v>
      </c>
      <c r="S469" t="s">
        <v>179</v>
      </c>
    </row>
    <row r="470" spans="1:16" x14ac:dyDescent="0.25">
      <c r="A470" s="13" t="s">
        <v>13</v>
      </c>
      <c r="B470" s="7" t="n">
        <v>45931.0</v>
      </c>
      <c r="C470" s="13" t="s">
        <v>34</v>
      </c>
      <c r="D470" s="13" t="s">
        <v>24</v>
      </c>
      <c r="E470" s="13" t="s">
        <v>25</v>
      </c>
      <c r="F470" s="13" t="s">
        <v>46</v>
      </c>
      <c r="G470" s="13" t="n">
        <v>7.963</v>
      </c>
      <c r="H470" s="13" t="n">
        <v>8.951</v>
      </c>
      <c r="I470" s="13" t="n">
        <v>8.781</v>
      </c>
      <c r="J470" s="13" t="n">
        <v>9.027</v>
      </c>
      <c r="K470" s="13" t="n">
        <v>8.927</v>
      </c>
      <c r="L470" s="13" t="n">
        <v>9.079</v>
      </c>
      <c r="M470" s="13" t="n">
        <v>9.016</v>
      </c>
      <c r="N470" s="13" t="n">
        <v>9.132</v>
      </c>
      <c r="O470" s="13" t="n">
        <v>9.1</v>
      </c>
      <c r="P470" s="13" t="n">
        <v>0.0</v>
      </c>
      <c r="Q470" t="s">
        <v>411</v>
      </c>
      <c r="R470" t="s">
        <v>491</v>
      </c>
      <c r="S470" t="s">
        <v>179</v>
      </c>
    </row>
    <row r="471" spans="1:16" x14ac:dyDescent="0.25">
      <c r="A471" s="13" t="s">
        <v>13</v>
      </c>
      <c r="B471" s="7" t="n">
        <v>45931.0</v>
      </c>
      <c r="C471" s="13" t="s">
        <v>34</v>
      </c>
      <c r="D471" s="13" t="s">
        <v>24</v>
      </c>
      <c r="E471" s="13" t="s">
        <v>27</v>
      </c>
      <c r="F471" s="13" t="s">
        <v>46</v>
      </c>
      <c r="G471" s="13" t="n">
        <v>7.939</v>
      </c>
      <c r="H471" s="13" t="n">
        <v>9.054</v>
      </c>
      <c r="I471" s="13" t="n">
        <v>8.847</v>
      </c>
      <c r="J471" s="13" t="n">
        <v>9.114</v>
      </c>
      <c r="K471" s="13" t="n">
        <v>8.991</v>
      </c>
      <c r="L471" s="13" t="n">
        <v>9.157</v>
      </c>
      <c r="M471" s="13" t="n">
        <v>9.079</v>
      </c>
      <c r="N471" s="13" t="n">
        <v>9.208</v>
      </c>
      <c r="O471" s="13" t="n">
        <v>9.163</v>
      </c>
      <c r="P471" s="13" t="n">
        <v>0.0</v>
      </c>
      <c r="Q471" t="s">
        <v>411</v>
      </c>
      <c r="R471" t="s">
        <v>492</v>
      </c>
      <c r="S471" t="s">
        <v>179</v>
      </c>
    </row>
    <row r="472" spans="1:16" x14ac:dyDescent="0.25">
      <c r="A472" s="13" t="s">
        <v>13</v>
      </c>
      <c r="B472" s="7" t="n">
        <v>45931.0</v>
      </c>
      <c r="C472" s="13" t="s">
        <v>34</v>
      </c>
      <c r="D472" s="13" t="s">
        <v>24</v>
      </c>
      <c r="E472" s="13" t="s">
        <v>26</v>
      </c>
      <c r="F472" s="13" t="s">
        <v>46</v>
      </c>
      <c r="G472" s="13" t="n">
        <v>7.572</v>
      </c>
      <c r="H472" s="13" t="n">
        <v>8.601</v>
      </c>
      <c r="I472" s="13" t="n">
        <v>8.417</v>
      </c>
      <c r="J472" s="13" t="n">
        <v>8.664</v>
      </c>
      <c r="K472" s="13" t="n">
        <v>8.555</v>
      </c>
      <c r="L472" s="13" t="n">
        <v>8.711</v>
      </c>
      <c r="M472" s="13" t="n">
        <v>8.642</v>
      </c>
      <c r="N472" s="13" t="n">
        <v>8.762</v>
      </c>
      <c r="O472" s="13" t="n">
        <v>8.727</v>
      </c>
      <c r="P472" s="13" t="n">
        <v>0.0</v>
      </c>
      <c r="Q472" t="s">
        <v>411</v>
      </c>
      <c r="R472" t="s">
        <v>300</v>
      </c>
      <c r="S472" t="s">
        <v>179</v>
      </c>
    </row>
    <row r="473" spans="1:16" x14ac:dyDescent="0.25">
      <c r="A473" s="13" t="s">
        <v>13</v>
      </c>
      <c r="B473" s="7" t="n">
        <v>45931.0</v>
      </c>
      <c r="C473" s="13" t="s">
        <v>34</v>
      </c>
      <c r="D473" s="13" t="s">
        <v>31</v>
      </c>
      <c r="E473" s="13" t="s">
        <v>25</v>
      </c>
      <c r="F473" s="13" t="s">
        <v>46</v>
      </c>
      <c r="G473" s="13" t="n">
        <v>7.878</v>
      </c>
      <c r="H473" s="13" t="n">
        <v>8.879</v>
      </c>
      <c r="I473" s="13" t="n">
        <v>8.721</v>
      </c>
      <c r="J473" s="13" t="n">
        <v>8.961</v>
      </c>
      <c r="K473" s="13" t="n">
        <v>8.869</v>
      </c>
      <c r="L473" s="13" t="n">
        <v>9.017</v>
      </c>
      <c r="M473" s="13" t="n">
        <v>8.958</v>
      </c>
      <c r="N473" s="13" t="n">
        <v>9.071</v>
      </c>
      <c r="O473" s="13" t="n">
        <v>9.038</v>
      </c>
      <c r="P473" s="13" t="n">
        <v>0.0</v>
      </c>
      <c r="Q473" t="s">
        <v>411</v>
      </c>
      <c r="R473" t="s">
        <v>493</v>
      </c>
      <c r="S473" t="s">
        <v>179</v>
      </c>
    </row>
    <row r="474" spans="1:16" x14ac:dyDescent="0.25">
      <c r="A474" s="13" t="s">
        <v>13</v>
      </c>
      <c r="B474" s="7" t="n">
        <v>45931.0</v>
      </c>
      <c r="C474" s="13" t="s">
        <v>34</v>
      </c>
      <c r="D474" s="13" t="s">
        <v>31</v>
      </c>
      <c r="E474" s="13" t="s">
        <v>27</v>
      </c>
      <c r="F474" s="13" t="s">
        <v>46</v>
      </c>
      <c r="G474" s="13" t="n">
        <v>7.802</v>
      </c>
      <c r="H474" s="13" t="n">
        <v>8.852</v>
      </c>
      <c r="I474" s="13" t="n">
        <v>8.683</v>
      </c>
      <c r="J474" s="13" t="n">
        <v>8.929</v>
      </c>
      <c r="K474" s="13" t="n">
        <v>8.83</v>
      </c>
      <c r="L474" s="13" t="n">
        <v>8.983</v>
      </c>
      <c r="M474" s="13" t="n">
        <v>8.92</v>
      </c>
      <c r="N474" s="13" t="n">
        <v>9.036</v>
      </c>
      <c r="O474" s="13" t="n">
        <v>9.001</v>
      </c>
      <c r="P474" s="13" t="n">
        <v>0.0</v>
      </c>
      <c r="Q474" t="s">
        <v>411</v>
      </c>
      <c r="R474" t="s">
        <v>494</v>
      </c>
      <c r="S474" t="s">
        <v>179</v>
      </c>
    </row>
    <row r="475" spans="1:16" x14ac:dyDescent="0.25">
      <c r="A475" s="13" t="s">
        <v>13</v>
      </c>
      <c r="B475" s="7" t="n">
        <v>45931.0</v>
      </c>
      <c r="C475" s="13" t="s">
        <v>34</v>
      </c>
      <c r="D475" s="13" t="s">
        <v>31</v>
      </c>
      <c r="E475" s="13" t="s">
        <v>26</v>
      </c>
      <c r="F475" s="13" t="s">
        <v>46</v>
      </c>
      <c r="G475" s="13" t="n">
        <v>7.155</v>
      </c>
      <c r="H475" s="13" t="n">
        <v>8.117</v>
      </c>
      <c r="I475" s="13" t="n">
        <v>7.957</v>
      </c>
      <c r="J475" s="13" t="n">
        <v>8.193</v>
      </c>
      <c r="K475" s="13" t="n">
        <v>8.1</v>
      </c>
      <c r="L475" s="13" t="n">
        <v>8.249</v>
      </c>
      <c r="M475" s="13" t="n">
        <v>8.19</v>
      </c>
      <c r="N475" s="13" t="n">
        <v>8.303</v>
      </c>
      <c r="O475" s="13" t="n">
        <v>8.273</v>
      </c>
      <c r="P475" s="13" t="n">
        <v>0.0</v>
      </c>
      <c r="Q475" t="s">
        <v>411</v>
      </c>
      <c r="R475" t="s">
        <v>495</v>
      </c>
      <c r="S475" t="s">
        <v>179</v>
      </c>
    </row>
    <row r="476" spans="1:16" x14ac:dyDescent="0.25">
      <c r="A476" s="13" t="s">
        <v>13</v>
      </c>
      <c r="B476" s="7" t="n">
        <v>45931.0</v>
      </c>
      <c r="C476" s="13" t="s">
        <v>34</v>
      </c>
      <c r="D476" s="13" t="s">
        <v>28</v>
      </c>
      <c r="E476" s="13" t="s">
        <v>25</v>
      </c>
      <c r="F476" s="13" t="s">
        <v>46</v>
      </c>
      <c r="G476" s="13" t="n">
        <v>7.984</v>
      </c>
      <c r="H476" s="13" t="n">
        <v>8.824</v>
      </c>
      <c r="I476" s="13" t="n">
        <v>8.745</v>
      </c>
      <c r="J476" s="13" t="n">
        <v>8.958</v>
      </c>
      <c r="K476" s="13" t="n">
        <v>8.914</v>
      </c>
      <c r="L476" s="13" t="n">
        <v>9.046</v>
      </c>
      <c r="M476" s="13" t="n">
        <v>9.021</v>
      </c>
      <c r="N476" s="13" t="n">
        <v>9.123</v>
      </c>
      <c r="O476" s="13" t="n">
        <v>9.115</v>
      </c>
      <c r="P476" s="13" t="n">
        <v>0.0</v>
      </c>
      <c r="Q476" t="s">
        <v>411</v>
      </c>
      <c r="R476" t="s">
        <v>496</v>
      </c>
      <c r="S476" t="s">
        <v>179</v>
      </c>
    </row>
    <row r="477" spans="1:16" x14ac:dyDescent="0.25">
      <c r="A477" s="13" t="s">
        <v>13</v>
      </c>
      <c r="B477" s="7" t="n">
        <v>45931.0</v>
      </c>
      <c r="C477" s="13" t="s">
        <v>34</v>
      </c>
      <c r="D477" s="13" t="s">
        <v>28</v>
      </c>
      <c r="E477" s="13" t="s">
        <v>27</v>
      </c>
      <c r="F477" s="13" t="s">
        <v>46</v>
      </c>
      <c r="G477" s="13" t="n">
        <v>7.841</v>
      </c>
      <c r="H477" s="13" t="n">
        <v>8.87</v>
      </c>
      <c r="I477" s="13" t="n">
        <v>8.728</v>
      </c>
      <c r="J477" s="13" t="n">
        <v>8.979</v>
      </c>
      <c r="K477" s="13" t="n">
        <v>8.896</v>
      </c>
      <c r="L477" s="13" t="n">
        <v>9.052</v>
      </c>
      <c r="M477" s="13" t="n">
        <v>9.0</v>
      </c>
      <c r="N477" s="13" t="n">
        <v>9.121</v>
      </c>
      <c r="O477" s="13" t="n">
        <v>9.092</v>
      </c>
      <c r="P477" s="13" t="n">
        <v>0.0</v>
      </c>
      <c r="Q477" t="s">
        <v>411</v>
      </c>
      <c r="R477" t="s">
        <v>181</v>
      </c>
      <c r="S477" t="s">
        <v>179</v>
      </c>
    </row>
    <row r="478" spans="1:16" x14ac:dyDescent="0.25">
      <c r="A478" s="13" t="s">
        <v>13</v>
      </c>
      <c r="B478" s="7" t="n">
        <v>45931.0</v>
      </c>
      <c r="C478" s="13" t="s">
        <v>34</v>
      </c>
      <c r="D478" s="13" t="s">
        <v>28</v>
      </c>
      <c r="E478" s="13" t="s">
        <v>26</v>
      </c>
      <c r="F478" s="13" t="s">
        <v>46</v>
      </c>
      <c r="G478" s="13" t="n">
        <v>7.499</v>
      </c>
      <c r="H478" s="13" t="n">
        <v>8.506</v>
      </c>
      <c r="I478" s="13" t="n">
        <v>8.366</v>
      </c>
      <c r="J478" s="13" t="n">
        <v>8.616</v>
      </c>
      <c r="K478" s="13" t="n">
        <v>8.534</v>
      </c>
      <c r="L478" s="13" t="n">
        <v>8.69</v>
      </c>
      <c r="M478" s="13" t="n">
        <v>8.638</v>
      </c>
      <c r="N478" s="13" t="n">
        <v>8.759</v>
      </c>
      <c r="O478" s="13" t="n">
        <v>8.731</v>
      </c>
      <c r="P478" s="13" t="n">
        <v>0.0</v>
      </c>
      <c r="Q478" t="s">
        <v>411</v>
      </c>
      <c r="R478" t="s">
        <v>497</v>
      </c>
      <c r="S478" t="s">
        <v>179</v>
      </c>
    </row>
    <row r="479" spans="1:16" x14ac:dyDescent="0.25">
      <c r="A479" s="13" t="s">
        <v>13</v>
      </c>
      <c r="B479" s="7" t="n">
        <v>45931.0</v>
      </c>
      <c r="C479" s="13" t="s">
        <v>34</v>
      </c>
      <c r="D479" s="13" t="s">
        <v>29</v>
      </c>
      <c r="E479" s="13" t="s">
        <v>25</v>
      </c>
      <c r="F479" s="13" t="s">
        <v>46</v>
      </c>
      <c r="G479" s="13" t="n">
        <v>8.97</v>
      </c>
      <c r="H479" s="13" t="n">
        <v>9.801</v>
      </c>
      <c r="I479" s="13" t="n">
        <v>9.732</v>
      </c>
      <c r="J479" s="13" t="n">
        <v>9.938</v>
      </c>
      <c r="K479" s="13" t="n">
        <v>9.908</v>
      </c>
      <c r="L479" s="13" t="n">
        <v>10.035</v>
      </c>
      <c r="M479" s="13" t="n">
        <v>10.022</v>
      </c>
      <c r="N479" s="13" t="n">
        <v>10.12</v>
      </c>
      <c r="O479" s="13" t="n">
        <v>10.128</v>
      </c>
      <c r="P479" s="13" t="n">
        <v>0.0</v>
      </c>
      <c r="Q479" t="s">
        <v>411</v>
      </c>
      <c r="R479" t="s">
        <v>498</v>
      </c>
      <c r="S479" t="s">
        <v>179</v>
      </c>
    </row>
    <row r="480" spans="1:16" x14ac:dyDescent="0.25">
      <c r="A480" s="13" t="s">
        <v>13</v>
      </c>
      <c r="B480" s="7" t="n">
        <v>45931.0</v>
      </c>
      <c r="C480" s="13" t="s">
        <v>34</v>
      </c>
      <c r="D480" s="13" t="s">
        <v>29</v>
      </c>
      <c r="E480" s="13" t="s">
        <v>27</v>
      </c>
      <c r="F480" s="13" t="s">
        <v>46</v>
      </c>
      <c r="G480" s="13" t="n">
        <v>8.755</v>
      </c>
      <c r="H480" s="13" t="n">
        <v>9.805</v>
      </c>
      <c r="I480" s="13" t="n">
        <v>9.669</v>
      </c>
      <c r="J480" s="13" t="n">
        <v>9.914</v>
      </c>
      <c r="K480" s="13" t="n">
        <v>9.844</v>
      </c>
      <c r="L480" s="13" t="n">
        <v>9.996</v>
      </c>
      <c r="M480" s="13" t="n">
        <v>9.955</v>
      </c>
      <c r="N480" s="13" t="n">
        <v>10.072</v>
      </c>
      <c r="O480" s="13" t="n">
        <v>10.059</v>
      </c>
      <c r="P480" s="13" t="n">
        <v>0.0</v>
      </c>
      <c r="Q480" t="s">
        <v>411</v>
      </c>
      <c r="R480" t="s">
        <v>499</v>
      </c>
      <c r="S480" t="s">
        <v>179</v>
      </c>
    </row>
    <row r="481" spans="1:16" x14ac:dyDescent="0.25">
      <c r="A481" s="13" t="s">
        <v>13</v>
      </c>
      <c r="B481" s="7" t="n">
        <v>45931.0</v>
      </c>
      <c r="C481" s="13" t="s">
        <v>34</v>
      </c>
      <c r="D481" s="13" t="s">
        <v>29</v>
      </c>
      <c r="E481" s="13" t="s">
        <v>26</v>
      </c>
      <c r="F481" s="13" t="s">
        <v>46</v>
      </c>
      <c r="G481" s="13" t="n">
        <v>8.005</v>
      </c>
      <c r="H481" s="13" t="n">
        <v>9.084</v>
      </c>
      <c r="I481" s="13" t="n">
        <v>8.92</v>
      </c>
      <c r="J481" s="13" t="n">
        <v>9.193</v>
      </c>
      <c r="K481" s="13" t="n">
        <v>9.102</v>
      </c>
      <c r="L481" s="13" t="n">
        <v>9.269</v>
      </c>
      <c r="M481" s="13" t="n">
        <v>9.215</v>
      </c>
      <c r="N481" s="13" t="n">
        <v>9.342</v>
      </c>
      <c r="O481" s="13" t="n">
        <v>9.327</v>
      </c>
      <c r="P481" s="13" t="n">
        <v>0.0</v>
      </c>
      <c r="Q481" t="s">
        <v>411</v>
      </c>
      <c r="R481" t="s">
        <v>69</v>
      </c>
      <c r="S481" t="s">
        <v>179</v>
      </c>
    </row>
    <row r="482" spans="1:16" x14ac:dyDescent="0.25">
      <c r="A482" s="13" t="s">
        <v>13</v>
      </c>
      <c r="B482" s="7" t="n">
        <v>45931.0</v>
      </c>
      <c r="C482" s="13" t="s">
        <v>34</v>
      </c>
      <c r="D482" s="13" t="s">
        <v>24</v>
      </c>
      <c r="E482" s="13" t="s">
        <v>25</v>
      </c>
      <c r="F482" s="13" t="s">
        <v>47</v>
      </c>
      <c r="G482" s="13" t="n">
        <v>7.584</v>
      </c>
      <c r="H482" s="13" t="n">
        <v>8.587</v>
      </c>
      <c r="I482" s="13" t="n">
        <v>8.416</v>
      </c>
      <c r="J482" s="13" t="n">
        <v>8.659</v>
      </c>
      <c r="K482" s="13" t="n">
        <v>8.56</v>
      </c>
      <c r="L482" s="13" t="n">
        <v>8.711</v>
      </c>
      <c r="M482" s="13" t="n">
        <v>8.648</v>
      </c>
      <c r="N482" s="13" t="n">
        <v>8.764</v>
      </c>
      <c r="O482" s="13" t="n">
        <v>8.732</v>
      </c>
      <c r="P482" s="13" t="n">
        <v>0.0</v>
      </c>
      <c r="Q482" t="s">
        <v>411</v>
      </c>
      <c r="R482" t="s">
        <v>307</v>
      </c>
      <c r="S482" t="s">
        <v>179</v>
      </c>
    </row>
    <row r="483" spans="1:16" x14ac:dyDescent="0.25">
      <c r="A483" s="13" t="s">
        <v>13</v>
      </c>
      <c r="B483" s="7" t="n">
        <v>45931.0</v>
      </c>
      <c r="C483" s="13" t="s">
        <v>34</v>
      </c>
      <c r="D483" s="13" t="s">
        <v>24</v>
      </c>
      <c r="E483" s="13" t="s">
        <v>27</v>
      </c>
      <c r="F483" s="13" t="s">
        <v>47</v>
      </c>
      <c r="G483" s="13" t="n">
        <v>7.496</v>
      </c>
      <c r="H483" s="13" t="n">
        <v>8.612</v>
      </c>
      <c r="I483" s="13" t="n">
        <v>8.399</v>
      </c>
      <c r="J483" s="13" t="n">
        <v>8.674</v>
      </c>
      <c r="K483" s="13" t="n">
        <v>8.547</v>
      </c>
      <c r="L483" s="13" t="n">
        <v>8.718</v>
      </c>
      <c r="M483" s="13" t="n">
        <v>8.637</v>
      </c>
      <c r="N483" s="13" t="n">
        <v>8.768</v>
      </c>
      <c r="O483" s="13" t="n">
        <v>8.723</v>
      </c>
      <c r="P483" s="13" t="n">
        <v>0.0</v>
      </c>
      <c r="Q483" t="s">
        <v>411</v>
      </c>
      <c r="R483" t="s">
        <v>500</v>
      </c>
      <c r="S483" t="s">
        <v>179</v>
      </c>
    </row>
    <row r="484" spans="1:16" x14ac:dyDescent="0.25">
      <c r="A484" s="13" t="s">
        <v>13</v>
      </c>
      <c r="B484" s="7" t="n">
        <v>45931.0</v>
      </c>
      <c r="C484" s="13" t="s">
        <v>34</v>
      </c>
      <c r="D484" s="13" t="s">
        <v>24</v>
      </c>
      <c r="E484" s="13" t="s">
        <v>26</v>
      </c>
      <c r="F484" s="13" t="s">
        <v>47</v>
      </c>
      <c r="G484" s="13" t="n">
        <v>7.172</v>
      </c>
      <c r="H484" s="13" t="n">
        <v>8.202</v>
      </c>
      <c r="I484" s="13" t="n">
        <v>8.017</v>
      </c>
      <c r="J484" s="13" t="n">
        <v>8.264</v>
      </c>
      <c r="K484" s="13" t="n">
        <v>8.155</v>
      </c>
      <c r="L484" s="13" t="n">
        <v>8.311</v>
      </c>
      <c r="M484" s="13" t="n">
        <v>8.242</v>
      </c>
      <c r="N484" s="13" t="n">
        <v>8.362</v>
      </c>
      <c r="O484" s="13" t="n">
        <v>8.327</v>
      </c>
      <c r="P484" s="13" t="n">
        <v>0.0</v>
      </c>
      <c r="Q484" t="s">
        <v>411</v>
      </c>
      <c r="R484" t="s">
        <v>309</v>
      </c>
      <c r="S484" t="s">
        <v>179</v>
      </c>
    </row>
    <row r="485" spans="1:16" x14ac:dyDescent="0.25">
      <c r="A485" s="13" t="s">
        <v>13</v>
      </c>
      <c r="B485" s="7" t="n">
        <v>45931.0</v>
      </c>
      <c r="C485" s="13" t="s">
        <v>34</v>
      </c>
      <c r="D485" s="13" t="s">
        <v>31</v>
      </c>
      <c r="E485" s="13" t="s">
        <v>25</v>
      </c>
      <c r="F485" s="13" t="s">
        <v>47</v>
      </c>
      <c r="G485" s="13" t="n">
        <v>7.478</v>
      </c>
      <c r="H485" s="13" t="n">
        <v>8.479</v>
      </c>
      <c r="I485" s="13" t="n">
        <v>8.321</v>
      </c>
      <c r="J485" s="13" t="n">
        <v>8.561</v>
      </c>
      <c r="K485" s="13" t="n">
        <v>8.469</v>
      </c>
      <c r="L485" s="13" t="n">
        <v>8.617</v>
      </c>
      <c r="M485" s="13" t="n">
        <v>8.558</v>
      </c>
      <c r="N485" s="13" t="n">
        <v>8.671</v>
      </c>
      <c r="O485" s="13" t="n">
        <v>8.639</v>
      </c>
      <c r="P485" s="13" t="n">
        <v>0.0</v>
      </c>
      <c r="Q485" t="s">
        <v>411</v>
      </c>
      <c r="R485" t="s">
        <v>501</v>
      </c>
      <c r="S485" t="s">
        <v>179</v>
      </c>
    </row>
    <row r="486" spans="1:16" x14ac:dyDescent="0.25">
      <c r="A486" s="13" t="s">
        <v>13</v>
      </c>
      <c r="B486" s="7" t="n">
        <v>45931.0</v>
      </c>
      <c r="C486" s="13" t="s">
        <v>34</v>
      </c>
      <c r="D486" s="13" t="s">
        <v>31</v>
      </c>
      <c r="E486" s="13" t="s">
        <v>27</v>
      </c>
      <c r="F486" s="13" t="s">
        <v>47</v>
      </c>
      <c r="G486" s="13" t="n">
        <v>7.368</v>
      </c>
      <c r="H486" s="13" t="n">
        <v>8.392</v>
      </c>
      <c r="I486" s="13" t="n">
        <v>8.226</v>
      </c>
      <c r="J486" s="13" t="n">
        <v>8.47</v>
      </c>
      <c r="K486" s="13" t="n">
        <v>8.372</v>
      </c>
      <c r="L486" s="13" t="n">
        <v>8.522</v>
      </c>
      <c r="M486" s="13" t="n">
        <v>8.46</v>
      </c>
      <c r="N486" s="13" t="n">
        <v>8.575</v>
      </c>
      <c r="O486" s="13" t="n">
        <v>8.541</v>
      </c>
      <c r="P486" s="13" t="n">
        <v>0.0</v>
      </c>
      <c r="Q486" t="s">
        <v>411</v>
      </c>
      <c r="R486" t="s">
        <v>502</v>
      </c>
      <c r="S486" t="s">
        <v>179</v>
      </c>
    </row>
    <row r="487" spans="1:16" x14ac:dyDescent="0.25">
      <c r="A487" s="13" t="s">
        <v>13</v>
      </c>
      <c r="B487" s="7" t="n">
        <v>45931.0</v>
      </c>
      <c r="C487" s="13" t="s">
        <v>34</v>
      </c>
      <c r="D487" s="13" t="s">
        <v>31</v>
      </c>
      <c r="E487" s="13" t="s">
        <v>26</v>
      </c>
      <c r="F487" s="13" t="s">
        <v>47</v>
      </c>
      <c r="G487" s="13" t="n">
        <v>6.755</v>
      </c>
      <c r="H487" s="13" t="n">
        <v>7.717</v>
      </c>
      <c r="I487" s="13" t="n">
        <v>7.557</v>
      </c>
      <c r="J487" s="13" t="n">
        <v>7.793</v>
      </c>
      <c r="K487" s="13" t="n">
        <v>7.7</v>
      </c>
      <c r="L487" s="13" t="n">
        <v>7.849</v>
      </c>
      <c r="M487" s="13" t="n">
        <v>7.79</v>
      </c>
      <c r="N487" s="13" t="n">
        <v>7.903</v>
      </c>
      <c r="O487" s="13" t="n">
        <v>7.873</v>
      </c>
      <c r="P487" s="13" t="n">
        <v>0.0</v>
      </c>
      <c r="Q487" t="s">
        <v>411</v>
      </c>
      <c r="R487" t="s">
        <v>503</v>
      </c>
      <c r="S487" t="s">
        <v>179</v>
      </c>
    </row>
    <row r="488" spans="1:16" x14ac:dyDescent="0.25">
      <c r="A488" s="13" t="s">
        <v>13</v>
      </c>
      <c r="B488" s="7" t="n">
        <v>45931.0</v>
      </c>
      <c r="C488" s="13" t="s">
        <v>34</v>
      </c>
      <c r="D488" s="13" t="s">
        <v>28</v>
      </c>
      <c r="E488" s="13" t="s">
        <v>25</v>
      </c>
      <c r="F488" s="13" t="s">
        <v>47</v>
      </c>
      <c r="G488" s="13" t="n">
        <v>7.601</v>
      </c>
      <c r="H488" s="13" t="n">
        <v>8.445</v>
      </c>
      <c r="I488" s="13" t="n">
        <v>8.366</v>
      </c>
      <c r="J488" s="13" t="n">
        <v>8.576</v>
      </c>
      <c r="K488" s="13" t="n">
        <v>8.534</v>
      </c>
      <c r="L488" s="13" t="n">
        <v>8.664</v>
      </c>
      <c r="M488" s="13" t="n">
        <v>8.639</v>
      </c>
      <c r="N488" s="13" t="n">
        <v>8.74</v>
      </c>
      <c r="O488" s="13" t="n">
        <v>8.733</v>
      </c>
      <c r="P488" s="13" t="n">
        <v>0.0</v>
      </c>
      <c r="Q488" t="s">
        <v>411</v>
      </c>
      <c r="R488" t="s">
        <v>504</v>
      </c>
      <c r="S488" t="s">
        <v>179</v>
      </c>
    </row>
    <row r="489" spans="1:16" x14ac:dyDescent="0.25">
      <c r="A489" s="13" t="s">
        <v>13</v>
      </c>
      <c r="B489" s="7" t="n">
        <v>45931.0</v>
      </c>
      <c r="C489" s="13" t="s">
        <v>34</v>
      </c>
      <c r="D489" s="13" t="s">
        <v>28</v>
      </c>
      <c r="E489" s="13" t="s">
        <v>27</v>
      </c>
      <c r="F489" s="13" t="s">
        <v>47</v>
      </c>
      <c r="G489" s="13" t="n">
        <v>7.441</v>
      </c>
      <c r="H489" s="13" t="n">
        <v>8.47</v>
      </c>
      <c r="I489" s="13" t="n">
        <v>8.328</v>
      </c>
      <c r="J489" s="13" t="n">
        <v>8.579</v>
      </c>
      <c r="K489" s="13" t="n">
        <v>8.496</v>
      </c>
      <c r="L489" s="13" t="n">
        <v>8.653</v>
      </c>
      <c r="M489" s="13" t="n">
        <v>8.6</v>
      </c>
      <c r="N489" s="13" t="n">
        <v>8.721</v>
      </c>
      <c r="O489" s="13" t="n">
        <v>8.692</v>
      </c>
      <c r="P489" s="13" t="n">
        <v>0.0</v>
      </c>
      <c r="Q489" t="s">
        <v>411</v>
      </c>
      <c r="R489" t="s">
        <v>190</v>
      </c>
      <c r="S489" t="s">
        <v>179</v>
      </c>
    </row>
    <row r="490" spans="1:16" x14ac:dyDescent="0.25">
      <c r="A490" s="13" t="s">
        <v>13</v>
      </c>
      <c r="B490" s="7" t="n">
        <v>45931.0</v>
      </c>
      <c r="C490" s="13" t="s">
        <v>34</v>
      </c>
      <c r="D490" s="13" t="s">
        <v>28</v>
      </c>
      <c r="E490" s="13" t="s">
        <v>26</v>
      </c>
      <c r="F490" s="13" t="s">
        <v>47</v>
      </c>
      <c r="G490" s="13" t="n">
        <v>7.099</v>
      </c>
      <c r="H490" s="13" t="n">
        <v>8.106</v>
      </c>
      <c r="I490" s="13" t="n">
        <v>7.966</v>
      </c>
      <c r="J490" s="13" t="n">
        <v>8.216</v>
      </c>
      <c r="K490" s="13" t="n">
        <v>8.134</v>
      </c>
      <c r="L490" s="13" t="n">
        <v>8.29</v>
      </c>
      <c r="M490" s="13" t="n">
        <v>8.238</v>
      </c>
      <c r="N490" s="13" t="n">
        <v>8.359</v>
      </c>
      <c r="O490" s="13" t="n">
        <v>8.331</v>
      </c>
      <c r="P490" s="13" t="n">
        <v>0.0</v>
      </c>
      <c r="Q490" t="s">
        <v>411</v>
      </c>
      <c r="R490" t="s">
        <v>505</v>
      </c>
      <c r="S490" t="s">
        <v>179</v>
      </c>
    </row>
    <row r="491" spans="1:16" x14ac:dyDescent="0.25">
      <c r="A491" s="13" t="s">
        <v>13</v>
      </c>
      <c r="B491" s="7" t="n">
        <v>45931.0</v>
      </c>
      <c r="C491" s="13" t="s">
        <v>34</v>
      </c>
      <c r="D491" s="13" t="s">
        <v>29</v>
      </c>
      <c r="E491" s="13" t="s">
        <v>25</v>
      </c>
      <c r="F491" s="13" t="s">
        <v>47</v>
      </c>
      <c r="G491" s="13" t="n">
        <v>8.57</v>
      </c>
      <c r="H491" s="13" t="n">
        <v>9.401</v>
      </c>
      <c r="I491" s="13" t="n">
        <v>9.332</v>
      </c>
      <c r="J491" s="13" t="n">
        <v>9.538</v>
      </c>
      <c r="K491" s="13" t="n">
        <v>9.508</v>
      </c>
      <c r="L491" s="13" t="n">
        <v>9.635</v>
      </c>
      <c r="M491" s="13" t="n">
        <v>9.622</v>
      </c>
      <c r="N491" s="13" t="n">
        <v>9.72</v>
      </c>
      <c r="O491" s="13" t="n">
        <v>9.728</v>
      </c>
      <c r="P491" s="13" t="n">
        <v>0.0</v>
      </c>
      <c r="Q491" t="s">
        <v>411</v>
      </c>
      <c r="R491" t="s">
        <v>506</v>
      </c>
      <c r="S491" t="s">
        <v>179</v>
      </c>
    </row>
    <row r="492" spans="1:16" x14ac:dyDescent="0.25">
      <c r="A492" s="13" t="s">
        <v>13</v>
      </c>
      <c r="B492" s="7" t="n">
        <v>45931.0</v>
      </c>
      <c r="C492" s="13" t="s">
        <v>34</v>
      </c>
      <c r="D492" s="13" t="s">
        <v>29</v>
      </c>
      <c r="E492" s="13" t="s">
        <v>27</v>
      </c>
      <c r="F492" s="13" t="s">
        <v>47</v>
      </c>
      <c r="G492" s="13" t="n">
        <v>8.355</v>
      </c>
      <c r="H492" s="13" t="n">
        <v>9.405</v>
      </c>
      <c r="I492" s="13" t="n">
        <v>9.269</v>
      </c>
      <c r="J492" s="13" t="n">
        <v>9.514</v>
      </c>
      <c r="K492" s="13" t="n">
        <v>9.444</v>
      </c>
      <c r="L492" s="13" t="n">
        <v>9.596</v>
      </c>
      <c r="M492" s="13" t="n">
        <v>9.555</v>
      </c>
      <c r="N492" s="13" t="n">
        <v>9.672</v>
      </c>
      <c r="O492" s="13" t="n">
        <v>9.659</v>
      </c>
      <c r="P492" s="13" t="n">
        <v>0.0</v>
      </c>
      <c r="Q492" t="s">
        <v>411</v>
      </c>
      <c r="R492" t="s">
        <v>507</v>
      </c>
      <c r="S492" t="s">
        <v>179</v>
      </c>
    </row>
    <row r="493" spans="1:16" x14ac:dyDescent="0.25">
      <c r="A493" s="13" t="s">
        <v>13</v>
      </c>
      <c r="B493" s="7" t="n">
        <v>45931.0</v>
      </c>
      <c r="C493" s="13" t="s">
        <v>34</v>
      </c>
      <c r="D493" s="13" t="s">
        <v>29</v>
      </c>
      <c r="E493" s="13" t="s">
        <v>26</v>
      </c>
      <c r="F493" s="13" t="s">
        <v>47</v>
      </c>
      <c r="G493" s="13" t="n">
        <v>7.752</v>
      </c>
      <c r="H493" s="13" t="n">
        <v>8.811</v>
      </c>
      <c r="I493" s="13" t="n">
        <v>8.661</v>
      </c>
      <c r="J493" s="13" t="n">
        <v>8.918</v>
      </c>
      <c r="K493" s="13" t="n">
        <v>8.841</v>
      </c>
      <c r="L493" s="13" t="n">
        <v>9.001</v>
      </c>
      <c r="M493" s="13" t="n">
        <v>8.955</v>
      </c>
      <c r="N493" s="13" t="n">
        <v>9.077</v>
      </c>
      <c r="O493" s="13" t="n">
        <v>9.061</v>
      </c>
      <c r="P493" s="13" t="n">
        <v>0.0</v>
      </c>
      <c r="Q493" t="s">
        <v>411</v>
      </c>
      <c r="R493" t="s">
        <v>108</v>
      </c>
      <c r="S493" t="s">
        <v>179</v>
      </c>
    </row>
    <row r="494" spans="1:16" x14ac:dyDescent="0.25">
      <c r="A494" s="13" t="s">
        <v>13</v>
      </c>
      <c r="B494" s="7" t="n">
        <v>45931.0</v>
      </c>
      <c r="C494" s="13" t="s">
        <v>34</v>
      </c>
      <c r="D494" s="13" t="s">
        <v>24</v>
      </c>
      <c r="E494" s="13" t="s">
        <v>25</v>
      </c>
      <c r="F494" s="13" t="s">
        <v>48</v>
      </c>
      <c r="G494" s="13" t="n">
        <v>6.984</v>
      </c>
      <c r="H494" s="13" t="n">
        <v>7.987</v>
      </c>
      <c r="I494" s="13" t="n">
        <v>7.816</v>
      </c>
      <c r="J494" s="13" t="n">
        <v>8.059</v>
      </c>
      <c r="K494" s="13" t="n">
        <v>7.96</v>
      </c>
      <c r="L494" s="13" t="n">
        <v>8.111</v>
      </c>
      <c r="M494" s="13" t="n">
        <v>8.048</v>
      </c>
      <c r="N494" s="13" t="n">
        <v>8.164</v>
      </c>
      <c r="O494" s="13" t="n">
        <v>8.132</v>
      </c>
      <c r="P494" s="13" t="n">
        <v>0.0</v>
      </c>
      <c r="Q494" t="s">
        <v>411</v>
      </c>
      <c r="R494" t="s">
        <v>316</v>
      </c>
      <c r="S494" t="s">
        <v>179</v>
      </c>
    </row>
    <row r="495" spans="1:16" x14ac:dyDescent="0.25">
      <c r="A495" s="13" t="s">
        <v>13</v>
      </c>
      <c r="B495" s="7" t="n">
        <v>45931.0</v>
      </c>
      <c r="C495" s="13" t="s">
        <v>34</v>
      </c>
      <c r="D495" s="13" t="s">
        <v>24</v>
      </c>
      <c r="E495" s="13" t="s">
        <v>27</v>
      </c>
      <c r="F495" s="13" t="s">
        <v>48</v>
      </c>
      <c r="G495" s="13" t="n">
        <v>6.939</v>
      </c>
      <c r="H495" s="13" t="n">
        <v>8.054</v>
      </c>
      <c r="I495" s="13" t="n">
        <v>7.847</v>
      </c>
      <c r="J495" s="13" t="n">
        <v>8.114</v>
      </c>
      <c r="K495" s="13" t="n">
        <v>7.991</v>
      </c>
      <c r="L495" s="13" t="n">
        <v>8.157</v>
      </c>
      <c r="M495" s="13" t="n">
        <v>8.079</v>
      </c>
      <c r="N495" s="13" t="n">
        <v>8.207</v>
      </c>
      <c r="O495" s="13" t="n">
        <v>8.163</v>
      </c>
      <c r="P495" s="13" t="n">
        <v>0.0</v>
      </c>
      <c r="Q495" t="s">
        <v>411</v>
      </c>
      <c r="R495" t="s">
        <v>508</v>
      </c>
      <c r="S495" t="s">
        <v>179</v>
      </c>
    </row>
    <row r="496" spans="1:16" x14ac:dyDescent="0.25">
      <c r="A496" s="13" t="s">
        <v>13</v>
      </c>
      <c r="B496" s="7" t="n">
        <v>45931.0</v>
      </c>
      <c r="C496" s="13" t="s">
        <v>34</v>
      </c>
      <c r="D496" s="13" t="s">
        <v>24</v>
      </c>
      <c r="E496" s="13" t="s">
        <v>26</v>
      </c>
      <c r="F496" s="13" t="s">
        <v>48</v>
      </c>
      <c r="G496" s="13" t="n">
        <v>6.572</v>
      </c>
      <c r="H496" s="13" t="n">
        <v>7.602</v>
      </c>
      <c r="I496" s="13" t="n">
        <v>7.417</v>
      </c>
      <c r="J496" s="13" t="n">
        <v>7.664</v>
      </c>
      <c r="K496" s="13" t="n">
        <v>7.555</v>
      </c>
      <c r="L496" s="13" t="n">
        <v>7.711</v>
      </c>
      <c r="M496" s="13" t="n">
        <v>7.642</v>
      </c>
      <c r="N496" s="13" t="n">
        <v>7.762</v>
      </c>
      <c r="O496" s="13" t="n">
        <v>7.727</v>
      </c>
      <c r="P496" s="13" t="n">
        <v>0.0</v>
      </c>
      <c r="Q496" t="s">
        <v>411</v>
      </c>
      <c r="R496" t="s">
        <v>318</v>
      </c>
      <c r="S496" t="s">
        <v>179</v>
      </c>
    </row>
    <row r="497" spans="1:16" x14ac:dyDescent="0.25">
      <c r="A497" s="13" t="s">
        <v>13</v>
      </c>
      <c r="B497" s="7" t="n">
        <v>45931.0</v>
      </c>
      <c r="C497" s="13" t="s">
        <v>34</v>
      </c>
      <c r="D497" s="13" t="s">
        <v>31</v>
      </c>
      <c r="E497" s="13" t="s">
        <v>25</v>
      </c>
      <c r="F497" s="13" t="s">
        <v>48</v>
      </c>
      <c r="G497" s="13" t="n">
        <v>6.878</v>
      </c>
      <c r="H497" s="13" t="n">
        <v>7.879</v>
      </c>
      <c r="I497" s="13" t="n">
        <v>7.721</v>
      </c>
      <c r="J497" s="13" t="n">
        <v>7.961</v>
      </c>
      <c r="K497" s="13" t="n">
        <v>7.869</v>
      </c>
      <c r="L497" s="13" t="n">
        <v>8.017</v>
      </c>
      <c r="M497" s="13" t="n">
        <v>7.958</v>
      </c>
      <c r="N497" s="13" t="n">
        <v>8.071</v>
      </c>
      <c r="O497" s="13" t="n">
        <v>8.039</v>
      </c>
      <c r="P497" s="13" t="n">
        <v>0.0</v>
      </c>
      <c r="Q497" t="s">
        <v>411</v>
      </c>
      <c r="R497" t="s">
        <v>509</v>
      </c>
      <c r="S497" t="s">
        <v>179</v>
      </c>
    </row>
    <row r="498" spans="1:16" x14ac:dyDescent="0.25">
      <c r="A498" s="13" t="s">
        <v>13</v>
      </c>
      <c r="B498" s="7" t="n">
        <v>45931.0</v>
      </c>
      <c r="C498" s="13" t="s">
        <v>34</v>
      </c>
      <c r="D498" s="13" t="s">
        <v>31</v>
      </c>
      <c r="E498" s="13" t="s">
        <v>27</v>
      </c>
      <c r="F498" s="13" t="s">
        <v>48</v>
      </c>
      <c r="G498" s="13" t="n">
        <v>6.802</v>
      </c>
      <c r="H498" s="13" t="n">
        <v>7.852</v>
      </c>
      <c r="I498" s="13" t="n">
        <v>7.683</v>
      </c>
      <c r="J498" s="13" t="n">
        <v>7.929</v>
      </c>
      <c r="K498" s="13" t="n">
        <v>7.83</v>
      </c>
      <c r="L498" s="13" t="n">
        <v>7.983</v>
      </c>
      <c r="M498" s="13" t="n">
        <v>7.92</v>
      </c>
      <c r="N498" s="13" t="n">
        <v>8.036</v>
      </c>
      <c r="O498" s="13" t="n">
        <v>8.001</v>
      </c>
      <c r="P498" s="13" t="n">
        <v>0.0</v>
      </c>
      <c r="Q498" t="s">
        <v>411</v>
      </c>
      <c r="R498" t="s">
        <v>510</v>
      </c>
      <c r="S498" t="s">
        <v>179</v>
      </c>
    </row>
    <row r="499" spans="1:16" x14ac:dyDescent="0.25">
      <c r="A499" s="13" t="s">
        <v>13</v>
      </c>
      <c r="B499" s="7" t="n">
        <v>45931.0</v>
      </c>
      <c r="C499" s="13" t="s">
        <v>34</v>
      </c>
      <c r="D499" s="13" t="s">
        <v>31</v>
      </c>
      <c r="E499" s="13" t="s">
        <v>26</v>
      </c>
      <c r="F499" s="13" t="s">
        <v>48</v>
      </c>
      <c r="G499" s="13" t="n">
        <v>6.155</v>
      </c>
      <c r="H499" s="13" t="n">
        <v>7.117</v>
      </c>
      <c r="I499" s="13" t="n">
        <v>6.957</v>
      </c>
      <c r="J499" s="13" t="n">
        <v>7.193</v>
      </c>
      <c r="K499" s="13" t="n">
        <v>7.1</v>
      </c>
      <c r="L499" s="13" t="n">
        <v>7.249</v>
      </c>
      <c r="M499" s="13" t="n">
        <v>7.19</v>
      </c>
      <c r="N499" s="13" t="n">
        <v>7.303</v>
      </c>
      <c r="O499" s="13" t="n">
        <v>7.273</v>
      </c>
      <c r="P499" s="13" t="n">
        <v>0.0</v>
      </c>
      <c r="Q499" t="s">
        <v>411</v>
      </c>
      <c r="R499" t="s">
        <v>511</v>
      </c>
      <c r="S499" t="s">
        <v>179</v>
      </c>
    </row>
    <row r="500" spans="1:16" x14ac:dyDescent="0.25">
      <c r="A500" s="13" t="s">
        <v>13</v>
      </c>
      <c r="B500" s="7" t="n">
        <v>45931.0</v>
      </c>
      <c r="C500" s="13" t="s">
        <v>34</v>
      </c>
      <c r="D500" s="13" t="s">
        <v>28</v>
      </c>
      <c r="E500" s="13" t="s">
        <v>25</v>
      </c>
      <c r="F500" s="13" t="s">
        <v>48</v>
      </c>
      <c r="G500" s="13" t="n">
        <v>7.001</v>
      </c>
      <c r="H500" s="13" t="n">
        <v>7.845</v>
      </c>
      <c r="I500" s="13" t="n">
        <v>7.766</v>
      </c>
      <c r="J500" s="13" t="n">
        <v>7.976</v>
      </c>
      <c r="K500" s="13" t="n">
        <v>7.934</v>
      </c>
      <c r="L500" s="13" t="n">
        <v>8.064</v>
      </c>
      <c r="M500" s="13" t="n">
        <v>8.039</v>
      </c>
      <c r="N500" s="13" t="n">
        <v>8.14</v>
      </c>
      <c r="O500" s="13" t="n">
        <v>8.133</v>
      </c>
      <c r="P500" s="13" t="n">
        <v>0.0</v>
      </c>
      <c r="Q500" t="s">
        <v>411</v>
      </c>
      <c r="R500" t="s">
        <v>512</v>
      </c>
      <c r="S500" t="s">
        <v>179</v>
      </c>
    </row>
    <row r="501" spans="1:16" x14ac:dyDescent="0.25">
      <c r="A501" s="13" t="s">
        <v>13</v>
      </c>
      <c r="B501" s="7" t="n">
        <v>45931.0</v>
      </c>
      <c r="C501" s="13" t="s">
        <v>34</v>
      </c>
      <c r="D501" s="13" t="s">
        <v>28</v>
      </c>
      <c r="E501" s="13" t="s">
        <v>27</v>
      </c>
      <c r="F501" s="13" t="s">
        <v>48</v>
      </c>
      <c r="G501" s="13" t="n">
        <v>6.841</v>
      </c>
      <c r="H501" s="13" t="n">
        <v>7.87</v>
      </c>
      <c r="I501" s="13" t="n">
        <v>7.728</v>
      </c>
      <c r="J501" s="13" t="n">
        <v>7.979</v>
      </c>
      <c r="K501" s="13" t="n">
        <v>7.896</v>
      </c>
      <c r="L501" s="13" t="n">
        <v>8.053</v>
      </c>
      <c r="M501" s="13" t="n">
        <v>8.0</v>
      </c>
      <c r="N501" s="13" t="n">
        <v>8.121</v>
      </c>
      <c r="O501" s="13" t="n">
        <v>8.092</v>
      </c>
      <c r="P501" s="13" t="n">
        <v>0.0</v>
      </c>
      <c r="Q501" t="s">
        <v>411</v>
      </c>
      <c r="R501" t="s">
        <v>199</v>
      </c>
      <c r="S501" t="s">
        <v>179</v>
      </c>
    </row>
    <row r="502" spans="1:16" x14ac:dyDescent="0.25">
      <c r="A502" s="13" t="s">
        <v>13</v>
      </c>
      <c r="B502" s="7" t="n">
        <v>45931.0</v>
      </c>
      <c r="C502" s="13" t="s">
        <v>34</v>
      </c>
      <c r="D502" s="13" t="s">
        <v>28</v>
      </c>
      <c r="E502" s="13" t="s">
        <v>26</v>
      </c>
      <c r="F502" s="13" t="s">
        <v>48</v>
      </c>
      <c r="G502" s="13" t="n">
        <v>6.499</v>
      </c>
      <c r="H502" s="13" t="n">
        <v>7.506</v>
      </c>
      <c r="I502" s="13" t="n">
        <v>7.366</v>
      </c>
      <c r="J502" s="13" t="n">
        <v>7.616</v>
      </c>
      <c r="K502" s="13" t="n">
        <v>7.534</v>
      </c>
      <c r="L502" s="13" t="n">
        <v>7.69</v>
      </c>
      <c r="M502" s="13" t="n">
        <v>7.638</v>
      </c>
      <c r="N502" s="13" t="n">
        <v>7.759</v>
      </c>
      <c r="O502" s="13" t="n">
        <v>7.731</v>
      </c>
      <c r="P502" s="13" t="n">
        <v>0.0</v>
      </c>
      <c r="Q502" t="s">
        <v>411</v>
      </c>
      <c r="R502" t="s">
        <v>513</v>
      </c>
      <c r="S502" t="s">
        <v>179</v>
      </c>
    </row>
    <row r="503" spans="1:16" x14ac:dyDescent="0.25">
      <c r="A503" s="13" t="s">
        <v>13</v>
      </c>
      <c r="B503" s="7" t="n">
        <v>45931.0</v>
      </c>
      <c r="C503" s="13" t="s">
        <v>34</v>
      </c>
      <c r="D503" s="13" t="s">
        <v>29</v>
      </c>
      <c r="E503" s="13" t="s">
        <v>25</v>
      </c>
      <c r="F503" s="13" t="s">
        <v>48</v>
      </c>
      <c r="G503" s="13" t="n">
        <v>7.97</v>
      </c>
      <c r="H503" s="13" t="n">
        <v>8.801</v>
      </c>
      <c r="I503" s="13" t="n">
        <v>8.732</v>
      </c>
      <c r="J503" s="13" t="n">
        <v>8.938</v>
      </c>
      <c r="K503" s="13" t="n">
        <v>8.908</v>
      </c>
      <c r="L503" s="13" t="n">
        <v>9.035</v>
      </c>
      <c r="M503" s="13" t="n">
        <v>9.022</v>
      </c>
      <c r="N503" s="13" t="n">
        <v>9.12</v>
      </c>
      <c r="O503" s="13" t="n">
        <v>9.128</v>
      </c>
      <c r="P503" s="13" t="n">
        <v>0.0</v>
      </c>
      <c r="Q503" t="s">
        <v>411</v>
      </c>
      <c r="R503" t="s">
        <v>514</v>
      </c>
      <c r="S503" t="s">
        <v>179</v>
      </c>
    </row>
    <row r="504" spans="1:16" x14ac:dyDescent="0.25">
      <c r="A504" s="13" t="s">
        <v>13</v>
      </c>
      <c r="B504" s="7" t="n">
        <v>45931.0</v>
      </c>
      <c r="C504" s="13" t="s">
        <v>34</v>
      </c>
      <c r="D504" s="13" t="s">
        <v>29</v>
      </c>
      <c r="E504" s="13" t="s">
        <v>27</v>
      </c>
      <c r="F504" s="13" t="s">
        <v>48</v>
      </c>
      <c r="G504" s="13" t="n">
        <v>7.755</v>
      </c>
      <c r="H504" s="13" t="n">
        <v>8.805</v>
      </c>
      <c r="I504" s="13" t="n">
        <v>8.669</v>
      </c>
      <c r="J504" s="13" t="n">
        <v>8.914</v>
      </c>
      <c r="K504" s="13" t="n">
        <v>8.844</v>
      </c>
      <c r="L504" s="13" t="n">
        <v>8.996</v>
      </c>
      <c r="M504" s="13" t="n">
        <v>8.955</v>
      </c>
      <c r="N504" s="13" t="n">
        <v>9.072</v>
      </c>
      <c r="O504" s="13" t="n">
        <v>9.059</v>
      </c>
      <c r="P504" s="13" t="n">
        <v>0.0</v>
      </c>
      <c r="Q504" t="s">
        <v>411</v>
      </c>
      <c r="R504" t="s">
        <v>515</v>
      </c>
      <c r="S504" t="s">
        <v>179</v>
      </c>
    </row>
    <row r="505" spans="1:16" x14ac:dyDescent="0.25">
      <c r="A505" s="13" t="s">
        <v>13</v>
      </c>
      <c r="B505" s="7" t="n">
        <v>45931.0</v>
      </c>
      <c r="C505" s="13" t="s">
        <v>34</v>
      </c>
      <c r="D505" s="13" t="s">
        <v>29</v>
      </c>
      <c r="E505" s="13" t="s">
        <v>26</v>
      </c>
      <c r="F505" s="13" t="s">
        <v>48</v>
      </c>
      <c r="G505" s="13" t="n">
        <v>7.153</v>
      </c>
      <c r="H505" s="13" t="n">
        <v>8.211</v>
      </c>
      <c r="I505" s="13" t="n">
        <v>8.061</v>
      </c>
      <c r="J505" s="13" t="n">
        <v>8.318</v>
      </c>
      <c r="K505" s="13" t="n">
        <v>8.241</v>
      </c>
      <c r="L505" s="13" t="n">
        <v>8.401</v>
      </c>
      <c r="M505" s="13" t="n">
        <v>8.355</v>
      </c>
      <c r="N505" s="13" t="n">
        <v>8.477</v>
      </c>
      <c r="O505" s="13" t="n">
        <v>8.461</v>
      </c>
      <c r="P505" s="13" t="n">
        <v>0.0</v>
      </c>
      <c r="Q505" t="s">
        <v>411</v>
      </c>
      <c r="R505" t="s">
        <v>516</v>
      </c>
      <c r="S505" t="s">
        <v>179</v>
      </c>
    </row>
    <row r="506" spans="1:16" x14ac:dyDescent="0.25">
      <c r="A506" s="13" t="s">
        <v>13</v>
      </c>
      <c r="B506" s="7" t="n">
        <v>45962.0</v>
      </c>
      <c r="C506" s="13" t="s">
        <v>23</v>
      </c>
      <c r="D506" s="13" t="s">
        <v>24</v>
      </c>
      <c r="E506" s="13" t="s">
        <v>25</v>
      </c>
      <c r="F506" s="13" t="s">
        <v>46</v>
      </c>
      <c r="G506" s="13" t="n">
        <v>8.053</v>
      </c>
      <c r="H506" s="13" t="n">
        <v>9.135</v>
      </c>
      <c r="I506" s="13" t="n">
        <v>8.923</v>
      </c>
      <c r="J506" s="13" t="n">
        <v>9.174</v>
      </c>
      <c r="K506" s="13" t="n">
        <v>9.07</v>
      </c>
      <c r="L506" s="13" t="n">
        <v>9.232</v>
      </c>
      <c r="M506" s="13" t="n">
        <v>9.163</v>
      </c>
      <c r="N506" s="13" t="n">
        <v>9.287</v>
      </c>
      <c r="O506" s="13" t="n">
        <v>9.25</v>
      </c>
      <c r="P506" s="13" t="n">
        <v>0.0</v>
      </c>
      <c r="Q506" t="s">
        <v>517</v>
      </c>
      <c r="R506" t="s">
        <v>141</v>
      </c>
      <c r="S506" t="s">
        <v>179</v>
      </c>
    </row>
    <row r="507" spans="1:16" x14ac:dyDescent="0.25">
      <c r="A507" s="13" t="s">
        <v>13</v>
      </c>
      <c r="B507" s="7" t="n">
        <v>45962.0</v>
      </c>
      <c r="C507" s="13" t="s">
        <v>23</v>
      </c>
      <c r="D507" s="13" t="s">
        <v>24</v>
      </c>
      <c r="E507" s="13" t="s">
        <v>27</v>
      </c>
      <c r="F507" s="13" t="s">
        <v>46</v>
      </c>
      <c r="G507" s="13" t="n">
        <v>7.997</v>
      </c>
      <c r="H507" s="13" t="n">
        <v>9.204</v>
      </c>
      <c r="I507" s="13" t="n">
        <v>8.951</v>
      </c>
      <c r="J507" s="13" t="n">
        <v>9.23</v>
      </c>
      <c r="K507" s="13" t="n">
        <v>9.102</v>
      </c>
      <c r="L507" s="13" t="n">
        <v>9.28</v>
      </c>
      <c r="M507" s="13" t="n">
        <v>9.195</v>
      </c>
      <c r="N507" s="13" t="n">
        <v>9.333</v>
      </c>
      <c r="O507" s="13" t="n">
        <v>9.283</v>
      </c>
      <c r="P507" s="13" t="n">
        <v>0.0</v>
      </c>
      <c r="Q507" t="s">
        <v>517</v>
      </c>
      <c r="R507" t="s">
        <v>229</v>
      </c>
      <c r="S507" t="s">
        <v>179</v>
      </c>
    </row>
    <row r="508" spans="1:16" x14ac:dyDescent="0.25">
      <c r="A508" s="13" t="s">
        <v>13</v>
      </c>
      <c r="B508" s="7" t="n">
        <v>45962.0</v>
      </c>
      <c r="C508" s="13" t="s">
        <v>23</v>
      </c>
      <c r="D508" s="13" t="s">
        <v>24</v>
      </c>
      <c r="E508" s="13" t="s">
        <v>26</v>
      </c>
      <c r="F508" s="13" t="s">
        <v>46</v>
      </c>
      <c r="G508" s="13" t="n">
        <v>7.612</v>
      </c>
      <c r="H508" s="13" t="n">
        <v>8.745</v>
      </c>
      <c r="I508" s="13" t="n">
        <v>8.512</v>
      </c>
      <c r="J508" s="13" t="n">
        <v>8.776</v>
      </c>
      <c r="K508" s="13" t="n">
        <v>8.659</v>
      </c>
      <c r="L508" s="13" t="n">
        <v>8.827</v>
      </c>
      <c r="M508" s="13" t="n">
        <v>8.751</v>
      </c>
      <c r="N508" s="13" t="n">
        <v>8.88</v>
      </c>
      <c r="O508" s="13" t="n">
        <v>8.837</v>
      </c>
      <c r="P508" s="13" t="n">
        <v>0.0</v>
      </c>
      <c r="Q508" t="s">
        <v>517</v>
      </c>
      <c r="R508" t="s">
        <v>518</v>
      </c>
      <c r="S508" t="s">
        <v>179</v>
      </c>
    </row>
    <row r="509" spans="1:16" x14ac:dyDescent="0.25">
      <c r="A509" s="13" t="s">
        <v>13</v>
      </c>
      <c r="B509" s="7" t="n">
        <v>45962.0</v>
      </c>
      <c r="C509" s="13" t="s">
        <v>23</v>
      </c>
      <c r="D509" s="13" t="s">
        <v>28</v>
      </c>
      <c r="E509" s="13" t="s">
        <v>25</v>
      </c>
      <c r="F509" s="13" t="s">
        <v>46</v>
      </c>
      <c r="G509" s="13" t="n">
        <v>8.118</v>
      </c>
      <c r="H509" s="13" t="n">
        <v>9.001</v>
      </c>
      <c r="I509" s="13" t="n">
        <v>8.885</v>
      </c>
      <c r="J509" s="13" t="n">
        <v>9.095</v>
      </c>
      <c r="K509" s="13" t="n">
        <v>9.049</v>
      </c>
      <c r="L509" s="13" t="n">
        <v>9.186</v>
      </c>
      <c r="M509" s="13" t="n">
        <v>9.156</v>
      </c>
      <c r="N509" s="13" t="n">
        <v>9.262</v>
      </c>
      <c r="O509" s="13" t="n">
        <v>9.251</v>
      </c>
      <c r="P509" s="13" t="n">
        <v>0.0</v>
      </c>
      <c r="Q509" t="s">
        <v>517</v>
      </c>
      <c r="R509" t="s">
        <v>519</v>
      </c>
      <c r="S509" t="s">
        <v>179</v>
      </c>
    </row>
    <row r="510" spans="1:16" x14ac:dyDescent="0.25">
      <c r="A510" s="13" t="s">
        <v>13</v>
      </c>
      <c r="B510" s="7" t="n">
        <v>45962.0</v>
      </c>
      <c r="C510" s="13" t="s">
        <v>23</v>
      </c>
      <c r="D510" s="13" t="s">
        <v>28</v>
      </c>
      <c r="E510" s="13" t="s">
        <v>27</v>
      </c>
      <c r="F510" s="13" t="s">
        <v>46</v>
      </c>
      <c r="G510" s="13" t="n">
        <v>7.937</v>
      </c>
      <c r="H510" s="13" t="n">
        <v>9.024</v>
      </c>
      <c r="I510" s="13" t="n">
        <v>8.837</v>
      </c>
      <c r="J510" s="13" t="n">
        <v>9.095</v>
      </c>
      <c r="K510" s="13" t="n">
        <v>9.005</v>
      </c>
      <c r="L510" s="13" t="n">
        <v>9.172</v>
      </c>
      <c r="M510" s="13" t="n">
        <v>9.112</v>
      </c>
      <c r="N510" s="13" t="n">
        <v>9.241</v>
      </c>
      <c r="O510" s="13" t="n">
        <v>9.205</v>
      </c>
      <c r="P510" s="13" t="n">
        <v>0.0</v>
      </c>
      <c r="Q510" t="s">
        <v>517</v>
      </c>
      <c r="R510" t="s">
        <v>520</v>
      </c>
      <c r="S510" t="s">
        <v>179</v>
      </c>
    </row>
    <row r="511" spans="1:16" x14ac:dyDescent="0.25">
      <c r="A511" s="13" t="s">
        <v>13</v>
      </c>
      <c r="B511" s="7" t="n">
        <v>45962.0</v>
      </c>
      <c r="C511" s="13" t="s">
        <v>23</v>
      </c>
      <c r="D511" s="13" t="s">
        <v>28</v>
      </c>
      <c r="E511" s="13" t="s">
        <v>26</v>
      </c>
      <c r="F511" s="13" t="s">
        <v>46</v>
      </c>
      <c r="G511" s="13" t="n">
        <v>7.585</v>
      </c>
      <c r="H511" s="13" t="n">
        <v>8.656</v>
      </c>
      <c r="I511" s="13" t="n">
        <v>8.47</v>
      </c>
      <c r="J511" s="13" t="n">
        <v>8.728</v>
      </c>
      <c r="K511" s="13" t="n">
        <v>8.64</v>
      </c>
      <c r="L511" s="13" t="n">
        <v>8.805</v>
      </c>
      <c r="M511" s="13" t="n">
        <v>8.746</v>
      </c>
      <c r="N511" s="13" t="n">
        <v>8.874</v>
      </c>
      <c r="O511" s="13" t="n">
        <v>8.838</v>
      </c>
      <c r="P511" s="13" t="n">
        <v>0.0</v>
      </c>
      <c r="Q511" t="s">
        <v>517</v>
      </c>
      <c r="R511" t="s">
        <v>521</v>
      </c>
      <c r="S511" t="s">
        <v>179</v>
      </c>
    </row>
    <row r="512" spans="1:16" x14ac:dyDescent="0.25">
      <c r="A512" s="13" t="s">
        <v>13</v>
      </c>
      <c r="B512" s="7" t="n">
        <v>45962.0</v>
      </c>
      <c r="C512" s="13" t="s">
        <v>23</v>
      </c>
      <c r="D512" s="13" t="s">
        <v>29</v>
      </c>
      <c r="E512" s="13" t="s">
        <v>25</v>
      </c>
      <c r="F512" s="13" t="s">
        <v>46</v>
      </c>
      <c r="G512" s="13" t="n">
        <v>9.018</v>
      </c>
      <c r="H512" s="13" t="n">
        <v>9.978</v>
      </c>
      <c r="I512" s="13" t="n">
        <v>9.83</v>
      </c>
      <c r="J512" s="13" t="n">
        <v>10.077</v>
      </c>
      <c r="K512" s="13" t="n">
        <v>10.014</v>
      </c>
      <c r="L512" s="13" t="n">
        <v>10.175</v>
      </c>
      <c r="M512" s="13" t="n">
        <v>10.134</v>
      </c>
      <c r="N512" s="13" t="n">
        <v>10.259</v>
      </c>
      <c r="O512" s="13" t="n">
        <v>10.243</v>
      </c>
      <c r="P512" s="13" t="n">
        <v>0.0</v>
      </c>
      <c r="Q512" t="s">
        <v>517</v>
      </c>
      <c r="R512" t="s">
        <v>522</v>
      </c>
      <c r="S512" t="s">
        <v>179</v>
      </c>
    </row>
    <row r="513" spans="1:16" x14ac:dyDescent="0.25">
      <c r="A513" s="13" t="s">
        <v>13</v>
      </c>
      <c r="B513" s="7" t="n">
        <v>45962.0</v>
      </c>
      <c r="C513" s="13" t="s">
        <v>23</v>
      </c>
      <c r="D513" s="13" t="s">
        <v>29</v>
      </c>
      <c r="E513" s="13" t="s">
        <v>27</v>
      </c>
      <c r="F513" s="13" t="s">
        <v>46</v>
      </c>
      <c r="G513" s="13" t="n">
        <v>8.792</v>
      </c>
      <c r="H513" s="13" t="n">
        <v>9.978</v>
      </c>
      <c r="I513" s="13" t="n">
        <v>9.76</v>
      </c>
      <c r="J513" s="13" t="n">
        <v>10.051</v>
      </c>
      <c r="K513" s="13" t="n">
        <v>9.947</v>
      </c>
      <c r="L513" s="13" t="n">
        <v>10.134</v>
      </c>
      <c r="M513" s="13" t="n">
        <v>10.066</v>
      </c>
      <c r="N513" s="13" t="n">
        <v>10.211</v>
      </c>
      <c r="O513" s="13" t="n">
        <v>10.174</v>
      </c>
      <c r="P513" s="13" t="n">
        <v>0.0</v>
      </c>
      <c r="Q513" t="s">
        <v>517</v>
      </c>
      <c r="R513" t="s">
        <v>523</v>
      </c>
      <c r="S513" t="s">
        <v>179</v>
      </c>
    </row>
    <row r="514" spans="1:16" x14ac:dyDescent="0.25">
      <c r="A514" s="13" t="s">
        <v>13</v>
      </c>
      <c r="B514" s="7" t="n">
        <v>45962.0</v>
      </c>
      <c r="C514" s="13" t="s">
        <v>23</v>
      </c>
      <c r="D514" s="13" t="s">
        <v>29</v>
      </c>
      <c r="E514" s="13" t="s">
        <v>26</v>
      </c>
      <c r="F514" s="13" t="s">
        <v>46</v>
      </c>
      <c r="G514" s="13" t="n">
        <v>8.219</v>
      </c>
      <c r="H514" s="13" t="n">
        <v>9.37</v>
      </c>
      <c r="I514" s="13" t="n">
        <v>9.155</v>
      </c>
      <c r="J514" s="13" t="n">
        <v>9.445</v>
      </c>
      <c r="K514" s="13" t="n">
        <v>9.344</v>
      </c>
      <c r="L514" s="13" t="n">
        <v>9.529</v>
      </c>
      <c r="M514" s="13" t="n">
        <v>9.462</v>
      </c>
      <c r="N514" s="13" t="n">
        <v>9.605</v>
      </c>
      <c r="O514" s="13" t="n">
        <v>9.57</v>
      </c>
      <c r="P514" s="13" t="n">
        <v>0.0</v>
      </c>
      <c r="Q514" t="s">
        <v>517</v>
      </c>
      <c r="R514" t="s">
        <v>524</v>
      </c>
      <c r="S514" t="s">
        <v>179</v>
      </c>
    </row>
    <row r="515" spans="1:16" x14ac:dyDescent="0.25">
      <c r="A515" s="13" t="s">
        <v>13</v>
      </c>
      <c r="B515" s="7" t="n">
        <v>45962.0</v>
      </c>
      <c r="C515" s="13" t="s">
        <v>23</v>
      </c>
      <c r="D515" s="13" t="s">
        <v>24</v>
      </c>
      <c r="E515" s="13" t="s">
        <v>25</v>
      </c>
      <c r="F515" s="13" t="s">
        <v>47</v>
      </c>
      <c r="G515" s="13" t="n">
        <v>7.653</v>
      </c>
      <c r="H515" s="13" t="n">
        <v>8.735</v>
      </c>
      <c r="I515" s="13" t="n">
        <v>8.523</v>
      </c>
      <c r="J515" s="13" t="n">
        <v>8.774</v>
      </c>
      <c r="K515" s="13" t="n">
        <v>8.67</v>
      </c>
      <c r="L515" s="13" t="n">
        <v>8.832</v>
      </c>
      <c r="M515" s="13" t="n">
        <v>8.763</v>
      </c>
      <c r="N515" s="13" t="n">
        <v>8.887</v>
      </c>
      <c r="O515" s="13" t="n">
        <v>8.85</v>
      </c>
      <c r="P515" s="13" t="n">
        <v>0.0</v>
      </c>
      <c r="Q515" t="s">
        <v>517</v>
      </c>
      <c r="R515" t="s">
        <v>525</v>
      </c>
      <c r="S515" t="s">
        <v>179</v>
      </c>
    </row>
    <row r="516" spans="1:16" x14ac:dyDescent="0.25">
      <c r="A516" s="13" t="s">
        <v>13</v>
      </c>
      <c r="B516" s="7" t="n">
        <v>45962.0</v>
      </c>
      <c r="C516" s="13" t="s">
        <v>23</v>
      </c>
      <c r="D516" s="13" t="s">
        <v>24</v>
      </c>
      <c r="E516" s="13" t="s">
        <v>27</v>
      </c>
      <c r="F516" s="13" t="s">
        <v>47</v>
      </c>
      <c r="G516" s="13" t="n">
        <v>7.597</v>
      </c>
      <c r="H516" s="13" t="n">
        <v>8.804</v>
      </c>
      <c r="I516" s="13" t="n">
        <v>8.551</v>
      </c>
      <c r="J516" s="13" t="n">
        <v>8.83</v>
      </c>
      <c r="K516" s="13" t="n">
        <v>8.702</v>
      </c>
      <c r="L516" s="13" t="n">
        <v>8.88</v>
      </c>
      <c r="M516" s="13" t="n">
        <v>8.795</v>
      </c>
      <c r="N516" s="13" t="n">
        <v>8.933</v>
      </c>
      <c r="O516" s="13" t="n">
        <v>8.883</v>
      </c>
      <c r="P516" s="13" t="n">
        <v>0.0</v>
      </c>
      <c r="Q516" t="s">
        <v>517</v>
      </c>
      <c r="R516" t="s">
        <v>526</v>
      </c>
      <c r="S516" t="s">
        <v>179</v>
      </c>
    </row>
    <row r="517" spans="1:16" x14ac:dyDescent="0.25">
      <c r="A517" s="13" t="s">
        <v>13</v>
      </c>
      <c r="B517" s="7" t="n">
        <v>45962.0</v>
      </c>
      <c r="C517" s="13" t="s">
        <v>23</v>
      </c>
      <c r="D517" s="13" t="s">
        <v>24</v>
      </c>
      <c r="E517" s="13" t="s">
        <v>26</v>
      </c>
      <c r="F517" s="13" t="s">
        <v>47</v>
      </c>
      <c r="G517" s="13" t="n">
        <v>7.212</v>
      </c>
      <c r="H517" s="13" t="n">
        <v>8.345</v>
      </c>
      <c r="I517" s="13" t="n">
        <v>8.112</v>
      </c>
      <c r="J517" s="13" t="n">
        <v>8.376</v>
      </c>
      <c r="K517" s="13" t="n">
        <v>8.259</v>
      </c>
      <c r="L517" s="13" t="n">
        <v>8.427</v>
      </c>
      <c r="M517" s="13" t="n">
        <v>8.351</v>
      </c>
      <c r="N517" s="13" t="n">
        <v>8.48</v>
      </c>
      <c r="O517" s="13" t="n">
        <v>8.438</v>
      </c>
      <c r="P517" s="13" t="n">
        <v>0.0</v>
      </c>
      <c r="Q517" t="s">
        <v>517</v>
      </c>
      <c r="R517" t="s">
        <v>527</v>
      </c>
      <c r="S517" t="s">
        <v>179</v>
      </c>
    </row>
    <row r="518" spans="1:16" x14ac:dyDescent="0.25">
      <c r="A518" s="13" t="s">
        <v>13</v>
      </c>
      <c r="B518" s="7" t="n">
        <v>45962.0</v>
      </c>
      <c r="C518" s="13" t="s">
        <v>23</v>
      </c>
      <c r="D518" s="13" t="s">
        <v>28</v>
      </c>
      <c r="E518" s="13" t="s">
        <v>25</v>
      </c>
      <c r="F518" s="13" t="s">
        <v>47</v>
      </c>
      <c r="G518" s="13" t="n">
        <v>7.718</v>
      </c>
      <c r="H518" s="13" t="n">
        <v>8.601</v>
      </c>
      <c r="I518" s="13" t="n">
        <v>8.485</v>
      </c>
      <c r="J518" s="13" t="n">
        <v>8.695</v>
      </c>
      <c r="K518" s="13" t="n">
        <v>8.649</v>
      </c>
      <c r="L518" s="13" t="n">
        <v>8.786</v>
      </c>
      <c r="M518" s="13" t="n">
        <v>8.756</v>
      </c>
      <c r="N518" s="13" t="n">
        <v>8.862</v>
      </c>
      <c r="O518" s="13" t="n">
        <v>8.851</v>
      </c>
      <c r="P518" s="13" t="n">
        <v>0.0</v>
      </c>
      <c r="Q518" t="s">
        <v>517</v>
      </c>
      <c r="R518" t="s">
        <v>528</v>
      </c>
      <c r="S518" t="s">
        <v>179</v>
      </c>
    </row>
    <row r="519" spans="1:16" x14ac:dyDescent="0.25">
      <c r="A519" s="13" t="s">
        <v>13</v>
      </c>
      <c r="B519" s="7" t="n">
        <v>45962.0</v>
      </c>
      <c r="C519" s="13" t="s">
        <v>23</v>
      </c>
      <c r="D519" s="13" t="s">
        <v>28</v>
      </c>
      <c r="E519" s="13" t="s">
        <v>27</v>
      </c>
      <c r="F519" s="13" t="s">
        <v>47</v>
      </c>
      <c r="G519" s="13" t="n">
        <v>7.537</v>
      </c>
      <c r="H519" s="13" t="n">
        <v>8.624</v>
      </c>
      <c r="I519" s="13" t="n">
        <v>8.437</v>
      </c>
      <c r="J519" s="13" t="n">
        <v>8.695</v>
      </c>
      <c r="K519" s="13" t="n">
        <v>8.605</v>
      </c>
      <c r="L519" s="13" t="n">
        <v>8.772</v>
      </c>
      <c r="M519" s="13" t="n">
        <v>8.712</v>
      </c>
      <c r="N519" s="13" t="n">
        <v>8.841</v>
      </c>
      <c r="O519" s="13" t="n">
        <v>8.805</v>
      </c>
      <c r="P519" s="13" t="n">
        <v>0.0</v>
      </c>
      <c r="Q519" t="s">
        <v>517</v>
      </c>
      <c r="R519" t="s">
        <v>529</v>
      </c>
      <c r="S519" t="s">
        <v>179</v>
      </c>
    </row>
    <row r="520" spans="1:16" x14ac:dyDescent="0.25">
      <c r="A520" s="13" t="s">
        <v>13</v>
      </c>
      <c r="B520" s="7" t="n">
        <v>45962.0</v>
      </c>
      <c r="C520" s="13" t="s">
        <v>23</v>
      </c>
      <c r="D520" s="13" t="s">
        <v>28</v>
      </c>
      <c r="E520" s="13" t="s">
        <v>26</v>
      </c>
      <c r="F520" s="13" t="s">
        <v>47</v>
      </c>
      <c r="G520" s="13" t="n">
        <v>7.185</v>
      </c>
      <c r="H520" s="13" t="n">
        <v>8.256</v>
      </c>
      <c r="I520" s="13" t="n">
        <v>8.07</v>
      </c>
      <c r="J520" s="13" t="n">
        <v>8.328</v>
      </c>
      <c r="K520" s="13" t="n">
        <v>8.24</v>
      </c>
      <c r="L520" s="13" t="n">
        <v>8.405</v>
      </c>
      <c r="M520" s="13" t="n">
        <v>8.346</v>
      </c>
      <c r="N520" s="13" t="n">
        <v>8.474</v>
      </c>
      <c r="O520" s="13" t="n">
        <v>8.438</v>
      </c>
      <c r="P520" s="13" t="n">
        <v>0.0</v>
      </c>
      <c r="Q520" t="s">
        <v>517</v>
      </c>
      <c r="R520" t="s">
        <v>530</v>
      </c>
      <c r="S520" t="s">
        <v>179</v>
      </c>
    </row>
    <row r="521" spans="1:16" x14ac:dyDescent="0.25">
      <c r="A521" s="13" t="s">
        <v>13</v>
      </c>
      <c r="B521" s="7" t="n">
        <v>45962.0</v>
      </c>
      <c r="C521" s="13" t="s">
        <v>23</v>
      </c>
      <c r="D521" s="13" t="s">
        <v>29</v>
      </c>
      <c r="E521" s="13" t="s">
        <v>25</v>
      </c>
      <c r="F521" s="13" t="s">
        <v>47</v>
      </c>
      <c r="G521" s="13" t="n">
        <v>8.618</v>
      </c>
      <c r="H521" s="13" t="n">
        <v>9.578</v>
      </c>
      <c r="I521" s="13" t="n">
        <v>9.43</v>
      </c>
      <c r="J521" s="13" t="n">
        <v>9.677</v>
      </c>
      <c r="K521" s="13" t="n">
        <v>9.614</v>
      </c>
      <c r="L521" s="13" t="n">
        <v>9.775</v>
      </c>
      <c r="M521" s="13" t="n">
        <v>9.734</v>
      </c>
      <c r="N521" s="13" t="n">
        <v>9.859</v>
      </c>
      <c r="O521" s="13" t="n">
        <v>9.843</v>
      </c>
      <c r="P521" s="13" t="n">
        <v>0.0</v>
      </c>
      <c r="Q521" t="s">
        <v>517</v>
      </c>
      <c r="R521" t="s">
        <v>531</v>
      </c>
      <c r="S521" t="s">
        <v>179</v>
      </c>
    </row>
    <row r="522" spans="1:16" x14ac:dyDescent="0.25">
      <c r="A522" s="13" t="s">
        <v>13</v>
      </c>
      <c r="B522" s="7" t="n">
        <v>45962.0</v>
      </c>
      <c r="C522" s="13" t="s">
        <v>23</v>
      </c>
      <c r="D522" s="13" t="s">
        <v>29</v>
      </c>
      <c r="E522" s="13" t="s">
        <v>27</v>
      </c>
      <c r="F522" s="13" t="s">
        <v>47</v>
      </c>
      <c r="G522" s="13" t="n">
        <v>8.392</v>
      </c>
      <c r="H522" s="13" t="n">
        <v>9.578</v>
      </c>
      <c r="I522" s="13" t="n">
        <v>9.36</v>
      </c>
      <c r="J522" s="13" t="n">
        <v>9.651</v>
      </c>
      <c r="K522" s="13" t="n">
        <v>9.547</v>
      </c>
      <c r="L522" s="13" t="n">
        <v>9.734</v>
      </c>
      <c r="M522" s="13" t="n">
        <v>9.666</v>
      </c>
      <c r="N522" s="13" t="n">
        <v>9.811</v>
      </c>
      <c r="O522" s="13" t="n">
        <v>9.774</v>
      </c>
      <c r="P522" s="13" t="n">
        <v>0.0</v>
      </c>
      <c r="Q522" t="s">
        <v>517</v>
      </c>
      <c r="R522" t="s">
        <v>532</v>
      </c>
      <c r="S522" t="s">
        <v>179</v>
      </c>
    </row>
    <row r="523" spans="1:16" x14ac:dyDescent="0.25">
      <c r="A523" s="13" t="s">
        <v>13</v>
      </c>
      <c r="B523" s="7" t="n">
        <v>45962.0</v>
      </c>
      <c r="C523" s="13" t="s">
        <v>23</v>
      </c>
      <c r="D523" s="13" t="s">
        <v>29</v>
      </c>
      <c r="E523" s="13" t="s">
        <v>26</v>
      </c>
      <c r="F523" s="13" t="s">
        <v>47</v>
      </c>
      <c r="G523" s="13" t="n">
        <v>7.819</v>
      </c>
      <c r="H523" s="13" t="n">
        <v>8.97</v>
      </c>
      <c r="I523" s="13" t="n">
        <v>8.755</v>
      </c>
      <c r="J523" s="13" t="n">
        <v>9.045</v>
      </c>
      <c r="K523" s="13" t="n">
        <v>8.944</v>
      </c>
      <c r="L523" s="13" t="n">
        <v>9.129</v>
      </c>
      <c r="M523" s="13" t="n">
        <v>9.062</v>
      </c>
      <c r="N523" s="13" t="n">
        <v>9.205</v>
      </c>
      <c r="O523" s="13" t="n">
        <v>9.17</v>
      </c>
      <c r="P523" s="13" t="n">
        <v>0.0</v>
      </c>
      <c r="Q523" t="s">
        <v>517</v>
      </c>
      <c r="R523" t="s">
        <v>533</v>
      </c>
      <c r="S523" t="s">
        <v>179</v>
      </c>
    </row>
    <row r="524" spans="1:16" x14ac:dyDescent="0.25">
      <c r="A524" s="13" t="s">
        <v>13</v>
      </c>
      <c r="B524" s="7" t="n">
        <v>45962.0</v>
      </c>
      <c r="C524" s="13" t="s">
        <v>23</v>
      </c>
      <c r="D524" s="13" t="s">
        <v>24</v>
      </c>
      <c r="E524" s="13" t="s">
        <v>25</v>
      </c>
      <c r="F524" s="13" t="s">
        <v>48</v>
      </c>
      <c r="G524" s="13" t="n">
        <v>7.053</v>
      </c>
      <c r="H524" s="13" t="n">
        <v>8.135</v>
      </c>
      <c r="I524" s="13" t="n">
        <v>7.923</v>
      </c>
      <c r="J524" s="13" t="n">
        <v>8.175</v>
      </c>
      <c r="K524" s="13" t="n">
        <v>8.07</v>
      </c>
      <c r="L524" s="13" t="n">
        <v>8.232</v>
      </c>
      <c r="M524" s="13" t="n">
        <v>8.163</v>
      </c>
      <c r="N524" s="13" t="n">
        <v>8.287</v>
      </c>
      <c r="O524" s="13" t="n">
        <v>8.25</v>
      </c>
      <c r="P524" s="13" t="n">
        <v>0.0</v>
      </c>
      <c r="Q524" t="s">
        <v>517</v>
      </c>
      <c r="R524" t="s">
        <v>534</v>
      </c>
      <c r="S524" t="s">
        <v>179</v>
      </c>
    </row>
    <row r="525" spans="1:16" x14ac:dyDescent="0.25">
      <c r="A525" s="13" t="s">
        <v>13</v>
      </c>
      <c r="B525" s="7" t="n">
        <v>45962.0</v>
      </c>
      <c r="C525" s="13" t="s">
        <v>23</v>
      </c>
      <c r="D525" s="13" t="s">
        <v>24</v>
      </c>
      <c r="E525" s="13" t="s">
        <v>27</v>
      </c>
      <c r="F525" s="13" t="s">
        <v>48</v>
      </c>
      <c r="G525" s="13" t="n">
        <v>6.997</v>
      </c>
      <c r="H525" s="13" t="n">
        <v>8.204</v>
      </c>
      <c r="I525" s="13" t="n">
        <v>7.951</v>
      </c>
      <c r="J525" s="13" t="n">
        <v>8.23</v>
      </c>
      <c r="K525" s="13" t="n">
        <v>8.102</v>
      </c>
      <c r="L525" s="13" t="n">
        <v>8.28</v>
      </c>
      <c r="M525" s="13" t="n">
        <v>8.195</v>
      </c>
      <c r="N525" s="13" t="n">
        <v>8.333</v>
      </c>
      <c r="O525" s="13" t="n">
        <v>8.283</v>
      </c>
      <c r="P525" s="13" t="n">
        <v>0.0</v>
      </c>
      <c r="Q525" t="s">
        <v>517</v>
      </c>
      <c r="R525" t="s">
        <v>535</v>
      </c>
      <c r="S525" t="s">
        <v>179</v>
      </c>
    </row>
    <row r="526" spans="1:16" x14ac:dyDescent="0.25">
      <c r="A526" s="13" t="s">
        <v>13</v>
      </c>
      <c r="B526" s="7" t="n">
        <v>45962.0</v>
      </c>
      <c r="C526" s="13" t="s">
        <v>23</v>
      </c>
      <c r="D526" s="13" t="s">
        <v>24</v>
      </c>
      <c r="E526" s="13" t="s">
        <v>26</v>
      </c>
      <c r="F526" s="13" t="s">
        <v>48</v>
      </c>
      <c r="G526" s="13" t="n">
        <v>6.612</v>
      </c>
      <c r="H526" s="13" t="n">
        <v>7.745</v>
      </c>
      <c r="I526" s="13" t="n">
        <v>7.512</v>
      </c>
      <c r="J526" s="13" t="n">
        <v>7.776</v>
      </c>
      <c r="K526" s="13" t="n">
        <v>7.659</v>
      </c>
      <c r="L526" s="13" t="n">
        <v>7.827</v>
      </c>
      <c r="M526" s="13" t="n">
        <v>7.751</v>
      </c>
      <c r="N526" s="13" t="n">
        <v>7.88</v>
      </c>
      <c r="O526" s="13" t="n">
        <v>7.838</v>
      </c>
      <c r="P526" s="13" t="n">
        <v>0.0</v>
      </c>
      <c r="Q526" t="s">
        <v>517</v>
      </c>
      <c r="R526" t="s">
        <v>536</v>
      </c>
      <c r="S526" t="s">
        <v>179</v>
      </c>
    </row>
    <row r="527" spans="1:16" x14ac:dyDescent="0.25">
      <c r="A527" s="13" t="s">
        <v>13</v>
      </c>
      <c r="B527" s="7" t="n">
        <v>45962.0</v>
      </c>
      <c r="C527" s="13" t="s">
        <v>23</v>
      </c>
      <c r="D527" s="13" t="s">
        <v>28</v>
      </c>
      <c r="E527" s="13" t="s">
        <v>25</v>
      </c>
      <c r="F527" s="13" t="s">
        <v>48</v>
      </c>
      <c r="G527" s="13" t="n">
        <v>7.118</v>
      </c>
      <c r="H527" s="13" t="n">
        <v>8.001</v>
      </c>
      <c r="I527" s="13" t="n">
        <v>7.885</v>
      </c>
      <c r="J527" s="13" t="n">
        <v>8.095</v>
      </c>
      <c r="K527" s="13" t="n">
        <v>8.049</v>
      </c>
      <c r="L527" s="13" t="n">
        <v>8.186</v>
      </c>
      <c r="M527" s="13" t="n">
        <v>8.156</v>
      </c>
      <c r="N527" s="13" t="n">
        <v>8.262</v>
      </c>
      <c r="O527" s="13" t="n">
        <v>8.251</v>
      </c>
      <c r="P527" s="13" t="n">
        <v>0.0</v>
      </c>
      <c r="Q527" t="s">
        <v>517</v>
      </c>
      <c r="R527" t="s">
        <v>478</v>
      </c>
      <c r="S527" t="s">
        <v>179</v>
      </c>
    </row>
    <row r="528" spans="1:16" x14ac:dyDescent="0.25">
      <c r="A528" s="13" t="s">
        <v>13</v>
      </c>
      <c r="B528" s="7" t="n">
        <v>45962.0</v>
      </c>
      <c r="C528" s="13" t="s">
        <v>23</v>
      </c>
      <c r="D528" s="13" t="s">
        <v>28</v>
      </c>
      <c r="E528" s="13" t="s">
        <v>27</v>
      </c>
      <c r="F528" s="13" t="s">
        <v>48</v>
      </c>
      <c r="G528" s="13" t="n">
        <v>6.937</v>
      </c>
      <c r="H528" s="13" t="n">
        <v>8.024</v>
      </c>
      <c r="I528" s="13" t="n">
        <v>7.837</v>
      </c>
      <c r="J528" s="13" t="n">
        <v>8.095</v>
      </c>
      <c r="K528" s="13" t="n">
        <v>8.005</v>
      </c>
      <c r="L528" s="13" t="n">
        <v>8.172</v>
      </c>
      <c r="M528" s="13" t="n">
        <v>8.112</v>
      </c>
      <c r="N528" s="13" t="n">
        <v>8.241</v>
      </c>
      <c r="O528" s="13" t="n">
        <v>8.205</v>
      </c>
      <c r="P528" s="13" t="n">
        <v>0.0</v>
      </c>
      <c r="Q528" t="s">
        <v>517</v>
      </c>
      <c r="R528" t="s">
        <v>537</v>
      </c>
      <c r="S528" t="s">
        <v>179</v>
      </c>
    </row>
    <row r="529" spans="1:16" x14ac:dyDescent="0.25">
      <c r="A529" s="13" t="s">
        <v>13</v>
      </c>
      <c r="B529" s="7" t="n">
        <v>45962.0</v>
      </c>
      <c r="C529" s="13" t="s">
        <v>23</v>
      </c>
      <c r="D529" s="13" t="s">
        <v>28</v>
      </c>
      <c r="E529" s="13" t="s">
        <v>26</v>
      </c>
      <c r="F529" s="13" t="s">
        <v>48</v>
      </c>
      <c r="G529" s="13" t="n">
        <v>6.585</v>
      </c>
      <c r="H529" s="13" t="n">
        <v>7.656</v>
      </c>
      <c r="I529" s="13" t="n">
        <v>7.47</v>
      </c>
      <c r="J529" s="13" t="n">
        <v>7.728</v>
      </c>
      <c r="K529" s="13" t="n">
        <v>7.64</v>
      </c>
      <c r="L529" s="13" t="n">
        <v>7.805</v>
      </c>
      <c r="M529" s="13" t="n">
        <v>7.746</v>
      </c>
      <c r="N529" s="13" t="n">
        <v>7.874</v>
      </c>
      <c r="O529" s="13" t="n">
        <v>7.838</v>
      </c>
      <c r="P529" s="13" t="n">
        <v>0.0</v>
      </c>
      <c r="Q529" t="s">
        <v>517</v>
      </c>
      <c r="R529" t="s">
        <v>538</v>
      </c>
      <c r="S529" t="s">
        <v>179</v>
      </c>
    </row>
    <row r="530" spans="1:16" x14ac:dyDescent="0.25">
      <c r="A530" s="13" t="s">
        <v>13</v>
      </c>
      <c r="B530" s="7" t="n">
        <v>45962.0</v>
      </c>
      <c r="C530" s="13" t="s">
        <v>23</v>
      </c>
      <c r="D530" s="13" t="s">
        <v>29</v>
      </c>
      <c r="E530" s="13" t="s">
        <v>25</v>
      </c>
      <c r="F530" s="13" t="s">
        <v>48</v>
      </c>
      <c r="G530" s="13" t="n">
        <v>8.018</v>
      </c>
      <c r="H530" s="13" t="n">
        <v>8.978</v>
      </c>
      <c r="I530" s="13" t="n">
        <v>8.83</v>
      </c>
      <c r="J530" s="13" t="n">
        <v>9.077</v>
      </c>
      <c r="K530" s="13" t="n">
        <v>9.014</v>
      </c>
      <c r="L530" s="13" t="n">
        <v>9.175</v>
      </c>
      <c r="M530" s="13" t="n">
        <v>9.134</v>
      </c>
      <c r="N530" s="13" t="n">
        <v>9.259</v>
      </c>
      <c r="O530" s="13" t="n">
        <v>9.243</v>
      </c>
      <c r="P530" s="13" t="n">
        <v>0.0</v>
      </c>
      <c r="Q530" t="s">
        <v>517</v>
      </c>
      <c r="R530" t="s">
        <v>539</v>
      </c>
      <c r="S530" t="s">
        <v>179</v>
      </c>
    </row>
    <row r="531" spans="1:16" x14ac:dyDescent="0.25">
      <c r="A531" s="13" t="s">
        <v>13</v>
      </c>
      <c r="B531" s="7" t="n">
        <v>45962.0</v>
      </c>
      <c r="C531" s="13" t="s">
        <v>23</v>
      </c>
      <c r="D531" s="13" t="s">
        <v>29</v>
      </c>
      <c r="E531" s="13" t="s">
        <v>27</v>
      </c>
      <c r="F531" s="13" t="s">
        <v>48</v>
      </c>
      <c r="G531" s="13" t="n">
        <v>7.792</v>
      </c>
      <c r="H531" s="13" t="n">
        <v>8.978</v>
      </c>
      <c r="I531" s="13" t="n">
        <v>8.76</v>
      </c>
      <c r="J531" s="13" t="n">
        <v>9.051</v>
      </c>
      <c r="K531" s="13" t="n">
        <v>8.947</v>
      </c>
      <c r="L531" s="13" t="n">
        <v>9.134</v>
      </c>
      <c r="M531" s="13" t="n">
        <v>9.066</v>
      </c>
      <c r="N531" s="13" t="n">
        <v>9.211</v>
      </c>
      <c r="O531" s="13" t="n">
        <v>9.174</v>
      </c>
      <c r="P531" s="13" t="n">
        <v>0.0</v>
      </c>
      <c r="Q531" t="s">
        <v>517</v>
      </c>
      <c r="R531" t="s">
        <v>540</v>
      </c>
      <c r="S531" t="s">
        <v>179</v>
      </c>
    </row>
    <row r="532" spans="1:16" x14ac:dyDescent="0.25">
      <c r="A532" s="13" t="s">
        <v>13</v>
      </c>
      <c r="B532" s="7" t="n">
        <v>45962.0</v>
      </c>
      <c r="C532" s="13" t="s">
        <v>23</v>
      </c>
      <c r="D532" s="13" t="s">
        <v>29</v>
      </c>
      <c r="E532" s="13" t="s">
        <v>26</v>
      </c>
      <c r="F532" s="13" t="s">
        <v>48</v>
      </c>
      <c r="G532" s="13" t="n">
        <v>7.219</v>
      </c>
      <c r="H532" s="13" t="n">
        <v>8.37</v>
      </c>
      <c r="I532" s="13" t="n">
        <v>8.155</v>
      </c>
      <c r="J532" s="13" t="n">
        <v>8.445</v>
      </c>
      <c r="K532" s="13" t="n">
        <v>8.344</v>
      </c>
      <c r="L532" s="13" t="n">
        <v>8.529</v>
      </c>
      <c r="M532" s="13" t="n">
        <v>8.462</v>
      </c>
      <c r="N532" s="13" t="n">
        <v>8.605</v>
      </c>
      <c r="O532" s="13" t="n">
        <v>8.57</v>
      </c>
      <c r="P532" s="13" t="n">
        <v>0.0</v>
      </c>
      <c r="Q532" t="s">
        <v>517</v>
      </c>
      <c r="R532" t="s">
        <v>541</v>
      </c>
      <c r="S532" t="s">
        <v>179</v>
      </c>
    </row>
    <row r="533" spans="1:16" x14ac:dyDescent="0.25">
      <c r="A533" s="13" t="s">
        <v>13</v>
      </c>
      <c r="B533" s="7" t="n">
        <v>45962.0</v>
      </c>
      <c r="C533" s="13" t="s">
        <v>30</v>
      </c>
      <c r="D533" s="13" t="s">
        <v>31</v>
      </c>
      <c r="E533" s="13" t="s">
        <v>25</v>
      </c>
      <c r="F533" s="13" t="s">
        <v>46</v>
      </c>
      <c r="G533" s="13" t="n">
        <v>8.009</v>
      </c>
      <c r="H533" s="13" t="n">
        <v>9.066</v>
      </c>
      <c r="I533" s="13" t="n">
        <v>8.874</v>
      </c>
      <c r="J533" s="13" t="n">
        <v>9.115</v>
      </c>
      <c r="K533" s="13" t="n">
        <v>9.022</v>
      </c>
      <c r="L533" s="13" t="n">
        <v>9.175</v>
      </c>
      <c r="M533" s="13" t="n">
        <v>9.113</v>
      </c>
      <c r="N533" s="13" t="n">
        <v>9.23</v>
      </c>
      <c r="O533" s="13" t="n">
        <v>9.194</v>
      </c>
      <c r="P533" s="13" t="n">
        <v>0.0</v>
      </c>
      <c r="Q533" t="s">
        <v>517</v>
      </c>
      <c r="R533" t="s">
        <v>542</v>
      </c>
      <c r="S533" t="s">
        <v>179</v>
      </c>
    </row>
    <row r="534" spans="1:16" x14ac:dyDescent="0.25">
      <c r="A534" s="13" t="s">
        <v>13</v>
      </c>
      <c r="B534" s="7" t="n">
        <v>45962.0</v>
      </c>
      <c r="C534" s="13" t="s">
        <v>30</v>
      </c>
      <c r="D534" s="13" t="s">
        <v>31</v>
      </c>
      <c r="E534" s="13" t="s">
        <v>27</v>
      </c>
      <c r="F534" s="13" t="s">
        <v>46</v>
      </c>
      <c r="G534" s="13" t="n">
        <v>7.925</v>
      </c>
      <c r="H534" s="13" t="n">
        <v>9.036</v>
      </c>
      <c r="I534" s="13" t="n">
        <v>8.831</v>
      </c>
      <c r="J534" s="13" t="n">
        <v>9.081</v>
      </c>
      <c r="K534" s="13" t="n">
        <v>8.981</v>
      </c>
      <c r="L534" s="13" t="n">
        <v>9.138</v>
      </c>
      <c r="M534" s="13" t="n">
        <v>9.072</v>
      </c>
      <c r="N534" s="13" t="n">
        <v>9.193</v>
      </c>
      <c r="O534" s="13" t="n">
        <v>9.153</v>
      </c>
      <c r="P534" s="13" t="n">
        <v>0.0</v>
      </c>
      <c r="Q534" t="s">
        <v>517</v>
      </c>
      <c r="R534" t="s">
        <v>543</v>
      </c>
      <c r="S534" t="s">
        <v>179</v>
      </c>
    </row>
    <row r="535" spans="1:16" x14ac:dyDescent="0.25">
      <c r="A535" s="13" t="s">
        <v>13</v>
      </c>
      <c r="B535" s="7" t="n">
        <v>45962.0</v>
      </c>
      <c r="C535" s="13" t="s">
        <v>30</v>
      </c>
      <c r="D535" s="13" t="s">
        <v>31</v>
      </c>
      <c r="E535" s="13" t="s">
        <v>26</v>
      </c>
      <c r="F535" s="13" t="s">
        <v>46</v>
      </c>
      <c r="G535" s="13" t="n">
        <v>7.252</v>
      </c>
      <c r="H535" s="13" t="n">
        <v>8.282</v>
      </c>
      <c r="I535" s="13" t="n">
        <v>8.084</v>
      </c>
      <c r="J535" s="13" t="n">
        <v>8.329</v>
      </c>
      <c r="K535" s="13" t="n">
        <v>8.234</v>
      </c>
      <c r="L535" s="13" t="n">
        <v>8.387</v>
      </c>
      <c r="M535" s="13" t="n">
        <v>8.324</v>
      </c>
      <c r="N535" s="13" t="n">
        <v>8.44</v>
      </c>
      <c r="O535" s="13" t="n">
        <v>8.405</v>
      </c>
      <c r="P535" s="13" t="n">
        <v>0.0</v>
      </c>
      <c r="Q535" t="s">
        <v>517</v>
      </c>
      <c r="R535" t="s">
        <v>544</v>
      </c>
      <c r="S535" t="s">
        <v>179</v>
      </c>
    </row>
    <row r="536" spans="1:16" x14ac:dyDescent="0.25">
      <c r="A536" s="13" t="s">
        <v>13</v>
      </c>
      <c r="B536" s="7" t="n">
        <v>45962.0</v>
      </c>
      <c r="C536" s="13" t="s">
        <v>30</v>
      </c>
      <c r="D536" s="13" t="s">
        <v>28</v>
      </c>
      <c r="E536" s="13" t="s">
        <v>25</v>
      </c>
      <c r="F536" s="13" t="s">
        <v>46</v>
      </c>
      <c r="G536" s="13" t="n">
        <v>8.179</v>
      </c>
      <c r="H536" s="13" t="n">
        <v>9.05</v>
      </c>
      <c r="I536" s="13" t="n">
        <v>8.939</v>
      </c>
      <c r="J536" s="13" t="n">
        <v>9.146</v>
      </c>
      <c r="K536" s="13" t="n">
        <v>9.103</v>
      </c>
      <c r="L536" s="13" t="n">
        <v>9.236</v>
      </c>
      <c r="M536" s="13" t="n">
        <v>9.209</v>
      </c>
      <c r="N536" s="13" t="n">
        <v>9.312</v>
      </c>
      <c r="O536" s="13" t="n">
        <v>9.303</v>
      </c>
      <c r="P536" s="13" t="n">
        <v>0.0</v>
      </c>
      <c r="Q536" t="s">
        <v>517</v>
      </c>
      <c r="R536" t="s">
        <v>545</v>
      </c>
      <c r="S536" t="s">
        <v>179</v>
      </c>
    </row>
    <row r="537" spans="1:16" x14ac:dyDescent="0.25">
      <c r="A537" s="13" t="s">
        <v>13</v>
      </c>
      <c r="B537" s="7" t="n">
        <v>45962.0</v>
      </c>
      <c r="C537" s="13" t="s">
        <v>30</v>
      </c>
      <c r="D537" s="13" t="s">
        <v>28</v>
      </c>
      <c r="E537" s="13" t="s">
        <v>27</v>
      </c>
      <c r="F537" s="13" t="s">
        <v>46</v>
      </c>
      <c r="G537" s="13" t="n">
        <v>7.996</v>
      </c>
      <c r="H537" s="13" t="n">
        <v>9.072</v>
      </c>
      <c r="I537" s="13" t="n">
        <v>8.889</v>
      </c>
      <c r="J537" s="13" t="n">
        <v>9.144</v>
      </c>
      <c r="K537" s="13" t="n">
        <v>9.057</v>
      </c>
      <c r="L537" s="13" t="n">
        <v>9.22</v>
      </c>
      <c r="M537" s="13" t="n">
        <v>9.162</v>
      </c>
      <c r="N537" s="13" t="n">
        <v>9.289</v>
      </c>
      <c r="O537" s="13" t="n">
        <v>9.255</v>
      </c>
      <c r="P537" s="13" t="n">
        <v>0.0</v>
      </c>
      <c r="Q537" t="s">
        <v>517</v>
      </c>
      <c r="R537" t="s">
        <v>546</v>
      </c>
      <c r="S537" t="s">
        <v>179</v>
      </c>
    </row>
    <row r="538" spans="1:16" x14ac:dyDescent="0.25">
      <c r="A538" s="13" t="s">
        <v>13</v>
      </c>
      <c r="B538" s="7" t="n">
        <v>45962.0</v>
      </c>
      <c r="C538" s="13" t="s">
        <v>30</v>
      </c>
      <c r="D538" s="13" t="s">
        <v>28</v>
      </c>
      <c r="E538" s="13" t="s">
        <v>26</v>
      </c>
      <c r="F538" s="13" t="s">
        <v>46</v>
      </c>
      <c r="G538" s="13" t="n">
        <v>7.64</v>
      </c>
      <c r="H538" s="13" t="n">
        <v>8.701</v>
      </c>
      <c r="I538" s="13" t="n">
        <v>8.519</v>
      </c>
      <c r="J538" s="13" t="n">
        <v>8.774</v>
      </c>
      <c r="K538" s="13" t="n">
        <v>8.688</v>
      </c>
      <c r="L538" s="13" t="n">
        <v>8.85</v>
      </c>
      <c r="M538" s="13" t="n">
        <v>8.793</v>
      </c>
      <c r="N538" s="13" t="n">
        <v>8.919</v>
      </c>
      <c r="O538" s="13" t="n">
        <v>8.885</v>
      </c>
      <c r="P538" s="13" t="n">
        <v>0.0</v>
      </c>
      <c r="Q538" t="s">
        <v>517</v>
      </c>
      <c r="R538" t="s">
        <v>409</v>
      </c>
      <c r="S538" t="s">
        <v>179</v>
      </c>
    </row>
    <row r="539" spans="1:16" x14ac:dyDescent="0.25">
      <c r="A539" s="13" t="s">
        <v>13</v>
      </c>
      <c r="B539" s="7" t="n">
        <v>45962.0</v>
      </c>
      <c r="C539" s="13" t="s">
        <v>30</v>
      </c>
      <c r="D539" s="13" t="s">
        <v>29</v>
      </c>
      <c r="E539" s="13" t="s">
        <v>25</v>
      </c>
      <c r="F539" s="13" t="s">
        <v>46</v>
      </c>
      <c r="G539" s="13" t="n">
        <v>9.087</v>
      </c>
      <c r="H539" s="13" t="n">
        <v>10.035</v>
      </c>
      <c r="I539" s="13" t="n">
        <v>9.892</v>
      </c>
      <c r="J539" s="13" t="n">
        <v>10.135</v>
      </c>
      <c r="K539" s="13" t="n">
        <v>10.075</v>
      </c>
      <c r="L539" s="13" t="n">
        <v>10.232</v>
      </c>
      <c r="M539" s="13" t="n">
        <v>10.194</v>
      </c>
      <c r="N539" s="13" t="n">
        <v>10.317</v>
      </c>
      <c r="O539" s="13" t="n">
        <v>10.303</v>
      </c>
      <c r="P539" s="13" t="n">
        <v>0.0</v>
      </c>
      <c r="Q539" t="s">
        <v>517</v>
      </c>
      <c r="R539" t="s">
        <v>547</v>
      </c>
      <c r="S539" t="s">
        <v>179</v>
      </c>
    </row>
    <row r="540" spans="1:16" x14ac:dyDescent="0.25">
      <c r="A540" s="13" t="s">
        <v>13</v>
      </c>
      <c r="B540" s="7" t="n">
        <v>45962.0</v>
      </c>
      <c r="C540" s="13" t="s">
        <v>30</v>
      </c>
      <c r="D540" s="13" t="s">
        <v>29</v>
      </c>
      <c r="E540" s="13" t="s">
        <v>27</v>
      </c>
      <c r="F540" s="13" t="s">
        <v>46</v>
      </c>
      <c r="G540" s="13" t="n">
        <v>8.858</v>
      </c>
      <c r="H540" s="13" t="n">
        <v>10.032</v>
      </c>
      <c r="I540" s="13" t="n">
        <v>9.819</v>
      </c>
      <c r="J540" s="13" t="n">
        <v>10.106</v>
      </c>
      <c r="K540" s="13" t="n">
        <v>10.005</v>
      </c>
      <c r="L540" s="13" t="n">
        <v>10.189</v>
      </c>
      <c r="M540" s="13" t="n">
        <v>10.122</v>
      </c>
      <c r="N540" s="13" t="n">
        <v>10.265</v>
      </c>
      <c r="O540" s="13" t="n">
        <v>10.23</v>
      </c>
      <c r="P540" s="13" t="n">
        <v>0.0</v>
      </c>
      <c r="Q540" t="s">
        <v>517</v>
      </c>
      <c r="R540" t="s">
        <v>548</v>
      </c>
      <c r="S540" t="s">
        <v>179</v>
      </c>
    </row>
    <row r="541" spans="1:16" x14ac:dyDescent="0.25">
      <c r="A541" s="13" t="s">
        <v>13</v>
      </c>
      <c r="B541" s="7" t="n">
        <v>45962.0</v>
      </c>
      <c r="C541" s="13" t="s">
        <v>30</v>
      </c>
      <c r="D541" s="13" t="s">
        <v>29</v>
      </c>
      <c r="E541" s="13" t="s">
        <v>26</v>
      </c>
      <c r="F541" s="13" t="s">
        <v>46</v>
      </c>
      <c r="G541" s="13" t="n">
        <v>8.279</v>
      </c>
      <c r="H541" s="13" t="n">
        <v>9.42</v>
      </c>
      <c r="I541" s="13" t="n">
        <v>9.209</v>
      </c>
      <c r="J541" s="13" t="n">
        <v>9.496</v>
      </c>
      <c r="K541" s="13" t="n">
        <v>9.398</v>
      </c>
      <c r="L541" s="13" t="n">
        <v>9.579</v>
      </c>
      <c r="M541" s="13" t="n">
        <v>9.514</v>
      </c>
      <c r="N541" s="13" t="n">
        <v>9.654</v>
      </c>
      <c r="O541" s="13" t="n">
        <v>9.621</v>
      </c>
      <c r="P541" s="13" t="n">
        <v>0.0</v>
      </c>
      <c r="Q541" t="s">
        <v>517</v>
      </c>
      <c r="R541" t="s">
        <v>549</v>
      </c>
      <c r="S541" t="s">
        <v>179</v>
      </c>
    </row>
    <row r="542" spans="1:16" x14ac:dyDescent="0.25">
      <c r="A542" s="13" t="s">
        <v>13</v>
      </c>
      <c r="B542" s="7" t="n">
        <v>45962.0</v>
      </c>
      <c r="C542" s="13" t="s">
        <v>30</v>
      </c>
      <c r="D542" s="13" t="s">
        <v>31</v>
      </c>
      <c r="E542" s="13" t="s">
        <v>25</v>
      </c>
      <c r="F542" s="13" t="s">
        <v>47</v>
      </c>
      <c r="G542" s="13" t="n">
        <v>7.609</v>
      </c>
      <c r="H542" s="13" t="n">
        <v>8.666</v>
      </c>
      <c r="I542" s="13" t="n">
        <v>8.474</v>
      </c>
      <c r="J542" s="13" t="n">
        <v>8.715</v>
      </c>
      <c r="K542" s="13" t="n">
        <v>8.622</v>
      </c>
      <c r="L542" s="13" t="n">
        <v>8.775</v>
      </c>
      <c r="M542" s="13" t="n">
        <v>8.713</v>
      </c>
      <c r="N542" s="13" t="n">
        <v>8.83</v>
      </c>
      <c r="O542" s="13" t="n">
        <v>8.794</v>
      </c>
      <c r="P542" s="13" t="n">
        <v>0.0</v>
      </c>
      <c r="Q542" t="s">
        <v>517</v>
      </c>
      <c r="R542" t="s">
        <v>550</v>
      </c>
      <c r="S542" t="s">
        <v>179</v>
      </c>
    </row>
    <row r="543" spans="1:16" x14ac:dyDescent="0.25">
      <c r="A543" s="13" t="s">
        <v>13</v>
      </c>
      <c r="B543" s="7" t="n">
        <v>45962.0</v>
      </c>
      <c r="C543" s="13" t="s">
        <v>30</v>
      </c>
      <c r="D543" s="13" t="s">
        <v>31</v>
      </c>
      <c r="E543" s="13" t="s">
        <v>27</v>
      </c>
      <c r="F543" s="13" t="s">
        <v>47</v>
      </c>
      <c r="G543" s="13" t="n">
        <v>7.525</v>
      </c>
      <c r="H543" s="13" t="n">
        <v>8.636</v>
      </c>
      <c r="I543" s="13" t="n">
        <v>8.431</v>
      </c>
      <c r="J543" s="13" t="n">
        <v>8.681</v>
      </c>
      <c r="K543" s="13" t="n">
        <v>8.581</v>
      </c>
      <c r="L543" s="13" t="n">
        <v>8.738</v>
      </c>
      <c r="M543" s="13" t="n">
        <v>8.672</v>
      </c>
      <c r="N543" s="13" t="n">
        <v>8.793</v>
      </c>
      <c r="O543" s="13" t="n">
        <v>8.753</v>
      </c>
      <c r="P543" s="13" t="n">
        <v>0.0</v>
      </c>
      <c r="Q543" t="s">
        <v>517</v>
      </c>
      <c r="R543" t="s">
        <v>149</v>
      </c>
      <c r="S543" t="s">
        <v>179</v>
      </c>
    </row>
    <row r="544" spans="1:16" x14ac:dyDescent="0.25">
      <c r="A544" s="13" t="s">
        <v>13</v>
      </c>
      <c r="B544" s="7" t="n">
        <v>45962.0</v>
      </c>
      <c r="C544" s="13" t="s">
        <v>30</v>
      </c>
      <c r="D544" s="13" t="s">
        <v>31</v>
      </c>
      <c r="E544" s="13" t="s">
        <v>26</v>
      </c>
      <c r="F544" s="13" t="s">
        <v>47</v>
      </c>
      <c r="G544" s="13" t="n">
        <v>6.852</v>
      </c>
      <c r="H544" s="13" t="n">
        <v>7.882</v>
      </c>
      <c r="I544" s="13" t="n">
        <v>7.684</v>
      </c>
      <c r="J544" s="13" t="n">
        <v>7.929</v>
      </c>
      <c r="K544" s="13" t="n">
        <v>7.834</v>
      </c>
      <c r="L544" s="13" t="n">
        <v>7.987</v>
      </c>
      <c r="M544" s="13" t="n">
        <v>7.924</v>
      </c>
      <c r="N544" s="13" t="n">
        <v>8.04</v>
      </c>
      <c r="O544" s="13" t="n">
        <v>8.005</v>
      </c>
      <c r="P544" s="13" t="n">
        <v>0.0</v>
      </c>
      <c r="Q544" t="s">
        <v>517</v>
      </c>
      <c r="R544" t="s">
        <v>551</v>
      </c>
      <c r="S544" t="s">
        <v>179</v>
      </c>
    </row>
    <row r="545" spans="1:16" x14ac:dyDescent="0.25">
      <c r="A545" s="13" t="s">
        <v>13</v>
      </c>
      <c r="B545" s="7" t="n">
        <v>45962.0</v>
      </c>
      <c r="C545" s="13" t="s">
        <v>30</v>
      </c>
      <c r="D545" s="13" t="s">
        <v>28</v>
      </c>
      <c r="E545" s="13" t="s">
        <v>25</v>
      </c>
      <c r="F545" s="13" t="s">
        <v>47</v>
      </c>
      <c r="G545" s="13" t="n">
        <v>7.779</v>
      </c>
      <c r="H545" s="13" t="n">
        <v>8.65</v>
      </c>
      <c r="I545" s="13" t="n">
        <v>8.539</v>
      </c>
      <c r="J545" s="13" t="n">
        <v>8.746</v>
      </c>
      <c r="K545" s="13" t="n">
        <v>8.703</v>
      </c>
      <c r="L545" s="13" t="n">
        <v>8.836</v>
      </c>
      <c r="M545" s="13" t="n">
        <v>8.809</v>
      </c>
      <c r="N545" s="13" t="n">
        <v>8.912</v>
      </c>
      <c r="O545" s="13" t="n">
        <v>8.903</v>
      </c>
      <c r="P545" s="13" t="n">
        <v>0.0</v>
      </c>
      <c r="Q545" t="s">
        <v>517</v>
      </c>
      <c r="R545" t="s">
        <v>552</v>
      </c>
      <c r="S545" t="s">
        <v>179</v>
      </c>
    </row>
    <row r="546" spans="1:16" x14ac:dyDescent="0.25">
      <c r="A546" s="13" t="s">
        <v>13</v>
      </c>
      <c r="B546" s="7" t="n">
        <v>45962.0</v>
      </c>
      <c r="C546" s="13" t="s">
        <v>30</v>
      </c>
      <c r="D546" s="13" t="s">
        <v>28</v>
      </c>
      <c r="E546" s="13" t="s">
        <v>27</v>
      </c>
      <c r="F546" s="13" t="s">
        <v>47</v>
      </c>
      <c r="G546" s="13" t="n">
        <v>7.596</v>
      </c>
      <c r="H546" s="13" t="n">
        <v>8.672</v>
      </c>
      <c r="I546" s="13" t="n">
        <v>8.489</v>
      </c>
      <c r="J546" s="13" t="n">
        <v>8.744</v>
      </c>
      <c r="K546" s="13" t="n">
        <v>8.657</v>
      </c>
      <c r="L546" s="13" t="n">
        <v>8.82</v>
      </c>
      <c r="M546" s="13" t="n">
        <v>8.762</v>
      </c>
      <c r="N546" s="13" t="n">
        <v>8.889</v>
      </c>
      <c r="O546" s="13" t="n">
        <v>8.855</v>
      </c>
      <c r="P546" s="13" t="n">
        <v>0.0</v>
      </c>
      <c r="Q546" t="s">
        <v>517</v>
      </c>
      <c r="R546" t="s">
        <v>553</v>
      </c>
      <c r="S546" t="s">
        <v>179</v>
      </c>
    </row>
    <row r="547" spans="1:16" x14ac:dyDescent="0.25">
      <c r="A547" s="13" t="s">
        <v>13</v>
      </c>
      <c r="B547" s="7" t="n">
        <v>45962.0</v>
      </c>
      <c r="C547" s="13" t="s">
        <v>30</v>
      </c>
      <c r="D547" s="13" t="s">
        <v>28</v>
      </c>
      <c r="E547" s="13" t="s">
        <v>26</v>
      </c>
      <c r="F547" s="13" t="s">
        <v>47</v>
      </c>
      <c r="G547" s="13" t="n">
        <v>7.24</v>
      </c>
      <c r="H547" s="13" t="n">
        <v>8.301</v>
      </c>
      <c r="I547" s="13" t="n">
        <v>8.119</v>
      </c>
      <c r="J547" s="13" t="n">
        <v>8.374</v>
      </c>
      <c r="K547" s="13" t="n">
        <v>8.288</v>
      </c>
      <c r="L547" s="13" t="n">
        <v>8.45</v>
      </c>
      <c r="M547" s="13" t="n">
        <v>8.393</v>
      </c>
      <c r="N547" s="13" t="n">
        <v>8.519</v>
      </c>
      <c r="O547" s="13" t="n">
        <v>8.485</v>
      </c>
      <c r="P547" s="13" t="n">
        <v>0.0</v>
      </c>
      <c r="Q547" t="s">
        <v>517</v>
      </c>
      <c r="R547" t="s">
        <v>554</v>
      </c>
      <c r="S547" t="s">
        <v>179</v>
      </c>
    </row>
    <row r="548" spans="1:16" x14ac:dyDescent="0.25">
      <c r="A548" s="13" t="s">
        <v>13</v>
      </c>
      <c r="B548" s="7" t="n">
        <v>45962.0</v>
      </c>
      <c r="C548" s="13" t="s">
        <v>30</v>
      </c>
      <c r="D548" s="13" t="s">
        <v>29</v>
      </c>
      <c r="E548" s="13" t="s">
        <v>25</v>
      </c>
      <c r="F548" s="13" t="s">
        <v>47</v>
      </c>
      <c r="G548" s="13" t="n">
        <v>8.687</v>
      </c>
      <c r="H548" s="13" t="n">
        <v>9.635</v>
      </c>
      <c r="I548" s="13" t="n">
        <v>9.492</v>
      </c>
      <c r="J548" s="13" t="n">
        <v>9.735</v>
      </c>
      <c r="K548" s="13" t="n">
        <v>9.675</v>
      </c>
      <c r="L548" s="13" t="n">
        <v>9.832</v>
      </c>
      <c r="M548" s="13" t="n">
        <v>9.794</v>
      </c>
      <c r="N548" s="13" t="n">
        <v>9.917</v>
      </c>
      <c r="O548" s="13" t="n">
        <v>9.903</v>
      </c>
      <c r="P548" s="13" t="n">
        <v>0.0</v>
      </c>
      <c r="Q548" t="s">
        <v>517</v>
      </c>
      <c r="R548" t="s">
        <v>555</v>
      </c>
      <c r="S548" t="s">
        <v>179</v>
      </c>
    </row>
    <row r="549" spans="1:16" x14ac:dyDescent="0.25">
      <c r="A549" s="13" t="s">
        <v>13</v>
      </c>
      <c r="B549" s="7" t="n">
        <v>45962.0</v>
      </c>
      <c r="C549" s="13" t="s">
        <v>30</v>
      </c>
      <c r="D549" s="13" t="s">
        <v>29</v>
      </c>
      <c r="E549" s="13" t="s">
        <v>27</v>
      </c>
      <c r="F549" s="13" t="s">
        <v>47</v>
      </c>
      <c r="G549" s="13" t="n">
        <v>8.458</v>
      </c>
      <c r="H549" s="13" t="n">
        <v>9.632</v>
      </c>
      <c r="I549" s="13" t="n">
        <v>9.419</v>
      </c>
      <c r="J549" s="13" t="n">
        <v>9.706</v>
      </c>
      <c r="K549" s="13" t="n">
        <v>9.605</v>
      </c>
      <c r="L549" s="13" t="n">
        <v>9.789</v>
      </c>
      <c r="M549" s="13" t="n">
        <v>9.722</v>
      </c>
      <c r="N549" s="13" t="n">
        <v>9.865</v>
      </c>
      <c r="O549" s="13" t="n">
        <v>9.83</v>
      </c>
      <c r="P549" s="13" t="n">
        <v>0.0</v>
      </c>
      <c r="Q549" t="s">
        <v>517</v>
      </c>
      <c r="R549" t="s">
        <v>556</v>
      </c>
      <c r="S549" t="s">
        <v>179</v>
      </c>
    </row>
    <row r="550" spans="1:16" x14ac:dyDescent="0.25">
      <c r="A550" s="13" t="s">
        <v>13</v>
      </c>
      <c r="B550" s="7" t="n">
        <v>45962.0</v>
      </c>
      <c r="C550" s="13" t="s">
        <v>30</v>
      </c>
      <c r="D550" s="13" t="s">
        <v>29</v>
      </c>
      <c r="E550" s="13" t="s">
        <v>26</v>
      </c>
      <c r="F550" s="13" t="s">
        <v>47</v>
      </c>
      <c r="G550" s="13" t="n">
        <v>7.879</v>
      </c>
      <c r="H550" s="13" t="n">
        <v>9.02</v>
      </c>
      <c r="I550" s="13" t="n">
        <v>8.809</v>
      </c>
      <c r="J550" s="13" t="n">
        <v>9.096</v>
      </c>
      <c r="K550" s="13" t="n">
        <v>8.998</v>
      </c>
      <c r="L550" s="13" t="n">
        <v>9.179</v>
      </c>
      <c r="M550" s="13" t="n">
        <v>9.114</v>
      </c>
      <c r="N550" s="13" t="n">
        <v>9.254</v>
      </c>
      <c r="O550" s="13" t="n">
        <v>9.221</v>
      </c>
      <c r="P550" s="13" t="n">
        <v>0.0</v>
      </c>
      <c r="Q550" t="s">
        <v>517</v>
      </c>
      <c r="R550" t="s">
        <v>557</v>
      </c>
      <c r="S550" t="s">
        <v>179</v>
      </c>
    </row>
    <row r="551" spans="1:16" x14ac:dyDescent="0.25">
      <c r="A551" s="13" t="s">
        <v>13</v>
      </c>
      <c r="B551" s="7" t="n">
        <v>45962.0</v>
      </c>
      <c r="C551" s="13" t="s">
        <v>30</v>
      </c>
      <c r="D551" s="13" t="s">
        <v>31</v>
      </c>
      <c r="E551" s="13" t="s">
        <v>25</v>
      </c>
      <c r="F551" s="13" t="s">
        <v>48</v>
      </c>
      <c r="G551" s="13" t="n">
        <v>7.009</v>
      </c>
      <c r="H551" s="13" t="n">
        <v>8.066</v>
      </c>
      <c r="I551" s="13" t="n">
        <v>7.874</v>
      </c>
      <c r="J551" s="13" t="n">
        <v>8.115</v>
      </c>
      <c r="K551" s="13" t="n">
        <v>8.022</v>
      </c>
      <c r="L551" s="13" t="n">
        <v>8.175</v>
      </c>
      <c r="M551" s="13" t="n">
        <v>8.113</v>
      </c>
      <c r="N551" s="13" t="n">
        <v>8.23</v>
      </c>
      <c r="O551" s="13" t="n">
        <v>8.194</v>
      </c>
      <c r="P551" s="13" t="n">
        <v>0.0</v>
      </c>
      <c r="Q551" t="s">
        <v>517</v>
      </c>
      <c r="R551" t="s">
        <v>558</v>
      </c>
      <c r="S551" t="s">
        <v>179</v>
      </c>
    </row>
    <row r="552" spans="1:16" x14ac:dyDescent="0.25">
      <c r="A552" s="13" t="s">
        <v>13</v>
      </c>
      <c r="B552" s="7" t="n">
        <v>45962.0</v>
      </c>
      <c r="C552" s="13" t="s">
        <v>30</v>
      </c>
      <c r="D552" s="13" t="s">
        <v>31</v>
      </c>
      <c r="E552" s="13" t="s">
        <v>27</v>
      </c>
      <c r="F552" s="13" t="s">
        <v>48</v>
      </c>
      <c r="G552" s="13" t="n">
        <v>6.925</v>
      </c>
      <c r="H552" s="13" t="n">
        <v>8.036</v>
      </c>
      <c r="I552" s="13" t="n">
        <v>7.831</v>
      </c>
      <c r="J552" s="13" t="n">
        <v>8.081</v>
      </c>
      <c r="K552" s="13" t="n">
        <v>7.981</v>
      </c>
      <c r="L552" s="13" t="n">
        <v>8.138</v>
      </c>
      <c r="M552" s="13" t="n">
        <v>8.072</v>
      </c>
      <c r="N552" s="13" t="n">
        <v>8.193</v>
      </c>
      <c r="O552" s="13" t="n">
        <v>8.153</v>
      </c>
      <c r="P552" s="13" t="n">
        <v>0.0</v>
      </c>
      <c r="Q552" t="s">
        <v>517</v>
      </c>
      <c r="R552" t="s">
        <v>559</v>
      </c>
      <c r="S552" t="s">
        <v>179</v>
      </c>
    </row>
    <row r="553" spans="1:16" x14ac:dyDescent="0.25">
      <c r="A553" s="13" t="s">
        <v>13</v>
      </c>
      <c r="B553" s="7" t="n">
        <v>45962.0</v>
      </c>
      <c r="C553" s="13" t="s">
        <v>30</v>
      </c>
      <c r="D553" s="13" t="s">
        <v>31</v>
      </c>
      <c r="E553" s="13" t="s">
        <v>26</v>
      </c>
      <c r="F553" s="13" t="s">
        <v>48</v>
      </c>
      <c r="G553" s="13" t="n">
        <v>6.252</v>
      </c>
      <c r="H553" s="13" t="n">
        <v>7.282</v>
      </c>
      <c r="I553" s="13" t="n">
        <v>7.084</v>
      </c>
      <c r="J553" s="13" t="n">
        <v>7.329</v>
      </c>
      <c r="K553" s="13" t="n">
        <v>7.234</v>
      </c>
      <c r="L553" s="13" t="n">
        <v>7.387</v>
      </c>
      <c r="M553" s="13" t="n">
        <v>7.324</v>
      </c>
      <c r="N553" s="13" t="n">
        <v>7.44</v>
      </c>
      <c r="O553" s="13" t="n">
        <v>7.405</v>
      </c>
      <c r="P553" s="13" t="n">
        <v>0.0</v>
      </c>
      <c r="Q553" t="s">
        <v>517</v>
      </c>
      <c r="R553" t="s">
        <v>560</v>
      </c>
      <c r="S553" t="s">
        <v>179</v>
      </c>
    </row>
    <row r="554" spans="1:16" x14ac:dyDescent="0.25">
      <c r="A554" s="13" t="s">
        <v>13</v>
      </c>
      <c r="B554" s="7" t="n">
        <v>45962.0</v>
      </c>
      <c r="C554" s="13" t="s">
        <v>30</v>
      </c>
      <c r="D554" s="13" t="s">
        <v>28</v>
      </c>
      <c r="E554" s="13" t="s">
        <v>25</v>
      </c>
      <c r="F554" s="13" t="s">
        <v>48</v>
      </c>
      <c r="G554" s="13" t="n">
        <v>7.179</v>
      </c>
      <c r="H554" s="13" t="n">
        <v>8.05</v>
      </c>
      <c r="I554" s="13" t="n">
        <v>7.939</v>
      </c>
      <c r="J554" s="13" t="n">
        <v>8.146</v>
      </c>
      <c r="K554" s="13" t="n">
        <v>8.103</v>
      </c>
      <c r="L554" s="13" t="n">
        <v>8.236</v>
      </c>
      <c r="M554" s="13" t="n">
        <v>8.209</v>
      </c>
      <c r="N554" s="13" t="n">
        <v>8.312</v>
      </c>
      <c r="O554" s="13" t="n">
        <v>8.303</v>
      </c>
      <c r="P554" s="13" t="n">
        <v>0.0</v>
      </c>
      <c r="Q554" t="s">
        <v>517</v>
      </c>
      <c r="R554" t="s">
        <v>561</v>
      </c>
      <c r="S554" t="s">
        <v>179</v>
      </c>
    </row>
    <row r="555" spans="1:16" x14ac:dyDescent="0.25">
      <c r="A555" s="13" t="s">
        <v>13</v>
      </c>
      <c r="B555" s="7" t="n">
        <v>45962.0</v>
      </c>
      <c r="C555" s="13" t="s">
        <v>30</v>
      </c>
      <c r="D555" s="13" t="s">
        <v>28</v>
      </c>
      <c r="E555" s="13" t="s">
        <v>27</v>
      </c>
      <c r="F555" s="13" t="s">
        <v>48</v>
      </c>
      <c r="G555" s="13" t="n">
        <v>6.996</v>
      </c>
      <c r="H555" s="13" t="n">
        <v>8.072</v>
      </c>
      <c r="I555" s="13" t="n">
        <v>7.889</v>
      </c>
      <c r="J555" s="13" t="n">
        <v>8.144</v>
      </c>
      <c r="K555" s="13" t="n">
        <v>8.057</v>
      </c>
      <c r="L555" s="13" t="n">
        <v>8.22</v>
      </c>
      <c r="M555" s="13" t="n">
        <v>8.162</v>
      </c>
      <c r="N555" s="13" t="n">
        <v>8.289</v>
      </c>
      <c r="O555" s="13" t="n">
        <v>8.255</v>
      </c>
      <c r="P555" s="13" t="n">
        <v>0.0</v>
      </c>
      <c r="Q555" t="s">
        <v>517</v>
      </c>
      <c r="R555" t="s">
        <v>562</v>
      </c>
      <c r="S555" t="s">
        <v>179</v>
      </c>
    </row>
    <row r="556" spans="1:16" x14ac:dyDescent="0.25">
      <c r="A556" s="13" t="s">
        <v>13</v>
      </c>
      <c r="B556" s="7" t="n">
        <v>45962.0</v>
      </c>
      <c r="C556" s="13" t="s">
        <v>30</v>
      </c>
      <c r="D556" s="13" t="s">
        <v>28</v>
      </c>
      <c r="E556" s="13" t="s">
        <v>26</v>
      </c>
      <c r="F556" s="13" t="s">
        <v>48</v>
      </c>
      <c r="G556" s="13" t="n">
        <v>6.64</v>
      </c>
      <c r="H556" s="13" t="n">
        <v>7.701</v>
      </c>
      <c r="I556" s="13" t="n">
        <v>7.519</v>
      </c>
      <c r="J556" s="13" t="n">
        <v>7.774</v>
      </c>
      <c r="K556" s="13" t="n">
        <v>7.688</v>
      </c>
      <c r="L556" s="13" t="n">
        <v>7.85</v>
      </c>
      <c r="M556" s="13" t="n">
        <v>7.793</v>
      </c>
      <c r="N556" s="13" t="n">
        <v>7.919</v>
      </c>
      <c r="O556" s="13" t="n">
        <v>7.885</v>
      </c>
      <c r="P556" s="13" t="n">
        <v>0.0</v>
      </c>
      <c r="Q556" t="s">
        <v>517</v>
      </c>
      <c r="R556" t="s">
        <v>563</v>
      </c>
      <c r="S556" t="s">
        <v>179</v>
      </c>
    </row>
    <row r="557" spans="1:16" x14ac:dyDescent="0.25">
      <c r="A557" s="13" t="s">
        <v>13</v>
      </c>
      <c r="B557" s="7" t="n">
        <v>45962.0</v>
      </c>
      <c r="C557" s="13" t="s">
        <v>30</v>
      </c>
      <c r="D557" s="13" t="s">
        <v>29</v>
      </c>
      <c r="E557" s="13" t="s">
        <v>25</v>
      </c>
      <c r="F557" s="13" t="s">
        <v>48</v>
      </c>
      <c r="G557" s="13" t="n">
        <v>8.087</v>
      </c>
      <c r="H557" s="13" t="n">
        <v>9.035</v>
      </c>
      <c r="I557" s="13" t="n">
        <v>8.892</v>
      </c>
      <c r="J557" s="13" t="n">
        <v>9.135</v>
      </c>
      <c r="K557" s="13" t="n">
        <v>9.075</v>
      </c>
      <c r="L557" s="13" t="n">
        <v>9.232</v>
      </c>
      <c r="M557" s="13" t="n">
        <v>9.194</v>
      </c>
      <c r="N557" s="13" t="n">
        <v>9.317</v>
      </c>
      <c r="O557" s="13" t="n">
        <v>9.303</v>
      </c>
      <c r="P557" s="13" t="n">
        <v>0.0</v>
      </c>
      <c r="Q557" t="s">
        <v>517</v>
      </c>
      <c r="R557" t="s">
        <v>413</v>
      </c>
      <c r="S557" t="s">
        <v>179</v>
      </c>
    </row>
    <row r="558" spans="1:16" x14ac:dyDescent="0.25">
      <c r="A558" s="13" t="s">
        <v>13</v>
      </c>
      <c r="B558" s="7" t="n">
        <v>45962.0</v>
      </c>
      <c r="C558" s="13" t="s">
        <v>30</v>
      </c>
      <c r="D558" s="13" t="s">
        <v>29</v>
      </c>
      <c r="E558" s="13" t="s">
        <v>27</v>
      </c>
      <c r="F558" s="13" t="s">
        <v>48</v>
      </c>
      <c r="G558" s="13" t="n">
        <v>7.858</v>
      </c>
      <c r="H558" s="13" t="n">
        <v>9.032</v>
      </c>
      <c r="I558" s="13" t="n">
        <v>8.819</v>
      </c>
      <c r="J558" s="13" t="n">
        <v>9.106</v>
      </c>
      <c r="K558" s="13" t="n">
        <v>9.005</v>
      </c>
      <c r="L558" s="13" t="n">
        <v>9.189</v>
      </c>
      <c r="M558" s="13" t="n">
        <v>9.122</v>
      </c>
      <c r="N558" s="13" t="n">
        <v>9.265</v>
      </c>
      <c r="O558" s="13" t="n">
        <v>9.23</v>
      </c>
      <c r="P558" s="13" t="n">
        <v>0.0</v>
      </c>
      <c r="Q558" t="s">
        <v>517</v>
      </c>
      <c r="R558" t="s">
        <v>266</v>
      </c>
      <c r="S558" t="s">
        <v>179</v>
      </c>
    </row>
    <row r="559" spans="1:16" x14ac:dyDescent="0.25">
      <c r="A559" s="13" t="s">
        <v>13</v>
      </c>
      <c r="B559" s="7" t="n">
        <v>45962.0</v>
      </c>
      <c r="C559" s="13" t="s">
        <v>30</v>
      </c>
      <c r="D559" s="13" t="s">
        <v>29</v>
      </c>
      <c r="E559" s="13" t="s">
        <v>26</v>
      </c>
      <c r="F559" s="13" t="s">
        <v>48</v>
      </c>
      <c r="G559" s="13" t="n">
        <v>7.279</v>
      </c>
      <c r="H559" s="13" t="n">
        <v>8.42</v>
      </c>
      <c r="I559" s="13" t="n">
        <v>8.209</v>
      </c>
      <c r="J559" s="13" t="n">
        <v>8.496</v>
      </c>
      <c r="K559" s="13" t="n">
        <v>8.398</v>
      </c>
      <c r="L559" s="13" t="n">
        <v>8.579</v>
      </c>
      <c r="M559" s="13" t="n">
        <v>8.514</v>
      </c>
      <c r="N559" s="13" t="n">
        <v>8.654</v>
      </c>
      <c r="O559" s="13" t="n">
        <v>8.621</v>
      </c>
      <c r="P559" s="13" t="n">
        <v>0.0</v>
      </c>
      <c r="Q559" t="s">
        <v>517</v>
      </c>
      <c r="R559" t="s">
        <v>564</v>
      </c>
      <c r="S559" t="s">
        <v>179</v>
      </c>
    </row>
    <row r="560" spans="1:16" x14ac:dyDescent="0.25">
      <c r="A560" s="13" t="s">
        <v>13</v>
      </c>
      <c r="B560" s="7" t="n">
        <v>45962.0</v>
      </c>
      <c r="C560" s="13" t="s">
        <v>32</v>
      </c>
      <c r="D560" s="13" t="s">
        <v>24</v>
      </c>
      <c r="E560" s="13" t="s">
        <v>25</v>
      </c>
      <c r="F560" s="13" t="s">
        <v>46</v>
      </c>
      <c r="G560" s="13" t="n">
        <v>7.974</v>
      </c>
      <c r="H560" s="13" t="n">
        <v>9.015</v>
      </c>
      <c r="I560" s="13" t="n">
        <v>8.811</v>
      </c>
      <c r="J560" s="13" t="n">
        <v>9.055</v>
      </c>
      <c r="K560" s="13" t="n">
        <v>8.956</v>
      </c>
      <c r="L560" s="13" t="n">
        <v>9.112</v>
      </c>
      <c r="M560" s="13" t="n">
        <v>9.046</v>
      </c>
      <c r="N560" s="13" t="n">
        <v>9.166</v>
      </c>
      <c r="O560" s="13" t="n">
        <v>9.132</v>
      </c>
      <c r="P560" s="13" t="n">
        <v>0.0</v>
      </c>
      <c r="Q560" t="s">
        <v>517</v>
      </c>
      <c r="R560" t="s">
        <v>69</v>
      </c>
      <c r="S560" t="s">
        <v>179</v>
      </c>
    </row>
    <row r="561" spans="1:16" x14ac:dyDescent="0.25">
      <c r="A561" s="13" t="s">
        <v>13</v>
      </c>
      <c r="B561" s="7" t="n">
        <v>45962.0</v>
      </c>
      <c r="C561" s="13" t="s">
        <v>32</v>
      </c>
      <c r="D561" s="13" t="s">
        <v>24</v>
      </c>
      <c r="E561" s="13" t="s">
        <v>27</v>
      </c>
      <c r="F561" s="13" t="s">
        <v>46</v>
      </c>
      <c r="G561" s="13" t="n">
        <v>7.901</v>
      </c>
      <c r="H561" s="13" t="n">
        <v>9.076</v>
      </c>
      <c r="I561" s="13" t="n">
        <v>8.827</v>
      </c>
      <c r="J561" s="13" t="n">
        <v>9.103</v>
      </c>
      <c r="K561" s="13" t="n">
        <v>8.976</v>
      </c>
      <c r="L561" s="13" t="n">
        <v>9.152</v>
      </c>
      <c r="M561" s="13" t="n">
        <v>9.068</v>
      </c>
      <c r="N561" s="13" t="n">
        <v>9.203</v>
      </c>
      <c r="O561" s="13" t="n">
        <v>9.156</v>
      </c>
      <c r="P561" s="13" t="n">
        <v>0.0</v>
      </c>
      <c r="Q561" t="s">
        <v>517</v>
      </c>
      <c r="R561" t="s">
        <v>204</v>
      </c>
      <c r="S561" t="s">
        <v>179</v>
      </c>
    </row>
    <row r="562" spans="1:16" x14ac:dyDescent="0.25">
      <c r="A562" s="13" t="s">
        <v>13</v>
      </c>
      <c r="B562" s="7" t="n">
        <v>45962.0</v>
      </c>
      <c r="C562" s="13" t="s">
        <v>32</v>
      </c>
      <c r="D562" s="13" t="s">
        <v>24</v>
      </c>
      <c r="E562" s="13" t="s">
        <v>26</v>
      </c>
      <c r="F562" s="13" t="s">
        <v>46</v>
      </c>
      <c r="G562" s="13" t="n">
        <v>7.554</v>
      </c>
      <c r="H562" s="13" t="n">
        <v>8.664</v>
      </c>
      <c r="I562" s="13" t="n">
        <v>8.436</v>
      </c>
      <c r="J562" s="13" t="n">
        <v>8.694</v>
      </c>
      <c r="K562" s="13" t="n">
        <v>8.581</v>
      </c>
      <c r="L562" s="13" t="n">
        <v>8.744</v>
      </c>
      <c r="M562" s="13" t="n">
        <v>8.67</v>
      </c>
      <c r="N562" s="13" t="n">
        <v>8.796</v>
      </c>
      <c r="O562" s="13" t="n">
        <v>8.755</v>
      </c>
      <c r="P562" s="13" t="n">
        <v>0.0</v>
      </c>
      <c r="Q562" t="s">
        <v>517</v>
      </c>
      <c r="R562" t="s">
        <v>442</v>
      </c>
      <c r="S562" t="s">
        <v>179</v>
      </c>
    </row>
    <row r="563" spans="1:16" x14ac:dyDescent="0.25">
      <c r="A563" s="13" t="s">
        <v>13</v>
      </c>
      <c r="B563" s="7" t="n">
        <v>45962.0</v>
      </c>
      <c r="C563" s="13" t="s">
        <v>32</v>
      </c>
      <c r="D563" s="13" t="s">
        <v>24</v>
      </c>
      <c r="E563" s="13" t="s">
        <v>25</v>
      </c>
      <c r="F563" s="13" t="s">
        <v>47</v>
      </c>
      <c r="G563" s="13" t="n">
        <v>7.574</v>
      </c>
      <c r="H563" s="13" t="n">
        <v>8.615</v>
      </c>
      <c r="I563" s="13" t="n">
        <v>8.411</v>
      </c>
      <c r="J563" s="13" t="n">
        <v>8.655</v>
      </c>
      <c r="K563" s="13" t="n">
        <v>8.556</v>
      </c>
      <c r="L563" s="13" t="n">
        <v>8.712</v>
      </c>
      <c r="M563" s="13" t="n">
        <v>8.646</v>
      </c>
      <c r="N563" s="13" t="n">
        <v>8.766</v>
      </c>
      <c r="O563" s="13" t="n">
        <v>8.732</v>
      </c>
      <c r="P563" s="13" t="n">
        <v>0.0</v>
      </c>
      <c r="Q563" t="s">
        <v>517</v>
      </c>
      <c r="R563" t="s">
        <v>565</v>
      </c>
      <c r="S563" t="s">
        <v>179</v>
      </c>
    </row>
    <row r="564" spans="1:16" x14ac:dyDescent="0.25">
      <c r="A564" s="13" t="s">
        <v>13</v>
      </c>
      <c r="B564" s="7" t="n">
        <v>45962.0</v>
      </c>
      <c r="C564" s="13" t="s">
        <v>32</v>
      </c>
      <c r="D564" s="13" t="s">
        <v>24</v>
      </c>
      <c r="E564" s="13" t="s">
        <v>27</v>
      </c>
      <c r="F564" s="13" t="s">
        <v>47</v>
      </c>
      <c r="G564" s="13" t="n">
        <v>7.501</v>
      </c>
      <c r="H564" s="13" t="n">
        <v>8.676</v>
      </c>
      <c r="I564" s="13" t="n">
        <v>8.427</v>
      </c>
      <c r="J564" s="13" t="n">
        <v>8.703</v>
      </c>
      <c r="K564" s="13" t="n">
        <v>8.576</v>
      </c>
      <c r="L564" s="13" t="n">
        <v>8.752</v>
      </c>
      <c r="M564" s="13" t="n">
        <v>8.668</v>
      </c>
      <c r="N564" s="13" t="n">
        <v>8.803</v>
      </c>
      <c r="O564" s="13" t="n">
        <v>8.756</v>
      </c>
      <c r="P564" s="13" t="n">
        <v>0.0</v>
      </c>
      <c r="Q564" t="s">
        <v>517</v>
      </c>
      <c r="R564" t="s">
        <v>566</v>
      </c>
      <c r="S564" t="s">
        <v>179</v>
      </c>
    </row>
    <row r="565" spans="1:16" x14ac:dyDescent="0.25">
      <c r="A565" s="13" t="s">
        <v>13</v>
      </c>
      <c r="B565" s="7" t="n">
        <v>45962.0</v>
      </c>
      <c r="C565" s="13" t="s">
        <v>32</v>
      </c>
      <c r="D565" s="13" t="s">
        <v>24</v>
      </c>
      <c r="E565" s="13" t="s">
        <v>26</v>
      </c>
      <c r="F565" s="13" t="s">
        <v>47</v>
      </c>
      <c r="G565" s="13" t="n">
        <v>7.112</v>
      </c>
      <c r="H565" s="13" t="n">
        <v>8.206</v>
      </c>
      <c r="I565" s="13" t="n">
        <v>7.977</v>
      </c>
      <c r="J565" s="13" t="n">
        <v>8.236</v>
      </c>
      <c r="K565" s="13" t="n">
        <v>8.12</v>
      </c>
      <c r="L565" s="13" t="n">
        <v>8.285</v>
      </c>
      <c r="M565" s="13" t="n">
        <v>8.21</v>
      </c>
      <c r="N565" s="13" t="n">
        <v>8.337</v>
      </c>
      <c r="O565" s="13" t="n">
        <v>8.297</v>
      </c>
      <c r="P565" s="13" t="n">
        <v>0.0</v>
      </c>
      <c r="Q565" t="s">
        <v>517</v>
      </c>
      <c r="R565" t="s">
        <v>567</v>
      </c>
      <c r="S565" t="s">
        <v>179</v>
      </c>
    </row>
    <row r="566" spans="1:16" x14ac:dyDescent="0.25">
      <c r="A566" s="13" t="s">
        <v>13</v>
      </c>
      <c r="B566" s="7" t="n">
        <v>45962.0</v>
      </c>
      <c r="C566" s="13" t="s">
        <v>32</v>
      </c>
      <c r="D566" s="13" t="s">
        <v>24</v>
      </c>
      <c r="E566" s="13" t="s">
        <v>25</v>
      </c>
      <c r="F566" s="13" t="s">
        <v>48</v>
      </c>
      <c r="G566" s="13" t="n">
        <v>6.99</v>
      </c>
      <c r="H566" s="13" t="n">
        <v>8.049</v>
      </c>
      <c r="I566" s="13" t="n">
        <v>7.842</v>
      </c>
      <c r="J566" s="13" t="n">
        <v>8.088</v>
      </c>
      <c r="K566" s="13" t="n">
        <v>7.987</v>
      </c>
      <c r="L566" s="13" t="n">
        <v>8.144</v>
      </c>
      <c r="M566" s="13" t="n">
        <v>8.077</v>
      </c>
      <c r="N566" s="13" t="n">
        <v>8.197</v>
      </c>
      <c r="O566" s="13" t="n">
        <v>8.162</v>
      </c>
      <c r="P566" s="13" t="n">
        <v>0.0</v>
      </c>
      <c r="Q566" t="s">
        <v>517</v>
      </c>
      <c r="R566" t="s">
        <v>568</v>
      </c>
      <c r="S566" t="s">
        <v>179</v>
      </c>
    </row>
    <row r="567" spans="1:16" x14ac:dyDescent="0.25">
      <c r="A567" s="13" t="s">
        <v>13</v>
      </c>
      <c r="B567" s="7" t="n">
        <v>45962.0</v>
      </c>
      <c r="C567" s="13" t="s">
        <v>32</v>
      </c>
      <c r="D567" s="13" t="s">
        <v>24</v>
      </c>
      <c r="E567" s="13" t="s">
        <v>27</v>
      </c>
      <c r="F567" s="13" t="s">
        <v>48</v>
      </c>
      <c r="G567" s="13" t="n">
        <v>6.935</v>
      </c>
      <c r="H567" s="13" t="n">
        <v>8.117</v>
      </c>
      <c r="I567" s="13" t="n">
        <v>7.87</v>
      </c>
      <c r="J567" s="13" t="n">
        <v>8.143</v>
      </c>
      <c r="K567" s="13" t="n">
        <v>8.018</v>
      </c>
      <c r="L567" s="13" t="n">
        <v>8.191</v>
      </c>
      <c r="M567" s="13" t="n">
        <v>8.109</v>
      </c>
      <c r="N567" s="13" t="n">
        <v>8.242</v>
      </c>
      <c r="O567" s="13" t="n">
        <v>8.194</v>
      </c>
      <c r="P567" s="13" t="n">
        <v>0.0</v>
      </c>
      <c r="Q567" t="s">
        <v>517</v>
      </c>
      <c r="R567" t="s">
        <v>569</v>
      </c>
      <c r="S567" t="s">
        <v>179</v>
      </c>
    </row>
    <row r="568" spans="1:16" x14ac:dyDescent="0.25">
      <c r="A568" s="13" t="s">
        <v>13</v>
      </c>
      <c r="B568" s="7" t="n">
        <v>45962.0</v>
      </c>
      <c r="C568" s="13" t="s">
        <v>32</v>
      </c>
      <c r="D568" s="13" t="s">
        <v>24</v>
      </c>
      <c r="E568" s="13" t="s">
        <v>26</v>
      </c>
      <c r="F568" s="13" t="s">
        <v>48</v>
      </c>
      <c r="G568" s="13" t="n">
        <v>6.554</v>
      </c>
      <c r="H568" s="13" t="n">
        <v>7.664</v>
      </c>
      <c r="I568" s="13" t="n">
        <v>7.436</v>
      </c>
      <c r="J568" s="13" t="n">
        <v>7.694</v>
      </c>
      <c r="K568" s="13" t="n">
        <v>7.581</v>
      </c>
      <c r="L568" s="13" t="n">
        <v>7.744</v>
      </c>
      <c r="M568" s="13" t="n">
        <v>7.67</v>
      </c>
      <c r="N568" s="13" t="n">
        <v>7.796</v>
      </c>
      <c r="O568" s="13" t="n">
        <v>7.755</v>
      </c>
      <c r="P568" s="13" t="n">
        <v>0.0</v>
      </c>
      <c r="Q568" t="s">
        <v>517</v>
      </c>
      <c r="R568" t="s">
        <v>458</v>
      </c>
      <c r="S568" t="s">
        <v>179</v>
      </c>
    </row>
    <row r="569" spans="1:16" x14ac:dyDescent="0.25">
      <c r="A569" s="13" t="s">
        <v>13</v>
      </c>
      <c r="B569" s="7" t="n">
        <v>45962.0</v>
      </c>
      <c r="C569" s="13" t="s">
        <v>33</v>
      </c>
      <c r="D569" s="13" t="s">
        <v>31</v>
      </c>
      <c r="E569" s="13" t="s">
        <v>25</v>
      </c>
      <c r="F569" s="13" t="s">
        <v>46</v>
      </c>
      <c r="G569" s="13" t="n">
        <v>7.851</v>
      </c>
      <c r="H569" s="13" t="n">
        <v>8.887</v>
      </c>
      <c r="I569" s="13" t="n">
        <v>8.697</v>
      </c>
      <c r="J569" s="13" t="n">
        <v>8.934</v>
      </c>
      <c r="K569" s="13" t="n">
        <v>8.842</v>
      </c>
      <c r="L569" s="13" t="n">
        <v>8.993</v>
      </c>
      <c r="M569" s="13" t="n">
        <v>8.931</v>
      </c>
      <c r="N569" s="13" t="n">
        <v>9.046</v>
      </c>
      <c r="O569" s="13" t="n">
        <v>9.01</v>
      </c>
      <c r="P569" s="13" t="n">
        <v>0.0</v>
      </c>
      <c r="Q569" t="s">
        <v>517</v>
      </c>
      <c r="R569" t="s">
        <v>570</v>
      </c>
      <c r="S569" t="s">
        <v>179</v>
      </c>
    </row>
    <row r="570" spans="1:16" x14ac:dyDescent="0.25">
      <c r="A570" s="13" t="s">
        <v>13</v>
      </c>
      <c r="B570" s="7" t="n">
        <v>45962.0</v>
      </c>
      <c r="C570" s="13" t="s">
        <v>33</v>
      </c>
      <c r="D570" s="13" t="s">
        <v>31</v>
      </c>
      <c r="E570" s="13" t="s">
        <v>27</v>
      </c>
      <c r="F570" s="13" t="s">
        <v>46</v>
      </c>
      <c r="G570" s="13" t="n">
        <v>7.744</v>
      </c>
      <c r="H570" s="13" t="n">
        <v>8.801</v>
      </c>
      <c r="I570" s="13" t="n">
        <v>8.604</v>
      </c>
      <c r="J570" s="13" t="n">
        <v>8.844</v>
      </c>
      <c r="K570" s="13" t="n">
        <v>8.748</v>
      </c>
      <c r="L570" s="13" t="n">
        <v>8.898</v>
      </c>
      <c r="M570" s="13" t="n">
        <v>8.835</v>
      </c>
      <c r="N570" s="13" t="n">
        <v>8.95</v>
      </c>
      <c r="O570" s="13" t="n">
        <v>8.915</v>
      </c>
      <c r="P570" s="13" t="n">
        <v>0.0</v>
      </c>
      <c r="Q570" t="s">
        <v>517</v>
      </c>
      <c r="R570" t="s">
        <v>571</v>
      </c>
      <c r="S570" t="s">
        <v>179</v>
      </c>
    </row>
    <row r="571" spans="1:16" x14ac:dyDescent="0.25">
      <c r="A571" s="13" t="s">
        <v>13</v>
      </c>
      <c r="B571" s="7" t="n">
        <v>45962.0</v>
      </c>
      <c r="C571" s="13" t="s">
        <v>33</v>
      </c>
      <c r="D571" s="13" t="s">
        <v>31</v>
      </c>
      <c r="E571" s="13" t="s">
        <v>26</v>
      </c>
      <c r="F571" s="13" t="s">
        <v>46</v>
      </c>
      <c r="G571" s="13" t="n">
        <v>7.077</v>
      </c>
      <c r="H571" s="13" t="n">
        <v>8.058</v>
      </c>
      <c r="I571" s="13" t="n">
        <v>7.867</v>
      </c>
      <c r="J571" s="13" t="n">
        <v>8.102</v>
      </c>
      <c r="K571" s="13" t="n">
        <v>8.007</v>
      </c>
      <c r="L571" s="13" t="n">
        <v>8.153</v>
      </c>
      <c r="M571" s="13" t="n">
        <v>8.091</v>
      </c>
      <c r="N571" s="13" t="n">
        <v>8.202</v>
      </c>
      <c r="O571" s="13" t="n">
        <v>8.171</v>
      </c>
      <c r="P571" s="13" t="n">
        <v>0.0</v>
      </c>
      <c r="Q571" t="s">
        <v>517</v>
      </c>
      <c r="R571" t="s">
        <v>478</v>
      </c>
      <c r="S571" t="s">
        <v>179</v>
      </c>
    </row>
    <row r="572" spans="1:16" x14ac:dyDescent="0.25">
      <c r="A572" s="13" t="s">
        <v>13</v>
      </c>
      <c r="B572" s="7" t="n">
        <v>45962.0</v>
      </c>
      <c r="C572" s="13" t="s">
        <v>33</v>
      </c>
      <c r="D572" s="13" t="s">
        <v>28</v>
      </c>
      <c r="E572" s="13" t="s">
        <v>25</v>
      </c>
      <c r="F572" s="13" t="s">
        <v>46</v>
      </c>
      <c r="G572" s="13" t="n">
        <v>8.012</v>
      </c>
      <c r="H572" s="13" t="n">
        <v>8.867</v>
      </c>
      <c r="I572" s="13" t="n">
        <v>8.757</v>
      </c>
      <c r="J572" s="13" t="n">
        <v>8.96</v>
      </c>
      <c r="K572" s="13" t="n">
        <v>8.917</v>
      </c>
      <c r="L572" s="13" t="n">
        <v>9.047</v>
      </c>
      <c r="M572" s="13" t="n">
        <v>9.02</v>
      </c>
      <c r="N572" s="13" t="n">
        <v>9.122</v>
      </c>
      <c r="O572" s="13" t="n">
        <v>9.112</v>
      </c>
      <c r="P572" s="13" t="n">
        <v>0.0</v>
      </c>
      <c r="Q572" t="s">
        <v>517</v>
      </c>
      <c r="R572" t="s">
        <v>572</v>
      </c>
      <c r="S572" t="s">
        <v>179</v>
      </c>
    </row>
    <row r="573" spans="1:16" x14ac:dyDescent="0.25">
      <c r="A573" s="13" t="s">
        <v>13</v>
      </c>
      <c r="B573" s="7" t="n">
        <v>45962.0</v>
      </c>
      <c r="C573" s="13" t="s">
        <v>33</v>
      </c>
      <c r="D573" s="13" t="s">
        <v>28</v>
      </c>
      <c r="E573" s="13" t="s">
        <v>27</v>
      </c>
      <c r="F573" s="13" t="s">
        <v>46</v>
      </c>
      <c r="G573" s="13" t="n">
        <v>7.834</v>
      </c>
      <c r="H573" s="13" t="n">
        <v>8.889</v>
      </c>
      <c r="I573" s="13" t="n">
        <v>8.708</v>
      </c>
      <c r="J573" s="13" t="n">
        <v>8.959</v>
      </c>
      <c r="K573" s="13" t="n">
        <v>8.873</v>
      </c>
      <c r="L573" s="13" t="n">
        <v>9.033</v>
      </c>
      <c r="M573" s="13" t="n">
        <v>8.976</v>
      </c>
      <c r="N573" s="13" t="n">
        <v>9.1</v>
      </c>
      <c r="O573" s="13" t="n">
        <v>9.066</v>
      </c>
      <c r="P573" s="13" t="n">
        <v>0.0</v>
      </c>
      <c r="Q573" t="s">
        <v>517</v>
      </c>
      <c r="R573" t="s">
        <v>241</v>
      </c>
      <c r="S573" t="s">
        <v>179</v>
      </c>
    </row>
    <row r="574" spans="1:16" x14ac:dyDescent="0.25">
      <c r="A574" s="13" t="s">
        <v>13</v>
      </c>
      <c r="B574" s="7" t="n">
        <v>45962.0</v>
      </c>
      <c r="C574" s="13" t="s">
        <v>33</v>
      </c>
      <c r="D574" s="13" t="s">
        <v>28</v>
      </c>
      <c r="E574" s="13" t="s">
        <v>26</v>
      </c>
      <c r="F574" s="13" t="s">
        <v>46</v>
      </c>
      <c r="G574" s="13" t="n">
        <v>7.488</v>
      </c>
      <c r="H574" s="13" t="n">
        <v>8.528</v>
      </c>
      <c r="I574" s="13" t="n">
        <v>8.348</v>
      </c>
      <c r="J574" s="13" t="n">
        <v>8.599</v>
      </c>
      <c r="K574" s="13" t="n">
        <v>8.513</v>
      </c>
      <c r="L574" s="13" t="n">
        <v>8.672</v>
      </c>
      <c r="M574" s="13" t="n">
        <v>8.616</v>
      </c>
      <c r="N574" s="13" t="n">
        <v>8.74</v>
      </c>
      <c r="O574" s="13" t="n">
        <v>8.705</v>
      </c>
      <c r="P574" s="13" t="n">
        <v>0.0</v>
      </c>
      <c r="Q574" t="s">
        <v>517</v>
      </c>
      <c r="R574" t="s">
        <v>157</v>
      </c>
      <c r="S574" t="s">
        <v>179</v>
      </c>
    </row>
    <row r="575" spans="1:16" x14ac:dyDescent="0.25">
      <c r="A575" s="13" t="s">
        <v>13</v>
      </c>
      <c r="B575" s="7" t="n">
        <v>45962.0</v>
      </c>
      <c r="C575" s="13" t="s">
        <v>33</v>
      </c>
      <c r="D575" s="13" t="s">
        <v>29</v>
      </c>
      <c r="E575" s="13" t="s">
        <v>25</v>
      </c>
      <c r="F575" s="13" t="s">
        <v>46</v>
      </c>
      <c r="G575" s="13" t="n">
        <v>8.896</v>
      </c>
      <c r="H575" s="13" t="n">
        <v>9.828</v>
      </c>
      <c r="I575" s="13" t="n">
        <v>9.686</v>
      </c>
      <c r="J575" s="13" t="n">
        <v>9.925</v>
      </c>
      <c r="K575" s="13" t="n">
        <v>9.865</v>
      </c>
      <c r="L575" s="13" t="n">
        <v>10.019</v>
      </c>
      <c r="M575" s="13" t="n">
        <v>9.981</v>
      </c>
      <c r="N575" s="13" t="n">
        <v>10.101</v>
      </c>
      <c r="O575" s="13" t="n">
        <v>10.087</v>
      </c>
      <c r="P575" s="13" t="n">
        <v>0.0</v>
      </c>
      <c r="Q575" t="s">
        <v>517</v>
      </c>
      <c r="R575" t="s">
        <v>120</v>
      </c>
      <c r="S575" t="s">
        <v>179</v>
      </c>
    </row>
    <row r="576" spans="1:16" x14ac:dyDescent="0.25">
      <c r="A576" s="13" t="s">
        <v>13</v>
      </c>
      <c r="B576" s="7" t="n">
        <v>45962.0</v>
      </c>
      <c r="C576" s="13" t="s">
        <v>33</v>
      </c>
      <c r="D576" s="13" t="s">
        <v>29</v>
      </c>
      <c r="E576" s="13" t="s">
        <v>27</v>
      </c>
      <c r="F576" s="13" t="s">
        <v>46</v>
      </c>
      <c r="G576" s="13" t="n">
        <v>8.675</v>
      </c>
      <c r="H576" s="13" t="n">
        <v>9.827</v>
      </c>
      <c r="I576" s="13" t="n">
        <v>9.617</v>
      </c>
      <c r="J576" s="13" t="n">
        <v>9.898</v>
      </c>
      <c r="K576" s="13" t="n">
        <v>9.798</v>
      </c>
      <c r="L576" s="13" t="n">
        <v>9.978</v>
      </c>
      <c r="M576" s="13" t="n">
        <v>9.913</v>
      </c>
      <c r="N576" s="13" t="n">
        <v>10.053</v>
      </c>
      <c r="O576" s="13" t="n">
        <v>10.018</v>
      </c>
      <c r="P576" s="13" t="n">
        <v>0.0</v>
      </c>
      <c r="Q576" t="s">
        <v>517</v>
      </c>
      <c r="R576" t="s">
        <v>573</v>
      </c>
      <c r="S576" t="s">
        <v>179</v>
      </c>
    </row>
    <row r="577" spans="1:16" x14ac:dyDescent="0.25">
      <c r="A577" s="13" t="s">
        <v>13</v>
      </c>
      <c r="B577" s="7" t="n">
        <v>45962.0</v>
      </c>
      <c r="C577" s="13" t="s">
        <v>33</v>
      </c>
      <c r="D577" s="13" t="s">
        <v>29</v>
      </c>
      <c r="E577" s="13" t="s">
        <v>26</v>
      </c>
      <c r="F577" s="13" t="s">
        <v>46</v>
      </c>
      <c r="G577" s="13" t="n">
        <v>7.986</v>
      </c>
      <c r="H577" s="13" t="n">
        <v>9.109</v>
      </c>
      <c r="I577" s="13" t="n">
        <v>8.893</v>
      </c>
      <c r="J577" s="13" t="n">
        <v>9.181</v>
      </c>
      <c r="K577" s="13" t="n">
        <v>9.076</v>
      </c>
      <c r="L577" s="13" t="n">
        <v>9.255</v>
      </c>
      <c r="M577" s="13" t="n">
        <v>9.187</v>
      </c>
      <c r="N577" s="13" t="n">
        <v>9.325</v>
      </c>
      <c r="O577" s="13" t="n">
        <v>9.297</v>
      </c>
      <c r="P577" s="13" t="n">
        <v>0.0</v>
      </c>
      <c r="Q577" t="s">
        <v>517</v>
      </c>
      <c r="R577" t="s">
        <v>574</v>
      </c>
      <c r="S577" t="s">
        <v>179</v>
      </c>
    </row>
    <row r="578" spans="1:16" x14ac:dyDescent="0.25">
      <c r="A578" s="13" t="s">
        <v>13</v>
      </c>
      <c r="B578" s="7" t="n">
        <v>45962.0</v>
      </c>
      <c r="C578" s="13" t="s">
        <v>33</v>
      </c>
      <c r="D578" s="13" t="s">
        <v>31</v>
      </c>
      <c r="E578" s="13" t="s">
        <v>25</v>
      </c>
      <c r="F578" s="13" t="s">
        <v>47</v>
      </c>
      <c r="G578" s="13" t="n">
        <v>7.439</v>
      </c>
      <c r="H578" s="13" t="n">
        <v>8.453</v>
      </c>
      <c r="I578" s="13" t="n">
        <v>8.267</v>
      </c>
      <c r="J578" s="13" t="n">
        <v>8.501</v>
      </c>
      <c r="K578" s="13" t="n">
        <v>8.411</v>
      </c>
      <c r="L578" s="13" t="n">
        <v>8.559</v>
      </c>
      <c r="M578" s="13" t="n">
        <v>8.5</v>
      </c>
      <c r="N578" s="13" t="n">
        <v>8.612</v>
      </c>
      <c r="O578" s="13" t="n">
        <v>8.579</v>
      </c>
      <c r="P578" s="13" t="n">
        <v>0.0</v>
      </c>
      <c r="Q578" t="s">
        <v>517</v>
      </c>
      <c r="R578" t="s">
        <v>575</v>
      </c>
      <c r="S578" t="s">
        <v>179</v>
      </c>
    </row>
    <row r="579" spans="1:16" x14ac:dyDescent="0.25">
      <c r="A579" s="13" t="s">
        <v>13</v>
      </c>
      <c r="B579" s="7" t="n">
        <v>45962.0</v>
      </c>
      <c r="C579" s="13" t="s">
        <v>33</v>
      </c>
      <c r="D579" s="13" t="s">
        <v>31</v>
      </c>
      <c r="E579" s="13" t="s">
        <v>27</v>
      </c>
      <c r="F579" s="13" t="s">
        <v>47</v>
      </c>
      <c r="G579" s="13" t="n">
        <v>7.344</v>
      </c>
      <c r="H579" s="13" t="n">
        <v>8.401</v>
      </c>
      <c r="I579" s="13" t="n">
        <v>8.204</v>
      </c>
      <c r="J579" s="13" t="n">
        <v>8.444</v>
      </c>
      <c r="K579" s="13" t="n">
        <v>8.348</v>
      </c>
      <c r="L579" s="13" t="n">
        <v>8.498</v>
      </c>
      <c r="M579" s="13" t="n">
        <v>8.435</v>
      </c>
      <c r="N579" s="13" t="n">
        <v>8.55</v>
      </c>
      <c r="O579" s="13" t="n">
        <v>8.515</v>
      </c>
      <c r="P579" s="13" t="n">
        <v>0.0</v>
      </c>
      <c r="Q579" t="s">
        <v>517</v>
      </c>
      <c r="R579" t="s">
        <v>576</v>
      </c>
      <c r="S579" t="s">
        <v>179</v>
      </c>
    </row>
    <row r="580" spans="1:16" x14ac:dyDescent="0.25">
      <c r="A580" s="13" t="s">
        <v>13</v>
      </c>
      <c r="B580" s="7" t="n">
        <v>45962.0</v>
      </c>
      <c r="C580" s="13" t="s">
        <v>33</v>
      </c>
      <c r="D580" s="13" t="s">
        <v>31</v>
      </c>
      <c r="E580" s="13" t="s">
        <v>26</v>
      </c>
      <c r="F580" s="13" t="s">
        <v>47</v>
      </c>
      <c r="G580" s="13" t="n">
        <v>6.717</v>
      </c>
      <c r="H580" s="13" t="n">
        <v>7.725</v>
      </c>
      <c r="I580" s="13" t="n">
        <v>7.531</v>
      </c>
      <c r="J580" s="13" t="n">
        <v>7.771</v>
      </c>
      <c r="K580" s="13" t="n">
        <v>7.677</v>
      </c>
      <c r="L580" s="13" t="n">
        <v>7.827</v>
      </c>
      <c r="M580" s="13" t="n">
        <v>7.765</v>
      </c>
      <c r="N580" s="13" t="n">
        <v>7.88</v>
      </c>
      <c r="O580" s="13" t="n">
        <v>7.845</v>
      </c>
      <c r="P580" s="13" t="n">
        <v>0.0</v>
      </c>
      <c r="Q580" t="s">
        <v>517</v>
      </c>
      <c r="R580" t="s">
        <v>577</v>
      </c>
      <c r="S580" t="s">
        <v>179</v>
      </c>
    </row>
    <row r="581" spans="1:16" x14ac:dyDescent="0.25">
      <c r="A581" s="13" t="s">
        <v>13</v>
      </c>
      <c r="B581" s="7" t="n">
        <v>45962.0</v>
      </c>
      <c r="C581" s="13" t="s">
        <v>33</v>
      </c>
      <c r="D581" s="13" t="s">
        <v>28</v>
      </c>
      <c r="E581" s="13" t="s">
        <v>25</v>
      </c>
      <c r="F581" s="13" t="s">
        <v>47</v>
      </c>
      <c r="G581" s="13" t="n">
        <v>7.612</v>
      </c>
      <c r="H581" s="13" t="n">
        <v>8.467</v>
      </c>
      <c r="I581" s="13" t="n">
        <v>8.357</v>
      </c>
      <c r="J581" s="13" t="n">
        <v>8.56</v>
      </c>
      <c r="K581" s="13" t="n">
        <v>8.517</v>
      </c>
      <c r="L581" s="13" t="n">
        <v>8.647</v>
      </c>
      <c r="M581" s="13" t="n">
        <v>8.62</v>
      </c>
      <c r="N581" s="13" t="n">
        <v>8.722</v>
      </c>
      <c r="O581" s="13" t="n">
        <v>8.712</v>
      </c>
      <c r="P581" s="13" t="n">
        <v>0.0</v>
      </c>
      <c r="Q581" t="s">
        <v>517</v>
      </c>
      <c r="R581" t="s">
        <v>578</v>
      </c>
      <c r="S581" t="s">
        <v>179</v>
      </c>
    </row>
    <row r="582" spans="1:16" x14ac:dyDescent="0.25">
      <c r="A582" s="13" t="s">
        <v>13</v>
      </c>
      <c r="B582" s="7" t="n">
        <v>45962.0</v>
      </c>
      <c r="C582" s="13" t="s">
        <v>33</v>
      </c>
      <c r="D582" s="13" t="s">
        <v>28</v>
      </c>
      <c r="E582" s="13" t="s">
        <v>27</v>
      </c>
      <c r="F582" s="13" t="s">
        <v>47</v>
      </c>
      <c r="G582" s="13" t="n">
        <v>7.434</v>
      </c>
      <c r="H582" s="13" t="n">
        <v>8.489</v>
      </c>
      <c r="I582" s="13" t="n">
        <v>8.308</v>
      </c>
      <c r="J582" s="13" t="n">
        <v>8.559</v>
      </c>
      <c r="K582" s="13" t="n">
        <v>8.473</v>
      </c>
      <c r="L582" s="13" t="n">
        <v>8.633</v>
      </c>
      <c r="M582" s="13" t="n">
        <v>8.576</v>
      </c>
      <c r="N582" s="13" t="n">
        <v>8.7</v>
      </c>
      <c r="O582" s="13" t="n">
        <v>8.666</v>
      </c>
      <c r="P582" s="13" t="n">
        <v>0.0</v>
      </c>
      <c r="Q582" t="s">
        <v>517</v>
      </c>
      <c r="R582" t="s">
        <v>249</v>
      </c>
      <c r="S582" t="s">
        <v>179</v>
      </c>
    </row>
    <row r="583" spans="1:16" x14ac:dyDescent="0.25">
      <c r="A583" s="13" t="s">
        <v>13</v>
      </c>
      <c r="B583" s="7" t="n">
        <v>45962.0</v>
      </c>
      <c r="C583" s="13" t="s">
        <v>33</v>
      </c>
      <c r="D583" s="13" t="s">
        <v>28</v>
      </c>
      <c r="E583" s="13" t="s">
        <v>26</v>
      </c>
      <c r="F583" s="13" t="s">
        <v>47</v>
      </c>
      <c r="G583" s="13" t="n">
        <v>7.088</v>
      </c>
      <c r="H583" s="13" t="n">
        <v>8.128</v>
      </c>
      <c r="I583" s="13" t="n">
        <v>7.948</v>
      </c>
      <c r="J583" s="13" t="n">
        <v>8.199</v>
      </c>
      <c r="K583" s="13" t="n">
        <v>8.114</v>
      </c>
      <c r="L583" s="13" t="n">
        <v>8.272</v>
      </c>
      <c r="M583" s="13" t="n">
        <v>8.216</v>
      </c>
      <c r="N583" s="13" t="n">
        <v>8.34</v>
      </c>
      <c r="O583" s="13" t="n">
        <v>8.306</v>
      </c>
      <c r="P583" s="13" t="n">
        <v>0.0</v>
      </c>
      <c r="Q583" t="s">
        <v>517</v>
      </c>
      <c r="R583" t="s">
        <v>579</v>
      </c>
      <c r="S583" t="s">
        <v>179</v>
      </c>
    </row>
    <row r="584" spans="1:16" x14ac:dyDescent="0.25">
      <c r="A584" s="13" t="s">
        <v>13</v>
      </c>
      <c r="B584" s="7" t="n">
        <v>45962.0</v>
      </c>
      <c r="C584" s="13" t="s">
        <v>33</v>
      </c>
      <c r="D584" s="13" t="s">
        <v>29</v>
      </c>
      <c r="E584" s="13" t="s">
        <v>25</v>
      </c>
      <c r="F584" s="13" t="s">
        <v>47</v>
      </c>
      <c r="G584" s="13" t="n">
        <v>8.496</v>
      </c>
      <c r="H584" s="13" t="n">
        <v>9.428</v>
      </c>
      <c r="I584" s="13" t="n">
        <v>9.285</v>
      </c>
      <c r="J584" s="13" t="n">
        <v>9.525</v>
      </c>
      <c r="K584" s="13" t="n">
        <v>9.465</v>
      </c>
      <c r="L584" s="13" t="n">
        <v>9.619</v>
      </c>
      <c r="M584" s="13" t="n">
        <v>9.581</v>
      </c>
      <c r="N584" s="13" t="n">
        <v>9.701</v>
      </c>
      <c r="O584" s="13" t="n">
        <v>9.687</v>
      </c>
      <c r="P584" s="13" t="n">
        <v>0.0</v>
      </c>
      <c r="Q584" t="s">
        <v>517</v>
      </c>
      <c r="R584" t="s">
        <v>129</v>
      </c>
      <c r="S584" t="s">
        <v>179</v>
      </c>
    </row>
    <row r="585" spans="1:16" x14ac:dyDescent="0.25">
      <c r="A585" s="13" t="s">
        <v>13</v>
      </c>
      <c r="B585" s="7" t="n">
        <v>45962.0</v>
      </c>
      <c r="C585" s="13" t="s">
        <v>33</v>
      </c>
      <c r="D585" s="13" t="s">
        <v>29</v>
      </c>
      <c r="E585" s="13" t="s">
        <v>27</v>
      </c>
      <c r="F585" s="13" t="s">
        <v>47</v>
      </c>
      <c r="G585" s="13" t="n">
        <v>8.275</v>
      </c>
      <c r="H585" s="13" t="n">
        <v>9.427</v>
      </c>
      <c r="I585" s="13" t="n">
        <v>9.217</v>
      </c>
      <c r="J585" s="13" t="n">
        <v>9.498</v>
      </c>
      <c r="K585" s="13" t="n">
        <v>9.398</v>
      </c>
      <c r="L585" s="13" t="n">
        <v>9.579</v>
      </c>
      <c r="M585" s="13" t="n">
        <v>9.513</v>
      </c>
      <c r="N585" s="13" t="n">
        <v>9.653</v>
      </c>
      <c r="O585" s="13" t="n">
        <v>9.618</v>
      </c>
      <c r="P585" s="13" t="n">
        <v>0.0</v>
      </c>
      <c r="Q585" t="s">
        <v>517</v>
      </c>
      <c r="R585" t="s">
        <v>580</v>
      </c>
      <c r="S585" t="s">
        <v>179</v>
      </c>
    </row>
    <row r="586" spans="1:16" x14ac:dyDescent="0.25">
      <c r="A586" s="13" t="s">
        <v>13</v>
      </c>
      <c r="B586" s="7" t="n">
        <v>45962.0</v>
      </c>
      <c r="C586" s="13" t="s">
        <v>33</v>
      </c>
      <c r="D586" s="13" t="s">
        <v>29</v>
      </c>
      <c r="E586" s="13" t="s">
        <v>26</v>
      </c>
      <c r="F586" s="13" t="s">
        <v>47</v>
      </c>
      <c r="G586" s="13" t="n">
        <v>7.713</v>
      </c>
      <c r="H586" s="13" t="n">
        <v>8.832</v>
      </c>
      <c r="I586" s="13" t="n">
        <v>8.623</v>
      </c>
      <c r="J586" s="13" t="n">
        <v>8.905</v>
      </c>
      <c r="K586" s="13" t="n">
        <v>8.808</v>
      </c>
      <c r="L586" s="13" t="n">
        <v>8.986</v>
      </c>
      <c r="M586" s="13" t="n">
        <v>8.922</v>
      </c>
      <c r="N586" s="13" t="n">
        <v>9.059</v>
      </c>
      <c r="O586" s="13" t="n">
        <v>9.026</v>
      </c>
      <c r="P586" s="13" t="n">
        <v>0.0</v>
      </c>
      <c r="Q586" t="s">
        <v>517</v>
      </c>
      <c r="R586" t="s">
        <v>581</v>
      </c>
      <c r="S586" t="s">
        <v>179</v>
      </c>
    </row>
    <row r="587" spans="1:16" x14ac:dyDescent="0.25">
      <c r="A587" s="13" t="s">
        <v>13</v>
      </c>
      <c r="B587" s="7" t="n">
        <v>45962.0</v>
      </c>
      <c r="C587" s="13" t="s">
        <v>33</v>
      </c>
      <c r="D587" s="13" t="s">
        <v>31</v>
      </c>
      <c r="E587" s="13" t="s">
        <v>25</v>
      </c>
      <c r="F587" s="13" t="s">
        <v>48</v>
      </c>
      <c r="G587" s="13" t="n">
        <v>6.851</v>
      </c>
      <c r="H587" s="13" t="n">
        <v>7.887</v>
      </c>
      <c r="I587" s="13" t="n">
        <v>7.697</v>
      </c>
      <c r="J587" s="13" t="n">
        <v>7.934</v>
      </c>
      <c r="K587" s="13" t="n">
        <v>7.842</v>
      </c>
      <c r="L587" s="13" t="n">
        <v>7.993</v>
      </c>
      <c r="M587" s="13" t="n">
        <v>7.931</v>
      </c>
      <c r="N587" s="13" t="n">
        <v>8.046</v>
      </c>
      <c r="O587" s="13" t="n">
        <v>8.01</v>
      </c>
      <c r="P587" s="13" t="n">
        <v>0.0</v>
      </c>
      <c r="Q587" t="s">
        <v>517</v>
      </c>
      <c r="R587" t="s">
        <v>582</v>
      </c>
      <c r="S587" t="s">
        <v>179</v>
      </c>
    </row>
    <row r="588" spans="1:16" x14ac:dyDescent="0.25">
      <c r="A588" s="13" t="s">
        <v>13</v>
      </c>
      <c r="B588" s="7" t="n">
        <v>45962.0</v>
      </c>
      <c r="C588" s="13" t="s">
        <v>33</v>
      </c>
      <c r="D588" s="13" t="s">
        <v>31</v>
      </c>
      <c r="E588" s="13" t="s">
        <v>27</v>
      </c>
      <c r="F588" s="13" t="s">
        <v>48</v>
      </c>
      <c r="G588" s="13" t="n">
        <v>6.77</v>
      </c>
      <c r="H588" s="13" t="n">
        <v>7.859</v>
      </c>
      <c r="I588" s="13" t="n">
        <v>7.656</v>
      </c>
      <c r="J588" s="13" t="n">
        <v>7.902</v>
      </c>
      <c r="K588" s="13" t="n">
        <v>7.803</v>
      </c>
      <c r="L588" s="13" t="n">
        <v>7.958</v>
      </c>
      <c r="M588" s="13" t="n">
        <v>7.892</v>
      </c>
      <c r="N588" s="13" t="n">
        <v>8.011</v>
      </c>
      <c r="O588" s="13" t="n">
        <v>7.971</v>
      </c>
      <c r="P588" s="13" t="n">
        <v>0.0</v>
      </c>
      <c r="Q588" t="s">
        <v>517</v>
      </c>
      <c r="R588" t="s">
        <v>372</v>
      </c>
      <c r="S588" t="s">
        <v>179</v>
      </c>
    </row>
    <row r="589" spans="1:16" x14ac:dyDescent="0.25">
      <c r="A589" s="13" t="s">
        <v>13</v>
      </c>
      <c r="B589" s="7" t="n">
        <v>45962.0</v>
      </c>
      <c r="C589" s="13" t="s">
        <v>33</v>
      </c>
      <c r="D589" s="13" t="s">
        <v>31</v>
      </c>
      <c r="E589" s="13" t="s">
        <v>26</v>
      </c>
      <c r="F589" s="13" t="s">
        <v>48</v>
      </c>
      <c r="G589" s="13" t="n">
        <v>6.117</v>
      </c>
      <c r="H589" s="13" t="n">
        <v>7.125</v>
      </c>
      <c r="I589" s="13" t="n">
        <v>6.931</v>
      </c>
      <c r="J589" s="13" t="n">
        <v>7.171</v>
      </c>
      <c r="K589" s="13" t="n">
        <v>7.077</v>
      </c>
      <c r="L589" s="13" t="n">
        <v>7.227</v>
      </c>
      <c r="M589" s="13" t="n">
        <v>7.165</v>
      </c>
      <c r="N589" s="13" t="n">
        <v>7.28</v>
      </c>
      <c r="O589" s="13" t="n">
        <v>7.245</v>
      </c>
      <c r="P589" s="13" t="n">
        <v>0.0</v>
      </c>
      <c r="Q589" t="s">
        <v>517</v>
      </c>
      <c r="R589" t="s">
        <v>583</v>
      </c>
      <c r="S589" t="s">
        <v>179</v>
      </c>
    </row>
    <row r="590" spans="1:16" x14ac:dyDescent="0.25">
      <c r="A590" s="13" t="s">
        <v>13</v>
      </c>
      <c r="B590" s="7" t="n">
        <v>45962.0</v>
      </c>
      <c r="C590" s="13" t="s">
        <v>33</v>
      </c>
      <c r="D590" s="13" t="s">
        <v>28</v>
      </c>
      <c r="E590" s="13" t="s">
        <v>25</v>
      </c>
      <c r="F590" s="13" t="s">
        <v>48</v>
      </c>
      <c r="G590" s="13" t="n">
        <v>7.012</v>
      </c>
      <c r="H590" s="13" t="n">
        <v>7.867</v>
      </c>
      <c r="I590" s="13" t="n">
        <v>7.757</v>
      </c>
      <c r="J590" s="13" t="n">
        <v>7.96</v>
      </c>
      <c r="K590" s="13" t="n">
        <v>7.917</v>
      </c>
      <c r="L590" s="13" t="n">
        <v>8.047</v>
      </c>
      <c r="M590" s="13" t="n">
        <v>8.02</v>
      </c>
      <c r="N590" s="13" t="n">
        <v>8.122</v>
      </c>
      <c r="O590" s="13" t="n">
        <v>8.112</v>
      </c>
      <c r="P590" s="13" t="n">
        <v>0.0</v>
      </c>
      <c r="Q590" t="s">
        <v>517</v>
      </c>
      <c r="R590" t="s">
        <v>584</v>
      </c>
      <c r="S590" t="s">
        <v>179</v>
      </c>
    </row>
    <row r="591" spans="1:16" x14ac:dyDescent="0.25">
      <c r="A591" s="13" t="s">
        <v>13</v>
      </c>
      <c r="B591" s="7" t="n">
        <v>45962.0</v>
      </c>
      <c r="C591" s="13" t="s">
        <v>33</v>
      </c>
      <c r="D591" s="13" t="s">
        <v>28</v>
      </c>
      <c r="E591" s="13" t="s">
        <v>27</v>
      </c>
      <c r="F591" s="13" t="s">
        <v>48</v>
      </c>
      <c r="G591" s="13" t="n">
        <v>6.834</v>
      </c>
      <c r="H591" s="13" t="n">
        <v>7.889</v>
      </c>
      <c r="I591" s="13" t="n">
        <v>7.708</v>
      </c>
      <c r="J591" s="13" t="n">
        <v>7.959</v>
      </c>
      <c r="K591" s="13" t="n">
        <v>7.873</v>
      </c>
      <c r="L591" s="13" t="n">
        <v>8.033</v>
      </c>
      <c r="M591" s="13" t="n">
        <v>7.976</v>
      </c>
      <c r="N591" s="13" t="n">
        <v>8.1</v>
      </c>
      <c r="O591" s="13" t="n">
        <v>8.066</v>
      </c>
      <c r="P591" s="13" t="n">
        <v>0.0</v>
      </c>
      <c r="Q591" t="s">
        <v>517</v>
      </c>
      <c r="R591" t="s">
        <v>585</v>
      </c>
      <c r="S591" t="s">
        <v>179</v>
      </c>
    </row>
    <row r="592" spans="1:16" x14ac:dyDescent="0.25">
      <c r="A592" s="13" t="s">
        <v>13</v>
      </c>
      <c r="B592" s="7" t="n">
        <v>45962.0</v>
      </c>
      <c r="C592" s="13" t="s">
        <v>33</v>
      </c>
      <c r="D592" s="13" t="s">
        <v>28</v>
      </c>
      <c r="E592" s="13" t="s">
        <v>26</v>
      </c>
      <c r="F592" s="13" t="s">
        <v>48</v>
      </c>
      <c r="G592" s="13" t="n">
        <v>6.488</v>
      </c>
      <c r="H592" s="13" t="n">
        <v>7.528</v>
      </c>
      <c r="I592" s="13" t="n">
        <v>7.348</v>
      </c>
      <c r="J592" s="13" t="n">
        <v>7.599</v>
      </c>
      <c r="K592" s="13" t="n">
        <v>7.514</v>
      </c>
      <c r="L592" s="13" t="n">
        <v>7.672</v>
      </c>
      <c r="M592" s="13" t="n">
        <v>7.616</v>
      </c>
      <c r="N592" s="13" t="n">
        <v>7.74</v>
      </c>
      <c r="O592" s="13" t="n">
        <v>7.706</v>
      </c>
      <c r="P592" s="13" t="n">
        <v>0.0</v>
      </c>
      <c r="Q592" t="s">
        <v>517</v>
      </c>
      <c r="R592" t="s">
        <v>586</v>
      </c>
      <c r="S592" t="s">
        <v>179</v>
      </c>
    </row>
    <row r="593" spans="1:16" x14ac:dyDescent="0.25">
      <c r="A593" s="13" t="s">
        <v>13</v>
      </c>
      <c r="B593" s="7" t="n">
        <v>45962.0</v>
      </c>
      <c r="C593" s="13" t="s">
        <v>33</v>
      </c>
      <c r="D593" s="13" t="s">
        <v>29</v>
      </c>
      <c r="E593" s="13" t="s">
        <v>25</v>
      </c>
      <c r="F593" s="13" t="s">
        <v>48</v>
      </c>
      <c r="G593" s="13" t="n">
        <v>7.896</v>
      </c>
      <c r="H593" s="13" t="n">
        <v>8.828</v>
      </c>
      <c r="I593" s="13" t="n">
        <v>8.685</v>
      </c>
      <c r="J593" s="13" t="n">
        <v>8.925</v>
      </c>
      <c r="K593" s="13" t="n">
        <v>8.865</v>
      </c>
      <c r="L593" s="13" t="n">
        <v>9.019</v>
      </c>
      <c r="M593" s="13" t="n">
        <v>8.981</v>
      </c>
      <c r="N593" s="13" t="n">
        <v>9.101</v>
      </c>
      <c r="O593" s="13" t="n">
        <v>9.087</v>
      </c>
      <c r="P593" s="13" t="n">
        <v>0.0</v>
      </c>
      <c r="Q593" t="s">
        <v>517</v>
      </c>
      <c r="R593" t="s">
        <v>138</v>
      </c>
      <c r="S593" t="s">
        <v>179</v>
      </c>
    </row>
    <row r="594" spans="1:16" x14ac:dyDescent="0.25">
      <c r="A594" s="13" t="s">
        <v>13</v>
      </c>
      <c r="B594" s="7" t="n">
        <v>45962.0</v>
      </c>
      <c r="C594" s="13" t="s">
        <v>33</v>
      </c>
      <c r="D594" s="13" t="s">
        <v>29</v>
      </c>
      <c r="E594" s="13" t="s">
        <v>27</v>
      </c>
      <c r="F594" s="13" t="s">
        <v>48</v>
      </c>
      <c r="G594" s="13" t="n">
        <v>7.675</v>
      </c>
      <c r="H594" s="13" t="n">
        <v>8.827</v>
      </c>
      <c r="I594" s="13" t="n">
        <v>8.617</v>
      </c>
      <c r="J594" s="13" t="n">
        <v>8.898</v>
      </c>
      <c r="K594" s="13" t="n">
        <v>8.798</v>
      </c>
      <c r="L594" s="13" t="n">
        <v>8.979</v>
      </c>
      <c r="M594" s="13" t="n">
        <v>8.913</v>
      </c>
      <c r="N594" s="13" t="n">
        <v>9.053</v>
      </c>
      <c r="O594" s="13" t="n">
        <v>9.018</v>
      </c>
      <c r="P594" s="13" t="n">
        <v>0.0</v>
      </c>
      <c r="Q594" t="s">
        <v>517</v>
      </c>
      <c r="R594" t="s">
        <v>355</v>
      </c>
      <c r="S594" t="s">
        <v>179</v>
      </c>
    </row>
    <row r="595" spans="1:16" x14ac:dyDescent="0.25">
      <c r="A595" s="13" t="s">
        <v>13</v>
      </c>
      <c r="B595" s="7" t="n">
        <v>45962.0</v>
      </c>
      <c r="C595" s="13" t="s">
        <v>33</v>
      </c>
      <c r="D595" s="13" t="s">
        <v>29</v>
      </c>
      <c r="E595" s="13" t="s">
        <v>26</v>
      </c>
      <c r="F595" s="13" t="s">
        <v>48</v>
      </c>
      <c r="G595" s="13" t="n">
        <v>7.113</v>
      </c>
      <c r="H595" s="13" t="n">
        <v>8.232</v>
      </c>
      <c r="I595" s="13" t="n">
        <v>8.023</v>
      </c>
      <c r="J595" s="13" t="n">
        <v>8.305</v>
      </c>
      <c r="K595" s="13" t="n">
        <v>8.208</v>
      </c>
      <c r="L595" s="13" t="n">
        <v>8.386</v>
      </c>
      <c r="M595" s="13" t="n">
        <v>8.322</v>
      </c>
      <c r="N595" s="13" t="n">
        <v>8.459</v>
      </c>
      <c r="O595" s="13" t="n">
        <v>8.426</v>
      </c>
      <c r="P595" s="13" t="n">
        <v>0.0</v>
      </c>
      <c r="Q595" t="s">
        <v>517</v>
      </c>
      <c r="R595" t="s">
        <v>587</v>
      </c>
      <c r="S595" t="s">
        <v>179</v>
      </c>
    </row>
    <row r="596" spans="1:16" x14ac:dyDescent="0.25">
      <c r="A596" s="13" t="s">
        <v>13</v>
      </c>
      <c r="B596" s="7" t="n">
        <v>45962.0</v>
      </c>
      <c r="C596" s="13" t="s">
        <v>34</v>
      </c>
      <c r="D596" s="13" t="s">
        <v>24</v>
      </c>
      <c r="E596" s="13" t="s">
        <v>25</v>
      </c>
      <c r="F596" s="13" t="s">
        <v>46</v>
      </c>
      <c r="G596" s="13" t="n">
        <v>7.969</v>
      </c>
      <c r="H596" s="13" t="n">
        <v>8.989</v>
      </c>
      <c r="I596" s="13" t="n">
        <v>8.792</v>
      </c>
      <c r="J596" s="13" t="n">
        <v>9.03</v>
      </c>
      <c r="K596" s="13" t="n">
        <v>8.934</v>
      </c>
      <c r="L596" s="13" t="n">
        <v>9.086</v>
      </c>
      <c r="M596" s="13" t="n">
        <v>9.023</v>
      </c>
      <c r="N596" s="13" t="n">
        <v>9.14</v>
      </c>
      <c r="O596" s="13" t="n">
        <v>9.108</v>
      </c>
      <c r="P596" s="13" t="n">
        <v>0.0</v>
      </c>
      <c r="Q596" t="s">
        <v>517</v>
      </c>
      <c r="R596" t="s">
        <v>415</v>
      </c>
      <c r="S596" t="s">
        <v>179</v>
      </c>
    </row>
    <row r="597" spans="1:16" x14ac:dyDescent="0.25">
      <c r="A597" s="13" t="s">
        <v>13</v>
      </c>
      <c r="B597" s="7" t="n">
        <v>45962.0</v>
      </c>
      <c r="C597" s="13" t="s">
        <v>34</v>
      </c>
      <c r="D597" s="13" t="s">
        <v>24</v>
      </c>
      <c r="E597" s="13" t="s">
        <v>27</v>
      </c>
      <c r="F597" s="13" t="s">
        <v>46</v>
      </c>
      <c r="G597" s="13" t="n">
        <v>7.928</v>
      </c>
      <c r="H597" s="13" t="n">
        <v>9.088</v>
      </c>
      <c r="I597" s="13" t="n">
        <v>8.847</v>
      </c>
      <c r="J597" s="13" t="n">
        <v>9.114</v>
      </c>
      <c r="K597" s="13" t="n">
        <v>8.993</v>
      </c>
      <c r="L597" s="13" t="n">
        <v>9.162</v>
      </c>
      <c r="M597" s="13" t="n">
        <v>9.083</v>
      </c>
      <c r="N597" s="13" t="n">
        <v>9.213</v>
      </c>
      <c r="O597" s="13" t="n">
        <v>9.167</v>
      </c>
      <c r="P597" s="13" t="n">
        <v>0.0</v>
      </c>
      <c r="Q597" t="s">
        <v>517</v>
      </c>
      <c r="R597" t="s">
        <v>588</v>
      </c>
      <c r="S597" t="s">
        <v>179</v>
      </c>
    </row>
    <row r="598" spans="1:16" x14ac:dyDescent="0.25">
      <c r="A598" s="13" t="s">
        <v>13</v>
      </c>
      <c r="B598" s="7" t="n">
        <v>45962.0</v>
      </c>
      <c r="C598" s="13" t="s">
        <v>34</v>
      </c>
      <c r="D598" s="13" t="s">
        <v>24</v>
      </c>
      <c r="E598" s="13" t="s">
        <v>26</v>
      </c>
      <c r="F598" s="13" t="s">
        <v>46</v>
      </c>
      <c r="G598" s="13" t="n">
        <v>7.548</v>
      </c>
      <c r="H598" s="13" t="n">
        <v>8.636</v>
      </c>
      <c r="I598" s="13" t="n">
        <v>8.415</v>
      </c>
      <c r="J598" s="13" t="n">
        <v>8.667</v>
      </c>
      <c r="K598" s="13" t="n">
        <v>8.557</v>
      </c>
      <c r="L598" s="13" t="n">
        <v>8.716</v>
      </c>
      <c r="M598" s="13" t="n">
        <v>8.645</v>
      </c>
      <c r="N598" s="13" t="n">
        <v>8.768</v>
      </c>
      <c r="O598" s="13" t="n">
        <v>8.729</v>
      </c>
      <c r="P598" s="13" t="n">
        <v>0.0</v>
      </c>
      <c r="Q598" t="s">
        <v>517</v>
      </c>
      <c r="R598" t="s">
        <v>529</v>
      </c>
      <c r="S598" t="s">
        <v>179</v>
      </c>
    </row>
    <row r="599" spans="1:16" x14ac:dyDescent="0.25">
      <c r="A599" s="13" t="s">
        <v>13</v>
      </c>
      <c r="B599" s="7" t="n">
        <v>45962.0</v>
      </c>
      <c r="C599" s="13" t="s">
        <v>34</v>
      </c>
      <c r="D599" s="13" t="s">
        <v>31</v>
      </c>
      <c r="E599" s="13" t="s">
        <v>25</v>
      </c>
      <c r="F599" s="13" t="s">
        <v>46</v>
      </c>
      <c r="G599" s="13" t="n">
        <v>7.88</v>
      </c>
      <c r="H599" s="13" t="n">
        <v>8.92</v>
      </c>
      <c r="I599" s="13" t="n">
        <v>8.729</v>
      </c>
      <c r="J599" s="13" t="n">
        <v>8.967</v>
      </c>
      <c r="K599" s="13" t="n">
        <v>8.875</v>
      </c>
      <c r="L599" s="13" t="n">
        <v>9.026</v>
      </c>
      <c r="M599" s="13" t="n">
        <v>8.964</v>
      </c>
      <c r="N599" s="13" t="n">
        <v>9.08</v>
      </c>
      <c r="O599" s="13" t="n">
        <v>9.044</v>
      </c>
      <c r="P599" s="13" t="n">
        <v>0.0</v>
      </c>
      <c r="Q599" t="s">
        <v>517</v>
      </c>
      <c r="R599" t="s">
        <v>164</v>
      </c>
      <c r="S599" t="s">
        <v>179</v>
      </c>
    </row>
    <row r="600" spans="1:16" x14ac:dyDescent="0.25">
      <c r="A600" s="13" t="s">
        <v>13</v>
      </c>
      <c r="B600" s="7" t="n">
        <v>45962.0</v>
      </c>
      <c r="C600" s="13" t="s">
        <v>34</v>
      </c>
      <c r="D600" s="13" t="s">
        <v>31</v>
      </c>
      <c r="E600" s="13" t="s">
        <v>27</v>
      </c>
      <c r="F600" s="13" t="s">
        <v>46</v>
      </c>
      <c r="G600" s="13" t="n">
        <v>7.798</v>
      </c>
      <c r="H600" s="13" t="n">
        <v>8.891</v>
      </c>
      <c r="I600" s="13" t="n">
        <v>8.688</v>
      </c>
      <c r="J600" s="13" t="n">
        <v>8.935</v>
      </c>
      <c r="K600" s="13" t="n">
        <v>8.835</v>
      </c>
      <c r="L600" s="13" t="n">
        <v>8.991</v>
      </c>
      <c r="M600" s="13" t="n">
        <v>8.925</v>
      </c>
      <c r="N600" s="13" t="n">
        <v>9.044</v>
      </c>
      <c r="O600" s="13" t="n">
        <v>9.004</v>
      </c>
      <c r="P600" s="13" t="n">
        <v>0.0</v>
      </c>
      <c r="Q600" t="s">
        <v>517</v>
      </c>
      <c r="R600" t="s">
        <v>589</v>
      </c>
      <c r="S600" t="s">
        <v>179</v>
      </c>
    </row>
    <row r="601" spans="1:16" x14ac:dyDescent="0.25">
      <c r="A601" s="13" t="s">
        <v>13</v>
      </c>
      <c r="B601" s="7" t="n">
        <v>45962.0</v>
      </c>
      <c r="C601" s="13" t="s">
        <v>34</v>
      </c>
      <c r="D601" s="13" t="s">
        <v>31</v>
      </c>
      <c r="E601" s="13" t="s">
        <v>26</v>
      </c>
      <c r="F601" s="13" t="s">
        <v>46</v>
      </c>
      <c r="G601" s="13" t="n">
        <v>7.142</v>
      </c>
      <c r="H601" s="13" t="n">
        <v>8.154</v>
      </c>
      <c r="I601" s="13" t="n">
        <v>7.959</v>
      </c>
      <c r="J601" s="13" t="n">
        <v>8.2</v>
      </c>
      <c r="K601" s="13" t="n">
        <v>8.106</v>
      </c>
      <c r="L601" s="13" t="n">
        <v>8.256</v>
      </c>
      <c r="M601" s="13" t="n">
        <v>8.194</v>
      </c>
      <c r="N601" s="13" t="n">
        <v>8.309</v>
      </c>
      <c r="O601" s="13" t="n">
        <v>8.274</v>
      </c>
      <c r="P601" s="13" t="n">
        <v>0.0</v>
      </c>
      <c r="Q601" t="s">
        <v>517</v>
      </c>
      <c r="R601" t="s">
        <v>227</v>
      </c>
      <c r="S601" t="s">
        <v>179</v>
      </c>
    </row>
    <row r="602" spans="1:16" x14ac:dyDescent="0.25">
      <c r="A602" s="13" t="s">
        <v>13</v>
      </c>
      <c r="B602" s="7" t="n">
        <v>45962.0</v>
      </c>
      <c r="C602" s="13" t="s">
        <v>34</v>
      </c>
      <c r="D602" s="13" t="s">
        <v>28</v>
      </c>
      <c r="E602" s="13" t="s">
        <v>25</v>
      </c>
      <c r="F602" s="13" t="s">
        <v>46</v>
      </c>
      <c r="G602" s="13" t="n">
        <v>8.03</v>
      </c>
      <c r="H602" s="13" t="n">
        <v>8.881</v>
      </c>
      <c r="I602" s="13" t="n">
        <v>8.773</v>
      </c>
      <c r="J602" s="13" t="n">
        <v>8.976</v>
      </c>
      <c r="K602" s="13" t="n">
        <v>8.933</v>
      </c>
      <c r="L602" s="13" t="n">
        <v>9.064</v>
      </c>
      <c r="M602" s="13" t="n">
        <v>9.037</v>
      </c>
      <c r="N602" s="13" t="n">
        <v>9.14</v>
      </c>
      <c r="O602" s="13" t="n">
        <v>9.131</v>
      </c>
      <c r="P602" s="13" t="n">
        <v>0.0</v>
      </c>
      <c r="Q602" t="s">
        <v>517</v>
      </c>
      <c r="R602" t="s">
        <v>590</v>
      </c>
      <c r="S602" t="s">
        <v>179</v>
      </c>
    </row>
    <row r="603" spans="1:16" x14ac:dyDescent="0.25">
      <c r="A603" s="13" t="s">
        <v>13</v>
      </c>
      <c r="B603" s="7" t="n">
        <v>45962.0</v>
      </c>
      <c r="C603" s="13" t="s">
        <v>34</v>
      </c>
      <c r="D603" s="13" t="s">
        <v>28</v>
      </c>
      <c r="E603" s="13" t="s">
        <v>27</v>
      </c>
      <c r="F603" s="13" t="s">
        <v>46</v>
      </c>
      <c r="G603" s="13" t="n">
        <v>7.864</v>
      </c>
      <c r="H603" s="13" t="n">
        <v>8.922</v>
      </c>
      <c r="I603" s="13" t="n">
        <v>8.741</v>
      </c>
      <c r="J603" s="13" t="n">
        <v>8.993</v>
      </c>
      <c r="K603" s="13" t="n">
        <v>8.906</v>
      </c>
      <c r="L603" s="13" t="n">
        <v>9.067</v>
      </c>
      <c r="M603" s="13" t="n">
        <v>9.01</v>
      </c>
      <c r="N603" s="13" t="n">
        <v>9.135</v>
      </c>
      <c r="O603" s="13" t="n">
        <v>9.101</v>
      </c>
      <c r="P603" s="13" t="n">
        <v>0.0</v>
      </c>
      <c r="Q603" t="s">
        <v>517</v>
      </c>
      <c r="R603" t="s">
        <v>591</v>
      </c>
      <c r="S603" t="s">
        <v>179</v>
      </c>
    </row>
    <row r="604" spans="1:16" x14ac:dyDescent="0.25">
      <c r="A604" s="13" t="s">
        <v>13</v>
      </c>
      <c r="B604" s="7" t="n">
        <v>45962.0</v>
      </c>
      <c r="C604" s="13" t="s">
        <v>34</v>
      </c>
      <c r="D604" s="13" t="s">
        <v>28</v>
      </c>
      <c r="E604" s="13" t="s">
        <v>26</v>
      </c>
      <c r="F604" s="13" t="s">
        <v>46</v>
      </c>
      <c r="G604" s="13" t="n">
        <v>7.516</v>
      </c>
      <c r="H604" s="13" t="n">
        <v>8.559</v>
      </c>
      <c r="I604" s="13" t="n">
        <v>8.379</v>
      </c>
      <c r="J604" s="13" t="n">
        <v>8.63</v>
      </c>
      <c r="K604" s="13" t="n">
        <v>8.545</v>
      </c>
      <c r="L604" s="13" t="n">
        <v>8.705</v>
      </c>
      <c r="M604" s="13" t="n">
        <v>8.649</v>
      </c>
      <c r="N604" s="13" t="n">
        <v>8.772</v>
      </c>
      <c r="O604" s="13" t="n">
        <v>8.738</v>
      </c>
      <c r="P604" s="13" t="n">
        <v>0.0</v>
      </c>
      <c r="Q604" t="s">
        <v>517</v>
      </c>
      <c r="R604" t="s">
        <v>592</v>
      </c>
      <c r="S604" t="s">
        <v>179</v>
      </c>
    </row>
    <row r="605" spans="1:16" x14ac:dyDescent="0.25">
      <c r="A605" s="13" t="s">
        <v>13</v>
      </c>
      <c r="B605" s="7" t="n">
        <v>45962.0</v>
      </c>
      <c r="C605" s="13" t="s">
        <v>34</v>
      </c>
      <c r="D605" s="13" t="s">
        <v>29</v>
      </c>
      <c r="E605" s="13" t="s">
        <v>25</v>
      </c>
      <c r="F605" s="13" t="s">
        <v>46</v>
      </c>
      <c r="G605" s="13" t="n">
        <v>8.943</v>
      </c>
      <c r="H605" s="13" t="n">
        <v>9.867</v>
      </c>
      <c r="I605" s="13" t="n">
        <v>9.728</v>
      </c>
      <c r="J605" s="13" t="n">
        <v>9.965</v>
      </c>
      <c r="K605" s="13" t="n">
        <v>9.907</v>
      </c>
      <c r="L605" s="13" t="n">
        <v>10.06</v>
      </c>
      <c r="M605" s="13" t="n">
        <v>10.023</v>
      </c>
      <c r="N605" s="13" t="n">
        <v>10.142</v>
      </c>
      <c r="O605" s="13" t="n">
        <v>10.129</v>
      </c>
      <c r="P605" s="13" t="n">
        <v>0.0</v>
      </c>
      <c r="Q605" t="s">
        <v>517</v>
      </c>
      <c r="R605" t="s">
        <v>593</v>
      </c>
      <c r="S605" t="s">
        <v>179</v>
      </c>
    </row>
    <row r="606" spans="1:16" x14ac:dyDescent="0.25">
      <c r="A606" s="13" t="s">
        <v>13</v>
      </c>
      <c r="B606" s="7" t="n">
        <v>45962.0</v>
      </c>
      <c r="C606" s="13" t="s">
        <v>34</v>
      </c>
      <c r="D606" s="13" t="s">
        <v>29</v>
      </c>
      <c r="E606" s="13" t="s">
        <v>27</v>
      </c>
      <c r="F606" s="13" t="s">
        <v>46</v>
      </c>
      <c r="G606" s="13" t="n">
        <v>8.72</v>
      </c>
      <c r="H606" s="13" t="n">
        <v>9.863</v>
      </c>
      <c r="I606" s="13" t="n">
        <v>9.657</v>
      </c>
      <c r="J606" s="13" t="n">
        <v>9.935</v>
      </c>
      <c r="K606" s="13" t="n">
        <v>9.837</v>
      </c>
      <c r="L606" s="13" t="n">
        <v>10.016</v>
      </c>
      <c r="M606" s="13" t="n">
        <v>9.952</v>
      </c>
      <c r="N606" s="13" t="n">
        <v>10.091</v>
      </c>
      <c r="O606" s="13" t="n">
        <v>10.057</v>
      </c>
      <c r="P606" s="13" t="n">
        <v>0.0</v>
      </c>
      <c r="Q606" t="s">
        <v>517</v>
      </c>
      <c r="R606" t="s">
        <v>594</v>
      </c>
      <c r="S606" t="s">
        <v>179</v>
      </c>
    </row>
    <row r="607" spans="1:16" x14ac:dyDescent="0.25">
      <c r="A607" s="13" t="s">
        <v>13</v>
      </c>
      <c r="B607" s="7" t="n">
        <v>45962.0</v>
      </c>
      <c r="C607" s="13" t="s">
        <v>34</v>
      </c>
      <c r="D607" s="13" t="s">
        <v>29</v>
      </c>
      <c r="E607" s="13" t="s">
        <v>26</v>
      </c>
      <c r="F607" s="13" t="s">
        <v>46</v>
      </c>
      <c r="G607" s="13" t="n">
        <v>8.025</v>
      </c>
      <c r="H607" s="13" t="n">
        <v>9.142</v>
      </c>
      <c r="I607" s="13" t="n">
        <v>8.929</v>
      </c>
      <c r="J607" s="13" t="n">
        <v>9.214</v>
      </c>
      <c r="K607" s="13" t="n">
        <v>9.11</v>
      </c>
      <c r="L607" s="13" t="n">
        <v>9.289</v>
      </c>
      <c r="M607" s="13" t="n">
        <v>9.222</v>
      </c>
      <c r="N607" s="13" t="n">
        <v>9.359</v>
      </c>
      <c r="O607" s="13" t="n">
        <v>9.332</v>
      </c>
      <c r="P607" s="13" t="n">
        <v>0.0</v>
      </c>
      <c r="Q607" t="s">
        <v>517</v>
      </c>
      <c r="R607" t="s">
        <v>595</v>
      </c>
      <c r="S607" t="s">
        <v>179</v>
      </c>
    </row>
    <row r="608" spans="1:16" x14ac:dyDescent="0.25">
      <c r="A608" s="13" t="s">
        <v>13</v>
      </c>
      <c r="B608" s="7" t="n">
        <v>45962.0</v>
      </c>
      <c r="C608" s="13" t="s">
        <v>34</v>
      </c>
      <c r="D608" s="13" t="s">
        <v>24</v>
      </c>
      <c r="E608" s="13" t="s">
        <v>25</v>
      </c>
      <c r="F608" s="13" t="s">
        <v>47</v>
      </c>
      <c r="G608" s="13" t="n">
        <v>7.584</v>
      </c>
      <c r="H608" s="13" t="n">
        <v>8.623</v>
      </c>
      <c r="I608" s="13" t="n">
        <v>8.422</v>
      </c>
      <c r="J608" s="13" t="n">
        <v>8.662</v>
      </c>
      <c r="K608" s="13" t="n">
        <v>8.565</v>
      </c>
      <c r="L608" s="13" t="n">
        <v>8.718</v>
      </c>
      <c r="M608" s="13" t="n">
        <v>8.654</v>
      </c>
      <c r="N608" s="13" t="n">
        <v>8.771</v>
      </c>
      <c r="O608" s="13" t="n">
        <v>8.738</v>
      </c>
      <c r="P608" s="13" t="n">
        <v>0.0</v>
      </c>
      <c r="Q608" t="s">
        <v>517</v>
      </c>
      <c r="R608" t="s">
        <v>64</v>
      </c>
      <c r="S608" t="s">
        <v>179</v>
      </c>
    </row>
    <row r="609" spans="1:16" x14ac:dyDescent="0.25">
      <c r="A609" s="13" t="s">
        <v>13</v>
      </c>
      <c r="B609" s="7" t="n">
        <v>45962.0</v>
      </c>
      <c r="C609" s="13" t="s">
        <v>34</v>
      </c>
      <c r="D609" s="13" t="s">
        <v>24</v>
      </c>
      <c r="E609" s="13" t="s">
        <v>27</v>
      </c>
      <c r="F609" s="13" t="s">
        <v>47</v>
      </c>
      <c r="G609" s="13" t="n">
        <v>7.494</v>
      </c>
      <c r="H609" s="13" t="n">
        <v>8.648</v>
      </c>
      <c r="I609" s="13" t="n">
        <v>8.405</v>
      </c>
      <c r="J609" s="13" t="n">
        <v>8.675</v>
      </c>
      <c r="K609" s="13" t="n">
        <v>8.551</v>
      </c>
      <c r="L609" s="13" t="n">
        <v>8.724</v>
      </c>
      <c r="M609" s="13" t="n">
        <v>8.642</v>
      </c>
      <c r="N609" s="13" t="n">
        <v>8.775</v>
      </c>
      <c r="O609" s="13" t="n">
        <v>8.73</v>
      </c>
      <c r="P609" s="13" t="n">
        <v>0.0</v>
      </c>
      <c r="Q609" t="s">
        <v>517</v>
      </c>
      <c r="R609" t="s">
        <v>596</v>
      </c>
      <c r="S609" t="s">
        <v>179</v>
      </c>
    </row>
    <row r="610" spans="1:16" x14ac:dyDescent="0.25">
      <c r="A610" s="13" t="s">
        <v>13</v>
      </c>
      <c r="B610" s="7" t="n">
        <v>45962.0</v>
      </c>
      <c r="C610" s="13" t="s">
        <v>34</v>
      </c>
      <c r="D610" s="13" t="s">
        <v>24</v>
      </c>
      <c r="E610" s="13" t="s">
        <v>26</v>
      </c>
      <c r="F610" s="13" t="s">
        <v>47</v>
      </c>
      <c r="G610" s="13" t="n">
        <v>7.148</v>
      </c>
      <c r="H610" s="13" t="n">
        <v>8.236</v>
      </c>
      <c r="I610" s="13" t="n">
        <v>8.015</v>
      </c>
      <c r="J610" s="13" t="n">
        <v>8.267</v>
      </c>
      <c r="K610" s="13" t="n">
        <v>8.157</v>
      </c>
      <c r="L610" s="13" t="n">
        <v>8.316</v>
      </c>
      <c r="M610" s="13" t="n">
        <v>8.245</v>
      </c>
      <c r="N610" s="13" t="n">
        <v>8.368</v>
      </c>
      <c r="O610" s="13" t="n">
        <v>8.329</v>
      </c>
      <c r="P610" s="13" t="n">
        <v>0.0</v>
      </c>
      <c r="Q610" t="s">
        <v>517</v>
      </c>
      <c r="R610" t="s">
        <v>597</v>
      </c>
      <c r="S610" t="s">
        <v>179</v>
      </c>
    </row>
    <row r="611" spans="1:16" x14ac:dyDescent="0.25">
      <c r="A611" s="13" t="s">
        <v>13</v>
      </c>
      <c r="B611" s="7" t="n">
        <v>45962.0</v>
      </c>
      <c r="C611" s="13" t="s">
        <v>34</v>
      </c>
      <c r="D611" s="13" t="s">
        <v>31</v>
      </c>
      <c r="E611" s="13" t="s">
        <v>25</v>
      </c>
      <c r="F611" s="13" t="s">
        <v>47</v>
      </c>
      <c r="G611" s="13" t="n">
        <v>7.48</v>
      </c>
      <c r="H611" s="13" t="n">
        <v>8.52</v>
      </c>
      <c r="I611" s="13" t="n">
        <v>8.329</v>
      </c>
      <c r="J611" s="13" t="n">
        <v>8.567</v>
      </c>
      <c r="K611" s="13" t="n">
        <v>8.475</v>
      </c>
      <c r="L611" s="13" t="n">
        <v>8.626</v>
      </c>
      <c r="M611" s="13" t="n">
        <v>8.564</v>
      </c>
      <c r="N611" s="13" t="n">
        <v>8.68</v>
      </c>
      <c r="O611" s="13" t="n">
        <v>8.644</v>
      </c>
      <c r="P611" s="13" t="n">
        <v>0.0</v>
      </c>
      <c r="Q611" t="s">
        <v>517</v>
      </c>
      <c r="R611" t="s">
        <v>598</v>
      </c>
      <c r="S611" t="s">
        <v>179</v>
      </c>
    </row>
    <row r="612" spans="1:16" x14ac:dyDescent="0.25">
      <c r="A612" s="13" t="s">
        <v>13</v>
      </c>
      <c r="B612" s="7" t="n">
        <v>45962.0</v>
      </c>
      <c r="C612" s="13" t="s">
        <v>34</v>
      </c>
      <c r="D612" s="13" t="s">
        <v>31</v>
      </c>
      <c r="E612" s="13" t="s">
        <v>27</v>
      </c>
      <c r="F612" s="13" t="s">
        <v>47</v>
      </c>
      <c r="G612" s="13" t="n">
        <v>7.373</v>
      </c>
      <c r="H612" s="13" t="n">
        <v>8.433</v>
      </c>
      <c r="I612" s="13" t="n">
        <v>8.236</v>
      </c>
      <c r="J612" s="13" t="n">
        <v>8.477</v>
      </c>
      <c r="K612" s="13" t="n">
        <v>8.38</v>
      </c>
      <c r="L612" s="13" t="n">
        <v>8.531</v>
      </c>
      <c r="M612" s="13" t="n">
        <v>8.468</v>
      </c>
      <c r="N612" s="13" t="n">
        <v>8.583</v>
      </c>
      <c r="O612" s="13" t="n">
        <v>8.548</v>
      </c>
      <c r="P612" s="13" t="n">
        <v>0.0</v>
      </c>
      <c r="Q612" t="s">
        <v>517</v>
      </c>
      <c r="R612" t="s">
        <v>599</v>
      </c>
      <c r="S612" t="s">
        <v>179</v>
      </c>
    </row>
    <row r="613" spans="1:16" x14ac:dyDescent="0.25">
      <c r="A613" s="13" t="s">
        <v>13</v>
      </c>
      <c r="B613" s="7" t="n">
        <v>45962.0</v>
      </c>
      <c r="C613" s="13" t="s">
        <v>34</v>
      </c>
      <c r="D613" s="13" t="s">
        <v>31</v>
      </c>
      <c r="E613" s="13" t="s">
        <v>26</v>
      </c>
      <c r="F613" s="13" t="s">
        <v>47</v>
      </c>
      <c r="G613" s="13" t="n">
        <v>6.742</v>
      </c>
      <c r="H613" s="13" t="n">
        <v>7.754</v>
      </c>
      <c r="I613" s="13" t="n">
        <v>7.559</v>
      </c>
      <c r="J613" s="13" t="n">
        <v>7.8</v>
      </c>
      <c r="K613" s="13" t="n">
        <v>7.706</v>
      </c>
      <c r="L613" s="13" t="n">
        <v>7.856</v>
      </c>
      <c r="M613" s="13" t="n">
        <v>7.794</v>
      </c>
      <c r="N613" s="13" t="n">
        <v>7.909</v>
      </c>
      <c r="O613" s="13" t="n">
        <v>7.874</v>
      </c>
      <c r="P613" s="13" t="n">
        <v>0.0</v>
      </c>
      <c r="Q613" t="s">
        <v>517</v>
      </c>
      <c r="R613" t="s">
        <v>600</v>
      </c>
      <c r="S613" t="s">
        <v>179</v>
      </c>
    </row>
    <row r="614" spans="1:16" x14ac:dyDescent="0.25">
      <c r="A614" s="13" t="s">
        <v>13</v>
      </c>
      <c r="B614" s="7" t="n">
        <v>45962.0</v>
      </c>
      <c r="C614" s="13" t="s">
        <v>34</v>
      </c>
      <c r="D614" s="13" t="s">
        <v>28</v>
      </c>
      <c r="E614" s="13" t="s">
        <v>25</v>
      </c>
      <c r="F614" s="13" t="s">
        <v>47</v>
      </c>
      <c r="G614" s="13" t="n">
        <v>7.643</v>
      </c>
      <c r="H614" s="13" t="n">
        <v>8.5</v>
      </c>
      <c r="I614" s="13" t="n">
        <v>8.39</v>
      </c>
      <c r="J614" s="13" t="n">
        <v>8.594</v>
      </c>
      <c r="K614" s="13" t="n">
        <v>8.551</v>
      </c>
      <c r="L614" s="13" t="n">
        <v>8.682</v>
      </c>
      <c r="M614" s="13" t="n">
        <v>8.655</v>
      </c>
      <c r="N614" s="13" t="n">
        <v>8.757</v>
      </c>
      <c r="O614" s="13" t="n">
        <v>8.747</v>
      </c>
      <c r="P614" s="13" t="n">
        <v>0.0</v>
      </c>
      <c r="Q614" t="s">
        <v>517</v>
      </c>
      <c r="R614" t="s">
        <v>446</v>
      </c>
      <c r="S614" t="s">
        <v>179</v>
      </c>
    </row>
    <row r="615" spans="1:16" x14ac:dyDescent="0.25">
      <c r="A615" s="13" t="s">
        <v>13</v>
      </c>
      <c r="B615" s="7" t="n">
        <v>45962.0</v>
      </c>
      <c r="C615" s="13" t="s">
        <v>34</v>
      </c>
      <c r="D615" s="13" t="s">
        <v>28</v>
      </c>
      <c r="E615" s="13" t="s">
        <v>27</v>
      </c>
      <c r="F615" s="13" t="s">
        <v>47</v>
      </c>
      <c r="G615" s="13" t="n">
        <v>7.464</v>
      </c>
      <c r="H615" s="13" t="n">
        <v>8.522</v>
      </c>
      <c r="I615" s="13" t="n">
        <v>8.341</v>
      </c>
      <c r="J615" s="13" t="n">
        <v>8.593</v>
      </c>
      <c r="K615" s="13" t="n">
        <v>8.506</v>
      </c>
      <c r="L615" s="13" t="n">
        <v>8.667</v>
      </c>
      <c r="M615" s="13" t="n">
        <v>8.61</v>
      </c>
      <c r="N615" s="13" t="n">
        <v>8.735</v>
      </c>
      <c r="O615" s="13" t="n">
        <v>8.701</v>
      </c>
      <c r="P615" s="13" t="n">
        <v>0.0</v>
      </c>
      <c r="Q615" t="s">
        <v>517</v>
      </c>
      <c r="R615" t="s">
        <v>601</v>
      </c>
      <c r="S615" t="s">
        <v>179</v>
      </c>
    </row>
    <row r="616" spans="1:16" x14ac:dyDescent="0.25">
      <c r="A616" s="13" t="s">
        <v>13</v>
      </c>
      <c r="B616" s="7" t="n">
        <v>45962.0</v>
      </c>
      <c r="C616" s="13" t="s">
        <v>34</v>
      </c>
      <c r="D616" s="13" t="s">
        <v>28</v>
      </c>
      <c r="E616" s="13" t="s">
        <v>26</v>
      </c>
      <c r="F616" s="13" t="s">
        <v>47</v>
      </c>
      <c r="G616" s="13" t="n">
        <v>7.116</v>
      </c>
      <c r="H616" s="13" t="n">
        <v>8.159</v>
      </c>
      <c r="I616" s="13" t="n">
        <v>7.979</v>
      </c>
      <c r="J616" s="13" t="n">
        <v>8.231</v>
      </c>
      <c r="K616" s="13" t="n">
        <v>8.145</v>
      </c>
      <c r="L616" s="13" t="n">
        <v>8.305</v>
      </c>
      <c r="M616" s="13" t="n">
        <v>8.249</v>
      </c>
      <c r="N616" s="13" t="n">
        <v>8.372</v>
      </c>
      <c r="O616" s="13" t="n">
        <v>8.338</v>
      </c>
      <c r="P616" s="13" t="n">
        <v>0.0</v>
      </c>
      <c r="Q616" t="s">
        <v>517</v>
      </c>
      <c r="R616" t="s">
        <v>323</v>
      </c>
      <c r="S616" t="s">
        <v>179</v>
      </c>
    </row>
    <row r="617" spans="1:16" x14ac:dyDescent="0.25">
      <c r="A617" s="13" t="s">
        <v>13</v>
      </c>
      <c r="B617" s="7" t="n">
        <v>45962.0</v>
      </c>
      <c r="C617" s="13" t="s">
        <v>34</v>
      </c>
      <c r="D617" s="13" t="s">
        <v>29</v>
      </c>
      <c r="E617" s="13" t="s">
        <v>25</v>
      </c>
      <c r="F617" s="13" t="s">
        <v>47</v>
      </c>
      <c r="G617" s="13" t="n">
        <v>8.543</v>
      </c>
      <c r="H617" s="13" t="n">
        <v>9.467</v>
      </c>
      <c r="I617" s="13" t="n">
        <v>9.328</v>
      </c>
      <c r="J617" s="13" t="n">
        <v>9.565</v>
      </c>
      <c r="K617" s="13" t="n">
        <v>9.507</v>
      </c>
      <c r="L617" s="13" t="n">
        <v>9.66</v>
      </c>
      <c r="M617" s="13" t="n">
        <v>9.623</v>
      </c>
      <c r="N617" s="13" t="n">
        <v>9.742</v>
      </c>
      <c r="O617" s="13" t="n">
        <v>9.729</v>
      </c>
      <c r="P617" s="13" t="n">
        <v>0.0</v>
      </c>
      <c r="Q617" t="s">
        <v>517</v>
      </c>
      <c r="R617" t="s">
        <v>602</v>
      </c>
      <c r="S617" t="s">
        <v>179</v>
      </c>
    </row>
    <row r="618" spans="1:16" x14ac:dyDescent="0.25">
      <c r="A618" s="13" t="s">
        <v>13</v>
      </c>
      <c r="B618" s="7" t="n">
        <v>45962.0</v>
      </c>
      <c r="C618" s="13" t="s">
        <v>34</v>
      </c>
      <c r="D618" s="13" t="s">
        <v>29</v>
      </c>
      <c r="E618" s="13" t="s">
        <v>27</v>
      </c>
      <c r="F618" s="13" t="s">
        <v>47</v>
      </c>
      <c r="G618" s="13" t="n">
        <v>8.32</v>
      </c>
      <c r="H618" s="13" t="n">
        <v>9.463</v>
      </c>
      <c r="I618" s="13" t="n">
        <v>9.257</v>
      </c>
      <c r="J618" s="13" t="n">
        <v>9.535</v>
      </c>
      <c r="K618" s="13" t="n">
        <v>9.437</v>
      </c>
      <c r="L618" s="13" t="n">
        <v>9.616</v>
      </c>
      <c r="M618" s="13" t="n">
        <v>9.552</v>
      </c>
      <c r="N618" s="13" t="n">
        <v>9.691</v>
      </c>
      <c r="O618" s="13" t="n">
        <v>9.657</v>
      </c>
      <c r="P618" s="13" t="n">
        <v>0.0</v>
      </c>
      <c r="Q618" t="s">
        <v>517</v>
      </c>
      <c r="R618" t="s">
        <v>603</v>
      </c>
      <c r="S618" t="s">
        <v>179</v>
      </c>
    </row>
    <row r="619" spans="1:16" x14ac:dyDescent="0.25">
      <c r="A619" s="13" t="s">
        <v>13</v>
      </c>
      <c r="B619" s="7" t="n">
        <v>45962.0</v>
      </c>
      <c r="C619" s="13" t="s">
        <v>34</v>
      </c>
      <c r="D619" s="13" t="s">
        <v>29</v>
      </c>
      <c r="E619" s="13" t="s">
        <v>26</v>
      </c>
      <c r="F619" s="13" t="s">
        <v>47</v>
      </c>
      <c r="G619" s="13" t="n">
        <v>7.754</v>
      </c>
      <c r="H619" s="13" t="n">
        <v>8.865</v>
      </c>
      <c r="I619" s="13" t="n">
        <v>8.659</v>
      </c>
      <c r="J619" s="13" t="n">
        <v>8.938</v>
      </c>
      <c r="K619" s="13" t="n">
        <v>8.843</v>
      </c>
      <c r="L619" s="13" t="n">
        <v>9.02</v>
      </c>
      <c r="M619" s="13" t="n">
        <v>8.957</v>
      </c>
      <c r="N619" s="13" t="n">
        <v>9.094</v>
      </c>
      <c r="O619" s="13" t="n">
        <v>9.062</v>
      </c>
      <c r="P619" s="13" t="n">
        <v>0.0</v>
      </c>
      <c r="Q619" t="s">
        <v>517</v>
      </c>
      <c r="R619" t="s">
        <v>604</v>
      </c>
      <c r="S619" t="s">
        <v>179</v>
      </c>
    </row>
    <row r="620" spans="1:16" x14ac:dyDescent="0.25">
      <c r="A620" s="13" t="s">
        <v>13</v>
      </c>
      <c r="B620" s="7" t="n">
        <v>45962.0</v>
      </c>
      <c r="C620" s="13" t="s">
        <v>34</v>
      </c>
      <c r="D620" s="13" t="s">
        <v>24</v>
      </c>
      <c r="E620" s="13" t="s">
        <v>25</v>
      </c>
      <c r="F620" s="13" t="s">
        <v>48</v>
      </c>
      <c r="G620" s="13" t="n">
        <v>6.984</v>
      </c>
      <c r="H620" s="13" t="n">
        <v>8.023</v>
      </c>
      <c r="I620" s="13" t="n">
        <v>7.822</v>
      </c>
      <c r="J620" s="13" t="n">
        <v>8.062</v>
      </c>
      <c r="K620" s="13" t="n">
        <v>7.965</v>
      </c>
      <c r="L620" s="13" t="n">
        <v>8.118</v>
      </c>
      <c r="M620" s="13" t="n">
        <v>8.054</v>
      </c>
      <c r="N620" s="13" t="n">
        <v>8.171</v>
      </c>
      <c r="O620" s="13" t="n">
        <v>8.138</v>
      </c>
      <c r="P620" s="13" t="n">
        <v>0.0</v>
      </c>
      <c r="Q620" t="s">
        <v>517</v>
      </c>
      <c r="R620" t="s">
        <v>73</v>
      </c>
      <c r="S620" t="s">
        <v>179</v>
      </c>
    </row>
    <row r="621" spans="1:16" x14ac:dyDescent="0.25">
      <c r="A621" s="13" t="s">
        <v>13</v>
      </c>
      <c r="B621" s="7" t="n">
        <v>45962.0</v>
      </c>
      <c r="C621" s="13" t="s">
        <v>34</v>
      </c>
      <c r="D621" s="13" t="s">
        <v>24</v>
      </c>
      <c r="E621" s="13" t="s">
        <v>27</v>
      </c>
      <c r="F621" s="13" t="s">
        <v>48</v>
      </c>
      <c r="G621" s="13" t="n">
        <v>6.928</v>
      </c>
      <c r="H621" s="13" t="n">
        <v>8.088</v>
      </c>
      <c r="I621" s="13" t="n">
        <v>7.847</v>
      </c>
      <c r="J621" s="13" t="n">
        <v>8.114</v>
      </c>
      <c r="K621" s="13" t="n">
        <v>7.993</v>
      </c>
      <c r="L621" s="13" t="n">
        <v>8.162</v>
      </c>
      <c r="M621" s="13" t="n">
        <v>8.083</v>
      </c>
      <c r="N621" s="13" t="n">
        <v>8.213</v>
      </c>
      <c r="O621" s="13" t="n">
        <v>8.167</v>
      </c>
      <c r="P621" s="13" t="n">
        <v>0.0</v>
      </c>
      <c r="Q621" t="s">
        <v>517</v>
      </c>
      <c r="R621" t="s">
        <v>605</v>
      </c>
      <c r="S621" t="s">
        <v>179</v>
      </c>
    </row>
    <row r="622" spans="1:16" x14ac:dyDescent="0.25">
      <c r="A622" s="13" t="s">
        <v>13</v>
      </c>
      <c r="B622" s="7" t="n">
        <v>45962.0</v>
      </c>
      <c r="C622" s="13" t="s">
        <v>34</v>
      </c>
      <c r="D622" s="13" t="s">
        <v>24</v>
      </c>
      <c r="E622" s="13" t="s">
        <v>26</v>
      </c>
      <c r="F622" s="13" t="s">
        <v>48</v>
      </c>
      <c r="G622" s="13" t="n">
        <v>6.548</v>
      </c>
      <c r="H622" s="13" t="n">
        <v>7.636</v>
      </c>
      <c r="I622" s="13" t="n">
        <v>7.415</v>
      </c>
      <c r="J622" s="13" t="n">
        <v>7.667</v>
      </c>
      <c r="K622" s="13" t="n">
        <v>7.557</v>
      </c>
      <c r="L622" s="13" t="n">
        <v>7.716</v>
      </c>
      <c r="M622" s="13" t="n">
        <v>7.645</v>
      </c>
      <c r="N622" s="13" t="n">
        <v>7.768</v>
      </c>
      <c r="O622" s="13" t="n">
        <v>7.729</v>
      </c>
      <c r="P622" s="13" t="n">
        <v>0.0</v>
      </c>
      <c r="Q622" t="s">
        <v>517</v>
      </c>
      <c r="R622" t="s">
        <v>606</v>
      </c>
      <c r="S622" t="s">
        <v>179</v>
      </c>
    </row>
    <row r="623" spans="1:16" x14ac:dyDescent="0.25">
      <c r="A623" s="13" t="s">
        <v>13</v>
      </c>
      <c r="B623" s="7" t="n">
        <v>45962.0</v>
      </c>
      <c r="C623" s="13" t="s">
        <v>34</v>
      </c>
      <c r="D623" s="13" t="s">
        <v>31</v>
      </c>
      <c r="E623" s="13" t="s">
        <v>25</v>
      </c>
      <c r="F623" s="13" t="s">
        <v>48</v>
      </c>
      <c r="G623" s="13" t="n">
        <v>6.88</v>
      </c>
      <c r="H623" s="13" t="n">
        <v>7.92</v>
      </c>
      <c r="I623" s="13" t="n">
        <v>7.729</v>
      </c>
      <c r="J623" s="13" t="n">
        <v>7.967</v>
      </c>
      <c r="K623" s="13" t="n">
        <v>7.875</v>
      </c>
      <c r="L623" s="13" t="n">
        <v>8.026</v>
      </c>
      <c r="M623" s="13" t="n">
        <v>7.964</v>
      </c>
      <c r="N623" s="13" t="n">
        <v>8.08</v>
      </c>
      <c r="O623" s="13" t="n">
        <v>8.044</v>
      </c>
      <c r="P623" s="13" t="n">
        <v>0.0</v>
      </c>
      <c r="Q623" t="s">
        <v>517</v>
      </c>
      <c r="R623" t="s">
        <v>607</v>
      </c>
      <c r="S623" t="s">
        <v>179</v>
      </c>
    </row>
    <row r="624" spans="1:16" x14ac:dyDescent="0.25">
      <c r="A624" s="13" t="s">
        <v>13</v>
      </c>
      <c r="B624" s="7" t="n">
        <v>45962.0</v>
      </c>
      <c r="C624" s="13" t="s">
        <v>34</v>
      </c>
      <c r="D624" s="13" t="s">
        <v>31</v>
      </c>
      <c r="E624" s="13" t="s">
        <v>27</v>
      </c>
      <c r="F624" s="13" t="s">
        <v>48</v>
      </c>
      <c r="G624" s="13" t="n">
        <v>6.798</v>
      </c>
      <c r="H624" s="13" t="n">
        <v>7.891</v>
      </c>
      <c r="I624" s="13" t="n">
        <v>7.688</v>
      </c>
      <c r="J624" s="13" t="n">
        <v>7.935</v>
      </c>
      <c r="K624" s="13" t="n">
        <v>7.835</v>
      </c>
      <c r="L624" s="13" t="n">
        <v>7.991</v>
      </c>
      <c r="M624" s="13" t="n">
        <v>7.925</v>
      </c>
      <c r="N624" s="13" t="n">
        <v>8.044</v>
      </c>
      <c r="O624" s="13" t="n">
        <v>8.004</v>
      </c>
      <c r="P624" s="13" t="n">
        <v>0.0</v>
      </c>
      <c r="Q624" t="s">
        <v>517</v>
      </c>
      <c r="R624" t="s">
        <v>608</v>
      </c>
      <c r="S624" t="s">
        <v>179</v>
      </c>
    </row>
    <row r="625" spans="1:16" x14ac:dyDescent="0.25">
      <c r="A625" s="13" t="s">
        <v>13</v>
      </c>
      <c r="B625" s="7" t="n">
        <v>45962.0</v>
      </c>
      <c r="C625" s="13" t="s">
        <v>34</v>
      </c>
      <c r="D625" s="13" t="s">
        <v>31</v>
      </c>
      <c r="E625" s="13" t="s">
        <v>26</v>
      </c>
      <c r="F625" s="13" t="s">
        <v>48</v>
      </c>
      <c r="G625" s="13" t="n">
        <v>6.142</v>
      </c>
      <c r="H625" s="13" t="n">
        <v>7.154</v>
      </c>
      <c r="I625" s="13" t="n">
        <v>6.959</v>
      </c>
      <c r="J625" s="13" t="n">
        <v>7.2</v>
      </c>
      <c r="K625" s="13" t="n">
        <v>7.106</v>
      </c>
      <c r="L625" s="13" t="n">
        <v>7.256</v>
      </c>
      <c r="M625" s="13" t="n">
        <v>7.194</v>
      </c>
      <c r="N625" s="13" t="n">
        <v>7.309</v>
      </c>
      <c r="O625" s="13" t="n">
        <v>7.274</v>
      </c>
      <c r="P625" s="13" t="n">
        <v>0.0</v>
      </c>
      <c r="Q625" t="s">
        <v>517</v>
      </c>
      <c r="R625" t="s">
        <v>609</v>
      </c>
      <c r="S625" t="s">
        <v>179</v>
      </c>
    </row>
    <row r="626" spans="1:16" x14ac:dyDescent="0.25">
      <c r="A626" s="13" t="s">
        <v>13</v>
      </c>
      <c r="B626" s="7" t="n">
        <v>45962.0</v>
      </c>
      <c r="C626" s="13" t="s">
        <v>34</v>
      </c>
      <c r="D626" s="13" t="s">
        <v>28</v>
      </c>
      <c r="E626" s="13" t="s">
        <v>25</v>
      </c>
      <c r="F626" s="13" t="s">
        <v>48</v>
      </c>
      <c r="G626" s="13" t="n">
        <v>7.043</v>
      </c>
      <c r="H626" s="13" t="n">
        <v>7.9</v>
      </c>
      <c r="I626" s="13" t="n">
        <v>7.79</v>
      </c>
      <c r="J626" s="13" t="n">
        <v>7.994</v>
      </c>
      <c r="K626" s="13" t="n">
        <v>7.951</v>
      </c>
      <c r="L626" s="13" t="n">
        <v>8.082</v>
      </c>
      <c r="M626" s="13" t="n">
        <v>8.055</v>
      </c>
      <c r="N626" s="13" t="n">
        <v>8.157</v>
      </c>
      <c r="O626" s="13" t="n">
        <v>8.147</v>
      </c>
      <c r="P626" s="13" t="n">
        <v>0.0</v>
      </c>
      <c r="Q626" t="s">
        <v>517</v>
      </c>
      <c r="R626" t="s">
        <v>453</v>
      </c>
      <c r="S626" t="s">
        <v>179</v>
      </c>
    </row>
    <row r="627" spans="1:16" x14ac:dyDescent="0.25">
      <c r="A627" s="13" t="s">
        <v>13</v>
      </c>
      <c r="B627" s="7" t="n">
        <v>45962.0</v>
      </c>
      <c r="C627" s="13" t="s">
        <v>34</v>
      </c>
      <c r="D627" s="13" t="s">
        <v>28</v>
      </c>
      <c r="E627" s="13" t="s">
        <v>27</v>
      </c>
      <c r="F627" s="13" t="s">
        <v>48</v>
      </c>
      <c r="G627" s="13" t="n">
        <v>6.864</v>
      </c>
      <c r="H627" s="13" t="n">
        <v>7.922</v>
      </c>
      <c r="I627" s="13" t="n">
        <v>7.741</v>
      </c>
      <c r="J627" s="13" t="n">
        <v>7.993</v>
      </c>
      <c r="K627" s="13" t="n">
        <v>7.906</v>
      </c>
      <c r="L627" s="13" t="n">
        <v>8.067</v>
      </c>
      <c r="M627" s="13" t="n">
        <v>8.01</v>
      </c>
      <c r="N627" s="13" t="n">
        <v>8.135</v>
      </c>
      <c r="O627" s="13" t="n">
        <v>8.101</v>
      </c>
      <c r="P627" s="13" t="n">
        <v>0.0</v>
      </c>
      <c r="Q627" t="s">
        <v>517</v>
      </c>
      <c r="R627" t="s">
        <v>610</v>
      </c>
      <c r="S627" t="s">
        <v>179</v>
      </c>
    </row>
    <row r="628" spans="1:16" x14ac:dyDescent="0.25">
      <c r="A628" s="13" t="s">
        <v>13</v>
      </c>
      <c r="B628" s="7" t="n">
        <v>45962.0</v>
      </c>
      <c r="C628" s="13" t="s">
        <v>34</v>
      </c>
      <c r="D628" s="13" t="s">
        <v>28</v>
      </c>
      <c r="E628" s="13" t="s">
        <v>26</v>
      </c>
      <c r="F628" s="13" t="s">
        <v>48</v>
      </c>
      <c r="G628" s="13" t="n">
        <v>6.516</v>
      </c>
      <c r="H628" s="13" t="n">
        <v>7.559</v>
      </c>
      <c r="I628" s="13" t="n">
        <v>7.379</v>
      </c>
      <c r="J628" s="13" t="n">
        <v>7.631</v>
      </c>
      <c r="K628" s="13" t="n">
        <v>7.545</v>
      </c>
      <c r="L628" s="13" t="n">
        <v>7.705</v>
      </c>
      <c r="M628" s="13" t="n">
        <v>7.649</v>
      </c>
      <c r="N628" s="13" t="n">
        <v>7.772</v>
      </c>
      <c r="O628" s="13" t="n">
        <v>7.738</v>
      </c>
      <c r="P628" s="13" t="n">
        <v>0.0</v>
      </c>
      <c r="Q628" t="s">
        <v>517</v>
      </c>
      <c r="R628" t="s">
        <v>611</v>
      </c>
      <c r="S628" t="s">
        <v>179</v>
      </c>
    </row>
    <row r="629" spans="1:16" x14ac:dyDescent="0.25">
      <c r="A629" s="13" t="s">
        <v>13</v>
      </c>
      <c r="B629" s="7" t="n">
        <v>45962.0</v>
      </c>
      <c r="C629" s="13" t="s">
        <v>34</v>
      </c>
      <c r="D629" s="13" t="s">
        <v>29</v>
      </c>
      <c r="E629" s="13" t="s">
        <v>25</v>
      </c>
      <c r="F629" s="13" t="s">
        <v>48</v>
      </c>
      <c r="G629" s="13" t="n">
        <v>7.943</v>
      </c>
      <c r="H629" s="13" t="n">
        <v>8.867</v>
      </c>
      <c r="I629" s="13" t="n">
        <v>8.728</v>
      </c>
      <c r="J629" s="13" t="n">
        <v>8.965</v>
      </c>
      <c r="K629" s="13" t="n">
        <v>8.907</v>
      </c>
      <c r="L629" s="13" t="n">
        <v>9.06</v>
      </c>
      <c r="M629" s="13" t="n">
        <v>9.023</v>
      </c>
      <c r="N629" s="13" t="n">
        <v>9.142</v>
      </c>
      <c r="O629" s="13" t="n">
        <v>9.129</v>
      </c>
      <c r="P629" s="13" t="n">
        <v>0.0</v>
      </c>
      <c r="Q629" t="s">
        <v>517</v>
      </c>
      <c r="R629" t="s">
        <v>612</v>
      </c>
      <c r="S629" t="s">
        <v>179</v>
      </c>
    </row>
    <row r="630" spans="1:16" x14ac:dyDescent="0.25">
      <c r="A630" s="13" t="s">
        <v>13</v>
      </c>
      <c r="B630" s="7" t="n">
        <v>45962.0</v>
      </c>
      <c r="C630" s="13" t="s">
        <v>34</v>
      </c>
      <c r="D630" s="13" t="s">
        <v>29</v>
      </c>
      <c r="E630" s="13" t="s">
        <v>27</v>
      </c>
      <c r="F630" s="13" t="s">
        <v>48</v>
      </c>
      <c r="G630" s="13" t="n">
        <v>7.72</v>
      </c>
      <c r="H630" s="13" t="n">
        <v>8.863</v>
      </c>
      <c r="I630" s="13" t="n">
        <v>8.657</v>
      </c>
      <c r="J630" s="13" t="n">
        <v>8.935</v>
      </c>
      <c r="K630" s="13" t="n">
        <v>8.837</v>
      </c>
      <c r="L630" s="13" t="n">
        <v>9.016</v>
      </c>
      <c r="M630" s="13" t="n">
        <v>8.952</v>
      </c>
      <c r="N630" s="13" t="n">
        <v>9.091</v>
      </c>
      <c r="O630" s="13" t="n">
        <v>9.057</v>
      </c>
      <c r="P630" s="13" t="n">
        <v>0.0</v>
      </c>
      <c r="Q630" t="s">
        <v>517</v>
      </c>
      <c r="R630" t="s">
        <v>470</v>
      </c>
      <c r="S630" t="s">
        <v>179</v>
      </c>
    </row>
    <row r="631" spans="1:16" x14ac:dyDescent="0.25">
      <c r="A631" s="13" t="s">
        <v>13</v>
      </c>
      <c r="B631" s="7" t="n">
        <v>45962.0</v>
      </c>
      <c r="C631" s="13" t="s">
        <v>34</v>
      </c>
      <c r="D631" s="13" t="s">
        <v>29</v>
      </c>
      <c r="E631" s="13" t="s">
        <v>26</v>
      </c>
      <c r="F631" s="13" t="s">
        <v>48</v>
      </c>
      <c r="G631" s="13" t="n">
        <v>7.154</v>
      </c>
      <c r="H631" s="13" t="n">
        <v>8.265</v>
      </c>
      <c r="I631" s="13" t="n">
        <v>8.059</v>
      </c>
      <c r="J631" s="13" t="n">
        <v>8.338</v>
      </c>
      <c r="K631" s="13" t="n">
        <v>8.243</v>
      </c>
      <c r="L631" s="13" t="n">
        <v>8.42</v>
      </c>
      <c r="M631" s="13" t="n">
        <v>8.357</v>
      </c>
      <c r="N631" s="13" t="n">
        <v>8.494</v>
      </c>
      <c r="O631" s="13" t="n">
        <v>8.462</v>
      </c>
      <c r="P631" s="13" t="n">
        <v>0.0</v>
      </c>
      <c r="Q631" t="s">
        <v>517</v>
      </c>
      <c r="R631" t="s">
        <v>613</v>
      </c>
      <c r="S631" t="s">
        <v>179</v>
      </c>
    </row>
    <row r="632" spans="1:16" x14ac:dyDescent="0.25">
      <c r="A632" s="13" t="s">
        <v>13</v>
      </c>
      <c r="B632" s="7" t="n">
        <v>45992.0</v>
      </c>
      <c r="C632" s="13" t="s">
        <v>23</v>
      </c>
      <c r="D632" s="13" t="s">
        <v>24</v>
      </c>
      <c r="E632" s="13" t="s">
        <v>25</v>
      </c>
      <c r="F632" s="13" t="s">
        <v>46</v>
      </c>
      <c r="G632" s="13" t="n">
        <v>8.123</v>
      </c>
      <c r="H632" s="13" t="n">
        <v>9.162</v>
      </c>
      <c r="I632" s="13" t="n">
        <v>8.935</v>
      </c>
      <c r="J632" s="13" t="n">
        <v>9.186</v>
      </c>
      <c r="K632" s="13" t="n">
        <v>9.078</v>
      </c>
      <c r="L632" s="13" t="n">
        <v>9.244</v>
      </c>
      <c r="M632" s="13" t="n">
        <v>9.17</v>
      </c>
      <c r="N632" s="13" t="n">
        <v>9.297</v>
      </c>
      <c r="O632" s="13" t="n">
        <v>9.256</v>
      </c>
      <c r="P632" s="13" t="n">
        <v>0.0</v>
      </c>
      <c r="Q632" t="s">
        <v>614</v>
      </c>
      <c r="R632" t="s">
        <v>615</v>
      </c>
      <c r="S632" t="s">
        <v>179</v>
      </c>
    </row>
    <row r="633" spans="1:16" x14ac:dyDescent="0.25">
      <c r="A633" s="13" t="s">
        <v>13</v>
      </c>
      <c r="B633" s="7" t="n">
        <v>45992.0</v>
      </c>
      <c r="C633" s="13" t="s">
        <v>23</v>
      </c>
      <c r="D633" s="13" t="s">
        <v>24</v>
      </c>
      <c r="E633" s="13" t="s">
        <v>27</v>
      </c>
      <c r="F633" s="13" t="s">
        <v>46</v>
      </c>
      <c r="G633" s="13" t="n">
        <v>8.056</v>
      </c>
      <c r="H633" s="13" t="n">
        <v>9.228</v>
      </c>
      <c r="I633" s="13" t="n">
        <v>8.952</v>
      </c>
      <c r="J633" s="13" t="n">
        <v>9.238</v>
      </c>
      <c r="K633" s="13" t="n">
        <v>9.102</v>
      </c>
      <c r="L633" s="13" t="n">
        <v>9.289</v>
      </c>
      <c r="M633" s="13" t="n">
        <v>9.197</v>
      </c>
      <c r="N633" s="13" t="n">
        <v>9.341</v>
      </c>
      <c r="O633" s="13" t="n">
        <v>9.285</v>
      </c>
      <c r="P633" s="13" t="n">
        <v>0.0</v>
      </c>
      <c r="Q633" t="s">
        <v>614</v>
      </c>
      <c r="R633" t="s">
        <v>616</v>
      </c>
      <c r="S633" t="s">
        <v>179</v>
      </c>
    </row>
    <row r="634" spans="1:16" x14ac:dyDescent="0.25">
      <c r="A634" s="13" t="s">
        <v>13</v>
      </c>
      <c r="B634" s="7" t="n">
        <v>45992.0</v>
      </c>
      <c r="C634" s="13" t="s">
        <v>23</v>
      </c>
      <c r="D634" s="13" t="s">
        <v>24</v>
      </c>
      <c r="E634" s="13" t="s">
        <v>26</v>
      </c>
      <c r="F634" s="13" t="s">
        <v>46</v>
      </c>
      <c r="G634" s="13" t="n">
        <v>7.65</v>
      </c>
      <c r="H634" s="13" t="n">
        <v>8.764</v>
      </c>
      <c r="I634" s="13" t="n">
        <v>8.504</v>
      </c>
      <c r="J634" s="13" t="n">
        <v>8.78</v>
      </c>
      <c r="K634" s="13" t="n">
        <v>8.652</v>
      </c>
      <c r="L634" s="13" t="n">
        <v>8.834</v>
      </c>
      <c r="M634" s="13" t="n">
        <v>8.747</v>
      </c>
      <c r="N634" s="13" t="n">
        <v>8.886</v>
      </c>
      <c r="O634" s="13" t="n">
        <v>8.834</v>
      </c>
      <c r="P634" s="13" t="n">
        <v>0.0</v>
      </c>
      <c r="Q634" t="s">
        <v>614</v>
      </c>
      <c r="R634" t="s">
        <v>143</v>
      </c>
      <c r="S634" t="s">
        <v>179</v>
      </c>
    </row>
    <row r="635" spans="1:16" x14ac:dyDescent="0.25">
      <c r="A635" s="13" t="s">
        <v>13</v>
      </c>
      <c r="B635" s="7" t="n">
        <v>45992.0</v>
      </c>
      <c r="C635" s="13" t="s">
        <v>23</v>
      </c>
      <c r="D635" s="13" t="s">
        <v>28</v>
      </c>
      <c r="E635" s="13" t="s">
        <v>25</v>
      </c>
      <c r="F635" s="13" t="s">
        <v>46</v>
      </c>
      <c r="G635" s="13" t="n">
        <v>8.152</v>
      </c>
      <c r="H635" s="13" t="n">
        <v>9.043</v>
      </c>
      <c r="I635" s="13" t="n">
        <v>8.89</v>
      </c>
      <c r="J635" s="13" t="n">
        <v>9.118</v>
      </c>
      <c r="K635" s="13" t="n">
        <v>9.054</v>
      </c>
      <c r="L635" s="13" t="n">
        <v>9.206</v>
      </c>
      <c r="M635" s="13" t="n">
        <v>9.162</v>
      </c>
      <c r="N635" s="13" t="n">
        <v>9.279</v>
      </c>
      <c r="O635" s="13" t="n">
        <v>9.256</v>
      </c>
      <c r="P635" s="13" t="n">
        <v>0.0</v>
      </c>
      <c r="Q635" t="s">
        <v>614</v>
      </c>
      <c r="R635" t="s">
        <v>617</v>
      </c>
      <c r="S635" t="s">
        <v>179</v>
      </c>
    </row>
    <row r="636" spans="1:16" x14ac:dyDescent="0.25">
      <c r="A636" s="13" t="s">
        <v>13</v>
      </c>
      <c r="B636" s="7" t="n">
        <v>45992.0</v>
      </c>
      <c r="C636" s="13" t="s">
        <v>23</v>
      </c>
      <c r="D636" s="13" t="s">
        <v>28</v>
      </c>
      <c r="E636" s="13" t="s">
        <v>27</v>
      </c>
      <c r="F636" s="13" t="s">
        <v>46</v>
      </c>
      <c r="G636" s="13" t="n">
        <v>7.958</v>
      </c>
      <c r="H636" s="13" t="n">
        <v>9.061</v>
      </c>
      <c r="I636" s="13" t="n">
        <v>8.828</v>
      </c>
      <c r="J636" s="13" t="n">
        <v>9.112</v>
      </c>
      <c r="K636" s="13" t="n">
        <v>9.001</v>
      </c>
      <c r="L636" s="13" t="n">
        <v>9.187</v>
      </c>
      <c r="M636" s="13" t="n">
        <v>9.111</v>
      </c>
      <c r="N636" s="13" t="n">
        <v>9.254</v>
      </c>
      <c r="O636" s="13" t="n">
        <v>9.204</v>
      </c>
      <c r="P636" s="13" t="n">
        <v>0.0</v>
      </c>
      <c r="Q636" t="s">
        <v>614</v>
      </c>
      <c r="R636" t="s">
        <v>618</v>
      </c>
      <c r="S636" t="s">
        <v>179</v>
      </c>
    </row>
    <row r="637" spans="1:16" x14ac:dyDescent="0.25">
      <c r="A637" s="13" t="s">
        <v>13</v>
      </c>
      <c r="B637" s="7" t="n">
        <v>45992.0</v>
      </c>
      <c r="C637" s="13" t="s">
        <v>23</v>
      </c>
      <c r="D637" s="13" t="s">
        <v>28</v>
      </c>
      <c r="E637" s="13" t="s">
        <v>26</v>
      </c>
      <c r="F637" s="13" t="s">
        <v>46</v>
      </c>
      <c r="G637" s="13" t="n">
        <v>7.613</v>
      </c>
      <c r="H637" s="13" t="n">
        <v>8.688</v>
      </c>
      <c r="I637" s="13" t="n">
        <v>8.461</v>
      </c>
      <c r="J637" s="13" t="n">
        <v>8.743</v>
      </c>
      <c r="K637" s="13" t="n">
        <v>8.634</v>
      </c>
      <c r="L637" s="13" t="n">
        <v>8.818</v>
      </c>
      <c r="M637" s="13" t="n">
        <v>8.744</v>
      </c>
      <c r="N637" s="13" t="n">
        <v>8.885</v>
      </c>
      <c r="O637" s="13" t="n">
        <v>8.835</v>
      </c>
      <c r="P637" s="13" t="n">
        <v>0.0</v>
      </c>
      <c r="Q637" t="s">
        <v>614</v>
      </c>
      <c r="R637" t="s">
        <v>525</v>
      </c>
      <c r="S637" t="s">
        <v>179</v>
      </c>
    </row>
    <row r="638" spans="1:16" x14ac:dyDescent="0.25">
      <c r="A638" s="13" t="s">
        <v>13</v>
      </c>
      <c r="B638" s="7" t="n">
        <v>45992.0</v>
      </c>
      <c r="C638" s="13" t="s">
        <v>23</v>
      </c>
      <c r="D638" s="13" t="s">
        <v>29</v>
      </c>
      <c r="E638" s="13" t="s">
        <v>25</v>
      </c>
      <c r="F638" s="13" t="s">
        <v>46</v>
      </c>
      <c r="G638" s="13" t="n">
        <v>9.044</v>
      </c>
      <c r="H638" s="13" t="n">
        <v>10.025</v>
      </c>
      <c r="I638" s="13" t="n">
        <v>9.833</v>
      </c>
      <c r="J638" s="13" t="n">
        <v>10.107</v>
      </c>
      <c r="K638" s="13" t="n">
        <v>10.015</v>
      </c>
      <c r="L638" s="13" t="n">
        <v>10.201</v>
      </c>
      <c r="M638" s="13" t="n">
        <v>10.136</v>
      </c>
      <c r="N638" s="13" t="n">
        <v>10.281</v>
      </c>
      <c r="O638" s="13" t="n">
        <v>10.246</v>
      </c>
      <c r="P638" s="13" t="n">
        <v>0.0</v>
      </c>
      <c r="Q638" t="s">
        <v>614</v>
      </c>
      <c r="R638" t="s">
        <v>619</v>
      </c>
      <c r="S638" t="s">
        <v>179</v>
      </c>
    </row>
    <row r="639" spans="1:16" x14ac:dyDescent="0.25">
      <c r="A639" s="13" t="s">
        <v>13</v>
      </c>
      <c r="B639" s="7" t="n">
        <v>45992.0</v>
      </c>
      <c r="C639" s="13" t="s">
        <v>23</v>
      </c>
      <c r="D639" s="13" t="s">
        <v>29</v>
      </c>
      <c r="E639" s="13" t="s">
        <v>27</v>
      </c>
      <c r="F639" s="13" t="s">
        <v>46</v>
      </c>
      <c r="G639" s="13" t="n">
        <v>8.781</v>
      </c>
      <c r="H639" s="13" t="n">
        <v>10.016</v>
      </c>
      <c r="I639" s="13" t="n">
        <v>9.736</v>
      </c>
      <c r="J639" s="13" t="n">
        <v>10.073</v>
      </c>
      <c r="K639" s="13" t="n">
        <v>9.931</v>
      </c>
      <c r="L639" s="13" t="n">
        <v>10.154</v>
      </c>
      <c r="M639" s="13" t="n">
        <v>10.055</v>
      </c>
      <c r="N639" s="13" t="n">
        <v>10.229</v>
      </c>
      <c r="O639" s="13" t="n">
        <v>10.166</v>
      </c>
      <c r="P639" s="13" t="n">
        <v>0.0</v>
      </c>
      <c r="Q639" t="s">
        <v>614</v>
      </c>
      <c r="R639" t="s">
        <v>620</v>
      </c>
      <c r="S639" t="s">
        <v>179</v>
      </c>
    </row>
    <row r="640" spans="1:16" x14ac:dyDescent="0.25">
      <c r="A640" s="13" t="s">
        <v>13</v>
      </c>
      <c r="B640" s="7" t="n">
        <v>45992.0</v>
      </c>
      <c r="C640" s="13" t="s">
        <v>23</v>
      </c>
      <c r="D640" s="13" t="s">
        <v>29</v>
      </c>
      <c r="E640" s="13" t="s">
        <v>26</v>
      </c>
      <c r="F640" s="13" t="s">
        <v>46</v>
      </c>
      <c r="G640" s="13" t="n">
        <v>8.224</v>
      </c>
      <c r="H640" s="13" t="n">
        <v>9.403</v>
      </c>
      <c r="I640" s="13" t="n">
        <v>9.136</v>
      </c>
      <c r="J640" s="13" t="n">
        <v>9.462</v>
      </c>
      <c r="K640" s="13" t="n">
        <v>9.329</v>
      </c>
      <c r="L640" s="13" t="n">
        <v>9.545</v>
      </c>
      <c r="M640" s="13" t="n">
        <v>9.452</v>
      </c>
      <c r="N640" s="13" t="n">
        <v>9.619</v>
      </c>
      <c r="O640" s="13" t="n">
        <v>9.562</v>
      </c>
      <c r="P640" s="13" t="n">
        <v>0.0</v>
      </c>
      <c r="Q640" t="s">
        <v>614</v>
      </c>
      <c r="R640" t="s">
        <v>621</v>
      </c>
      <c r="S640" t="s">
        <v>179</v>
      </c>
    </row>
    <row r="641" spans="1:16" x14ac:dyDescent="0.25">
      <c r="A641" s="13" t="s">
        <v>13</v>
      </c>
      <c r="B641" s="7" t="n">
        <v>45992.0</v>
      </c>
      <c r="C641" s="13" t="s">
        <v>23</v>
      </c>
      <c r="D641" s="13" t="s">
        <v>24</v>
      </c>
      <c r="E641" s="13" t="s">
        <v>25</v>
      </c>
      <c r="F641" s="13" t="s">
        <v>47</v>
      </c>
      <c r="G641" s="13" t="n">
        <v>7.723</v>
      </c>
      <c r="H641" s="13" t="n">
        <v>8.762</v>
      </c>
      <c r="I641" s="13" t="n">
        <v>8.535</v>
      </c>
      <c r="J641" s="13" t="n">
        <v>8.786</v>
      </c>
      <c r="K641" s="13" t="n">
        <v>8.678</v>
      </c>
      <c r="L641" s="13" t="n">
        <v>8.844</v>
      </c>
      <c r="M641" s="13" t="n">
        <v>8.77</v>
      </c>
      <c r="N641" s="13" t="n">
        <v>8.897</v>
      </c>
      <c r="O641" s="13" t="n">
        <v>8.856</v>
      </c>
      <c r="P641" s="13" t="n">
        <v>0.0</v>
      </c>
      <c r="Q641" t="s">
        <v>614</v>
      </c>
      <c r="R641" t="s">
        <v>319</v>
      </c>
      <c r="S641" t="s">
        <v>179</v>
      </c>
    </row>
    <row r="642" spans="1:16" x14ac:dyDescent="0.25">
      <c r="A642" s="13" t="s">
        <v>13</v>
      </c>
      <c r="B642" s="7" t="n">
        <v>45992.0</v>
      </c>
      <c r="C642" s="13" t="s">
        <v>23</v>
      </c>
      <c r="D642" s="13" t="s">
        <v>24</v>
      </c>
      <c r="E642" s="13" t="s">
        <v>27</v>
      </c>
      <c r="F642" s="13" t="s">
        <v>47</v>
      </c>
      <c r="G642" s="13" t="n">
        <v>7.656</v>
      </c>
      <c r="H642" s="13" t="n">
        <v>8.828</v>
      </c>
      <c r="I642" s="13" t="n">
        <v>8.552</v>
      </c>
      <c r="J642" s="13" t="n">
        <v>8.838</v>
      </c>
      <c r="K642" s="13" t="n">
        <v>8.702</v>
      </c>
      <c r="L642" s="13" t="n">
        <v>8.889</v>
      </c>
      <c r="M642" s="13" t="n">
        <v>8.797</v>
      </c>
      <c r="N642" s="13" t="n">
        <v>8.94</v>
      </c>
      <c r="O642" s="13" t="n">
        <v>8.885</v>
      </c>
      <c r="P642" s="13" t="n">
        <v>0.0</v>
      </c>
      <c r="Q642" t="s">
        <v>614</v>
      </c>
      <c r="R642" t="s">
        <v>622</v>
      </c>
      <c r="S642" t="s">
        <v>179</v>
      </c>
    </row>
    <row r="643" spans="1:16" x14ac:dyDescent="0.25">
      <c r="A643" s="13" t="s">
        <v>13</v>
      </c>
      <c r="B643" s="7" t="n">
        <v>45992.0</v>
      </c>
      <c r="C643" s="13" t="s">
        <v>23</v>
      </c>
      <c r="D643" s="13" t="s">
        <v>24</v>
      </c>
      <c r="E643" s="13" t="s">
        <v>26</v>
      </c>
      <c r="F643" s="13" t="s">
        <v>47</v>
      </c>
      <c r="G643" s="13" t="n">
        <v>7.25</v>
      </c>
      <c r="H643" s="13" t="n">
        <v>8.364</v>
      </c>
      <c r="I643" s="13" t="n">
        <v>8.104</v>
      </c>
      <c r="J643" s="13" t="n">
        <v>8.38</v>
      </c>
      <c r="K643" s="13" t="n">
        <v>8.252</v>
      </c>
      <c r="L643" s="13" t="n">
        <v>8.434</v>
      </c>
      <c r="M643" s="13" t="n">
        <v>8.347</v>
      </c>
      <c r="N643" s="13" t="n">
        <v>8.486</v>
      </c>
      <c r="O643" s="13" t="n">
        <v>8.434</v>
      </c>
      <c r="P643" s="13" t="n">
        <v>0.0</v>
      </c>
      <c r="Q643" t="s">
        <v>614</v>
      </c>
      <c r="R643" t="s">
        <v>623</v>
      </c>
      <c r="S643" t="s">
        <v>179</v>
      </c>
    </row>
    <row r="644" spans="1:16" x14ac:dyDescent="0.25">
      <c r="A644" s="13" t="s">
        <v>13</v>
      </c>
      <c r="B644" s="7" t="n">
        <v>45992.0</v>
      </c>
      <c r="C644" s="13" t="s">
        <v>23</v>
      </c>
      <c r="D644" s="13" t="s">
        <v>28</v>
      </c>
      <c r="E644" s="13" t="s">
        <v>25</v>
      </c>
      <c r="F644" s="13" t="s">
        <v>47</v>
      </c>
      <c r="G644" s="13" t="n">
        <v>7.752</v>
      </c>
      <c r="H644" s="13" t="n">
        <v>8.643</v>
      </c>
      <c r="I644" s="13" t="n">
        <v>8.49</v>
      </c>
      <c r="J644" s="13" t="n">
        <v>8.718</v>
      </c>
      <c r="K644" s="13" t="n">
        <v>8.654</v>
      </c>
      <c r="L644" s="13" t="n">
        <v>8.806</v>
      </c>
      <c r="M644" s="13" t="n">
        <v>8.762</v>
      </c>
      <c r="N644" s="13" t="n">
        <v>8.879</v>
      </c>
      <c r="O644" s="13" t="n">
        <v>8.856</v>
      </c>
      <c r="P644" s="13" t="n">
        <v>0.0</v>
      </c>
      <c r="Q644" t="s">
        <v>614</v>
      </c>
      <c r="R644" t="s">
        <v>275</v>
      </c>
      <c r="S644" t="s">
        <v>179</v>
      </c>
    </row>
    <row r="645" spans="1:16" x14ac:dyDescent="0.25">
      <c r="A645" s="13" t="s">
        <v>13</v>
      </c>
      <c r="B645" s="7" t="n">
        <v>45992.0</v>
      </c>
      <c r="C645" s="13" t="s">
        <v>23</v>
      </c>
      <c r="D645" s="13" t="s">
        <v>28</v>
      </c>
      <c r="E645" s="13" t="s">
        <v>27</v>
      </c>
      <c r="F645" s="13" t="s">
        <v>47</v>
      </c>
      <c r="G645" s="13" t="n">
        <v>7.558</v>
      </c>
      <c r="H645" s="13" t="n">
        <v>8.661</v>
      </c>
      <c r="I645" s="13" t="n">
        <v>8.428</v>
      </c>
      <c r="J645" s="13" t="n">
        <v>8.712</v>
      </c>
      <c r="K645" s="13" t="n">
        <v>8.601</v>
      </c>
      <c r="L645" s="13" t="n">
        <v>8.787</v>
      </c>
      <c r="M645" s="13" t="n">
        <v>8.711</v>
      </c>
      <c r="N645" s="13" t="n">
        <v>8.854</v>
      </c>
      <c r="O645" s="13" t="n">
        <v>8.804</v>
      </c>
      <c r="P645" s="13" t="n">
        <v>0.0</v>
      </c>
      <c r="Q645" t="s">
        <v>614</v>
      </c>
      <c r="R645" t="s">
        <v>624</v>
      </c>
      <c r="S645" t="s">
        <v>179</v>
      </c>
    </row>
    <row r="646" spans="1:16" x14ac:dyDescent="0.25">
      <c r="A646" s="13" t="s">
        <v>13</v>
      </c>
      <c r="B646" s="7" t="n">
        <v>45992.0</v>
      </c>
      <c r="C646" s="13" t="s">
        <v>23</v>
      </c>
      <c r="D646" s="13" t="s">
        <v>28</v>
      </c>
      <c r="E646" s="13" t="s">
        <v>26</v>
      </c>
      <c r="F646" s="13" t="s">
        <v>47</v>
      </c>
      <c r="G646" s="13" t="n">
        <v>7.213</v>
      </c>
      <c r="H646" s="13" t="n">
        <v>8.288</v>
      </c>
      <c r="I646" s="13" t="n">
        <v>8.061</v>
      </c>
      <c r="J646" s="13" t="n">
        <v>8.343</v>
      </c>
      <c r="K646" s="13" t="n">
        <v>8.234</v>
      </c>
      <c r="L646" s="13" t="n">
        <v>8.418</v>
      </c>
      <c r="M646" s="13" t="n">
        <v>8.344</v>
      </c>
      <c r="N646" s="13" t="n">
        <v>8.485</v>
      </c>
      <c r="O646" s="13" t="n">
        <v>8.435</v>
      </c>
      <c r="P646" s="13" t="n">
        <v>0.0</v>
      </c>
      <c r="Q646" t="s">
        <v>614</v>
      </c>
      <c r="R646" t="s">
        <v>625</v>
      </c>
      <c r="S646" t="s">
        <v>179</v>
      </c>
    </row>
    <row r="647" spans="1:16" x14ac:dyDescent="0.25">
      <c r="A647" s="13" t="s">
        <v>13</v>
      </c>
      <c r="B647" s="7" t="n">
        <v>45992.0</v>
      </c>
      <c r="C647" s="13" t="s">
        <v>23</v>
      </c>
      <c r="D647" s="13" t="s">
        <v>29</v>
      </c>
      <c r="E647" s="13" t="s">
        <v>25</v>
      </c>
      <c r="F647" s="13" t="s">
        <v>47</v>
      </c>
      <c r="G647" s="13" t="n">
        <v>8.644</v>
      </c>
      <c r="H647" s="13" t="n">
        <v>9.625</v>
      </c>
      <c r="I647" s="13" t="n">
        <v>9.433</v>
      </c>
      <c r="J647" s="13" t="n">
        <v>9.707</v>
      </c>
      <c r="K647" s="13" t="n">
        <v>9.615</v>
      </c>
      <c r="L647" s="13" t="n">
        <v>9.801</v>
      </c>
      <c r="M647" s="13" t="n">
        <v>9.736</v>
      </c>
      <c r="N647" s="13" t="n">
        <v>9.881</v>
      </c>
      <c r="O647" s="13" t="n">
        <v>9.846</v>
      </c>
      <c r="P647" s="13" t="n">
        <v>0.0</v>
      </c>
      <c r="Q647" t="s">
        <v>614</v>
      </c>
      <c r="R647" t="s">
        <v>626</v>
      </c>
      <c r="S647" t="s">
        <v>179</v>
      </c>
    </row>
    <row r="648" spans="1:16" x14ac:dyDescent="0.25">
      <c r="A648" s="13" t="s">
        <v>13</v>
      </c>
      <c r="B648" s="7" t="n">
        <v>45992.0</v>
      </c>
      <c r="C648" s="13" t="s">
        <v>23</v>
      </c>
      <c r="D648" s="13" t="s">
        <v>29</v>
      </c>
      <c r="E648" s="13" t="s">
        <v>27</v>
      </c>
      <c r="F648" s="13" t="s">
        <v>47</v>
      </c>
      <c r="G648" s="13" t="n">
        <v>8.381</v>
      </c>
      <c r="H648" s="13" t="n">
        <v>9.616</v>
      </c>
      <c r="I648" s="13" t="n">
        <v>9.336</v>
      </c>
      <c r="J648" s="13" t="n">
        <v>9.673</v>
      </c>
      <c r="K648" s="13" t="n">
        <v>9.531</v>
      </c>
      <c r="L648" s="13" t="n">
        <v>9.754</v>
      </c>
      <c r="M648" s="13" t="n">
        <v>9.655</v>
      </c>
      <c r="N648" s="13" t="n">
        <v>9.829</v>
      </c>
      <c r="O648" s="13" t="n">
        <v>9.766</v>
      </c>
      <c r="P648" s="13" t="n">
        <v>0.0</v>
      </c>
      <c r="Q648" t="s">
        <v>614</v>
      </c>
      <c r="R648" t="s">
        <v>627</v>
      </c>
      <c r="S648" t="s">
        <v>179</v>
      </c>
    </row>
    <row r="649" spans="1:16" x14ac:dyDescent="0.25">
      <c r="A649" s="13" t="s">
        <v>13</v>
      </c>
      <c r="B649" s="7" t="n">
        <v>45992.0</v>
      </c>
      <c r="C649" s="13" t="s">
        <v>23</v>
      </c>
      <c r="D649" s="13" t="s">
        <v>29</v>
      </c>
      <c r="E649" s="13" t="s">
        <v>26</v>
      </c>
      <c r="F649" s="13" t="s">
        <v>47</v>
      </c>
      <c r="G649" s="13" t="n">
        <v>7.824</v>
      </c>
      <c r="H649" s="13" t="n">
        <v>9.003</v>
      </c>
      <c r="I649" s="13" t="n">
        <v>8.736</v>
      </c>
      <c r="J649" s="13" t="n">
        <v>9.062</v>
      </c>
      <c r="K649" s="13" t="n">
        <v>8.929</v>
      </c>
      <c r="L649" s="13" t="n">
        <v>9.145</v>
      </c>
      <c r="M649" s="13" t="n">
        <v>9.052</v>
      </c>
      <c r="N649" s="13" t="n">
        <v>9.219</v>
      </c>
      <c r="O649" s="13" t="n">
        <v>9.162</v>
      </c>
      <c r="P649" s="13" t="n">
        <v>0.0</v>
      </c>
      <c r="Q649" t="s">
        <v>614</v>
      </c>
      <c r="R649" t="s">
        <v>628</v>
      </c>
      <c r="S649" t="s">
        <v>179</v>
      </c>
    </row>
    <row r="650" spans="1:16" x14ac:dyDescent="0.25">
      <c r="A650" s="13" t="s">
        <v>13</v>
      </c>
      <c r="B650" s="7" t="n">
        <v>45992.0</v>
      </c>
      <c r="C650" s="13" t="s">
        <v>23</v>
      </c>
      <c r="D650" s="13" t="s">
        <v>24</v>
      </c>
      <c r="E650" s="13" t="s">
        <v>25</v>
      </c>
      <c r="F650" s="13" t="s">
        <v>48</v>
      </c>
      <c r="G650" s="13" t="n">
        <v>7.123</v>
      </c>
      <c r="H650" s="13" t="n">
        <v>8.162</v>
      </c>
      <c r="I650" s="13" t="n">
        <v>7.935</v>
      </c>
      <c r="J650" s="13" t="n">
        <v>8.186</v>
      </c>
      <c r="K650" s="13" t="n">
        <v>8.078</v>
      </c>
      <c r="L650" s="13" t="n">
        <v>8.244</v>
      </c>
      <c r="M650" s="13" t="n">
        <v>8.17</v>
      </c>
      <c r="N650" s="13" t="n">
        <v>8.297</v>
      </c>
      <c r="O650" s="13" t="n">
        <v>8.256</v>
      </c>
      <c r="P650" s="13" t="n">
        <v>0.0</v>
      </c>
      <c r="Q650" t="s">
        <v>614</v>
      </c>
      <c r="R650" t="s">
        <v>161</v>
      </c>
      <c r="S650" t="s">
        <v>179</v>
      </c>
    </row>
    <row r="651" spans="1:16" x14ac:dyDescent="0.25">
      <c r="A651" s="13" t="s">
        <v>13</v>
      </c>
      <c r="B651" s="7" t="n">
        <v>45992.0</v>
      </c>
      <c r="C651" s="13" t="s">
        <v>23</v>
      </c>
      <c r="D651" s="13" t="s">
        <v>24</v>
      </c>
      <c r="E651" s="13" t="s">
        <v>27</v>
      </c>
      <c r="F651" s="13" t="s">
        <v>48</v>
      </c>
      <c r="G651" s="13" t="n">
        <v>7.056</v>
      </c>
      <c r="H651" s="13" t="n">
        <v>8.228</v>
      </c>
      <c r="I651" s="13" t="n">
        <v>7.952</v>
      </c>
      <c r="J651" s="13" t="n">
        <v>8.238</v>
      </c>
      <c r="K651" s="13" t="n">
        <v>8.102</v>
      </c>
      <c r="L651" s="13" t="n">
        <v>8.289</v>
      </c>
      <c r="M651" s="13" t="n">
        <v>8.197</v>
      </c>
      <c r="N651" s="13" t="n">
        <v>8.34</v>
      </c>
      <c r="O651" s="13" t="n">
        <v>8.285</v>
      </c>
      <c r="P651" s="13" t="n">
        <v>0.0</v>
      </c>
      <c r="Q651" t="s">
        <v>614</v>
      </c>
      <c r="R651" t="s">
        <v>238</v>
      </c>
      <c r="S651" t="s">
        <v>179</v>
      </c>
    </row>
    <row r="652" spans="1:16" x14ac:dyDescent="0.25">
      <c r="A652" s="13" t="s">
        <v>13</v>
      </c>
      <c r="B652" s="7" t="n">
        <v>45992.0</v>
      </c>
      <c r="C652" s="13" t="s">
        <v>23</v>
      </c>
      <c r="D652" s="13" t="s">
        <v>24</v>
      </c>
      <c r="E652" s="13" t="s">
        <v>26</v>
      </c>
      <c r="F652" s="13" t="s">
        <v>48</v>
      </c>
      <c r="G652" s="13" t="n">
        <v>6.65</v>
      </c>
      <c r="H652" s="13" t="n">
        <v>7.764</v>
      </c>
      <c r="I652" s="13" t="n">
        <v>7.504</v>
      </c>
      <c r="J652" s="13" t="n">
        <v>7.78</v>
      </c>
      <c r="K652" s="13" t="n">
        <v>7.652</v>
      </c>
      <c r="L652" s="13" t="n">
        <v>7.834</v>
      </c>
      <c r="M652" s="13" t="n">
        <v>7.747</v>
      </c>
      <c r="N652" s="13" t="n">
        <v>7.886</v>
      </c>
      <c r="O652" s="13" t="n">
        <v>7.834</v>
      </c>
      <c r="P652" s="13" t="n">
        <v>0.0</v>
      </c>
      <c r="Q652" t="s">
        <v>614</v>
      </c>
      <c r="R652" t="s">
        <v>629</v>
      </c>
      <c r="S652" t="s">
        <v>179</v>
      </c>
    </row>
    <row r="653" spans="1:16" x14ac:dyDescent="0.25">
      <c r="A653" s="13" t="s">
        <v>13</v>
      </c>
      <c r="B653" s="7" t="n">
        <v>45992.0</v>
      </c>
      <c r="C653" s="13" t="s">
        <v>23</v>
      </c>
      <c r="D653" s="13" t="s">
        <v>28</v>
      </c>
      <c r="E653" s="13" t="s">
        <v>25</v>
      </c>
      <c r="F653" s="13" t="s">
        <v>48</v>
      </c>
      <c r="G653" s="13" t="n">
        <v>7.152</v>
      </c>
      <c r="H653" s="13" t="n">
        <v>8.043</v>
      </c>
      <c r="I653" s="13" t="n">
        <v>7.89</v>
      </c>
      <c r="J653" s="13" t="n">
        <v>8.118</v>
      </c>
      <c r="K653" s="13" t="n">
        <v>8.054</v>
      </c>
      <c r="L653" s="13" t="n">
        <v>8.206</v>
      </c>
      <c r="M653" s="13" t="n">
        <v>8.162</v>
      </c>
      <c r="N653" s="13" t="n">
        <v>8.279</v>
      </c>
      <c r="O653" s="13" t="n">
        <v>8.256</v>
      </c>
      <c r="P653" s="13" t="n">
        <v>0.0</v>
      </c>
      <c r="Q653" t="s">
        <v>614</v>
      </c>
      <c r="R653" t="s">
        <v>309</v>
      </c>
      <c r="S653" t="s">
        <v>179</v>
      </c>
    </row>
    <row r="654" spans="1:16" x14ac:dyDescent="0.25">
      <c r="A654" s="13" t="s">
        <v>13</v>
      </c>
      <c r="B654" s="7" t="n">
        <v>45992.0</v>
      </c>
      <c r="C654" s="13" t="s">
        <v>23</v>
      </c>
      <c r="D654" s="13" t="s">
        <v>28</v>
      </c>
      <c r="E654" s="13" t="s">
        <v>27</v>
      </c>
      <c r="F654" s="13" t="s">
        <v>48</v>
      </c>
      <c r="G654" s="13" t="n">
        <v>6.958</v>
      </c>
      <c r="H654" s="13" t="n">
        <v>8.061</v>
      </c>
      <c r="I654" s="13" t="n">
        <v>7.828</v>
      </c>
      <c r="J654" s="13" t="n">
        <v>8.112</v>
      </c>
      <c r="K654" s="13" t="n">
        <v>8.001</v>
      </c>
      <c r="L654" s="13" t="n">
        <v>8.187</v>
      </c>
      <c r="M654" s="13" t="n">
        <v>8.111</v>
      </c>
      <c r="N654" s="13" t="n">
        <v>8.254</v>
      </c>
      <c r="O654" s="13" t="n">
        <v>8.204</v>
      </c>
      <c r="P654" s="13" t="n">
        <v>0.0</v>
      </c>
      <c r="Q654" t="s">
        <v>614</v>
      </c>
      <c r="R654" t="s">
        <v>630</v>
      </c>
      <c r="S654" t="s">
        <v>179</v>
      </c>
    </row>
    <row r="655" spans="1:16" x14ac:dyDescent="0.25">
      <c r="A655" s="13" t="s">
        <v>13</v>
      </c>
      <c r="B655" s="7" t="n">
        <v>45992.0</v>
      </c>
      <c r="C655" s="13" t="s">
        <v>23</v>
      </c>
      <c r="D655" s="13" t="s">
        <v>28</v>
      </c>
      <c r="E655" s="13" t="s">
        <v>26</v>
      </c>
      <c r="F655" s="13" t="s">
        <v>48</v>
      </c>
      <c r="G655" s="13" t="n">
        <v>6.613</v>
      </c>
      <c r="H655" s="13" t="n">
        <v>7.688</v>
      </c>
      <c r="I655" s="13" t="n">
        <v>7.461</v>
      </c>
      <c r="J655" s="13" t="n">
        <v>7.743</v>
      </c>
      <c r="K655" s="13" t="n">
        <v>7.634</v>
      </c>
      <c r="L655" s="13" t="n">
        <v>7.818</v>
      </c>
      <c r="M655" s="13" t="n">
        <v>7.744</v>
      </c>
      <c r="N655" s="13" t="n">
        <v>7.885</v>
      </c>
      <c r="O655" s="13" t="n">
        <v>7.835</v>
      </c>
      <c r="P655" s="13" t="n">
        <v>0.0</v>
      </c>
      <c r="Q655" t="s">
        <v>614</v>
      </c>
      <c r="R655" t="s">
        <v>631</v>
      </c>
      <c r="S655" t="s">
        <v>179</v>
      </c>
    </row>
    <row r="656" spans="1:16" x14ac:dyDescent="0.25">
      <c r="A656" s="13" t="s">
        <v>13</v>
      </c>
      <c r="B656" s="7" t="n">
        <v>45992.0</v>
      </c>
      <c r="C656" s="13" t="s">
        <v>23</v>
      </c>
      <c r="D656" s="13" t="s">
        <v>29</v>
      </c>
      <c r="E656" s="13" t="s">
        <v>25</v>
      </c>
      <c r="F656" s="13" t="s">
        <v>48</v>
      </c>
      <c r="G656" s="13" t="n">
        <v>8.044</v>
      </c>
      <c r="H656" s="13" t="n">
        <v>9.025</v>
      </c>
      <c r="I656" s="13" t="n">
        <v>8.833</v>
      </c>
      <c r="J656" s="13" t="n">
        <v>9.107</v>
      </c>
      <c r="K656" s="13" t="n">
        <v>9.015</v>
      </c>
      <c r="L656" s="13" t="n">
        <v>9.201</v>
      </c>
      <c r="M656" s="13" t="n">
        <v>9.136</v>
      </c>
      <c r="N656" s="13" t="n">
        <v>9.281</v>
      </c>
      <c r="O656" s="13" t="n">
        <v>9.246</v>
      </c>
      <c r="P656" s="13" t="n">
        <v>0.0</v>
      </c>
      <c r="Q656" t="s">
        <v>614</v>
      </c>
      <c r="R656" t="s">
        <v>632</v>
      </c>
      <c r="S656" t="s">
        <v>179</v>
      </c>
    </row>
    <row r="657" spans="1:16" x14ac:dyDescent="0.25">
      <c r="A657" s="13" t="s">
        <v>13</v>
      </c>
      <c r="B657" s="7" t="n">
        <v>45992.0</v>
      </c>
      <c r="C657" s="13" t="s">
        <v>23</v>
      </c>
      <c r="D657" s="13" t="s">
        <v>29</v>
      </c>
      <c r="E657" s="13" t="s">
        <v>27</v>
      </c>
      <c r="F657" s="13" t="s">
        <v>48</v>
      </c>
      <c r="G657" s="13" t="n">
        <v>7.781</v>
      </c>
      <c r="H657" s="13" t="n">
        <v>9.016</v>
      </c>
      <c r="I657" s="13" t="n">
        <v>8.736</v>
      </c>
      <c r="J657" s="13" t="n">
        <v>9.073</v>
      </c>
      <c r="K657" s="13" t="n">
        <v>8.931</v>
      </c>
      <c r="L657" s="13" t="n">
        <v>9.154</v>
      </c>
      <c r="M657" s="13" t="n">
        <v>9.055</v>
      </c>
      <c r="N657" s="13" t="n">
        <v>9.229</v>
      </c>
      <c r="O657" s="13" t="n">
        <v>9.166</v>
      </c>
      <c r="P657" s="13" t="n">
        <v>0.0</v>
      </c>
      <c r="Q657" t="s">
        <v>614</v>
      </c>
      <c r="R657" t="s">
        <v>633</v>
      </c>
      <c r="S657" t="s">
        <v>179</v>
      </c>
    </row>
    <row r="658" spans="1:16" x14ac:dyDescent="0.25">
      <c r="A658" s="13" t="s">
        <v>13</v>
      </c>
      <c r="B658" s="7" t="n">
        <v>45992.0</v>
      </c>
      <c r="C658" s="13" t="s">
        <v>23</v>
      </c>
      <c r="D658" s="13" t="s">
        <v>29</v>
      </c>
      <c r="E658" s="13" t="s">
        <v>26</v>
      </c>
      <c r="F658" s="13" t="s">
        <v>48</v>
      </c>
      <c r="G658" s="13" t="n">
        <v>7.224</v>
      </c>
      <c r="H658" s="13" t="n">
        <v>8.403</v>
      </c>
      <c r="I658" s="13" t="n">
        <v>8.136</v>
      </c>
      <c r="J658" s="13" t="n">
        <v>8.462</v>
      </c>
      <c r="K658" s="13" t="n">
        <v>8.329</v>
      </c>
      <c r="L658" s="13" t="n">
        <v>8.545</v>
      </c>
      <c r="M658" s="13" t="n">
        <v>8.452</v>
      </c>
      <c r="N658" s="13" t="n">
        <v>8.619</v>
      </c>
      <c r="O658" s="13" t="n">
        <v>8.562</v>
      </c>
      <c r="P658" s="13" t="n">
        <v>0.0</v>
      </c>
      <c r="Q658" t="s">
        <v>614</v>
      </c>
      <c r="R658" t="s">
        <v>81</v>
      </c>
      <c r="S658" t="s">
        <v>179</v>
      </c>
    </row>
    <row r="659" spans="1:16" x14ac:dyDescent="0.25">
      <c r="A659" s="13" t="s">
        <v>13</v>
      </c>
      <c r="B659" s="7" t="n">
        <v>45992.0</v>
      </c>
      <c r="C659" s="13" t="s">
        <v>30</v>
      </c>
      <c r="D659" s="13" t="s">
        <v>31</v>
      </c>
      <c r="E659" s="13" t="s">
        <v>25</v>
      </c>
      <c r="F659" s="13" t="s">
        <v>46</v>
      </c>
      <c r="G659" s="13" t="n">
        <v>8.049</v>
      </c>
      <c r="H659" s="13" t="n">
        <v>9.095</v>
      </c>
      <c r="I659" s="13" t="n">
        <v>8.879</v>
      </c>
      <c r="J659" s="13" t="n">
        <v>9.127</v>
      </c>
      <c r="K659" s="13" t="n">
        <v>9.025</v>
      </c>
      <c r="L659" s="13" t="n">
        <v>9.187</v>
      </c>
      <c r="M659" s="13" t="n">
        <v>9.116</v>
      </c>
      <c r="N659" s="13" t="n">
        <v>9.24</v>
      </c>
      <c r="O659" s="13" t="n">
        <v>9.197</v>
      </c>
      <c r="P659" s="13" t="n">
        <v>0.0</v>
      </c>
      <c r="Q659" t="s">
        <v>614</v>
      </c>
      <c r="R659" t="s">
        <v>634</v>
      </c>
      <c r="S659" t="s">
        <v>179</v>
      </c>
    </row>
    <row r="660" spans="1:16" x14ac:dyDescent="0.25">
      <c r="A660" s="13" t="s">
        <v>13</v>
      </c>
      <c r="B660" s="7" t="n">
        <v>45992.0</v>
      </c>
      <c r="C660" s="13" t="s">
        <v>30</v>
      </c>
      <c r="D660" s="13" t="s">
        <v>31</v>
      </c>
      <c r="E660" s="13" t="s">
        <v>27</v>
      </c>
      <c r="F660" s="13" t="s">
        <v>46</v>
      </c>
      <c r="G660" s="13" t="n">
        <v>7.941</v>
      </c>
      <c r="H660" s="13" t="n">
        <v>9.062</v>
      </c>
      <c r="I660" s="13" t="n">
        <v>8.824</v>
      </c>
      <c r="J660" s="13" t="n">
        <v>9.09</v>
      </c>
      <c r="K660" s="13" t="n">
        <v>8.975</v>
      </c>
      <c r="L660" s="13" t="n">
        <v>9.148</v>
      </c>
      <c r="M660" s="13" t="n">
        <v>9.069</v>
      </c>
      <c r="N660" s="13" t="n">
        <v>9.201</v>
      </c>
      <c r="O660" s="13" t="n">
        <v>9.151</v>
      </c>
      <c r="P660" s="13" t="n">
        <v>0.0</v>
      </c>
      <c r="Q660" t="s">
        <v>614</v>
      </c>
      <c r="R660" t="s">
        <v>635</v>
      </c>
      <c r="S660" t="s">
        <v>179</v>
      </c>
    </row>
    <row r="661" spans="1:16" x14ac:dyDescent="0.25">
      <c r="A661" s="13" t="s">
        <v>13</v>
      </c>
      <c r="B661" s="7" t="n">
        <v>45992.0</v>
      </c>
      <c r="C661" s="13" t="s">
        <v>30</v>
      </c>
      <c r="D661" s="13" t="s">
        <v>31</v>
      </c>
      <c r="E661" s="13" t="s">
        <v>26</v>
      </c>
      <c r="F661" s="13" t="s">
        <v>46</v>
      </c>
      <c r="G661" s="13" t="n">
        <v>7.265</v>
      </c>
      <c r="H661" s="13" t="n">
        <v>8.301</v>
      </c>
      <c r="I661" s="13" t="n">
        <v>8.076</v>
      </c>
      <c r="J661" s="13" t="n">
        <v>8.333</v>
      </c>
      <c r="K661" s="13" t="n">
        <v>8.225</v>
      </c>
      <c r="L661" s="13" t="n">
        <v>8.393</v>
      </c>
      <c r="M661" s="13" t="n">
        <v>8.319</v>
      </c>
      <c r="N661" s="13" t="n">
        <v>8.446</v>
      </c>
      <c r="O661" s="13" t="n">
        <v>8.4</v>
      </c>
      <c r="P661" s="13" t="n">
        <v>0.0</v>
      </c>
      <c r="Q661" t="s">
        <v>614</v>
      </c>
      <c r="R661" t="s">
        <v>636</v>
      </c>
      <c r="S661" t="s">
        <v>179</v>
      </c>
    </row>
    <row r="662" spans="1:16" x14ac:dyDescent="0.25">
      <c r="A662" s="13" t="s">
        <v>13</v>
      </c>
      <c r="B662" s="7" t="n">
        <v>45992.0</v>
      </c>
      <c r="C662" s="13" t="s">
        <v>30</v>
      </c>
      <c r="D662" s="13" t="s">
        <v>28</v>
      </c>
      <c r="E662" s="13" t="s">
        <v>25</v>
      </c>
      <c r="F662" s="13" t="s">
        <v>46</v>
      </c>
      <c r="G662" s="13" t="n">
        <v>8.217</v>
      </c>
      <c r="H662" s="13" t="n">
        <v>9.093</v>
      </c>
      <c r="I662" s="13" t="n">
        <v>8.947</v>
      </c>
      <c r="J662" s="13" t="n">
        <v>9.169</v>
      </c>
      <c r="K662" s="13" t="n">
        <v>9.109</v>
      </c>
      <c r="L662" s="13" t="n">
        <v>9.256</v>
      </c>
      <c r="M662" s="13" t="n">
        <v>9.215</v>
      </c>
      <c r="N662" s="13" t="n">
        <v>9.329</v>
      </c>
      <c r="O662" s="13" t="n">
        <v>9.308</v>
      </c>
      <c r="P662" s="13" t="n">
        <v>0.0</v>
      </c>
      <c r="Q662" t="s">
        <v>614</v>
      </c>
      <c r="R662" t="s">
        <v>637</v>
      </c>
      <c r="S662" t="s">
        <v>179</v>
      </c>
    </row>
    <row r="663" spans="1:16" x14ac:dyDescent="0.25">
      <c r="A663" s="13" t="s">
        <v>13</v>
      </c>
      <c r="B663" s="7" t="n">
        <v>45992.0</v>
      </c>
      <c r="C663" s="13" t="s">
        <v>30</v>
      </c>
      <c r="D663" s="13" t="s">
        <v>28</v>
      </c>
      <c r="E663" s="13" t="s">
        <v>27</v>
      </c>
      <c r="F663" s="13" t="s">
        <v>46</v>
      </c>
      <c r="G663" s="13" t="n">
        <v>8.021</v>
      </c>
      <c r="H663" s="13" t="n">
        <v>9.109</v>
      </c>
      <c r="I663" s="13" t="n">
        <v>8.882</v>
      </c>
      <c r="J663" s="13" t="n">
        <v>9.161</v>
      </c>
      <c r="K663" s="13" t="n">
        <v>9.053</v>
      </c>
      <c r="L663" s="13" t="n">
        <v>9.235</v>
      </c>
      <c r="M663" s="13" t="n">
        <v>9.162</v>
      </c>
      <c r="N663" s="13" t="n">
        <v>9.302</v>
      </c>
      <c r="O663" s="13" t="n">
        <v>9.254</v>
      </c>
      <c r="P663" s="13" t="n">
        <v>0.0</v>
      </c>
      <c r="Q663" t="s">
        <v>614</v>
      </c>
      <c r="R663" t="s">
        <v>638</v>
      </c>
      <c r="S663" t="s">
        <v>179</v>
      </c>
    </row>
    <row r="664" spans="1:16" x14ac:dyDescent="0.25">
      <c r="A664" s="13" t="s">
        <v>13</v>
      </c>
      <c r="B664" s="7" t="n">
        <v>45992.0</v>
      </c>
      <c r="C664" s="13" t="s">
        <v>30</v>
      </c>
      <c r="D664" s="13" t="s">
        <v>28</v>
      </c>
      <c r="E664" s="13" t="s">
        <v>26</v>
      </c>
      <c r="F664" s="13" t="s">
        <v>46</v>
      </c>
      <c r="G664" s="13" t="n">
        <v>7.673</v>
      </c>
      <c r="H664" s="13" t="n">
        <v>8.733</v>
      </c>
      <c r="I664" s="13" t="n">
        <v>8.512</v>
      </c>
      <c r="J664" s="13" t="n">
        <v>8.789</v>
      </c>
      <c r="K664" s="13" t="n">
        <v>8.683</v>
      </c>
      <c r="L664" s="13" t="n">
        <v>8.864</v>
      </c>
      <c r="M664" s="13" t="n">
        <v>8.792</v>
      </c>
      <c r="N664" s="13" t="n">
        <v>8.93</v>
      </c>
      <c r="O664" s="13" t="n">
        <v>8.882</v>
      </c>
      <c r="P664" s="13" t="n">
        <v>0.0</v>
      </c>
      <c r="Q664" t="s">
        <v>614</v>
      </c>
      <c r="R664" t="s">
        <v>639</v>
      </c>
      <c r="S664" t="s">
        <v>179</v>
      </c>
    </row>
    <row r="665" spans="1:16" x14ac:dyDescent="0.25">
      <c r="A665" s="13" t="s">
        <v>13</v>
      </c>
      <c r="B665" s="7" t="n">
        <v>45992.0</v>
      </c>
      <c r="C665" s="13" t="s">
        <v>30</v>
      </c>
      <c r="D665" s="13" t="s">
        <v>29</v>
      </c>
      <c r="E665" s="13" t="s">
        <v>25</v>
      </c>
      <c r="F665" s="13" t="s">
        <v>46</v>
      </c>
      <c r="G665" s="13" t="n">
        <v>9.119</v>
      </c>
      <c r="H665" s="13" t="n">
        <v>10.082</v>
      </c>
      <c r="I665" s="13" t="n">
        <v>9.897</v>
      </c>
      <c r="J665" s="13" t="n">
        <v>10.165</v>
      </c>
      <c r="K665" s="13" t="n">
        <v>10.078</v>
      </c>
      <c r="L665" s="13" t="n">
        <v>10.258</v>
      </c>
      <c r="M665" s="13" t="n">
        <v>10.197</v>
      </c>
      <c r="N665" s="13" t="n">
        <v>10.339</v>
      </c>
      <c r="O665" s="13" t="n">
        <v>10.306</v>
      </c>
      <c r="P665" s="13" t="n">
        <v>0.0</v>
      </c>
      <c r="Q665" t="s">
        <v>614</v>
      </c>
      <c r="R665" t="s">
        <v>640</v>
      </c>
      <c r="S665" t="s">
        <v>179</v>
      </c>
    </row>
    <row r="666" spans="1:16" x14ac:dyDescent="0.25">
      <c r="A666" s="13" t="s">
        <v>13</v>
      </c>
      <c r="B666" s="7" t="n">
        <v>45992.0</v>
      </c>
      <c r="C666" s="13" t="s">
        <v>30</v>
      </c>
      <c r="D666" s="13" t="s">
        <v>29</v>
      </c>
      <c r="E666" s="13" t="s">
        <v>27</v>
      </c>
      <c r="F666" s="13" t="s">
        <v>46</v>
      </c>
      <c r="G666" s="13" t="n">
        <v>8.852</v>
      </c>
      <c r="H666" s="13" t="n">
        <v>10.071</v>
      </c>
      <c r="I666" s="13" t="n">
        <v>9.797</v>
      </c>
      <c r="J666" s="13" t="n">
        <v>10.128</v>
      </c>
      <c r="K666" s="13" t="n">
        <v>9.99</v>
      </c>
      <c r="L666" s="13" t="n">
        <v>10.209</v>
      </c>
      <c r="M666" s="13" t="n">
        <v>10.112</v>
      </c>
      <c r="N666" s="13" t="n">
        <v>10.282</v>
      </c>
      <c r="O666" s="13" t="n">
        <v>10.222</v>
      </c>
      <c r="P666" s="13" t="n">
        <v>0.0</v>
      </c>
      <c r="Q666" t="s">
        <v>614</v>
      </c>
      <c r="R666" t="s">
        <v>641</v>
      </c>
      <c r="S666" t="s">
        <v>179</v>
      </c>
    </row>
    <row r="667" spans="1:16" x14ac:dyDescent="0.25">
      <c r="A667" s="13" t="s">
        <v>13</v>
      </c>
      <c r="B667" s="7" t="n">
        <v>45992.0</v>
      </c>
      <c r="C667" s="13" t="s">
        <v>30</v>
      </c>
      <c r="D667" s="13" t="s">
        <v>29</v>
      </c>
      <c r="E667" s="13" t="s">
        <v>26</v>
      </c>
      <c r="F667" s="13" t="s">
        <v>46</v>
      </c>
      <c r="G667" s="13" t="n">
        <v>8.289</v>
      </c>
      <c r="H667" s="13" t="n">
        <v>9.453</v>
      </c>
      <c r="I667" s="13" t="n">
        <v>9.191</v>
      </c>
      <c r="J667" s="13" t="n">
        <v>9.512</v>
      </c>
      <c r="K667" s="13" t="n">
        <v>9.383</v>
      </c>
      <c r="L667" s="13" t="n">
        <v>9.595</v>
      </c>
      <c r="M667" s="13" t="n">
        <v>9.504</v>
      </c>
      <c r="N667" s="13" t="n">
        <v>9.668</v>
      </c>
      <c r="O667" s="13" t="n">
        <v>9.613</v>
      </c>
      <c r="P667" s="13" t="n">
        <v>0.0</v>
      </c>
      <c r="Q667" t="s">
        <v>614</v>
      </c>
      <c r="R667" t="s">
        <v>642</v>
      </c>
      <c r="S667" t="s">
        <v>179</v>
      </c>
    </row>
    <row r="668" spans="1:16" x14ac:dyDescent="0.25">
      <c r="A668" s="13" t="s">
        <v>13</v>
      </c>
      <c r="B668" s="7" t="n">
        <v>45992.0</v>
      </c>
      <c r="C668" s="13" t="s">
        <v>30</v>
      </c>
      <c r="D668" s="13" t="s">
        <v>31</v>
      </c>
      <c r="E668" s="13" t="s">
        <v>25</v>
      </c>
      <c r="F668" s="13" t="s">
        <v>47</v>
      </c>
      <c r="G668" s="13" t="n">
        <v>7.649</v>
      </c>
      <c r="H668" s="13" t="n">
        <v>8.695</v>
      </c>
      <c r="I668" s="13" t="n">
        <v>8.479</v>
      </c>
      <c r="J668" s="13" t="n">
        <v>8.727</v>
      </c>
      <c r="K668" s="13" t="n">
        <v>8.625</v>
      </c>
      <c r="L668" s="13" t="n">
        <v>8.787</v>
      </c>
      <c r="M668" s="13" t="n">
        <v>8.716</v>
      </c>
      <c r="N668" s="13" t="n">
        <v>8.84</v>
      </c>
      <c r="O668" s="13" t="n">
        <v>8.797</v>
      </c>
      <c r="P668" s="13" t="n">
        <v>0.0</v>
      </c>
      <c r="Q668" t="s">
        <v>614</v>
      </c>
      <c r="R668" t="s">
        <v>643</v>
      </c>
      <c r="S668" t="s">
        <v>179</v>
      </c>
    </row>
    <row r="669" spans="1:16" x14ac:dyDescent="0.25">
      <c r="A669" s="13" t="s">
        <v>13</v>
      </c>
      <c r="B669" s="7" t="n">
        <v>45992.0</v>
      </c>
      <c r="C669" s="13" t="s">
        <v>30</v>
      </c>
      <c r="D669" s="13" t="s">
        <v>31</v>
      </c>
      <c r="E669" s="13" t="s">
        <v>27</v>
      </c>
      <c r="F669" s="13" t="s">
        <v>47</v>
      </c>
      <c r="G669" s="13" t="n">
        <v>7.541</v>
      </c>
      <c r="H669" s="13" t="n">
        <v>8.662</v>
      </c>
      <c r="I669" s="13" t="n">
        <v>8.424</v>
      </c>
      <c r="J669" s="13" t="n">
        <v>8.69</v>
      </c>
      <c r="K669" s="13" t="n">
        <v>8.575</v>
      </c>
      <c r="L669" s="13" t="n">
        <v>8.748</v>
      </c>
      <c r="M669" s="13" t="n">
        <v>8.669</v>
      </c>
      <c r="N669" s="13" t="n">
        <v>8.801</v>
      </c>
      <c r="O669" s="13" t="n">
        <v>8.751</v>
      </c>
      <c r="P669" s="13" t="n">
        <v>0.0</v>
      </c>
      <c r="Q669" t="s">
        <v>614</v>
      </c>
      <c r="R669" t="s">
        <v>644</v>
      </c>
      <c r="S669" t="s">
        <v>179</v>
      </c>
    </row>
    <row r="670" spans="1:16" x14ac:dyDescent="0.25">
      <c r="A670" s="13" t="s">
        <v>13</v>
      </c>
      <c r="B670" s="7" t="n">
        <v>45992.0</v>
      </c>
      <c r="C670" s="13" t="s">
        <v>30</v>
      </c>
      <c r="D670" s="13" t="s">
        <v>31</v>
      </c>
      <c r="E670" s="13" t="s">
        <v>26</v>
      </c>
      <c r="F670" s="13" t="s">
        <v>47</v>
      </c>
      <c r="G670" s="13" t="n">
        <v>6.865</v>
      </c>
      <c r="H670" s="13" t="n">
        <v>7.901</v>
      </c>
      <c r="I670" s="13" t="n">
        <v>7.676</v>
      </c>
      <c r="J670" s="13" t="n">
        <v>7.933</v>
      </c>
      <c r="K670" s="13" t="n">
        <v>7.825</v>
      </c>
      <c r="L670" s="13" t="n">
        <v>7.993</v>
      </c>
      <c r="M670" s="13" t="n">
        <v>7.919</v>
      </c>
      <c r="N670" s="13" t="n">
        <v>8.046</v>
      </c>
      <c r="O670" s="13" t="n">
        <v>8.0</v>
      </c>
      <c r="P670" s="13" t="n">
        <v>0.0</v>
      </c>
      <c r="Q670" t="s">
        <v>614</v>
      </c>
      <c r="R670" t="s">
        <v>645</v>
      </c>
      <c r="S670" t="s">
        <v>179</v>
      </c>
    </row>
    <row r="671" spans="1:16" x14ac:dyDescent="0.25">
      <c r="A671" s="13" t="s">
        <v>13</v>
      </c>
      <c r="B671" s="7" t="n">
        <v>45992.0</v>
      </c>
      <c r="C671" s="13" t="s">
        <v>30</v>
      </c>
      <c r="D671" s="13" t="s">
        <v>28</v>
      </c>
      <c r="E671" s="13" t="s">
        <v>25</v>
      </c>
      <c r="F671" s="13" t="s">
        <v>47</v>
      </c>
      <c r="G671" s="13" t="n">
        <v>7.817</v>
      </c>
      <c r="H671" s="13" t="n">
        <v>8.693</v>
      </c>
      <c r="I671" s="13" t="n">
        <v>8.547</v>
      </c>
      <c r="J671" s="13" t="n">
        <v>8.769</v>
      </c>
      <c r="K671" s="13" t="n">
        <v>8.709</v>
      </c>
      <c r="L671" s="13" t="n">
        <v>8.856</v>
      </c>
      <c r="M671" s="13" t="n">
        <v>8.815</v>
      </c>
      <c r="N671" s="13" t="n">
        <v>8.929</v>
      </c>
      <c r="O671" s="13" t="n">
        <v>8.908</v>
      </c>
      <c r="P671" s="13" t="n">
        <v>0.0</v>
      </c>
      <c r="Q671" t="s">
        <v>614</v>
      </c>
      <c r="R671" t="s">
        <v>646</v>
      </c>
      <c r="S671" t="s">
        <v>179</v>
      </c>
    </row>
    <row r="672" spans="1:16" x14ac:dyDescent="0.25">
      <c r="A672" s="13" t="s">
        <v>13</v>
      </c>
      <c r="B672" s="7" t="n">
        <v>45992.0</v>
      </c>
      <c r="C672" s="13" t="s">
        <v>30</v>
      </c>
      <c r="D672" s="13" t="s">
        <v>28</v>
      </c>
      <c r="E672" s="13" t="s">
        <v>27</v>
      </c>
      <c r="F672" s="13" t="s">
        <v>47</v>
      </c>
      <c r="G672" s="13" t="n">
        <v>7.621</v>
      </c>
      <c r="H672" s="13" t="n">
        <v>8.709</v>
      </c>
      <c r="I672" s="13" t="n">
        <v>8.482</v>
      </c>
      <c r="J672" s="13" t="n">
        <v>8.761</v>
      </c>
      <c r="K672" s="13" t="n">
        <v>8.653</v>
      </c>
      <c r="L672" s="13" t="n">
        <v>8.835</v>
      </c>
      <c r="M672" s="13" t="n">
        <v>8.762</v>
      </c>
      <c r="N672" s="13" t="n">
        <v>8.902</v>
      </c>
      <c r="O672" s="13" t="n">
        <v>8.854</v>
      </c>
      <c r="P672" s="13" t="n">
        <v>0.0</v>
      </c>
      <c r="Q672" t="s">
        <v>614</v>
      </c>
      <c r="R672" t="s">
        <v>647</v>
      </c>
      <c r="S672" t="s">
        <v>179</v>
      </c>
    </row>
    <row r="673" spans="1:16" x14ac:dyDescent="0.25">
      <c r="A673" s="13" t="s">
        <v>13</v>
      </c>
      <c r="B673" s="7" t="n">
        <v>45992.0</v>
      </c>
      <c r="C673" s="13" t="s">
        <v>30</v>
      </c>
      <c r="D673" s="13" t="s">
        <v>28</v>
      </c>
      <c r="E673" s="13" t="s">
        <v>26</v>
      </c>
      <c r="F673" s="13" t="s">
        <v>47</v>
      </c>
      <c r="G673" s="13" t="n">
        <v>7.273</v>
      </c>
      <c r="H673" s="13" t="n">
        <v>8.333</v>
      </c>
      <c r="I673" s="13" t="n">
        <v>8.112</v>
      </c>
      <c r="J673" s="13" t="n">
        <v>8.389</v>
      </c>
      <c r="K673" s="13" t="n">
        <v>8.283</v>
      </c>
      <c r="L673" s="13" t="n">
        <v>8.464</v>
      </c>
      <c r="M673" s="13" t="n">
        <v>8.392</v>
      </c>
      <c r="N673" s="13" t="n">
        <v>8.53</v>
      </c>
      <c r="O673" s="13" t="n">
        <v>8.482</v>
      </c>
      <c r="P673" s="13" t="n">
        <v>0.0</v>
      </c>
      <c r="Q673" t="s">
        <v>614</v>
      </c>
      <c r="R673" t="s">
        <v>648</v>
      </c>
      <c r="S673" t="s">
        <v>179</v>
      </c>
    </row>
    <row r="674" spans="1:16" x14ac:dyDescent="0.25">
      <c r="A674" s="13" t="s">
        <v>13</v>
      </c>
      <c r="B674" s="7" t="n">
        <v>45992.0</v>
      </c>
      <c r="C674" s="13" t="s">
        <v>30</v>
      </c>
      <c r="D674" s="13" t="s">
        <v>29</v>
      </c>
      <c r="E674" s="13" t="s">
        <v>25</v>
      </c>
      <c r="F674" s="13" t="s">
        <v>47</v>
      </c>
      <c r="G674" s="13" t="n">
        <v>8.719</v>
      </c>
      <c r="H674" s="13" t="n">
        <v>9.682</v>
      </c>
      <c r="I674" s="13" t="n">
        <v>9.497</v>
      </c>
      <c r="J674" s="13" t="n">
        <v>9.765</v>
      </c>
      <c r="K674" s="13" t="n">
        <v>9.678</v>
      </c>
      <c r="L674" s="13" t="n">
        <v>9.858</v>
      </c>
      <c r="M674" s="13" t="n">
        <v>9.797</v>
      </c>
      <c r="N674" s="13" t="n">
        <v>9.939</v>
      </c>
      <c r="O674" s="13" t="n">
        <v>9.906</v>
      </c>
      <c r="P674" s="13" t="n">
        <v>0.0</v>
      </c>
      <c r="Q674" t="s">
        <v>614</v>
      </c>
      <c r="R674" t="s">
        <v>649</v>
      </c>
      <c r="S674" t="s">
        <v>179</v>
      </c>
    </row>
    <row r="675" spans="1:16" x14ac:dyDescent="0.25">
      <c r="A675" s="13" t="s">
        <v>13</v>
      </c>
      <c r="B675" s="7" t="n">
        <v>45992.0</v>
      </c>
      <c r="C675" s="13" t="s">
        <v>30</v>
      </c>
      <c r="D675" s="13" t="s">
        <v>29</v>
      </c>
      <c r="E675" s="13" t="s">
        <v>27</v>
      </c>
      <c r="F675" s="13" t="s">
        <v>47</v>
      </c>
      <c r="G675" s="13" t="n">
        <v>8.452</v>
      </c>
      <c r="H675" s="13" t="n">
        <v>9.671</v>
      </c>
      <c r="I675" s="13" t="n">
        <v>9.397</v>
      </c>
      <c r="J675" s="13" t="n">
        <v>9.728</v>
      </c>
      <c r="K675" s="13" t="n">
        <v>9.59</v>
      </c>
      <c r="L675" s="13" t="n">
        <v>9.809</v>
      </c>
      <c r="M675" s="13" t="n">
        <v>9.712</v>
      </c>
      <c r="N675" s="13" t="n">
        <v>9.882</v>
      </c>
      <c r="O675" s="13" t="n">
        <v>9.822</v>
      </c>
      <c r="P675" s="13" t="n">
        <v>0.0</v>
      </c>
      <c r="Q675" t="s">
        <v>614</v>
      </c>
      <c r="R675" t="s">
        <v>650</v>
      </c>
      <c r="S675" t="s">
        <v>179</v>
      </c>
    </row>
    <row r="676" spans="1:16" x14ac:dyDescent="0.25">
      <c r="A676" s="13" t="s">
        <v>13</v>
      </c>
      <c r="B676" s="7" t="n">
        <v>45992.0</v>
      </c>
      <c r="C676" s="13" t="s">
        <v>30</v>
      </c>
      <c r="D676" s="13" t="s">
        <v>29</v>
      </c>
      <c r="E676" s="13" t="s">
        <v>26</v>
      </c>
      <c r="F676" s="13" t="s">
        <v>47</v>
      </c>
      <c r="G676" s="13" t="n">
        <v>7.889</v>
      </c>
      <c r="H676" s="13" t="n">
        <v>9.053</v>
      </c>
      <c r="I676" s="13" t="n">
        <v>8.791</v>
      </c>
      <c r="J676" s="13" t="n">
        <v>9.112</v>
      </c>
      <c r="K676" s="13" t="n">
        <v>8.983</v>
      </c>
      <c r="L676" s="13" t="n">
        <v>9.195</v>
      </c>
      <c r="M676" s="13" t="n">
        <v>9.104</v>
      </c>
      <c r="N676" s="13" t="n">
        <v>9.268</v>
      </c>
      <c r="O676" s="13" t="n">
        <v>9.213</v>
      </c>
      <c r="P676" s="13" t="n">
        <v>0.0</v>
      </c>
      <c r="Q676" t="s">
        <v>614</v>
      </c>
      <c r="R676" t="s">
        <v>651</v>
      </c>
      <c r="S676" t="s">
        <v>179</v>
      </c>
    </row>
    <row r="677" spans="1:16" x14ac:dyDescent="0.25">
      <c r="A677" s="13" t="s">
        <v>13</v>
      </c>
      <c r="B677" s="7" t="n">
        <v>45992.0</v>
      </c>
      <c r="C677" s="13" t="s">
        <v>30</v>
      </c>
      <c r="D677" s="13" t="s">
        <v>31</v>
      </c>
      <c r="E677" s="13" t="s">
        <v>25</v>
      </c>
      <c r="F677" s="13" t="s">
        <v>48</v>
      </c>
      <c r="G677" s="13" t="n">
        <v>7.049</v>
      </c>
      <c r="H677" s="13" t="n">
        <v>8.095</v>
      </c>
      <c r="I677" s="13" t="n">
        <v>7.879</v>
      </c>
      <c r="J677" s="13" t="n">
        <v>8.127</v>
      </c>
      <c r="K677" s="13" t="n">
        <v>8.025</v>
      </c>
      <c r="L677" s="13" t="n">
        <v>8.187</v>
      </c>
      <c r="M677" s="13" t="n">
        <v>8.116</v>
      </c>
      <c r="N677" s="13" t="n">
        <v>8.24</v>
      </c>
      <c r="O677" s="13" t="n">
        <v>8.197</v>
      </c>
      <c r="P677" s="13" t="n">
        <v>0.0</v>
      </c>
      <c r="Q677" t="s">
        <v>614</v>
      </c>
      <c r="R677" t="s">
        <v>652</v>
      </c>
      <c r="S677" t="s">
        <v>179</v>
      </c>
    </row>
    <row r="678" spans="1:16" x14ac:dyDescent="0.25">
      <c r="A678" s="13" t="s">
        <v>13</v>
      </c>
      <c r="B678" s="7" t="n">
        <v>45992.0</v>
      </c>
      <c r="C678" s="13" t="s">
        <v>30</v>
      </c>
      <c r="D678" s="13" t="s">
        <v>31</v>
      </c>
      <c r="E678" s="13" t="s">
        <v>27</v>
      </c>
      <c r="F678" s="13" t="s">
        <v>48</v>
      </c>
      <c r="G678" s="13" t="n">
        <v>6.941</v>
      </c>
      <c r="H678" s="13" t="n">
        <v>8.062</v>
      </c>
      <c r="I678" s="13" t="n">
        <v>7.824</v>
      </c>
      <c r="J678" s="13" t="n">
        <v>8.09</v>
      </c>
      <c r="K678" s="13" t="n">
        <v>7.975</v>
      </c>
      <c r="L678" s="13" t="n">
        <v>8.148</v>
      </c>
      <c r="M678" s="13" t="n">
        <v>8.069</v>
      </c>
      <c r="N678" s="13" t="n">
        <v>8.201</v>
      </c>
      <c r="O678" s="13" t="n">
        <v>8.151</v>
      </c>
      <c r="P678" s="13" t="n">
        <v>0.0</v>
      </c>
      <c r="Q678" t="s">
        <v>614</v>
      </c>
      <c r="R678" t="s">
        <v>653</v>
      </c>
      <c r="S678" t="s">
        <v>179</v>
      </c>
    </row>
    <row r="679" spans="1:16" x14ac:dyDescent="0.25">
      <c r="A679" s="13" t="s">
        <v>13</v>
      </c>
      <c r="B679" s="7" t="n">
        <v>45992.0</v>
      </c>
      <c r="C679" s="13" t="s">
        <v>30</v>
      </c>
      <c r="D679" s="13" t="s">
        <v>31</v>
      </c>
      <c r="E679" s="13" t="s">
        <v>26</v>
      </c>
      <c r="F679" s="13" t="s">
        <v>48</v>
      </c>
      <c r="G679" s="13" t="n">
        <v>6.265</v>
      </c>
      <c r="H679" s="13" t="n">
        <v>7.301</v>
      </c>
      <c r="I679" s="13" t="n">
        <v>7.076</v>
      </c>
      <c r="J679" s="13" t="n">
        <v>7.333</v>
      </c>
      <c r="K679" s="13" t="n">
        <v>7.225</v>
      </c>
      <c r="L679" s="13" t="n">
        <v>7.393</v>
      </c>
      <c r="M679" s="13" t="n">
        <v>7.319</v>
      </c>
      <c r="N679" s="13" t="n">
        <v>7.446</v>
      </c>
      <c r="O679" s="13" t="n">
        <v>7.4</v>
      </c>
      <c r="P679" s="13" t="n">
        <v>0.0</v>
      </c>
      <c r="Q679" t="s">
        <v>614</v>
      </c>
      <c r="R679" t="s">
        <v>654</v>
      </c>
      <c r="S679" t="s">
        <v>179</v>
      </c>
    </row>
    <row r="680" spans="1:16" x14ac:dyDescent="0.25">
      <c r="A680" s="13" t="s">
        <v>13</v>
      </c>
      <c r="B680" s="7" t="n">
        <v>45992.0</v>
      </c>
      <c r="C680" s="13" t="s">
        <v>30</v>
      </c>
      <c r="D680" s="13" t="s">
        <v>28</v>
      </c>
      <c r="E680" s="13" t="s">
        <v>25</v>
      </c>
      <c r="F680" s="13" t="s">
        <v>48</v>
      </c>
      <c r="G680" s="13" t="n">
        <v>7.217</v>
      </c>
      <c r="H680" s="13" t="n">
        <v>8.093</v>
      </c>
      <c r="I680" s="13" t="n">
        <v>7.947</v>
      </c>
      <c r="J680" s="13" t="n">
        <v>8.169</v>
      </c>
      <c r="K680" s="13" t="n">
        <v>8.109</v>
      </c>
      <c r="L680" s="13" t="n">
        <v>8.256</v>
      </c>
      <c r="M680" s="13" t="n">
        <v>8.215</v>
      </c>
      <c r="N680" s="13" t="n">
        <v>8.329</v>
      </c>
      <c r="O680" s="13" t="n">
        <v>8.308</v>
      </c>
      <c r="P680" s="13" t="n">
        <v>0.0</v>
      </c>
      <c r="Q680" t="s">
        <v>614</v>
      </c>
      <c r="R680" t="s">
        <v>655</v>
      </c>
      <c r="S680" t="s">
        <v>179</v>
      </c>
    </row>
    <row r="681" spans="1:16" x14ac:dyDescent="0.25">
      <c r="A681" s="13" t="s">
        <v>13</v>
      </c>
      <c r="B681" s="7" t="n">
        <v>45992.0</v>
      </c>
      <c r="C681" s="13" t="s">
        <v>30</v>
      </c>
      <c r="D681" s="13" t="s">
        <v>28</v>
      </c>
      <c r="E681" s="13" t="s">
        <v>27</v>
      </c>
      <c r="F681" s="13" t="s">
        <v>48</v>
      </c>
      <c r="G681" s="13" t="n">
        <v>7.021</v>
      </c>
      <c r="H681" s="13" t="n">
        <v>8.109</v>
      </c>
      <c r="I681" s="13" t="n">
        <v>7.882</v>
      </c>
      <c r="J681" s="13" t="n">
        <v>8.161</v>
      </c>
      <c r="K681" s="13" t="n">
        <v>8.053</v>
      </c>
      <c r="L681" s="13" t="n">
        <v>8.235</v>
      </c>
      <c r="M681" s="13" t="n">
        <v>8.162</v>
      </c>
      <c r="N681" s="13" t="n">
        <v>8.302</v>
      </c>
      <c r="O681" s="13" t="n">
        <v>8.254</v>
      </c>
      <c r="P681" s="13" t="n">
        <v>0.0</v>
      </c>
      <c r="Q681" t="s">
        <v>614</v>
      </c>
      <c r="R681" t="s">
        <v>656</v>
      </c>
      <c r="S681" t="s">
        <v>179</v>
      </c>
    </row>
    <row r="682" spans="1:16" x14ac:dyDescent="0.25">
      <c r="A682" s="13" t="s">
        <v>13</v>
      </c>
      <c r="B682" s="7" t="n">
        <v>45992.0</v>
      </c>
      <c r="C682" s="13" t="s">
        <v>30</v>
      </c>
      <c r="D682" s="13" t="s">
        <v>28</v>
      </c>
      <c r="E682" s="13" t="s">
        <v>26</v>
      </c>
      <c r="F682" s="13" t="s">
        <v>48</v>
      </c>
      <c r="G682" s="13" t="n">
        <v>6.673</v>
      </c>
      <c r="H682" s="13" t="n">
        <v>7.733</v>
      </c>
      <c r="I682" s="13" t="n">
        <v>7.512</v>
      </c>
      <c r="J682" s="13" t="n">
        <v>7.789</v>
      </c>
      <c r="K682" s="13" t="n">
        <v>7.683</v>
      </c>
      <c r="L682" s="13" t="n">
        <v>7.864</v>
      </c>
      <c r="M682" s="13" t="n">
        <v>7.792</v>
      </c>
      <c r="N682" s="13" t="n">
        <v>7.93</v>
      </c>
      <c r="O682" s="13" t="n">
        <v>7.882</v>
      </c>
      <c r="P682" s="13" t="n">
        <v>0.0</v>
      </c>
      <c r="Q682" t="s">
        <v>614</v>
      </c>
      <c r="R682" t="s">
        <v>657</v>
      </c>
      <c r="S682" t="s">
        <v>179</v>
      </c>
    </row>
    <row r="683" spans="1:16" x14ac:dyDescent="0.25">
      <c r="A683" s="13" t="s">
        <v>13</v>
      </c>
      <c r="B683" s="7" t="n">
        <v>45992.0</v>
      </c>
      <c r="C683" s="13" t="s">
        <v>30</v>
      </c>
      <c r="D683" s="13" t="s">
        <v>29</v>
      </c>
      <c r="E683" s="13" t="s">
        <v>25</v>
      </c>
      <c r="F683" s="13" t="s">
        <v>48</v>
      </c>
      <c r="G683" s="13" t="n">
        <v>8.119</v>
      </c>
      <c r="H683" s="13" t="n">
        <v>9.082</v>
      </c>
      <c r="I683" s="13" t="n">
        <v>8.897</v>
      </c>
      <c r="J683" s="13" t="n">
        <v>9.165</v>
      </c>
      <c r="K683" s="13" t="n">
        <v>9.078</v>
      </c>
      <c r="L683" s="13" t="n">
        <v>9.258</v>
      </c>
      <c r="M683" s="13" t="n">
        <v>9.197</v>
      </c>
      <c r="N683" s="13" t="n">
        <v>9.339</v>
      </c>
      <c r="O683" s="13" t="n">
        <v>9.306</v>
      </c>
      <c r="P683" s="13" t="n">
        <v>0.0</v>
      </c>
      <c r="Q683" t="s">
        <v>614</v>
      </c>
      <c r="R683" t="s">
        <v>79</v>
      </c>
      <c r="S683" t="s">
        <v>179</v>
      </c>
    </row>
    <row r="684" spans="1:16" x14ac:dyDescent="0.25">
      <c r="A684" s="13" t="s">
        <v>13</v>
      </c>
      <c r="B684" s="7" t="n">
        <v>45992.0</v>
      </c>
      <c r="C684" s="13" t="s">
        <v>30</v>
      </c>
      <c r="D684" s="13" t="s">
        <v>29</v>
      </c>
      <c r="E684" s="13" t="s">
        <v>27</v>
      </c>
      <c r="F684" s="13" t="s">
        <v>48</v>
      </c>
      <c r="G684" s="13" t="n">
        <v>7.852</v>
      </c>
      <c r="H684" s="13" t="n">
        <v>9.071</v>
      </c>
      <c r="I684" s="13" t="n">
        <v>8.797</v>
      </c>
      <c r="J684" s="13" t="n">
        <v>9.128</v>
      </c>
      <c r="K684" s="13" t="n">
        <v>8.99</v>
      </c>
      <c r="L684" s="13" t="n">
        <v>9.209</v>
      </c>
      <c r="M684" s="13" t="n">
        <v>9.112</v>
      </c>
      <c r="N684" s="13" t="n">
        <v>9.282</v>
      </c>
      <c r="O684" s="13" t="n">
        <v>9.222</v>
      </c>
      <c r="P684" s="13" t="n">
        <v>0.0</v>
      </c>
      <c r="Q684" t="s">
        <v>614</v>
      </c>
      <c r="R684" t="s">
        <v>658</v>
      </c>
      <c r="S684" t="s">
        <v>179</v>
      </c>
    </row>
    <row r="685" spans="1:16" x14ac:dyDescent="0.25">
      <c r="A685" s="13" t="s">
        <v>13</v>
      </c>
      <c r="B685" s="7" t="n">
        <v>45992.0</v>
      </c>
      <c r="C685" s="13" t="s">
        <v>30</v>
      </c>
      <c r="D685" s="13" t="s">
        <v>29</v>
      </c>
      <c r="E685" s="13" t="s">
        <v>26</v>
      </c>
      <c r="F685" s="13" t="s">
        <v>48</v>
      </c>
      <c r="G685" s="13" t="n">
        <v>7.289</v>
      </c>
      <c r="H685" s="13" t="n">
        <v>8.453</v>
      </c>
      <c r="I685" s="13" t="n">
        <v>8.191</v>
      </c>
      <c r="J685" s="13" t="n">
        <v>8.512</v>
      </c>
      <c r="K685" s="13" t="n">
        <v>8.383</v>
      </c>
      <c r="L685" s="13" t="n">
        <v>8.595</v>
      </c>
      <c r="M685" s="13" t="n">
        <v>8.504</v>
      </c>
      <c r="N685" s="13" t="n">
        <v>8.668</v>
      </c>
      <c r="O685" s="13" t="n">
        <v>8.613</v>
      </c>
      <c r="P685" s="13" t="n">
        <v>0.0</v>
      </c>
      <c r="Q685" t="s">
        <v>614</v>
      </c>
      <c r="R685" t="s">
        <v>659</v>
      </c>
      <c r="S685" t="s">
        <v>179</v>
      </c>
    </row>
    <row r="686" spans="1:16" x14ac:dyDescent="0.25">
      <c r="A686" s="13" t="s">
        <v>13</v>
      </c>
      <c r="B686" s="7" t="n">
        <v>45992.0</v>
      </c>
      <c r="C686" s="13" t="s">
        <v>32</v>
      </c>
      <c r="D686" s="13" t="s">
        <v>24</v>
      </c>
      <c r="E686" s="13" t="s">
        <v>25</v>
      </c>
      <c r="F686" s="13" t="s">
        <v>46</v>
      </c>
      <c r="G686" s="13" t="n">
        <v>8.061</v>
      </c>
      <c r="H686" s="13" t="n">
        <v>9.042</v>
      </c>
      <c r="I686" s="13" t="n">
        <v>8.833</v>
      </c>
      <c r="J686" s="13" t="n">
        <v>9.067</v>
      </c>
      <c r="K686" s="13" t="n">
        <v>8.969</v>
      </c>
      <c r="L686" s="13" t="n">
        <v>9.124</v>
      </c>
      <c r="M686" s="13" t="n">
        <v>9.057</v>
      </c>
      <c r="N686" s="13" t="n">
        <v>9.176</v>
      </c>
      <c r="O686" s="13" t="n">
        <v>9.142</v>
      </c>
      <c r="P686" s="13" t="n">
        <v>0.0</v>
      </c>
      <c r="Q686" t="s">
        <v>614</v>
      </c>
      <c r="R686" t="s">
        <v>660</v>
      </c>
      <c r="S686" t="s">
        <v>179</v>
      </c>
    </row>
    <row r="687" spans="1:16" x14ac:dyDescent="0.25">
      <c r="A687" s="13" t="s">
        <v>13</v>
      </c>
      <c r="B687" s="7" t="n">
        <v>45992.0</v>
      </c>
      <c r="C687" s="13" t="s">
        <v>32</v>
      </c>
      <c r="D687" s="13" t="s">
        <v>24</v>
      </c>
      <c r="E687" s="13" t="s">
        <v>27</v>
      </c>
      <c r="F687" s="13" t="s">
        <v>46</v>
      </c>
      <c r="G687" s="13" t="n">
        <v>7.984</v>
      </c>
      <c r="H687" s="13" t="n">
        <v>9.101</v>
      </c>
      <c r="I687" s="13" t="n">
        <v>8.842</v>
      </c>
      <c r="J687" s="13" t="n">
        <v>9.112</v>
      </c>
      <c r="K687" s="13" t="n">
        <v>8.985</v>
      </c>
      <c r="L687" s="13" t="n">
        <v>9.162</v>
      </c>
      <c r="M687" s="13" t="n">
        <v>9.075</v>
      </c>
      <c r="N687" s="13" t="n">
        <v>9.212</v>
      </c>
      <c r="O687" s="13" t="n">
        <v>9.163</v>
      </c>
      <c r="P687" s="13" t="n">
        <v>0.0</v>
      </c>
      <c r="Q687" t="s">
        <v>614</v>
      </c>
      <c r="R687" t="s">
        <v>661</v>
      </c>
      <c r="S687" t="s">
        <v>179</v>
      </c>
    </row>
    <row r="688" spans="1:16" x14ac:dyDescent="0.25">
      <c r="A688" s="13" t="s">
        <v>13</v>
      </c>
      <c r="B688" s="7" t="n">
        <v>45992.0</v>
      </c>
      <c r="C688" s="13" t="s">
        <v>32</v>
      </c>
      <c r="D688" s="13" t="s">
        <v>24</v>
      </c>
      <c r="E688" s="13" t="s">
        <v>26</v>
      </c>
      <c r="F688" s="13" t="s">
        <v>46</v>
      </c>
      <c r="G688" s="13" t="n">
        <v>7.597</v>
      </c>
      <c r="H688" s="13" t="n">
        <v>8.683</v>
      </c>
      <c r="I688" s="13" t="n">
        <v>8.43</v>
      </c>
      <c r="J688" s="13" t="n">
        <v>8.699</v>
      </c>
      <c r="K688" s="13" t="n">
        <v>8.575</v>
      </c>
      <c r="L688" s="13" t="n">
        <v>8.751</v>
      </c>
      <c r="M688" s="13" t="n">
        <v>8.667</v>
      </c>
      <c r="N688" s="13" t="n">
        <v>8.802</v>
      </c>
      <c r="O688" s="13" t="n">
        <v>8.752</v>
      </c>
      <c r="P688" s="13" t="n">
        <v>0.0</v>
      </c>
      <c r="Q688" t="s">
        <v>614</v>
      </c>
      <c r="R688" t="s">
        <v>662</v>
      </c>
      <c r="S688" t="s">
        <v>179</v>
      </c>
    </row>
    <row r="689" spans="1:16" x14ac:dyDescent="0.25">
      <c r="A689" s="13" t="s">
        <v>13</v>
      </c>
      <c r="B689" s="7" t="n">
        <v>45992.0</v>
      </c>
      <c r="C689" s="13" t="s">
        <v>32</v>
      </c>
      <c r="D689" s="13" t="s">
        <v>24</v>
      </c>
      <c r="E689" s="13" t="s">
        <v>25</v>
      </c>
      <c r="F689" s="13" t="s">
        <v>47</v>
      </c>
      <c r="G689" s="13" t="n">
        <v>7.661</v>
      </c>
      <c r="H689" s="13" t="n">
        <v>8.642</v>
      </c>
      <c r="I689" s="13" t="n">
        <v>8.433</v>
      </c>
      <c r="J689" s="13" t="n">
        <v>8.667</v>
      </c>
      <c r="K689" s="13" t="n">
        <v>8.569</v>
      </c>
      <c r="L689" s="13" t="n">
        <v>8.724</v>
      </c>
      <c r="M689" s="13" t="n">
        <v>8.657</v>
      </c>
      <c r="N689" s="13" t="n">
        <v>8.776</v>
      </c>
      <c r="O689" s="13" t="n">
        <v>8.742</v>
      </c>
      <c r="P689" s="13" t="n">
        <v>0.0</v>
      </c>
      <c r="Q689" t="s">
        <v>614</v>
      </c>
      <c r="R689" t="s">
        <v>409</v>
      </c>
      <c r="S689" t="s">
        <v>179</v>
      </c>
    </row>
    <row r="690" spans="1:16" x14ac:dyDescent="0.25">
      <c r="A690" s="13" t="s">
        <v>13</v>
      </c>
      <c r="B690" s="7" t="n">
        <v>45992.0</v>
      </c>
      <c r="C690" s="13" t="s">
        <v>32</v>
      </c>
      <c r="D690" s="13" t="s">
        <v>24</v>
      </c>
      <c r="E690" s="13" t="s">
        <v>27</v>
      </c>
      <c r="F690" s="13" t="s">
        <v>47</v>
      </c>
      <c r="G690" s="13" t="n">
        <v>7.584</v>
      </c>
      <c r="H690" s="13" t="n">
        <v>8.701</v>
      </c>
      <c r="I690" s="13" t="n">
        <v>8.442</v>
      </c>
      <c r="J690" s="13" t="n">
        <v>8.712</v>
      </c>
      <c r="K690" s="13" t="n">
        <v>8.584</v>
      </c>
      <c r="L690" s="13" t="n">
        <v>8.762</v>
      </c>
      <c r="M690" s="13" t="n">
        <v>8.675</v>
      </c>
      <c r="N690" s="13" t="n">
        <v>8.812</v>
      </c>
      <c r="O690" s="13" t="n">
        <v>8.763</v>
      </c>
      <c r="P690" s="13" t="n">
        <v>0.0</v>
      </c>
      <c r="Q690" t="s">
        <v>614</v>
      </c>
      <c r="R690" t="s">
        <v>398</v>
      </c>
      <c r="S690" t="s">
        <v>179</v>
      </c>
    </row>
    <row r="691" spans="1:16" x14ac:dyDescent="0.25">
      <c r="A691" s="13" t="s">
        <v>13</v>
      </c>
      <c r="B691" s="7" t="n">
        <v>45992.0</v>
      </c>
      <c r="C691" s="13" t="s">
        <v>32</v>
      </c>
      <c r="D691" s="13" t="s">
        <v>24</v>
      </c>
      <c r="E691" s="13" t="s">
        <v>26</v>
      </c>
      <c r="F691" s="13" t="s">
        <v>47</v>
      </c>
      <c r="G691" s="13" t="n">
        <v>7.175</v>
      </c>
      <c r="H691" s="13" t="n">
        <v>8.227</v>
      </c>
      <c r="I691" s="13" t="n">
        <v>7.985</v>
      </c>
      <c r="J691" s="13" t="n">
        <v>8.243</v>
      </c>
      <c r="K691" s="13" t="n">
        <v>8.123</v>
      </c>
      <c r="L691" s="13" t="n">
        <v>8.294</v>
      </c>
      <c r="M691" s="13" t="n">
        <v>8.213</v>
      </c>
      <c r="N691" s="13" t="n">
        <v>8.344</v>
      </c>
      <c r="O691" s="13" t="n">
        <v>8.3</v>
      </c>
      <c r="P691" s="13" t="n">
        <v>0.0</v>
      </c>
      <c r="Q691" t="s">
        <v>614</v>
      </c>
      <c r="R691" t="s">
        <v>530</v>
      </c>
      <c r="S691" t="s">
        <v>179</v>
      </c>
    </row>
    <row r="692" spans="1:16" x14ac:dyDescent="0.25">
      <c r="A692" s="13" t="s">
        <v>13</v>
      </c>
      <c r="B692" s="7" t="n">
        <v>45992.0</v>
      </c>
      <c r="C692" s="13" t="s">
        <v>32</v>
      </c>
      <c r="D692" s="13" t="s">
        <v>24</v>
      </c>
      <c r="E692" s="13" t="s">
        <v>25</v>
      </c>
      <c r="F692" s="13" t="s">
        <v>48</v>
      </c>
      <c r="G692" s="13" t="n">
        <v>7.065</v>
      </c>
      <c r="H692" s="13" t="n">
        <v>8.075</v>
      </c>
      <c r="I692" s="13" t="n">
        <v>7.856</v>
      </c>
      <c r="J692" s="13" t="n">
        <v>8.099</v>
      </c>
      <c r="K692" s="13" t="n">
        <v>7.996</v>
      </c>
      <c r="L692" s="13" t="n">
        <v>8.156</v>
      </c>
      <c r="M692" s="13" t="n">
        <v>8.085</v>
      </c>
      <c r="N692" s="13" t="n">
        <v>8.207</v>
      </c>
      <c r="O692" s="13" t="n">
        <v>8.169</v>
      </c>
      <c r="P692" s="13" t="n">
        <v>0.0</v>
      </c>
      <c r="Q692" t="s">
        <v>614</v>
      </c>
      <c r="R692" t="s">
        <v>98</v>
      </c>
      <c r="S692" t="s">
        <v>179</v>
      </c>
    </row>
    <row r="693" spans="1:16" x14ac:dyDescent="0.25">
      <c r="A693" s="13" t="s">
        <v>13</v>
      </c>
      <c r="B693" s="7" t="n">
        <v>45992.0</v>
      </c>
      <c r="C693" s="13" t="s">
        <v>32</v>
      </c>
      <c r="D693" s="13" t="s">
        <v>24</v>
      </c>
      <c r="E693" s="13" t="s">
        <v>27</v>
      </c>
      <c r="F693" s="13" t="s">
        <v>48</v>
      </c>
      <c r="G693" s="13" t="n">
        <v>6.999</v>
      </c>
      <c r="H693" s="13" t="n">
        <v>8.14</v>
      </c>
      <c r="I693" s="13" t="n">
        <v>7.873</v>
      </c>
      <c r="J693" s="13" t="n">
        <v>8.15</v>
      </c>
      <c r="K693" s="13" t="n">
        <v>8.019</v>
      </c>
      <c r="L693" s="13" t="n">
        <v>8.2</v>
      </c>
      <c r="M693" s="13" t="n">
        <v>8.111</v>
      </c>
      <c r="N693" s="13" t="n">
        <v>8.25</v>
      </c>
      <c r="O693" s="13" t="n">
        <v>8.197</v>
      </c>
      <c r="P693" s="13" t="n">
        <v>0.0</v>
      </c>
      <c r="Q693" t="s">
        <v>614</v>
      </c>
      <c r="R693" t="s">
        <v>663</v>
      </c>
      <c r="S693" t="s">
        <v>179</v>
      </c>
    </row>
    <row r="694" spans="1:16" x14ac:dyDescent="0.25">
      <c r="A694" s="13" t="s">
        <v>13</v>
      </c>
      <c r="B694" s="7" t="n">
        <v>45992.0</v>
      </c>
      <c r="C694" s="13" t="s">
        <v>32</v>
      </c>
      <c r="D694" s="13" t="s">
        <v>24</v>
      </c>
      <c r="E694" s="13" t="s">
        <v>26</v>
      </c>
      <c r="F694" s="13" t="s">
        <v>48</v>
      </c>
      <c r="G694" s="13" t="n">
        <v>6.597</v>
      </c>
      <c r="H694" s="13" t="n">
        <v>7.683</v>
      </c>
      <c r="I694" s="13" t="n">
        <v>7.43</v>
      </c>
      <c r="J694" s="13" t="n">
        <v>7.699</v>
      </c>
      <c r="K694" s="13" t="n">
        <v>7.575</v>
      </c>
      <c r="L694" s="13" t="n">
        <v>7.751</v>
      </c>
      <c r="M694" s="13" t="n">
        <v>7.667</v>
      </c>
      <c r="N694" s="13" t="n">
        <v>7.802</v>
      </c>
      <c r="O694" s="13" t="n">
        <v>7.752</v>
      </c>
      <c r="P694" s="13" t="n">
        <v>0.0</v>
      </c>
      <c r="Q694" t="s">
        <v>614</v>
      </c>
      <c r="R694" t="s">
        <v>75</v>
      </c>
      <c r="S694" t="s">
        <v>179</v>
      </c>
    </row>
    <row r="695" spans="1:16" x14ac:dyDescent="0.25">
      <c r="A695" s="13" t="s">
        <v>13</v>
      </c>
      <c r="B695" s="7" t="n">
        <v>45992.0</v>
      </c>
      <c r="C695" s="13" t="s">
        <v>33</v>
      </c>
      <c r="D695" s="13" t="s">
        <v>31</v>
      </c>
      <c r="E695" s="13" t="s">
        <v>25</v>
      </c>
      <c r="F695" s="13" t="s">
        <v>46</v>
      </c>
      <c r="G695" s="13" t="n">
        <v>7.89</v>
      </c>
      <c r="H695" s="13" t="n">
        <v>8.914</v>
      </c>
      <c r="I695" s="13" t="n">
        <v>8.702</v>
      </c>
      <c r="J695" s="13" t="n">
        <v>8.946</v>
      </c>
      <c r="K695" s="13" t="n">
        <v>8.845</v>
      </c>
      <c r="L695" s="13" t="n">
        <v>9.004</v>
      </c>
      <c r="M695" s="13" t="n">
        <v>8.935</v>
      </c>
      <c r="N695" s="13" t="n">
        <v>9.056</v>
      </c>
      <c r="O695" s="13" t="n">
        <v>9.014</v>
      </c>
      <c r="P695" s="13" t="n">
        <v>0.0</v>
      </c>
      <c r="Q695" t="s">
        <v>614</v>
      </c>
      <c r="R695" t="s">
        <v>664</v>
      </c>
      <c r="S695" t="s">
        <v>179</v>
      </c>
    </row>
    <row r="696" spans="1:16" x14ac:dyDescent="0.25">
      <c r="A696" s="13" t="s">
        <v>13</v>
      </c>
      <c r="B696" s="7" t="n">
        <v>45992.0</v>
      </c>
      <c r="C696" s="13" t="s">
        <v>33</v>
      </c>
      <c r="D696" s="13" t="s">
        <v>31</v>
      </c>
      <c r="E696" s="13" t="s">
        <v>27</v>
      </c>
      <c r="F696" s="13" t="s">
        <v>46</v>
      </c>
      <c r="G696" s="13" t="n">
        <v>7.784</v>
      </c>
      <c r="H696" s="13" t="n">
        <v>8.828</v>
      </c>
      <c r="I696" s="13" t="n">
        <v>8.61</v>
      </c>
      <c r="J696" s="13" t="n">
        <v>8.855</v>
      </c>
      <c r="K696" s="13" t="n">
        <v>8.749</v>
      </c>
      <c r="L696" s="13" t="n">
        <v>8.91</v>
      </c>
      <c r="M696" s="13" t="n">
        <v>8.837</v>
      </c>
      <c r="N696" s="13" t="n">
        <v>8.96</v>
      </c>
      <c r="O696" s="13" t="n">
        <v>8.917</v>
      </c>
      <c r="P696" s="13" t="n">
        <v>0.0</v>
      </c>
      <c r="Q696" t="s">
        <v>614</v>
      </c>
      <c r="R696" t="s">
        <v>138</v>
      </c>
      <c r="S696" t="s">
        <v>179</v>
      </c>
    </row>
    <row r="697" spans="1:16" x14ac:dyDescent="0.25">
      <c r="A697" s="13" t="s">
        <v>13</v>
      </c>
      <c r="B697" s="7" t="n">
        <v>45992.0</v>
      </c>
      <c r="C697" s="13" t="s">
        <v>33</v>
      </c>
      <c r="D697" s="13" t="s">
        <v>31</v>
      </c>
      <c r="E697" s="13" t="s">
        <v>26</v>
      </c>
      <c r="F697" s="13" t="s">
        <v>46</v>
      </c>
      <c r="G697" s="13" t="n">
        <v>7.114</v>
      </c>
      <c r="H697" s="13" t="n">
        <v>8.078</v>
      </c>
      <c r="I697" s="13" t="n">
        <v>7.872</v>
      </c>
      <c r="J697" s="13" t="n">
        <v>8.108</v>
      </c>
      <c r="K697" s="13" t="n">
        <v>8.006</v>
      </c>
      <c r="L697" s="13" t="n">
        <v>8.161</v>
      </c>
      <c r="M697" s="13" t="n">
        <v>8.092</v>
      </c>
      <c r="N697" s="13" t="n">
        <v>8.209</v>
      </c>
      <c r="O697" s="13" t="n">
        <v>8.171</v>
      </c>
      <c r="P697" s="13" t="n">
        <v>0.0</v>
      </c>
      <c r="Q697" t="s">
        <v>614</v>
      </c>
      <c r="R697" t="s">
        <v>665</v>
      </c>
      <c r="S697" t="s">
        <v>179</v>
      </c>
    </row>
    <row r="698" spans="1:16" x14ac:dyDescent="0.25">
      <c r="A698" s="13" t="s">
        <v>13</v>
      </c>
      <c r="B698" s="7" t="n">
        <v>45992.0</v>
      </c>
      <c r="C698" s="13" t="s">
        <v>33</v>
      </c>
      <c r="D698" s="13" t="s">
        <v>28</v>
      </c>
      <c r="E698" s="13" t="s">
        <v>25</v>
      </c>
      <c r="F698" s="13" t="s">
        <v>46</v>
      </c>
      <c r="G698" s="13" t="n">
        <v>8.05</v>
      </c>
      <c r="H698" s="13" t="n">
        <v>8.909</v>
      </c>
      <c r="I698" s="13" t="n">
        <v>8.764</v>
      </c>
      <c r="J698" s="13" t="n">
        <v>8.982</v>
      </c>
      <c r="K698" s="13" t="n">
        <v>8.923</v>
      </c>
      <c r="L698" s="13" t="n">
        <v>9.067</v>
      </c>
      <c r="M698" s="13" t="n">
        <v>9.027</v>
      </c>
      <c r="N698" s="13" t="n">
        <v>9.138</v>
      </c>
      <c r="O698" s="13" t="n">
        <v>9.117</v>
      </c>
      <c r="P698" s="13" t="n">
        <v>0.0</v>
      </c>
      <c r="Q698" t="s">
        <v>614</v>
      </c>
      <c r="R698" t="s">
        <v>144</v>
      </c>
      <c r="S698" t="s">
        <v>179</v>
      </c>
    </row>
    <row r="699" spans="1:16" x14ac:dyDescent="0.25">
      <c r="A699" s="13" t="s">
        <v>13</v>
      </c>
      <c r="B699" s="7" t="n">
        <v>45992.0</v>
      </c>
      <c r="C699" s="13" t="s">
        <v>33</v>
      </c>
      <c r="D699" s="13" t="s">
        <v>28</v>
      </c>
      <c r="E699" s="13" t="s">
        <v>27</v>
      </c>
      <c r="F699" s="13" t="s">
        <v>46</v>
      </c>
      <c r="G699" s="13" t="n">
        <v>7.86</v>
      </c>
      <c r="H699" s="13" t="n">
        <v>8.925</v>
      </c>
      <c r="I699" s="13" t="n">
        <v>8.702</v>
      </c>
      <c r="J699" s="13" t="n">
        <v>8.975</v>
      </c>
      <c r="K699" s="13" t="n">
        <v>8.869</v>
      </c>
      <c r="L699" s="13" t="n">
        <v>9.048</v>
      </c>
      <c r="M699" s="13" t="n">
        <v>8.975</v>
      </c>
      <c r="N699" s="13" t="n">
        <v>9.113</v>
      </c>
      <c r="O699" s="13" t="n">
        <v>9.065</v>
      </c>
      <c r="P699" s="13" t="n">
        <v>0.0</v>
      </c>
      <c r="Q699" t="s">
        <v>614</v>
      </c>
      <c r="R699" t="s">
        <v>379</v>
      </c>
      <c r="S699" t="s">
        <v>179</v>
      </c>
    </row>
    <row r="700" spans="1:16" x14ac:dyDescent="0.25">
      <c r="A700" s="13" t="s">
        <v>13</v>
      </c>
      <c r="B700" s="7" t="n">
        <v>45992.0</v>
      </c>
      <c r="C700" s="13" t="s">
        <v>33</v>
      </c>
      <c r="D700" s="13" t="s">
        <v>28</v>
      </c>
      <c r="E700" s="13" t="s">
        <v>26</v>
      </c>
      <c r="F700" s="13" t="s">
        <v>46</v>
      </c>
      <c r="G700" s="13" t="n">
        <v>7.521</v>
      </c>
      <c r="H700" s="13" t="n">
        <v>8.559</v>
      </c>
      <c r="I700" s="13" t="n">
        <v>8.341</v>
      </c>
      <c r="J700" s="13" t="n">
        <v>8.613</v>
      </c>
      <c r="K700" s="13" t="n">
        <v>8.509</v>
      </c>
      <c r="L700" s="13" t="n">
        <v>8.686</v>
      </c>
      <c r="M700" s="13" t="n">
        <v>8.615</v>
      </c>
      <c r="N700" s="13" t="n">
        <v>8.751</v>
      </c>
      <c r="O700" s="13" t="n">
        <v>8.703</v>
      </c>
      <c r="P700" s="13" t="n">
        <v>0.0</v>
      </c>
      <c r="Q700" t="s">
        <v>614</v>
      </c>
      <c r="R700" t="s">
        <v>666</v>
      </c>
      <c r="S700" t="s">
        <v>179</v>
      </c>
    </row>
    <row r="701" spans="1:16" x14ac:dyDescent="0.25">
      <c r="A701" s="13" t="s">
        <v>13</v>
      </c>
      <c r="B701" s="7" t="n">
        <v>45992.0</v>
      </c>
      <c r="C701" s="13" t="s">
        <v>33</v>
      </c>
      <c r="D701" s="13" t="s">
        <v>29</v>
      </c>
      <c r="E701" s="13" t="s">
        <v>25</v>
      </c>
      <c r="F701" s="13" t="s">
        <v>46</v>
      </c>
      <c r="G701" s="13" t="n">
        <v>8.929</v>
      </c>
      <c r="H701" s="13" t="n">
        <v>9.873</v>
      </c>
      <c r="I701" s="13" t="n">
        <v>9.69</v>
      </c>
      <c r="J701" s="13" t="n">
        <v>9.953</v>
      </c>
      <c r="K701" s="13" t="n">
        <v>9.867</v>
      </c>
      <c r="L701" s="13" t="n">
        <v>10.045</v>
      </c>
      <c r="M701" s="13" t="n">
        <v>9.984</v>
      </c>
      <c r="N701" s="13" t="n">
        <v>10.123</v>
      </c>
      <c r="O701" s="13" t="n">
        <v>10.09</v>
      </c>
      <c r="P701" s="13" t="n">
        <v>0.0</v>
      </c>
      <c r="Q701" t="s">
        <v>614</v>
      </c>
      <c r="R701" t="s">
        <v>667</v>
      </c>
      <c r="S701" t="s">
        <v>179</v>
      </c>
    </row>
    <row r="702" spans="1:16" x14ac:dyDescent="0.25">
      <c r="A702" s="13" t="s">
        <v>13</v>
      </c>
      <c r="B702" s="7" t="n">
        <v>45992.0</v>
      </c>
      <c r="C702" s="13" t="s">
        <v>33</v>
      </c>
      <c r="D702" s="13" t="s">
        <v>29</v>
      </c>
      <c r="E702" s="13" t="s">
        <v>27</v>
      </c>
      <c r="F702" s="13" t="s">
        <v>46</v>
      </c>
      <c r="G702" s="13" t="n">
        <v>8.671</v>
      </c>
      <c r="H702" s="13" t="n">
        <v>9.864</v>
      </c>
      <c r="I702" s="13" t="n">
        <v>9.595</v>
      </c>
      <c r="J702" s="13" t="n">
        <v>9.919</v>
      </c>
      <c r="K702" s="13" t="n">
        <v>9.783</v>
      </c>
      <c r="L702" s="13" t="n">
        <v>9.998</v>
      </c>
      <c r="M702" s="13" t="n">
        <v>9.903</v>
      </c>
      <c r="N702" s="13" t="n">
        <v>10.07</v>
      </c>
      <c r="O702" s="13" t="n">
        <v>10.01</v>
      </c>
      <c r="P702" s="13" t="n">
        <v>0.0</v>
      </c>
      <c r="Q702" t="s">
        <v>614</v>
      </c>
      <c r="R702" t="s">
        <v>668</v>
      </c>
      <c r="S702" t="s">
        <v>179</v>
      </c>
    </row>
    <row r="703" spans="1:16" x14ac:dyDescent="0.25">
      <c r="A703" s="13" t="s">
        <v>13</v>
      </c>
      <c r="B703" s="7" t="n">
        <v>45992.0</v>
      </c>
      <c r="C703" s="13" t="s">
        <v>33</v>
      </c>
      <c r="D703" s="13" t="s">
        <v>29</v>
      </c>
      <c r="E703" s="13" t="s">
        <v>26</v>
      </c>
      <c r="F703" s="13" t="s">
        <v>46</v>
      </c>
      <c r="G703" s="13" t="n">
        <v>8.041</v>
      </c>
      <c r="H703" s="13" t="n">
        <v>9.143</v>
      </c>
      <c r="I703" s="13" t="n">
        <v>8.896</v>
      </c>
      <c r="J703" s="13" t="n">
        <v>9.2</v>
      </c>
      <c r="K703" s="13" t="n">
        <v>9.073</v>
      </c>
      <c r="L703" s="13" t="n">
        <v>9.274</v>
      </c>
      <c r="M703" s="13" t="n">
        <v>9.187</v>
      </c>
      <c r="N703" s="13" t="n">
        <v>9.344</v>
      </c>
      <c r="O703" s="13" t="n">
        <v>9.297</v>
      </c>
      <c r="P703" s="13" t="n">
        <v>0.0</v>
      </c>
      <c r="Q703" t="s">
        <v>614</v>
      </c>
      <c r="R703" t="s">
        <v>669</v>
      </c>
      <c r="S703" t="s">
        <v>179</v>
      </c>
    </row>
    <row r="704" spans="1:16" x14ac:dyDescent="0.25">
      <c r="A704" s="13" t="s">
        <v>13</v>
      </c>
      <c r="B704" s="7" t="n">
        <v>45992.0</v>
      </c>
      <c r="C704" s="13" t="s">
        <v>33</v>
      </c>
      <c r="D704" s="13" t="s">
        <v>31</v>
      </c>
      <c r="E704" s="13" t="s">
        <v>25</v>
      </c>
      <c r="F704" s="13" t="s">
        <v>47</v>
      </c>
      <c r="G704" s="13" t="n">
        <v>7.493</v>
      </c>
      <c r="H704" s="13" t="n">
        <v>8.482</v>
      </c>
      <c r="I704" s="13" t="n">
        <v>8.281</v>
      </c>
      <c r="J704" s="13" t="n">
        <v>8.514</v>
      </c>
      <c r="K704" s="13" t="n">
        <v>8.419</v>
      </c>
      <c r="L704" s="13" t="n">
        <v>8.573</v>
      </c>
      <c r="M704" s="13" t="n">
        <v>8.507</v>
      </c>
      <c r="N704" s="13" t="n">
        <v>8.624</v>
      </c>
      <c r="O704" s="13" t="n">
        <v>8.586</v>
      </c>
      <c r="P704" s="13" t="n">
        <v>0.0</v>
      </c>
      <c r="Q704" t="s">
        <v>614</v>
      </c>
      <c r="R704" t="s">
        <v>670</v>
      </c>
      <c r="S704" t="s">
        <v>179</v>
      </c>
    </row>
    <row r="705" spans="1:16" x14ac:dyDescent="0.25">
      <c r="A705" s="13" t="s">
        <v>13</v>
      </c>
      <c r="B705" s="7" t="n">
        <v>45992.0</v>
      </c>
      <c r="C705" s="13" t="s">
        <v>33</v>
      </c>
      <c r="D705" s="13" t="s">
        <v>31</v>
      </c>
      <c r="E705" s="13" t="s">
        <v>27</v>
      </c>
      <c r="F705" s="13" t="s">
        <v>47</v>
      </c>
      <c r="G705" s="13" t="n">
        <v>7.384</v>
      </c>
      <c r="H705" s="13" t="n">
        <v>8.428</v>
      </c>
      <c r="I705" s="13" t="n">
        <v>8.21</v>
      </c>
      <c r="J705" s="13" t="n">
        <v>8.455</v>
      </c>
      <c r="K705" s="13" t="n">
        <v>8.349</v>
      </c>
      <c r="L705" s="13" t="n">
        <v>8.51</v>
      </c>
      <c r="M705" s="13" t="n">
        <v>8.437</v>
      </c>
      <c r="N705" s="13" t="n">
        <v>8.56</v>
      </c>
      <c r="O705" s="13" t="n">
        <v>8.517</v>
      </c>
      <c r="P705" s="13" t="n">
        <v>0.0</v>
      </c>
      <c r="Q705" t="s">
        <v>614</v>
      </c>
      <c r="R705" t="s">
        <v>671</v>
      </c>
      <c r="S705" t="s">
        <v>179</v>
      </c>
    </row>
    <row r="706" spans="1:16" x14ac:dyDescent="0.25">
      <c r="A706" s="13" t="s">
        <v>13</v>
      </c>
      <c r="B706" s="7" t="n">
        <v>45992.0</v>
      </c>
      <c r="C706" s="13" t="s">
        <v>33</v>
      </c>
      <c r="D706" s="13" t="s">
        <v>31</v>
      </c>
      <c r="E706" s="13" t="s">
        <v>26</v>
      </c>
      <c r="F706" s="13" t="s">
        <v>47</v>
      </c>
      <c r="G706" s="13" t="n">
        <v>6.73</v>
      </c>
      <c r="H706" s="13" t="n">
        <v>7.744</v>
      </c>
      <c r="I706" s="13" t="n">
        <v>7.523</v>
      </c>
      <c r="J706" s="13" t="n">
        <v>7.775</v>
      </c>
      <c r="K706" s="13" t="n">
        <v>7.669</v>
      </c>
      <c r="L706" s="13" t="n">
        <v>7.833</v>
      </c>
      <c r="M706" s="13" t="n">
        <v>7.761</v>
      </c>
      <c r="N706" s="13" t="n">
        <v>7.885</v>
      </c>
      <c r="O706" s="13" t="n">
        <v>7.84</v>
      </c>
      <c r="P706" s="13" t="n">
        <v>0.0</v>
      </c>
      <c r="Q706" t="s">
        <v>614</v>
      </c>
      <c r="R706" t="s">
        <v>672</v>
      </c>
      <c r="S706" t="s">
        <v>179</v>
      </c>
    </row>
    <row r="707" spans="1:16" x14ac:dyDescent="0.25">
      <c r="A707" s="13" t="s">
        <v>13</v>
      </c>
      <c r="B707" s="7" t="n">
        <v>45992.0</v>
      </c>
      <c r="C707" s="13" t="s">
        <v>33</v>
      </c>
      <c r="D707" s="13" t="s">
        <v>28</v>
      </c>
      <c r="E707" s="13" t="s">
        <v>25</v>
      </c>
      <c r="F707" s="13" t="s">
        <v>47</v>
      </c>
      <c r="G707" s="13" t="n">
        <v>7.65</v>
      </c>
      <c r="H707" s="13" t="n">
        <v>8.509</v>
      </c>
      <c r="I707" s="13" t="n">
        <v>8.364</v>
      </c>
      <c r="J707" s="13" t="n">
        <v>8.582</v>
      </c>
      <c r="K707" s="13" t="n">
        <v>8.523</v>
      </c>
      <c r="L707" s="13" t="n">
        <v>8.667</v>
      </c>
      <c r="M707" s="13" t="n">
        <v>8.627</v>
      </c>
      <c r="N707" s="13" t="n">
        <v>8.738</v>
      </c>
      <c r="O707" s="13" t="n">
        <v>8.717</v>
      </c>
      <c r="P707" s="13" t="n">
        <v>0.0</v>
      </c>
      <c r="Q707" t="s">
        <v>614</v>
      </c>
      <c r="R707" t="s">
        <v>156</v>
      </c>
      <c r="S707" t="s">
        <v>179</v>
      </c>
    </row>
    <row r="708" spans="1:16" x14ac:dyDescent="0.25">
      <c r="A708" s="13" t="s">
        <v>13</v>
      </c>
      <c r="B708" s="7" t="n">
        <v>45992.0</v>
      </c>
      <c r="C708" s="13" t="s">
        <v>33</v>
      </c>
      <c r="D708" s="13" t="s">
        <v>28</v>
      </c>
      <c r="E708" s="13" t="s">
        <v>27</v>
      </c>
      <c r="F708" s="13" t="s">
        <v>47</v>
      </c>
      <c r="G708" s="13" t="n">
        <v>7.46</v>
      </c>
      <c r="H708" s="13" t="n">
        <v>8.525</v>
      </c>
      <c r="I708" s="13" t="n">
        <v>8.302</v>
      </c>
      <c r="J708" s="13" t="n">
        <v>8.576</v>
      </c>
      <c r="K708" s="13" t="n">
        <v>8.469</v>
      </c>
      <c r="L708" s="13" t="n">
        <v>8.648</v>
      </c>
      <c r="M708" s="13" t="n">
        <v>8.576</v>
      </c>
      <c r="N708" s="13" t="n">
        <v>8.713</v>
      </c>
      <c r="O708" s="13" t="n">
        <v>8.665</v>
      </c>
      <c r="P708" s="13" t="n">
        <v>0.0</v>
      </c>
      <c r="Q708" t="s">
        <v>614</v>
      </c>
      <c r="R708" t="s">
        <v>673</v>
      </c>
      <c r="S708" t="s">
        <v>179</v>
      </c>
    </row>
    <row r="709" spans="1:16" x14ac:dyDescent="0.25">
      <c r="A709" s="13" t="s">
        <v>13</v>
      </c>
      <c r="B709" s="7" t="n">
        <v>45992.0</v>
      </c>
      <c r="C709" s="13" t="s">
        <v>33</v>
      </c>
      <c r="D709" s="13" t="s">
        <v>28</v>
      </c>
      <c r="E709" s="13" t="s">
        <v>26</v>
      </c>
      <c r="F709" s="13" t="s">
        <v>47</v>
      </c>
      <c r="G709" s="13" t="n">
        <v>7.121</v>
      </c>
      <c r="H709" s="13" t="n">
        <v>8.159</v>
      </c>
      <c r="I709" s="13" t="n">
        <v>7.942</v>
      </c>
      <c r="J709" s="13" t="n">
        <v>8.213</v>
      </c>
      <c r="K709" s="13" t="n">
        <v>8.109</v>
      </c>
      <c r="L709" s="13" t="n">
        <v>8.286</v>
      </c>
      <c r="M709" s="13" t="n">
        <v>8.215</v>
      </c>
      <c r="N709" s="13" t="n">
        <v>8.351</v>
      </c>
      <c r="O709" s="13" t="n">
        <v>8.303</v>
      </c>
      <c r="P709" s="13" t="n">
        <v>0.0</v>
      </c>
      <c r="Q709" t="s">
        <v>614</v>
      </c>
      <c r="R709" t="s">
        <v>320</v>
      </c>
      <c r="S709" t="s">
        <v>179</v>
      </c>
    </row>
    <row r="710" spans="1:16" x14ac:dyDescent="0.25">
      <c r="A710" s="13" t="s">
        <v>13</v>
      </c>
      <c r="B710" s="7" t="n">
        <v>45992.0</v>
      </c>
      <c r="C710" s="13" t="s">
        <v>33</v>
      </c>
      <c r="D710" s="13" t="s">
        <v>29</v>
      </c>
      <c r="E710" s="13" t="s">
        <v>25</v>
      </c>
      <c r="F710" s="13" t="s">
        <v>47</v>
      </c>
      <c r="G710" s="13" t="n">
        <v>8.529</v>
      </c>
      <c r="H710" s="13" t="n">
        <v>9.473</v>
      </c>
      <c r="I710" s="13" t="n">
        <v>9.29</v>
      </c>
      <c r="J710" s="13" t="n">
        <v>9.553</v>
      </c>
      <c r="K710" s="13" t="n">
        <v>9.467</v>
      </c>
      <c r="L710" s="13" t="n">
        <v>9.645</v>
      </c>
      <c r="M710" s="13" t="n">
        <v>9.584</v>
      </c>
      <c r="N710" s="13" t="n">
        <v>9.723</v>
      </c>
      <c r="O710" s="13" t="n">
        <v>9.69</v>
      </c>
      <c r="P710" s="13" t="n">
        <v>0.0</v>
      </c>
      <c r="Q710" t="s">
        <v>614</v>
      </c>
      <c r="R710" t="s">
        <v>674</v>
      </c>
      <c r="S710" t="s">
        <v>179</v>
      </c>
    </row>
    <row r="711" spans="1:16" x14ac:dyDescent="0.25">
      <c r="A711" s="13" t="s">
        <v>13</v>
      </c>
      <c r="B711" s="7" t="n">
        <v>45992.0</v>
      </c>
      <c r="C711" s="13" t="s">
        <v>33</v>
      </c>
      <c r="D711" s="13" t="s">
        <v>29</v>
      </c>
      <c r="E711" s="13" t="s">
        <v>27</v>
      </c>
      <c r="F711" s="13" t="s">
        <v>47</v>
      </c>
      <c r="G711" s="13" t="n">
        <v>8.271</v>
      </c>
      <c r="H711" s="13" t="n">
        <v>9.464</v>
      </c>
      <c r="I711" s="13" t="n">
        <v>9.195</v>
      </c>
      <c r="J711" s="13" t="n">
        <v>9.519</v>
      </c>
      <c r="K711" s="13" t="n">
        <v>9.383</v>
      </c>
      <c r="L711" s="13" t="n">
        <v>9.598</v>
      </c>
      <c r="M711" s="13" t="n">
        <v>9.503</v>
      </c>
      <c r="N711" s="13" t="n">
        <v>9.67</v>
      </c>
      <c r="O711" s="13" t="n">
        <v>9.61</v>
      </c>
      <c r="P711" s="13" t="n">
        <v>0.0</v>
      </c>
      <c r="Q711" t="s">
        <v>614</v>
      </c>
      <c r="R711" t="s">
        <v>675</v>
      </c>
      <c r="S711" t="s">
        <v>179</v>
      </c>
    </row>
    <row r="712" spans="1:16" x14ac:dyDescent="0.25">
      <c r="A712" s="13" t="s">
        <v>13</v>
      </c>
      <c r="B712" s="7" t="n">
        <v>45992.0</v>
      </c>
      <c r="C712" s="13" t="s">
        <v>33</v>
      </c>
      <c r="D712" s="13" t="s">
        <v>29</v>
      </c>
      <c r="E712" s="13" t="s">
        <v>26</v>
      </c>
      <c r="F712" s="13" t="s">
        <v>47</v>
      </c>
      <c r="G712" s="13" t="n">
        <v>7.724</v>
      </c>
      <c r="H712" s="13" t="n">
        <v>8.864</v>
      </c>
      <c r="I712" s="13" t="n">
        <v>8.606</v>
      </c>
      <c r="J712" s="13" t="n">
        <v>8.921</v>
      </c>
      <c r="K712" s="13" t="n">
        <v>8.794</v>
      </c>
      <c r="L712" s="13" t="n">
        <v>9.002</v>
      </c>
      <c r="M712" s="13" t="n">
        <v>8.912</v>
      </c>
      <c r="N712" s="13" t="n">
        <v>9.073</v>
      </c>
      <c r="O712" s="13" t="n">
        <v>9.019</v>
      </c>
      <c r="P712" s="13" t="n">
        <v>0.0</v>
      </c>
      <c r="Q712" t="s">
        <v>614</v>
      </c>
      <c r="R712" t="s">
        <v>469</v>
      </c>
      <c r="S712" t="s">
        <v>179</v>
      </c>
    </row>
    <row r="713" spans="1:16" x14ac:dyDescent="0.25">
      <c r="A713" s="13" t="s">
        <v>13</v>
      </c>
      <c r="B713" s="7" t="n">
        <v>45992.0</v>
      </c>
      <c r="C713" s="13" t="s">
        <v>33</v>
      </c>
      <c r="D713" s="13" t="s">
        <v>31</v>
      </c>
      <c r="E713" s="13" t="s">
        <v>25</v>
      </c>
      <c r="F713" s="13" t="s">
        <v>48</v>
      </c>
      <c r="G713" s="13" t="n">
        <v>6.89</v>
      </c>
      <c r="H713" s="13" t="n">
        <v>7.915</v>
      </c>
      <c r="I713" s="13" t="n">
        <v>7.702</v>
      </c>
      <c r="J713" s="13" t="n">
        <v>7.946</v>
      </c>
      <c r="K713" s="13" t="n">
        <v>7.845</v>
      </c>
      <c r="L713" s="13" t="n">
        <v>8.004</v>
      </c>
      <c r="M713" s="13" t="n">
        <v>7.935</v>
      </c>
      <c r="N713" s="13" t="n">
        <v>8.056</v>
      </c>
      <c r="O713" s="13" t="n">
        <v>8.014</v>
      </c>
      <c r="P713" s="13" t="n">
        <v>0.0</v>
      </c>
      <c r="Q713" t="s">
        <v>614</v>
      </c>
      <c r="R713" t="s">
        <v>676</v>
      </c>
      <c r="S713" t="s">
        <v>179</v>
      </c>
    </row>
    <row r="714" spans="1:16" x14ac:dyDescent="0.25">
      <c r="A714" s="13" t="s">
        <v>13</v>
      </c>
      <c r="B714" s="7" t="n">
        <v>45992.0</v>
      </c>
      <c r="C714" s="13" t="s">
        <v>33</v>
      </c>
      <c r="D714" s="13" t="s">
        <v>31</v>
      </c>
      <c r="E714" s="13" t="s">
        <v>27</v>
      </c>
      <c r="F714" s="13" t="s">
        <v>48</v>
      </c>
      <c r="G714" s="13" t="n">
        <v>6.786</v>
      </c>
      <c r="H714" s="13" t="n">
        <v>7.883</v>
      </c>
      <c r="I714" s="13" t="n">
        <v>7.65</v>
      </c>
      <c r="J714" s="13" t="n">
        <v>7.91</v>
      </c>
      <c r="K714" s="13" t="n">
        <v>7.797</v>
      </c>
      <c r="L714" s="13" t="n">
        <v>7.967</v>
      </c>
      <c r="M714" s="13" t="n">
        <v>7.889</v>
      </c>
      <c r="N714" s="13" t="n">
        <v>8.019</v>
      </c>
      <c r="O714" s="13" t="n">
        <v>7.969</v>
      </c>
      <c r="P714" s="13" t="n">
        <v>0.0</v>
      </c>
      <c r="Q714" t="s">
        <v>614</v>
      </c>
      <c r="R714" t="s">
        <v>677</v>
      </c>
      <c r="S714" t="s">
        <v>179</v>
      </c>
    </row>
    <row r="715" spans="1:16" x14ac:dyDescent="0.25">
      <c r="A715" s="13" t="s">
        <v>13</v>
      </c>
      <c r="B715" s="7" t="n">
        <v>45992.0</v>
      </c>
      <c r="C715" s="13" t="s">
        <v>33</v>
      </c>
      <c r="D715" s="13" t="s">
        <v>31</v>
      </c>
      <c r="E715" s="13" t="s">
        <v>26</v>
      </c>
      <c r="F715" s="13" t="s">
        <v>48</v>
      </c>
      <c r="G715" s="13" t="n">
        <v>6.13</v>
      </c>
      <c r="H715" s="13" t="n">
        <v>7.144</v>
      </c>
      <c r="I715" s="13" t="n">
        <v>6.923</v>
      </c>
      <c r="J715" s="13" t="n">
        <v>7.175</v>
      </c>
      <c r="K715" s="13" t="n">
        <v>7.069</v>
      </c>
      <c r="L715" s="13" t="n">
        <v>7.233</v>
      </c>
      <c r="M715" s="13" t="n">
        <v>7.161</v>
      </c>
      <c r="N715" s="13" t="n">
        <v>7.285</v>
      </c>
      <c r="O715" s="13" t="n">
        <v>7.24</v>
      </c>
      <c r="P715" s="13" t="n">
        <v>0.0</v>
      </c>
      <c r="Q715" t="s">
        <v>614</v>
      </c>
      <c r="R715" t="s">
        <v>678</v>
      </c>
      <c r="S715" t="s">
        <v>179</v>
      </c>
    </row>
    <row r="716" spans="1:16" x14ac:dyDescent="0.25">
      <c r="A716" s="13" t="s">
        <v>13</v>
      </c>
      <c r="B716" s="7" t="n">
        <v>45992.0</v>
      </c>
      <c r="C716" s="13" t="s">
        <v>33</v>
      </c>
      <c r="D716" s="13" t="s">
        <v>28</v>
      </c>
      <c r="E716" s="13" t="s">
        <v>25</v>
      </c>
      <c r="F716" s="13" t="s">
        <v>48</v>
      </c>
      <c r="G716" s="13" t="n">
        <v>7.05</v>
      </c>
      <c r="H716" s="13" t="n">
        <v>7.909</v>
      </c>
      <c r="I716" s="13" t="n">
        <v>7.764</v>
      </c>
      <c r="J716" s="13" t="n">
        <v>7.982</v>
      </c>
      <c r="K716" s="13" t="n">
        <v>7.923</v>
      </c>
      <c r="L716" s="13" t="n">
        <v>8.067</v>
      </c>
      <c r="M716" s="13" t="n">
        <v>8.027</v>
      </c>
      <c r="N716" s="13" t="n">
        <v>8.138</v>
      </c>
      <c r="O716" s="13" t="n">
        <v>8.117</v>
      </c>
      <c r="P716" s="13" t="n">
        <v>0.0</v>
      </c>
      <c r="Q716" t="s">
        <v>614</v>
      </c>
      <c r="R716" t="s">
        <v>168</v>
      </c>
      <c r="S716" t="s">
        <v>179</v>
      </c>
    </row>
    <row r="717" spans="1:16" x14ac:dyDescent="0.25">
      <c r="A717" s="13" t="s">
        <v>13</v>
      </c>
      <c r="B717" s="7" t="n">
        <v>45992.0</v>
      </c>
      <c r="C717" s="13" t="s">
        <v>33</v>
      </c>
      <c r="D717" s="13" t="s">
        <v>28</v>
      </c>
      <c r="E717" s="13" t="s">
        <v>27</v>
      </c>
      <c r="F717" s="13" t="s">
        <v>48</v>
      </c>
      <c r="G717" s="13" t="n">
        <v>6.86</v>
      </c>
      <c r="H717" s="13" t="n">
        <v>7.925</v>
      </c>
      <c r="I717" s="13" t="n">
        <v>7.702</v>
      </c>
      <c r="J717" s="13" t="n">
        <v>7.976</v>
      </c>
      <c r="K717" s="13" t="n">
        <v>7.869</v>
      </c>
      <c r="L717" s="13" t="n">
        <v>8.048</v>
      </c>
      <c r="M717" s="13" t="n">
        <v>7.976</v>
      </c>
      <c r="N717" s="13" t="n">
        <v>8.113</v>
      </c>
      <c r="O717" s="13" t="n">
        <v>8.065</v>
      </c>
      <c r="P717" s="13" t="n">
        <v>0.0</v>
      </c>
      <c r="Q717" t="s">
        <v>614</v>
      </c>
      <c r="R717" t="s">
        <v>400</v>
      </c>
      <c r="S717" t="s">
        <v>179</v>
      </c>
    </row>
    <row r="718" spans="1:16" x14ac:dyDescent="0.25">
      <c r="A718" s="13" t="s">
        <v>13</v>
      </c>
      <c r="B718" s="7" t="n">
        <v>45992.0</v>
      </c>
      <c r="C718" s="13" t="s">
        <v>33</v>
      </c>
      <c r="D718" s="13" t="s">
        <v>28</v>
      </c>
      <c r="E718" s="13" t="s">
        <v>26</v>
      </c>
      <c r="F718" s="13" t="s">
        <v>48</v>
      </c>
      <c r="G718" s="13" t="n">
        <v>6.521</v>
      </c>
      <c r="H718" s="13" t="n">
        <v>7.559</v>
      </c>
      <c r="I718" s="13" t="n">
        <v>7.342</v>
      </c>
      <c r="J718" s="13" t="n">
        <v>7.613</v>
      </c>
      <c r="K718" s="13" t="n">
        <v>7.509</v>
      </c>
      <c r="L718" s="13" t="n">
        <v>7.686</v>
      </c>
      <c r="M718" s="13" t="n">
        <v>7.615</v>
      </c>
      <c r="N718" s="13" t="n">
        <v>7.751</v>
      </c>
      <c r="O718" s="13" t="n">
        <v>7.703</v>
      </c>
      <c r="P718" s="13" t="n">
        <v>0.0</v>
      </c>
      <c r="Q718" t="s">
        <v>614</v>
      </c>
      <c r="R718" t="s">
        <v>679</v>
      </c>
      <c r="S718" t="s">
        <v>179</v>
      </c>
    </row>
    <row r="719" spans="1:16" x14ac:dyDescent="0.25">
      <c r="A719" s="13" t="s">
        <v>13</v>
      </c>
      <c r="B719" s="7" t="n">
        <v>45992.0</v>
      </c>
      <c r="C719" s="13" t="s">
        <v>33</v>
      </c>
      <c r="D719" s="13" t="s">
        <v>29</v>
      </c>
      <c r="E719" s="13" t="s">
        <v>25</v>
      </c>
      <c r="F719" s="13" t="s">
        <v>48</v>
      </c>
      <c r="G719" s="13" t="n">
        <v>7.929</v>
      </c>
      <c r="H719" s="13" t="n">
        <v>8.873</v>
      </c>
      <c r="I719" s="13" t="n">
        <v>8.69</v>
      </c>
      <c r="J719" s="13" t="n">
        <v>8.953</v>
      </c>
      <c r="K719" s="13" t="n">
        <v>8.867</v>
      </c>
      <c r="L719" s="13" t="n">
        <v>9.045</v>
      </c>
      <c r="M719" s="13" t="n">
        <v>8.984</v>
      </c>
      <c r="N719" s="13" t="n">
        <v>9.123</v>
      </c>
      <c r="O719" s="13" t="n">
        <v>9.09</v>
      </c>
      <c r="P719" s="13" t="n">
        <v>0.0</v>
      </c>
      <c r="Q719" t="s">
        <v>614</v>
      </c>
      <c r="R719" t="s">
        <v>379</v>
      </c>
      <c r="S719" t="s">
        <v>179</v>
      </c>
    </row>
    <row r="720" spans="1:16" x14ac:dyDescent="0.25">
      <c r="A720" s="13" t="s">
        <v>13</v>
      </c>
      <c r="B720" s="7" t="n">
        <v>45992.0</v>
      </c>
      <c r="C720" s="13" t="s">
        <v>33</v>
      </c>
      <c r="D720" s="13" t="s">
        <v>29</v>
      </c>
      <c r="E720" s="13" t="s">
        <v>27</v>
      </c>
      <c r="F720" s="13" t="s">
        <v>48</v>
      </c>
      <c r="G720" s="13" t="n">
        <v>7.671</v>
      </c>
      <c r="H720" s="13" t="n">
        <v>8.864</v>
      </c>
      <c r="I720" s="13" t="n">
        <v>8.595</v>
      </c>
      <c r="J720" s="13" t="n">
        <v>8.919</v>
      </c>
      <c r="K720" s="13" t="n">
        <v>8.783</v>
      </c>
      <c r="L720" s="13" t="n">
        <v>8.998</v>
      </c>
      <c r="M720" s="13" t="n">
        <v>8.903</v>
      </c>
      <c r="N720" s="13" t="n">
        <v>9.07</v>
      </c>
      <c r="O720" s="13" t="n">
        <v>9.01</v>
      </c>
      <c r="P720" s="13" t="n">
        <v>0.0</v>
      </c>
      <c r="Q720" t="s">
        <v>614</v>
      </c>
      <c r="R720" t="s">
        <v>188</v>
      </c>
      <c r="S720" t="s">
        <v>179</v>
      </c>
    </row>
    <row r="721" spans="1:16" x14ac:dyDescent="0.25">
      <c r="A721" s="13" t="s">
        <v>13</v>
      </c>
      <c r="B721" s="7" t="n">
        <v>45992.0</v>
      </c>
      <c r="C721" s="13" t="s">
        <v>33</v>
      </c>
      <c r="D721" s="13" t="s">
        <v>29</v>
      </c>
      <c r="E721" s="13" t="s">
        <v>26</v>
      </c>
      <c r="F721" s="13" t="s">
        <v>48</v>
      </c>
      <c r="G721" s="13" t="n">
        <v>7.124</v>
      </c>
      <c r="H721" s="13" t="n">
        <v>8.264</v>
      </c>
      <c r="I721" s="13" t="n">
        <v>8.006</v>
      </c>
      <c r="J721" s="13" t="n">
        <v>8.321</v>
      </c>
      <c r="K721" s="13" t="n">
        <v>8.194</v>
      </c>
      <c r="L721" s="13" t="n">
        <v>8.402</v>
      </c>
      <c r="M721" s="13" t="n">
        <v>8.312</v>
      </c>
      <c r="N721" s="13" t="n">
        <v>8.473</v>
      </c>
      <c r="O721" s="13" t="n">
        <v>8.419</v>
      </c>
      <c r="P721" s="13" t="n">
        <v>0.0</v>
      </c>
      <c r="Q721" t="s">
        <v>614</v>
      </c>
      <c r="R721" t="s">
        <v>680</v>
      </c>
      <c r="S721" t="s">
        <v>179</v>
      </c>
    </row>
    <row r="722" spans="1:16" x14ac:dyDescent="0.25">
      <c r="A722" s="13" t="s">
        <v>13</v>
      </c>
      <c r="B722" s="7" t="n">
        <v>45992.0</v>
      </c>
      <c r="C722" s="13" t="s">
        <v>34</v>
      </c>
      <c r="D722" s="13" t="s">
        <v>24</v>
      </c>
      <c r="E722" s="13" t="s">
        <v>25</v>
      </c>
      <c r="F722" s="13" t="s">
        <v>46</v>
      </c>
      <c r="G722" s="13" t="n">
        <v>8.053</v>
      </c>
      <c r="H722" s="13" t="n">
        <v>9.017</v>
      </c>
      <c r="I722" s="13" t="n">
        <v>8.813</v>
      </c>
      <c r="J722" s="13" t="n">
        <v>9.042</v>
      </c>
      <c r="K722" s="13" t="n">
        <v>8.947</v>
      </c>
      <c r="L722" s="13" t="n">
        <v>9.099</v>
      </c>
      <c r="M722" s="13" t="n">
        <v>9.033</v>
      </c>
      <c r="N722" s="13" t="n">
        <v>9.151</v>
      </c>
      <c r="O722" s="13" t="n">
        <v>9.118</v>
      </c>
      <c r="P722" s="13" t="n">
        <v>0.0</v>
      </c>
      <c r="Q722" t="s">
        <v>614</v>
      </c>
      <c r="R722" t="s">
        <v>635</v>
      </c>
      <c r="S722" t="s">
        <v>179</v>
      </c>
    </row>
    <row r="723" spans="1:16" x14ac:dyDescent="0.25">
      <c r="A723" s="13" t="s">
        <v>13</v>
      </c>
      <c r="B723" s="7" t="n">
        <v>45992.0</v>
      </c>
      <c r="C723" s="13" t="s">
        <v>34</v>
      </c>
      <c r="D723" s="13" t="s">
        <v>24</v>
      </c>
      <c r="E723" s="13" t="s">
        <v>27</v>
      </c>
      <c r="F723" s="13" t="s">
        <v>46</v>
      </c>
      <c r="G723" s="13" t="n">
        <v>7.989</v>
      </c>
      <c r="H723" s="13" t="n">
        <v>9.111</v>
      </c>
      <c r="I723" s="13" t="n">
        <v>8.85</v>
      </c>
      <c r="J723" s="13" t="n">
        <v>9.122</v>
      </c>
      <c r="K723" s="13" t="n">
        <v>8.994</v>
      </c>
      <c r="L723" s="13" t="n">
        <v>9.171</v>
      </c>
      <c r="M723" s="13" t="n">
        <v>9.084</v>
      </c>
      <c r="N723" s="13" t="n">
        <v>9.221</v>
      </c>
      <c r="O723" s="13" t="n">
        <v>9.17</v>
      </c>
      <c r="P723" s="13" t="n">
        <v>0.0</v>
      </c>
      <c r="Q723" t="s">
        <v>614</v>
      </c>
      <c r="R723" t="s">
        <v>182</v>
      </c>
      <c r="S723" t="s">
        <v>179</v>
      </c>
    </row>
    <row r="724" spans="1:16" x14ac:dyDescent="0.25">
      <c r="A724" s="13" t="s">
        <v>13</v>
      </c>
      <c r="B724" s="7" t="n">
        <v>45992.0</v>
      </c>
      <c r="C724" s="13" t="s">
        <v>34</v>
      </c>
      <c r="D724" s="13" t="s">
        <v>24</v>
      </c>
      <c r="E724" s="13" t="s">
        <v>26</v>
      </c>
      <c r="F724" s="13" t="s">
        <v>46</v>
      </c>
      <c r="G724" s="13" t="n">
        <v>7.588</v>
      </c>
      <c r="H724" s="13" t="n">
        <v>8.655</v>
      </c>
      <c r="I724" s="13" t="n">
        <v>8.408</v>
      </c>
      <c r="J724" s="13" t="n">
        <v>8.671</v>
      </c>
      <c r="K724" s="13" t="n">
        <v>8.55</v>
      </c>
      <c r="L724" s="13" t="n">
        <v>8.723</v>
      </c>
      <c r="M724" s="13" t="n">
        <v>8.641</v>
      </c>
      <c r="N724" s="13" t="n">
        <v>8.774</v>
      </c>
      <c r="O724" s="13" t="n">
        <v>8.726</v>
      </c>
      <c r="P724" s="13" t="n">
        <v>0.0</v>
      </c>
      <c r="Q724" t="s">
        <v>614</v>
      </c>
      <c r="R724" t="s">
        <v>422</v>
      </c>
      <c r="S724" t="s">
        <v>179</v>
      </c>
    </row>
    <row r="725" spans="1:16" x14ac:dyDescent="0.25">
      <c r="A725" s="13" t="s">
        <v>13</v>
      </c>
      <c r="B725" s="7" t="n">
        <v>45992.0</v>
      </c>
      <c r="C725" s="13" t="s">
        <v>34</v>
      </c>
      <c r="D725" s="13" t="s">
        <v>31</v>
      </c>
      <c r="E725" s="13" t="s">
        <v>25</v>
      </c>
      <c r="F725" s="13" t="s">
        <v>46</v>
      </c>
      <c r="G725" s="13" t="n">
        <v>7.919</v>
      </c>
      <c r="H725" s="13" t="n">
        <v>8.947</v>
      </c>
      <c r="I725" s="13" t="n">
        <v>8.735</v>
      </c>
      <c r="J725" s="13" t="n">
        <v>8.979</v>
      </c>
      <c r="K725" s="13" t="n">
        <v>8.878</v>
      </c>
      <c r="L725" s="13" t="n">
        <v>9.038</v>
      </c>
      <c r="M725" s="13" t="n">
        <v>8.968</v>
      </c>
      <c r="N725" s="13" t="n">
        <v>9.09</v>
      </c>
      <c r="O725" s="13" t="n">
        <v>9.047</v>
      </c>
      <c r="P725" s="13" t="n">
        <v>0.0</v>
      </c>
      <c r="Q725" t="s">
        <v>614</v>
      </c>
      <c r="R725" t="s">
        <v>681</v>
      </c>
      <c r="S725" t="s">
        <v>179</v>
      </c>
    </row>
    <row r="726" spans="1:16" x14ac:dyDescent="0.25">
      <c r="A726" s="13" t="s">
        <v>13</v>
      </c>
      <c r="B726" s="7" t="n">
        <v>45992.0</v>
      </c>
      <c r="C726" s="13" t="s">
        <v>34</v>
      </c>
      <c r="D726" s="13" t="s">
        <v>31</v>
      </c>
      <c r="E726" s="13" t="s">
        <v>27</v>
      </c>
      <c r="F726" s="13" t="s">
        <v>46</v>
      </c>
      <c r="G726" s="13" t="n">
        <v>7.815</v>
      </c>
      <c r="H726" s="13" t="n">
        <v>8.916</v>
      </c>
      <c r="I726" s="13" t="n">
        <v>8.681</v>
      </c>
      <c r="J726" s="13" t="n">
        <v>8.943</v>
      </c>
      <c r="K726" s="13" t="n">
        <v>8.83</v>
      </c>
      <c r="L726" s="13" t="n">
        <v>9.0</v>
      </c>
      <c r="M726" s="13" t="n">
        <v>8.922</v>
      </c>
      <c r="N726" s="13" t="n">
        <v>9.052</v>
      </c>
      <c r="O726" s="13" t="n">
        <v>9.003</v>
      </c>
      <c r="P726" s="13" t="n">
        <v>0.0</v>
      </c>
      <c r="Q726" t="s">
        <v>614</v>
      </c>
      <c r="R726" t="s">
        <v>682</v>
      </c>
      <c r="S726" t="s">
        <v>179</v>
      </c>
    </row>
    <row r="727" spans="1:16" x14ac:dyDescent="0.25">
      <c r="A727" s="13" t="s">
        <v>13</v>
      </c>
      <c r="B727" s="7" t="n">
        <v>45992.0</v>
      </c>
      <c r="C727" s="13" t="s">
        <v>34</v>
      </c>
      <c r="D727" s="13" t="s">
        <v>31</v>
      </c>
      <c r="E727" s="13" t="s">
        <v>26</v>
      </c>
      <c r="F727" s="13" t="s">
        <v>46</v>
      </c>
      <c r="G727" s="13" t="n">
        <v>7.155</v>
      </c>
      <c r="H727" s="13" t="n">
        <v>8.172</v>
      </c>
      <c r="I727" s="13" t="n">
        <v>7.951</v>
      </c>
      <c r="J727" s="13" t="n">
        <v>8.204</v>
      </c>
      <c r="K727" s="13" t="n">
        <v>8.098</v>
      </c>
      <c r="L727" s="13" t="n">
        <v>8.263</v>
      </c>
      <c r="M727" s="13" t="n">
        <v>8.19</v>
      </c>
      <c r="N727" s="13" t="n">
        <v>8.315</v>
      </c>
      <c r="O727" s="13" t="n">
        <v>8.269</v>
      </c>
      <c r="P727" s="13" t="n">
        <v>0.0</v>
      </c>
      <c r="Q727" t="s">
        <v>614</v>
      </c>
      <c r="R727" t="s">
        <v>166</v>
      </c>
      <c r="S727" t="s">
        <v>179</v>
      </c>
    </row>
    <row r="728" spans="1:16" x14ac:dyDescent="0.25">
      <c r="A728" s="13" t="s">
        <v>13</v>
      </c>
      <c r="B728" s="7" t="n">
        <v>45992.0</v>
      </c>
      <c r="C728" s="13" t="s">
        <v>34</v>
      </c>
      <c r="D728" s="13" t="s">
        <v>28</v>
      </c>
      <c r="E728" s="13" t="s">
        <v>25</v>
      </c>
      <c r="F728" s="13" t="s">
        <v>46</v>
      </c>
      <c r="G728" s="13" t="n">
        <v>8.081</v>
      </c>
      <c r="H728" s="13" t="n">
        <v>8.925</v>
      </c>
      <c r="I728" s="13" t="n">
        <v>8.786</v>
      </c>
      <c r="J728" s="13" t="n">
        <v>9.0</v>
      </c>
      <c r="K728" s="13" t="n">
        <v>8.943</v>
      </c>
      <c r="L728" s="13" t="n">
        <v>9.085</v>
      </c>
      <c r="M728" s="13" t="n">
        <v>9.047</v>
      </c>
      <c r="N728" s="13" t="n">
        <v>9.157</v>
      </c>
      <c r="O728" s="13" t="n">
        <v>9.139</v>
      </c>
      <c r="P728" s="13" t="n">
        <v>0.0</v>
      </c>
      <c r="Q728" t="s">
        <v>614</v>
      </c>
      <c r="R728" t="s">
        <v>683</v>
      </c>
      <c r="S728" t="s">
        <v>179</v>
      </c>
    </row>
    <row r="729" spans="1:16" x14ac:dyDescent="0.25">
      <c r="A729" s="13" t="s">
        <v>13</v>
      </c>
      <c r="B729" s="7" t="n">
        <v>45992.0</v>
      </c>
      <c r="C729" s="13" t="s">
        <v>34</v>
      </c>
      <c r="D729" s="13" t="s">
        <v>28</v>
      </c>
      <c r="E729" s="13" t="s">
        <v>27</v>
      </c>
      <c r="F729" s="13" t="s">
        <v>46</v>
      </c>
      <c r="G729" s="13" t="n">
        <v>7.89</v>
      </c>
      <c r="H729" s="13" t="n">
        <v>8.958</v>
      </c>
      <c r="I729" s="13" t="n">
        <v>8.735</v>
      </c>
      <c r="J729" s="13" t="n">
        <v>9.009</v>
      </c>
      <c r="K729" s="13" t="n">
        <v>8.903</v>
      </c>
      <c r="L729" s="13" t="n">
        <v>9.082</v>
      </c>
      <c r="M729" s="13" t="n">
        <v>9.01</v>
      </c>
      <c r="N729" s="13" t="n">
        <v>9.147</v>
      </c>
      <c r="O729" s="13" t="n">
        <v>9.1</v>
      </c>
      <c r="P729" s="13" t="n">
        <v>0.0</v>
      </c>
      <c r="Q729" t="s">
        <v>614</v>
      </c>
      <c r="R729" t="s">
        <v>459</v>
      </c>
      <c r="S729" t="s">
        <v>179</v>
      </c>
    </row>
    <row r="730" spans="1:16" x14ac:dyDescent="0.25">
      <c r="A730" s="13" t="s">
        <v>13</v>
      </c>
      <c r="B730" s="7" t="n">
        <v>45992.0</v>
      </c>
      <c r="C730" s="13" t="s">
        <v>34</v>
      </c>
      <c r="D730" s="13" t="s">
        <v>28</v>
      </c>
      <c r="E730" s="13" t="s">
        <v>26</v>
      </c>
      <c r="F730" s="13" t="s">
        <v>46</v>
      </c>
      <c r="G730" s="13" t="n">
        <v>7.549</v>
      </c>
      <c r="H730" s="13" t="n">
        <v>8.59</v>
      </c>
      <c r="I730" s="13" t="n">
        <v>8.373</v>
      </c>
      <c r="J730" s="13" t="n">
        <v>8.645</v>
      </c>
      <c r="K730" s="13" t="n">
        <v>8.54</v>
      </c>
      <c r="L730" s="13" t="n">
        <v>8.718</v>
      </c>
      <c r="M730" s="13" t="n">
        <v>8.647</v>
      </c>
      <c r="N730" s="13" t="n">
        <v>8.783</v>
      </c>
      <c r="O730" s="13" t="n">
        <v>8.736</v>
      </c>
      <c r="P730" s="13" t="n">
        <v>0.0</v>
      </c>
      <c r="Q730" t="s">
        <v>614</v>
      </c>
      <c r="R730" t="s">
        <v>684</v>
      </c>
      <c r="S730" t="s">
        <v>179</v>
      </c>
    </row>
    <row r="731" spans="1:16" x14ac:dyDescent="0.25">
      <c r="A731" s="13" t="s">
        <v>13</v>
      </c>
      <c r="B731" s="7" t="n">
        <v>45992.0</v>
      </c>
      <c r="C731" s="13" t="s">
        <v>34</v>
      </c>
      <c r="D731" s="13" t="s">
        <v>29</v>
      </c>
      <c r="E731" s="13" t="s">
        <v>25</v>
      </c>
      <c r="F731" s="13" t="s">
        <v>46</v>
      </c>
      <c r="G731" s="13" t="n">
        <v>8.974</v>
      </c>
      <c r="H731" s="13" t="n">
        <v>9.913</v>
      </c>
      <c r="I731" s="13" t="n">
        <v>9.733</v>
      </c>
      <c r="J731" s="13" t="n">
        <v>9.994</v>
      </c>
      <c r="K731" s="13" t="n">
        <v>9.91</v>
      </c>
      <c r="L731" s="13" t="n">
        <v>10.086</v>
      </c>
      <c r="M731" s="13" t="n">
        <v>10.026</v>
      </c>
      <c r="N731" s="13" t="n">
        <v>10.164</v>
      </c>
      <c r="O731" s="13" t="n">
        <v>10.133</v>
      </c>
      <c r="P731" s="13" t="n">
        <v>0.0</v>
      </c>
      <c r="Q731" t="s">
        <v>614</v>
      </c>
      <c r="R731" t="s">
        <v>59</v>
      </c>
      <c r="S731" t="s">
        <v>179</v>
      </c>
    </row>
    <row r="732" spans="1:16" x14ac:dyDescent="0.25">
      <c r="A732" s="13" t="s">
        <v>13</v>
      </c>
      <c r="B732" s="7" t="n">
        <v>45992.0</v>
      </c>
      <c r="C732" s="13" t="s">
        <v>34</v>
      </c>
      <c r="D732" s="13" t="s">
        <v>29</v>
      </c>
      <c r="E732" s="13" t="s">
        <v>27</v>
      </c>
      <c r="F732" s="13" t="s">
        <v>46</v>
      </c>
      <c r="G732" s="13" t="n">
        <v>8.713</v>
      </c>
      <c r="H732" s="13" t="n">
        <v>9.901</v>
      </c>
      <c r="I732" s="13" t="n">
        <v>9.635</v>
      </c>
      <c r="J732" s="13" t="n">
        <v>9.956</v>
      </c>
      <c r="K732" s="13" t="n">
        <v>9.822</v>
      </c>
      <c r="L732" s="13" t="n">
        <v>10.036</v>
      </c>
      <c r="M732" s="13" t="n">
        <v>9.942</v>
      </c>
      <c r="N732" s="13" t="n">
        <v>10.108</v>
      </c>
      <c r="O732" s="13" t="n">
        <v>10.05</v>
      </c>
      <c r="P732" s="13" t="n">
        <v>0.0</v>
      </c>
      <c r="Q732" t="s">
        <v>614</v>
      </c>
      <c r="R732" t="s">
        <v>685</v>
      </c>
      <c r="S732" t="s">
        <v>179</v>
      </c>
    </row>
    <row r="733" spans="1:16" x14ac:dyDescent="0.25">
      <c r="A733" s="13" t="s">
        <v>13</v>
      </c>
      <c r="B733" s="7" t="n">
        <v>45992.0</v>
      </c>
      <c r="C733" s="13" t="s">
        <v>34</v>
      </c>
      <c r="D733" s="13" t="s">
        <v>29</v>
      </c>
      <c r="E733" s="13" t="s">
        <v>26</v>
      </c>
      <c r="F733" s="13" t="s">
        <v>46</v>
      </c>
      <c r="G733" s="13" t="n">
        <v>8.078</v>
      </c>
      <c r="H733" s="13" t="n">
        <v>9.176</v>
      </c>
      <c r="I733" s="13" t="n">
        <v>8.931</v>
      </c>
      <c r="J733" s="13" t="n">
        <v>9.233</v>
      </c>
      <c r="K733" s="13" t="n">
        <v>9.108</v>
      </c>
      <c r="L733" s="13" t="n">
        <v>9.308</v>
      </c>
      <c r="M733" s="13" t="n">
        <v>9.222</v>
      </c>
      <c r="N733" s="13" t="n">
        <v>9.378</v>
      </c>
      <c r="O733" s="13" t="n">
        <v>9.332</v>
      </c>
      <c r="P733" s="13" t="n">
        <v>0.0</v>
      </c>
      <c r="Q733" t="s">
        <v>614</v>
      </c>
      <c r="R733" t="s">
        <v>686</v>
      </c>
      <c r="S733" t="s">
        <v>179</v>
      </c>
    </row>
    <row r="734" spans="1:16" x14ac:dyDescent="0.25">
      <c r="A734" s="13" t="s">
        <v>13</v>
      </c>
      <c r="B734" s="7" t="n">
        <v>45992.0</v>
      </c>
      <c r="C734" s="13" t="s">
        <v>34</v>
      </c>
      <c r="D734" s="13" t="s">
        <v>24</v>
      </c>
      <c r="E734" s="13" t="s">
        <v>25</v>
      </c>
      <c r="F734" s="13" t="s">
        <v>47</v>
      </c>
      <c r="G734" s="13" t="n">
        <v>7.656</v>
      </c>
      <c r="H734" s="13" t="n">
        <v>8.649</v>
      </c>
      <c r="I734" s="13" t="n">
        <v>8.436</v>
      </c>
      <c r="J734" s="13" t="n">
        <v>8.673</v>
      </c>
      <c r="K734" s="13" t="n">
        <v>8.573</v>
      </c>
      <c r="L734" s="13" t="n">
        <v>8.729</v>
      </c>
      <c r="M734" s="13" t="n">
        <v>8.661</v>
      </c>
      <c r="N734" s="13" t="n">
        <v>8.781</v>
      </c>
      <c r="O734" s="13" t="n">
        <v>8.744</v>
      </c>
      <c r="P734" s="13" t="n">
        <v>0.0</v>
      </c>
      <c r="Q734" t="s">
        <v>614</v>
      </c>
      <c r="R734" t="s">
        <v>518</v>
      </c>
      <c r="S734" t="s">
        <v>179</v>
      </c>
    </row>
    <row r="735" spans="1:16" x14ac:dyDescent="0.25">
      <c r="A735" s="13" t="s">
        <v>13</v>
      </c>
      <c r="B735" s="7" t="n">
        <v>45992.0</v>
      </c>
      <c r="C735" s="13" t="s">
        <v>34</v>
      </c>
      <c r="D735" s="13" t="s">
        <v>24</v>
      </c>
      <c r="E735" s="13" t="s">
        <v>27</v>
      </c>
      <c r="F735" s="13" t="s">
        <v>47</v>
      </c>
      <c r="G735" s="13" t="n">
        <v>7.575</v>
      </c>
      <c r="H735" s="13" t="n">
        <v>8.673</v>
      </c>
      <c r="I735" s="13" t="n">
        <v>8.42</v>
      </c>
      <c r="J735" s="13" t="n">
        <v>8.684</v>
      </c>
      <c r="K735" s="13" t="n">
        <v>8.56</v>
      </c>
      <c r="L735" s="13" t="n">
        <v>8.734</v>
      </c>
      <c r="M735" s="13" t="n">
        <v>8.649</v>
      </c>
      <c r="N735" s="13" t="n">
        <v>8.784</v>
      </c>
      <c r="O735" s="13" t="n">
        <v>8.737</v>
      </c>
      <c r="P735" s="13" t="n">
        <v>0.0</v>
      </c>
      <c r="Q735" t="s">
        <v>614</v>
      </c>
      <c r="R735" t="s">
        <v>687</v>
      </c>
      <c r="S735" t="s">
        <v>179</v>
      </c>
    </row>
    <row r="736" spans="1:16" x14ac:dyDescent="0.25">
      <c r="A736" s="13" t="s">
        <v>13</v>
      </c>
      <c r="B736" s="7" t="n">
        <v>45992.0</v>
      </c>
      <c r="C736" s="13" t="s">
        <v>34</v>
      </c>
      <c r="D736" s="13" t="s">
        <v>24</v>
      </c>
      <c r="E736" s="13" t="s">
        <v>26</v>
      </c>
      <c r="F736" s="13" t="s">
        <v>47</v>
      </c>
      <c r="G736" s="13" t="n">
        <v>7.188</v>
      </c>
      <c r="H736" s="13" t="n">
        <v>8.255</v>
      </c>
      <c r="I736" s="13" t="n">
        <v>8.008</v>
      </c>
      <c r="J736" s="13" t="n">
        <v>8.271</v>
      </c>
      <c r="K736" s="13" t="n">
        <v>8.15</v>
      </c>
      <c r="L736" s="13" t="n">
        <v>8.323</v>
      </c>
      <c r="M736" s="13" t="n">
        <v>8.242</v>
      </c>
      <c r="N736" s="13" t="n">
        <v>8.374</v>
      </c>
      <c r="O736" s="13" t="n">
        <v>8.326</v>
      </c>
      <c r="P736" s="13" t="n">
        <v>0.0</v>
      </c>
      <c r="Q736" t="s">
        <v>614</v>
      </c>
      <c r="R736" t="s">
        <v>680</v>
      </c>
      <c r="S736" t="s">
        <v>179</v>
      </c>
    </row>
    <row r="737" spans="1:16" x14ac:dyDescent="0.25">
      <c r="A737" s="13" t="s">
        <v>13</v>
      </c>
      <c r="B737" s="7" t="n">
        <v>45992.0</v>
      </c>
      <c r="C737" s="13" t="s">
        <v>34</v>
      </c>
      <c r="D737" s="13" t="s">
        <v>31</v>
      </c>
      <c r="E737" s="13" t="s">
        <v>25</v>
      </c>
      <c r="F737" s="13" t="s">
        <v>47</v>
      </c>
      <c r="G737" s="13" t="n">
        <v>7.52</v>
      </c>
      <c r="H737" s="13" t="n">
        <v>8.547</v>
      </c>
      <c r="I737" s="13" t="n">
        <v>8.335</v>
      </c>
      <c r="J737" s="13" t="n">
        <v>8.579</v>
      </c>
      <c r="K737" s="13" t="n">
        <v>8.478</v>
      </c>
      <c r="L737" s="13" t="n">
        <v>8.638</v>
      </c>
      <c r="M737" s="13" t="n">
        <v>8.568</v>
      </c>
      <c r="N737" s="13" t="n">
        <v>8.69</v>
      </c>
      <c r="O737" s="13" t="n">
        <v>8.647</v>
      </c>
      <c r="P737" s="13" t="n">
        <v>0.0</v>
      </c>
      <c r="Q737" t="s">
        <v>614</v>
      </c>
      <c r="R737" t="s">
        <v>688</v>
      </c>
      <c r="S737" t="s">
        <v>179</v>
      </c>
    </row>
    <row r="738" spans="1:16" x14ac:dyDescent="0.25">
      <c r="A738" s="13" t="s">
        <v>13</v>
      </c>
      <c r="B738" s="7" t="n">
        <v>45992.0</v>
      </c>
      <c r="C738" s="13" t="s">
        <v>34</v>
      </c>
      <c r="D738" s="13" t="s">
        <v>31</v>
      </c>
      <c r="E738" s="13" t="s">
        <v>27</v>
      </c>
      <c r="F738" s="13" t="s">
        <v>47</v>
      </c>
      <c r="G738" s="13" t="n">
        <v>7.413</v>
      </c>
      <c r="H738" s="13" t="n">
        <v>8.46</v>
      </c>
      <c r="I738" s="13" t="n">
        <v>8.242</v>
      </c>
      <c r="J738" s="13" t="n">
        <v>8.487</v>
      </c>
      <c r="K738" s="13" t="n">
        <v>8.382</v>
      </c>
      <c r="L738" s="13" t="n">
        <v>8.543</v>
      </c>
      <c r="M738" s="13" t="n">
        <v>8.47</v>
      </c>
      <c r="N738" s="13" t="n">
        <v>8.593</v>
      </c>
      <c r="O738" s="13" t="n">
        <v>8.55</v>
      </c>
      <c r="P738" s="13" t="n">
        <v>0.0</v>
      </c>
      <c r="Q738" t="s">
        <v>614</v>
      </c>
      <c r="R738" t="s">
        <v>689</v>
      </c>
      <c r="S738" t="s">
        <v>179</v>
      </c>
    </row>
    <row r="739" spans="1:16" x14ac:dyDescent="0.25">
      <c r="A739" s="13" t="s">
        <v>13</v>
      </c>
      <c r="B739" s="7" t="n">
        <v>45992.0</v>
      </c>
      <c r="C739" s="13" t="s">
        <v>34</v>
      </c>
      <c r="D739" s="13" t="s">
        <v>31</v>
      </c>
      <c r="E739" s="13" t="s">
        <v>26</v>
      </c>
      <c r="F739" s="13" t="s">
        <v>47</v>
      </c>
      <c r="G739" s="13" t="n">
        <v>6.755</v>
      </c>
      <c r="H739" s="13" t="n">
        <v>7.772</v>
      </c>
      <c r="I739" s="13" t="n">
        <v>7.551</v>
      </c>
      <c r="J739" s="13" t="n">
        <v>7.804</v>
      </c>
      <c r="K739" s="13" t="n">
        <v>7.698</v>
      </c>
      <c r="L739" s="13" t="n">
        <v>7.862</v>
      </c>
      <c r="M739" s="13" t="n">
        <v>7.79</v>
      </c>
      <c r="N739" s="13" t="n">
        <v>7.914</v>
      </c>
      <c r="O739" s="13" t="n">
        <v>7.869</v>
      </c>
      <c r="P739" s="13" t="n">
        <v>0.0</v>
      </c>
      <c r="Q739" t="s">
        <v>614</v>
      </c>
      <c r="R739" t="s">
        <v>486</v>
      </c>
      <c r="S739" t="s">
        <v>179</v>
      </c>
    </row>
    <row r="740" spans="1:16" x14ac:dyDescent="0.25">
      <c r="A740" s="13" t="s">
        <v>13</v>
      </c>
      <c r="B740" s="7" t="n">
        <v>45992.0</v>
      </c>
      <c r="C740" s="13" t="s">
        <v>34</v>
      </c>
      <c r="D740" s="13" t="s">
        <v>28</v>
      </c>
      <c r="E740" s="13" t="s">
        <v>25</v>
      </c>
      <c r="F740" s="13" t="s">
        <v>47</v>
      </c>
      <c r="G740" s="13" t="n">
        <v>7.681</v>
      </c>
      <c r="H740" s="13" t="n">
        <v>8.542</v>
      </c>
      <c r="I740" s="13" t="n">
        <v>8.398</v>
      </c>
      <c r="J740" s="13" t="n">
        <v>8.616</v>
      </c>
      <c r="K740" s="13" t="n">
        <v>8.557</v>
      </c>
      <c r="L740" s="13" t="n">
        <v>8.702</v>
      </c>
      <c r="M740" s="13" t="n">
        <v>8.661</v>
      </c>
      <c r="N740" s="13" t="n">
        <v>8.773</v>
      </c>
      <c r="O740" s="13" t="n">
        <v>8.752</v>
      </c>
      <c r="P740" s="13" t="n">
        <v>0.0</v>
      </c>
      <c r="Q740" t="s">
        <v>614</v>
      </c>
      <c r="R740" t="s">
        <v>521</v>
      </c>
      <c r="S740" t="s">
        <v>179</v>
      </c>
    </row>
    <row r="741" spans="1:16" x14ac:dyDescent="0.25">
      <c r="A741" s="13" t="s">
        <v>13</v>
      </c>
      <c r="B741" s="7" t="n">
        <v>45992.0</v>
      </c>
      <c r="C741" s="13" t="s">
        <v>34</v>
      </c>
      <c r="D741" s="13" t="s">
        <v>28</v>
      </c>
      <c r="E741" s="13" t="s">
        <v>27</v>
      </c>
      <c r="F741" s="13" t="s">
        <v>47</v>
      </c>
      <c r="G741" s="13" t="n">
        <v>7.49</v>
      </c>
      <c r="H741" s="13" t="n">
        <v>8.558</v>
      </c>
      <c r="I741" s="13" t="n">
        <v>8.335</v>
      </c>
      <c r="J741" s="13" t="n">
        <v>8.609</v>
      </c>
      <c r="K741" s="13" t="n">
        <v>8.503</v>
      </c>
      <c r="L741" s="13" t="n">
        <v>8.682</v>
      </c>
      <c r="M741" s="13" t="n">
        <v>8.61</v>
      </c>
      <c r="N741" s="13" t="n">
        <v>8.747</v>
      </c>
      <c r="O741" s="13" t="n">
        <v>8.7</v>
      </c>
      <c r="P741" s="13" t="n">
        <v>0.0</v>
      </c>
      <c r="Q741" t="s">
        <v>614</v>
      </c>
      <c r="R741" t="s">
        <v>690</v>
      </c>
      <c r="S741" t="s">
        <v>179</v>
      </c>
    </row>
    <row r="742" spans="1:16" x14ac:dyDescent="0.25">
      <c r="A742" s="13" t="s">
        <v>13</v>
      </c>
      <c r="B742" s="7" t="n">
        <v>45992.0</v>
      </c>
      <c r="C742" s="13" t="s">
        <v>34</v>
      </c>
      <c r="D742" s="13" t="s">
        <v>28</v>
      </c>
      <c r="E742" s="13" t="s">
        <v>26</v>
      </c>
      <c r="F742" s="13" t="s">
        <v>47</v>
      </c>
      <c r="G742" s="13" t="n">
        <v>7.149</v>
      </c>
      <c r="H742" s="13" t="n">
        <v>8.191</v>
      </c>
      <c r="I742" s="13" t="n">
        <v>7.973</v>
      </c>
      <c r="J742" s="13" t="n">
        <v>8.245</v>
      </c>
      <c r="K742" s="13" t="n">
        <v>8.141</v>
      </c>
      <c r="L742" s="13" t="n">
        <v>8.318</v>
      </c>
      <c r="M742" s="13" t="n">
        <v>8.247</v>
      </c>
      <c r="N742" s="13" t="n">
        <v>8.383</v>
      </c>
      <c r="O742" s="13" t="n">
        <v>8.336</v>
      </c>
      <c r="P742" s="13" t="n">
        <v>0.0</v>
      </c>
      <c r="Q742" t="s">
        <v>614</v>
      </c>
      <c r="R742" t="s">
        <v>613</v>
      </c>
      <c r="S742" t="s">
        <v>179</v>
      </c>
    </row>
    <row r="743" spans="1:16" x14ac:dyDescent="0.25">
      <c r="A743" s="13" t="s">
        <v>13</v>
      </c>
      <c r="B743" s="7" t="n">
        <v>45992.0</v>
      </c>
      <c r="C743" s="13" t="s">
        <v>34</v>
      </c>
      <c r="D743" s="13" t="s">
        <v>29</v>
      </c>
      <c r="E743" s="13" t="s">
        <v>25</v>
      </c>
      <c r="F743" s="13" t="s">
        <v>47</v>
      </c>
      <c r="G743" s="13" t="n">
        <v>8.574</v>
      </c>
      <c r="H743" s="13" t="n">
        <v>9.513</v>
      </c>
      <c r="I743" s="13" t="n">
        <v>9.333</v>
      </c>
      <c r="J743" s="13" t="n">
        <v>9.594</v>
      </c>
      <c r="K743" s="13" t="n">
        <v>9.51</v>
      </c>
      <c r="L743" s="13" t="n">
        <v>9.686</v>
      </c>
      <c r="M743" s="13" t="n">
        <v>9.626</v>
      </c>
      <c r="N743" s="13" t="n">
        <v>9.764</v>
      </c>
      <c r="O743" s="13" t="n">
        <v>9.733</v>
      </c>
      <c r="P743" s="13" t="n">
        <v>0.0</v>
      </c>
      <c r="Q743" t="s">
        <v>614</v>
      </c>
      <c r="R743" t="s">
        <v>68</v>
      </c>
      <c r="S743" t="s">
        <v>179</v>
      </c>
    </row>
    <row r="744" spans="1:16" x14ac:dyDescent="0.25">
      <c r="A744" s="13" t="s">
        <v>13</v>
      </c>
      <c r="B744" s="7" t="n">
        <v>45992.0</v>
      </c>
      <c r="C744" s="13" t="s">
        <v>34</v>
      </c>
      <c r="D744" s="13" t="s">
        <v>29</v>
      </c>
      <c r="E744" s="13" t="s">
        <v>27</v>
      </c>
      <c r="F744" s="13" t="s">
        <v>47</v>
      </c>
      <c r="G744" s="13" t="n">
        <v>8.313</v>
      </c>
      <c r="H744" s="13" t="n">
        <v>9.501</v>
      </c>
      <c r="I744" s="13" t="n">
        <v>9.235</v>
      </c>
      <c r="J744" s="13" t="n">
        <v>9.557</v>
      </c>
      <c r="K744" s="13" t="n">
        <v>9.422</v>
      </c>
      <c r="L744" s="13" t="n">
        <v>9.636</v>
      </c>
      <c r="M744" s="13" t="n">
        <v>9.542</v>
      </c>
      <c r="N744" s="13" t="n">
        <v>9.708</v>
      </c>
      <c r="O744" s="13" t="n">
        <v>9.65</v>
      </c>
      <c r="P744" s="13" t="n">
        <v>0.0</v>
      </c>
      <c r="Q744" t="s">
        <v>614</v>
      </c>
      <c r="R744" t="s">
        <v>691</v>
      </c>
      <c r="S744" t="s">
        <v>179</v>
      </c>
    </row>
    <row r="745" spans="1:16" x14ac:dyDescent="0.25">
      <c r="A745" s="13" t="s">
        <v>13</v>
      </c>
      <c r="B745" s="7" t="n">
        <v>45992.0</v>
      </c>
      <c r="C745" s="13" t="s">
        <v>34</v>
      </c>
      <c r="D745" s="13" t="s">
        <v>29</v>
      </c>
      <c r="E745" s="13" t="s">
        <v>26</v>
      </c>
      <c r="F745" s="13" t="s">
        <v>47</v>
      </c>
      <c r="G745" s="13" t="n">
        <v>7.762</v>
      </c>
      <c r="H745" s="13" t="n">
        <v>8.897</v>
      </c>
      <c r="I745" s="13" t="n">
        <v>8.642</v>
      </c>
      <c r="J745" s="13" t="n">
        <v>8.955</v>
      </c>
      <c r="K745" s="13" t="n">
        <v>8.829</v>
      </c>
      <c r="L745" s="13" t="n">
        <v>9.036</v>
      </c>
      <c r="M745" s="13" t="n">
        <v>8.947</v>
      </c>
      <c r="N745" s="13" t="n">
        <v>9.107</v>
      </c>
      <c r="O745" s="13" t="n">
        <v>9.054</v>
      </c>
      <c r="P745" s="13" t="n">
        <v>0.0</v>
      </c>
      <c r="Q745" t="s">
        <v>614</v>
      </c>
      <c r="R745" t="s">
        <v>692</v>
      </c>
      <c r="S745" t="s">
        <v>179</v>
      </c>
    </row>
    <row r="746" spans="1:16" x14ac:dyDescent="0.25">
      <c r="A746" s="13" t="s">
        <v>13</v>
      </c>
      <c r="B746" s="7" t="n">
        <v>45992.0</v>
      </c>
      <c r="C746" s="13" t="s">
        <v>34</v>
      </c>
      <c r="D746" s="13" t="s">
        <v>24</v>
      </c>
      <c r="E746" s="13" t="s">
        <v>25</v>
      </c>
      <c r="F746" s="13" t="s">
        <v>48</v>
      </c>
      <c r="G746" s="13" t="n">
        <v>7.056</v>
      </c>
      <c r="H746" s="13" t="n">
        <v>8.049</v>
      </c>
      <c r="I746" s="13" t="n">
        <v>7.836</v>
      </c>
      <c r="J746" s="13" t="n">
        <v>8.073</v>
      </c>
      <c r="K746" s="13" t="n">
        <v>7.973</v>
      </c>
      <c r="L746" s="13" t="n">
        <v>8.129</v>
      </c>
      <c r="M746" s="13" t="n">
        <v>8.061</v>
      </c>
      <c r="N746" s="13" t="n">
        <v>8.181</v>
      </c>
      <c r="O746" s="13" t="n">
        <v>8.144</v>
      </c>
      <c r="P746" s="13" t="n">
        <v>0.0</v>
      </c>
      <c r="Q746" t="s">
        <v>614</v>
      </c>
      <c r="R746" t="s">
        <v>693</v>
      </c>
      <c r="S746" t="s">
        <v>179</v>
      </c>
    </row>
    <row r="747" spans="1:16" x14ac:dyDescent="0.25">
      <c r="A747" s="13" t="s">
        <v>13</v>
      </c>
      <c r="B747" s="7" t="n">
        <v>45992.0</v>
      </c>
      <c r="C747" s="13" t="s">
        <v>34</v>
      </c>
      <c r="D747" s="13" t="s">
        <v>24</v>
      </c>
      <c r="E747" s="13" t="s">
        <v>27</v>
      </c>
      <c r="F747" s="13" t="s">
        <v>48</v>
      </c>
      <c r="G747" s="13" t="n">
        <v>6.989</v>
      </c>
      <c r="H747" s="13" t="n">
        <v>8.111</v>
      </c>
      <c r="I747" s="13" t="n">
        <v>7.85</v>
      </c>
      <c r="J747" s="13" t="n">
        <v>8.122</v>
      </c>
      <c r="K747" s="13" t="n">
        <v>7.994</v>
      </c>
      <c r="L747" s="13" t="n">
        <v>8.171</v>
      </c>
      <c r="M747" s="13" t="n">
        <v>8.084</v>
      </c>
      <c r="N747" s="13" t="n">
        <v>8.221</v>
      </c>
      <c r="O747" s="13" t="n">
        <v>8.17</v>
      </c>
      <c r="P747" s="13" t="n">
        <v>0.0</v>
      </c>
      <c r="Q747" t="s">
        <v>614</v>
      </c>
      <c r="R747" t="s">
        <v>200</v>
      </c>
      <c r="S747" t="s">
        <v>179</v>
      </c>
    </row>
    <row r="748" spans="1:16" x14ac:dyDescent="0.25">
      <c r="A748" s="13" t="s">
        <v>13</v>
      </c>
      <c r="B748" s="7" t="n">
        <v>45992.0</v>
      </c>
      <c r="C748" s="13" t="s">
        <v>34</v>
      </c>
      <c r="D748" s="13" t="s">
        <v>24</v>
      </c>
      <c r="E748" s="13" t="s">
        <v>26</v>
      </c>
      <c r="F748" s="13" t="s">
        <v>48</v>
      </c>
      <c r="G748" s="13" t="n">
        <v>6.588</v>
      </c>
      <c r="H748" s="13" t="n">
        <v>7.655</v>
      </c>
      <c r="I748" s="13" t="n">
        <v>7.408</v>
      </c>
      <c r="J748" s="13" t="n">
        <v>7.671</v>
      </c>
      <c r="K748" s="13" t="n">
        <v>7.55</v>
      </c>
      <c r="L748" s="13" t="n">
        <v>7.723</v>
      </c>
      <c r="M748" s="13" t="n">
        <v>7.642</v>
      </c>
      <c r="N748" s="13" t="n">
        <v>7.774</v>
      </c>
      <c r="O748" s="13" t="n">
        <v>7.726</v>
      </c>
      <c r="P748" s="13" t="n">
        <v>0.0</v>
      </c>
      <c r="Q748" t="s">
        <v>614</v>
      </c>
      <c r="R748" t="s">
        <v>694</v>
      </c>
      <c r="S748" t="s">
        <v>179</v>
      </c>
    </row>
    <row r="749" spans="1:16" x14ac:dyDescent="0.25">
      <c r="A749" s="13" t="s">
        <v>13</v>
      </c>
      <c r="B749" s="7" t="n">
        <v>45992.0</v>
      </c>
      <c r="C749" s="13" t="s">
        <v>34</v>
      </c>
      <c r="D749" s="13" t="s">
        <v>31</v>
      </c>
      <c r="E749" s="13" t="s">
        <v>25</v>
      </c>
      <c r="F749" s="13" t="s">
        <v>48</v>
      </c>
      <c r="G749" s="13" t="n">
        <v>6.92</v>
      </c>
      <c r="H749" s="13" t="n">
        <v>7.947</v>
      </c>
      <c r="I749" s="13" t="n">
        <v>7.735</v>
      </c>
      <c r="J749" s="13" t="n">
        <v>7.979</v>
      </c>
      <c r="K749" s="13" t="n">
        <v>7.878</v>
      </c>
      <c r="L749" s="13" t="n">
        <v>8.038</v>
      </c>
      <c r="M749" s="13" t="n">
        <v>7.968</v>
      </c>
      <c r="N749" s="13" t="n">
        <v>8.09</v>
      </c>
      <c r="O749" s="13" t="n">
        <v>8.047</v>
      </c>
      <c r="P749" s="13" t="n">
        <v>0.0</v>
      </c>
      <c r="Q749" t="s">
        <v>614</v>
      </c>
      <c r="R749" t="s">
        <v>695</v>
      </c>
      <c r="S749" t="s">
        <v>179</v>
      </c>
    </row>
    <row r="750" spans="1:16" x14ac:dyDescent="0.25">
      <c r="A750" s="13" t="s">
        <v>13</v>
      </c>
      <c r="B750" s="7" t="n">
        <v>45992.0</v>
      </c>
      <c r="C750" s="13" t="s">
        <v>34</v>
      </c>
      <c r="D750" s="13" t="s">
        <v>31</v>
      </c>
      <c r="E750" s="13" t="s">
        <v>27</v>
      </c>
      <c r="F750" s="13" t="s">
        <v>48</v>
      </c>
      <c r="G750" s="13" t="n">
        <v>6.815</v>
      </c>
      <c r="H750" s="13" t="n">
        <v>7.916</v>
      </c>
      <c r="I750" s="13" t="n">
        <v>7.681</v>
      </c>
      <c r="J750" s="13" t="n">
        <v>7.943</v>
      </c>
      <c r="K750" s="13" t="n">
        <v>7.83</v>
      </c>
      <c r="L750" s="13" t="n">
        <v>8.0</v>
      </c>
      <c r="M750" s="13" t="n">
        <v>7.922</v>
      </c>
      <c r="N750" s="13" t="n">
        <v>8.052</v>
      </c>
      <c r="O750" s="13" t="n">
        <v>8.003</v>
      </c>
      <c r="P750" s="13" t="n">
        <v>0.0</v>
      </c>
      <c r="Q750" t="s">
        <v>614</v>
      </c>
      <c r="R750" t="s">
        <v>645</v>
      </c>
      <c r="S750" t="s">
        <v>179</v>
      </c>
    </row>
    <row r="751" spans="1:16" x14ac:dyDescent="0.25">
      <c r="A751" s="13" t="s">
        <v>13</v>
      </c>
      <c r="B751" s="7" t="n">
        <v>45992.0</v>
      </c>
      <c r="C751" s="13" t="s">
        <v>34</v>
      </c>
      <c r="D751" s="13" t="s">
        <v>31</v>
      </c>
      <c r="E751" s="13" t="s">
        <v>26</v>
      </c>
      <c r="F751" s="13" t="s">
        <v>48</v>
      </c>
      <c r="G751" s="13" t="n">
        <v>6.155</v>
      </c>
      <c r="H751" s="13" t="n">
        <v>7.172</v>
      </c>
      <c r="I751" s="13" t="n">
        <v>6.951</v>
      </c>
      <c r="J751" s="13" t="n">
        <v>7.204</v>
      </c>
      <c r="K751" s="13" t="n">
        <v>7.098</v>
      </c>
      <c r="L751" s="13" t="n">
        <v>7.262</v>
      </c>
      <c r="M751" s="13" t="n">
        <v>7.19</v>
      </c>
      <c r="N751" s="13" t="n">
        <v>7.314</v>
      </c>
      <c r="O751" s="13" t="n">
        <v>7.269</v>
      </c>
      <c r="P751" s="13" t="n">
        <v>0.0</v>
      </c>
      <c r="Q751" t="s">
        <v>614</v>
      </c>
      <c r="R751" t="s">
        <v>696</v>
      </c>
      <c r="S751" t="s">
        <v>179</v>
      </c>
    </row>
    <row r="752" spans="1:16" x14ac:dyDescent="0.25">
      <c r="A752" s="13" t="s">
        <v>13</v>
      </c>
      <c r="B752" s="7" t="n">
        <v>45992.0</v>
      </c>
      <c r="C752" s="13" t="s">
        <v>34</v>
      </c>
      <c r="D752" s="13" t="s">
        <v>28</v>
      </c>
      <c r="E752" s="13" t="s">
        <v>25</v>
      </c>
      <c r="F752" s="13" t="s">
        <v>48</v>
      </c>
      <c r="G752" s="13" t="n">
        <v>7.081</v>
      </c>
      <c r="H752" s="13" t="n">
        <v>7.942</v>
      </c>
      <c r="I752" s="13" t="n">
        <v>7.798</v>
      </c>
      <c r="J752" s="13" t="n">
        <v>8.016</v>
      </c>
      <c r="K752" s="13" t="n">
        <v>7.957</v>
      </c>
      <c r="L752" s="13" t="n">
        <v>8.102</v>
      </c>
      <c r="M752" s="13" t="n">
        <v>8.061</v>
      </c>
      <c r="N752" s="13" t="n">
        <v>8.173</v>
      </c>
      <c r="O752" s="13" t="n">
        <v>8.152</v>
      </c>
      <c r="P752" s="13" t="n">
        <v>0.0</v>
      </c>
      <c r="Q752" t="s">
        <v>614</v>
      </c>
      <c r="R752" t="s">
        <v>697</v>
      </c>
      <c r="S752" t="s">
        <v>179</v>
      </c>
    </row>
    <row r="753" spans="1:16" x14ac:dyDescent="0.25">
      <c r="A753" s="13" t="s">
        <v>13</v>
      </c>
      <c r="B753" s="7" t="n">
        <v>45992.0</v>
      </c>
      <c r="C753" s="13" t="s">
        <v>34</v>
      </c>
      <c r="D753" s="13" t="s">
        <v>28</v>
      </c>
      <c r="E753" s="13" t="s">
        <v>27</v>
      </c>
      <c r="F753" s="13" t="s">
        <v>48</v>
      </c>
      <c r="G753" s="13" t="n">
        <v>6.89</v>
      </c>
      <c r="H753" s="13" t="n">
        <v>7.958</v>
      </c>
      <c r="I753" s="13" t="n">
        <v>7.735</v>
      </c>
      <c r="J753" s="13" t="n">
        <v>8.009</v>
      </c>
      <c r="K753" s="13" t="n">
        <v>7.903</v>
      </c>
      <c r="L753" s="13" t="n">
        <v>8.082</v>
      </c>
      <c r="M753" s="13" t="n">
        <v>8.01</v>
      </c>
      <c r="N753" s="13" t="n">
        <v>8.147</v>
      </c>
      <c r="O753" s="13" t="n">
        <v>8.1</v>
      </c>
      <c r="P753" s="13" t="n">
        <v>0.0</v>
      </c>
      <c r="Q753" t="s">
        <v>614</v>
      </c>
      <c r="R753" t="s">
        <v>468</v>
      </c>
      <c r="S753" t="s">
        <v>179</v>
      </c>
    </row>
    <row r="754" spans="1:16" x14ac:dyDescent="0.25">
      <c r="A754" s="13" t="s">
        <v>13</v>
      </c>
      <c r="B754" s="7" t="n">
        <v>45992.0</v>
      </c>
      <c r="C754" s="13" t="s">
        <v>34</v>
      </c>
      <c r="D754" s="13" t="s">
        <v>28</v>
      </c>
      <c r="E754" s="13" t="s">
        <v>26</v>
      </c>
      <c r="F754" s="13" t="s">
        <v>48</v>
      </c>
      <c r="G754" s="13" t="n">
        <v>6.549</v>
      </c>
      <c r="H754" s="13" t="n">
        <v>7.591</v>
      </c>
      <c r="I754" s="13" t="n">
        <v>7.373</v>
      </c>
      <c r="J754" s="13" t="n">
        <v>7.645</v>
      </c>
      <c r="K754" s="13" t="n">
        <v>7.541</v>
      </c>
      <c r="L754" s="13" t="n">
        <v>7.718</v>
      </c>
      <c r="M754" s="13" t="n">
        <v>7.647</v>
      </c>
      <c r="N754" s="13" t="n">
        <v>7.783</v>
      </c>
      <c r="O754" s="13" t="n">
        <v>7.736</v>
      </c>
      <c r="P754" s="13" t="n">
        <v>0.0</v>
      </c>
      <c r="Q754" t="s">
        <v>614</v>
      </c>
      <c r="R754" t="s">
        <v>698</v>
      </c>
      <c r="S754" t="s">
        <v>179</v>
      </c>
    </row>
    <row r="755" spans="1:16" x14ac:dyDescent="0.25">
      <c r="A755" s="13" t="s">
        <v>13</v>
      </c>
      <c r="B755" s="7" t="n">
        <v>45992.0</v>
      </c>
      <c r="C755" s="13" t="s">
        <v>34</v>
      </c>
      <c r="D755" s="13" t="s">
        <v>29</v>
      </c>
      <c r="E755" s="13" t="s">
        <v>25</v>
      </c>
      <c r="F755" s="13" t="s">
        <v>48</v>
      </c>
      <c r="G755" s="13" t="n">
        <v>7.974</v>
      </c>
      <c r="H755" s="13" t="n">
        <v>8.913</v>
      </c>
      <c r="I755" s="13" t="n">
        <v>8.733</v>
      </c>
      <c r="J755" s="13" t="n">
        <v>8.994</v>
      </c>
      <c r="K755" s="13" t="n">
        <v>8.91</v>
      </c>
      <c r="L755" s="13" t="n">
        <v>9.086</v>
      </c>
      <c r="M755" s="13" t="n">
        <v>9.026</v>
      </c>
      <c r="N755" s="13" t="n">
        <v>9.164</v>
      </c>
      <c r="O755" s="13" t="n">
        <v>9.133</v>
      </c>
      <c r="P755" s="13" t="n">
        <v>0.0</v>
      </c>
      <c r="Q755" t="s">
        <v>614</v>
      </c>
      <c r="R755" t="s">
        <v>77</v>
      </c>
      <c r="S755" t="s">
        <v>179</v>
      </c>
    </row>
    <row r="756" spans="1:16" x14ac:dyDescent="0.25">
      <c r="A756" s="13" t="s">
        <v>13</v>
      </c>
      <c r="B756" s="7" t="n">
        <v>45992.0</v>
      </c>
      <c r="C756" s="13" t="s">
        <v>34</v>
      </c>
      <c r="D756" s="13" t="s">
        <v>29</v>
      </c>
      <c r="E756" s="13" t="s">
        <v>27</v>
      </c>
      <c r="F756" s="13" t="s">
        <v>48</v>
      </c>
      <c r="G756" s="13" t="n">
        <v>7.713</v>
      </c>
      <c r="H756" s="13" t="n">
        <v>8.901</v>
      </c>
      <c r="I756" s="13" t="n">
        <v>8.635</v>
      </c>
      <c r="J756" s="13" t="n">
        <v>8.957</v>
      </c>
      <c r="K756" s="13" t="n">
        <v>8.822</v>
      </c>
      <c r="L756" s="13" t="n">
        <v>9.036</v>
      </c>
      <c r="M756" s="13" t="n">
        <v>8.942</v>
      </c>
      <c r="N756" s="13" t="n">
        <v>9.108</v>
      </c>
      <c r="O756" s="13" t="n">
        <v>9.05</v>
      </c>
      <c r="P756" s="13" t="n">
        <v>0.0</v>
      </c>
      <c r="Q756" t="s">
        <v>614</v>
      </c>
      <c r="R756" t="s">
        <v>496</v>
      </c>
      <c r="S756" t="s">
        <v>179</v>
      </c>
    </row>
    <row r="757" spans="1:16" x14ac:dyDescent="0.25">
      <c r="A757" s="13" t="s">
        <v>13</v>
      </c>
      <c r="B757" s="7" t="n">
        <v>45992.0</v>
      </c>
      <c r="C757" s="13" t="s">
        <v>34</v>
      </c>
      <c r="D757" s="13" t="s">
        <v>29</v>
      </c>
      <c r="E757" s="13" t="s">
        <v>26</v>
      </c>
      <c r="F757" s="13" t="s">
        <v>48</v>
      </c>
      <c r="G757" s="13" t="n">
        <v>7.162</v>
      </c>
      <c r="H757" s="13" t="n">
        <v>8.297</v>
      </c>
      <c r="I757" s="13" t="n">
        <v>8.042</v>
      </c>
      <c r="J757" s="13" t="n">
        <v>8.355</v>
      </c>
      <c r="K757" s="13" t="n">
        <v>8.229</v>
      </c>
      <c r="L757" s="13" t="n">
        <v>8.436</v>
      </c>
      <c r="M757" s="13" t="n">
        <v>8.347</v>
      </c>
      <c r="N757" s="13" t="n">
        <v>8.507</v>
      </c>
      <c r="O757" s="13" t="n">
        <v>8.454</v>
      </c>
      <c r="P757" s="13" t="n">
        <v>0.0</v>
      </c>
      <c r="Q757" t="s">
        <v>614</v>
      </c>
      <c r="R757" t="s">
        <v>699</v>
      </c>
      <c r="S757" t="s">
        <v>179</v>
      </c>
    </row>
    <row r="758" spans="1:16" x14ac:dyDescent="0.25">
      <c r="A758" s="13" t="s">
        <v>13</v>
      </c>
      <c r="B758" s="7" t="n">
        <v>46023.0</v>
      </c>
      <c r="C758" s="13" t="s">
        <v>23</v>
      </c>
      <c r="D758" s="13" t="s">
        <v>24</v>
      </c>
      <c r="E758" s="13" t="s">
        <v>25</v>
      </c>
      <c r="F758" s="13" t="s">
        <v>46</v>
      </c>
      <c r="G758" s="13" t="n">
        <v>8.247</v>
      </c>
      <c r="H758" s="13" t="n">
        <v>9.186</v>
      </c>
      <c r="I758" s="13" t="n">
        <v>8.959</v>
      </c>
      <c r="J758" s="13" t="n">
        <v>9.206</v>
      </c>
      <c r="K758" s="13" t="n">
        <v>9.094</v>
      </c>
      <c r="L758" s="13" t="n">
        <v>9.26</v>
      </c>
      <c r="M758" s="13" t="n">
        <v>9.182</v>
      </c>
      <c r="N758" s="13" t="n">
        <v>9.311</v>
      </c>
      <c r="O758" s="13" t="n">
        <v>9.265</v>
      </c>
      <c r="P758" s="13" t="n">
        <v>0.0</v>
      </c>
      <c r="Q758" t="s">
        <v>700</v>
      </c>
      <c r="R758" t="s">
        <v>701</v>
      </c>
      <c r="S758" t="s">
        <v>179</v>
      </c>
    </row>
    <row r="759" spans="1:16" x14ac:dyDescent="0.25">
      <c r="A759" s="13" t="s">
        <v>13</v>
      </c>
      <c r="B759" s="7" t="n">
        <v>46023.0</v>
      </c>
      <c r="C759" s="13" t="s">
        <v>23</v>
      </c>
      <c r="D759" s="13" t="s">
        <v>24</v>
      </c>
      <c r="E759" s="13" t="s">
        <v>27</v>
      </c>
      <c r="F759" s="13" t="s">
        <v>46</v>
      </c>
      <c r="G759" s="13" t="n">
        <v>8.191</v>
      </c>
      <c r="H759" s="13" t="n">
        <v>9.25</v>
      </c>
      <c r="I759" s="13" t="n">
        <v>8.975</v>
      </c>
      <c r="J759" s="13" t="n">
        <v>9.256</v>
      </c>
      <c r="K759" s="13" t="n">
        <v>9.115</v>
      </c>
      <c r="L759" s="13" t="n">
        <v>9.304</v>
      </c>
      <c r="M759" s="13" t="n">
        <v>9.208</v>
      </c>
      <c r="N759" s="13" t="n">
        <v>9.354</v>
      </c>
      <c r="O759" s="13" t="n">
        <v>9.293</v>
      </c>
      <c r="P759" s="13" t="n">
        <v>0.0</v>
      </c>
      <c r="Q759" t="s">
        <v>700</v>
      </c>
      <c r="R759" t="s">
        <v>702</v>
      </c>
      <c r="S759" t="s">
        <v>179</v>
      </c>
    </row>
    <row r="760" spans="1:16" x14ac:dyDescent="0.25">
      <c r="A760" s="13" t="s">
        <v>13</v>
      </c>
      <c r="B760" s="7" t="n">
        <v>46023.0</v>
      </c>
      <c r="C760" s="13" t="s">
        <v>23</v>
      </c>
      <c r="D760" s="13" t="s">
        <v>24</v>
      </c>
      <c r="E760" s="13" t="s">
        <v>26</v>
      </c>
      <c r="F760" s="13" t="s">
        <v>46</v>
      </c>
      <c r="G760" s="13" t="n">
        <v>7.77</v>
      </c>
      <c r="H760" s="13" t="n">
        <v>8.785</v>
      </c>
      <c r="I760" s="13" t="n">
        <v>8.522</v>
      </c>
      <c r="J760" s="13" t="n">
        <v>8.799</v>
      </c>
      <c r="K760" s="13" t="n">
        <v>8.663</v>
      </c>
      <c r="L760" s="13" t="n">
        <v>8.849</v>
      </c>
      <c r="M760" s="13" t="n">
        <v>8.756</v>
      </c>
      <c r="N760" s="13" t="n">
        <v>8.9</v>
      </c>
      <c r="O760" s="13" t="n">
        <v>8.841</v>
      </c>
      <c r="P760" s="13" t="n">
        <v>0.0</v>
      </c>
      <c r="Q760" t="s">
        <v>700</v>
      </c>
      <c r="R760" t="s">
        <v>703</v>
      </c>
      <c r="S760" t="s">
        <v>179</v>
      </c>
    </row>
    <row r="761" spans="1:16" x14ac:dyDescent="0.25">
      <c r="A761" s="13" t="s">
        <v>13</v>
      </c>
      <c r="B761" s="7" t="n">
        <v>46023.0</v>
      </c>
      <c r="C761" s="13" t="s">
        <v>23</v>
      </c>
      <c r="D761" s="13" t="s">
        <v>28</v>
      </c>
      <c r="E761" s="13" t="s">
        <v>25</v>
      </c>
      <c r="F761" s="13" t="s">
        <v>46</v>
      </c>
      <c r="G761" s="13" t="n">
        <v>8.199</v>
      </c>
      <c r="H761" s="13" t="n">
        <v>9.079</v>
      </c>
      <c r="I761" s="13" t="n">
        <v>8.899</v>
      </c>
      <c r="J761" s="13" t="n">
        <v>9.15</v>
      </c>
      <c r="K761" s="13" t="n">
        <v>9.061</v>
      </c>
      <c r="L761" s="13" t="n">
        <v>9.23</v>
      </c>
      <c r="M761" s="13" t="n">
        <v>9.168</v>
      </c>
      <c r="N761" s="13" t="n">
        <v>9.3</v>
      </c>
      <c r="O761" s="13" t="n">
        <v>9.259</v>
      </c>
      <c r="P761" s="13" t="n">
        <v>0.0</v>
      </c>
      <c r="Q761" t="s">
        <v>700</v>
      </c>
      <c r="R761" t="s">
        <v>704</v>
      </c>
      <c r="S761" t="s">
        <v>179</v>
      </c>
    </row>
    <row r="762" spans="1:16" x14ac:dyDescent="0.25">
      <c r="A762" s="13" t="s">
        <v>13</v>
      </c>
      <c r="B762" s="7" t="n">
        <v>46023.0</v>
      </c>
      <c r="C762" s="13" t="s">
        <v>23</v>
      </c>
      <c r="D762" s="13" t="s">
        <v>28</v>
      </c>
      <c r="E762" s="13" t="s">
        <v>27</v>
      </c>
      <c r="F762" s="13" t="s">
        <v>46</v>
      </c>
      <c r="G762" s="13" t="n">
        <v>8.023</v>
      </c>
      <c r="H762" s="13" t="n">
        <v>9.091</v>
      </c>
      <c r="I762" s="13" t="n">
        <v>8.831</v>
      </c>
      <c r="J762" s="13" t="n">
        <v>9.139</v>
      </c>
      <c r="K762" s="13" t="n">
        <v>9.003</v>
      </c>
      <c r="L762" s="13" t="n">
        <v>9.208</v>
      </c>
      <c r="M762" s="13" t="n">
        <v>9.114</v>
      </c>
      <c r="N762" s="13" t="n">
        <v>9.272</v>
      </c>
      <c r="O762" s="13" t="n">
        <v>9.204</v>
      </c>
      <c r="P762" s="13" t="n">
        <v>0.0</v>
      </c>
      <c r="Q762" t="s">
        <v>700</v>
      </c>
      <c r="R762" t="s">
        <v>705</v>
      </c>
      <c r="S762" t="s">
        <v>179</v>
      </c>
    </row>
    <row r="763" spans="1:16" x14ac:dyDescent="0.25">
      <c r="A763" s="13" t="s">
        <v>13</v>
      </c>
      <c r="B763" s="7" t="n">
        <v>46023.0</v>
      </c>
      <c r="C763" s="13" t="s">
        <v>23</v>
      </c>
      <c r="D763" s="13" t="s">
        <v>28</v>
      </c>
      <c r="E763" s="13" t="s">
        <v>26</v>
      </c>
      <c r="F763" s="13" t="s">
        <v>46</v>
      </c>
      <c r="G763" s="13" t="n">
        <v>7.695</v>
      </c>
      <c r="H763" s="13" t="n">
        <v>8.716</v>
      </c>
      <c r="I763" s="13" t="n">
        <v>8.47</v>
      </c>
      <c r="J763" s="13" t="n">
        <v>8.769</v>
      </c>
      <c r="K763" s="13" t="n">
        <v>8.639</v>
      </c>
      <c r="L763" s="13" t="n">
        <v>8.839</v>
      </c>
      <c r="M763" s="13" t="n">
        <v>8.749</v>
      </c>
      <c r="N763" s="13" t="n">
        <v>8.902</v>
      </c>
      <c r="O763" s="13" t="n">
        <v>8.837</v>
      </c>
      <c r="P763" s="13" t="n">
        <v>0.0</v>
      </c>
      <c r="Q763" t="s">
        <v>700</v>
      </c>
      <c r="R763" t="s">
        <v>706</v>
      </c>
      <c r="S763" t="s">
        <v>179</v>
      </c>
    </row>
    <row r="764" spans="1:16" x14ac:dyDescent="0.25">
      <c r="A764" s="13" t="s">
        <v>13</v>
      </c>
      <c r="B764" s="7" t="n">
        <v>46023.0</v>
      </c>
      <c r="C764" s="13" t="s">
        <v>23</v>
      </c>
      <c r="D764" s="13" t="s">
        <v>29</v>
      </c>
      <c r="E764" s="13" t="s">
        <v>25</v>
      </c>
      <c r="F764" s="13" t="s">
        <v>46</v>
      </c>
      <c r="G764" s="13" t="n">
        <v>9.154</v>
      </c>
      <c r="H764" s="13" t="n">
        <v>10.078</v>
      </c>
      <c r="I764" s="13" t="n">
        <v>9.857</v>
      </c>
      <c r="J764" s="13" t="n">
        <v>10.145</v>
      </c>
      <c r="K764" s="13" t="n">
        <v>10.033</v>
      </c>
      <c r="L764" s="13" t="n">
        <v>10.231</v>
      </c>
      <c r="M764" s="13" t="n">
        <v>10.151</v>
      </c>
      <c r="N764" s="13" t="n">
        <v>10.308</v>
      </c>
      <c r="O764" s="13" t="n">
        <v>10.256</v>
      </c>
      <c r="P764" s="13" t="n">
        <v>0.0</v>
      </c>
      <c r="Q764" t="s">
        <v>700</v>
      </c>
      <c r="R764" t="s">
        <v>707</v>
      </c>
      <c r="S764" t="s">
        <v>179</v>
      </c>
    </row>
    <row r="765" spans="1:16" x14ac:dyDescent="0.25">
      <c r="A765" s="13" t="s">
        <v>13</v>
      </c>
      <c r="B765" s="7" t="n">
        <v>46023.0</v>
      </c>
      <c r="C765" s="13" t="s">
        <v>23</v>
      </c>
      <c r="D765" s="13" t="s">
        <v>29</v>
      </c>
      <c r="E765" s="13" t="s">
        <v>27</v>
      </c>
      <c r="F765" s="13" t="s">
        <v>46</v>
      </c>
      <c r="G765" s="13" t="n">
        <v>8.913</v>
      </c>
      <c r="H765" s="13" t="n">
        <v>10.063</v>
      </c>
      <c r="I765" s="13" t="n">
        <v>9.752</v>
      </c>
      <c r="J765" s="13" t="n">
        <v>10.106</v>
      </c>
      <c r="K765" s="13" t="n">
        <v>9.941</v>
      </c>
      <c r="L765" s="13" t="n">
        <v>10.181</v>
      </c>
      <c r="M765" s="13" t="n">
        <v>10.064</v>
      </c>
      <c r="N765" s="13" t="n">
        <v>10.252</v>
      </c>
      <c r="O765" s="13" t="n">
        <v>10.17</v>
      </c>
      <c r="P765" s="13" t="n">
        <v>0.0</v>
      </c>
      <c r="Q765" t="s">
        <v>700</v>
      </c>
      <c r="R765" t="s">
        <v>86</v>
      </c>
      <c r="S765" t="s">
        <v>179</v>
      </c>
    </row>
    <row r="766" spans="1:16" x14ac:dyDescent="0.25">
      <c r="A766" s="13" t="s">
        <v>13</v>
      </c>
      <c r="B766" s="7" t="n">
        <v>46023.0</v>
      </c>
      <c r="C766" s="13" t="s">
        <v>23</v>
      </c>
      <c r="D766" s="13" t="s">
        <v>29</v>
      </c>
      <c r="E766" s="13" t="s">
        <v>26</v>
      </c>
      <c r="F766" s="13" t="s">
        <v>46</v>
      </c>
      <c r="G766" s="13" t="n">
        <v>8.367</v>
      </c>
      <c r="H766" s="13" t="n">
        <v>9.45</v>
      </c>
      <c r="I766" s="13" t="n">
        <v>9.159</v>
      </c>
      <c r="J766" s="13" t="n">
        <v>9.498</v>
      </c>
      <c r="K766" s="13" t="n">
        <v>9.344</v>
      </c>
      <c r="L766" s="13" t="n">
        <v>9.575</v>
      </c>
      <c r="M766" s="13" t="n">
        <v>9.465</v>
      </c>
      <c r="N766" s="13" t="n">
        <v>9.644</v>
      </c>
      <c r="O766" s="13" t="n">
        <v>9.57</v>
      </c>
      <c r="P766" s="13" t="n">
        <v>0.0</v>
      </c>
      <c r="Q766" t="s">
        <v>700</v>
      </c>
      <c r="R766" t="s">
        <v>642</v>
      </c>
      <c r="S766" t="s">
        <v>179</v>
      </c>
    </row>
    <row r="767" spans="1:16" x14ac:dyDescent="0.25">
      <c r="A767" s="13" t="s">
        <v>13</v>
      </c>
      <c r="B767" s="7" t="n">
        <v>46023.0</v>
      </c>
      <c r="C767" s="13" t="s">
        <v>23</v>
      </c>
      <c r="D767" s="13" t="s">
        <v>24</v>
      </c>
      <c r="E767" s="13" t="s">
        <v>25</v>
      </c>
      <c r="F767" s="13" t="s">
        <v>47</v>
      </c>
      <c r="G767" s="13" t="n">
        <v>7.847</v>
      </c>
      <c r="H767" s="13" t="n">
        <v>8.786</v>
      </c>
      <c r="I767" s="13" t="n">
        <v>8.559</v>
      </c>
      <c r="J767" s="13" t="n">
        <v>8.806</v>
      </c>
      <c r="K767" s="13" t="n">
        <v>8.694</v>
      </c>
      <c r="L767" s="13" t="n">
        <v>8.86</v>
      </c>
      <c r="M767" s="13" t="n">
        <v>8.782</v>
      </c>
      <c r="N767" s="13" t="n">
        <v>8.911</v>
      </c>
      <c r="O767" s="13" t="n">
        <v>8.865</v>
      </c>
      <c r="P767" s="13" t="n">
        <v>0.0</v>
      </c>
      <c r="Q767" t="s">
        <v>700</v>
      </c>
      <c r="R767" t="s">
        <v>708</v>
      </c>
      <c r="S767" t="s">
        <v>179</v>
      </c>
    </row>
    <row r="768" spans="1:16" x14ac:dyDescent="0.25">
      <c r="A768" s="13" t="s">
        <v>13</v>
      </c>
      <c r="B768" s="7" t="n">
        <v>46023.0</v>
      </c>
      <c r="C768" s="13" t="s">
        <v>23</v>
      </c>
      <c r="D768" s="13" t="s">
        <v>24</v>
      </c>
      <c r="E768" s="13" t="s">
        <v>27</v>
      </c>
      <c r="F768" s="13" t="s">
        <v>47</v>
      </c>
      <c r="G768" s="13" t="n">
        <v>7.791</v>
      </c>
      <c r="H768" s="13" t="n">
        <v>8.85</v>
      </c>
      <c r="I768" s="13" t="n">
        <v>8.575</v>
      </c>
      <c r="J768" s="13" t="n">
        <v>8.856</v>
      </c>
      <c r="K768" s="13" t="n">
        <v>8.715</v>
      </c>
      <c r="L768" s="13" t="n">
        <v>8.904</v>
      </c>
      <c r="M768" s="13" t="n">
        <v>8.808</v>
      </c>
      <c r="N768" s="13" t="n">
        <v>8.954</v>
      </c>
      <c r="O768" s="13" t="n">
        <v>8.893</v>
      </c>
      <c r="P768" s="13" t="n">
        <v>0.0</v>
      </c>
      <c r="Q768" t="s">
        <v>700</v>
      </c>
      <c r="R768" t="s">
        <v>709</v>
      </c>
      <c r="S768" t="s">
        <v>179</v>
      </c>
    </row>
    <row r="769" spans="1:16" x14ac:dyDescent="0.25">
      <c r="A769" s="13" t="s">
        <v>13</v>
      </c>
      <c r="B769" s="7" t="n">
        <v>46023.0</v>
      </c>
      <c r="C769" s="13" t="s">
        <v>23</v>
      </c>
      <c r="D769" s="13" t="s">
        <v>24</v>
      </c>
      <c r="E769" s="13" t="s">
        <v>26</v>
      </c>
      <c r="F769" s="13" t="s">
        <v>47</v>
      </c>
      <c r="G769" s="13" t="n">
        <v>7.37</v>
      </c>
      <c r="H769" s="13" t="n">
        <v>8.385</v>
      </c>
      <c r="I769" s="13" t="n">
        <v>8.122</v>
      </c>
      <c r="J769" s="13" t="n">
        <v>8.399</v>
      </c>
      <c r="K769" s="13" t="n">
        <v>8.263</v>
      </c>
      <c r="L769" s="13" t="n">
        <v>8.449</v>
      </c>
      <c r="M769" s="13" t="n">
        <v>8.357</v>
      </c>
      <c r="N769" s="13" t="n">
        <v>8.5</v>
      </c>
      <c r="O769" s="13" t="n">
        <v>8.441</v>
      </c>
      <c r="P769" s="13" t="n">
        <v>0.0</v>
      </c>
      <c r="Q769" t="s">
        <v>700</v>
      </c>
      <c r="R769" t="s">
        <v>599</v>
      </c>
      <c r="S769" t="s">
        <v>179</v>
      </c>
    </row>
    <row r="770" spans="1:16" x14ac:dyDescent="0.25">
      <c r="A770" s="13" t="s">
        <v>13</v>
      </c>
      <c r="B770" s="7" t="n">
        <v>46023.0</v>
      </c>
      <c r="C770" s="13" t="s">
        <v>23</v>
      </c>
      <c r="D770" s="13" t="s">
        <v>28</v>
      </c>
      <c r="E770" s="13" t="s">
        <v>25</v>
      </c>
      <c r="F770" s="13" t="s">
        <v>47</v>
      </c>
      <c r="G770" s="13" t="n">
        <v>7.799</v>
      </c>
      <c r="H770" s="13" t="n">
        <v>8.679</v>
      </c>
      <c r="I770" s="13" t="n">
        <v>8.499</v>
      </c>
      <c r="J770" s="13" t="n">
        <v>8.75</v>
      </c>
      <c r="K770" s="13" t="n">
        <v>8.661</v>
      </c>
      <c r="L770" s="13" t="n">
        <v>8.83</v>
      </c>
      <c r="M770" s="13" t="n">
        <v>8.768</v>
      </c>
      <c r="N770" s="13" t="n">
        <v>8.9</v>
      </c>
      <c r="O770" s="13" t="n">
        <v>8.859</v>
      </c>
      <c r="P770" s="13" t="n">
        <v>0.0</v>
      </c>
      <c r="Q770" t="s">
        <v>700</v>
      </c>
      <c r="R770" t="s">
        <v>107</v>
      </c>
      <c r="S770" t="s">
        <v>179</v>
      </c>
    </row>
    <row r="771" spans="1:16" x14ac:dyDescent="0.25">
      <c r="A771" s="13" t="s">
        <v>13</v>
      </c>
      <c r="B771" s="7" t="n">
        <v>46023.0</v>
      </c>
      <c r="C771" s="13" t="s">
        <v>23</v>
      </c>
      <c r="D771" s="13" t="s">
        <v>28</v>
      </c>
      <c r="E771" s="13" t="s">
        <v>27</v>
      </c>
      <c r="F771" s="13" t="s">
        <v>47</v>
      </c>
      <c r="G771" s="13" t="n">
        <v>7.623</v>
      </c>
      <c r="H771" s="13" t="n">
        <v>8.691</v>
      </c>
      <c r="I771" s="13" t="n">
        <v>8.431</v>
      </c>
      <c r="J771" s="13" t="n">
        <v>8.739</v>
      </c>
      <c r="K771" s="13" t="n">
        <v>8.603</v>
      </c>
      <c r="L771" s="13" t="n">
        <v>8.808</v>
      </c>
      <c r="M771" s="13" t="n">
        <v>8.714</v>
      </c>
      <c r="N771" s="13" t="n">
        <v>8.872</v>
      </c>
      <c r="O771" s="13" t="n">
        <v>8.804</v>
      </c>
      <c r="P771" s="13" t="n">
        <v>0.0</v>
      </c>
      <c r="Q771" t="s">
        <v>700</v>
      </c>
      <c r="R771" t="s">
        <v>710</v>
      </c>
      <c r="S771" t="s">
        <v>179</v>
      </c>
    </row>
    <row r="772" spans="1:16" x14ac:dyDescent="0.25">
      <c r="A772" s="13" t="s">
        <v>13</v>
      </c>
      <c r="B772" s="7" t="n">
        <v>46023.0</v>
      </c>
      <c r="C772" s="13" t="s">
        <v>23</v>
      </c>
      <c r="D772" s="13" t="s">
        <v>28</v>
      </c>
      <c r="E772" s="13" t="s">
        <v>26</v>
      </c>
      <c r="F772" s="13" t="s">
        <v>47</v>
      </c>
      <c r="G772" s="13" t="n">
        <v>7.295</v>
      </c>
      <c r="H772" s="13" t="n">
        <v>8.316</v>
      </c>
      <c r="I772" s="13" t="n">
        <v>8.07</v>
      </c>
      <c r="J772" s="13" t="n">
        <v>8.369</v>
      </c>
      <c r="K772" s="13" t="n">
        <v>8.239</v>
      </c>
      <c r="L772" s="13" t="n">
        <v>8.439</v>
      </c>
      <c r="M772" s="13" t="n">
        <v>8.349</v>
      </c>
      <c r="N772" s="13" t="n">
        <v>8.502</v>
      </c>
      <c r="O772" s="13" t="n">
        <v>8.437</v>
      </c>
      <c r="P772" s="13" t="n">
        <v>0.0</v>
      </c>
      <c r="Q772" t="s">
        <v>700</v>
      </c>
      <c r="R772" t="s">
        <v>711</v>
      </c>
      <c r="S772" t="s">
        <v>179</v>
      </c>
    </row>
    <row r="773" spans="1:16" x14ac:dyDescent="0.25">
      <c r="A773" s="13" t="s">
        <v>13</v>
      </c>
      <c r="B773" s="7" t="n">
        <v>46023.0</v>
      </c>
      <c r="C773" s="13" t="s">
        <v>23</v>
      </c>
      <c r="D773" s="13" t="s">
        <v>29</v>
      </c>
      <c r="E773" s="13" t="s">
        <v>25</v>
      </c>
      <c r="F773" s="13" t="s">
        <v>47</v>
      </c>
      <c r="G773" s="13" t="n">
        <v>8.754</v>
      </c>
      <c r="H773" s="13" t="n">
        <v>9.678</v>
      </c>
      <c r="I773" s="13" t="n">
        <v>9.457</v>
      </c>
      <c r="J773" s="13" t="n">
        <v>9.745</v>
      </c>
      <c r="K773" s="13" t="n">
        <v>9.633</v>
      </c>
      <c r="L773" s="13" t="n">
        <v>9.831</v>
      </c>
      <c r="M773" s="13" t="n">
        <v>9.751</v>
      </c>
      <c r="N773" s="13" t="n">
        <v>9.908</v>
      </c>
      <c r="O773" s="13" t="n">
        <v>9.856</v>
      </c>
      <c r="P773" s="13" t="n">
        <v>0.0</v>
      </c>
      <c r="Q773" t="s">
        <v>700</v>
      </c>
      <c r="R773" t="s">
        <v>712</v>
      </c>
      <c r="S773" t="s">
        <v>179</v>
      </c>
    </row>
    <row r="774" spans="1:16" x14ac:dyDescent="0.25">
      <c r="A774" s="13" t="s">
        <v>13</v>
      </c>
      <c r="B774" s="7" t="n">
        <v>46023.0</v>
      </c>
      <c r="C774" s="13" t="s">
        <v>23</v>
      </c>
      <c r="D774" s="13" t="s">
        <v>29</v>
      </c>
      <c r="E774" s="13" t="s">
        <v>27</v>
      </c>
      <c r="F774" s="13" t="s">
        <v>47</v>
      </c>
      <c r="G774" s="13" t="n">
        <v>8.513</v>
      </c>
      <c r="H774" s="13" t="n">
        <v>9.663</v>
      </c>
      <c r="I774" s="13" t="n">
        <v>9.352</v>
      </c>
      <c r="J774" s="13" t="n">
        <v>9.706</v>
      </c>
      <c r="K774" s="13" t="n">
        <v>9.541</v>
      </c>
      <c r="L774" s="13" t="n">
        <v>9.781</v>
      </c>
      <c r="M774" s="13" t="n">
        <v>9.664</v>
      </c>
      <c r="N774" s="13" t="n">
        <v>9.852</v>
      </c>
      <c r="O774" s="13" t="n">
        <v>9.77</v>
      </c>
      <c r="P774" s="13" t="n">
        <v>0.0</v>
      </c>
      <c r="Q774" t="s">
        <v>700</v>
      </c>
      <c r="R774" t="s">
        <v>95</v>
      </c>
      <c r="S774" t="s">
        <v>179</v>
      </c>
    </row>
    <row r="775" spans="1:16" x14ac:dyDescent="0.25">
      <c r="A775" s="13" t="s">
        <v>13</v>
      </c>
      <c r="B775" s="7" t="n">
        <v>46023.0</v>
      </c>
      <c r="C775" s="13" t="s">
        <v>23</v>
      </c>
      <c r="D775" s="13" t="s">
        <v>29</v>
      </c>
      <c r="E775" s="13" t="s">
        <v>26</v>
      </c>
      <c r="F775" s="13" t="s">
        <v>47</v>
      </c>
      <c r="G775" s="13" t="n">
        <v>7.967</v>
      </c>
      <c r="H775" s="13" t="n">
        <v>9.05</v>
      </c>
      <c r="I775" s="13" t="n">
        <v>8.759</v>
      </c>
      <c r="J775" s="13" t="n">
        <v>9.098</v>
      </c>
      <c r="K775" s="13" t="n">
        <v>8.944</v>
      </c>
      <c r="L775" s="13" t="n">
        <v>9.175</v>
      </c>
      <c r="M775" s="13" t="n">
        <v>9.065</v>
      </c>
      <c r="N775" s="13" t="n">
        <v>9.244</v>
      </c>
      <c r="O775" s="13" t="n">
        <v>9.17</v>
      </c>
      <c r="P775" s="13" t="n">
        <v>0.0</v>
      </c>
      <c r="Q775" t="s">
        <v>700</v>
      </c>
      <c r="R775" t="s">
        <v>651</v>
      </c>
      <c r="S775" t="s">
        <v>179</v>
      </c>
    </row>
    <row r="776" spans="1:16" x14ac:dyDescent="0.25">
      <c r="A776" s="13" t="s">
        <v>13</v>
      </c>
      <c r="B776" s="7" t="n">
        <v>46023.0</v>
      </c>
      <c r="C776" s="13" t="s">
        <v>23</v>
      </c>
      <c r="D776" s="13" t="s">
        <v>24</v>
      </c>
      <c r="E776" s="13" t="s">
        <v>25</v>
      </c>
      <c r="F776" s="13" t="s">
        <v>48</v>
      </c>
      <c r="G776" s="13" t="n">
        <v>7.247</v>
      </c>
      <c r="H776" s="13" t="n">
        <v>8.186</v>
      </c>
      <c r="I776" s="13" t="n">
        <v>7.959</v>
      </c>
      <c r="J776" s="13" t="n">
        <v>8.206</v>
      </c>
      <c r="K776" s="13" t="n">
        <v>8.094</v>
      </c>
      <c r="L776" s="13" t="n">
        <v>8.26</v>
      </c>
      <c r="M776" s="13" t="n">
        <v>8.182</v>
      </c>
      <c r="N776" s="13" t="n">
        <v>8.311</v>
      </c>
      <c r="O776" s="13" t="n">
        <v>8.265</v>
      </c>
      <c r="P776" s="13" t="n">
        <v>0.0</v>
      </c>
      <c r="Q776" t="s">
        <v>700</v>
      </c>
      <c r="R776" t="s">
        <v>713</v>
      </c>
      <c r="S776" t="s">
        <v>179</v>
      </c>
    </row>
    <row r="777" spans="1:16" x14ac:dyDescent="0.25">
      <c r="A777" s="13" t="s">
        <v>13</v>
      </c>
      <c r="B777" s="7" t="n">
        <v>46023.0</v>
      </c>
      <c r="C777" s="13" t="s">
        <v>23</v>
      </c>
      <c r="D777" s="13" t="s">
        <v>24</v>
      </c>
      <c r="E777" s="13" t="s">
        <v>27</v>
      </c>
      <c r="F777" s="13" t="s">
        <v>48</v>
      </c>
      <c r="G777" s="13" t="n">
        <v>7.191</v>
      </c>
      <c r="H777" s="13" t="n">
        <v>8.25</v>
      </c>
      <c r="I777" s="13" t="n">
        <v>7.975</v>
      </c>
      <c r="J777" s="13" t="n">
        <v>8.256</v>
      </c>
      <c r="K777" s="13" t="n">
        <v>8.115</v>
      </c>
      <c r="L777" s="13" t="n">
        <v>8.304</v>
      </c>
      <c r="M777" s="13" t="n">
        <v>8.208</v>
      </c>
      <c r="N777" s="13" t="n">
        <v>8.354</v>
      </c>
      <c r="O777" s="13" t="n">
        <v>8.293</v>
      </c>
      <c r="P777" s="13" t="n">
        <v>0.0</v>
      </c>
      <c r="Q777" t="s">
        <v>700</v>
      </c>
      <c r="R777" t="s">
        <v>714</v>
      </c>
      <c r="S777" t="s">
        <v>179</v>
      </c>
    </row>
    <row r="778" spans="1:16" x14ac:dyDescent="0.25">
      <c r="A778" s="13" t="s">
        <v>13</v>
      </c>
      <c r="B778" s="7" t="n">
        <v>46023.0</v>
      </c>
      <c r="C778" s="13" t="s">
        <v>23</v>
      </c>
      <c r="D778" s="13" t="s">
        <v>24</v>
      </c>
      <c r="E778" s="13" t="s">
        <v>26</v>
      </c>
      <c r="F778" s="13" t="s">
        <v>48</v>
      </c>
      <c r="G778" s="13" t="n">
        <v>6.77</v>
      </c>
      <c r="H778" s="13" t="n">
        <v>7.785</v>
      </c>
      <c r="I778" s="13" t="n">
        <v>7.522</v>
      </c>
      <c r="J778" s="13" t="n">
        <v>7.799</v>
      </c>
      <c r="K778" s="13" t="n">
        <v>7.663</v>
      </c>
      <c r="L778" s="13" t="n">
        <v>7.849</v>
      </c>
      <c r="M778" s="13" t="n">
        <v>7.757</v>
      </c>
      <c r="N778" s="13" t="n">
        <v>7.9</v>
      </c>
      <c r="O778" s="13" t="n">
        <v>7.841</v>
      </c>
      <c r="P778" s="13" t="n">
        <v>0.0</v>
      </c>
      <c r="Q778" t="s">
        <v>700</v>
      </c>
      <c r="R778" t="s">
        <v>250</v>
      </c>
      <c r="S778" t="s">
        <v>179</v>
      </c>
    </row>
    <row r="779" spans="1:16" x14ac:dyDescent="0.25">
      <c r="A779" s="13" t="s">
        <v>13</v>
      </c>
      <c r="B779" s="7" t="n">
        <v>46023.0</v>
      </c>
      <c r="C779" s="13" t="s">
        <v>23</v>
      </c>
      <c r="D779" s="13" t="s">
        <v>28</v>
      </c>
      <c r="E779" s="13" t="s">
        <v>25</v>
      </c>
      <c r="F779" s="13" t="s">
        <v>48</v>
      </c>
      <c r="G779" s="13" t="n">
        <v>7.199</v>
      </c>
      <c r="H779" s="13" t="n">
        <v>8.079</v>
      </c>
      <c r="I779" s="13" t="n">
        <v>7.899</v>
      </c>
      <c r="J779" s="13" t="n">
        <v>8.15</v>
      </c>
      <c r="K779" s="13" t="n">
        <v>8.061</v>
      </c>
      <c r="L779" s="13" t="n">
        <v>8.23</v>
      </c>
      <c r="M779" s="13" t="n">
        <v>8.168</v>
      </c>
      <c r="N779" s="13" t="n">
        <v>8.3</v>
      </c>
      <c r="O779" s="13" t="n">
        <v>8.259</v>
      </c>
      <c r="P779" s="13" t="n">
        <v>0.0</v>
      </c>
      <c r="Q779" t="s">
        <v>700</v>
      </c>
      <c r="R779" t="s">
        <v>116</v>
      </c>
      <c r="S779" t="s">
        <v>179</v>
      </c>
    </row>
    <row r="780" spans="1:16" x14ac:dyDescent="0.25">
      <c r="A780" s="13" t="s">
        <v>13</v>
      </c>
      <c r="B780" s="7" t="n">
        <v>46023.0</v>
      </c>
      <c r="C780" s="13" t="s">
        <v>23</v>
      </c>
      <c r="D780" s="13" t="s">
        <v>28</v>
      </c>
      <c r="E780" s="13" t="s">
        <v>27</v>
      </c>
      <c r="F780" s="13" t="s">
        <v>48</v>
      </c>
      <c r="G780" s="13" t="n">
        <v>7.023</v>
      </c>
      <c r="H780" s="13" t="n">
        <v>8.091</v>
      </c>
      <c r="I780" s="13" t="n">
        <v>7.831</v>
      </c>
      <c r="J780" s="13" t="n">
        <v>8.139</v>
      </c>
      <c r="K780" s="13" t="n">
        <v>8.003</v>
      </c>
      <c r="L780" s="13" t="n">
        <v>8.208</v>
      </c>
      <c r="M780" s="13" t="n">
        <v>8.114</v>
      </c>
      <c r="N780" s="13" t="n">
        <v>8.272</v>
      </c>
      <c r="O780" s="13" t="n">
        <v>8.204</v>
      </c>
      <c r="P780" s="13" t="n">
        <v>0.0</v>
      </c>
      <c r="Q780" t="s">
        <v>700</v>
      </c>
      <c r="R780" t="s">
        <v>391</v>
      </c>
      <c r="S780" t="s">
        <v>179</v>
      </c>
    </row>
    <row r="781" spans="1:16" x14ac:dyDescent="0.25">
      <c r="A781" s="13" t="s">
        <v>13</v>
      </c>
      <c r="B781" s="7" t="n">
        <v>46023.0</v>
      </c>
      <c r="C781" s="13" t="s">
        <v>23</v>
      </c>
      <c r="D781" s="13" t="s">
        <v>28</v>
      </c>
      <c r="E781" s="13" t="s">
        <v>26</v>
      </c>
      <c r="F781" s="13" t="s">
        <v>48</v>
      </c>
      <c r="G781" s="13" t="n">
        <v>6.695</v>
      </c>
      <c r="H781" s="13" t="n">
        <v>7.716</v>
      </c>
      <c r="I781" s="13" t="n">
        <v>7.47</v>
      </c>
      <c r="J781" s="13" t="n">
        <v>7.769</v>
      </c>
      <c r="K781" s="13" t="n">
        <v>7.639</v>
      </c>
      <c r="L781" s="13" t="n">
        <v>7.839</v>
      </c>
      <c r="M781" s="13" t="n">
        <v>7.749</v>
      </c>
      <c r="N781" s="13" t="n">
        <v>7.902</v>
      </c>
      <c r="O781" s="13" t="n">
        <v>7.837</v>
      </c>
      <c r="P781" s="13" t="n">
        <v>0.0</v>
      </c>
      <c r="Q781" t="s">
        <v>700</v>
      </c>
      <c r="R781" t="s">
        <v>715</v>
      </c>
      <c r="S781" t="s">
        <v>179</v>
      </c>
    </row>
    <row r="782" spans="1:16" x14ac:dyDescent="0.25">
      <c r="A782" s="13" t="s">
        <v>13</v>
      </c>
      <c r="B782" s="7" t="n">
        <v>46023.0</v>
      </c>
      <c r="C782" s="13" t="s">
        <v>23</v>
      </c>
      <c r="D782" s="13" t="s">
        <v>29</v>
      </c>
      <c r="E782" s="13" t="s">
        <v>25</v>
      </c>
      <c r="F782" s="13" t="s">
        <v>48</v>
      </c>
      <c r="G782" s="13" t="n">
        <v>8.154</v>
      </c>
      <c r="H782" s="13" t="n">
        <v>9.078</v>
      </c>
      <c r="I782" s="13" t="n">
        <v>8.857</v>
      </c>
      <c r="J782" s="13" t="n">
        <v>9.145</v>
      </c>
      <c r="K782" s="13" t="n">
        <v>9.033</v>
      </c>
      <c r="L782" s="13" t="n">
        <v>9.231</v>
      </c>
      <c r="M782" s="13" t="n">
        <v>9.151</v>
      </c>
      <c r="N782" s="13" t="n">
        <v>9.308</v>
      </c>
      <c r="O782" s="13" t="n">
        <v>9.256</v>
      </c>
      <c r="P782" s="13" t="n">
        <v>0.0</v>
      </c>
      <c r="Q782" t="s">
        <v>700</v>
      </c>
      <c r="R782" t="s">
        <v>247</v>
      </c>
      <c r="S782" t="s">
        <v>179</v>
      </c>
    </row>
    <row r="783" spans="1:16" x14ac:dyDescent="0.25">
      <c r="A783" s="13" t="s">
        <v>13</v>
      </c>
      <c r="B783" s="7" t="n">
        <v>46023.0</v>
      </c>
      <c r="C783" s="13" t="s">
        <v>23</v>
      </c>
      <c r="D783" s="13" t="s">
        <v>29</v>
      </c>
      <c r="E783" s="13" t="s">
        <v>27</v>
      </c>
      <c r="F783" s="13" t="s">
        <v>48</v>
      </c>
      <c r="G783" s="13" t="n">
        <v>7.913</v>
      </c>
      <c r="H783" s="13" t="n">
        <v>9.063</v>
      </c>
      <c r="I783" s="13" t="n">
        <v>8.752</v>
      </c>
      <c r="J783" s="13" t="n">
        <v>9.106</v>
      </c>
      <c r="K783" s="13" t="n">
        <v>8.941</v>
      </c>
      <c r="L783" s="13" t="n">
        <v>9.181</v>
      </c>
      <c r="M783" s="13" t="n">
        <v>9.064</v>
      </c>
      <c r="N783" s="13" t="n">
        <v>9.252</v>
      </c>
      <c r="O783" s="13" t="n">
        <v>9.17</v>
      </c>
      <c r="P783" s="13" t="n">
        <v>0.0</v>
      </c>
      <c r="Q783" t="s">
        <v>700</v>
      </c>
      <c r="R783" t="s">
        <v>56</v>
      </c>
      <c r="S783" t="s">
        <v>179</v>
      </c>
    </row>
    <row r="784" spans="1:16" x14ac:dyDescent="0.25">
      <c r="A784" s="13" t="s">
        <v>13</v>
      </c>
      <c r="B784" s="7" t="n">
        <v>46023.0</v>
      </c>
      <c r="C784" s="13" t="s">
        <v>23</v>
      </c>
      <c r="D784" s="13" t="s">
        <v>29</v>
      </c>
      <c r="E784" s="13" t="s">
        <v>26</v>
      </c>
      <c r="F784" s="13" t="s">
        <v>48</v>
      </c>
      <c r="G784" s="13" t="n">
        <v>7.367</v>
      </c>
      <c r="H784" s="13" t="n">
        <v>8.45</v>
      </c>
      <c r="I784" s="13" t="n">
        <v>8.159</v>
      </c>
      <c r="J784" s="13" t="n">
        <v>8.498</v>
      </c>
      <c r="K784" s="13" t="n">
        <v>8.344</v>
      </c>
      <c r="L784" s="13" t="n">
        <v>8.575</v>
      </c>
      <c r="M784" s="13" t="n">
        <v>8.465</v>
      </c>
      <c r="N784" s="13" t="n">
        <v>8.644</v>
      </c>
      <c r="O784" s="13" t="n">
        <v>8.57</v>
      </c>
      <c r="P784" s="13" t="n">
        <v>0.0</v>
      </c>
      <c r="Q784" t="s">
        <v>700</v>
      </c>
      <c r="R784" t="s">
        <v>659</v>
      </c>
      <c r="S784" t="s">
        <v>179</v>
      </c>
    </row>
    <row r="785" spans="1:16" x14ac:dyDescent="0.25">
      <c r="A785" s="13" t="s">
        <v>13</v>
      </c>
      <c r="B785" s="7" t="n">
        <v>46023.0</v>
      </c>
      <c r="C785" s="13" t="s">
        <v>30</v>
      </c>
      <c r="D785" s="13" t="s">
        <v>31</v>
      </c>
      <c r="E785" s="13" t="s">
        <v>25</v>
      </c>
      <c r="F785" s="13" t="s">
        <v>46</v>
      </c>
      <c r="G785" s="13" t="n">
        <v>8.17</v>
      </c>
      <c r="H785" s="13" t="n">
        <v>9.121</v>
      </c>
      <c r="I785" s="13" t="n">
        <v>8.903</v>
      </c>
      <c r="J785" s="13" t="n">
        <v>9.149</v>
      </c>
      <c r="K785" s="13" t="n">
        <v>9.039</v>
      </c>
      <c r="L785" s="13" t="n">
        <v>9.205</v>
      </c>
      <c r="M785" s="13" t="n">
        <v>9.127</v>
      </c>
      <c r="N785" s="13" t="n">
        <v>9.256</v>
      </c>
      <c r="O785" s="13" t="n">
        <v>9.204</v>
      </c>
      <c r="P785" s="13" t="n">
        <v>0.0</v>
      </c>
      <c r="Q785" t="s">
        <v>700</v>
      </c>
      <c r="R785" t="s">
        <v>637</v>
      </c>
      <c r="S785" t="s">
        <v>179</v>
      </c>
    </row>
    <row r="786" spans="1:16" x14ac:dyDescent="0.25">
      <c r="A786" s="13" t="s">
        <v>13</v>
      </c>
      <c r="B786" s="7" t="n">
        <v>46023.0</v>
      </c>
      <c r="C786" s="13" t="s">
        <v>30</v>
      </c>
      <c r="D786" s="13" t="s">
        <v>31</v>
      </c>
      <c r="E786" s="13" t="s">
        <v>27</v>
      </c>
      <c r="F786" s="13" t="s">
        <v>46</v>
      </c>
      <c r="G786" s="13" t="n">
        <v>8.057</v>
      </c>
      <c r="H786" s="13" t="n">
        <v>9.087</v>
      </c>
      <c r="I786" s="13" t="n">
        <v>8.84</v>
      </c>
      <c r="J786" s="13" t="n">
        <v>9.111</v>
      </c>
      <c r="K786" s="13" t="n">
        <v>8.983</v>
      </c>
      <c r="L786" s="13" t="n">
        <v>9.165</v>
      </c>
      <c r="M786" s="13" t="n">
        <v>9.076</v>
      </c>
      <c r="N786" s="13" t="n">
        <v>9.217</v>
      </c>
      <c r="O786" s="13" t="n">
        <v>9.155</v>
      </c>
      <c r="P786" s="13" t="n">
        <v>0.0</v>
      </c>
      <c r="Q786" t="s">
        <v>700</v>
      </c>
      <c r="R786" t="s">
        <v>716</v>
      </c>
      <c r="S786" t="s">
        <v>179</v>
      </c>
    </row>
    <row r="787" spans="1:16" x14ac:dyDescent="0.25">
      <c r="A787" s="13" t="s">
        <v>13</v>
      </c>
      <c r="B787" s="7" t="n">
        <v>46023.0</v>
      </c>
      <c r="C787" s="13" t="s">
        <v>30</v>
      </c>
      <c r="D787" s="13" t="s">
        <v>31</v>
      </c>
      <c r="E787" s="13" t="s">
        <v>26</v>
      </c>
      <c r="F787" s="13" t="s">
        <v>46</v>
      </c>
      <c r="G787" s="13" t="n">
        <v>7.371</v>
      </c>
      <c r="H787" s="13" t="n">
        <v>8.324</v>
      </c>
      <c r="I787" s="13" t="n">
        <v>8.095</v>
      </c>
      <c r="J787" s="13" t="n">
        <v>8.355</v>
      </c>
      <c r="K787" s="13" t="n">
        <v>8.235</v>
      </c>
      <c r="L787" s="13" t="n">
        <v>8.411</v>
      </c>
      <c r="M787" s="13" t="n">
        <v>8.328</v>
      </c>
      <c r="N787" s="13" t="n">
        <v>8.461</v>
      </c>
      <c r="O787" s="13" t="n">
        <v>8.407</v>
      </c>
      <c r="P787" s="13" t="n">
        <v>0.0</v>
      </c>
      <c r="Q787" t="s">
        <v>700</v>
      </c>
      <c r="R787" t="s">
        <v>717</v>
      </c>
      <c r="S787" t="s">
        <v>179</v>
      </c>
    </row>
    <row r="788" spans="1:16" x14ac:dyDescent="0.25">
      <c r="A788" s="13" t="s">
        <v>13</v>
      </c>
      <c r="B788" s="7" t="n">
        <v>46023.0</v>
      </c>
      <c r="C788" s="13" t="s">
        <v>30</v>
      </c>
      <c r="D788" s="13" t="s">
        <v>28</v>
      </c>
      <c r="E788" s="13" t="s">
        <v>25</v>
      </c>
      <c r="F788" s="13" t="s">
        <v>46</v>
      </c>
      <c r="G788" s="13" t="n">
        <v>8.268</v>
      </c>
      <c r="H788" s="13" t="n">
        <v>9.129</v>
      </c>
      <c r="I788" s="13" t="n">
        <v>8.956</v>
      </c>
      <c r="J788" s="13" t="n">
        <v>9.2</v>
      </c>
      <c r="K788" s="13" t="n">
        <v>9.115</v>
      </c>
      <c r="L788" s="13" t="n">
        <v>9.28</v>
      </c>
      <c r="M788" s="13" t="n">
        <v>9.221</v>
      </c>
      <c r="N788" s="13" t="n">
        <v>9.35</v>
      </c>
      <c r="O788" s="13" t="n">
        <v>9.311</v>
      </c>
      <c r="P788" s="13" t="n">
        <v>0.0</v>
      </c>
      <c r="Q788" t="s">
        <v>700</v>
      </c>
      <c r="R788" t="s">
        <v>718</v>
      </c>
      <c r="S788" t="s">
        <v>179</v>
      </c>
    </row>
    <row r="789" spans="1:16" x14ac:dyDescent="0.25">
      <c r="A789" s="13" t="s">
        <v>13</v>
      </c>
      <c r="B789" s="7" t="n">
        <v>46023.0</v>
      </c>
      <c r="C789" s="13" t="s">
        <v>30</v>
      </c>
      <c r="D789" s="13" t="s">
        <v>28</v>
      </c>
      <c r="E789" s="13" t="s">
        <v>27</v>
      </c>
      <c r="F789" s="13" t="s">
        <v>46</v>
      </c>
      <c r="G789" s="13" t="n">
        <v>8.09</v>
      </c>
      <c r="H789" s="13" t="n">
        <v>9.139</v>
      </c>
      <c r="I789" s="13" t="n">
        <v>8.886</v>
      </c>
      <c r="J789" s="13" t="n">
        <v>9.188</v>
      </c>
      <c r="K789" s="13" t="n">
        <v>9.054</v>
      </c>
      <c r="L789" s="13" t="n">
        <v>9.256</v>
      </c>
      <c r="M789" s="13" t="n">
        <v>9.164</v>
      </c>
      <c r="N789" s="13" t="n">
        <v>9.32</v>
      </c>
      <c r="O789" s="13" t="n">
        <v>9.254</v>
      </c>
      <c r="P789" s="13" t="n">
        <v>0.0</v>
      </c>
      <c r="Q789" t="s">
        <v>700</v>
      </c>
      <c r="R789" t="s">
        <v>719</v>
      </c>
      <c r="S789" t="s">
        <v>179</v>
      </c>
    </row>
    <row r="790" spans="1:16" x14ac:dyDescent="0.25">
      <c r="A790" s="13" t="s">
        <v>13</v>
      </c>
      <c r="B790" s="7" t="n">
        <v>46023.0</v>
      </c>
      <c r="C790" s="13" t="s">
        <v>30</v>
      </c>
      <c r="D790" s="13" t="s">
        <v>28</v>
      </c>
      <c r="E790" s="13" t="s">
        <v>26</v>
      </c>
      <c r="F790" s="13" t="s">
        <v>46</v>
      </c>
      <c r="G790" s="13" t="n">
        <v>7.758</v>
      </c>
      <c r="H790" s="13" t="n">
        <v>8.761</v>
      </c>
      <c r="I790" s="13" t="n">
        <v>8.522</v>
      </c>
      <c r="J790" s="13" t="n">
        <v>8.815</v>
      </c>
      <c r="K790" s="13" t="n">
        <v>8.687</v>
      </c>
      <c r="L790" s="13" t="n">
        <v>8.884</v>
      </c>
      <c r="M790" s="13" t="n">
        <v>8.797</v>
      </c>
      <c r="N790" s="13" t="n">
        <v>8.947</v>
      </c>
      <c r="O790" s="13" t="n">
        <v>8.885</v>
      </c>
      <c r="P790" s="13" t="n">
        <v>0.0</v>
      </c>
      <c r="Q790" t="s">
        <v>700</v>
      </c>
      <c r="R790" t="s">
        <v>703</v>
      </c>
      <c r="S790" t="s">
        <v>179</v>
      </c>
    </row>
    <row r="791" spans="1:16" x14ac:dyDescent="0.25">
      <c r="A791" s="13" t="s">
        <v>13</v>
      </c>
      <c r="B791" s="7" t="n">
        <v>46023.0</v>
      </c>
      <c r="C791" s="13" t="s">
        <v>30</v>
      </c>
      <c r="D791" s="13" t="s">
        <v>29</v>
      </c>
      <c r="E791" s="13" t="s">
        <v>25</v>
      </c>
      <c r="F791" s="13" t="s">
        <v>46</v>
      </c>
      <c r="G791" s="13" t="n">
        <v>9.234</v>
      </c>
      <c r="H791" s="13" t="n">
        <v>10.136</v>
      </c>
      <c r="I791" s="13" t="n">
        <v>9.923</v>
      </c>
      <c r="J791" s="13" t="n">
        <v>10.203</v>
      </c>
      <c r="K791" s="13" t="n">
        <v>10.095</v>
      </c>
      <c r="L791" s="13" t="n">
        <v>10.289</v>
      </c>
      <c r="M791" s="13" t="n">
        <v>10.211</v>
      </c>
      <c r="N791" s="13" t="n">
        <v>10.366</v>
      </c>
      <c r="O791" s="13" t="n">
        <v>10.316</v>
      </c>
      <c r="P791" s="13" t="n">
        <v>0.0</v>
      </c>
      <c r="Q791" t="s">
        <v>700</v>
      </c>
      <c r="R791" t="s">
        <v>720</v>
      </c>
      <c r="S791" t="s">
        <v>179</v>
      </c>
    </row>
    <row r="792" spans="1:16" x14ac:dyDescent="0.25">
      <c r="A792" s="13" t="s">
        <v>13</v>
      </c>
      <c r="B792" s="7" t="n">
        <v>46023.0</v>
      </c>
      <c r="C792" s="13" t="s">
        <v>30</v>
      </c>
      <c r="D792" s="13" t="s">
        <v>29</v>
      </c>
      <c r="E792" s="13" t="s">
        <v>27</v>
      </c>
      <c r="F792" s="13" t="s">
        <v>46</v>
      </c>
      <c r="G792" s="13" t="n">
        <v>8.989</v>
      </c>
      <c r="H792" s="13" t="n">
        <v>10.118</v>
      </c>
      <c r="I792" s="13" t="n">
        <v>9.814</v>
      </c>
      <c r="J792" s="13" t="n">
        <v>10.162</v>
      </c>
      <c r="K792" s="13" t="n">
        <v>9.999</v>
      </c>
      <c r="L792" s="13" t="n">
        <v>10.236</v>
      </c>
      <c r="M792" s="13" t="n">
        <v>10.12</v>
      </c>
      <c r="N792" s="13" t="n">
        <v>10.306</v>
      </c>
      <c r="O792" s="13" t="n">
        <v>10.227</v>
      </c>
      <c r="P792" s="13" t="n">
        <v>0.0</v>
      </c>
      <c r="Q792" t="s">
        <v>700</v>
      </c>
      <c r="R792" t="s">
        <v>721</v>
      </c>
      <c r="S792" t="s">
        <v>179</v>
      </c>
    </row>
    <row r="793" spans="1:16" x14ac:dyDescent="0.25">
      <c r="A793" s="13" t="s">
        <v>13</v>
      </c>
      <c r="B793" s="7" t="n">
        <v>46023.0</v>
      </c>
      <c r="C793" s="13" t="s">
        <v>30</v>
      </c>
      <c r="D793" s="13" t="s">
        <v>29</v>
      </c>
      <c r="E793" s="13" t="s">
        <v>26</v>
      </c>
      <c r="F793" s="13" t="s">
        <v>46</v>
      </c>
      <c r="G793" s="13" t="n">
        <v>8.437</v>
      </c>
      <c r="H793" s="13" t="n">
        <v>9.5</v>
      </c>
      <c r="I793" s="13" t="n">
        <v>9.216</v>
      </c>
      <c r="J793" s="13" t="n">
        <v>9.549</v>
      </c>
      <c r="K793" s="13" t="n">
        <v>9.397</v>
      </c>
      <c r="L793" s="13" t="n">
        <v>9.624</v>
      </c>
      <c r="M793" s="13" t="n">
        <v>9.516</v>
      </c>
      <c r="N793" s="13" t="n">
        <v>9.693</v>
      </c>
      <c r="O793" s="13" t="n">
        <v>9.622</v>
      </c>
      <c r="P793" s="13" t="n">
        <v>0.0</v>
      </c>
      <c r="Q793" t="s">
        <v>700</v>
      </c>
      <c r="R793" t="s">
        <v>722</v>
      </c>
      <c r="S793" t="s">
        <v>179</v>
      </c>
    </row>
    <row r="794" spans="1:16" x14ac:dyDescent="0.25">
      <c r="A794" s="13" t="s">
        <v>13</v>
      </c>
      <c r="B794" s="7" t="n">
        <v>46023.0</v>
      </c>
      <c r="C794" s="13" t="s">
        <v>30</v>
      </c>
      <c r="D794" s="13" t="s">
        <v>31</v>
      </c>
      <c r="E794" s="13" t="s">
        <v>25</v>
      </c>
      <c r="F794" s="13" t="s">
        <v>47</v>
      </c>
      <c r="G794" s="13" t="n">
        <v>7.77</v>
      </c>
      <c r="H794" s="13" t="n">
        <v>8.721</v>
      </c>
      <c r="I794" s="13" t="n">
        <v>8.503</v>
      </c>
      <c r="J794" s="13" t="n">
        <v>8.749</v>
      </c>
      <c r="K794" s="13" t="n">
        <v>8.639</v>
      </c>
      <c r="L794" s="13" t="n">
        <v>8.805</v>
      </c>
      <c r="M794" s="13" t="n">
        <v>8.727</v>
      </c>
      <c r="N794" s="13" t="n">
        <v>8.856</v>
      </c>
      <c r="O794" s="13" t="n">
        <v>8.804</v>
      </c>
      <c r="P794" s="13" t="n">
        <v>0.0</v>
      </c>
      <c r="Q794" t="s">
        <v>700</v>
      </c>
      <c r="R794" t="s">
        <v>646</v>
      </c>
      <c r="S794" t="s">
        <v>179</v>
      </c>
    </row>
    <row r="795" spans="1:16" x14ac:dyDescent="0.25">
      <c r="A795" s="13" t="s">
        <v>13</v>
      </c>
      <c r="B795" s="7" t="n">
        <v>46023.0</v>
      </c>
      <c r="C795" s="13" t="s">
        <v>30</v>
      </c>
      <c r="D795" s="13" t="s">
        <v>31</v>
      </c>
      <c r="E795" s="13" t="s">
        <v>27</v>
      </c>
      <c r="F795" s="13" t="s">
        <v>47</v>
      </c>
      <c r="G795" s="13" t="n">
        <v>7.657</v>
      </c>
      <c r="H795" s="13" t="n">
        <v>8.687</v>
      </c>
      <c r="I795" s="13" t="n">
        <v>8.44</v>
      </c>
      <c r="J795" s="13" t="n">
        <v>8.711</v>
      </c>
      <c r="K795" s="13" t="n">
        <v>8.583</v>
      </c>
      <c r="L795" s="13" t="n">
        <v>8.765</v>
      </c>
      <c r="M795" s="13" t="n">
        <v>8.676</v>
      </c>
      <c r="N795" s="13" t="n">
        <v>8.817</v>
      </c>
      <c r="O795" s="13" t="n">
        <v>8.755</v>
      </c>
      <c r="P795" s="13" t="n">
        <v>0.0</v>
      </c>
      <c r="Q795" t="s">
        <v>700</v>
      </c>
      <c r="R795" t="s">
        <v>723</v>
      </c>
      <c r="S795" t="s">
        <v>179</v>
      </c>
    </row>
    <row r="796" spans="1:16" x14ac:dyDescent="0.25">
      <c r="A796" s="13" t="s">
        <v>13</v>
      </c>
      <c r="B796" s="7" t="n">
        <v>46023.0</v>
      </c>
      <c r="C796" s="13" t="s">
        <v>30</v>
      </c>
      <c r="D796" s="13" t="s">
        <v>31</v>
      </c>
      <c r="E796" s="13" t="s">
        <v>26</v>
      </c>
      <c r="F796" s="13" t="s">
        <v>47</v>
      </c>
      <c r="G796" s="13" t="n">
        <v>6.971</v>
      </c>
      <c r="H796" s="13" t="n">
        <v>7.924</v>
      </c>
      <c r="I796" s="13" t="n">
        <v>7.695</v>
      </c>
      <c r="J796" s="13" t="n">
        <v>7.955</v>
      </c>
      <c r="K796" s="13" t="n">
        <v>7.835</v>
      </c>
      <c r="L796" s="13" t="n">
        <v>8.011</v>
      </c>
      <c r="M796" s="13" t="n">
        <v>7.928</v>
      </c>
      <c r="N796" s="13" t="n">
        <v>8.061</v>
      </c>
      <c r="O796" s="13" t="n">
        <v>8.007</v>
      </c>
      <c r="P796" s="13" t="n">
        <v>0.0</v>
      </c>
      <c r="Q796" t="s">
        <v>700</v>
      </c>
      <c r="R796" t="s">
        <v>724</v>
      </c>
      <c r="S796" t="s">
        <v>179</v>
      </c>
    </row>
    <row r="797" spans="1:16" x14ac:dyDescent="0.25">
      <c r="A797" s="13" t="s">
        <v>13</v>
      </c>
      <c r="B797" s="7" t="n">
        <v>46023.0</v>
      </c>
      <c r="C797" s="13" t="s">
        <v>30</v>
      </c>
      <c r="D797" s="13" t="s">
        <v>28</v>
      </c>
      <c r="E797" s="13" t="s">
        <v>25</v>
      </c>
      <c r="F797" s="13" t="s">
        <v>47</v>
      </c>
      <c r="G797" s="13" t="n">
        <v>7.868</v>
      </c>
      <c r="H797" s="13" t="n">
        <v>8.729</v>
      </c>
      <c r="I797" s="13" t="n">
        <v>8.556</v>
      </c>
      <c r="J797" s="13" t="n">
        <v>8.8</v>
      </c>
      <c r="K797" s="13" t="n">
        <v>8.715</v>
      </c>
      <c r="L797" s="13" t="n">
        <v>8.88</v>
      </c>
      <c r="M797" s="13" t="n">
        <v>8.821</v>
      </c>
      <c r="N797" s="13" t="n">
        <v>8.95</v>
      </c>
      <c r="O797" s="13" t="n">
        <v>8.911</v>
      </c>
      <c r="P797" s="13" t="n">
        <v>0.0</v>
      </c>
      <c r="Q797" t="s">
        <v>700</v>
      </c>
      <c r="R797" t="s">
        <v>725</v>
      </c>
      <c r="S797" t="s">
        <v>179</v>
      </c>
    </row>
    <row r="798" spans="1:16" x14ac:dyDescent="0.25">
      <c r="A798" s="13" t="s">
        <v>13</v>
      </c>
      <c r="B798" s="7" t="n">
        <v>46023.0</v>
      </c>
      <c r="C798" s="13" t="s">
        <v>30</v>
      </c>
      <c r="D798" s="13" t="s">
        <v>28</v>
      </c>
      <c r="E798" s="13" t="s">
        <v>27</v>
      </c>
      <c r="F798" s="13" t="s">
        <v>47</v>
      </c>
      <c r="G798" s="13" t="n">
        <v>7.69</v>
      </c>
      <c r="H798" s="13" t="n">
        <v>8.739</v>
      </c>
      <c r="I798" s="13" t="n">
        <v>8.486</v>
      </c>
      <c r="J798" s="13" t="n">
        <v>8.788</v>
      </c>
      <c r="K798" s="13" t="n">
        <v>8.654</v>
      </c>
      <c r="L798" s="13" t="n">
        <v>8.856</v>
      </c>
      <c r="M798" s="13" t="n">
        <v>8.764</v>
      </c>
      <c r="N798" s="13" t="n">
        <v>8.92</v>
      </c>
      <c r="O798" s="13" t="n">
        <v>8.854</v>
      </c>
      <c r="P798" s="13" t="n">
        <v>0.0</v>
      </c>
      <c r="Q798" t="s">
        <v>700</v>
      </c>
      <c r="R798" t="s">
        <v>726</v>
      </c>
      <c r="S798" t="s">
        <v>179</v>
      </c>
    </row>
    <row r="799" spans="1:16" x14ac:dyDescent="0.25">
      <c r="A799" s="13" t="s">
        <v>13</v>
      </c>
      <c r="B799" s="7" t="n">
        <v>46023.0</v>
      </c>
      <c r="C799" s="13" t="s">
        <v>30</v>
      </c>
      <c r="D799" s="13" t="s">
        <v>28</v>
      </c>
      <c r="E799" s="13" t="s">
        <v>26</v>
      </c>
      <c r="F799" s="13" t="s">
        <v>47</v>
      </c>
      <c r="G799" s="13" t="n">
        <v>7.358</v>
      </c>
      <c r="H799" s="13" t="n">
        <v>8.361</v>
      </c>
      <c r="I799" s="13" t="n">
        <v>8.122</v>
      </c>
      <c r="J799" s="13" t="n">
        <v>8.415</v>
      </c>
      <c r="K799" s="13" t="n">
        <v>8.287</v>
      </c>
      <c r="L799" s="13" t="n">
        <v>8.484</v>
      </c>
      <c r="M799" s="13" t="n">
        <v>8.397</v>
      </c>
      <c r="N799" s="13" t="n">
        <v>8.547</v>
      </c>
      <c r="O799" s="13" t="n">
        <v>8.485</v>
      </c>
      <c r="P799" s="13" t="n">
        <v>0.0</v>
      </c>
      <c r="Q799" t="s">
        <v>700</v>
      </c>
      <c r="R799" t="s">
        <v>599</v>
      </c>
      <c r="S799" t="s">
        <v>179</v>
      </c>
    </row>
    <row r="800" spans="1:16" x14ac:dyDescent="0.25">
      <c r="A800" s="13" t="s">
        <v>13</v>
      </c>
      <c r="B800" s="7" t="n">
        <v>46023.0</v>
      </c>
      <c r="C800" s="13" t="s">
        <v>30</v>
      </c>
      <c r="D800" s="13" t="s">
        <v>29</v>
      </c>
      <c r="E800" s="13" t="s">
        <v>25</v>
      </c>
      <c r="F800" s="13" t="s">
        <v>47</v>
      </c>
      <c r="G800" s="13" t="n">
        <v>8.834</v>
      </c>
      <c r="H800" s="13" t="n">
        <v>9.736</v>
      </c>
      <c r="I800" s="13" t="n">
        <v>9.523</v>
      </c>
      <c r="J800" s="13" t="n">
        <v>9.803</v>
      </c>
      <c r="K800" s="13" t="n">
        <v>9.695</v>
      </c>
      <c r="L800" s="13" t="n">
        <v>9.889</v>
      </c>
      <c r="M800" s="13" t="n">
        <v>9.811</v>
      </c>
      <c r="N800" s="13" t="n">
        <v>9.966</v>
      </c>
      <c r="O800" s="13" t="n">
        <v>9.916</v>
      </c>
      <c r="P800" s="13" t="n">
        <v>0.0</v>
      </c>
      <c r="Q800" t="s">
        <v>700</v>
      </c>
      <c r="R800" t="s">
        <v>727</v>
      </c>
      <c r="S800" t="s">
        <v>179</v>
      </c>
    </row>
    <row r="801" spans="1:16" x14ac:dyDescent="0.25">
      <c r="A801" s="13" t="s">
        <v>13</v>
      </c>
      <c r="B801" s="7" t="n">
        <v>46023.0</v>
      </c>
      <c r="C801" s="13" t="s">
        <v>30</v>
      </c>
      <c r="D801" s="13" t="s">
        <v>29</v>
      </c>
      <c r="E801" s="13" t="s">
        <v>27</v>
      </c>
      <c r="F801" s="13" t="s">
        <v>47</v>
      </c>
      <c r="G801" s="13" t="n">
        <v>8.589</v>
      </c>
      <c r="H801" s="13" t="n">
        <v>9.718</v>
      </c>
      <c r="I801" s="13" t="n">
        <v>9.414</v>
      </c>
      <c r="J801" s="13" t="n">
        <v>9.762</v>
      </c>
      <c r="K801" s="13" t="n">
        <v>9.599</v>
      </c>
      <c r="L801" s="13" t="n">
        <v>9.836</v>
      </c>
      <c r="M801" s="13" t="n">
        <v>9.72</v>
      </c>
      <c r="N801" s="13" t="n">
        <v>9.906</v>
      </c>
      <c r="O801" s="13" t="n">
        <v>9.827</v>
      </c>
      <c r="P801" s="13" t="n">
        <v>0.0</v>
      </c>
      <c r="Q801" t="s">
        <v>700</v>
      </c>
      <c r="R801" t="s">
        <v>728</v>
      </c>
      <c r="S801" t="s">
        <v>179</v>
      </c>
    </row>
    <row r="802" spans="1:16" x14ac:dyDescent="0.25">
      <c r="A802" s="13" t="s">
        <v>13</v>
      </c>
      <c r="B802" s="7" t="n">
        <v>46023.0</v>
      </c>
      <c r="C802" s="13" t="s">
        <v>30</v>
      </c>
      <c r="D802" s="13" t="s">
        <v>29</v>
      </c>
      <c r="E802" s="13" t="s">
        <v>26</v>
      </c>
      <c r="F802" s="13" t="s">
        <v>47</v>
      </c>
      <c r="G802" s="13" t="n">
        <v>8.037</v>
      </c>
      <c r="H802" s="13" t="n">
        <v>9.1</v>
      </c>
      <c r="I802" s="13" t="n">
        <v>8.816</v>
      </c>
      <c r="J802" s="13" t="n">
        <v>9.149</v>
      </c>
      <c r="K802" s="13" t="n">
        <v>8.997</v>
      </c>
      <c r="L802" s="13" t="n">
        <v>9.224</v>
      </c>
      <c r="M802" s="13" t="n">
        <v>9.116</v>
      </c>
      <c r="N802" s="13" t="n">
        <v>9.293</v>
      </c>
      <c r="O802" s="13" t="n">
        <v>9.222</v>
      </c>
      <c r="P802" s="13" t="n">
        <v>0.0</v>
      </c>
      <c r="Q802" t="s">
        <v>700</v>
      </c>
      <c r="R802" t="s">
        <v>264</v>
      </c>
      <c r="S802" t="s">
        <v>179</v>
      </c>
    </row>
    <row r="803" spans="1:16" x14ac:dyDescent="0.25">
      <c r="A803" s="13" t="s">
        <v>13</v>
      </c>
      <c r="B803" s="7" t="n">
        <v>46023.0</v>
      </c>
      <c r="C803" s="13" t="s">
        <v>30</v>
      </c>
      <c r="D803" s="13" t="s">
        <v>31</v>
      </c>
      <c r="E803" s="13" t="s">
        <v>25</v>
      </c>
      <c r="F803" s="13" t="s">
        <v>48</v>
      </c>
      <c r="G803" s="13" t="n">
        <v>7.17</v>
      </c>
      <c r="H803" s="13" t="n">
        <v>8.121</v>
      </c>
      <c r="I803" s="13" t="n">
        <v>7.903</v>
      </c>
      <c r="J803" s="13" t="n">
        <v>8.149</v>
      </c>
      <c r="K803" s="13" t="n">
        <v>8.039</v>
      </c>
      <c r="L803" s="13" t="n">
        <v>8.205</v>
      </c>
      <c r="M803" s="13" t="n">
        <v>8.127</v>
      </c>
      <c r="N803" s="13" t="n">
        <v>8.256</v>
      </c>
      <c r="O803" s="13" t="n">
        <v>8.204</v>
      </c>
      <c r="P803" s="13" t="n">
        <v>0.0</v>
      </c>
      <c r="Q803" t="s">
        <v>700</v>
      </c>
      <c r="R803" t="s">
        <v>655</v>
      </c>
      <c r="S803" t="s">
        <v>179</v>
      </c>
    </row>
    <row r="804" spans="1:16" x14ac:dyDescent="0.25">
      <c r="A804" s="13" t="s">
        <v>13</v>
      </c>
      <c r="B804" s="7" t="n">
        <v>46023.0</v>
      </c>
      <c r="C804" s="13" t="s">
        <v>30</v>
      </c>
      <c r="D804" s="13" t="s">
        <v>31</v>
      </c>
      <c r="E804" s="13" t="s">
        <v>27</v>
      </c>
      <c r="F804" s="13" t="s">
        <v>48</v>
      </c>
      <c r="G804" s="13" t="n">
        <v>7.057</v>
      </c>
      <c r="H804" s="13" t="n">
        <v>8.087</v>
      </c>
      <c r="I804" s="13" t="n">
        <v>7.84</v>
      </c>
      <c r="J804" s="13" t="n">
        <v>8.111</v>
      </c>
      <c r="K804" s="13" t="n">
        <v>7.983</v>
      </c>
      <c r="L804" s="13" t="n">
        <v>8.165</v>
      </c>
      <c r="M804" s="13" t="n">
        <v>8.076</v>
      </c>
      <c r="N804" s="13" t="n">
        <v>8.217</v>
      </c>
      <c r="O804" s="13" t="n">
        <v>8.155</v>
      </c>
      <c r="P804" s="13" t="n">
        <v>0.0</v>
      </c>
      <c r="Q804" t="s">
        <v>700</v>
      </c>
      <c r="R804" t="s">
        <v>729</v>
      </c>
      <c r="S804" t="s">
        <v>179</v>
      </c>
    </row>
    <row r="805" spans="1:16" x14ac:dyDescent="0.25">
      <c r="A805" s="13" t="s">
        <v>13</v>
      </c>
      <c r="B805" s="7" t="n">
        <v>46023.0</v>
      </c>
      <c r="C805" s="13" t="s">
        <v>30</v>
      </c>
      <c r="D805" s="13" t="s">
        <v>31</v>
      </c>
      <c r="E805" s="13" t="s">
        <v>26</v>
      </c>
      <c r="F805" s="13" t="s">
        <v>48</v>
      </c>
      <c r="G805" s="13" t="n">
        <v>6.371</v>
      </c>
      <c r="H805" s="13" t="n">
        <v>7.324</v>
      </c>
      <c r="I805" s="13" t="n">
        <v>7.095</v>
      </c>
      <c r="J805" s="13" t="n">
        <v>7.355</v>
      </c>
      <c r="K805" s="13" t="n">
        <v>7.235</v>
      </c>
      <c r="L805" s="13" t="n">
        <v>7.411</v>
      </c>
      <c r="M805" s="13" t="n">
        <v>7.328</v>
      </c>
      <c r="N805" s="13" t="n">
        <v>7.461</v>
      </c>
      <c r="O805" s="13" t="n">
        <v>7.407</v>
      </c>
      <c r="P805" s="13" t="n">
        <v>0.0</v>
      </c>
      <c r="Q805" t="s">
        <v>700</v>
      </c>
      <c r="R805" t="s">
        <v>730</v>
      </c>
      <c r="S805" t="s">
        <v>179</v>
      </c>
    </row>
    <row r="806" spans="1:16" x14ac:dyDescent="0.25">
      <c r="A806" s="13" t="s">
        <v>13</v>
      </c>
      <c r="B806" s="7" t="n">
        <v>46023.0</v>
      </c>
      <c r="C806" s="13" t="s">
        <v>30</v>
      </c>
      <c r="D806" s="13" t="s">
        <v>28</v>
      </c>
      <c r="E806" s="13" t="s">
        <v>25</v>
      </c>
      <c r="F806" s="13" t="s">
        <v>48</v>
      </c>
      <c r="G806" s="13" t="n">
        <v>7.268</v>
      </c>
      <c r="H806" s="13" t="n">
        <v>8.129</v>
      </c>
      <c r="I806" s="13" t="n">
        <v>7.956</v>
      </c>
      <c r="J806" s="13" t="n">
        <v>8.2</v>
      </c>
      <c r="K806" s="13" t="n">
        <v>8.115</v>
      </c>
      <c r="L806" s="13" t="n">
        <v>8.28</v>
      </c>
      <c r="M806" s="13" t="n">
        <v>8.221</v>
      </c>
      <c r="N806" s="13" t="n">
        <v>8.35</v>
      </c>
      <c r="O806" s="13" t="n">
        <v>8.311</v>
      </c>
      <c r="P806" s="13" t="n">
        <v>0.0</v>
      </c>
      <c r="Q806" t="s">
        <v>700</v>
      </c>
      <c r="R806" t="s">
        <v>731</v>
      </c>
      <c r="S806" t="s">
        <v>179</v>
      </c>
    </row>
    <row r="807" spans="1:16" x14ac:dyDescent="0.25">
      <c r="A807" s="13" t="s">
        <v>13</v>
      </c>
      <c r="B807" s="7" t="n">
        <v>46023.0</v>
      </c>
      <c r="C807" s="13" t="s">
        <v>30</v>
      </c>
      <c r="D807" s="13" t="s">
        <v>28</v>
      </c>
      <c r="E807" s="13" t="s">
        <v>27</v>
      </c>
      <c r="F807" s="13" t="s">
        <v>48</v>
      </c>
      <c r="G807" s="13" t="n">
        <v>7.09</v>
      </c>
      <c r="H807" s="13" t="n">
        <v>8.139</v>
      </c>
      <c r="I807" s="13" t="n">
        <v>7.886</v>
      </c>
      <c r="J807" s="13" t="n">
        <v>8.188</v>
      </c>
      <c r="K807" s="13" t="n">
        <v>8.054</v>
      </c>
      <c r="L807" s="13" t="n">
        <v>8.256</v>
      </c>
      <c r="M807" s="13" t="n">
        <v>8.164</v>
      </c>
      <c r="N807" s="13" t="n">
        <v>8.32</v>
      </c>
      <c r="O807" s="13" t="n">
        <v>8.254</v>
      </c>
      <c r="P807" s="13" t="n">
        <v>0.0</v>
      </c>
      <c r="Q807" t="s">
        <v>700</v>
      </c>
      <c r="R807" t="s">
        <v>732</v>
      </c>
      <c r="S807" t="s">
        <v>179</v>
      </c>
    </row>
    <row r="808" spans="1:16" x14ac:dyDescent="0.25">
      <c r="A808" s="13" t="s">
        <v>13</v>
      </c>
      <c r="B808" s="7" t="n">
        <v>46023.0</v>
      </c>
      <c r="C808" s="13" t="s">
        <v>30</v>
      </c>
      <c r="D808" s="13" t="s">
        <v>28</v>
      </c>
      <c r="E808" s="13" t="s">
        <v>26</v>
      </c>
      <c r="F808" s="13" t="s">
        <v>48</v>
      </c>
      <c r="G808" s="13" t="n">
        <v>6.758</v>
      </c>
      <c r="H808" s="13" t="n">
        <v>7.761</v>
      </c>
      <c r="I808" s="13" t="n">
        <v>7.522</v>
      </c>
      <c r="J808" s="13" t="n">
        <v>7.815</v>
      </c>
      <c r="K808" s="13" t="n">
        <v>7.687</v>
      </c>
      <c r="L808" s="13" t="n">
        <v>7.884</v>
      </c>
      <c r="M808" s="13" t="n">
        <v>7.797</v>
      </c>
      <c r="N808" s="13" t="n">
        <v>7.947</v>
      </c>
      <c r="O808" s="13" t="n">
        <v>7.885</v>
      </c>
      <c r="P808" s="13" t="n">
        <v>0.0</v>
      </c>
      <c r="Q808" t="s">
        <v>700</v>
      </c>
      <c r="R808" t="s">
        <v>250</v>
      </c>
      <c r="S808" t="s">
        <v>179</v>
      </c>
    </row>
    <row r="809" spans="1:16" x14ac:dyDescent="0.25">
      <c r="A809" s="13" t="s">
        <v>13</v>
      </c>
      <c r="B809" s="7" t="n">
        <v>46023.0</v>
      </c>
      <c r="C809" s="13" t="s">
        <v>30</v>
      </c>
      <c r="D809" s="13" t="s">
        <v>29</v>
      </c>
      <c r="E809" s="13" t="s">
        <v>25</v>
      </c>
      <c r="F809" s="13" t="s">
        <v>48</v>
      </c>
      <c r="G809" s="13" t="n">
        <v>8.234</v>
      </c>
      <c r="H809" s="13" t="n">
        <v>9.136</v>
      </c>
      <c r="I809" s="13" t="n">
        <v>8.923</v>
      </c>
      <c r="J809" s="13" t="n">
        <v>9.203</v>
      </c>
      <c r="K809" s="13" t="n">
        <v>9.095</v>
      </c>
      <c r="L809" s="13" t="n">
        <v>9.289</v>
      </c>
      <c r="M809" s="13" t="n">
        <v>9.211</v>
      </c>
      <c r="N809" s="13" t="n">
        <v>9.366</v>
      </c>
      <c r="O809" s="13" t="n">
        <v>9.316</v>
      </c>
      <c r="P809" s="13" t="n">
        <v>0.0</v>
      </c>
      <c r="Q809" t="s">
        <v>700</v>
      </c>
      <c r="R809" t="s">
        <v>733</v>
      </c>
      <c r="S809" t="s">
        <v>179</v>
      </c>
    </row>
    <row r="810" spans="1:16" x14ac:dyDescent="0.25">
      <c r="A810" s="13" t="s">
        <v>13</v>
      </c>
      <c r="B810" s="7" t="n">
        <v>46023.0</v>
      </c>
      <c r="C810" s="13" t="s">
        <v>30</v>
      </c>
      <c r="D810" s="13" t="s">
        <v>29</v>
      </c>
      <c r="E810" s="13" t="s">
        <v>27</v>
      </c>
      <c r="F810" s="13" t="s">
        <v>48</v>
      </c>
      <c r="G810" s="13" t="n">
        <v>7.989</v>
      </c>
      <c r="H810" s="13" t="n">
        <v>9.118</v>
      </c>
      <c r="I810" s="13" t="n">
        <v>8.814</v>
      </c>
      <c r="J810" s="13" t="n">
        <v>9.162</v>
      </c>
      <c r="K810" s="13" t="n">
        <v>8.999</v>
      </c>
      <c r="L810" s="13" t="n">
        <v>9.236</v>
      </c>
      <c r="M810" s="13" t="n">
        <v>9.12</v>
      </c>
      <c r="N810" s="13" t="n">
        <v>9.306</v>
      </c>
      <c r="O810" s="13" t="n">
        <v>9.227</v>
      </c>
      <c r="P810" s="13" t="n">
        <v>0.0</v>
      </c>
      <c r="Q810" t="s">
        <v>700</v>
      </c>
      <c r="R810" t="s">
        <v>661</v>
      </c>
      <c r="S810" t="s">
        <v>179</v>
      </c>
    </row>
    <row r="811" spans="1:16" x14ac:dyDescent="0.25">
      <c r="A811" s="13" t="s">
        <v>13</v>
      </c>
      <c r="B811" s="7" t="n">
        <v>46023.0</v>
      </c>
      <c r="C811" s="13" t="s">
        <v>30</v>
      </c>
      <c r="D811" s="13" t="s">
        <v>29</v>
      </c>
      <c r="E811" s="13" t="s">
        <v>26</v>
      </c>
      <c r="F811" s="13" t="s">
        <v>48</v>
      </c>
      <c r="G811" s="13" t="n">
        <v>7.437</v>
      </c>
      <c r="H811" s="13" t="n">
        <v>8.5</v>
      </c>
      <c r="I811" s="13" t="n">
        <v>8.216</v>
      </c>
      <c r="J811" s="13" t="n">
        <v>8.549</v>
      </c>
      <c r="K811" s="13" t="n">
        <v>8.397</v>
      </c>
      <c r="L811" s="13" t="n">
        <v>8.624</v>
      </c>
      <c r="M811" s="13" t="n">
        <v>8.516</v>
      </c>
      <c r="N811" s="13" t="n">
        <v>8.693</v>
      </c>
      <c r="O811" s="13" t="n">
        <v>8.622</v>
      </c>
      <c r="P811" s="13" t="n">
        <v>0.0</v>
      </c>
      <c r="Q811" t="s">
        <v>700</v>
      </c>
      <c r="R811" t="s">
        <v>734</v>
      </c>
      <c r="S811" t="s">
        <v>179</v>
      </c>
    </row>
    <row r="812" spans="1:16" x14ac:dyDescent="0.25">
      <c r="A812" s="13" t="s">
        <v>13</v>
      </c>
      <c r="B812" s="7" t="n">
        <v>46023.0</v>
      </c>
      <c r="C812" s="13" t="s">
        <v>32</v>
      </c>
      <c r="D812" s="13" t="s">
        <v>24</v>
      </c>
      <c r="E812" s="13" t="s">
        <v>25</v>
      </c>
      <c r="F812" s="13" t="s">
        <v>46</v>
      </c>
      <c r="G812" s="13" t="n">
        <v>8.188</v>
      </c>
      <c r="H812" s="13" t="n">
        <v>9.067</v>
      </c>
      <c r="I812" s="13" t="n">
        <v>8.862</v>
      </c>
      <c r="J812" s="13" t="n">
        <v>9.088</v>
      </c>
      <c r="K812" s="13" t="n">
        <v>8.986</v>
      </c>
      <c r="L812" s="13" t="n">
        <v>9.14</v>
      </c>
      <c r="M812" s="13" t="n">
        <v>9.071</v>
      </c>
      <c r="N812" s="13" t="n">
        <v>9.191</v>
      </c>
      <c r="O812" s="13" t="n">
        <v>9.153</v>
      </c>
      <c r="P812" s="13" t="n">
        <v>0.0</v>
      </c>
      <c r="Q812" t="s">
        <v>700</v>
      </c>
      <c r="R812" t="s">
        <v>735</v>
      </c>
      <c r="S812" t="s">
        <v>179</v>
      </c>
    </row>
    <row r="813" spans="1:16" x14ac:dyDescent="0.25">
      <c r="A813" s="13" t="s">
        <v>13</v>
      </c>
      <c r="B813" s="7" t="n">
        <v>46023.0</v>
      </c>
      <c r="C813" s="13" t="s">
        <v>32</v>
      </c>
      <c r="D813" s="13" t="s">
        <v>24</v>
      </c>
      <c r="E813" s="13" t="s">
        <v>27</v>
      </c>
      <c r="F813" s="13" t="s">
        <v>46</v>
      </c>
      <c r="G813" s="13" t="n">
        <v>8.124</v>
      </c>
      <c r="H813" s="13" t="n">
        <v>9.124</v>
      </c>
      <c r="I813" s="13" t="n">
        <v>8.871</v>
      </c>
      <c r="J813" s="13" t="n">
        <v>9.131</v>
      </c>
      <c r="K813" s="13" t="n">
        <v>9.001</v>
      </c>
      <c r="L813" s="13" t="n">
        <v>9.178</v>
      </c>
      <c r="M813" s="13" t="n">
        <v>9.088</v>
      </c>
      <c r="N813" s="13" t="n">
        <v>9.226</v>
      </c>
      <c r="O813" s="13" t="n">
        <v>9.173</v>
      </c>
      <c r="P813" s="13" t="n">
        <v>0.0</v>
      </c>
      <c r="Q813" t="s">
        <v>700</v>
      </c>
      <c r="R813" t="s">
        <v>736</v>
      </c>
      <c r="S813" t="s">
        <v>179</v>
      </c>
    </row>
    <row r="814" spans="1:16" x14ac:dyDescent="0.25">
      <c r="A814" s="13" t="s">
        <v>13</v>
      </c>
      <c r="B814" s="7" t="n">
        <v>46023.0</v>
      </c>
      <c r="C814" s="13" t="s">
        <v>32</v>
      </c>
      <c r="D814" s="13" t="s">
        <v>24</v>
      </c>
      <c r="E814" s="13" t="s">
        <v>26</v>
      </c>
      <c r="F814" s="13" t="s">
        <v>46</v>
      </c>
      <c r="G814" s="13" t="n">
        <v>7.721</v>
      </c>
      <c r="H814" s="13" t="n">
        <v>8.703</v>
      </c>
      <c r="I814" s="13" t="n">
        <v>8.45</v>
      </c>
      <c r="J814" s="13" t="n">
        <v>8.717</v>
      </c>
      <c r="K814" s="13" t="n">
        <v>8.585</v>
      </c>
      <c r="L814" s="13" t="n">
        <v>8.766</v>
      </c>
      <c r="M814" s="13" t="n">
        <v>8.676</v>
      </c>
      <c r="N814" s="13" t="n">
        <v>8.815</v>
      </c>
      <c r="O814" s="13" t="n">
        <v>8.759</v>
      </c>
      <c r="P814" s="13" t="n">
        <v>0.0</v>
      </c>
      <c r="Q814" t="s">
        <v>700</v>
      </c>
      <c r="R814" t="s">
        <v>218</v>
      </c>
      <c r="S814" t="s">
        <v>179</v>
      </c>
    </row>
    <row r="815" spans="1:16" x14ac:dyDescent="0.25">
      <c r="A815" s="13" t="s">
        <v>13</v>
      </c>
      <c r="B815" s="7" t="n">
        <v>46023.0</v>
      </c>
      <c r="C815" s="13" t="s">
        <v>32</v>
      </c>
      <c r="D815" s="13" t="s">
        <v>24</v>
      </c>
      <c r="E815" s="13" t="s">
        <v>25</v>
      </c>
      <c r="F815" s="13" t="s">
        <v>47</v>
      </c>
      <c r="G815" s="13" t="n">
        <v>7.788</v>
      </c>
      <c r="H815" s="13" t="n">
        <v>8.667</v>
      </c>
      <c r="I815" s="13" t="n">
        <v>8.462</v>
      </c>
      <c r="J815" s="13" t="n">
        <v>8.688</v>
      </c>
      <c r="K815" s="13" t="n">
        <v>8.587</v>
      </c>
      <c r="L815" s="13" t="n">
        <v>8.74</v>
      </c>
      <c r="M815" s="13" t="n">
        <v>8.671</v>
      </c>
      <c r="N815" s="13" t="n">
        <v>8.791</v>
      </c>
      <c r="O815" s="13" t="n">
        <v>8.753</v>
      </c>
      <c r="P815" s="13" t="n">
        <v>0.0</v>
      </c>
      <c r="Q815" t="s">
        <v>700</v>
      </c>
      <c r="R815" t="s">
        <v>737</v>
      </c>
      <c r="S815" t="s">
        <v>179</v>
      </c>
    </row>
    <row r="816" spans="1:16" x14ac:dyDescent="0.25">
      <c r="A816" s="13" t="s">
        <v>13</v>
      </c>
      <c r="B816" s="7" t="n">
        <v>46023.0</v>
      </c>
      <c r="C816" s="13" t="s">
        <v>32</v>
      </c>
      <c r="D816" s="13" t="s">
        <v>24</v>
      </c>
      <c r="E816" s="13" t="s">
        <v>27</v>
      </c>
      <c r="F816" s="13" t="s">
        <v>47</v>
      </c>
      <c r="G816" s="13" t="n">
        <v>7.724</v>
      </c>
      <c r="H816" s="13" t="n">
        <v>8.724</v>
      </c>
      <c r="I816" s="13" t="n">
        <v>8.471</v>
      </c>
      <c r="J816" s="13" t="n">
        <v>8.731</v>
      </c>
      <c r="K816" s="13" t="n">
        <v>8.601</v>
      </c>
      <c r="L816" s="13" t="n">
        <v>8.778</v>
      </c>
      <c r="M816" s="13" t="n">
        <v>8.688</v>
      </c>
      <c r="N816" s="13" t="n">
        <v>8.826</v>
      </c>
      <c r="O816" s="13" t="n">
        <v>8.773</v>
      </c>
      <c r="P816" s="13" t="n">
        <v>0.0</v>
      </c>
      <c r="Q816" t="s">
        <v>700</v>
      </c>
      <c r="R816" t="s">
        <v>143</v>
      </c>
      <c r="S816" t="s">
        <v>179</v>
      </c>
    </row>
    <row r="817" spans="1:16" x14ac:dyDescent="0.25">
      <c r="A817" s="13" t="s">
        <v>13</v>
      </c>
      <c r="B817" s="7" t="n">
        <v>46023.0</v>
      </c>
      <c r="C817" s="13" t="s">
        <v>32</v>
      </c>
      <c r="D817" s="13" t="s">
        <v>24</v>
      </c>
      <c r="E817" s="13" t="s">
        <v>26</v>
      </c>
      <c r="F817" s="13" t="s">
        <v>47</v>
      </c>
      <c r="G817" s="13" t="n">
        <v>7.292</v>
      </c>
      <c r="H817" s="13" t="n">
        <v>8.248</v>
      </c>
      <c r="I817" s="13" t="n">
        <v>8.007</v>
      </c>
      <c r="J817" s="13" t="n">
        <v>8.261</v>
      </c>
      <c r="K817" s="13" t="n">
        <v>8.135</v>
      </c>
      <c r="L817" s="13" t="n">
        <v>8.309</v>
      </c>
      <c r="M817" s="13" t="n">
        <v>8.224</v>
      </c>
      <c r="N817" s="13" t="n">
        <v>8.358</v>
      </c>
      <c r="O817" s="13" t="n">
        <v>8.309</v>
      </c>
      <c r="P817" s="13" t="n">
        <v>0.0</v>
      </c>
      <c r="Q817" t="s">
        <v>700</v>
      </c>
      <c r="R817" t="s">
        <v>237</v>
      </c>
      <c r="S817" t="s">
        <v>179</v>
      </c>
    </row>
    <row r="818" spans="1:16" x14ac:dyDescent="0.25">
      <c r="A818" s="13" t="s">
        <v>13</v>
      </c>
      <c r="B818" s="7" t="n">
        <v>46023.0</v>
      </c>
      <c r="C818" s="13" t="s">
        <v>32</v>
      </c>
      <c r="D818" s="13" t="s">
        <v>24</v>
      </c>
      <c r="E818" s="13" t="s">
        <v>25</v>
      </c>
      <c r="F818" s="13" t="s">
        <v>48</v>
      </c>
      <c r="G818" s="13" t="n">
        <v>7.193</v>
      </c>
      <c r="H818" s="13" t="n">
        <v>8.099</v>
      </c>
      <c r="I818" s="13" t="n">
        <v>7.882</v>
      </c>
      <c r="J818" s="13" t="n">
        <v>8.119</v>
      </c>
      <c r="K818" s="13" t="n">
        <v>8.011</v>
      </c>
      <c r="L818" s="13" t="n">
        <v>8.171</v>
      </c>
      <c r="M818" s="13" t="n">
        <v>8.097</v>
      </c>
      <c r="N818" s="13" t="n">
        <v>8.221</v>
      </c>
      <c r="O818" s="13" t="n">
        <v>8.178</v>
      </c>
      <c r="P818" s="13" t="n">
        <v>0.0</v>
      </c>
      <c r="Q818" t="s">
        <v>700</v>
      </c>
      <c r="R818" t="s">
        <v>738</v>
      </c>
      <c r="S818" t="s">
        <v>179</v>
      </c>
    </row>
    <row r="819" spans="1:16" x14ac:dyDescent="0.25">
      <c r="A819" s="13" t="s">
        <v>13</v>
      </c>
      <c r="B819" s="7" t="n">
        <v>46023.0</v>
      </c>
      <c r="C819" s="13" t="s">
        <v>32</v>
      </c>
      <c r="D819" s="13" t="s">
        <v>24</v>
      </c>
      <c r="E819" s="13" t="s">
        <v>27</v>
      </c>
      <c r="F819" s="13" t="s">
        <v>48</v>
      </c>
      <c r="G819" s="13" t="n">
        <v>7.138</v>
      </c>
      <c r="H819" s="13" t="n">
        <v>8.162</v>
      </c>
      <c r="I819" s="13" t="n">
        <v>7.897</v>
      </c>
      <c r="J819" s="13" t="n">
        <v>8.168</v>
      </c>
      <c r="K819" s="13" t="n">
        <v>8.032</v>
      </c>
      <c r="L819" s="13" t="n">
        <v>8.215</v>
      </c>
      <c r="M819" s="13" t="n">
        <v>8.122</v>
      </c>
      <c r="N819" s="13" t="n">
        <v>8.264</v>
      </c>
      <c r="O819" s="13" t="n">
        <v>8.205</v>
      </c>
      <c r="P819" s="13" t="n">
        <v>0.0</v>
      </c>
      <c r="Q819" t="s">
        <v>700</v>
      </c>
      <c r="R819" t="s">
        <v>739</v>
      </c>
      <c r="S819" t="s">
        <v>179</v>
      </c>
    </row>
    <row r="820" spans="1:16" x14ac:dyDescent="0.25">
      <c r="A820" s="13" t="s">
        <v>13</v>
      </c>
      <c r="B820" s="7" t="n">
        <v>46023.0</v>
      </c>
      <c r="C820" s="13" t="s">
        <v>32</v>
      </c>
      <c r="D820" s="13" t="s">
        <v>24</v>
      </c>
      <c r="E820" s="13" t="s">
        <v>26</v>
      </c>
      <c r="F820" s="13" t="s">
        <v>48</v>
      </c>
      <c r="G820" s="13" t="n">
        <v>6.721</v>
      </c>
      <c r="H820" s="13" t="n">
        <v>7.703</v>
      </c>
      <c r="I820" s="13" t="n">
        <v>7.45</v>
      </c>
      <c r="J820" s="13" t="n">
        <v>7.717</v>
      </c>
      <c r="K820" s="13" t="n">
        <v>7.585</v>
      </c>
      <c r="L820" s="13" t="n">
        <v>7.766</v>
      </c>
      <c r="M820" s="13" t="n">
        <v>7.676</v>
      </c>
      <c r="N820" s="13" t="n">
        <v>7.815</v>
      </c>
      <c r="O820" s="13" t="n">
        <v>7.759</v>
      </c>
      <c r="P820" s="13" t="n">
        <v>0.0</v>
      </c>
      <c r="Q820" t="s">
        <v>700</v>
      </c>
      <c r="R820" t="s">
        <v>600</v>
      </c>
      <c r="S820" t="s">
        <v>179</v>
      </c>
    </row>
    <row r="821" spans="1:16" x14ac:dyDescent="0.25">
      <c r="A821" s="13" t="s">
        <v>13</v>
      </c>
      <c r="B821" s="7" t="n">
        <v>46023.0</v>
      </c>
      <c r="C821" s="13" t="s">
        <v>33</v>
      </c>
      <c r="D821" s="13" t="s">
        <v>31</v>
      </c>
      <c r="E821" s="13" t="s">
        <v>25</v>
      </c>
      <c r="F821" s="13" t="s">
        <v>46</v>
      </c>
      <c r="G821" s="13" t="n">
        <v>8.011</v>
      </c>
      <c r="H821" s="13" t="n">
        <v>8.941</v>
      </c>
      <c r="I821" s="13" t="n">
        <v>8.726</v>
      </c>
      <c r="J821" s="13" t="n">
        <v>8.967</v>
      </c>
      <c r="K821" s="13" t="n">
        <v>8.859</v>
      </c>
      <c r="L821" s="13" t="n">
        <v>9.021</v>
      </c>
      <c r="M821" s="13" t="n">
        <v>8.946</v>
      </c>
      <c r="N821" s="13" t="n">
        <v>9.071</v>
      </c>
      <c r="O821" s="13" t="n">
        <v>9.021</v>
      </c>
      <c r="P821" s="13" t="n">
        <v>0.0</v>
      </c>
      <c r="Q821" t="s">
        <v>700</v>
      </c>
      <c r="R821" t="s">
        <v>55</v>
      </c>
      <c r="S821" t="s">
        <v>179</v>
      </c>
    </row>
    <row r="822" spans="1:16" x14ac:dyDescent="0.25">
      <c r="A822" s="13" t="s">
        <v>13</v>
      </c>
      <c r="B822" s="7" t="n">
        <v>46023.0</v>
      </c>
      <c r="C822" s="13" t="s">
        <v>33</v>
      </c>
      <c r="D822" s="13" t="s">
        <v>31</v>
      </c>
      <c r="E822" s="13" t="s">
        <v>27</v>
      </c>
      <c r="F822" s="13" t="s">
        <v>46</v>
      </c>
      <c r="G822" s="13" t="n">
        <v>7.893</v>
      </c>
      <c r="H822" s="13" t="n">
        <v>8.853</v>
      </c>
      <c r="I822" s="13" t="n">
        <v>8.627</v>
      </c>
      <c r="J822" s="13" t="n">
        <v>8.875</v>
      </c>
      <c r="K822" s="13" t="n">
        <v>8.759</v>
      </c>
      <c r="L822" s="13" t="n">
        <v>8.927</v>
      </c>
      <c r="M822" s="13" t="n">
        <v>8.846</v>
      </c>
      <c r="N822" s="13" t="n">
        <v>8.976</v>
      </c>
      <c r="O822" s="13" t="n">
        <v>8.923</v>
      </c>
      <c r="P822" s="13" t="n">
        <v>0.0</v>
      </c>
      <c r="Q822" t="s">
        <v>700</v>
      </c>
      <c r="R822" t="s">
        <v>740</v>
      </c>
      <c r="S822" t="s">
        <v>179</v>
      </c>
    </row>
    <row r="823" spans="1:16" x14ac:dyDescent="0.25">
      <c r="A823" s="13" t="s">
        <v>13</v>
      </c>
      <c r="B823" s="7" t="n">
        <v>46023.0</v>
      </c>
      <c r="C823" s="13" t="s">
        <v>33</v>
      </c>
      <c r="D823" s="13" t="s">
        <v>31</v>
      </c>
      <c r="E823" s="13" t="s">
        <v>26</v>
      </c>
      <c r="F823" s="13" t="s">
        <v>46</v>
      </c>
      <c r="G823" s="13" t="n">
        <v>7.21</v>
      </c>
      <c r="H823" s="13" t="n">
        <v>8.102</v>
      </c>
      <c r="I823" s="13" t="n">
        <v>7.89</v>
      </c>
      <c r="J823" s="13" t="n">
        <v>8.128</v>
      </c>
      <c r="K823" s="13" t="n">
        <v>8.017</v>
      </c>
      <c r="L823" s="13" t="n">
        <v>8.178</v>
      </c>
      <c r="M823" s="13" t="n">
        <v>8.102</v>
      </c>
      <c r="N823" s="13" t="n">
        <v>8.225</v>
      </c>
      <c r="O823" s="13" t="n">
        <v>8.178</v>
      </c>
      <c r="P823" s="13" t="n">
        <v>0.0</v>
      </c>
      <c r="Q823" t="s">
        <v>700</v>
      </c>
      <c r="R823" t="s">
        <v>741</v>
      </c>
      <c r="S823" t="s">
        <v>179</v>
      </c>
    </row>
    <row r="824" spans="1:16" x14ac:dyDescent="0.25">
      <c r="A824" s="13" t="s">
        <v>13</v>
      </c>
      <c r="B824" s="7" t="n">
        <v>46023.0</v>
      </c>
      <c r="C824" s="13" t="s">
        <v>33</v>
      </c>
      <c r="D824" s="13" t="s">
        <v>28</v>
      </c>
      <c r="E824" s="13" t="s">
        <v>25</v>
      </c>
      <c r="F824" s="13" t="s">
        <v>46</v>
      </c>
      <c r="G824" s="13" t="n">
        <v>8.102</v>
      </c>
      <c r="H824" s="13" t="n">
        <v>8.943</v>
      </c>
      <c r="I824" s="13" t="n">
        <v>8.774</v>
      </c>
      <c r="J824" s="13" t="n">
        <v>9.013</v>
      </c>
      <c r="K824" s="13" t="n">
        <v>8.929</v>
      </c>
      <c r="L824" s="13" t="n">
        <v>9.09</v>
      </c>
      <c r="M824" s="13" t="n">
        <v>9.033</v>
      </c>
      <c r="N824" s="13" t="n">
        <v>9.159</v>
      </c>
      <c r="O824" s="13" t="n">
        <v>9.121</v>
      </c>
      <c r="P824" s="13" t="n">
        <v>0.0</v>
      </c>
      <c r="Q824" t="s">
        <v>700</v>
      </c>
      <c r="R824" t="s">
        <v>742</v>
      </c>
      <c r="S824" t="s">
        <v>179</v>
      </c>
    </row>
    <row r="825" spans="1:16" x14ac:dyDescent="0.25">
      <c r="A825" s="13" t="s">
        <v>13</v>
      </c>
      <c r="B825" s="7" t="n">
        <v>46023.0</v>
      </c>
      <c r="C825" s="13" t="s">
        <v>33</v>
      </c>
      <c r="D825" s="13" t="s">
        <v>28</v>
      </c>
      <c r="E825" s="13" t="s">
        <v>27</v>
      </c>
      <c r="F825" s="13" t="s">
        <v>46</v>
      </c>
      <c r="G825" s="13" t="n">
        <v>7.93</v>
      </c>
      <c r="H825" s="13" t="n">
        <v>8.955</v>
      </c>
      <c r="I825" s="13" t="n">
        <v>8.707</v>
      </c>
      <c r="J825" s="13" t="n">
        <v>9.002</v>
      </c>
      <c r="K825" s="13" t="n">
        <v>8.871</v>
      </c>
      <c r="L825" s="13" t="n">
        <v>9.068</v>
      </c>
      <c r="M825" s="13" t="n">
        <v>8.978</v>
      </c>
      <c r="N825" s="13" t="n">
        <v>9.13</v>
      </c>
      <c r="O825" s="13" t="n">
        <v>9.066</v>
      </c>
      <c r="P825" s="13" t="n">
        <v>0.0</v>
      </c>
      <c r="Q825" t="s">
        <v>700</v>
      </c>
      <c r="R825" t="s">
        <v>743</v>
      </c>
      <c r="S825" t="s">
        <v>179</v>
      </c>
    </row>
    <row r="826" spans="1:16" x14ac:dyDescent="0.25">
      <c r="A826" s="13" t="s">
        <v>13</v>
      </c>
      <c r="B826" s="7" t="n">
        <v>46023.0</v>
      </c>
      <c r="C826" s="13" t="s">
        <v>33</v>
      </c>
      <c r="D826" s="13" t="s">
        <v>28</v>
      </c>
      <c r="E826" s="13" t="s">
        <v>26</v>
      </c>
      <c r="F826" s="13" t="s">
        <v>46</v>
      </c>
      <c r="G826" s="13" t="n">
        <v>7.607</v>
      </c>
      <c r="H826" s="13" t="n">
        <v>8.586</v>
      </c>
      <c r="I826" s="13" t="n">
        <v>8.352</v>
      </c>
      <c r="J826" s="13" t="n">
        <v>8.639</v>
      </c>
      <c r="K826" s="13" t="n">
        <v>8.514</v>
      </c>
      <c r="L826" s="13" t="n">
        <v>8.705</v>
      </c>
      <c r="M826" s="13" t="n">
        <v>8.62</v>
      </c>
      <c r="N826" s="13" t="n">
        <v>8.767</v>
      </c>
      <c r="O826" s="13" t="n">
        <v>8.706</v>
      </c>
      <c r="P826" s="13" t="n">
        <v>0.0</v>
      </c>
      <c r="Q826" t="s">
        <v>700</v>
      </c>
      <c r="R826" t="s">
        <v>65</v>
      </c>
      <c r="S826" t="s">
        <v>179</v>
      </c>
    </row>
    <row r="827" spans="1:16" x14ac:dyDescent="0.25">
      <c r="A827" s="13" t="s">
        <v>13</v>
      </c>
      <c r="B827" s="7" t="n">
        <v>46023.0</v>
      </c>
      <c r="C827" s="13" t="s">
        <v>33</v>
      </c>
      <c r="D827" s="13" t="s">
        <v>29</v>
      </c>
      <c r="E827" s="13" t="s">
        <v>25</v>
      </c>
      <c r="F827" s="13" t="s">
        <v>46</v>
      </c>
      <c r="G827" s="13" t="n">
        <v>9.044</v>
      </c>
      <c r="H827" s="13" t="n">
        <v>9.925</v>
      </c>
      <c r="I827" s="13" t="n">
        <v>9.717</v>
      </c>
      <c r="J827" s="13" t="n">
        <v>9.991</v>
      </c>
      <c r="K827" s="13" t="n">
        <v>9.884</v>
      </c>
      <c r="L827" s="13" t="n">
        <v>10.074</v>
      </c>
      <c r="M827" s="13" t="n">
        <v>9.998</v>
      </c>
      <c r="N827" s="13" t="n">
        <v>10.149</v>
      </c>
      <c r="O827" s="13" t="n">
        <v>10.1</v>
      </c>
      <c r="P827" s="13" t="n">
        <v>0.0</v>
      </c>
      <c r="Q827" t="s">
        <v>700</v>
      </c>
      <c r="R827" t="s">
        <v>744</v>
      </c>
      <c r="S827" t="s">
        <v>179</v>
      </c>
    </row>
    <row r="828" spans="1:16" x14ac:dyDescent="0.25">
      <c r="A828" s="13" t="s">
        <v>13</v>
      </c>
      <c r="B828" s="7" t="n">
        <v>46023.0</v>
      </c>
      <c r="C828" s="13" t="s">
        <v>33</v>
      </c>
      <c r="D828" s="13" t="s">
        <v>29</v>
      </c>
      <c r="E828" s="13" t="s">
        <v>27</v>
      </c>
      <c r="F828" s="13" t="s">
        <v>46</v>
      </c>
      <c r="G828" s="13" t="n">
        <v>8.807</v>
      </c>
      <c r="H828" s="13" t="n">
        <v>9.91</v>
      </c>
      <c r="I828" s="13" t="n">
        <v>9.613</v>
      </c>
      <c r="J828" s="13" t="n">
        <v>9.952</v>
      </c>
      <c r="K828" s="13" t="n">
        <v>9.793</v>
      </c>
      <c r="L828" s="13" t="n">
        <v>10.024</v>
      </c>
      <c r="M828" s="13" t="n">
        <v>9.912</v>
      </c>
      <c r="N828" s="13" t="n">
        <v>10.093</v>
      </c>
      <c r="O828" s="13" t="n">
        <v>10.016</v>
      </c>
      <c r="P828" s="13" t="n">
        <v>0.0</v>
      </c>
      <c r="Q828" t="s">
        <v>700</v>
      </c>
      <c r="R828" t="s">
        <v>745</v>
      </c>
      <c r="S828" t="s">
        <v>179</v>
      </c>
    </row>
    <row r="829" spans="1:16" x14ac:dyDescent="0.25">
      <c r="A829" s="13" t="s">
        <v>13</v>
      </c>
      <c r="B829" s="7" t="n">
        <v>46023.0</v>
      </c>
      <c r="C829" s="13" t="s">
        <v>33</v>
      </c>
      <c r="D829" s="13" t="s">
        <v>29</v>
      </c>
      <c r="E829" s="13" t="s">
        <v>26</v>
      </c>
      <c r="F829" s="13" t="s">
        <v>46</v>
      </c>
      <c r="G829" s="13" t="n">
        <v>8.173</v>
      </c>
      <c r="H829" s="13" t="n">
        <v>9.191</v>
      </c>
      <c r="I829" s="13" t="n">
        <v>8.921</v>
      </c>
      <c r="J829" s="13" t="n">
        <v>9.235</v>
      </c>
      <c r="K829" s="13" t="n">
        <v>9.09</v>
      </c>
      <c r="L829" s="13" t="n">
        <v>9.302</v>
      </c>
      <c r="M829" s="13" t="n">
        <v>9.201</v>
      </c>
      <c r="N829" s="13" t="n">
        <v>9.37</v>
      </c>
      <c r="O829" s="13" t="n">
        <v>9.307</v>
      </c>
      <c r="P829" s="13" t="n">
        <v>0.0</v>
      </c>
      <c r="Q829" t="s">
        <v>700</v>
      </c>
      <c r="R829" t="s">
        <v>746</v>
      </c>
      <c r="S829" t="s">
        <v>179</v>
      </c>
    </row>
    <row r="830" spans="1:16" x14ac:dyDescent="0.25">
      <c r="A830" s="13" t="s">
        <v>13</v>
      </c>
      <c r="B830" s="7" t="n">
        <v>46023.0</v>
      </c>
      <c r="C830" s="13" t="s">
        <v>33</v>
      </c>
      <c r="D830" s="13" t="s">
        <v>31</v>
      </c>
      <c r="E830" s="13" t="s">
        <v>25</v>
      </c>
      <c r="F830" s="13" t="s">
        <v>47</v>
      </c>
      <c r="G830" s="13" t="n">
        <v>7.612</v>
      </c>
      <c r="H830" s="13" t="n">
        <v>8.509</v>
      </c>
      <c r="I830" s="13" t="n">
        <v>8.306</v>
      </c>
      <c r="J830" s="13" t="n">
        <v>8.536</v>
      </c>
      <c r="K830" s="13" t="n">
        <v>8.434</v>
      </c>
      <c r="L830" s="13" t="n">
        <v>8.59</v>
      </c>
      <c r="M830" s="13" t="n">
        <v>8.519</v>
      </c>
      <c r="N830" s="13" t="n">
        <v>8.639</v>
      </c>
      <c r="O830" s="13" t="n">
        <v>8.594</v>
      </c>
      <c r="P830" s="13" t="n">
        <v>0.0</v>
      </c>
      <c r="Q830" t="s">
        <v>700</v>
      </c>
      <c r="R830" t="s">
        <v>666</v>
      </c>
      <c r="S830" t="s">
        <v>179</v>
      </c>
    </row>
    <row r="831" spans="1:16" x14ac:dyDescent="0.25">
      <c r="A831" s="13" t="s">
        <v>13</v>
      </c>
      <c r="B831" s="7" t="n">
        <v>46023.0</v>
      </c>
      <c r="C831" s="13" t="s">
        <v>33</v>
      </c>
      <c r="D831" s="13" t="s">
        <v>31</v>
      </c>
      <c r="E831" s="13" t="s">
        <v>27</v>
      </c>
      <c r="F831" s="13" t="s">
        <v>47</v>
      </c>
      <c r="G831" s="13" t="n">
        <v>7.493</v>
      </c>
      <c r="H831" s="13" t="n">
        <v>8.453</v>
      </c>
      <c r="I831" s="13" t="n">
        <v>8.227</v>
      </c>
      <c r="J831" s="13" t="n">
        <v>8.475</v>
      </c>
      <c r="K831" s="13" t="n">
        <v>8.359</v>
      </c>
      <c r="L831" s="13" t="n">
        <v>8.527</v>
      </c>
      <c r="M831" s="13" t="n">
        <v>8.446</v>
      </c>
      <c r="N831" s="13" t="n">
        <v>8.576</v>
      </c>
      <c r="O831" s="13" t="n">
        <v>8.523</v>
      </c>
      <c r="P831" s="13" t="n">
        <v>0.0</v>
      </c>
      <c r="Q831" t="s">
        <v>700</v>
      </c>
      <c r="R831" t="s">
        <v>747</v>
      </c>
      <c r="S831" t="s">
        <v>179</v>
      </c>
    </row>
    <row r="832" spans="1:16" x14ac:dyDescent="0.25">
      <c r="A832" s="13" t="s">
        <v>13</v>
      </c>
      <c r="B832" s="7" t="n">
        <v>46023.0</v>
      </c>
      <c r="C832" s="13" t="s">
        <v>33</v>
      </c>
      <c r="D832" s="13" t="s">
        <v>31</v>
      </c>
      <c r="E832" s="13" t="s">
        <v>26</v>
      </c>
      <c r="F832" s="13" t="s">
        <v>47</v>
      </c>
      <c r="G832" s="13" t="n">
        <v>6.836</v>
      </c>
      <c r="H832" s="13" t="n">
        <v>7.767</v>
      </c>
      <c r="I832" s="13" t="n">
        <v>7.542</v>
      </c>
      <c r="J832" s="13" t="n">
        <v>7.797</v>
      </c>
      <c r="K832" s="13" t="n">
        <v>7.679</v>
      </c>
      <c r="L832" s="13" t="n">
        <v>7.851</v>
      </c>
      <c r="M832" s="13" t="n">
        <v>7.77</v>
      </c>
      <c r="N832" s="13" t="n">
        <v>7.9</v>
      </c>
      <c r="O832" s="13" t="n">
        <v>7.846</v>
      </c>
      <c r="P832" s="13" t="n">
        <v>0.0</v>
      </c>
      <c r="Q832" t="s">
        <v>700</v>
      </c>
      <c r="R832" t="s">
        <v>748</v>
      </c>
      <c r="S832" t="s">
        <v>179</v>
      </c>
    </row>
    <row r="833" spans="1:16" x14ac:dyDescent="0.25">
      <c r="A833" s="13" t="s">
        <v>13</v>
      </c>
      <c r="B833" s="7" t="n">
        <v>46023.0</v>
      </c>
      <c r="C833" s="13" t="s">
        <v>33</v>
      </c>
      <c r="D833" s="13" t="s">
        <v>28</v>
      </c>
      <c r="E833" s="13" t="s">
        <v>25</v>
      </c>
      <c r="F833" s="13" t="s">
        <v>47</v>
      </c>
      <c r="G833" s="13" t="n">
        <v>7.703</v>
      </c>
      <c r="H833" s="13" t="n">
        <v>8.543</v>
      </c>
      <c r="I833" s="13" t="n">
        <v>8.374</v>
      </c>
      <c r="J833" s="13" t="n">
        <v>8.613</v>
      </c>
      <c r="K833" s="13" t="n">
        <v>8.529</v>
      </c>
      <c r="L833" s="13" t="n">
        <v>8.69</v>
      </c>
      <c r="M833" s="13" t="n">
        <v>8.633</v>
      </c>
      <c r="N833" s="13" t="n">
        <v>8.759</v>
      </c>
      <c r="O833" s="13" t="n">
        <v>8.721</v>
      </c>
      <c r="P833" s="13" t="n">
        <v>0.0</v>
      </c>
      <c r="Q833" t="s">
        <v>700</v>
      </c>
      <c r="R833" t="s">
        <v>749</v>
      </c>
      <c r="S833" t="s">
        <v>179</v>
      </c>
    </row>
    <row r="834" spans="1:16" x14ac:dyDescent="0.25">
      <c r="A834" s="13" t="s">
        <v>13</v>
      </c>
      <c r="B834" s="7" t="n">
        <v>46023.0</v>
      </c>
      <c r="C834" s="13" t="s">
        <v>33</v>
      </c>
      <c r="D834" s="13" t="s">
        <v>28</v>
      </c>
      <c r="E834" s="13" t="s">
        <v>27</v>
      </c>
      <c r="F834" s="13" t="s">
        <v>47</v>
      </c>
      <c r="G834" s="13" t="n">
        <v>7.53</v>
      </c>
      <c r="H834" s="13" t="n">
        <v>8.555</v>
      </c>
      <c r="I834" s="13" t="n">
        <v>8.307</v>
      </c>
      <c r="J834" s="13" t="n">
        <v>8.602</v>
      </c>
      <c r="K834" s="13" t="n">
        <v>8.471</v>
      </c>
      <c r="L834" s="13" t="n">
        <v>8.668</v>
      </c>
      <c r="M834" s="13" t="n">
        <v>8.578</v>
      </c>
      <c r="N834" s="13" t="n">
        <v>8.73</v>
      </c>
      <c r="O834" s="13" t="n">
        <v>8.666</v>
      </c>
      <c r="P834" s="13" t="n">
        <v>0.0</v>
      </c>
      <c r="Q834" t="s">
        <v>700</v>
      </c>
      <c r="R834" t="s">
        <v>750</v>
      </c>
      <c r="S834" t="s">
        <v>179</v>
      </c>
    </row>
    <row r="835" spans="1:16" x14ac:dyDescent="0.25">
      <c r="A835" s="13" t="s">
        <v>13</v>
      </c>
      <c r="B835" s="7" t="n">
        <v>46023.0</v>
      </c>
      <c r="C835" s="13" t="s">
        <v>33</v>
      </c>
      <c r="D835" s="13" t="s">
        <v>28</v>
      </c>
      <c r="E835" s="13" t="s">
        <v>26</v>
      </c>
      <c r="F835" s="13" t="s">
        <v>47</v>
      </c>
      <c r="G835" s="13" t="n">
        <v>7.207</v>
      </c>
      <c r="H835" s="13" t="n">
        <v>8.186</v>
      </c>
      <c r="I835" s="13" t="n">
        <v>7.952</v>
      </c>
      <c r="J835" s="13" t="n">
        <v>8.239</v>
      </c>
      <c r="K835" s="13" t="n">
        <v>8.114</v>
      </c>
      <c r="L835" s="13" t="n">
        <v>8.305</v>
      </c>
      <c r="M835" s="13" t="n">
        <v>8.22</v>
      </c>
      <c r="N835" s="13" t="n">
        <v>8.367</v>
      </c>
      <c r="O835" s="13" t="n">
        <v>8.306</v>
      </c>
      <c r="P835" s="13" t="n">
        <v>0.0</v>
      </c>
      <c r="Q835" t="s">
        <v>700</v>
      </c>
      <c r="R835" t="s">
        <v>751</v>
      </c>
      <c r="S835" t="s">
        <v>179</v>
      </c>
    </row>
    <row r="836" spans="1:16" x14ac:dyDescent="0.25">
      <c r="A836" s="13" t="s">
        <v>13</v>
      </c>
      <c r="B836" s="7" t="n">
        <v>46023.0</v>
      </c>
      <c r="C836" s="13" t="s">
        <v>33</v>
      </c>
      <c r="D836" s="13" t="s">
        <v>29</v>
      </c>
      <c r="E836" s="13" t="s">
        <v>25</v>
      </c>
      <c r="F836" s="13" t="s">
        <v>47</v>
      </c>
      <c r="G836" s="13" t="n">
        <v>8.644</v>
      </c>
      <c r="H836" s="13" t="n">
        <v>9.525</v>
      </c>
      <c r="I836" s="13" t="n">
        <v>9.317</v>
      </c>
      <c r="J836" s="13" t="n">
        <v>9.591</v>
      </c>
      <c r="K836" s="13" t="n">
        <v>9.484</v>
      </c>
      <c r="L836" s="13" t="n">
        <v>9.674</v>
      </c>
      <c r="M836" s="13" t="n">
        <v>9.598</v>
      </c>
      <c r="N836" s="13" t="n">
        <v>9.749</v>
      </c>
      <c r="O836" s="13" t="n">
        <v>9.7</v>
      </c>
      <c r="P836" s="13" t="n">
        <v>0.0</v>
      </c>
      <c r="Q836" t="s">
        <v>700</v>
      </c>
      <c r="R836" t="s">
        <v>752</v>
      </c>
      <c r="S836" t="s">
        <v>179</v>
      </c>
    </row>
    <row r="837" spans="1:16" x14ac:dyDescent="0.25">
      <c r="A837" s="13" t="s">
        <v>13</v>
      </c>
      <c r="B837" s="7" t="n">
        <v>46023.0</v>
      </c>
      <c r="C837" s="13" t="s">
        <v>33</v>
      </c>
      <c r="D837" s="13" t="s">
        <v>29</v>
      </c>
      <c r="E837" s="13" t="s">
        <v>27</v>
      </c>
      <c r="F837" s="13" t="s">
        <v>47</v>
      </c>
      <c r="G837" s="13" t="n">
        <v>8.407</v>
      </c>
      <c r="H837" s="13" t="n">
        <v>9.51</v>
      </c>
      <c r="I837" s="13" t="n">
        <v>9.213</v>
      </c>
      <c r="J837" s="13" t="n">
        <v>9.552</v>
      </c>
      <c r="K837" s="13" t="n">
        <v>9.393</v>
      </c>
      <c r="L837" s="13" t="n">
        <v>9.624</v>
      </c>
      <c r="M837" s="13" t="n">
        <v>9.512</v>
      </c>
      <c r="N837" s="13" t="n">
        <v>9.693</v>
      </c>
      <c r="O837" s="13" t="n">
        <v>9.616</v>
      </c>
      <c r="P837" s="13" t="n">
        <v>0.0</v>
      </c>
      <c r="Q837" t="s">
        <v>700</v>
      </c>
      <c r="R837" t="s">
        <v>753</v>
      </c>
      <c r="S837" t="s">
        <v>179</v>
      </c>
    </row>
    <row r="838" spans="1:16" x14ac:dyDescent="0.25">
      <c r="A838" s="13" t="s">
        <v>13</v>
      </c>
      <c r="B838" s="7" t="n">
        <v>46023.0</v>
      </c>
      <c r="C838" s="13" t="s">
        <v>33</v>
      </c>
      <c r="D838" s="13" t="s">
        <v>29</v>
      </c>
      <c r="E838" s="13" t="s">
        <v>26</v>
      </c>
      <c r="F838" s="13" t="s">
        <v>47</v>
      </c>
      <c r="G838" s="13" t="n">
        <v>7.871</v>
      </c>
      <c r="H838" s="13" t="n">
        <v>8.91</v>
      </c>
      <c r="I838" s="13" t="n">
        <v>8.632</v>
      </c>
      <c r="J838" s="13" t="n">
        <v>8.957</v>
      </c>
      <c r="K838" s="13" t="n">
        <v>8.808</v>
      </c>
      <c r="L838" s="13" t="n">
        <v>9.03</v>
      </c>
      <c r="M838" s="13" t="n">
        <v>8.925</v>
      </c>
      <c r="N838" s="13" t="n">
        <v>9.097</v>
      </c>
      <c r="O838" s="13" t="n">
        <v>9.028</v>
      </c>
      <c r="P838" s="13" t="n">
        <v>0.0</v>
      </c>
      <c r="Q838" t="s">
        <v>700</v>
      </c>
      <c r="R838" t="s">
        <v>491</v>
      </c>
      <c r="S838" t="s">
        <v>179</v>
      </c>
    </row>
    <row r="839" spans="1:16" x14ac:dyDescent="0.25">
      <c r="A839" s="13" t="s">
        <v>13</v>
      </c>
      <c r="B839" s="7" t="n">
        <v>46023.0</v>
      </c>
      <c r="C839" s="13" t="s">
        <v>33</v>
      </c>
      <c r="D839" s="13" t="s">
        <v>31</v>
      </c>
      <c r="E839" s="13" t="s">
        <v>25</v>
      </c>
      <c r="F839" s="13" t="s">
        <v>48</v>
      </c>
      <c r="G839" s="13" t="n">
        <v>7.011</v>
      </c>
      <c r="H839" s="13" t="n">
        <v>7.941</v>
      </c>
      <c r="I839" s="13" t="n">
        <v>7.726</v>
      </c>
      <c r="J839" s="13" t="n">
        <v>7.967</v>
      </c>
      <c r="K839" s="13" t="n">
        <v>7.859</v>
      </c>
      <c r="L839" s="13" t="n">
        <v>8.021</v>
      </c>
      <c r="M839" s="13" t="n">
        <v>7.946</v>
      </c>
      <c r="N839" s="13" t="n">
        <v>8.071</v>
      </c>
      <c r="O839" s="13" t="n">
        <v>8.021</v>
      </c>
      <c r="P839" s="13" t="n">
        <v>0.0</v>
      </c>
      <c r="Q839" t="s">
        <v>700</v>
      </c>
      <c r="R839" t="s">
        <v>73</v>
      </c>
      <c r="S839" t="s">
        <v>179</v>
      </c>
    </row>
    <row r="840" spans="1:16" x14ac:dyDescent="0.25">
      <c r="A840" s="13" t="s">
        <v>13</v>
      </c>
      <c r="B840" s="7" t="n">
        <v>46023.0</v>
      </c>
      <c r="C840" s="13" t="s">
        <v>33</v>
      </c>
      <c r="D840" s="13" t="s">
        <v>31</v>
      </c>
      <c r="E840" s="13" t="s">
        <v>27</v>
      </c>
      <c r="F840" s="13" t="s">
        <v>48</v>
      </c>
      <c r="G840" s="13" t="n">
        <v>6.901</v>
      </c>
      <c r="H840" s="13" t="n">
        <v>7.908</v>
      </c>
      <c r="I840" s="13" t="n">
        <v>7.666</v>
      </c>
      <c r="J840" s="13" t="n">
        <v>7.931</v>
      </c>
      <c r="K840" s="13" t="n">
        <v>7.806</v>
      </c>
      <c r="L840" s="13" t="n">
        <v>7.984</v>
      </c>
      <c r="M840" s="13" t="n">
        <v>7.897</v>
      </c>
      <c r="N840" s="13" t="n">
        <v>8.034</v>
      </c>
      <c r="O840" s="13" t="n">
        <v>7.974</v>
      </c>
      <c r="P840" s="13" t="n">
        <v>0.0</v>
      </c>
      <c r="Q840" t="s">
        <v>700</v>
      </c>
      <c r="R840" t="s">
        <v>754</v>
      </c>
      <c r="S840" t="s">
        <v>179</v>
      </c>
    </row>
    <row r="841" spans="1:16" x14ac:dyDescent="0.25">
      <c r="A841" s="13" t="s">
        <v>13</v>
      </c>
      <c r="B841" s="7" t="n">
        <v>46023.0</v>
      </c>
      <c r="C841" s="13" t="s">
        <v>33</v>
      </c>
      <c r="D841" s="13" t="s">
        <v>31</v>
      </c>
      <c r="E841" s="13" t="s">
        <v>26</v>
      </c>
      <c r="F841" s="13" t="s">
        <v>48</v>
      </c>
      <c r="G841" s="13" t="n">
        <v>6.236</v>
      </c>
      <c r="H841" s="13" t="n">
        <v>7.167</v>
      </c>
      <c r="I841" s="13" t="n">
        <v>6.942</v>
      </c>
      <c r="J841" s="13" t="n">
        <v>7.197</v>
      </c>
      <c r="K841" s="13" t="n">
        <v>7.079</v>
      </c>
      <c r="L841" s="13" t="n">
        <v>7.251</v>
      </c>
      <c r="M841" s="13" t="n">
        <v>7.17</v>
      </c>
      <c r="N841" s="13" t="n">
        <v>7.3</v>
      </c>
      <c r="O841" s="13" t="n">
        <v>7.246</v>
      </c>
      <c r="P841" s="13" t="n">
        <v>0.0</v>
      </c>
      <c r="Q841" t="s">
        <v>700</v>
      </c>
      <c r="R841" t="s">
        <v>755</v>
      </c>
      <c r="S841" t="s">
        <v>179</v>
      </c>
    </row>
    <row r="842" spans="1:16" x14ac:dyDescent="0.25">
      <c r="A842" s="13" t="s">
        <v>13</v>
      </c>
      <c r="B842" s="7" t="n">
        <v>46023.0</v>
      </c>
      <c r="C842" s="13" t="s">
        <v>33</v>
      </c>
      <c r="D842" s="13" t="s">
        <v>28</v>
      </c>
      <c r="E842" s="13" t="s">
        <v>25</v>
      </c>
      <c r="F842" s="13" t="s">
        <v>48</v>
      </c>
      <c r="G842" s="13" t="n">
        <v>7.102</v>
      </c>
      <c r="H842" s="13" t="n">
        <v>7.943</v>
      </c>
      <c r="I842" s="13" t="n">
        <v>7.774</v>
      </c>
      <c r="J842" s="13" t="n">
        <v>8.013</v>
      </c>
      <c r="K842" s="13" t="n">
        <v>7.929</v>
      </c>
      <c r="L842" s="13" t="n">
        <v>8.09</v>
      </c>
      <c r="M842" s="13" t="n">
        <v>8.033</v>
      </c>
      <c r="N842" s="13" t="n">
        <v>8.159</v>
      </c>
      <c r="O842" s="13" t="n">
        <v>8.121</v>
      </c>
      <c r="P842" s="13" t="n">
        <v>0.0</v>
      </c>
      <c r="Q842" t="s">
        <v>700</v>
      </c>
      <c r="R842" t="s">
        <v>756</v>
      </c>
      <c r="S842" t="s">
        <v>179</v>
      </c>
    </row>
    <row r="843" spans="1:16" x14ac:dyDescent="0.25">
      <c r="A843" s="13" t="s">
        <v>13</v>
      </c>
      <c r="B843" s="7" t="n">
        <v>46023.0</v>
      </c>
      <c r="C843" s="13" t="s">
        <v>33</v>
      </c>
      <c r="D843" s="13" t="s">
        <v>28</v>
      </c>
      <c r="E843" s="13" t="s">
        <v>27</v>
      </c>
      <c r="F843" s="13" t="s">
        <v>48</v>
      </c>
      <c r="G843" s="13" t="n">
        <v>6.93</v>
      </c>
      <c r="H843" s="13" t="n">
        <v>7.955</v>
      </c>
      <c r="I843" s="13" t="n">
        <v>7.707</v>
      </c>
      <c r="J843" s="13" t="n">
        <v>8.002</v>
      </c>
      <c r="K843" s="13" t="n">
        <v>7.871</v>
      </c>
      <c r="L843" s="13" t="n">
        <v>8.068</v>
      </c>
      <c r="M843" s="13" t="n">
        <v>7.978</v>
      </c>
      <c r="N843" s="13" t="n">
        <v>8.13</v>
      </c>
      <c r="O843" s="13" t="n">
        <v>8.066</v>
      </c>
      <c r="P843" s="13" t="n">
        <v>0.0</v>
      </c>
      <c r="Q843" t="s">
        <v>700</v>
      </c>
      <c r="R843" t="s">
        <v>757</v>
      </c>
      <c r="S843" t="s">
        <v>179</v>
      </c>
    </row>
    <row r="844" spans="1:16" x14ac:dyDescent="0.25">
      <c r="A844" s="13" t="s">
        <v>13</v>
      </c>
      <c r="B844" s="7" t="n">
        <v>46023.0</v>
      </c>
      <c r="C844" s="13" t="s">
        <v>33</v>
      </c>
      <c r="D844" s="13" t="s">
        <v>28</v>
      </c>
      <c r="E844" s="13" t="s">
        <v>26</v>
      </c>
      <c r="F844" s="13" t="s">
        <v>48</v>
      </c>
      <c r="G844" s="13" t="n">
        <v>6.607</v>
      </c>
      <c r="H844" s="13" t="n">
        <v>7.586</v>
      </c>
      <c r="I844" s="13" t="n">
        <v>7.352</v>
      </c>
      <c r="J844" s="13" t="n">
        <v>7.639</v>
      </c>
      <c r="K844" s="13" t="n">
        <v>7.514</v>
      </c>
      <c r="L844" s="13" t="n">
        <v>7.705</v>
      </c>
      <c r="M844" s="13" t="n">
        <v>7.62</v>
      </c>
      <c r="N844" s="13" t="n">
        <v>7.767</v>
      </c>
      <c r="O844" s="13" t="n">
        <v>7.706</v>
      </c>
      <c r="P844" s="13" t="n">
        <v>0.0</v>
      </c>
      <c r="Q844" t="s">
        <v>700</v>
      </c>
      <c r="R844" t="s">
        <v>758</v>
      </c>
      <c r="S844" t="s">
        <v>179</v>
      </c>
    </row>
    <row r="845" spans="1:16" x14ac:dyDescent="0.25">
      <c r="A845" s="13" t="s">
        <v>13</v>
      </c>
      <c r="B845" s="7" t="n">
        <v>46023.0</v>
      </c>
      <c r="C845" s="13" t="s">
        <v>33</v>
      </c>
      <c r="D845" s="13" t="s">
        <v>29</v>
      </c>
      <c r="E845" s="13" t="s">
        <v>25</v>
      </c>
      <c r="F845" s="13" t="s">
        <v>48</v>
      </c>
      <c r="G845" s="13" t="n">
        <v>8.044</v>
      </c>
      <c r="H845" s="13" t="n">
        <v>8.925</v>
      </c>
      <c r="I845" s="13" t="n">
        <v>8.717</v>
      </c>
      <c r="J845" s="13" t="n">
        <v>8.991</v>
      </c>
      <c r="K845" s="13" t="n">
        <v>8.884</v>
      </c>
      <c r="L845" s="13" t="n">
        <v>9.074</v>
      </c>
      <c r="M845" s="13" t="n">
        <v>8.998</v>
      </c>
      <c r="N845" s="13" t="n">
        <v>9.149</v>
      </c>
      <c r="O845" s="13" t="n">
        <v>9.1</v>
      </c>
      <c r="P845" s="13" t="n">
        <v>0.0</v>
      </c>
      <c r="Q845" t="s">
        <v>700</v>
      </c>
      <c r="R845" t="s">
        <v>759</v>
      </c>
      <c r="S845" t="s">
        <v>179</v>
      </c>
    </row>
    <row r="846" spans="1:16" x14ac:dyDescent="0.25">
      <c r="A846" s="13" t="s">
        <v>13</v>
      </c>
      <c r="B846" s="7" t="n">
        <v>46023.0</v>
      </c>
      <c r="C846" s="13" t="s">
        <v>33</v>
      </c>
      <c r="D846" s="13" t="s">
        <v>29</v>
      </c>
      <c r="E846" s="13" t="s">
        <v>27</v>
      </c>
      <c r="F846" s="13" t="s">
        <v>48</v>
      </c>
      <c r="G846" s="13" t="n">
        <v>7.807</v>
      </c>
      <c r="H846" s="13" t="n">
        <v>8.91</v>
      </c>
      <c r="I846" s="13" t="n">
        <v>8.613</v>
      </c>
      <c r="J846" s="13" t="n">
        <v>8.952</v>
      </c>
      <c r="K846" s="13" t="n">
        <v>8.793</v>
      </c>
      <c r="L846" s="13" t="n">
        <v>9.024</v>
      </c>
      <c r="M846" s="13" t="n">
        <v>8.912</v>
      </c>
      <c r="N846" s="13" t="n">
        <v>9.093</v>
      </c>
      <c r="O846" s="13" t="n">
        <v>9.016</v>
      </c>
      <c r="P846" s="13" t="n">
        <v>0.0</v>
      </c>
      <c r="Q846" t="s">
        <v>700</v>
      </c>
      <c r="R846" t="s">
        <v>760</v>
      </c>
      <c r="S846" t="s">
        <v>179</v>
      </c>
    </row>
    <row r="847" spans="1:16" x14ac:dyDescent="0.25">
      <c r="A847" s="13" t="s">
        <v>13</v>
      </c>
      <c r="B847" s="7" t="n">
        <v>46023.0</v>
      </c>
      <c r="C847" s="13" t="s">
        <v>33</v>
      </c>
      <c r="D847" s="13" t="s">
        <v>29</v>
      </c>
      <c r="E847" s="13" t="s">
        <v>26</v>
      </c>
      <c r="F847" s="13" t="s">
        <v>48</v>
      </c>
      <c r="G847" s="13" t="n">
        <v>7.271</v>
      </c>
      <c r="H847" s="13" t="n">
        <v>8.31</v>
      </c>
      <c r="I847" s="13" t="n">
        <v>8.032</v>
      </c>
      <c r="J847" s="13" t="n">
        <v>8.357</v>
      </c>
      <c r="K847" s="13" t="n">
        <v>8.208</v>
      </c>
      <c r="L847" s="13" t="n">
        <v>8.43</v>
      </c>
      <c r="M847" s="13" t="n">
        <v>8.325</v>
      </c>
      <c r="N847" s="13" t="n">
        <v>8.497</v>
      </c>
      <c r="O847" s="13" t="n">
        <v>8.428</v>
      </c>
      <c r="P847" s="13" t="n">
        <v>0.0</v>
      </c>
      <c r="Q847" t="s">
        <v>700</v>
      </c>
      <c r="R847" t="s">
        <v>761</v>
      </c>
      <c r="S847" t="s">
        <v>179</v>
      </c>
    </row>
    <row r="848" spans="1:16" x14ac:dyDescent="0.25">
      <c r="A848" s="13" t="s">
        <v>13</v>
      </c>
      <c r="B848" s="7" t="n">
        <v>46023.0</v>
      </c>
      <c r="C848" s="13" t="s">
        <v>34</v>
      </c>
      <c r="D848" s="13" t="s">
        <v>24</v>
      </c>
      <c r="E848" s="13" t="s">
        <v>25</v>
      </c>
      <c r="F848" s="13" t="s">
        <v>46</v>
      </c>
      <c r="G848" s="13" t="n">
        <v>8.173</v>
      </c>
      <c r="H848" s="13" t="n">
        <v>9.041</v>
      </c>
      <c r="I848" s="13" t="n">
        <v>8.84</v>
      </c>
      <c r="J848" s="13" t="n">
        <v>9.062</v>
      </c>
      <c r="K848" s="13" t="n">
        <v>8.963</v>
      </c>
      <c r="L848" s="13" t="n">
        <v>9.115</v>
      </c>
      <c r="M848" s="13" t="n">
        <v>9.047</v>
      </c>
      <c r="N848" s="13" t="n">
        <v>9.165</v>
      </c>
      <c r="O848" s="13" t="n">
        <v>9.128</v>
      </c>
      <c r="P848" s="13" t="n">
        <v>0.0</v>
      </c>
      <c r="Q848" t="s">
        <v>700</v>
      </c>
      <c r="R848" t="s">
        <v>716</v>
      </c>
      <c r="S848" t="s">
        <v>179</v>
      </c>
    </row>
    <row r="849" spans="1:16" x14ac:dyDescent="0.25">
      <c r="A849" s="13" t="s">
        <v>13</v>
      </c>
      <c r="B849" s="7" t="n">
        <v>46023.0</v>
      </c>
      <c r="C849" s="13" t="s">
        <v>34</v>
      </c>
      <c r="D849" s="13" t="s">
        <v>24</v>
      </c>
      <c r="E849" s="13" t="s">
        <v>27</v>
      </c>
      <c r="F849" s="13" t="s">
        <v>46</v>
      </c>
      <c r="G849" s="13" t="n">
        <v>8.122</v>
      </c>
      <c r="H849" s="13" t="n">
        <v>9.134</v>
      </c>
      <c r="I849" s="13" t="n">
        <v>8.873</v>
      </c>
      <c r="J849" s="13" t="n">
        <v>9.14</v>
      </c>
      <c r="K849" s="13" t="n">
        <v>9.006</v>
      </c>
      <c r="L849" s="13" t="n">
        <v>9.186</v>
      </c>
      <c r="M849" s="13" t="n">
        <v>9.095</v>
      </c>
      <c r="N849" s="13" t="n">
        <v>9.235</v>
      </c>
      <c r="O849" s="13" t="n">
        <v>9.178</v>
      </c>
      <c r="P849" s="13" t="n">
        <v>0.0</v>
      </c>
      <c r="Q849" t="s">
        <v>700</v>
      </c>
      <c r="R849" t="s">
        <v>233</v>
      </c>
      <c r="S849" t="s">
        <v>179</v>
      </c>
    </row>
    <row r="850" spans="1:16" x14ac:dyDescent="0.25">
      <c r="A850" s="13" t="s">
        <v>13</v>
      </c>
      <c r="B850" s="7" t="n">
        <v>46023.0</v>
      </c>
      <c r="C850" s="13" t="s">
        <v>34</v>
      </c>
      <c r="D850" s="13" t="s">
        <v>24</v>
      </c>
      <c r="E850" s="13" t="s">
        <v>26</v>
      </c>
      <c r="F850" s="13" t="s">
        <v>46</v>
      </c>
      <c r="G850" s="13" t="n">
        <v>7.705</v>
      </c>
      <c r="H850" s="13" t="n">
        <v>8.676</v>
      </c>
      <c r="I850" s="13" t="n">
        <v>8.426</v>
      </c>
      <c r="J850" s="13" t="n">
        <v>8.689</v>
      </c>
      <c r="K850" s="13" t="n">
        <v>8.56</v>
      </c>
      <c r="L850" s="13" t="n">
        <v>8.738</v>
      </c>
      <c r="M850" s="13" t="n">
        <v>8.65</v>
      </c>
      <c r="N850" s="13" t="n">
        <v>8.787</v>
      </c>
      <c r="O850" s="13" t="n">
        <v>8.733</v>
      </c>
      <c r="P850" s="13" t="n">
        <v>0.0</v>
      </c>
      <c r="Q850" t="s">
        <v>700</v>
      </c>
      <c r="R850" t="s">
        <v>762</v>
      </c>
      <c r="S850" t="s">
        <v>179</v>
      </c>
    </row>
    <row r="851" spans="1:16" x14ac:dyDescent="0.25">
      <c r="A851" s="13" t="s">
        <v>13</v>
      </c>
      <c r="B851" s="7" t="n">
        <v>46023.0</v>
      </c>
      <c r="C851" s="13" t="s">
        <v>34</v>
      </c>
      <c r="D851" s="13" t="s">
        <v>31</v>
      </c>
      <c r="E851" s="13" t="s">
        <v>25</v>
      </c>
      <c r="F851" s="13" t="s">
        <v>46</v>
      </c>
      <c r="G851" s="13" t="n">
        <v>8.04</v>
      </c>
      <c r="H851" s="13" t="n">
        <v>8.974</v>
      </c>
      <c r="I851" s="13" t="n">
        <v>8.758</v>
      </c>
      <c r="J851" s="13" t="n">
        <v>9.0</v>
      </c>
      <c r="K851" s="13" t="n">
        <v>8.892</v>
      </c>
      <c r="L851" s="13" t="n">
        <v>9.055</v>
      </c>
      <c r="M851" s="13" t="n">
        <v>8.979</v>
      </c>
      <c r="N851" s="13" t="n">
        <v>9.105</v>
      </c>
      <c r="O851" s="13" t="n">
        <v>9.054</v>
      </c>
      <c r="P851" s="13" t="n">
        <v>0.0</v>
      </c>
      <c r="Q851" t="s">
        <v>700</v>
      </c>
      <c r="R851" t="s">
        <v>542</v>
      </c>
      <c r="S851" t="s">
        <v>179</v>
      </c>
    </row>
    <row r="852" spans="1:16" x14ac:dyDescent="0.25">
      <c r="A852" s="13" t="s">
        <v>13</v>
      </c>
      <c r="B852" s="7" t="n">
        <v>46023.0</v>
      </c>
      <c r="C852" s="13" t="s">
        <v>34</v>
      </c>
      <c r="D852" s="13" t="s">
        <v>31</v>
      </c>
      <c r="E852" s="13" t="s">
        <v>27</v>
      </c>
      <c r="F852" s="13" t="s">
        <v>46</v>
      </c>
      <c r="G852" s="13" t="n">
        <v>7.93</v>
      </c>
      <c r="H852" s="13" t="n">
        <v>8.94</v>
      </c>
      <c r="I852" s="13" t="n">
        <v>8.698</v>
      </c>
      <c r="J852" s="13" t="n">
        <v>8.964</v>
      </c>
      <c r="K852" s="13" t="n">
        <v>8.839</v>
      </c>
      <c r="L852" s="13" t="n">
        <v>9.017</v>
      </c>
      <c r="M852" s="13" t="n">
        <v>8.93</v>
      </c>
      <c r="N852" s="13" t="n">
        <v>9.067</v>
      </c>
      <c r="O852" s="13" t="n">
        <v>9.007</v>
      </c>
      <c r="P852" s="13" t="n">
        <v>0.0</v>
      </c>
      <c r="Q852" t="s">
        <v>700</v>
      </c>
      <c r="R852" t="s">
        <v>763</v>
      </c>
      <c r="S852" t="s">
        <v>179</v>
      </c>
    </row>
    <row r="853" spans="1:16" x14ac:dyDescent="0.25">
      <c r="A853" s="13" t="s">
        <v>13</v>
      </c>
      <c r="B853" s="7" t="n">
        <v>46023.0</v>
      </c>
      <c r="C853" s="13" t="s">
        <v>34</v>
      </c>
      <c r="D853" s="13" t="s">
        <v>31</v>
      </c>
      <c r="E853" s="13" t="s">
        <v>26</v>
      </c>
      <c r="F853" s="13" t="s">
        <v>46</v>
      </c>
      <c r="G853" s="13" t="n">
        <v>7.26</v>
      </c>
      <c r="H853" s="13" t="n">
        <v>8.195</v>
      </c>
      <c r="I853" s="13" t="n">
        <v>7.97</v>
      </c>
      <c r="J853" s="13" t="n">
        <v>8.226</v>
      </c>
      <c r="K853" s="13" t="n">
        <v>8.108</v>
      </c>
      <c r="L853" s="13" t="n">
        <v>8.28</v>
      </c>
      <c r="M853" s="13" t="n">
        <v>8.199</v>
      </c>
      <c r="N853" s="13" t="n">
        <v>8.33</v>
      </c>
      <c r="O853" s="13" t="n">
        <v>8.276</v>
      </c>
      <c r="P853" s="13" t="n">
        <v>0.0</v>
      </c>
      <c r="Q853" t="s">
        <v>700</v>
      </c>
      <c r="R853" t="s">
        <v>764</v>
      </c>
      <c r="S853" t="s">
        <v>179</v>
      </c>
    </row>
    <row r="854" spans="1:16" x14ac:dyDescent="0.25">
      <c r="A854" s="13" t="s">
        <v>13</v>
      </c>
      <c r="B854" s="7" t="n">
        <v>46023.0</v>
      </c>
      <c r="C854" s="13" t="s">
        <v>34</v>
      </c>
      <c r="D854" s="13" t="s">
        <v>28</v>
      </c>
      <c r="E854" s="13" t="s">
        <v>25</v>
      </c>
      <c r="F854" s="13" t="s">
        <v>46</v>
      </c>
      <c r="G854" s="13" t="n">
        <v>8.139</v>
      </c>
      <c r="H854" s="13" t="n">
        <v>8.961</v>
      </c>
      <c r="I854" s="13" t="n">
        <v>8.801</v>
      </c>
      <c r="J854" s="13" t="n">
        <v>9.032</v>
      </c>
      <c r="K854" s="13" t="n">
        <v>8.952</v>
      </c>
      <c r="L854" s="13" t="n">
        <v>9.11</v>
      </c>
      <c r="M854" s="13" t="n">
        <v>9.055</v>
      </c>
      <c r="N854" s="13" t="n">
        <v>9.178</v>
      </c>
      <c r="O854" s="13" t="n">
        <v>9.144</v>
      </c>
      <c r="P854" s="13" t="n">
        <v>0.0</v>
      </c>
      <c r="Q854" t="s">
        <v>700</v>
      </c>
      <c r="R854" t="s">
        <v>183</v>
      </c>
      <c r="S854" t="s">
        <v>179</v>
      </c>
    </row>
    <row r="855" spans="1:16" x14ac:dyDescent="0.25">
      <c r="A855" s="13" t="s">
        <v>13</v>
      </c>
      <c r="B855" s="7" t="n">
        <v>46023.0</v>
      </c>
      <c r="C855" s="13" t="s">
        <v>34</v>
      </c>
      <c r="D855" s="13" t="s">
        <v>28</v>
      </c>
      <c r="E855" s="13" t="s">
        <v>27</v>
      </c>
      <c r="F855" s="13" t="s">
        <v>46</v>
      </c>
      <c r="G855" s="13" t="n">
        <v>7.959</v>
      </c>
      <c r="H855" s="13" t="n">
        <v>8.988</v>
      </c>
      <c r="I855" s="13" t="n">
        <v>8.74</v>
      </c>
      <c r="J855" s="13" t="n">
        <v>9.036</v>
      </c>
      <c r="K855" s="13" t="n">
        <v>8.905</v>
      </c>
      <c r="L855" s="13" t="n">
        <v>9.102</v>
      </c>
      <c r="M855" s="13" t="n">
        <v>9.012</v>
      </c>
      <c r="N855" s="13" t="n">
        <v>9.165</v>
      </c>
      <c r="O855" s="13" t="n">
        <v>9.1</v>
      </c>
      <c r="P855" s="13" t="n">
        <v>0.0</v>
      </c>
      <c r="Q855" t="s">
        <v>700</v>
      </c>
      <c r="R855" t="s">
        <v>765</v>
      </c>
      <c r="S855" t="s">
        <v>179</v>
      </c>
    </row>
    <row r="856" spans="1:16" x14ac:dyDescent="0.25">
      <c r="A856" s="13" t="s">
        <v>13</v>
      </c>
      <c r="B856" s="7" t="n">
        <v>46023.0</v>
      </c>
      <c r="C856" s="13" t="s">
        <v>34</v>
      </c>
      <c r="D856" s="13" t="s">
        <v>28</v>
      </c>
      <c r="E856" s="13" t="s">
        <v>26</v>
      </c>
      <c r="F856" s="13" t="s">
        <v>46</v>
      </c>
      <c r="G856" s="13" t="n">
        <v>7.634</v>
      </c>
      <c r="H856" s="13" t="n">
        <v>8.618</v>
      </c>
      <c r="I856" s="13" t="n">
        <v>8.383</v>
      </c>
      <c r="J856" s="13" t="n">
        <v>8.671</v>
      </c>
      <c r="K856" s="13" t="n">
        <v>8.545</v>
      </c>
      <c r="L856" s="13" t="n">
        <v>8.738</v>
      </c>
      <c r="M856" s="13" t="n">
        <v>8.652</v>
      </c>
      <c r="N856" s="13" t="n">
        <v>8.8</v>
      </c>
      <c r="O856" s="13" t="n">
        <v>8.738</v>
      </c>
      <c r="P856" s="13" t="n">
        <v>0.0</v>
      </c>
      <c r="Q856" t="s">
        <v>700</v>
      </c>
      <c r="R856" t="s">
        <v>624</v>
      </c>
      <c r="S856" t="s">
        <v>179</v>
      </c>
    </row>
    <row r="857" spans="1:16" x14ac:dyDescent="0.25">
      <c r="A857" s="13" t="s">
        <v>13</v>
      </c>
      <c r="B857" s="7" t="n">
        <v>46023.0</v>
      </c>
      <c r="C857" s="13" t="s">
        <v>34</v>
      </c>
      <c r="D857" s="13" t="s">
        <v>29</v>
      </c>
      <c r="E857" s="13" t="s">
        <v>25</v>
      </c>
      <c r="F857" s="13" t="s">
        <v>46</v>
      </c>
      <c r="G857" s="13" t="n">
        <v>9.085</v>
      </c>
      <c r="H857" s="13" t="n">
        <v>9.966</v>
      </c>
      <c r="I857" s="13" t="n">
        <v>9.758</v>
      </c>
      <c r="J857" s="13" t="n">
        <v>10.032</v>
      </c>
      <c r="K857" s="13" t="n">
        <v>9.926</v>
      </c>
      <c r="L857" s="13" t="n">
        <v>10.116</v>
      </c>
      <c r="M857" s="13" t="n">
        <v>10.04</v>
      </c>
      <c r="N857" s="13" t="n">
        <v>10.191</v>
      </c>
      <c r="O857" s="13" t="n">
        <v>10.143</v>
      </c>
      <c r="P857" s="13" t="n">
        <v>0.0</v>
      </c>
      <c r="Q857" t="s">
        <v>700</v>
      </c>
      <c r="R857" t="s">
        <v>766</v>
      </c>
      <c r="S857" t="s">
        <v>179</v>
      </c>
    </row>
    <row r="858" spans="1:16" x14ac:dyDescent="0.25">
      <c r="A858" s="13" t="s">
        <v>13</v>
      </c>
      <c r="B858" s="7" t="n">
        <v>46023.0</v>
      </c>
      <c r="C858" s="13" t="s">
        <v>34</v>
      </c>
      <c r="D858" s="13" t="s">
        <v>29</v>
      </c>
      <c r="E858" s="13" t="s">
        <v>27</v>
      </c>
      <c r="F858" s="13" t="s">
        <v>46</v>
      </c>
      <c r="G858" s="13" t="n">
        <v>8.845</v>
      </c>
      <c r="H858" s="13" t="n">
        <v>9.947</v>
      </c>
      <c r="I858" s="13" t="n">
        <v>9.651</v>
      </c>
      <c r="J858" s="13" t="n">
        <v>9.99</v>
      </c>
      <c r="K858" s="13" t="n">
        <v>9.831</v>
      </c>
      <c r="L858" s="13" t="n">
        <v>10.062</v>
      </c>
      <c r="M858" s="13" t="n">
        <v>9.95</v>
      </c>
      <c r="N858" s="13" t="n">
        <v>10.131</v>
      </c>
      <c r="O858" s="13" t="n">
        <v>10.054</v>
      </c>
      <c r="P858" s="13" t="n">
        <v>0.0</v>
      </c>
      <c r="Q858" t="s">
        <v>700</v>
      </c>
      <c r="R858" t="s">
        <v>767</v>
      </c>
      <c r="S858" t="s">
        <v>179</v>
      </c>
    </row>
    <row r="859" spans="1:16" x14ac:dyDescent="0.25">
      <c r="A859" s="13" t="s">
        <v>13</v>
      </c>
      <c r="B859" s="7" t="n">
        <v>46023.0</v>
      </c>
      <c r="C859" s="13" t="s">
        <v>34</v>
      </c>
      <c r="D859" s="13" t="s">
        <v>29</v>
      </c>
      <c r="E859" s="13" t="s">
        <v>26</v>
      </c>
      <c r="F859" s="13" t="s">
        <v>46</v>
      </c>
      <c r="G859" s="13" t="n">
        <v>8.206</v>
      </c>
      <c r="H859" s="13" t="n">
        <v>9.224</v>
      </c>
      <c r="I859" s="13" t="n">
        <v>8.955</v>
      </c>
      <c r="J859" s="13" t="n">
        <v>9.268</v>
      </c>
      <c r="K859" s="13" t="n">
        <v>9.124</v>
      </c>
      <c r="L859" s="13" t="n">
        <v>9.336</v>
      </c>
      <c r="M859" s="13" t="n">
        <v>9.235</v>
      </c>
      <c r="N859" s="13" t="n">
        <v>9.404</v>
      </c>
      <c r="O859" s="13" t="n">
        <v>9.341</v>
      </c>
      <c r="P859" s="13" t="n">
        <v>0.0</v>
      </c>
      <c r="Q859" t="s">
        <v>700</v>
      </c>
      <c r="R859" t="s">
        <v>768</v>
      </c>
      <c r="S859" t="s">
        <v>179</v>
      </c>
    </row>
    <row r="860" spans="1:16" x14ac:dyDescent="0.25">
      <c r="A860" s="13" t="s">
        <v>13</v>
      </c>
      <c r="B860" s="7" t="n">
        <v>46023.0</v>
      </c>
      <c r="C860" s="13" t="s">
        <v>34</v>
      </c>
      <c r="D860" s="13" t="s">
        <v>24</v>
      </c>
      <c r="E860" s="13" t="s">
        <v>25</v>
      </c>
      <c r="F860" s="13" t="s">
        <v>47</v>
      </c>
      <c r="G860" s="13" t="n">
        <v>7.778</v>
      </c>
      <c r="H860" s="13" t="n">
        <v>8.673</v>
      </c>
      <c r="I860" s="13" t="n">
        <v>8.46</v>
      </c>
      <c r="J860" s="13" t="n">
        <v>8.693</v>
      </c>
      <c r="K860" s="13" t="n">
        <v>8.587</v>
      </c>
      <c r="L860" s="13" t="n">
        <v>8.745</v>
      </c>
      <c r="M860" s="13" t="n">
        <v>8.672</v>
      </c>
      <c r="N860" s="13" t="n">
        <v>8.795</v>
      </c>
      <c r="O860" s="13" t="n">
        <v>8.753</v>
      </c>
      <c r="P860" s="13" t="n">
        <v>0.0</v>
      </c>
      <c r="Q860" t="s">
        <v>700</v>
      </c>
      <c r="R860" t="s">
        <v>769</v>
      </c>
      <c r="S860" t="s">
        <v>179</v>
      </c>
    </row>
    <row r="861" spans="1:16" x14ac:dyDescent="0.25">
      <c r="A861" s="13" t="s">
        <v>13</v>
      </c>
      <c r="B861" s="7" t="n">
        <v>46023.0</v>
      </c>
      <c r="C861" s="13" t="s">
        <v>34</v>
      </c>
      <c r="D861" s="13" t="s">
        <v>24</v>
      </c>
      <c r="E861" s="13" t="s">
        <v>27</v>
      </c>
      <c r="F861" s="13" t="s">
        <v>47</v>
      </c>
      <c r="G861" s="13" t="n">
        <v>7.708</v>
      </c>
      <c r="H861" s="13" t="n">
        <v>8.696</v>
      </c>
      <c r="I861" s="13" t="n">
        <v>8.447</v>
      </c>
      <c r="J861" s="13" t="n">
        <v>8.703</v>
      </c>
      <c r="K861" s="13" t="n">
        <v>8.575</v>
      </c>
      <c r="L861" s="13" t="n">
        <v>8.749</v>
      </c>
      <c r="M861" s="13" t="n">
        <v>8.662</v>
      </c>
      <c r="N861" s="13" t="n">
        <v>8.798</v>
      </c>
      <c r="O861" s="13" t="n">
        <v>8.746</v>
      </c>
      <c r="P861" s="13" t="n">
        <v>0.0</v>
      </c>
      <c r="Q861" t="s">
        <v>700</v>
      </c>
      <c r="R861" t="s">
        <v>275</v>
      </c>
      <c r="S861" t="s">
        <v>179</v>
      </c>
    </row>
    <row r="862" spans="1:16" x14ac:dyDescent="0.25">
      <c r="A862" s="13" t="s">
        <v>13</v>
      </c>
      <c r="B862" s="7" t="n">
        <v>46023.0</v>
      </c>
      <c r="C862" s="13" t="s">
        <v>34</v>
      </c>
      <c r="D862" s="13" t="s">
        <v>24</v>
      </c>
      <c r="E862" s="13" t="s">
        <v>26</v>
      </c>
      <c r="F862" s="13" t="s">
        <v>47</v>
      </c>
      <c r="G862" s="13" t="n">
        <v>7.305</v>
      </c>
      <c r="H862" s="13" t="n">
        <v>8.276</v>
      </c>
      <c r="I862" s="13" t="n">
        <v>8.026</v>
      </c>
      <c r="J862" s="13" t="n">
        <v>8.29</v>
      </c>
      <c r="K862" s="13" t="n">
        <v>8.16</v>
      </c>
      <c r="L862" s="13" t="n">
        <v>8.338</v>
      </c>
      <c r="M862" s="13" t="n">
        <v>8.25</v>
      </c>
      <c r="N862" s="13" t="n">
        <v>8.387</v>
      </c>
      <c r="O862" s="13" t="n">
        <v>8.333</v>
      </c>
      <c r="P862" s="13" t="n">
        <v>0.0</v>
      </c>
      <c r="Q862" t="s">
        <v>700</v>
      </c>
      <c r="R862" t="s">
        <v>770</v>
      </c>
      <c r="S862" t="s">
        <v>179</v>
      </c>
    </row>
    <row r="863" spans="1:16" x14ac:dyDescent="0.25">
      <c r="A863" s="13" t="s">
        <v>13</v>
      </c>
      <c r="B863" s="7" t="n">
        <v>46023.0</v>
      </c>
      <c r="C863" s="13" t="s">
        <v>34</v>
      </c>
      <c r="D863" s="13" t="s">
        <v>31</v>
      </c>
      <c r="E863" s="13" t="s">
        <v>25</v>
      </c>
      <c r="F863" s="13" t="s">
        <v>47</v>
      </c>
      <c r="G863" s="13" t="n">
        <v>7.64</v>
      </c>
      <c r="H863" s="13" t="n">
        <v>8.574</v>
      </c>
      <c r="I863" s="13" t="n">
        <v>8.358</v>
      </c>
      <c r="J863" s="13" t="n">
        <v>8.601</v>
      </c>
      <c r="K863" s="13" t="n">
        <v>8.492</v>
      </c>
      <c r="L863" s="13" t="n">
        <v>8.655</v>
      </c>
      <c r="M863" s="13" t="n">
        <v>8.579</v>
      </c>
      <c r="N863" s="13" t="n">
        <v>8.705</v>
      </c>
      <c r="O863" s="13" t="n">
        <v>8.654</v>
      </c>
      <c r="P863" s="13" t="n">
        <v>0.0</v>
      </c>
      <c r="Q863" t="s">
        <v>700</v>
      </c>
      <c r="R863" t="s">
        <v>550</v>
      </c>
      <c r="S863" t="s">
        <v>179</v>
      </c>
    </row>
    <row r="864" spans="1:16" x14ac:dyDescent="0.25">
      <c r="A864" s="13" t="s">
        <v>13</v>
      </c>
      <c r="B864" s="7" t="n">
        <v>46023.0</v>
      </c>
      <c r="C864" s="13" t="s">
        <v>34</v>
      </c>
      <c r="D864" s="13" t="s">
        <v>31</v>
      </c>
      <c r="E864" s="13" t="s">
        <v>27</v>
      </c>
      <c r="F864" s="13" t="s">
        <v>47</v>
      </c>
      <c r="G864" s="13" t="n">
        <v>7.522</v>
      </c>
      <c r="H864" s="13" t="n">
        <v>8.486</v>
      </c>
      <c r="I864" s="13" t="n">
        <v>8.259</v>
      </c>
      <c r="J864" s="13" t="n">
        <v>8.508</v>
      </c>
      <c r="K864" s="13" t="n">
        <v>8.391</v>
      </c>
      <c r="L864" s="13" t="n">
        <v>8.56</v>
      </c>
      <c r="M864" s="13" t="n">
        <v>8.478</v>
      </c>
      <c r="N864" s="13" t="n">
        <v>8.609</v>
      </c>
      <c r="O864" s="13" t="n">
        <v>8.556</v>
      </c>
      <c r="P864" s="13" t="n">
        <v>0.0</v>
      </c>
      <c r="Q864" t="s">
        <v>700</v>
      </c>
      <c r="R864" t="s">
        <v>673</v>
      </c>
      <c r="S864" t="s">
        <v>179</v>
      </c>
    </row>
    <row r="865" spans="1:16" x14ac:dyDescent="0.25">
      <c r="A865" s="13" t="s">
        <v>13</v>
      </c>
      <c r="B865" s="7" t="n">
        <v>46023.0</v>
      </c>
      <c r="C865" s="13" t="s">
        <v>34</v>
      </c>
      <c r="D865" s="13" t="s">
        <v>31</v>
      </c>
      <c r="E865" s="13" t="s">
        <v>26</v>
      </c>
      <c r="F865" s="13" t="s">
        <v>47</v>
      </c>
      <c r="G865" s="13" t="n">
        <v>6.86</v>
      </c>
      <c r="H865" s="13" t="n">
        <v>7.795</v>
      </c>
      <c r="I865" s="13" t="n">
        <v>7.57</v>
      </c>
      <c r="J865" s="13" t="n">
        <v>7.826</v>
      </c>
      <c r="K865" s="13" t="n">
        <v>7.708</v>
      </c>
      <c r="L865" s="13" t="n">
        <v>7.88</v>
      </c>
      <c r="M865" s="13" t="n">
        <v>7.799</v>
      </c>
      <c r="N865" s="13" t="n">
        <v>7.93</v>
      </c>
      <c r="O865" s="13" t="n">
        <v>7.875</v>
      </c>
      <c r="P865" s="13" t="n">
        <v>0.0</v>
      </c>
      <c r="Q865" t="s">
        <v>700</v>
      </c>
      <c r="R865" t="s">
        <v>771</v>
      </c>
      <c r="S865" t="s">
        <v>179</v>
      </c>
    </row>
    <row r="866" spans="1:16" x14ac:dyDescent="0.25">
      <c r="A866" s="13" t="s">
        <v>13</v>
      </c>
      <c r="B866" s="7" t="n">
        <v>46023.0</v>
      </c>
      <c r="C866" s="13" t="s">
        <v>34</v>
      </c>
      <c r="D866" s="13" t="s">
        <v>28</v>
      </c>
      <c r="E866" s="13" t="s">
        <v>25</v>
      </c>
      <c r="F866" s="13" t="s">
        <v>47</v>
      </c>
      <c r="G866" s="13" t="n">
        <v>7.733</v>
      </c>
      <c r="H866" s="13" t="n">
        <v>8.577</v>
      </c>
      <c r="I866" s="13" t="n">
        <v>8.407</v>
      </c>
      <c r="J866" s="13" t="n">
        <v>8.647</v>
      </c>
      <c r="K866" s="13" t="n">
        <v>8.563</v>
      </c>
      <c r="L866" s="13" t="n">
        <v>8.725</v>
      </c>
      <c r="M866" s="13" t="n">
        <v>8.667</v>
      </c>
      <c r="N866" s="13" t="n">
        <v>8.794</v>
      </c>
      <c r="O866" s="13" t="n">
        <v>8.755</v>
      </c>
      <c r="P866" s="13" t="n">
        <v>0.0</v>
      </c>
      <c r="Q866" t="s">
        <v>700</v>
      </c>
      <c r="R866" t="s">
        <v>772</v>
      </c>
      <c r="S866" t="s">
        <v>179</v>
      </c>
    </row>
    <row r="867" spans="1:16" x14ac:dyDescent="0.25">
      <c r="A867" s="13" t="s">
        <v>13</v>
      </c>
      <c r="B867" s="7" t="n">
        <v>46023.0</v>
      </c>
      <c r="C867" s="13" t="s">
        <v>34</v>
      </c>
      <c r="D867" s="13" t="s">
        <v>28</v>
      </c>
      <c r="E867" s="13" t="s">
        <v>27</v>
      </c>
      <c r="F867" s="13" t="s">
        <v>47</v>
      </c>
      <c r="G867" s="13" t="n">
        <v>7.559</v>
      </c>
      <c r="H867" s="13" t="n">
        <v>8.588</v>
      </c>
      <c r="I867" s="13" t="n">
        <v>8.34</v>
      </c>
      <c r="J867" s="13" t="n">
        <v>8.636</v>
      </c>
      <c r="K867" s="13" t="n">
        <v>8.505</v>
      </c>
      <c r="L867" s="13" t="n">
        <v>8.702</v>
      </c>
      <c r="M867" s="13" t="n">
        <v>8.612</v>
      </c>
      <c r="N867" s="13" t="n">
        <v>8.765</v>
      </c>
      <c r="O867" s="13" t="n">
        <v>8.7</v>
      </c>
      <c r="P867" s="13" t="n">
        <v>0.0</v>
      </c>
      <c r="Q867" t="s">
        <v>700</v>
      </c>
      <c r="R867" t="s">
        <v>773</v>
      </c>
      <c r="S867" t="s">
        <v>179</v>
      </c>
    </row>
    <row r="868" spans="1:16" x14ac:dyDescent="0.25">
      <c r="A868" s="13" t="s">
        <v>13</v>
      </c>
      <c r="B868" s="7" t="n">
        <v>46023.0</v>
      </c>
      <c r="C868" s="13" t="s">
        <v>34</v>
      </c>
      <c r="D868" s="13" t="s">
        <v>28</v>
      </c>
      <c r="E868" s="13" t="s">
        <v>26</v>
      </c>
      <c r="F868" s="13" t="s">
        <v>47</v>
      </c>
      <c r="G868" s="13" t="n">
        <v>7.234</v>
      </c>
      <c r="H868" s="13" t="n">
        <v>8.218</v>
      </c>
      <c r="I868" s="13" t="n">
        <v>7.983</v>
      </c>
      <c r="J868" s="13" t="n">
        <v>8.271</v>
      </c>
      <c r="K868" s="13" t="n">
        <v>8.145</v>
      </c>
      <c r="L868" s="13" t="n">
        <v>8.338</v>
      </c>
      <c r="M868" s="13" t="n">
        <v>8.252</v>
      </c>
      <c r="N868" s="13" t="n">
        <v>8.4</v>
      </c>
      <c r="O868" s="13" t="n">
        <v>8.339</v>
      </c>
      <c r="P868" s="13" t="n">
        <v>0.0</v>
      </c>
      <c r="Q868" t="s">
        <v>700</v>
      </c>
      <c r="R868" t="s">
        <v>774</v>
      </c>
      <c r="S868" t="s">
        <v>179</v>
      </c>
    </row>
    <row r="869" spans="1:16" x14ac:dyDescent="0.25">
      <c r="A869" s="13" t="s">
        <v>13</v>
      </c>
      <c r="B869" s="7" t="n">
        <v>46023.0</v>
      </c>
      <c r="C869" s="13" t="s">
        <v>34</v>
      </c>
      <c r="D869" s="13" t="s">
        <v>29</v>
      </c>
      <c r="E869" s="13" t="s">
        <v>25</v>
      </c>
      <c r="F869" s="13" t="s">
        <v>47</v>
      </c>
      <c r="G869" s="13" t="n">
        <v>8.685</v>
      </c>
      <c r="H869" s="13" t="n">
        <v>9.566</v>
      </c>
      <c r="I869" s="13" t="n">
        <v>9.358</v>
      </c>
      <c r="J869" s="13" t="n">
        <v>9.632</v>
      </c>
      <c r="K869" s="13" t="n">
        <v>9.526</v>
      </c>
      <c r="L869" s="13" t="n">
        <v>9.716</v>
      </c>
      <c r="M869" s="13" t="n">
        <v>9.64</v>
      </c>
      <c r="N869" s="13" t="n">
        <v>9.791</v>
      </c>
      <c r="O869" s="13" t="n">
        <v>9.743</v>
      </c>
      <c r="P869" s="13" t="n">
        <v>0.0</v>
      </c>
      <c r="Q869" t="s">
        <v>700</v>
      </c>
      <c r="R869" t="s">
        <v>775</v>
      </c>
      <c r="S869" t="s">
        <v>179</v>
      </c>
    </row>
    <row r="870" spans="1:16" x14ac:dyDescent="0.25">
      <c r="A870" s="13" t="s">
        <v>13</v>
      </c>
      <c r="B870" s="7" t="n">
        <v>46023.0</v>
      </c>
      <c r="C870" s="13" t="s">
        <v>34</v>
      </c>
      <c r="D870" s="13" t="s">
        <v>29</v>
      </c>
      <c r="E870" s="13" t="s">
        <v>27</v>
      </c>
      <c r="F870" s="13" t="s">
        <v>47</v>
      </c>
      <c r="G870" s="13" t="n">
        <v>8.445</v>
      </c>
      <c r="H870" s="13" t="n">
        <v>9.547</v>
      </c>
      <c r="I870" s="13" t="n">
        <v>9.251</v>
      </c>
      <c r="J870" s="13" t="n">
        <v>9.59</v>
      </c>
      <c r="K870" s="13" t="n">
        <v>9.431</v>
      </c>
      <c r="L870" s="13" t="n">
        <v>9.662</v>
      </c>
      <c r="M870" s="13" t="n">
        <v>9.55</v>
      </c>
      <c r="N870" s="13" t="n">
        <v>9.732</v>
      </c>
      <c r="O870" s="13" t="n">
        <v>9.654</v>
      </c>
      <c r="P870" s="13" t="n">
        <v>0.0</v>
      </c>
      <c r="Q870" t="s">
        <v>700</v>
      </c>
      <c r="R870" t="s">
        <v>776</v>
      </c>
      <c r="S870" t="s">
        <v>179</v>
      </c>
    </row>
    <row r="871" spans="1:16" x14ac:dyDescent="0.25">
      <c r="A871" s="13" t="s">
        <v>13</v>
      </c>
      <c r="B871" s="7" t="n">
        <v>46023.0</v>
      </c>
      <c r="C871" s="13" t="s">
        <v>34</v>
      </c>
      <c r="D871" s="13" t="s">
        <v>29</v>
      </c>
      <c r="E871" s="13" t="s">
        <v>26</v>
      </c>
      <c r="F871" s="13" t="s">
        <v>47</v>
      </c>
      <c r="G871" s="13" t="n">
        <v>7.905</v>
      </c>
      <c r="H871" s="13" t="n">
        <v>8.943</v>
      </c>
      <c r="I871" s="13" t="n">
        <v>8.666</v>
      </c>
      <c r="J871" s="13" t="n">
        <v>8.99</v>
      </c>
      <c r="K871" s="13" t="n">
        <v>8.843</v>
      </c>
      <c r="L871" s="13" t="n">
        <v>9.065</v>
      </c>
      <c r="M871" s="13" t="n">
        <v>8.959</v>
      </c>
      <c r="N871" s="13" t="n">
        <v>9.132</v>
      </c>
      <c r="O871" s="13" t="n">
        <v>9.063</v>
      </c>
      <c r="P871" s="13" t="n">
        <v>0.0</v>
      </c>
      <c r="Q871" t="s">
        <v>700</v>
      </c>
      <c r="R871" t="s">
        <v>777</v>
      </c>
      <c r="S871" t="s">
        <v>179</v>
      </c>
    </row>
    <row r="872" spans="1:16" x14ac:dyDescent="0.25">
      <c r="A872" s="13" t="s">
        <v>13</v>
      </c>
      <c r="B872" s="7" t="n">
        <v>46023.0</v>
      </c>
      <c r="C872" s="13" t="s">
        <v>34</v>
      </c>
      <c r="D872" s="13" t="s">
        <v>24</v>
      </c>
      <c r="E872" s="13" t="s">
        <v>25</v>
      </c>
      <c r="F872" s="13" t="s">
        <v>48</v>
      </c>
      <c r="G872" s="13" t="n">
        <v>7.178</v>
      </c>
      <c r="H872" s="13" t="n">
        <v>8.073</v>
      </c>
      <c r="I872" s="13" t="n">
        <v>7.86</v>
      </c>
      <c r="J872" s="13" t="n">
        <v>8.093</v>
      </c>
      <c r="K872" s="13" t="n">
        <v>7.987</v>
      </c>
      <c r="L872" s="13" t="n">
        <v>8.145</v>
      </c>
      <c r="M872" s="13" t="n">
        <v>8.072</v>
      </c>
      <c r="N872" s="13" t="n">
        <v>8.195</v>
      </c>
      <c r="O872" s="13" t="n">
        <v>8.153</v>
      </c>
      <c r="P872" s="13" t="n">
        <v>0.0</v>
      </c>
      <c r="Q872" t="s">
        <v>700</v>
      </c>
      <c r="R872" t="s">
        <v>778</v>
      </c>
      <c r="S872" t="s">
        <v>179</v>
      </c>
    </row>
    <row r="873" spans="1:16" x14ac:dyDescent="0.25">
      <c r="A873" s="13" t="s">
        <v>13</v>
      </c>
      <c r="B873" s="7" t="n">
        <v>46023.0</v>
      </c>
      <c r="C873" s="13" t="s">
        <v>34</v>
      </c>
      <c r="D873" s="13" t="s">
        <v>24</v>
      </c>
      <c r="E873" s="13" t="s">
        <v>27</v>
      </c>
      <c r="F873" s="13" t="s">
        <v>48</v>
      </c>
      <c r="G873" s="13" t="n">
        <v>7.122</v>
      </c>
      <c r="H873" s="13" t="n">
        <v>8.133</v>
      </c>
      <c r="I873" s="13" t="n">
        <v>7.873</v>
      </c>
      <c r="J873" s="13" t="n">
        <v>8.14</v>
      </c>
      <c r="K873" s="13" t="n">
        <v>8.006</v>
      </c>
      <c r="L873" s="13" t="n">
        <v>8.186</v>
      </c>
      <c r="M873" s="13" t="n">
        <v>8.095</v>
      </c>
      <c r="N873" s="13" t="n">
        <v>8.235</v>
      </c>
      <c r="O873" s="13" t="n">
        <v>8.177</v>
      </c>
      <c r="P873" s="13" t="n">
        <v>0.0</v>
      </c>
      <c r="Q873" t="s">
        <v>700</v>
      </c>
      <c r="R873" t="s">
        <v>779</v>
      </c>
      <c r="S873" t="s">
        <v>179</v>
      </c>
    </row>
    <row r="874" spans="1:16" x14ac:dyDescent="0.25">
      <c r="A874" s="13" t="s">
        <v>13</v>
      </c>
      <c r="B874" s="7" t="n">
        <v>46023.0</v>
      </c>
      <c r="C874" s="13" t="s">
        <v>34</v>
      </c>
      <c r="D874" s="13" t="s">
        <v>24</v>
      </c>
      <c r="E874" s="13" t="s">
        <v>26</v>
      </c>
      <c r="F874" s="13" t="s">
        <v>48</v>
      </c>
      <c r="G874" s="13" t="n">
        <v>6.705</v>
      </c>
      <c r="H874" s="13" t="n">
        <v>7.676</v>
      </c>
      <c r="I874" s="13" t="n">
        <v>7.426</v>
      </c>
      <c r="J874" s="13" t="n">
        <v>7.69</v>
      </c>
      <c r="K874" s="13" t="n">
        <v>7.56</v>
      </c>
      <c r="L874" s="13" t="n">
        <v>7.738</v>
      </c>
      <c r="M874" s="13" t="n">
        <v>7.65</v>
      </c>
      <c r="N874" s="13" t="n">
        <v>7.787</v>
      </c>
      <c r="O874" s="13" t="n">
        <v>7.733</v>
      </c>
      <c r="P874" s="13" t="n">
        <v>0.0</v>
      </c>
      <c r="Q874" t="s">
        <v>700</v>
      </c>
      <c r="R874" t="s">
        <v>780</v>
      </c>
      <c r="S874" t="s">
        <v>179</v>
      </c>
    </row>
    <row r="875" spans="1:16" x14ac:dyDescent="0.25">
      <c r="A875" s="13" t="s">
        <v>13</v>
      </c>
      <c r="B875" s="7" t="n">
        <v>46023.0</v>
      </c>
      <c r="C875" s="13" t="s">
        <v>34</v>
      </c>
      <c r="D875" s="13" t="s">
        <v>31</v>
      </c>
      <c r="E875" s="13" t="s">
        <v>25</v>
      </c>
      <c r="F875" s="13" t="s">
        <v>48</v>
      </c>
      <c r="G875" s="13" t="n">
        <v>7.04</v>
      </c>
      <c r="H875" s="13" t="n">
        <v>7.974</v>
      </c>
      <c r="I875" s="13" t="n">
        <v>7.758</v>
      </c>
      <c r="J875" s="13" t="n">
        <v>8.001</v>
      </c>
      <c r="K875" s="13" t="n">
        <v>7.892</v>
      </c>
      <c r="L875" s="13" t="n">
        <v>8.055</v>
      </c>
      <c r="M875" s="13" t="n">
        <v>7.979</v>
      </c>
      <c r="N875" s="13" t="n">
        <v>8.105</v>
      </c>
      <c r="O875" s="13" t="n">
        <v>8.054</v>
      </c>
      <c r="P875" s="13" t="n">
        <v>0.0</v>
      </c>
      <c r="Q875" t="s">
        <v>700</v>
      </c>
      <c r="R875" t="s">
        <v>558</v>
      </c>
      <c r="S875" t="s">
        <v>179</v>
      </c>
    </row>
    <row r="876" spans="1:16" x14ac:dyDescent="0.25">
      <c r="A876" s="13" t="s">
        <v>13</v>
      </c>
      <c r="B876" s="7" t="n">
        <v>46023.0</v>
      </c>
      <c r="C876" s="13" t="s">
        <v>34</v>
      </c>
      <c r="D876" s="13" t="s">
        <v>31</v>
      </c>
      <c r="E876" s="13" t="s">
        <v>27</v>
      </c>
      <c r="F876" s="13" t="s">
        <v>48</v>
      </c>
      <c r="G876" s="13" t="n">
        <v>6.93</v>
      </c>
      <c r="H876" s="13" t="n">
        <v>7.94</v>
      </c>
      <c r="I876" s="13" t="n">
        <v>7.698</v>
      </c>
      <c r="J876" s="13" t="n">
        <v>7.964</v>
      </c>
      <c r="K876" s="13" t="n">
        <v>7.839</v>
      </c>
      <c r="L876" s="13" t="n">
        <v>8.017</v>
      </c>
      <c r="M876" s="13" t="n">
        <v>7.93</v>
      </c>
      <c r="N876" s="13" t="n">
        <v>8.067</v>
      </c>
      <c r="O876" s="13" t="n">
        <v>8.007</v>
      </c>
      <c r="P876" s="13" t="n">
        <v>0.0</v>
      </c>
      <c r="Q876" t="s">
        <v>700</v>
      </c>
      <c r="R876" t="s">
        <v>465</v>
      </c>
      <c r="S876" t="s">
        <v>179</v>
      </c>
    </row>
    <row r="877" spans="1:16" x14ac:dyDescent="0.25">
      <c r="A877" s="13" t="s">
        <v>13</v>
      </c>
      <c r="B877" s="7" t="n">
        <v>46023.0</v>
      </c>
      <c r="C877" s="13" t="s">
        <v>34</v>
      </c>
      <c r="D877" s="13" t="s">
        <v>31</v>
      </c>
      <c r="E877" s="13" t="s">
        <v>26</v>
      </c>
      <c r="F877" s="13" t="s">
        <v>48</v>
      </c>
      <c r="G877" s="13" t="n">
        <v>6.26</v>
      </c>
      <c r="H877" s="13" t="n">
        <v>7.195</v>
      </c>
      <c r="I877" s="13" t="n">
        <v>6.97</v>
      </c>
      <c r="J877" s="13" t="n">
        <v>7.226</v>
      </c>
      <c r="K877" s="13" t="n">
        <v>7.108</v>
      </c>
      <c r="L877" s="13" t="n">
        <v>7.28</v>
      </c>
      <c r="M877" s="13" t="n">
        <v>7.199</v>
      </c>
      <c r="N877" s="13" t="n">
        <v>7.33</v>
      </c>
      <c r="O877" s="13" t="n">
        <v>7.275</v>
      </c>
      <c r="P877" s="13" t="n">
        <v>0.0</v>
      </c>
      <c r="Q877" t="s">
        <v>700</v>
      </c>
      <c r="R877" t="s">
        <v>781</v>
      </c>
      <c r="S877" t="s">
        <v>179</v>
      </c>
    </row>
    <row r="878" spans="1:16" x14ac:dyDescent="0.25">
      <c r="A878" s="13" t="s">
        <v>13</v>
      </c>
      <c r="B878" s="7" t="n">
        <v>46023.0</v>
      </c>
      <c r="C878" s="13" t="s">
        <v>34</v>
      </c>
      <c r="D878" s="13" t="s">
        <v>28</v>
      </c>
      <c r="E878" s="13" t="s">
        <v>25</v>
      </c>
      <c r="F878" s="13" t="s">
        <v>48</v>
      </c>
      <c r="G878" s="13" t="n">
        <v>7.133</v>
      </c>
      <c r="H878" s="13" t="n">
        <v>7.977</v>
      </c>
      <c r="I878" s="13" t="n">
        <v>7.807</v>
      </c>
      <c r="J878" s="13" t="n">
        <v>8.047</v>
      </c>
      <c r="K878" s="13" t="n">
        <v>7.963</v>
      </c>
      <c r="L878" s="13" t="n">
        <v>8.125</v>
      </c>
      <c r="M878" s="13" t="n">
        <v>8.067</v>
      </c>
      <c r="N878" s="13" t="n">
        <v>8.194</v>
      </c>
      <c r="O878" s="13" t="n">
        <v>8.155</v>
      </c>
      <c r="P878" s="13" t="n">
        <v>0.0</v>
      </c>
      <c r="Q878" t="s">
        <v>700</v>
      </c>
      <c r="R878" t="s">
        <v>782</v>
      </c>
      <c r="S878" t="s">
        <v>179</v>
      </c>
    </row>
    <row r="879" spans="1:16" x14ac:dyDescent="0.25">
      <c r="A879" s="13" t="s">
        <v>13</v>
      </c>
      <c r="B879" s="7" t="n">
        <v>46023.0</v>
      </c>
      <c r="C879" s="13" t="s">
        <v>34</v>
      </c>
      <c r="D879" s="13" t="s">
        <v>28</v>
      </c>
      <c r="E879" s="13" t="s">
        <v>27</v>
      </c>
      <c r="F879" s="13" t="s">
        <v>48</v>
      </c>
      <c r="G879" s="13" t="n">
        <v>6.959</v>
      </c>
      <c r="H879" s="13" t="n">
        <v>7.988</v>
      </c>
      <c r="I879" s="13" t="n">
        <v>7.74</v>
      </c>
      <c r="J879" s="13" t="n">
        <v>8.036</v>
      </c>
      <c r="K879" s="13" t="n">
        <v>7.905</v>
      </c>
      <c r="L879" s="13" t="n">
        <v>8.102</v>
      </c>
      <c r="M879" s="13" t="n">
        <v>8.012</v>
      </c>
      <c r="N879" s="13" t="n">
        <v>8.165</v>
      </c>
      <c r="O879" s="13" t="n">
        <v>8.1</v>
      </c>
      <c r="P879" s="13" t="n">
        <v>0.0</v>
      </c>
      <c r="Q879" t="s">
        <v>700</v>
      </c>
      <c r="R879" t="s">
        <v>783</v>
      </c>
      <c r="S879" t="s">
        <v>179</v>
      </c>
    </row>
    <row r="880" spans="1:16" x14ac:dyDescent="0.25">
      <c r="A880" s="13" t="s">
        <v>13</v>
      </c>
      <c r="B880" s="7" t="n">
        <v>46023.0</v>
      </c>
      <c r="C880" s="13" t="s">
        <v>34</v>
      </c>
      <c r="D880" s="13" t="s">
        <v>28</v>
      </c>
      <c r="E880" s="13" t="s">
        <v>26</v>
      </c>
      <c r="F880" s="13" t="s">
        <v>48</v>
      </c>
      <c r="G880" s="13" t="n">
        <v>6.634</v>
      </c>
      <c r="H880" s="13" t="n">
        <v>7.618</v>
      </c>
      <c r="I880" s="13" t="n">
        <v>7.383</v>
      </c>
      <c r="J880" s="13" t="n">
        <v>7.671</v>
      </c>
      <c r="K880" s="13" t="n">
        <v>7.545</v>
      </c>
      <c r="L880" s="13" t="n">
        <v>7.738</v>
      </c>
      <c r="M880" s="13" t="n">
        <v>7.652</v>
      </c>
      <c r="N880" s="13" t="n">
        <v>7.8</v>
      </c>
      <c r="O880" s="13" t="n">
        <v>7.739</v>
      </c>
      <c r="P880" s="13" t="n">
        <v>0.0</v>
      </c>
      <c r="Q880" t="s">
        <v>700</v>
      </c>
      <c r="R880" t="s">
        <v>784</v>
      </c>
      <c r="S880" t="s">
        <v>179</v>
      </c>
    </row>
    <row r="881" spans="1:16" x14ac:dyDescent="0.25">
      <c r="A881" s="13" t="s">
        <v>13</v>
      </c>
      <c r="B881" s="7" t="n">
        <v>46023.0</v>
      </c>
      <c r="C881" s="13" t="s">
        <v>34</v>
      </c>
      <c r="D881" s="13" t="s">
        <v>29</v>
      </c>
      <c r="E881" s="13" t="s">
        <v>25</v>
      </c>
      <c r="F881" s="13" t="s">
        <v>48</v>
      </c>
      <c r="G881" s="13" t="n">
        <v>8.085</v>
      </c>
      <c r="H881" s="13" t="n">
        <v>8.966</v>
      </c>
      <c r="I881" s="13" t="n">
        <v>8.758</v>
      </c>
      <c r="J881" s="13" t="n">
        <v>9.032</v>
      </c>
      <c r="K881" s="13" t="n">
        <v>8.926</v>
      </c>
      <c r="L881" s="13" t="n">
        <v>9.116</v>
      </c>
      <c r="M881" s="13" t="n">
        <v>9.04</v>
      </c>
      <c r="N881" s="13" t="n">
        <v>9.191</v>
      </c>
      <c r="O881" s="13" t="n">
        <v>9.143</v>
      </c>
      <c r="P881" s="13" t="n">
        <v>0.0</v>
      </c>
      <c r="Q881" t="s">
        <v>700</v>
      </c>
      <c r="R881" t="s">
        <v>542</v>
      </c>
      <c r="S881" t="s">
        <v>179</v>
      </c>
    </row>
    <row r="882" spans="1:16" x14ac:dyDescent="0.25">
      <c r="A882" s="13" t="s">
        <v>13</v>
      </c>
      <c r="B882" s="7" t="n">
        <v>46023.0</v>
      </c>
      <c r="C882" s="13" t="s">
        <v>34</v>
      </c>
      <c r="D882" s="13" t="s">
        <v>29</v>
      </c>
      <c r="E882" s="13" t="s">
        <v>27</v>
      </c>
      <c r="F882" s="13" t="s">
        <v>48</v>
      </c>
      <c r="G882" s="13" t="n">
        <v>7.845</v>
      </c>
      <c r="H882" s="13" t="n">
        <v>8.947</v>
      </c>
      <c r="I882" s="13" t="n">
        <v>8.651</v>
      </c>
      <c r="J882" s="13" t="n">
        <v>8.99</v>
      </c>
      <c r="K882" s="13" t="n">
        <v>8.831</v>
      </c>
      <c r="L882" s="13" t="n">
        <v>9.062</v>
      </c>
      <c r="M882" s="13" t="n">
        <v>8.95</v>
      </c>
      <c r="N882" s="13" t="n">
        <v>9.132</v>
      </c>
      <c r="O882" s="13" t="n">
        <v>9.054</v>
      </c>
      <c r="P882" s="13" t="n">
        <v>0.0</v>
      </c>
      <c r="Q882" t="s">
        <v>700</v>
      </c>
      <c r="R882" t="s">
        <v>785</v>
      </c>
      <c r="S882" t="s">
        <v>179</v>
      </c>
    </row>
    <row r="883" spans="1:16" x14ac:dyDescent="0.25">
      <c r="A883" s="13" t="s">
        <v>13</v>
      </c>
      <c r="B883" s="7" t="n">
        <v>46023.0</v>
      </c>
      <c r="C883" s="13" t="s">
        <v>34</v>
      </c>
      <c r="D883" s="13" t="s">
        <v>29</v>
      </c>
      <c r="E883" s="13" t="s">
        <v>26</v>
      </c>
      <c r="F883" s="13" t="s">
        <v>48</v>
      </c>
      <c r="G883" s="13" t="n">
        <v>7.305</v>
      </c>
      <c r="H883" s="13" t="n">
        <v>8.343</v>
      </c>
      <c r="I883" s="13" t="n">
        <v>8.066</v>
      </c>
      <c r="J883" s="13" t="n">
        <v>8.39</v>
      </c>
      <c r="K883" s="13" t="n">
        <v>8.243</v>
      </c>
      <c r="L883" s="13" t="n">
        <v>8.465</v>
      </c>
      <c r="M883" s="13" t="n">
        <v>8.359</v>
      </c>
      <c r="N883" s="13" t="n">
        <v>8.532</v>
      </c>
      <c r="O883" s="13" t="n">
        <v>8.463</v>
      </c>
      <c r="P883" s="13" t="n">
        <v>0.0</v>
      </c>
      <c r="Q883" t="s">
        <v>700</v>
      </c>
      <c r="R883" t="s">
        <v>786</v>
      </c>
      <c r="S883" t="s">
        <v>179</v>
      </c>
    </row>
    <row r="884" spans="1:16" x14ac:dyDescent="0.25">
      <c r="A884" s="13" t="s">
        <v>13</v>
      </c>
      <c r="B884" s="7" t="n">
        <v>46054.0</v>
      </c>
      <c r="C884" s="13" t="s">
        <v>23</v>
      </c>
      <c r="D884" s="13" t="s">
        <v>24</v>
      </c>
      <c r="E884" s="13" t="s">
        <v>25</v>
      </c>
      <c r="F884" s="13" t="s">
        <v>46</v>
      </c>
      <c r="G884" s="13" t="n">
        <v>8.75</v>
      </c>
      <c r="H884" s="13" t="n">
        <v>9.234</v>
      </c>
      <c r="I884" s="13" t="n">
        <v>9.148</v>
      </c>
      <c r="J884" s="13" t="n">
        <v>9.238</v>
      </c>
      <c r="K884" s="13" t="n">
        <v>9.209</v>
      </c>
      <c r="L884" s="13" t="n">
        <v>9.284</v>
      </c>
      <c r="M884" s="13" t="n">
        <v>9.269</v>
      </c>
      <c r="N884" s="13" t="n">
        <v>9.336</v>
      </c>
      <c r="O884" s="13" t="n">
        <v>9.33</v>
      </c>
      <c r="P884" s="13" t="n">
        <v>0.0</v>
      </c>
      <c r="Q884" t="s">
        <v>787</v>
      </c>
      <c r="R884" t="s">
        <v>788</v>
      </c>
      <c r="S884" t="s">
        <v>179</v>
      </c>
    </row>
    <row r="885" spans="1:16" x14ac:dyDescent="0.25">
      <c r="A885" s="13" t="s">
        <v>13</v>
      </c>
      <c r="B885" s="7" t="n">
        <v>46054.0</v>
      </c>
      <c r="C885" s="13" t="s">
        <v>23</v>
      </c>
      <c r="D885" s="13" t="s">
        <v>24</v>
      </c>
      <c r="E885" s="13" t="s">
        <v>27</v>
      </c>
      <c r="F885" s="13" t="s">
        <v>46</v>
      </c>
      <c r="G885" s="13" t="n">
        <v>8.757</v>
      </c>
      <c r="H885" s="13" t="n">
        <v>9.295</v>
      </c>
      <c r="I885" s="13" t="n">
        <v>9.182</v>
      </c>
      <c r="J885" s="13" t="n">
        <v>9.286</v>
      </c>
      <c r="K885" s="13" t="n">
        <v>9.242</v>
      </c>
      <c r="L885" s="13" t="n">
        <v>9.327</v>
      </c>
      <c r="M885" s="13" t="n">
        <v>9.302</v>
      </c>
      <c r="N885" s="13" t="n">
        <v>9.378</v>
      </c>
      <c r="O885" s="13" t="n">
        <v>9.366</v>
      </c>
      <c r="P885" s="13" t="n">
        <v>0.0</v>
      </c>
      <c r="Q885" t="s">
        <v>787</v>
      </c>
      <c r="R885" t="s">
        <v>789</v>
      </c>
      <c r="S885" t="s">
        <v>179</v>
      </c>
    </row>
    <row r="886" spans="1:16" x14ac:dyDescent="0.25">
      <c r="A886" s="13" t="s">
        <v>13</v>
      </c>
      <c r="B886" s="7" t="n">
        <v>46054.0</v>
      </c>
      <c r="C886" s="13" t="s">
        <v>23</v>
      </c>
      <c r="D886" s="13" t="s">
        <v>24</v>
      </c>
      <c r="E886" s="13" t="s">
        <v>26</v>
      </c>
      <c r="F886" s="13" t="s">
        <v>46</v>
      </c>
      <c r="G886" s="13" t="n">
        <v>8.297</v>
      </c>
      <c r="H886" s="13" t="n">
        <v>8.829</v>
      </c>
      <c r="I886" s="13" t="n">
        <v>8.716</v>
      </c>
      <c r="J886" s="13" t="n">
        <v>8.828</v>
      </c>
      <c r="K886" s="13" t="n">
        <v>8.781</v>
      </c>
      <c r="L886" s="13" t="n">
        <v>8.872</v>
      </c>
      <c r="M886" s="13" t="n">
        <v>8.845</v>
      </c>
      <c r="N886" s="13" t="n">
        <v>8.925</v>
      </c>
      <c r="O886" s="13" t="n">
        <v>8.919</v>
      </c>
      <c r="P886" s="13" t="n">
        <v>0.0</v>
      </c>
      <c r="Q886" t="s">
        <v>787</v>
      </c>
      <c r="R886" t="s">
        <v>790</v>
      </c>
      <c r="S886" t="s">
        <v>179</v>
      </c>
    </row>
    <row r="887" spans="1:16" x14ac:dyDescent="0.25">
      <c r="A887" s="13" t="s">
        <v>13</v>
      </c>
      <c r="B887" s="7" t="n">
        <v>46054.0</v>
      </c>
      <c r="C887" s="13" t="s">
        <v>23</v>
      </c>
      <c r="D887" s="13" t="s">
        <v>28</v>
      </c>
      <c r="E887" s="13" t="s">
        <v>25</v>
      </c>
      <c r="F887" s="13" t="s">
        <v>46</v>
      </c>
      <c r="G887" s="13" t="n">
        <v>8.628</v>
      </c>
      <c r="H887" s="13" t="n">
        <v>9.129</v>
      </c>
      <c r="I887" s="13" t="n">
        <v>9.068</v>
      </c>
      <c r="J887" s="13" t="n">
        <v>9.182</v>
      </c>
      <c r="K887" s="13" t="n">
        <v>9.165</v>
      </c>
      <c r="L887" s="13" t="n">
        <v>9.254</v>
      </c>
      <c r="M887" s="13" t="n">
        <v>9.247</v>
      </c>
      <c r="N887" s="13" t="n">
        <v>9.323</v>
      </c>
      <c r="O887" s="13" t="n">
        <v>9.32</v>
      </c>
      <c r="P887" s="13" t="n">
        <v>0.0</v>
      </c>
      <c r="Q887" t="s">
        <v>787</v>
      </c>
      <c r="R887" t="s">
        <v>791</v>
      </c>
      <c r="S887" t="s">
        <v>179</v>
      </c>
    </row>
    <row r="888" spans="1:16" x14ac:dyDescent="0.25">
      <c r="A888" s="13" t="s">
        <v>13</v>
      </c>
      <c r="B888" s="7" t="n">
        <v>46054.0</v>
      </c>
      <c r="C888" s="13" t="s">
        <v>23</v>
      </c>
      <c r="D888" s="13" t="s">
        <v>28</v>
      </c>
      <c r="E888" s="13" t="s">
        <v>27</v>
      </c>
      <c r="F888" s="13" t="s">
        <v>46</v>
      </c>
      <c r="G888" s="13" t="n">
        <v>8.565</v>
      </c>
      <c r="H888" s="13" t="n">
        <v>9.133</v>
      </c>
      <c r="I888" s="13" t="n">
        <v>9.036</v>
      </c>
      <c r="J888" s="13" t="n">
        <v>9.167</v>
      </c>
      <c r="K888" s="13" t="n">
        <v>9.128</v>
      </c>
      <c r="L888" s="13" t="n">
        <v>9.229</v>
      </c>
      <c r="M888" s="13" t="n">
        <v>9.208</v>
      </c>
      <c r="N888" s="13" t="n">
        <v>9.293</v>
      </c>
      <c r="O888" s="13" t="n">
        <v>9.279</v>
      </c>
      <c r="P888" s="13" t="n">
        <v>0.0</v>
      </c>
      <c r="Q888" t="s">
        <v>787</v>
      </c>
      <c r="R888" t="s">
        <v>792</v>
      </c>
      <c r="S888" t="s">
        <v>179</v>
      </c>
    </row>
    <row r="889" spans="1:16" x14ac:dyDescent="0.25">
      <c r="A889" s="13" t="s">
        <v>13</v>
      </c>
      <c r="B889" s="7" t="n">
        <v>46054.0</v>
      </c>
      <c r="C889" s="13" t="s">
        <v>23</v>
      </c>
      <c r="D889" s="13" t="s">
        <v>28</v>
      </c>
      <c r="E889" s="13" t="s">
        <v>26</v>
      </c>
      <c r="F889" s="13" t="s">
        <v>46</v>
      </c>
      <c r="G889" s="13" t="n">
        <v>8.209</v>
      </c>
      <c r="H889" s="13" t="n">
        <v>8.759</v>
      </c>
      <c r="I889" s="13" t="n">
        <v>8.666</v>
      </c>
      <c r="J889" s="13" t="n">
        <v>8.798</v>
      </c>
      <c r="K889" s="13" t="n">
        <v>8.759</v>
      </c>
      <c r="L889" s="13" t="n">
        <v>8.86</v>
      </c>
      <c r="M889" s="13" t="n">
        <v>8.84</v>
      </c>
      <c r="N889" s="13" t="n">
        <v>8.925</v>
      </c>
      <c r="O889" s="13" t="n">
        <v>8.915</v>
      </c>
      <c r="P889" s="13" t="n">
        <v>0.0</v>
      </c>
      <c r="Q889" t="s">
        <v>787</v>
      </c>
      <c r="R889" t="s">
        <v>723</v>
      </c>
      <c r="S889" t="s">
        <v>179</v>
      </c>
    </row>
    <row r="890" spans="1:16" x14ac:dyDescent="0.25">
      <c r="A890" s="13" t="s">
        <v>13</v>
      </c>
      <c r="B890" s="7" t="n">
        <v>46054.0</v>
      </c>
      <c r="C890" s="13" t="s">
        <v>23</v>
      </c>
      <c r="D890" s="13" t="s">
        <v>29</v>
      </c>
      <c r="E890" s="13" t="s">
        <v>25</v>
      </c>
      <c r="F890" s="13" t="s">
        <v>46</v>
      </c>
      <c r="G890" s="13" t="n">
        <v>9.546</v>
      </c>
      <c r="H890" s="13" t="n">
        <v>10.136</v>
      </c>
      <c r="I890" s="13" t="n">
        <v>10.017</v>
      </c>
      <c r="J890" s="13" t="n">
        <v>10.185</v>
      </c>
      <c r="K890" s="13" t="n">
        <v>10.133</v>
      </c>
      <c r="L890" s="13" t="n">
        <v>10.262</v>
      </c>
      <c r="M890" s="13" t="n">
        <v>10.227</v>
      </c>
      <c r="N890" s="13" t="n">
        <v>10.338</v>
      </c>
      <c r="O890" s="13" t="n">
        <v>10.315</v>
      </c>
      <c r="P890" s="13" t="n">
        <v>0.0</v>
      </c>
      <c r="Q890" t="s">
        <v>787</v>
      </c>
      <c r="R890" t="s">
        <v>212</v>
      </c>
      <c r="S890" t="s">
        <v>179</v>
      </c>
    </row>
    <row r="891" spans="1:16" x14ac:dyDescent="0.25">
      <c r="A891" s="13" t="s">
        <v>13</v>
      </c>
      <c r="B891" s="7" t="n">
        <v>46054.0</v>
      </c>
      <c r="C891" s="13" t="s">
        <v>23</v>
      </c>
      <c r="D891" s="13" t="s">
        <v>29</v>
      </c>
      <c r="E891" s="13" t="s">
        <v>27</v>
      </c>
      <c r="F891" s="13" t="s">
        <v>46</v>
      </c>
      <c r="G891" s="13" t="n">
        <v>9.444</v>
      </c>
      <c r="H891" s="13" t="n">
        <v>10.115</v>
      </c>
      <c r="I891" s="13" t="n">
        <v>9.955</v>
      </c>
      <c r="J891" s="13" t="n">
        <v>10.142</v>
      </c>
      <c r="K891" s="13" t="n">
        <v>10.067</v>
      </c>
      <c r="L891" s="13" t="n">
        <v>10.209</v>
      </c>
      <c r="M891" s="13" t="n">
        <v>10.159</v>
      </c>
      <c r="N891" s="13" t="n">
        <v>10.28</v>
      </c>
      <c r="O891" s="13" t="n">
        <v>10.247</v>
      </c>
      <c r="P891" s="13" t="n">
        <v>0.0</v>
      </c>
      <c r="Q891" t="s">
        <v>787</v>
      </c>
      <c r="R891" t="s">
        <v>793</v>
      </c>
      <c r="S891" t="s">
        <v>179</v>
      </c>
    </row>
    <row r="892" spans="1:16" x14ac:dyDescent="0.25">
      <c r="A892" s="13" t="s">
        <v>13</v>
      </c>
      <c r="B892" s="7" t="n">
        <v>46054.0</v>
      </c>
      <c r="C892" s="13" t="s">
        <v>23</v>
      </c>
      <c r="D892" s="13" t="s">
        <v>29</v>
      </c>
      <c r="E892" s="13" t="s">
        <v>26</v>
      </c>
      <c r="F892" s="13" t="s">
        <v>46</v>
      </c>
      <c r="G892" s="13" t="n">
        <v>8.887</v>
      </c>
      <c r="H892" s="13" t="n">
        <v>9.502</v>
      </c>
      <c r="I892" s="13" t="n">
        <v>9.362</v>
      </c>
      <c r="J892" s="13" t="n">
        <v>9.535</v>
      </c>
      <c r="K892" s="13" t="n">
        <v>9.469</v>
      </c>
      <c r="L892" s="13" t="n">
        <v>9.602</v>
      </c>
      <c r="M892" s="13" t="n">
        <v>9.559</v>
      </c>
      <c r="N892" s="13" t="n">
        <v>9.674</v>
      </c>
      <c r="O892" s="13" t="n">
        <v>9.652</v>
      </c>
      <c r="P892" s="13" t="n">
        <v>0.0</v>
      </c>
      <c r="Q892" t="s">
        <v>787</v>
      </c>
      <c r="R892" t="s">
        <v>621</v>
      </c>
      <c r="S892" t="s">
        <v>179</v>
      </c>
    </row>
    <row r="893" spans="1:16" x14ac:dyDescent="0.25">
      <c r="A893" s="13" t="s">
        <v>13</v>
      </c>
      <c r="B893" s="7" t="n">
        <v>46054.0</v>
      </c>
      <c r="C893" s="13" t="s">
        <v>23</v>
      </c>
      <c r="D893" s="13" t="s">
        <v>24</v>
      </c>
      <c r="E893" s="13" t="s">
        <v>25</v>
      </c>
      <c r="F893" s="13" t="s">
        <v>47</v>
      </c>
      <c r="G893" s="13" t="n">
        <v>8.35</v>
      </c>
      <c r="H893" s="13" t="n">
        <v>8.834</v>
      </c>
      <c r="I893" s="13" t="n">
        <v>8.748</v>
      </c>
      <c r="J893" s="13" t="n">
        <v>8.838</v>
      </c>
      <c r="K893" s="13" t="n">
        <v>8.809</v>
      </c>
      <c r="L893" s="13" t="n">
        <v>8.884</v>
      </c>
      <c r="M893" s="13" t="n">
        <v>8.869</v>
      </c>
      <c r="N893" s="13" t="n">
        <v>8.936</v>
      </c>
      <c r="O893" s="13" t="n">
        <v>8.93</v>
      </c>
      <c r="P893" s="13" t="n">
        <v>0.0</v>
      </c>
      <c r="Q893" t="s">
        <v>787</v>
      </c>
      <c r="R893" t="s">
        <v>794</v>
      </c>
      <c r="S893" t="s">
        <v>179</v>
      </c>
    </row>
    <row r="894" spans="1:16" x14ac:dyDescent="0.25">
      <c r="A894" s="13" t="s">
        <v>13</v>
      </c>
      <c r="B894" s="7" t="n">
        <v>46054.0</v>
      </c>
      <c r="C894" s="13" t="s">
        <v>23</v>
      </c>
      <c r="D894" s="13" t="s">
        <v>24</v>
      </c>
      <c r="E894" s="13" t="s">
        <v>27</v>
      </c>
      <c r="F894" s="13" t="s">
        <v>47</v>
      </c>
      <c r="G894" s="13" t="n">
        <v>8.357</v>
      </c>
      <c r="H894" s="13" t="n">
        <v>8.895</v>
      </c>
      <c r="I894" s="13" t="n">
        <v>8.782</v>
      </c>
      <c r="J894" s="13" t="n">
        <v>8.886</v>
      </c>
      <c r="K894" s="13" t="n">
        <v>8.842</v>
      </c>
      <c r="L894" s="13" t="n">
        <v>8.927</v>
      </c>
      <c r="M894" s="13" t="n">
        <v>8.902</v>
      </c>
      <c r="N894" s="13" t="n">
        <v>8.978</v>
      </c>
      <c r="O894" s="13" t="n">
        <v>8.966</v>
      </c>
      <c r="P894" s="13" t="n">
        <v>0.0</v>
      </c>
      <c r="Q894" t="s">
        <v>787</v>
      </c>
      <c r="R894" t="s">
        <v>795</v>
      </c>
      <c r="S894" t="s">
        <v>179</v>
      </c>
    </row>
    <row r="895" spans="1:16" x14ac:dyDescent="0.25">
      <c r="A895" s="13" t="s">
        <v>13</v>
      </c>
      <c r="B895" s="7" t="n">
        <v>46054.0</v>
      </c>
      <c r="C895" s="13" t="s">
        <v>23</v>
      </c>
      <c r="D895" s="13" t="s">
        <v>24</v>
      </c>
      <c r="E895" s="13" t="s">
        <v>26</v>
      </c>
      <c r="F895" s="13" t="s">
        <v>47</v>
      </c>
      <c r="G895" s="13" t="n">
        <v>7.897</v>
      </c>
      <c r="H895" s="13" t="n">
        <v>8.429</v>
      </c>
      <c r="I895" s="13" t="n">
        <v>8.317</v>
      </c>
      <c r="J895" s="13" t="n">
        <v>8.428</v>
      </c>
      <c r="K895" s="13" t="n">
        <v>8.382</v>
      </c>
      <c r="L895" s="13" t="n">
        <v>8.472</v>
      </c>
      <c r="M895" s="13" t="n">
        <v>8.446</v>
      </c>
      <c r="N895" s="13" t="n">
        <v>8.525</v>
      </c>
      <c r="O895" s="13" t="n">
        <v>8.519</v>
      </c>
      <c r="P895" s="13" t="n">
        <v>0.0</v>
      </c>
      <c r="Q895" t="s">
        <v>787</v>
      </c>
      <c r="R895" t="s">
        <v>796</v>
      </c>
      <c r="S895" t="s">
        <v>179</v>
      </c>
    </row>
    <row r="896" spans="1:16" x14ac:dyDescent="0.25">
      <c r="A896" s="13" t="s">
        <v>13</v>
      </c>
      <c r="B896" s="7" t="n">
        <v>46054.0</v>
      </c>
      <c r="C896" s="13" t="s">
        <v>23</v>
      </c>
      <c r="D896" s="13" t="s">
        <v>28</v>
      </c>
      <c r="E896" s="13" t="s">
        <v>25</v>
      </c>
      <c r="F896" s="13" t="s">
        <v>47</v>
      </c>
      <c r="G896" s="13" t="n">
        <v>8.228</v>
      </c>
      <c r="H896" s="13" t="n">
        <v>8.729</v>
      </c>
      <c r="I896" s="13" t="n">
        <v>8.668</v>
      </c>
      <c r="J896" s="13" t="n">
        <v>8.782</v>
      </c>
      <c r="K896" s="13" t="n">
        <v>8.765</v>
      </c>
      <c r="L896" s="13" t="n">
        <v>8.854</v>
      </c>
      <c r="M896" s="13" t="n">
        <v>8.847</v>
      </c>
      <c r="N896" s="13" t="n">
        <v>8.923</v>
      </c>
      <c r="O896" s="13" t="n">
        <v>8.92</v>
      </c>
      <c r="P896" s="13" t="n">
        <v>0.0</v>
      </c>
      <c r="Q896" t="s">
        <v>787</v>
      </c>
      <c r="R896" t="s">
        <v>797</v>
      </c>
      <c r="S896" t="s">
        <v>179</v>
      </c>
    </row>
    <row r="897" spans="1:16" x14ac:dyDescent="0.25">
      <c r="A897" s="13" t="s">
        <v>13</v>
      </c>
      <c r="B897" s="7" t="n">
        <v>46054.0</v>
      </c>
      <c r="C897" s="13" t="s">
        <v>23</v>
      </c>
      <c r="D897" s="13" t="s">
        <v>28</v>
      </c>
      <c r="E897" s="13" t="s">
        <v>27</v>
      </c>
      <c r="F897" s="13" t="s">
        <v>47</v>
      </c>
      <c r="G897" s="13" t="n">
        <v>8.165</v>
      </c>
      <c r="H897" s="13" t="n">
        <v>8.733</v>
      </c>
      <c r="I897" s="13" t="n">
        <v>8.636</v>
      </c>
      <c r="J897" s="13" t="n">
        <v>8.767</v>
      </c>
      <c r="K897" s="13" t="n">
        <v>8.728</v>
      </c>
      <c r="L897" s="13" t="n">
        <v>8.829</v>
      </c>
      <c r="M897" s="13" t="n">
        <v>8.808</v>
      </c>
      <c r="N897" s="13" t="n">
        <v>8.893</v>
      </c>
      <c r="O897" s="13" t="n">
        <v>8.879</v>
      </c>
      <c r="P897" s="13" t="n">
        <v>0.0</v>
      </c>
      <c r="Q897" t="s">
        <v>787</v>
      </c>
      <c r="R897" t="s">
        <v>798</v>
      </c>
      <c r="S897" t="s">
        <v>179</v>
      </c>
    </row>
    <row r="898" spans="1:16" x14ac:dyDescent="0.25">
      <c r="A898" s="13" t="s">
        <v>13</v>
      </c>
      <c r="B898" s="7" t="n">
        <v>46054.0</v>
      </c>
      <c r="C898" s="13" t="s">
        <v>23</v>
      </c>
      <c r="D898" s="13" t="s">
        <v>28</v>
      </c>
      <c r="E898" s="13" t="s">
        <v>26</v>
      </c>
      <c r="F898" s="13" t="s">
        <v>47</v>
      </c>
      <c r="G898" s="13" t="n">
        <v>7.809</v>
      </c>
      <c r="H898" s="13" t="n">
        <v>8.359</v>
      </c>
      <c r="I898" s="13" t="n">
        <v>8.266</v>
      </c>
      <c r="J898" s="13" t="n">
        <v>8.398</v>
      </c>
      <c r="K898" s="13" t="n">
        <v>8.359</v>
      </c>
      <c r="L898" s="13" t="n">
        <v>8.46</v>
      </c>
      <c r="M898" s="13" t="n">
        <v>8.44</v>
      </c>
      <c r="N898" s="13" t="n">
        <v>8.525</v>
      </c>
      <c r="O898" s="13" t="n">
        <v>8.515</v>
      </c>
      <c r="P898" s="13" t="n">
        <v>0.0</v>
      </c>
      <c r="Q898" t="s">
        <v>787</v>
      </c>
      <c r="R898" t="s">
        <v>502</v>
      </c>
      <c r="S898" t="s">
        <v>179</v>
      </c>
    </row>
    <row r="899" spans="1:16" x14ac:dyDescent="0.25">
      <c r="A899" s="13" t="s">
        <v>13</v>
      </c>
      <c r="B899" s="7" t="n">
        <v>46054.0</v>
      </c>
      <c r="C899" s="13" t="s">
        <v>23</v>
      </c>
      <c r="D899" s="13" t="s">
        <v>29</v>
      </c>
      <c r="E899" s="13" t="s">
        <v>25</v>
      </c>
      <c r="F899" s="13" t="s">
        <v>47</v>
      </c>
      <c r="G899" s="13" t="n">
        <v>9.146</v>
      </c>
      <c r="H899" s="13" t="n">
        <v>9.736</v>
      </c>
      <c r="I899" s="13" t="n">
        <v>9.617</v>
      </c>
      <c r="J899" s="13" t="n">
        <v>9.785</v>
      </c>
      <c r="K899" s="13" t="n">
        <v>9.733</v>
      </c>
      <c r="L899" s="13" t="n">
        <v>9.862</v>
      </c>
      <c r="M899" s="13" t="n">
        <v>9.827</v>
      </c>
      <c r="N899" s="13" t="n">
        <v>9.938</v>
      </c>
      <c r="O899" s="13" t="n">
        <v>9.915</v>
      </c>
      <c r="P899" s="13" t="n">
        <v>0.0</v>
      </c>
      <c r="Q899" t="s">
        <v>787</v>
      </c>
      <c r="R899" t="s">
        <v>221</v>
      </c>
      <c r="S899" t="s">
        <v>179</v>
      </c>
    </row>
    <row r="900" spans="1:16" x14ac:dyDescent="0.25">
      <c r="A900" s="13" t="s">
        <v>13</v>
      </c>
      <c r="B900" s="7" t="n">
        <v>46054.0</v>
      </c>
      <c r="C900" s="13" t="s">
        <v>23</v>
      </c>
      <c r="D900" s="13" t="s">
        <v>29</v>
      </c>
      <c r="E900" s="13" t="s">
        <v>27</v>
      </c>
      <c r="F900" s="13" t="s">
        <v>47</v>
      </c>
      <c r="G900" s="13" t="n">
        <v>9.044</v>
      </c>
      <c r="H900" s="13" t="n">
        <v>9.715</v>
      </c>
      <c r="I900" s="13" t="n">
        <v>9.555</v>
      </c>
      <c r="J900" s="13" t="n">
        <v>9.742</v>
      </c>
      <c r="K900" s="13" t="n">
        <v>9.667</v>
      </c>
      <c r="L900" s="13" t="n">
        <v>9.809</v>
      </c>
      <c r="M900" s="13" t="n">
        <v>9.759</v>
      </c>
      <c r="N900" s="13" t="n">
        <v>9.88</v>
      </c>
      <c r="O900" s="13" t="n">
        <v>9.847</v>
      </c>
      <c r="P900" s="13" t="n">
        <v>0.0</v>
      </c>
      <c r="Q900" t="s">
        <v>787</v>
      </c>
      <c r="R900" t="s">
        <v>799</v>
      </c>
      <c r="S900" t="s">
        <v>179</v>
      </c>
    </row>
    <row r="901" spans="1:16" x14ac:dyDescent="0.25">
      <c r="A901" s="13" t="s">
        <v>13</v>
      </c>
      <c r="B901" s="7" t="n">
        <v>46054.0</v>
      </c>
      <c r="C901" s="13" t="s">
        <v>23</v>
      </c>
      <c r="D901" s="13" t="s">
        <v>29</v>
      </c>
      <c r="E901" s="13" t="s">
        <v>26</v>
      </c>
      <c r="F901" s="13" t="s">
        <v>47</v>
      </c>
      <c r="G901" s="13" t="n">
        <v>8.487</v>
      </c>
      <c r="H901" s="13" t="n">
        <v>9.102</v>
      </c>
      <c r="I901" s="13" t="n">
        <v>8.962</v>
      </c>
      <c r="J901" s="13" t="n">
        <v>9.135</v>
      </c>
      <c r="K901" s="13" t="n">
        <v>9.069</v>
      </c>
      <c r="L901" s="13" t="n">
        <v>9.202</v>
      </c>
      <c r="M901" s="13" t="n">
        <v>9.159</v>
      </c>
      <c r="N901" s="13" t="n">
        <v>9.274</v>
      </c>
      <c r="O901" s="13" t="n">
        <v>9.252</v>
      </c>
      <c r="P901" s="13" t="n">
        <v>0.0</v>
      </c>
      <c r="Q901" t="s">
        <v>787</v>
      </c>
      <c r="R901" t="s">
        <v>269</v>
      </c>
      <c r="S901" t="s">
        <v>179</v>
      </c>
    </row>
    <row r="902" spans="1:16" x14ac:dyDescent="0.25">
      <c r="A902" s="13" t="s">
        <v>13</v>
      </c>
      <c r="B902" s="7" t="n">
        <v>46054.0</v>
      </c>
      <c r="C902" s="13" t="s">
        <v>23</v>
      </c>
      <c r="D902" s="13" t="s">
        <v>24</v>
      </c>
      <c r="E902" s="13" t="s">
        <v>25</v>
      </c>
      <c r="F902" s="13" t="s">
        <v>48</v>
      </c>
      <c r="G902" s="13" t="n">
        <v>7.75</v>
      </c>
      <c r="H902" s="13" t="n">
        <v>8.234</v>
      </c>
      <c r="I902" s="13" t="n">
        <v>8.148</v>
      </c>
      <c r="J902" s="13" t="n">
        <v>8.238</v>
      </c>
      <c r="K902" s="13" t="n">
        <v>8.209</v>
      </c>
      <c r="L902" s="13" t="n">
        <v>8.284</v>
      </c>
      <c r="M902" s="13" t="n">
        <v>8.269</v>
      </c>
      <c r="N902" s="13" t="n">
        <v>8.337</v>
      </c>
      <c r="O902" s="13" t="n">
        <v>8.33</v>
      </c>
      <c r="P902" s="13" t="n">
        <v>0.0</v>
      </c>
      <c r="Q902" t="s">
        <v>787</v>
      </c>
      <c r="R902" t="s">
        <v>800</v>
      </c>
      <c r="S902" t="s">
        <v>179</v>
      </c>
    </row>
    <row r="903" spans="1:16" x14ac:dyDescent="0.25">
      <c r="A903" s="13" t="s">
        <v>13</v>
      </c>
      <c r="B903" s="7" t="n">
        <v>46054.0</v>
      </c>
      <c r="C903" s="13" t="s">
        <v>23</v>
      </c>
      <c r="D903" s="13" t="s">
        <v>24</v>
      </c>
      <c r="E903" s="13" t="s">
        <v>27</v>
      </c>
      <c r="F903" s="13" t="s">
        <v>48</v>
      </c>
      <c r="G903" s="13" t="n">
        <v>7.757</v>
      </c>
      <c r="H903" s="13" t="n">
        <v>8.295</v>
      </c>
      <c r="I903" s="13" t="n">
        <v>8.182</v>
      </c>
      <c r="J903" s="13" t="n">
        <v>8.286</v>
      </c>
      <c r="K903" s="13" t="n">
        <v>8.242</v>
      </c>
      <c r="L903" s="13" t="n">
        <v>8.327</v>
      </c>
      <c r="M903" s="13" t="n">
        <v>8.302</v>
      </c>
      <c r="N903" s="13" t="n">
        <v>8.378</v>
      </c>
      <c r="O903" s="13" t="n">
        <v>8.366</v>
      </c>
      <c r="P903" s="13" t="n">
        <v>0.0</v>
      </c>
      <c r="Q903" t="s">
        <v>787</v>
      </c>
      <c r="R903" t="s">
        <v>801</v>
      </c>
      <c r="S903" t="s">
        <v>179</v>
      </c>
    </row>
    <row r="904" spans="1:16" x14ac:dyDescent="0.25">
      <c r="A904" s="13" t="s">
        <v>13</v>
      </c>
      <c r="B904" s="7" t="n">
        <v>46054.0</v>
      </c>
      <c r="C904" s="13" t="s">
        <v>23</v>
      </c>
      <c r="D904" s="13" t="s">
        <v>24</v>
      </c>
      <c r="E904" s="13" t="s">
        <v>26</v>
      </c>
      <c r="F904" s="13" t="s">
        <v>48</v>
      </c>
      <c r="G904" s="13" t="n">
        <v>7.297</v>
      </c>
      <c r="H904" s="13" t="n">
        <v>7.829</v>
      </c>
      <c r="I904" s="13" t="n">
        <v>7.717</v>
      </c>
      <c r="J904" s="13" t="n">
        <v>7.828</v>
      </c>
      <c r="K904" s="13" t="n">
        <v>7.782</v>
      </c>
      <c r="L904" s="13" t="n">
        <v>7.872</v>
      </c>
      <c r="M904" s="13" t="n">
        <v>7.846</v>
      </c>
      <c r="N904" s="13" t="n">
        <v>7.925</v>
      </c>
      <c r="O904" s="13" t="n">
        <v>7.919</v>
      </c>
      <c r="P904" s="13" t="n">
        <v>0.0</v>
      </c>
      <c r="Q904" t="s">
        <v>787</v>
      </c>
      <c r="R904" t="s">
        <v>802</v>
      </c>
      <c r="S904" t="s">
        <v>179</v>
      </c>
    </row>
    <row r="905" spans="1:16" x14ac:dyDescent="0.25">
      <c r="A905" s="13" t="s">
        <v>13</v>
      </c>
      <c r="B905" s="7" t="n">
        <v>46054.0</v>
      </c>
      <c r="C905" s="13" t="s">
        <v>23</v>
      </c>
      <c r="D905" s="13" t="s">
        <v>28</v>
      </c>
      <c r="E905" s="13" t="s">
        <v>25</v>
      </c>
      <c r="F905" s="13" t="s">
        <v>48</v>
      </c>
      <c r="G905" s="13" t="n">
        <v>7.628</v>
      </c>
      <c r="H905" s="13" t="n">
        <v>8.129</v>
      </c>
      <c r="I905" s="13" t="n">
        <v>8.068</v>
      </c>
      <c r="J905" s="13" t="n">
        <v>8.182</v>
      </c>
      <c r="K905" s="13" t="n">
        <v>8.165</v>
      </c>
      <c r="L905" s="13" t="n">
        <v>8.254</v>
      </c>
      <c r="M905" s="13" t="n">
        <v>8.247</v>
      </c>
      <c r="N905" s="13" t="n">
        <v>8.323</v>
      </c>
      <c r="O905" s="13" t="n">
        <v>8.32</v>
      </c>
      <c r="P905" s="13" t="n">
        <v>0.0</v>
      </c>
      <c r="Q905" t="s">
        <v>787</v>
      </c>
      <c r="R905" t="s">
        <v>803</v>
      </c>
      <c r="S905" t="s">
        <v>179</v>
      </c>
    </row>
    <row r="906" spans="1:16" x14ac:dyDescent="0.25">
      <c r="A906" s="13" t="s">
        <v>13</v>
      </c>
      <c r="B906" s="7" t="n">
        <v>46054.0</v>
      </c>
      <c r="C906" s="13" t="s">
        <v>23</v>
      </c>
      <c r="D906" s="13" t="s">
        <v>28</v>
      </c>
      <c r="E906" s="13" t="s">
        <v>27</v>
      </c>
      <c r="F906" s="13" t="s">
        <v>48</v>
      </c>
      <c r="G906" s="13" t="n">
        <v>7.565</v>
      </c>
      <c r="H906" s="13" t="n">
        <v>8.133</v>
      </c>
      <c r="I906" s="13" t="n">
        <v>8.036</v>
      </c>
      <c r="J906" s="13" t="n">
        <v>8.167</v>
      </c>
      <c r="K906" s="13" t="n">
        <v>8.128</v>
      </c>
      <c r="L906" s="13" t="n">
        <v>8.229</v>
      </c>
      <c r="M906" s="13" t="n">
        <v>8.208</v>
      </c>
      <c r="N906" s="13" t="n">
        <v>8.293</v>
      </c>
      <c r="O906" s="13" t="n">
        <v>8.279</v>
      </c>
      <c r="P906" s="13" t="n">
        <v>0.0</v>
      </c>
      <c r="Q906" t="s">
        <v>787</v>
      </c>
      <c r="R906" t="s">
        <v>804</v>
      </c>
      <c r="S906" t="s">
        <v>179</v>
      </c>
    </row>
    <row r="907" spans="1:16" x14ac:dyDescent="0.25">
      <c r="A907" s="13" t="s">
        <v>13</v>
      </c>
      <c r="B907" s="7" t="n">
        <v>46054.0</v>
      </c>
      <c r="C907" s="13" t="s">
        <v>23</v>
      </c>
      <c r="D907" s="13" t="s">
        <v>28</v>
      </c>
      <c r="E907" s="13" t="s">
        <v>26</v>
      </c>
      <c r="F907" s="13" t="s">
        <v>48</v>
      </c>
      <c r="G907" s="13" t="n">
        <v>7.209</v>
      </c>
      <c r="H907" s="13" t="n">
        <v>7.759</v>
      </c>
      <c r="I907" s="13" t="n">
        <v>7.666</v>
      </c>
      <c r="J907" s="13" t="n">
        <v>7.798</v>
      </c>
      <c r="K907" s="13" t="n">
        <v>7.759</v>
      </c>
      <c r="L907" s="13" t="n">
        <v>7.86</v>
      </c>
      <c r="M907" s="13" t="n">
        <v>7.84</v>
      </c>
      <c r="N907" s="13" t="n">
        <v>7.925</v>
      </c>
      <c r="O907" s="13" t="n">
        <v>7.915</v>
      </c>
      <c r="P907" s="13" t="n">
        <v>0.0</v>
      </c>
      <c r="Q907" t="s">
        <v>787</v>
      </c>
      <c r="R907" t="s">
        <v>805</v>
      </c>
      <c r="S907" t="s">
        <v>179</v>
      </c>
    </row>
    <row r="908" spans="1:16" x14ac:dyDescent="0.25">
      <c r="A908" s="13" t="s">
        <v>13</v>
      </c>
      <c r="B908" s="7" t="n">
        <v>46054.0</v>
      </c>
      <c r="C908" s="13" t="s">
        <v>23</v>
      </c>
      <c r="D908" s="13" t="s">
        <v>29</v>
      </c>
      <c r="E908" s="13" t="s">
        <v>25</v>
      </c>
      <c r="F908" s="13" t="s">
        <v>48</v>
      </c>
      <c r="G908" s="13" t="n">
        <v>8.546</v>
      </c>
      <c r="H908" s="13" t="n">
        <v>9.136</v>
      </c>
      <c r="I908" s="13" t="n">
        <v>9.017</v>
      </c>
      <c r="J908" s="13" t="n">
        <v>9.185</v>
      </c>
      <c r="K908" s="13" t="n">
        <v>9.133</v>
      </c>
      <c r="L908" s="13" t="n">
        <v>9.262</v>
      </c>
      <c r="M908" s="13" t="n">
        <v>9.227</v>
      </c>
      <c r="N908" s="13" t="n">
        <v>9.338</v>
      </c>
      <c r="O908" s="13" t="n">
        <v>9.315</v>
      </c>
      <c r="P908" s="13" t="n">
        <v>0.0</v>
      </c>
      <c r="Q908" t="s">
        <v>787</v>
      </c>
      <c r="R908" t="s">
        <v>230</v>
      </c>
      <c r="S908" t="s">
        <v>179</v>
      </c>
    </row>
    <row r="909" spans="1:16" x14ac:dyDescent="0.25">
      <c r="A909" s="13" t="s">
        <v>13</v>
      </c>
      <c r="B909" s="7" t="n">
        <v>46054.0</v>
      </c>
      <c r="C909" s="13" t="s">
        <v>23</v>
      </c>
      <c r="D909" s="13" t="s">
        <v>29</v>
      </c>
      <c r="E909" s="13" t="s">
        <v>27</v>
      </c>
      <c r="F909" s="13" t="s">
        <v>48</v>
      </c>
      <c r="G909" s="13" t="n">
        <v>8.444</v>
      </c>
      <c r="H909" s="13" t="n">
        <v>9.115</v>
      </c>
      <c r="I909" s="13" t="n">
        <v>8.955</v>
      </c>
      <c r="J909" s="13" t="n">
        <v>9.142</v>
      </c>
      <c r="K909" s="13" t="n">
        <v>9.067</v>
      </c>
      <c r="L909" s="13" t="n">
        <v>9.209</v>
      </c>
      <c r="M909" s="13" t="n">
        <v>9.159</v>
      </c>
      <c r="N909" s="13" t="n">
        <v>9.28</v>
      </c>
      <c r="O909" s="13" t="n">
        <v>9.247</v>
      </c>
      <c r="P909" s="13" t="n">
        <v>0.0</v>
      </c>
      <c r="Q909" t="s">
        <v>787</v>
      </c>
      <c r="R909" t="s">
        <v>806</v>
      </c>
      <c r="S909" t="s">
        <v>179</v>
      </c>
    </row>
    <row r="910" spans="1:16" x14ac:dyDescent="0.25">
      <c r="A910" s="13" t="s">
        <v>13</v>
      </c>
      <c r="B910" s="7" t="n">
        <v>46054.0</v>
      </c>
      <c r="C910" s="13" t="s">
        <v>23</v>
      </c>
      <c r="D910" s="13" t="s">
        <v>29</v>
      </c>
      <c r="E910" s="13" t="s">
        <v>26</v>
      </c>
      <c r="F910" s="13" t="s">
        <v>48</v>
      </c>
      <c r="G910" s="13" t="n">
        <v>7.887</v>
      </c>
      <c r="H910" s="13" t="n">
        <v>8.502</v>
      </c>
      <c r="I910" s="13" t="n">
        <v>8.362</v>
      </c>
      <c r="J910" s="13" t="n">
        <v>8.535</v>
      </c>
      <c r="K910" s="13" t="n">
        <v>8.469</v>
      </c>
      <c r="L910" s="13" t="n">
        <v>8.602</v>
      </c>
      <c r="M910" s="13" t="n">
        <v>8.559</v>
      </c>
      <c r="N910" s="13" t="n">
        <v>8.674</v>
      </c>
      <c r="O910" s="13" t="n">
        <v>8.652</v>
      </c>
      <c r="P910" s="13" t="n">
        <v>0.0</v>
      </c>
      <c r="Q910" t="s">
        <v>787</v>
      </c>
      <c r="R910" t="s">
        <v>807</v>
      </c>
      <c r="S910" t="s">
        <v>179</v>
      </c>
    </row>
    <row r="911" spans="1:16" x14ac:dyDescent="0.25">
      <c r="A911" s="13" t="s">
        <v>13</v>
      </c>
      <c r="B911" s="7" t="n">
        <v>46054.0</v>
      </c>
      <c r="C911" s="13" t="s">
        <v>30</v>
      </c>
      <c r="D911" s="13" t="s">
        <v>31</v>
      </c>
      <c r="E911" s="13" t="s">
        <v>25</v>
      </c>
      <c r="F911" s="13" t="s">
        <v>46</v>
      </c>
      <c r="G911" s="13" t="n">
        <v>8.65</v>
      </c>
      <c r="H911" s="13" t="n">
        <v>9.172</v>
      </c>
      <c r="I911" s="13" t="n">
        <v>9.081</v>
      </c>
      <c r="J911" s="13" t="n">
        <v>9.182</v>
      </c>
      <c r="K911" s="13" t="n">
        <v>9.148</v>
      </c>
      <c r="L911" s="13" t="n">
        <v>9.229</v>
      </c>
      <c r="M911" s="13" t="n">
        <v>9.209</v>
      </c>
      <c r="N911" s="13" t="n">
        <v>9.28</v>
      </c>
      <c r="O911" s="13" t="n">
        <v>9.266</v>
      </c>
      <c r="P911" s="13" t="n">
        <v>0.0</v>
      </c>
      <c r="Q911" t="s">
        <v>787</v>
      </c>
      <c r="R911" t="s">
        <v>634</v>
      </c>
      <c r="S911" t="s">
        <v>179</v>
      </c>
    </row>
    <row r="912" spans="1:16" x14ac:dyDescent="0.25">
      <c r="A912" s="13" t="s">
        <v>13</v>
      </c>
      <c r="B912" s="7" t="n">
        <v>46054.0</v>
      </c>
      <c r="C912" s="13" t="s">
        <v>30</v>
      </c>
      <c r="D912" s="13" t="s">
        <v>31</v>
      </c>
      <c r="E912" s="13" t="s">
        <v>27</v>
      </c>
      <c r="F912" s="13" t="s">
        <v>46</v>
      </c>
      <c r="G912" s="13" t="n">
        <v>8.58</v>
      </c>
      <c r="H912" s="13" t="n">
        <v>9.136</v>
      </c>
      <c r="I912" s="13" t="n">
        <v>9.03</v>
      </c>
      <c r="J912" s="13" t="n">
        <v>9.143</v>
      </c>
      <c r="K912" s="13" t="n">
        <v>9.1</v>
      </c>
      <c r="L912" s="13" t="n">
        <v>9.189</v>
      </c>
      <c r="M912" s="13" t="n">
        <v>9.163</v>
      </c>
      <c r="N912" s="13" t="n">
        <v>9.241</v>
      </c>
      <c r="O912" s="13" t="n">
        <v>9.224</v>
      </c>
      <c r="P912" s="13" t="n">
        <v>0.0</v>
      </c>
      <c r="Q912" t="s">
        <v>787</v>
      </c>
      <c r="R912" t="s">
        <v>230</v>
      </c>
      <c r="S912" t="s">
        <v>179</v>
      </c>
    </row>
    <row r="913" spans="1:16" x14ac:dyDescent="0.25">
      <c r="A913" s="13" t="s">
        <v>13</v>
      </c>
      <c r="B913" s="7" t="n">
        <v>46054.0</v>
      </c>
      <c r="C913" s="13" t="s">
        <v>30</v>
      </c>
      <c r="D913" s="13" t="s">
        <v>31</v>
      </c>
      <c r="E913" s="13" t="s">
        <v>26</v>
      </c>
      <c r="F913" s="13" t="s">
        <v>46</v>
      </c>
      <c r="G913" s="13" t="n">
        <v>7.862</v>
      </c>
      <c r="H913" s="13" t="n">
        <v>8.372</v>
      </c>
      <c r="I913" s="13" t="n">
        <v>8.274</v>
      </c>
      <c r="J913" s="13" t="n">
        <v>8.387</v>
      </c>
      <c r="K913" s="13" t="n">
        <v>8.346</v>
      </c>
      <c r="L913" s="13" t="n">
        <v>8.435</v>
      </c>
      <c r="M913" s="13" t="n">
        <v>8.411</v>
      </c>
      <c r="N913" s="13" t="n">
        <v>8.489</v>
      </c>
      <c r="O913" s="13" t="n">
        <v>8.484</v>
      </c>
      <c r="P913" s="13" t="n">
        <v>0.0</v>
      </c>
      <c r="Q913" t="s">
        <v>787</v>
      </c>
      <c r="R913" t="s">
        <v>636</v>
      </c>
      <c r="S913" t="s">
        <v>179</v>
      </c>
    </row>
    <row r="914" spans="1:16" x14ac:dyDescent="0.25">
      <c r="A914" s="13" t="s">
        <v>13</v>
      </c>
      <c r="B914" s="7" t="n">
        <v>46054.0</v>
      </c>
      <c r="C914" s="13" t="s">
        <v>30</v>
      </c>
      <c r="D914" s="13" t="s">
        <v>28</v>
      </c>
      <c r="E914" s="13" t="s">
        <v>25</v>
      </c>
      <c r="F914" s="13" t="s">
        <v>46</v>
      </c>
      <c r="G914" s="13" t="n">
        <v>8.688</v>
      </c>
      <c r="H914" s="13" t="n">
        <v>9.179</v>
      </c>
      <c r="I914" s="13" t="n">
        <v>9.122</v>
      </c>
      <c r="J914" s="13" t="n">
        <v>9.233</v>
      </c>
      <c r="K914" s="13" t="n">
        <v>9.218</v>
      </c>
      <c r="L914" s="13" t="n">
        <v>9.304</v>
      </c>
      <c r="M914" s="13" t="n">
        <v>9.299</v>
      </c>
      <c r="N914" s="13" t="n">
        <v>9.374</v>
      </c>
      <c r="O914" s="13" t="n">
        <v>9.372</v>
      </c>
      <c r="P914" s="13" t="n">
        <v>0.0</v>
      </c>
      <c r="Q914" t="s">
        <v>787</v>
      </c>
      <c r="R914" t="s">
        <v>808</v>
      </c>
      <c r="S914" t="s">
        <v>179</v>
      </c>
    </row>
    <row r="915" spans="1:16" x14ac:dyDescent="0.25">
      <c r="A915" s="13" t="s">
        <v>13</v>
      </c>
      <c r="B915" s="7" t="n">
        <v>46054.0</v>
      </c>
      <c r="C915" s="13" t="s">
        <v>30</v>
      </c>
      <c r="D915" s="13" t="s">
        <v>28</v>
      </c>
      <c r="E915" s="13" t="s">
        <v>27</v>
      </c>
      <c r="F915" s="13" t="s">
        <v>46</v>
      </c>
      <c r="G915" s="13" t="n">
        <v>8.623</v>
      </c>
      <c r="H915" s="13" t="n">
        <v>9.181</v>
      </c>
      <c r="I915" s="13" t="n">
        <v>9.088</v>
      </c>
      <c r="J915" s="13" t="n">
        <v>9.216</v>
      </c>
      <c r="K915" s="13" t="n">
        <v>9.178</v>
      </c>
      <c r="L915" s="13" t="n">
        <v>9.277</v>
      </c>
      <c r="M915" s="13" t="n">
        <v>9.257</v>
      </c>
      <c r="N915" s="13" t="n">
        <v>9.341</v>
      </c>
      <c r="O915" s="13" t="n">
        <v>9.329</v>
      </c>
      <c r="P915" s="13" t="n">
        <v>0.0</v>
      </c>
      <c r="Q915" t="s">
        <v>787</v>
      </c>
      <c r="R915" t="s">
        <v>809</v>
      </c>
      <c r="S915" t="s">
        <v>179</v>
      </c>
    </row>
    <row r="916" spans="1:16" x14ac:dyDescent="0.25">
      <c r="A916" s="13" t="s">
        <v>13</v>
      </c>
      <c r="B916" s="7" t="n">
        <v>46054.0</v>
      </c>
      <c r="C916" s="13" t="s">
        <v>30</v>
      </c>
      <c r="D916" s="13" t="s">
        <v>28</v>
      </c>
      <c r="E916" s="13" t="s">
        <v>26</v>
      </c>
      <c r="F916" s="13" t="s">
        <v>46</v>
      </c>
      <c r="G916" s="13" t="n">
        <v>8.263</v>
      </c>
      <c r="H916" s="13" t="n">
        <v>8.805</v>
      </c>
      <c r="I916" s="13" t="n">
        <v>8.715</v>
      </c>
      <c r="J916" s="13" t="n">
        <v>8.844</v>
      </c>
      <c r="K916" s="13" t="n">
        <v>8.806</v>
      </c>
      <c r="L916" s="13" t="n">
        <v>8.905</v>
      </c>
      <c r="M916" s="13" t="n">
        <v>8.886</v>
      </c>
      <c r="N916" s="13" t="n">
        <v>8.97</v>
      </c>
      <c r="O916" s="13" t="n">
        <v>8.962</v>
      </c>
      <c r="P916" s="13" t="n">
        <v>0.0</v>
      </c>
      <c r="Q916" t="s">
        <v>787</v>
      </c>
      <c r="R916" t="s">
        <v>571</v>
      </c>
      <c r="S916" t="s">
        <v>179</v>
      </c>
    </row>
    <row r="917" spans="1:16" x14ac:dyDescent="0.25">
      <c r="A917" s="13" t="s">
        <v>13</v>
      </c>
      <c r="B917" s="7" t="n">
        <v>46054.0</v>
      </c>
      <c r="C917" s="13" t="s">
        <v>30</v>
      </c>
      <c r="D917" s="13" t="s">
        <v>29</v>
      </c>
      <c r="E917" s="13" t="s">
        <v>25</v>
      </c>
      <c r="F917" s="13" t="s">
        <v>46</v>
      </c>
      <c r="G917" s="13" t="n">
        <v>9.615</v>
      </c>
      <c r="H917" s="13" t="n">
        <v>10.195</v>
      </c>
      <c r="I917" s="13" t="n">
        <v>10.08</v>
      </c>
      <c r="J917" s="13" t="n">
        <v>10.244</v>
      </c>
      <c r="K917" s="13" t="n">
        <v>10.193</v>
      </c>
      <c r="L917" s="13" t="n">
        <v>10.32</v>
      </c>
      <c r="M917" s="13" t="n">
        <v>10.287</v>
      </c>
      <c r="N917" s="13" t="n">
        <v>10.396</v>
      </c>
      <c r="O917" s="13" t="n">
        <v>10.375</v>
      </c>
      <c r="P917" s="13" t="n">
        <v>0.0</v>
      </c>
      <c r="Q917" t="s">
        <v>787</v>
      </c>
      <c r="R917" t="s">
        <v>810</v>
      </c>
      <c r="S917" t="s">
        <v>179</v>
      </c>
    </row>
    <row r="918" spans="1:16" x14ac:dyDescent="0.25">
      <c r="A918" s="13" t="s">
        <v>13</v>
      </c>
      <c r="B918" s="7" t="n">
        <v>46054.0</v>
      </c>
      <c r="C918" s="13" t="s">
        <v>30</v>
      </c>
      <c r="D918" s="13" t="s">
        <v>29</v>
      </c>
      <c r="E918" s="13" t="s">
        <v>27</v>
      </c>
      <c r="F918" s="13" t="s">
        <v>46</v>
      </c>
      <c r="G918" s="13" t="n">
        <v>9.508</v>
      </c>
      <c r="H918" s="13" t="n">
        <v>10.17</v>
      </c>
      <c r="I918" s="13" t="n">
        <v>10.014</v>
      </c>
      <c r="J918" s="13" t="n">
        <v>10.198</v>
      </c>
      <c r="K918" s="13" t="n">
        <v>10.123</v>
      </c>
      <c r="L918" s="13" t="n">
        <v>10.263</v>
      </c>
      <c r="M918" s="13" t="n">
        <v>10.214</v>
      </c>
      <c r="N918" s="13" t="n">
        <v>10.334</v>
      </c>
      <c r="O918" s="13" t="n">
        <v>10.302</v>
      </c>
      <c r="P918" s="13" t="n">
        <v>0.0</v>
      </c>
      <c r="Q918" t="s">
        <v>787</v>
      </c>
      <c r="R918" t="s">
        <v>811</v>
      </c>
      <c r="S918" t="s">
        <v>179</v>
      </c>
    </row>
    <row r="919" spans="1:16" x14ac:dyDescent="0.25">
      <c r="A919" s="13" t="s">
        <v>13</v>
      </c>
      <c r="B919" s="7" t="n">
        <v>46054.0</v>
      </c>
      <c r="C919" s="13" t="s">
        <v>30</v>
      </c>
      <c r="D919" s="13" t="s">
        <v>29</v>
      </c>
      <c r="E919" s="13" t="s">
        <v>26</v>
      </c>
      <c r="F919" s="13" t="s">
        <v>46</v>
      </c>
      <c r="G919" s="13" t="n">
        <v>8.947</v>
      </c>
      <c r="H919" s="13" t="n">
        <v>9.553</v>
      </c>
      <c r="I919" s="13" t="n">
        <v>9.416</v>
      </c>
      <c r="J919" s="13" t="n">
        <v>9.586</v>
      </c>
      <c r="K919" s="13" t="n">
        <v>9.521</v>
      </c>
      <c r="L919" s="13" t="n">
        <v>9.652</v>
      </c>
      <c r="M919" s="13" t="n">
        <v>9.609</v>
      </c>
      <c r="N919" s="13" t="n">
        <v>9.724</v>
      </c>
      <c r="O919" s="13" t="n">
        <v>9.704</v>
      </c>
      <c r="P919" s="13" t="n">
        <v>0.0</v>
      </c>
      <c r="Q919" t="s">
        <v>787</v>
      </c>
      <c r="R919" t="s">
        <v>642</v>
      </c>
      <c r="S919" t="s">
        <v>179</v>
      </c>
    </row>
    <row r="920" spans="1:16" x14ac:dyDescent="0.25">
      <c r="A920" s="13" t="s">
        <v>13</v>
      </c>
      <c r="B920" s="7" t="n">
        <v>46054.0</v>
      </c>
      <c r="C920" s="13" t="s">
        <v>30</v>
      </c>
      <c r="D920" s="13" t="s">
        <v>31</v>
      </c>
      <c r="E920" s="13" t="s">
        <v>25</v>
      </c>
      <c r="F920" s="13" t="s">
        <v>47</v>
      </c>
      <c r="G920" s="13" t="n">
        <v>8.25</v>
      </c>
      <c r="H920" s="13" t="n">
        <v>8.772</v>
      </c>
      <c r="I920" s="13" t="n">
        <v>8.681</v>
      </c>
      <c r="J920" s="13" t="n">
        <v>8.782</v>
      </c>
      <c r="K920" s="13" t="n">
        <v>8.748</v>
      </c>
      <c r="L920" s="13" t="n">
        <v>8.829</v>
      </c>
      <c r="M920" s="13" t="n">
        <v>8.809</v>
      </c>
      <c r="N920" s="13" t="n">
        <v>8.88</v>
      </c>
      <c r="O920" s="13" t="n">
        <v>8.866</v>
      </c>
      <c r="P920" s="13" t="n">
        <v>0.0</v>
      </c>
      <c r="Q920" t="s">
        <v>787</v>
      </c>
      <c r="R920" t="s">
        <v>643</v>
      </c>
      <c r="S920" t="s">
        <v>179</v>
      </c>
    </row>
    <row r="921" spans="1:16" x14ac:dyDescent="0.25">
      <c r="A921" s="13" t="s">
        <v>13</v>
      </c>
      <c r="B921" s="7" t="n">
        <v>46054.0</v>
      </c>
      <c r="C921" s="13" t="s">
        <v>30</v>
      </c>
      <c r="D921" s="13" t="s">
        <v>31</v>
      </c>
      <c r="E921" s="13" t="s">
        <v>27</v>
      </c>
      <c r="F921" s="13" t="s">
        <v>47</v>
      </c>
      <c r="G921" s="13" t="n">
        <v>8.18</v>
      </c>
      <c r="H921" s="13" t="n">
        <v>8.736</v>
      </c>
      <c r="I921" s="13" t="n">
        <v>8.63</v>
      </c>
      <c r="J921" s="13" t="n">
        <v>8.743</v>
      </c>
      <c r="K921" s="13" t="n">
        <v>8.7</v>
      </c>
      <c r="L921" s="13" t="n">
        <v>8.789</v>
      </c>
      <c r="M921" s="13" t="n">
        <v>8.763</v>
      </c>
      <c r="N921" s="13" t="n">
        <v>8.841</v>
      </c>
      <c r="O921" s="13" t="n">
        <v>8.824</v>
      </c>
      <c r="P921" s="13" t="n">
        <v>0.0</v>
      </c>
      <c r="Q921" t="s">
        <v>787</v>
      </c>
      <c r="R921" t="s">
        <v>812</v>
      </c>
      <c r="S921" t="s">
        <v>179</v>
      </c>
    </row>
    <row r="922" spans="1:16" x14ac:dyDescent="0.25">
      <c r="A922" s="13" t="s">
        <v>13</v>
      </c>
      <c r="B922" s="7" t="n">
        <v>46054.0</v>
      </c>
      <c r="C922" s="13" t="s">
        <v>30</v>
      </c>
      <c r="D922" s="13" t="s">
        <v>31</v>
      </c>
      <c r="E922" s="13" t="s">
        <v>26</v>
      </c>
      <c r="F922" s="13" t="s">
        <v>47</v>
      </c>
      <c r="G922" s="13" t="n">
        <v>7.462</v>
      </c>
      <c r="H922" s="13" t="n">
        <v>7.972</v>
      </c>
      <c r="I922" s="13" t="n">
        <v>7.874</v>
      </c>
      <c r="J922" s="13" t="n">
        <v>7.987</v>
      </c>
      <c r="K922" s="13" t="n">
        <v>7.946</v>
      </c>
      <c r="L922" s="13" t="n">
        <v>8.035</v>
      </c>
      <c r="M922" s="13" t="n">
        <v>8.011</v>
      </c>
      <c r="N922" s="13" t="n">
        <v>8.089</v>
      </c>
      <c r="O922" s="13" t="n">
        <v>8.084</v>
      </c>
      <c r="P922" s="13" t="n">
        <v>0.0</v>
      </c>
      <c r="Q922" t="s">
        <v>787</v>
      </c>
      <c r="R922" t="s">
        <v>645</v>
      </c>
      <c r="S922" t="s">
        <v>179</v>
      </c>
    </row>
    <row r="923" spans="1:16" x14ac:dyDescent="0.25">
      <c r="A923" s="13" t="s">
        <v>13</v>
      </c>
      <c r="B923" s="7" t="n">
        <v>46054.0</v>
      </c>
      <c r="C923" s="13" t="s">
        <v>30</v>
      </c>
      <c r="D923" s="13" t="s">
        <v>28</v>
      </c>
      <c r="E923" s="13" t="s">
        <v>25</v>
      </c>
      <c r="F923" s="13" t="s">
        <v>47</v>
      </c>
      <c r="G923" s="13" t="n">
        <v>8.288</v>
      </c>
      <c r="H923" s="13" t="n">
        <v>8.779</v>
      </c>
      <c r="I923" s="13" t="n">
        <v>8.722</v>
      </c>
      <c r="J923" s="13" t="n">
        <v>8.833</v>
      </c>
      <c r="K923" s="13" t="n">
        <v>8.818</v>
      </c>
      <c r="L923" s="13" t="n">
        <v>8.904</v>
      </c>
      <c r="M923" s="13" t="n">
        <v>8.899</v>
      </c>
      <c r="N923" s="13" t="n">
        <v>8.974</v>
      </c>
      <c r="O923" s="13" t="n">
        <v>8.972</v>
      </c>
      <c r="P923" s="13" t="n">
        <v>0.0</v>
      </c>
      <c r="Q923" t="s">
        <v>787</v>
      </c>
      <c r="R923" t="s">
        <v>813</v>
      </c>
      <c r="S923" t="s">
        <v>179</v>
      </c>
    </row>
    <row r="924" spans="1:16" x14ac:dyDescent="0.25">
      <c r="A924" s="13" t="s">
        <v>13</v>
      </c>
      <c r="B924" s="7" t="n">
        <v>46054.0</v>
      </c>
      <c r="C924" s="13" t="s">
        <v>30</v>
      </c>
      <c r="D924" s="13" t="s">
        <v>28</v>
      </c>
      <c r="E924" s="13" t="s">
        <v>27</v>
      </c>
      <c r="F924" s="13" t="s">
        <v>47</v>
      </c>
      <c r="G924" s="13" t="n">
        <v>8.223</v>
      </c>
      <c r="H924" s="13" t="n">
        <v>8.781</v>
      </c>
      <c r="I924" s="13" t="n">
        <v>8.688</v>
      </c>
      <c r="J924" s="13" t="n">
        <v>8.816</v>
      </c>
      <c r="K924" s="13" t="n">
        <v>8.778</v>
      </c>
      <c r="L924" s="13" t="n">
        <v>8.877</v>
      </c>
      <c r="M924" s="13" t="n">
        <v>8.857</v>
      </c>
      <c r="N924" s="13" t="n">
        <v>8.941</v>
      </c>
      <c r="O924" s="13" t="n">
        <v>8.929</v>
      </c>
      <c r="P924" s="13" t="n">
        <v>0.0</v>
      </c>
      <c r="Q924" t="s">
        <v>787</v>
      </c>
      <c r="R924" t="s">
        <v>814</v>
      </c>
      <c r="S924" t="s">
        <v>179</v>
      </c>
    </row>
    <row r="925" spans="1:16" x14ac:dyDescent="0.25">
      <c r="A925" s="13" t="s">
        <v>13</v>
      </c>
      <c r="B925" s="7" t="n">
        <v>46054.0</v>
      </c>
      <c r="C925" s="13" t="s">
        <v>30</v>
      </c>
      <c r="D925" s="13" t="s">
        <v>28</v>
      </c>
      <c r="E925" s="13" t="s">
        <v>26</v>
      </c>
      <c r="F925" s="13" t="s">
        <v>47</v>
      </c>
      <c r="G925" s="13" t="n">
        <v>7.863</v>
      </c>
      <c r="H925" s="13" t="n">
        <v>8.405</v>
      </c>
      <c r="I925" s="13" t="n">
        <v>8.315</v>
      </c>
      <c r="J925" s="13" t="n">
        <v>8.444</v>
      </c>
      <c r="K925" s="13" t="n">
        <v>8.406</v>
      </c>
      <c r="L925" s="13" t="n">
        <v>8.505</v>
      </c>
      <c r="M925" s="13" t="n">
        <v>8.486</v>
      </c>
      <c r="N925" s="13" t="n">
        <v>8.57</v>
      </c>
      <c r="O925" s="13" t="n">
        <v>8.562</v>
      </c>
      <c r="P925" s="13" t="n">
        <v>0.0</v>
      </c>
      <c r="Q925" t="s">
        <v>787</v>
      </c>
      <c r="R925" t="s">
        <v>576</v>
      </c>
      <c r="S925" t="s">
        <v>179</v>
      </c>
    </row>
    <row r="926" spans="1:16" x14ac:dyDescent="0.25">
      <c r="A926" s="13" t="s">
        <v>13</v>
      </c>
      <c r="B926" s="7" t="n">
        <v>46054.0</v>
      </c>
      <c r="C926" s="13" t="s">
        <v>30</v>
      </c>
      <c r="D926" s="13" t="s">
        <v>29</v>
      </c>
      <c r="E926" s="13" t="s">
        <v>25</v>
      </c>
      <c r="F926" s="13" t="s">
        <v>47</v>
      </c>
      <c r="G926" s="13" t="n">
        <v>9.215</v>
      </c>
      <c r="H926" s="13" t="n">
        <v>9.795</v>
      </c>
      <c r="I926" s="13" t="n">
        <v>9.68</v>
      </c>
      <c r="J926" s="13" t="n">
        <v>9.844</v>
      </c>
      <c r="K926" s="13" t="n">
        <v>9.793</v>
      </c>
      <c r="L926" s="13" t="n">
        <v>9.92</v>
      </c>
      <c r="M926" s="13" t="n">
        <v>9.887</v>
      </c>
      <c r="N926" s="13" t="n">
        <v>9.996</v>
      </c>
      <c r="O926" s="13" t="n">
        <v>9.975</v>
      </c>
      <c r="P926" s="13" t="n">
        <v>0.0</v>
      </c>
      <c r="Q926" t="s">
        <v>787</v>
      </c>
      <c r="R926" t="s">
        <v>815</v>
      </c>
      <c r="S926" t="s">
        <v>179</v>
      </c>
    </row>
    <row r="927" spans="1:16" x14ac:dyDescent="0.25">
      <c r="A927" s="13" t="s">
        <v>13</v>
      </c>
      <c r="B927" s="7" t="n">
        <v>46054.0</v>
      </c>
      <c r="C927" s="13" t="s">
        <v>30</v>
      </c>
      <c r="D927" s="13" t="s">
        <v>29</v>
      </c>
      <c r="E927" s="13" t="s">
        <v>27</v>
      </c>
      <c r="F927" s="13" t="s">
        <v>47</v>
      </c>
      <c r="G927" s="13" t="n">
        <v>9.108</v>
      </c>
      <c r="H927" s="13" t="n">
        <v>9.77</v>
      </c>
      <c r="I927" s="13" t="n">
        <v>9.614</v>
      </c>
      <c r="J927" s="13" t="n">
        <v>9.798</v>
      </c>
      <c r="K927" s="13" t="n">
        <v>9.723</v>
      </c>
      <c r="L927" s="13" t="n">
        <v>9.863</v>
      </c>
      <c r="M927" s="13" t="n">
        <v>9.814</v>
      </c>
      <c r="N927" s="13" t="n">
        <v>9.934</v>
      </c>
      <c r="O927" s="13" t="n">
        <v>9.902</v>
      </c>
      <c r="P927" s="13" t="n">
        <v>0.0</v>
      </c>
      <c r="Q927" t="s">
        <v>787</v>
      </c>
      <c r="R927" t="s">
        <v>816</v>
      </c>
      <c r="S927" t="s">
        <v>179</v>
      </c>
    </row>
    <row r="928" spans="1:16" x14ac:dyDescent="0.25">
      <c r="A928" s="13" t="s">
        <v>13</v>
      </c>
      <c r="B928" s="7" t="n">
        <v>46054.0</v>
      </c>
      <c r="C928" s="13" t="s">
        <v>30</v>
      </c>
      <c r="D928" s="13" t="s">
        <v>29</v>
      </c>
      <c r="E928" s="13" t="s">
        <v>26</v>
      </c>
      <c r="F928" s="13" t="s">
        <v>47</v>
      </c>
      <c r="G928" s="13" t="n">
        <v>8.547</v>
      </c>
      <c r="H928" s="13" t="n">
        <v>9.153</v>
      </c>
      <c r="I928" s="13" t="n">
        <v>9.016</v>
      </c>
      <c r="J928" s="13" t="n">
        <v>9.186</v>
      </c>
      <c r="K928" s="13" t="n">
        <v>9.121</v>
      </c>
      <c r="L928" s="13" t="n">
        <v>9.252</v>
      </c>
      <c r="M928" s="13" t="n">
        <v>9.209</v>
      </c>
      <c r="N928" s="13" t="n">
        <v>9.324</v>
      </c>
      <c r="O928" s="13" t="n">
        <v>9.304</v>
      </c>
      <c r="P928" s="13" t="n">
        <v>0.0</v>
      </c>
      <c r="Q928" t="s">
        <v>787</v>
      </c>
      <c r="R928" t="s">
        <v>651</v>
      </c>
      <c r="S928" t="s">
        <v>179</v>
      </c>
    </row>
    <row r="929" spans="1:16" x14ac:dyDescent="0.25">
      <c r="A929" s="13" t="s">
        <v>13</v>
      </c>
      <c r="B929" s="7" t="n">
        <v>46054.0</v>
      </c>
      <c r="C929" s="13" t="s">
        <v>30</v>
      </c>
      <c r="D929" s="13" t="s">
        <v>31</v>
      </c>
      <c r="E929" s="13" t="s">
        <v>25</v>
      </c>
      <c r="F929" s="13" t="s">
        <v>48</v>
      </c>
      <c r="G929" s="13" t="n">
        <v>7.65</v>
      </c>
      <c r="H929" s="13" t="n">
        <v>8.172</v>
      </c>
      <c r="I929" s="13" t="n">
        <v>8.081</v>
      </c>
      <c r="J929" s="13" t="n">
        <v>8.182</v>
      </c>
      <c r="K929" s="13" t="n">
        <v>8.148</v>
      </c>
      <c r="L929" s="13" t="n">
        <v>8.229</v>
      </c>
      <c r="M929" s="13" t="n">
        <v>8.209</v>
      </c>
      <c r="N929" s="13" t="n">
        <v>8.28</v>
      </c>
      <c r="O929" s="13" t="n">
        <v>8.266</v>
      </c>
      <c r="P929" s="13" t="n">
        <v>0.0</v>
      </c>
      <c r="Q929" t="s">
        <v>787</v>
      </c>
      <c r="R929" t="s">
        <v>652</v>
      </c>
      <c r="S929" t="s">
        <v>179</v>
      </c>
    </row>
    <row r="930" spans="1:16" x14ac:dyDescent="0.25">
      <c r="A930" s="13" t="s">
        <v>13</v>
      </c>
      <c r="B930" s="7" t="n">
        <v>46054.0</v>
      </c>
      <c r="C930" s="13" t="s">
        <v>30</v>
      </c>
      <c r="D930" s="13" t="s">
        <v>31</v>
      </c>
      <c r="E930" s="13" t="s">
        <v>27</v>
      </c>
      <c r="F930" s="13" t="s">
        <v>48</v>
      </c>
      <c r="G930" s="13" t="n">
        <v>7.58</v>
      </c>
      <c r="H930" s="13" t="n">
        <v>8.136</v>
      </c>
      <c r="I930" s="13" t="n">
        <v>8.03</v>
      </c>
      <c r="J930" s="13" t="n">
        <v>8.143</v>
      </c>
      <c r="K930" s="13" t="n">
        <v>8.1</v>
      </c>
      <c r="L930" s="13" t="n">
        <v>8.189</v>
      </c>
      <c r="M930" s="13" t="n">
        <v>8.163</v>
      </c>
      <c r="N930" s="13" t="n">
        <v>8.241</v>
      </c>
      <c r="O930" s="13" t="n">
        <v>8.224</v>
      </c>
      <c r="P930" s="13" t="n">
        <v>0.0</v>
      </c>
      <c r="Q930" t="s">
        <v>787</v>
      </c>
      <c r="R930" t="s">
        <v>817</v>
      </c>
      <c r="S930" t="s">
        <v>179</v>
      </c>
    </row>
    <row r="931" spans="1:16" x14ac:dyDescent="0.25">
      <c r="A931" s="13" t="s">
        <v>13</v>
      </c>
      <c r="B931" s="7" t="n">
        <v>46054.0</v>
      </c>
      <c r="C931" s="13" t="s">
        <v>30</v>
      </c>
      <c r="D931" s="13" t="s">
        <v>31</v>
      </c>
      <c r="E931" s="13" t="s">
        <v>26</v>
      </c>
      <c r="F931" s="13" t="s">
        <v>48</v>
      </c>
      <c r="G931" s="13" t="n">
        <v>6.862</v>
      </c>
      <c r="H931" s="13" t="n">
        <v>7.372</v>
      </c>
      <c r="I931" s="13" t="n">
        <v>7.274</v>
      </c>
      <c r="J931" s="13" t="n">
        <v>7.387</v>
      </c>
      <c r="K931" s="13" t="n">
        <v>7.346</v>
      </c>
      <c r="L931" s="13" t="n">
        <v>7.435</v>
      </c>
      <c r="M931" s="13" t="n">
        <v>7.411</v>
      </c>
      <c r="N931" s="13" t="n">
        <v>7.489</v>
      </c>
      <c r="O931" s="13" t="n">
        <v>7.484</v>
      </c>
      <c r="P931" s="13" t="n">
        <v>0.0</v>
      </c>
      <c r="Q931" t="s">
        <v>787</v>
      </c>
      <c r="R931" t="s">
        <v>654</v>
      </c>
      <c r="S931" t="s">
        <v>179</v>
      </c>
    </row>
    <row r="932" spans="1:16" x14ac:dyDescent="0.25">
      <c r="A932" s="13" t="s">
        <v>13</v>
      </c>
      <c r="B932" s="7" t="n">
        <v>46054.0</v>
      </c>
      <c r="C932" s="13" t="s">
        <v>30</v>
      </c>
      <c r="D932" s="13" t="s">
        <v>28</v>
      </c>
      <c r="E932" s="13" t="s">
        <v>25</v>
      </c>
      <c r="F932" s="13" t="s">
        <v>48</v>
      </c>
      <c r="G932" s="13" t="n">
        <v>7.688</v>
      </c>
      <c r="H932" s="13" t="n">
        <v>8.179</v>
      </c>
      <c r="I932" s="13" t="n">
        <v>8.122</v>
      </c>
      <c r="J932" s="13" t="n">
        <v>8.233</v>
      </c>
      <c r="K932" s="13" t="n">
        <v>8.218</v>
      </c>
      <c r="L932" s="13" t="n">
        <v>8.304</v>
      </c>
      <c r="M932" s="13" t="n">
        <v>8.299</v>
      </c>
      <c r="N932" s="13" t="n">
        <v>8.374</v>
      </c>
      <c r="O932" s="13" t="n">
        <v>8.372</v>
      </c>
      <c r="P932" s="13" t="n">
        <v>0.0</v>
      </c>
      <c r="Q932" t="s">
        <v>787</v>
      </c>
      <c r="R932" t="s">
        <v>818</v>
      </c>
      <c r="S932" t="s">
        <v>179</v>
      </c>
    </row>
    <row r="933" spans="1:16" x14ac:dyDescent="0.25">
      <c r="A933" s="13" t="s">
        <v>13</v>
      </c>
      <c r="B933" s="7" t="n">
        <v>46054.0</v>
      </c>
      <c r="C933" s="13" t="s">
        <v>30</v>
      </c>
      <c r="D933" s="13" t="s">
        <v>28</v>
      </c>
      <c r="E933" s="13" t="s">
        <v>27</v>
      </c>
      <c r="F933" s="13" t="s">
        <v>48</v>
      </c>
      <c r="G933" s="13" t="n">
        <v>7.623</v>
      </c>
      <c r="H933" s="13" t="n">
        <v>8.181</v>
      </c>
      <c r="I933" s="13" t="n">
        <v>8.088</v>
      </c>
      <c r="J933" s="13" t="n">
        <v>8.216</v>
      </c>
      <c r="K933" s="13" t="n">
        <v>8.178</v>
      </c>
      <c r="L933" s="13" t="n">
        <v>8.277</v>
      </c>
      <c r="M933" s="13" t="n">
        <v>8.257</v>
      </c>
      <c r="N933" s="13" t="n">
        <v>8.341</v>
      </c>
      <c r="O933" s="13" t="n">
        <v>8.329</v>
      </c>
      <c r="P933" s="13" t="n">
        <v>0.0</v>
      </c>
      <c r="Q933" t="s">
        <v>787</v>
      </c>
      <c r="R933" t="s">
        <v>819</v>
      </c>
      <c r="S933" t="s">
        <v>179</v>
      </c>
    </row>
    <row r="934" spans="1:16" x14ac:dyDescent="0.25">
      <c r="A934" s="13" t="s">
        <v>13</v>
      </c>
      <c r="B934" s="7" t="n">
        <v>46054.0</v>
      </c>
      <c r="C934" s="13" t="s">
        <v>30</v>
      </c>
      <c r="D934" s="13" t="s">
        <v>28</v>
      </c>
      <c r="E934" s="13" t="s">
        <v>26</v>
      </c>
      <c r="F934" s="13" t="s">
        <v>48</v>
      </c>
      <c r="G934" s="13" t="n">
        <v>7.263</v>
      </c>
      <c r="H934" s="13" t="n">
        <v>7.805</v>
      </c>
      <c r="I934" s="13" t="n">
        <v>7.715</v>
      </c>
      <c r="J934" s="13" t="n">
        <v>7.844</v>
      </c>
      <c r="K934" s="13" t="n">
        <v>7.806</v>
      </c>
      <c r="L934" s="13" t="n">
        <v>7.905</v>
      </c>
      <c r="M934" s="13" t="n">
        <v>7.886</v>
      </c>
      <c r="N934" s="13" t="n">
        <v>7.97</v>
      </c>
      <c r="O934" s="13" t="n">
        <v>7.962</v>
      </c>
      <c r="P934" s="13" t="n">
        <v>0.0</v>
      </c>
      <c r="Q934" t="s">
        <v>787</v>
      </c>
      <c r="R934" t="s">
        <v>820</v>
      </c>
      <c r="S934" t="s">
        <v>179</v>
      </c>
    </row>
    <row r="935" spans="1:16" x14ac:dyDescent="0.25">
      <c r="A935" s="13" t="s">
        <v>13</v>
      </c>
      <c r="B935" s="7" t="n">
        <v>46054.0</v>
      </c>
      <c r="C935" s="13" t="s">
        <v>30</v>
      </c>
      <c r="D935" s="13" t="s">
        <v>29</v>
      </c>
      <c r="E935" s="13" t="s">
        <v>25</v>
      </c>
      <c r="F935" s="13" t="s">
        <v>48</v>
      </c>
      <c r="G935" s="13" t="n">
        <v>8.615</v>
      </c>
      <c r="H935" s="13" t="n">
        <v>9.195</v>
      </c>
      <c r="I935" s="13" t="n">
        <v>9.08</v>
      </c>
      <c r="J935" s="13" t="n">
        <v>9.244</v>
      </c>
      <c r="K935" s="13" t="n">
        <v>9.193</v>
      </c>
      <c r="L935" s="13" t="n">
        <v>9.32</v>
      </c>
      <c r="M935" s="13" t="n">
        <v>9.287</v>
      </c>
      <c r="N935" s="13" t="n">
        <v>9.396</v>
      </c>
      <c r="O935" s="13" t="n">
        <v>9.375</v>
      </c>
      <c r="P935" s="13" t="n">
        <v>0.0</v>
      </c>
      <c r="Q935" t="s">
        <v>787</v>
      </c>
      <c r="R935" t="s">
        <v>821</v>
      </c>
      <c r="S935" t="s">
        <v>179</v>
      </c>
    </row>
    <row r="936" spans="1:16" x14ac:dyDescent="0.25">
      <c r="A936" s="13" t="s">
        <v>13</v>
      </c>
      <c r="B936" s="7" t="n">
        <v>46054.0</v>
      </c>
      <c r="C936" s="13" t="s">
        <v>30</v>
      </c>
      <c r="D936" s="13" t="s">
        <v>29</v>
      </c>
      <c r="E936" s="13" t="s">
        <v>27</v>
      </c>
      <c r="F936" s="13" t="s">
        <v>48</v>
      </c>
      <c r="G936" s="13" t="n">
        <v>8.508</v>
      </c>
      <c r="H936" s="13" t="n">
        <v>9.17</v>
      </c>
      <c r="I936" s="13" t="n">
        <v>9.014</v>
      </c>
      <c r="J936" s="13" t="n">
        <v>9.198</v>
      </c>
      <c r="K936" s="13" t="n">
        <v>9.123</v>
      </c>
      <c r="L936" s="13" t="n">
        <v>9.263</v>
      </c>
      <c r="M936" s="13" t="n">
        <v>9.214</v>
      </c>
      <c r="N936" s="13" t="n">
        <v>9.334</v>
      </c>
      <c r="O936" s="13" t="n">
        <v>9.302</v>
      </c>
      <c r="P936" s="13" t="n">
        <v>0.0</v>
      </c>
      <c r="Q936" t="s">
        <v>787</v>
      </c>
      <c r="R936" t="s">
        <v>822</v>
      </c>
      <c r="S936" t="s">
        <v>179</v>
      </c>
    </row>
    <row r="937" spans="1:16" x14ac:dyDescent="0.25">
      <c r="A937" s="13" t="s">
        <v>13</v>
      </c>
      <c r="B937" s="7" t="n">
        <v>46054.0</v>
      </c>
      <c r="C937" s="13" t="s">
        <v>30</v>
      </c>
      <c r="D937" s="13" t="s">
        <v>29</v>
      </c>
      <c r="E937" s="13" t="s">
        <v>26</v>
      </c>
      <c r="F937" s="13" t="s">
        <v>48</v>
      </c>
      <c r="G937" s="13" t="n">
        <v>7.947</v>
      </c>
      <c r="H937" s="13" t="n">
        <v>8.553</v>
      </c>
      <c r="I937" s="13" t="n">
        <v>8.416</v>
      </c>
      <c r="J937" s="13" t="n">
        <v>8.586</v>
      </c>
      <c r="K937" s="13" t="n">
        <v>8.521</v>
      </c>
      <c r="L937" s="13" t="n">
        <v>8.652</v>
      </c>
      <c r="M937" s="13" t="n">
        <v>8.609</v>
      </c>
      <c r="N937" s="13" t="n">
        <v>8.724</v>
      </c>
      <c r="O937" s="13" t="n">
        <v>8.704</v>
      </c>
      <c r="P937" s="13" t="n">
        <v>0.0</v>
      </c>
      <c r="Q937" t="s">
        <v>787</v>
      </c>
      <c r="R937" t="s">
        <v>659</v>
      </c>
      <c r="S937" t="s">
        <v>179</v>
      </c>
    </row>
    <row r="938" spans="1:16" x14ac:dyDescent="0.25">
      <c r="A938" s="13" t="s">
        <v>13</v>
      </c>
      <c r="B938" s="7" t="n">
        <v>46054.0</v>
      </c>
      <c r="C938" s="13" t="s">
        <v>32</v>
      </c>
      <c r="D938" s="13" t="s">
        <v>24</v>
      </c>
      <c r="E938" s="13" t="s">
        <v>25</v>
      </c>
      <c r="F938" s="13" t="s">
        <v>46</v>
      </c>
      <c r="G938" s="13" t="n">
        <v>8.688</v>
      </c>
      <c r="H938" s="13" t="n">
        <v>9.115</v>
      </c>
      <c r="I938" s="13" t="n">
        <v>9.048</v>
      </c>
      <c r="J938" s="13" t="n">
        <v>9.12</v>
      </c>
      <c r="K938" s="13" t="n">
        <v>9.101</v>
      </c>
      <c r="L938" s="13" t="n">
        <v>9.165</v>
      </c>
      <c r="M938" s="13" t="n">
        <v>9.156</v>
      </c>
      <c r="N938" s="13" t="n">
        <v>9.216</v>
      </c>
      <c r="O938" s="13" t="n">
        <v>9.217</v>
      </c>
      <c r="P938" s="13" t="n">
        <v>0.0</v>
      </c>
      <c r="Q938" t="s">
        <v>787</v>
      </c>
      <c r="R938" t="s">
        <v>823</v>
      </c>
      <c r="S938" t="s">
        <v>179</v>
      </c>
    </row>
    <row r="939" spans="1:16" x14ac:dyDescent="0.25">
      <c r="A939" s="13" t="s">
        <v>13</v>
      </c>
      <c r="B939" s="7" t="n">
        <v>46054.0</v>
      </c>
      <c r="C939" s="13" t="s">
        <v>32</v>
      </c>
      <c r="D939" s="13" t="s">
        <v>24</v>
      </c>
      <c r="E939" s="13" t="s">
        <v>27</v>
      </c>
      <c r="F939" s="13" t="s">
        <v>46</v>
      </c>
      <c r="G939" s="13" t="n">
        <v>8.712</v>
      </c>
      <c r="H939" s="13" t="n">
        <v>9.169</v>
      </c>
      <c r="I939" s="13" t="n">
        <v>9.083</v>
      </c>
      <c r="J939" s="13" t="n">
        <v>9.161</v>
      </c>
      <c r="K939" s="13" t="n">
        <v>9.131</v>
      </c>
      <c r="L939" s="13" t="n">
        <v>9.2</v>
      </c>
      <c r="M939" s="13" t="n">
        <v>9.185</v>
      </c>
      <c r="N939" s="13" t="n">
        <v>9.25</v>
      </c>
      <c r="O939" s="13" t="n">
        <v>9.249</v>
      </c>
      <c r="P939" s="13" t="n">
        <v>0.0</v>
      </c>
      <c r="Q939" t="s">
        <v>787</v>
      </c>
      <c r="R939" t="s">
        <v>824</v>
      </c>
      <c r="S939" t="s">
        <v>179</v>
      </c>
    </row>
    <row r="940" spans="1:16" x14ac:dyDescent="0.25">
      <c r="A940" s="13" t="s">
        <v>13</v>
      </c>
      <c r="B940" s="7" t="n">
        <v>46054.0</v>
      </c>
      <c r="C940" s="13" t="s">
        <v>32</v>
      </c>
      <c r="D940" s="13" t="s">
        <v>24</v>
      </c>
      <c r="E940" s="13" t="s">
        <v>26</v>
      </c>
      <c r="F940" s="13" t="s">
        <v>46</v>
      </c>
      <c r="G940" s="13" t="n">
        <v>8.232</v>
      </c>
      <c r="H940" s="13" t="n">
        <v>8.747</v>
      </c>
      <c r="I940" s="13" t="n">
        <v>8.639</v>
      </c>
      <c r="J940" s="13" t="n">
        <v>8.746</v>
      </c>
      <c r="K940" s="13" t="n">
        <v>8.701</v>
      </c>
      <c r="L940" s="13" t="n">
        <v>8.788</v>
      </c>
      <c r="M940" s="13" t="n">
        <v>8.763</v>
      </c>
      <c r="N940" s="13" t="n">
        <v>8.84</v>
      </c>
      <c r="O940" s="13" t="n">
        <v>8.835</v>
      </c>
      <c r="P940" s="13" t="n">
        <v>0.0</v>
      </c>
      <c r="Q940" t="s">
        <v>787</v>
      </c>
      <c r="R940" t="s">
        <v>825</v>
      </c>
      <c r="S940" t="s">
        <v>179</v>
      </c>
    </row>
    <row r="941" spans="1:16" x14ac:dyDescent="0.25">
      <c r="A941" s="13" t="s">
        <v>13</v>
      </c>
      <c r="B941" s="7" t="n">
        <v>46054.0</v>
      </c>
      <c r="C941" s="13" t="s">
        <v>32</v>
      </c>
      <c r="D941" s="13" t="s">
        <v>24</v>
      </c>
      <c r="E941" s="13" t="s">
        <v>25</v>
      </c>
      <c r="F941" s="13" t="s">
        <v>47</v>
      </c>
      <c r="G941" s="13" t="n">
        <v>8.288</v>
      </c>
      <c r="H941" s="13" t="n">
        <v>8.715</v>
      </c>
      <c r="I941" s="13" t="n">
        <v>8.648</v>
      </c>
      <c r="J941" s="13" t="n">
        <v>8.72</v>
      </c>
      <c r="K941" s="13" t="n">
        <v>8.701</v>
      </c>
      <c r="L941" s="13" t="n">
        <v>8.765</v>
      </c>
      <c r="M941" s="13" t="n">
        <v>8.756</v>
      </c>
      <c r="N941" s="13" t="n">
        <v>8.816</v>
      </c>
      <c r="O941" s="13" t="n">
        <v>8.817</v>
      </c>
      <c r="P941" s="13" t="n">
        <v>0.0</v>
      </c>
      <c r="Q941" t="s">
        <v>787</v>
      </c>
      <c r="R941" t="s">
        <v>826</v>
      </c>
      <c r="S941" t="s">
        <v>179</v>
      </c>
    </row>
    <row r="942" spans="1:16" x14ac:dyDescent="0.25">
      <c r="A942" s="13" t="s">
        <v>13</v>
      </c>
      <c r="B942" s="7" t="n">
        <v>46054.0</v>
      </c>
      <c r="C942" s="13" t="s">
        <v>32</v>
      </c>
      <c r="D942" s="13" t="s">
        <v>24</v>
      </c>
      <c r="E942" s="13" t="s">
        <v>27</v>
      </c>
      <c r="F942" s="13" t="s">
        <v>47</v>
      </c>
      <c r="G942" s="13" t="n">
        <v>8.312</v>
      </c>
      <c r="H942" s="13" t="n">
        <v>8.769</v>
      </c>
      <c r="I942" s="13" t="n">
        <v>8.683</v>
      </c>
      <c r="J942" s="13" t="n">
        <v>8.761</v>
      </c>
      <c r="K942" s="13" t="n">
        <v>8.73</v>
      </c>
      <c r="L942" s="13" t="n">
        <v>8.8</v>
      </c>
      <c r="M942" s="13" t="n">
        <v>8.785</v>
      </c>
      <c r="N942" s="13" t="n">
        <v>8.85</v>
      </c>
      <c r="O942" s="13" t="n">
        <v>8.849</v>
      </c>
      <c r="P942" s="13" t="n">
        <v>0.0</v>
      </c>
      <c r="Q942" t="s">
        <v>787</v>
      </c>
      <c r="R942" t="s">
        <v>827</v>
      </c>
      <c r="S942" t="s">
        <v>179</v>
      </c>
    </row>
    <row r="943" spans="1:16" x14ac:dyDescent="0.25">
      <c r="A943" s="13" t="s">
        <v>13</v>
      </c>
      <c r="B943" s="7" t="n">
        <v>46054.0</v>
      </c>
      <c r="C943" s="13" t="s">
        <v>32</v>
      </c>
      <c r="D943" s="13" t="s">
        <v>24</v>
      </c>
      <c r="E943" s="13" t="s">
        <v>26</v>
      </c>
      <c r="F943" s="13" t="s">
        <v>47</v>
      </c>
      <c r="G943" s="13" t="n">
        <v>7.858</v>
      </c>
      <c r="H943" s="13" t="n">
        <v>8.291</v>
      </c>
      <c r="I943" s="13" t="n">
        <v>8.211</v>
      </c>
      <c r="J943" s="13" t="n">
        <v>8.289</v>
      </c>
      <c r="K943" s="13" t="n">
        <v>8.26</v>
      </c>
      <c r="L943" s="13" t="n">
        <v>8.331</v>
      </c>
      <c r="M943" s="13" t="n">
        <v>8.318</v>
      </c>
      <c r="N943" s="13" t="n">
        <v>8.383</v>
      </c>
      <c r="O943" s="13" t="n">
        <v>8.39</v>
      </c>
      <c r="P943" s="13" t="n">
        <v>0.0</v>
      </c>
      <c r="Q943" t="s">
        <v>787</v>
      </c>
      <c r="R943" t="s">
        <v>146</v>
      </c>
      <c r="S943" t="s">
        <v>179</v>
      </c>
    </row>
    <row r="944" spans="1:16" x14ac:dyDescent="0.25">
      <c r="A944" s="13" t="s">
        <v>13</v>
      </c>
      <c r="B944" s="7" t="n">
        <v>46054.0</v>
      </c>
      <c r="C944" s="13" t="s">
        <v>32</v>
      </c>
      <c r="D944" s="13" t="s">
        <v>24</v>
      </c>
      <c r="E944" s="13" t="s">
        <v>25</v>
      </c>
      <c r="F944" s="13" t="s">
        <v>48</v>
      </c>
      <c r="G944" s="13" t="n">
        <v>7.681</v>
      </c>
      <c r="H944" s="13" t="n">
        <v>8.146</v>
      </c>
      <c r="I944" s="13" t="n">
        <v>8.066</v>
      </c>
      <c r="J944" s="13" t="n">
        <v>8.15</v>
      </c>
      <c r="K944" s="13" t="n">
        <v>8.123</v>
      </c>
      <c r="L944" s="13" t="n">
        <v>8.195</v>
      </c>
      <c r="M944" s="13" t="n">
        <v>8.181</v>
      </c>
      <c r="N944" s="13" t="n">
        <v>8.246</v>
      </c>
      <c r="O944" s="13" t="n">
        <v>8.241</v>
      </c>
      <c r="P944" s="13" t="n">
        <v>0.0</v>
      </c>
      <c r="Q944" t="s">
        <v>787</v>
      </c>
      <c r="R944" t="s">
        <v>828</v>
      </c>
      <c r="S944" t="s">
        <v>179</v>
      </c>
    </row>
    <row r="945" spans="1:16" x14ac:dyDescent="0.25">
      <c r="A945" s="13" t="s">
        <v>13</v>
      </c>
      <c r="B945" s="7" t="n">
        <v>46054.0</v>
      </c>
      <c r="C945" s="13" t="s">
        <v>32</v>
      </c>
      <c r="D945" s="13" t="s">
        <v>24</v>
      </c>
      <c r="E945" s="13" t="s">
        <v>27</v>
      </c>
      <c r="F945" s="13" t="s">
        <v>48</v>
      </c>
      <c r="G945" s="13" t="n">
        <v>7.687</v>
      </c>
      <c r="H945" s="13" t="n">
        <v>8.206</v>
      </c>
      <c r="I945" s="13" t="n">
        <v>8.099</v>
      </c>
      <c r="J945" s="13" t="n">
        <v>8.198</v>
      </c>
      <c r="K945" s="13" t="n">
        <v>8.155</v>
      </c>
      <c r="L945" s="13" t="n">
        <v>8.237</v>
      </c>
      <c r="M945" s="13" t="n">
        <v>8.214</v>
      </c>
      <c r="N945" s="13" t="n">
        <v>8.287</v>
      </c>
      <c r="O945" s="13" t="n">
        <v>8.277</v>
      </c>
      <c r="P945" s="13" t="n">
        <v>0.0</v>
      </c>
      <c r="Q945" t="s">
        <v>787</v>
      </c>
      <c r="R945" t="s">
        <v>226</v>
      </c>
      <c r="S945" t="s">
        <v>179</v>
      </c>
    </row>
    <row r="946" spans="1:16" x14ac:dyDescent="0.25">
      <c r="A946" s="13" t="s">
        <v>13</v>
      </c>
      <c r="B946" s="7" t="n">
        <v>46054.0</v>
      </c>
      <c r="C946" s="13" t="s">
        <v>32</v>
      </c>
      <c r="D946" s="13" t="s">
        <v>24</v>
      </c>
      <c r="E946" s="13" t="s">
        <v>26</v>
      </c>
      <c r="F946" s="13" t="s">
        <v>48</v>
      </c>
      <c r="G946" s="13" t="n">
        <v>7.232</v>
      </c>
      <c r="H946" s="13" t="n">
        <v>7.747</v>
      </c>
      <c r="I946" s="13" t="n">
        <v>7.639</v>
      </c>
      <c r="J946" s="13" t="n">
        <v>7.746</v>
      </c>
      <c r="K946" s="13" t="n">
        <v>7.701</v>
      </c>
      <c r="L946" s="13" t="n">
        <v>7.788</v>
      </c>
      <c r="M946" s="13" t="n">
        <v>7.763</v>
      </c>
      <c r="N946" s="13" t="n">
        <v>7.841</v>
      </c>
      <c r="O946" s="13" t="n">
        <v>7.835</v>
      </c>
      <c r="P946" s="13" t="n">
        <v>0.0</v>
      </c>
      <c r="Q946" t="s">
        <v>787</v>
      </c>
      <c r="R946" t="s">
        <v>829</v>
      </c>
      <c r="S946" t="s">
        <v>179</v>
      </c>
    </row>
    <row r="947" spans="1:16" x14ac:dyDescent="0.25">
      <c r="A947" s="13" t="s">
        <v>13</v>
      </c>
      <c r="B947" s="7" t="n">
        <v>46054.0</v>
      </c>
      <c r="C947" s="13" t="s">
        <v>33</v>
      </c>
      <c r="D947" s="13" t="s">
        <v>31</v>
      </c>
      <c r="E947" s="13" t="s">
        <v>25</v>
      </c>
      <c r="F947" s="13" t="s">
        <v>46</v>
      </c>
      <c r="G947" s="13" t="n">
        <v>8.48</v>
      </c>
      <c r="H947" s="13" t="n">
        <v>8.99</v>
      </c>
      <c r="I947" s="13" t="n">
        <v>8.901</v>
      </c>
      <c r="J947" s="13" t="n">
        <v>9.0</v>
      </c>
      <c r="K947" s="13" t="n">
        <v>8.966</v>
      </c>
      <c r="L947" s="13" t="n">
        <v>9.045</v>
      </c>
      <c r="M947" s="13" t="n">
        <v>9.025</v>
      </c>
      <c r="N947" s="13" t="n">
        <v>9.095</v>
      </c>
      <c r="O947" s="13" t="n">
        <v>9.081</v>
      </c>
      <c r="P947" s="13" t="n">
        <v>0.0</v>
      </c>
      <c r="Q947" t="s">
        <v>787</v>
      </c>
      <c r="R947" t="s">
        <v>830</v>
      </c>
      <c r="S947" t="s">
        <v>179</v>
      </c>
    </row>
    <row r="948" spans="1:16" x14ac:dyDescent="0.25">
      <c r="A948" s="13" t="s">
        <v>13</v>
      </c>
      <c r="B948" s="7" t="n">
        <v>46054.0</v>
      </c>
      <c r="C948" s="13" t="s">
        <v>33</v>
      </c>
      <c r="D948" s="13" t="s">
        <v>31</v>
      </c>
      <c r="E948" s="13" t="s">
        <v>27</v>
      </c>
      <c r="F948" s="13" t="s">
        <v>46</v>
      </c>
      <c r="G948" s="13" t="n">
        <v>8.415</v>
      </c>
      <c r="H948" s="13" t="n">
        <v>8.9</v>
      </c>
      <c r="I948" s="13" t="n">
        <v>8.816</v>
      </c>
      <c r="J948" s="13" t="n">
        <v>8.906</v>
      </c>
      <c r="K948" s="13" t="n">
        <v>8.875</v>
      </c>
      <c r="L948" s="13" t="n">
        <v>8.95</v>
      </c>
      <c r="M948" s="13" t="n">
        <v>8.932</v>
      </c>
      <c r="N948" s="13" t="n">
        <v>8.999</v>
      </c>
      <c r="O948" s="13" t="n">
        <v>8.991</v>
      </c>
      <c r="P948" s="13" t="n">
        <v>0.0</v>
      </c>
      <c r="Q948" t="s">
        <v>787</v>
      </c>
      <c r="R948" t="s">
        <v>138</v>
      </c>
      <c r="S948" t="s">
        <v>179</v>
      </c>
    </row>
    <row r="949" spans="1:16" x14ac:dyDescent="0.25">
      <c r="A949" s="13" t="s">
        <v>13</v>
      </c>
      <c r="B949" s="7" t="n">
        <v>46054.0</v>
      </c>
      <c r="C949" s="13" t="s">
        <v>33</v>
      </c>
      <c r="D949" s="13" t="s">
        <v>31</v>
      </c>
      <c r="E949" s="13" t="s">
        <v>26</v>
      </c>
      <c r="F949" s="13" t="s">
        <v>46</v>
      </c>
      <c r="G949" s="13" t="n">
        <v>7.714</v>
      </c>
      <c r="H949" s="13" t="n">
        <v>8.147</v>
      </c>
      <c r="I949" s="13" t="n">
        <v>8.074</v>
      </c>
      <c r="J949" s="13" t="n">
        <v>8.156</v>
      </c>
      <c r="K949" s="13" t="n">
        <v>8.131</v>
      </c>
      <c r="L949" s="13" t="n">
        <v>8.199</v>
      </c>
      <c r="M949" s="13" t="n">
        <v>8.187</v>
      </c>
      <c r="N949" s="13" t="n">
        <v>8.251</v>
      </c>
      <c r="O949" s="13" t="n">
        <v>8.256</v>
      </c>
      <c r="P949" s="13" t="n">
        <v>0.0</v>
      </c>
      <c r="Q949" t="s">
        <v>787</v>
      </c>
      <c r="R949" t="s">
        <v>656</v>
      </c>
      <c r="S949" t="s">
        <v>179</v>
      </c>
    </row>
    <row r="950" spans="1:16" x14ac:dyDescent="0.25">
      <c r="A950" s="13" t="s">
        <v>13</v>
      </c>
      <c r="B950" s="7" t="n">
        <v>46054.0</v>
      </c>
      <c r="C950" s="13" t="s">
        <v>33</v>
      </c>
      <c r="D950" s="13" t="s">
        <v>28</v>
      </c>
      <c r="E950" s="13" t="s">
        <v>25</v>
      </c>
      <c r="F950" s="13" t="s">
        <v>46</v>
      </c>
      <c r="G950" s="13" t="n">
        <v>8.513</v>
      </c>
      <c r="H950" s="13" t="n">
        <v>8.993</v>
      </c>
      <c r="I950" s="13" t="n">
        <v>8.937</v>
      </c>
      <c r="J950" s="13" t="n">
        <v>9.045</v>
      </c>
      <c r="K950" s="13" t="n">
        <v>9.03</v>
      </c>
      <c r="L950" s="13" t="n">
        <v>9.114</v>
      </c>
      <c r="M950" s="13" t="n">
        <v>9.108</v>
      </c>
      <c r="N950" s="13" t="n">
        <v>9.182</v>
      </c>
      <c r="O950" s="13" t="n">
        <v>9.18</v>
      </c>
      <c r="P950" s="13" t="n">
        <v>0.0</v>
      </c>
      <c r="Q950" t="s">
        <v>787</v>
      </c>
      <c r="R950" t="s">
        <v>831</v>
      </c>
      <c r="S950" t="s">
        <v>179</v>
      </c>
    </row>
    <row r="951" spans="1:16" x14ac:dyDescent="0.25">
      <c r="A951" s="13" t="s">
        <v>13</v>
      </c>
      <c r="B951" s="7" t="n">
        <v>46054.0</v>
      </c>
      <c r="C951" s="13" t="s">
        <v>33</v>
      </c>
      <c r="D951" s="13" t="s">
        <v>28</v>
      </c>
      <c r="E951" s="13" t="s">
        <v>27</v>
      </c>
      <c r="F951" s="13" t="s">
        <v>46</v>
      </c>
      <c r="G951" s="13" t="n">
        <v>8.451</v>
      </c>
      <c r="H951" s="13" t="n">
        <v>8.995</v>
      </c>
      <c r="I951" s="13" t="n">
        <v>8.905</v>
      </c>
      <c r="J951" s="13" t="n">
        <v>9.029</v>
      </c>
      <c r="K951" s="13" t="n">
        <v>8.992</v>
      </c>
      <c r="L951" s="13" t="n">
        <v>9.088</v>
      </c>
      <c r="M951" s="13" t="n">
        <v>9.069</v>
      </c>
      <c r="N951" s="13" t="n">
        <v>9.15</v>
      </c>
      <c r="O951" s="13" t="n">
        <v>9.139</v>
      </c>
      <c r="P951" s="13" t="n">
        <v>0.0</v>
      </c>
      <c r="Q951" t="s">
        <v>787</v>
      </c>
      <c r="R951" t="s">
        <v>832</v>
      </c>
      <c r="S951" t="s">
        <v>179</v>
      </c>
    </row>
    <row r="952" spans="1:16" x14ac:dyDescent="0.25">
      <c r="A952" s="13" t="s">
        <v>13</v>
      </c>
      <c r="B952" s="7" t="n">
        <v>46054.0</v>
      </c>
      <c r="C952" s="13" t="s">
        <v>33</v>
      </c>
      <c r="D952" s="13" t="s">
        <v>28</v>
      </c>
      <c r="E952" s="13" t="s">
        <v>26</v>
      </c>
      <c r="F952" s="13" t="s">
        <v>46</v>
      </c>
      <c r="G952" s="13" t="n">
        <v>8.101</v>
      </c>
      <c r="H952" s="13" t="n">
        <v>8.628</v>
      </c>
      <c r="I952" s="13" t="n">
        <v>8.541</v>
      </c>
      <c r="J952" s="13" t="n">
        <v>8.666</v>
      </c>
      <c r="K952" s="13" t="n">
        <v>8.63</v>
      </c>
      <c r="L952" s="13" t="n">
        <v>8.726</v>
      </c>
      <c r="M952" s="13" t="n">
        <v>8.707</v>
      </c>
      <c r="N952" s="13" t="n">
        <v>8.79</v>
      </c>
      <c r="O952" s="13" t="n">
        <v>8.781</v>
      </c>
      <c r="P952" s="13" t="n">
        <v>0.0</v>
      </c>
      <c r="Q952" t="s">
        <v>787</v>
      </c>
      <c r="R952" t="s">
        <v>156</v>
      </c>
      <c r="S952" t="s">
        <v>179</v>
      </c>
    </row>
    <row r="953" spans="1:16" x14ac:dyDescent="0.25">
      <c r="A953" s="13" t="s">
        <v>13</v>
      </c>
      <c r="B953" s="7" t="n">
        <v>46054.0</v>
      </c>
      <c r="C953" s="13" t="s">
        <v>33</v>
      </c>
      <c r="D953" s="13" t="s">
        <v>29</v>
      </c>
      <c r="E953" s="13" t="s">
        <v>25</v>
      </c>
      <c r="F953" s="13" t="s">
        <v>46</v>
      </c>
      <c r="G953" s="13" t="n">
        <v>9.417</v>
      </c>
      <c r="H953" s="13" t="n">
        <v>9.983</v>
      </c>
      <c r="I953" s="13" t="n">
        <v>9.87</v>
      </c>
      <c r="J953" s="13" t="n">
        <v>10.03</v>
      </c>
      <c r="K953" s="13" t="n">
        <v>9.981</v>
      </c>
      <c r="L953" s="13" t="n">
        <v>10.105</v>
      </c>
      <c r="M953" s="13" t="n">
        <v>10.072</v>
      </c>
      <c r="N953" s="13" t="n">
        <v>10.179</v>
      </c>
      <c r="O953" s="13" t="n">
        <v>10.158</v>
      </c>
      <c r="P953" s="13" t="n">
        <v>0.0</v>
      </c>
      <c r="Q953" t="s">
        <v>787</v>
      </c>
      <c r="R953" t="s">
        <v>833</v>
      </c>
      <c r="S953" t="s">
        <v>179</v>
      </c>
    </row>
    <row r="954" spans="1:16" x14ac:dyDescent="0.25">
      <c r="A954" s="13" t="s">
        <v>13</v>
      </c>
      <c r="B954" s="7" t="n">
        <v>46054.0</v>
      </c>
      <c r="C954" s="13" t="s">
        <v>33</v>
      </c>
      <c r="D954" s="13" t="s">
        <v>29</v>
      </c>
      <c r="E954" s="13" t="s">
        <v>27</v>
      </c>
      <c r="F954" s="13" t="s">
        <v>46</v>
      </c>
      <c r="G954" s="13" t="n">
        <v>9.316</v>
      </c>
      <c r="H954" s="13" t="n">
        <v>9.96</v>
      </c>
      <c r="I954" s="13" t="n">
        <v>9.808</v>
      </c>
      <c r="J954" s="13" t="n">
        <v>9.988</v>
      </c>
      <c r="K954" s="13" t="n">
        <v>9.915</v>
      </c>
      <c r="L954" s="13" t="n">
        <v>10.051</v>
      </c>
      <c r="M954" s="13" t="n">
        <v>10.003</v>
      </c>
      <c r="N954" s="13" t="n">
        <v>10.12</v>
      </c>
      <c r="O954" s="13" t="n">
        <v>10.089</v>
      </c>
      <c r="P954" s="13" t="n">
        <v>0.0</v>
      </c>
      <c r="Q954" t="s">
        <v>787</v>
      </c>
      <c r="R954" t="s">
        <v>834</v>
      </c>
      <c r="S954" t="s">
        <v>179</v>
      </c>
    </row>
    <row r="955" spans="1:16" x14ac:dyDescent="0.25">
      <c r="A955" s="13" t="s">
        <v>13</v>
      </c>
      <c r="B955" s="7" t="n">
        <v>46054.0</v>
      </c>
      <c r="C955" s="13" t="s">
        <v>33</v>
      </c>
      <c r="D955" s="13" t="s">
        <v>29</v>
      </c>
      <c r="E955" s="13" t="s">
        <v>26</v>
      </c>
      <c r="F955" s="13" t="s">
        <v>46</v>
      </c>
      <c r="G955" s="13" t="n">
        <v>8.746</v>
      </c>
      <c r="H955" s="13" t="n">
        <v>9.241</v>
      </c>
      <c r="I955" s="13" t="n">
        <v>9.14</v>
      </c>
      <c r="J955" s="13" t="n">
        <v>9.267</v>
      </c>
      <c r="K955" s="13" t="n">
        <v>9.223</v>
      </c>
      <c r="L955" s="13" t="n">
        <v>9.328</v>
      </c>
      <c r="M955" s="13" t="n">
        <v>9.301</v>
      </c>
      <c r="N955" s="13" t="n">
        <v>9.399</v>
      </c>
      <c r="O955" s="13" t="n">
        <v>9.394</v>
      </c>
      <c r="P955" s="13" t="n">
        <v>0.0</v>
      </c>
      <c r="Q955" t="s">
        <v>787</v>
      </c>
      <c r="R955" t="s">
        <v>835</v>
      </c>
      <c r="S955" t="s">
        <v>179</v>
      </c>
    </row>
    <row r="956" spans="1:16" x14ac:dyDescent="0.25">
      <c r="A956" s="13" t="s">
        <v>13</v>
      </c>
      <c r="B956" s="7" t="n">
        <v>46054.0</v>
      </c>
      <c r="C956" s="13" t="s">
        <v>33</v>
      </c>
      <c r="D956" s="13" t="s">
        <v>31</v>
      </c>
      <c r="E956" s="13" t="s">
        <v>25</v>
      </c>
      <c r="F956" s="13" t="s">
        <v>47</v>
      </c>
      <c r="G956" s="13" t="n">
        <v>8.084</v>
      </c>
      <c r="H956" s="13" t="n">
        <v>8.558</v>
      </c>
      <c r="I956" s="13" t="n">
        <v>8.481</v>
      </c>
      <c r="J956" s="13" t="n">
        <v>8.568</v>
      </c>
      <c r="K956" s="13" t="n">
        <v>8.542</v>
      </c>
      <c r="L956" s="13" t="n">
        <v>8.614</v>
      </c>
      <c r="M956" s="13" t="n">
        <v>8.599</v>
      </c>
      <c r="N956" s="13" t="n">
        <v>8.663</v>
      </c>
      <c r="O956" s="13" t="n">
        <v>8.654</v>
      </c>
      <c r="P956" s="13" t="n">
        <v>0.0</v>
      </c>
      <c r="Q956" t="s">
        <v>787</v>
      </c>
      <c r="R956" t="s">
        <v>670</v>
      </c>
      <c r="S956" t="s">
        <v>179</v>
      </c>
    </row>
    <row r="957" spans="1:16" x14ac:dyDescent="0.25">
      <c r="A957" s="13" t="s">
        <v>13</v>
      </c>
      <c r="B957" s="7" t="n">
        <v>46054.0</v>
      </c>
      <c r="C957" s="13" t="s">
        <v>33</v>
      </c>
      <c r="D957" s="13" t="s">
        <v>31</v>
      </c>
      <c r="E957" s="13" t="s">
        <v>27</v>
      </c>
      <c r="F957" s="13" t="s">
        <v>47</v>
      </c>
      <c r="G957" s="13" t="n">
        <v>8.015</v>
      </c>
      <c r="H957" s="13" t="n">
        <v>8.5</v>
      </c>
      <c r="I957" s="13" t="n">
        <v>8.416</v>
      </c>
      <c r="J957" s="13" t="n">
        <v>8.506</v>
      </c>
      <c r="K957" s="13" t="n">
        <v>8.475</v>
      </c>
      <c r="L957" s="13" t="n">
        <v>8.55</v>
      </c>
      <c r="M957" s="13" t="n">
        <v>8.532</v>
      </c>
      <c r="N957" s="13" t="n">
        <v>8.599</v>
      </c>
      <c r="O957" s="13" t="n">
        <v>8.591</v>
      </c>
      <c r="P957" s="13" t="n">
        <v>0.0</v>
      </c>
      <c r="Q957" t="s">
        <v>787</v>
      </c>
      <c r="R957" t="s">
        <v>671</v>
      </c>
      <c r="S957" t="s">
        <v>179</v>
      </c>
    </row>
    <row r="958" spans="1:16" x14ac:dyDescent="0.25">
      <c r="A958" s="13" t="s">
        <v>13</v>
      </c>
      <c r="B958" s="7" t="n">
        <v>46054.0</v>
      </c>
      <c r="C958" s="13" t="s">
        <v>33</v>
      </c>
      <c r="D958" s="13" t="s">
        <v>31</v>
      </c>
      <c r="E958" s="13" t="s">
        <v>26</v>
      </c>
      <c r="F958" s="13" t="s">
        <v>47</v>
      </c>
      <c r="G958" s="13" t="n">
        <v>7.316</v>
      </c>
      <c r="H958" s="13" t="n">
        <v>7.813</v>
      </c>
      <c r="I958" s="13" t="n">
        <v>7.718</v>
      </c>
      <c r="J958" s="13" t="n">
        <v>7.827</v>
      </c>
      <c r="K958" s="13" t="n">
        <v>7.788</v>
      </c>
      <c r="L958" s="13" t="n">
        <v>7.874</v>
      </c>
      <c r="M958" s="13" t="n">
        <v>7.851</v>
      </c>
      <c r="N958" s="13" t="n">
        <v>7.927</v>
      </c>
      <c r="O958" s="13" t="n">
        <v>7.922</v>
      </c>
      <c r="P958" s="13" t="n">
        <v>0.0</v>
      </c>
      <c r="Q958" t="s">
        <v>787</v>
      </c>
      <c r="R958" t="s">
        <v>672</v>
      </c>
      <c r="S958" t="s">
        <v>179</v>
      </c>
    </row>
    <row r="959" spans="1:16" x14ac:dyDescent="0.25">
      <c r="A959" s="13" t="s">
        <v>13</v>
      </c>
      <c r="B959" s="7" t="n">
        <v>46054.0</v>
      </c>
      <c r="C959" s="13" t="s">
        <v>33</v>
      </c>
      <c r="D959" s="13" t="s">
        <v>28</v>
      </c>
      <c r="E959" s="13" t="s">
        <v>25</v>
      </c>
      <c r="F959" s="13" t="s">
        <v>47</v>
      </c>
      <c r="G959" s="13" t="n">
        <v>8.113</v>
      </c>
      <c r="H959" s="13" t="n">
        <v>8.593</v>
      </c>
      <c r="I959" s="13" t="n">
        <v>8.537</v>
      </c>
      <c r="J959" s="13" t="n">
        <v>8.645</v>
      </c>
      <c r="K959" s="13" t="n">
        <v>8.63</v>
      </c>
      <c r="L959" s="13" t="n">
        <v>8.714</v>
      </c>
      <c r="M959" s="13" t="n">
        <v>8.708</v>
      </c>
      <c r="N959" s="13" t="n">
        <v>8.782</v>
      </c>
      <c r="O959" s="13" t="n">
        <v>8.78</v>
      </c>
      <c r="P959" s="13" t="n">
        <v>0.0</v>
      </c>
      <c r="Q959" t="s">
        <v>787</v>
      </c>
      <c r="R959" t="s">
        <v>836</v>
      </c>
      <c r="S959" t="s">
        <v>179</v>
      </c>
    </row>
    <row r="960" spans="1:16" x14ac:dyDescent="0.25">
      <c r="A960" s="13" t="s">
        <v>13</v>
      </c>
      <c r="B960" s="7" t="n">
        <v>46054.0</v>
      </c>
      <c r="C960" s="13" t="s">
        <v>33</v>
      </c>
      <c r="D960" s="13" t="s">
        <v>28</v>
      </c>
      <c r="E960" s="13" t="s">
        <v>27</v>
      </c>
      <c r="F960" s="13" t="s">
        <v>47</v>
      </c>
      <c r="G960" s="13" t="n">
        <v>8.051</v>
      </c>
      <c r="H960" s="13" t="n">
        <v>8.595</v>
      </c>
      <c r="I960" s="13" t="n">
        <v>8.505</v>
      </c>
      <c r="J960" s="13" t="n">
        <v>8.629</v>
      </c>
      <c r="K960" s="13" t="n">
        <v>8.592</v>
      </c>
      <c r="L960" s="13" t="n">
        <v>8.688</v>
      </c>
      <c r="M960" s="13" t="n">
        <v>8.669</v>
      </c>
      <c r="N960" s="13" t="n">
        <v>8.751</v>
      </c>
      <c r="O960" s="13" t="n">
        <v>8.739</v>
      </c>
      <c r="P960" s="13" t="n">
        <v>0.0</v>
      </c>
      <c r="Q960" t="s">
        <v>787</v>
      </c>
      <c r="R960" t="s">
        <v>837</v>
      </c>
      <c r="S960" t="s">
        <v>179</v>
      </c>
    </row>
    <row r="961" spans="1:16" x14ac:dyDescent="0.25">
      <c r="A961" s="13" t="s">
        <v>13</v>
      </c>
      <c r="B961" s="7" t="n">
        <v>46054.0</v>
      </c>
      <c r="C961" s="13" t="s">
        <v>33</v>
      </c>
      <c r="D961" s="13" t="s">
        <v>28</v>
      </c>
      <c r="E961" s="13" t="s">
        <v>26</v>
      </c>
      <c r="F961" s="13" t="s">
        <v>47</v>
      </c>
      <c r="G961" s="13" t="n">
        <v>7.701</v>
      </c>
      <c r="H961" s="13" t="n">
        <v>8.228</v>
      </c>
      <c r="I961" s="13" t="n">
        <v>8.141</v>
      </c>
      <c r="J961" s="13" t="n">
        <v>8.266</v>
      </c>
      <c r="K961" s="13" t="n">
        <v>8.23</v>
      </c>
      <c r="L961" s="13" t="n">
        <v>8.326</v>
      </c>
      <c r="M961" s="13" t="n">
        <v>8.307</v>
      </c>
      <c r="N961" s="13" t="n">
        <v>8.39</v>
      </c>
      <c r="O961" s="13" t="n">
        <v>8.381</v>
      </c>
      <c r="P961" s="13" t="n">
        <v>0.0</v>
      </c>
      <c r="Q961" t="s">
        <v>787</v>
      </c>
      <c r="R961" t="s">
        <v>838</v>
      </c>
      <c r="S961" t="s">
        <v>179</v>
      </c>
    </row>
    <row r="962" spans="1:16" x14ac:dyDescent="0.25">
      <c r="A962" s="13" t="s">
        <v>13</v>
      </c>
      <c r="B962" s="7" t="n">
        <v>46054.0</v>
      </c>
      <c r="C962" s="13" t="s">
        <v>33</v>
      </c>
      <c r="D962" s="13" t="s">
        <v>29</v>
      </c>
      <c r="E962" s="13" t="s">
        <v>25</v>
      </c>
      <c r="F962" s="13" t="s">
        <v>47</v>
      </c>
      <c r="G962" s="13" t="n">
        <v>9.017</v>
      </c>
      <c r="H962" s="13" t="n">
        <v>9.583</v>
      </c>
      <c r="I962" s="13" t="n">
        <v>9.47</v>
      </c>
      <c r="J962" s="13" t="n">
        <v>9.63</v>
      </c>
      <c r="K962" s="13" t="n">
        <v>9.581</v>
      </c>
      <c r="L962" s="13" t="n">
        <v>9.705</v>
      </c>
      <c r="M962" s="13" t="n">
        <v>9.672</v>
      </c>
      <c r="N962" s="13" t="n">
        <v>9.779</v>
      </c>
      <c r="O962" s="13" t="n">
        <v>9.758</v>
      </c>
      <c r="P962" s="13" t="n">
        <v>0.0</v>
      </c>
      <c r="Q962" t="s">
        <v>787</v>
      </c>
      <c r="R962" t="s">
        <v>839</v>
      </c>
      <c r="S962" t="s">
        <v>179</v>
      </c>
    </row>
    <row r="963" spans="1:16" x14ac:dyDescent="0.25">
      <c r="A963" s="13" t="s">
        <v>13</v>
      </c>
      <c r="B963" s="7" t="n">
        <v>46054.0</v>
      </c>
      <c r="C963" s="13" t="s">
        <v>33</v>
      </c>
      <c r="D963" s="13" t="s">
        <v>29</v>
      </c>
      <c r="E963" s="13" t="s">
        <v>27</v>
      </c>
      <c r="F963" s="13" t="s">
        <v>47</v>
      </c>
      <c r="G963" s="13" t="n">
        <v>8.916</v>
      </c>
      <c r="H963" s="13" t="n">
        <v>9.56</v>
      </c>
      <c r="I963" s="13" t="n">
        <v>9.408</v>
      </c>
      <c r="J963" s="13" t="n">
        <v>9.588</v>
      </c>
      <c r="K963" s="13" t="n">
        <v>9.515</v>
      </c>
      <c r="L963" s="13" t="n">
        <v>9.651</v>
      </c>
      <c r="M963" s="13" t="n">
        <v>9.603</v>
      </c>
      <c r="N963" s="13" t="n">
        <v>9.72</v>
      </c>
      <c r="O963" s="13" t="n">
        <v>9.689</v>
      </c>
      <c r="P963" s="13" t="n">
        <v>0.0</v>
      </c>
      <c r="Q963" t="s">
        <v>787</v>
      </c>
      <c r="R963" t="s">
        <v>840</v>
      </c>
      <c r="S963" t="s">
        <v>179</v>
      </c>
    </row>
    <row r="964" spans="1:16" x14ac:dyDescent="0.25">
      <c r="A964" s="13" t="s">
        <v>13</v>
      </c>
      <c r="B964" s="7" t="n">
        <v>46054.0</v>
      </c>
      <c r="C964" s="13" t="s">
        <v>33</v>
      </c>
      <c r="D964" s="13" t="s">
        <v>29</v>
      </c>
      <c r="E964" s="13" t="s">
        <v>26</v>
      </c>
      <c r="F964" s="13" t="s">
        <v>47</v>
      </c>
      <c r="G964" s="13" t="n">
        <v>8.37</v>
      </c>
      <c r="H964" s="13" t="n">
        <v>8.961</v>
      </c>
      <c r="I964" s="13" t="n">
        <v>8.827</v>
      </c>
      <c r="J964" s="13" t="n">
        <v>8.993</v>
      </c>
      <c r="K964" s="13" t="n">
        <v>8.929</v>
      </c>
      <c r="L964" s="13" t="n">
        <v>9.057</v>
      </c>
      <c r="M964" s="13" t="n">
        <v>9.016</v>
      </c>
      <c r="N964" s="13" t="n">
        <v>9.127</v>
      </c>
      <c r="O964" s="13" t="n">
        <v>9.107</v>
      </c>
      <c r="P964" s="13" t="n">
        <v>0.0</v>
      </c>
      <c r="Q964" t="s">
        <v>787</v>
      </c>
      <c r="R964" t="s">
        <v>469</v>
      </c>
      <c r="S964" t="s">
        <v>179</v>
      </c>
    </row>
    <row r="965" spans="1:16" x14ac:dyDescent="0.25">
      <c r="A965" s="13" t="s">
        <v>13</v>
      </c>
      <c r="B965" s="7" t="n">
        <v>46054.0</v>
      </c>
      <c r="C965" s="13" t="s">
        <v>33</v>
      </c>
      <c r="D965" s="13" t="s">
        <v>31</v>
      </c>
      <c r="E965" s="13" t="s">
        <v>25</v>
      </c>
      <c r="F965" s="13" t="s">
        <v>48</v>
      </c>
      <c r="G965" s="13" t="n">
        <v>7.48</v>
      </c>
      <c r="H965" s="13" t="n">
        <v>7.99</v>
      </c>
      <c r="I965" s="13" t="n">
        <v>7.901</v>
      </c>
      <c r="J965" s="13" t="n">
        <v>8.0</v>
      </c>
      <c r="K965" s="13" t="n">
        <v>7.966</v>
      </c>
      <c r="L965" s="13" t="n">
        <v>8.045</v>
      </c>
      <c r="M965" s="13" t="n">
        <v>8.025</v>
      </c>
      <c r="N965" s="13" t="n">
        <v>8.095</v>
      </c>
      <c r="O965" s="13" t="n">
        <v>8.081</v>
      </c>
      <c r="P965" s="13" t="n">
        <v>0.0</v>
      </c>
      <c r="Q965" t="s">
        <v>787</v>
      </c>
      <c r="R965" t="s">
        <v>841</v>
      </c>
      <c r="S965" t="s">
        <v>179</v>
      </c>
    </row>
    <row r="966" spans="1:16" x14ac:dyDescent="0.25">
      <c r="A966" s="13" t="s">
        <v>13</v>
      </c>
      <c r="B966" s="7" t="n">
        <v>46054.0</v>
      </c>
      <c r="C966" s="13" t="s">
        <v>33</v>
      </c>
      <c r="D966" s="13" t="s">
        <v>31</v>
      </c>
      <c r="E966" s="13" t="s">
        <v>27</v>
      </c>
      <c r="F966" s="13" t="s">
        <v>48</v>
      </c>
      <c r="G966" s="13" t="n">
        <v>7.413</v>
      </c>
      <c r="H966" s="13" t="n">
        <v>7.955</v>
      </c>
      <c r="I966" s="13" t="n">
        <v>7.852</v>
      </c>
      <c r="J966" s="13" t="n">
        <v>7.963</v>
      </c>
      <c r="K966" s="13" t="n">
        <v>7.92</v>
      </c>
      <c r="L966" s="13" t="n">
        <v>8.007</v>
      </c>
      <c r="M966" s="13" t="n">
        <v>7.982</v>
      </c>
      <c r="N966" s="13" t="n">
        <v>8.058</v>
      </c>
      <c r="O966" s="13" t="n">
        <v>8.041</v>
      </c>
      <c r="P966" s="13" t="n">
        <v>0.0</v>
      </c>
      <c r="Q966" t="s">
        <v>787</v>
      </c>
      <c r="R966" t="s">
        <v>842</v>
      </c>
      <c r="S966" t="s">
        <v>179</v>
      </c>
    </row>
    <row r="967" spans="1:16" x14ac:dyDescent="0.25">
      <c r="A967" s="13" t="s">
        <v>13</v>
      </c>
      <c r="B967" s="7" t="n">
        <v>46054.0</v>
      </c>
      <c r="C967" s="13" t="s">
        <v>33</v>
      </c>
      <c r="D967" s="13" t="s">
        <v>31</v>
      </c>
      <c r="E967" s="13" t="s">
        <v>26</v>
      </c>
      <c r="F967" s="13" t="s">
        <v>48</v>
      </c>
      <c r="G967" s="13" t="n">
        <v>6.716</v>
      </c>
      <c r="H967" s="13" t="n">
        <v>7.213</v>
      </c>
      <c r="I967" s="13" t="n">
        <v>7.118</v>
      </c>
      <c r="J967" s="13" t="n">
        <v>7.227</v>
      </c>
      <c r="K967" s="13" t="n">
        <v>7.188</v>
      </c>
      <c r="L967" s="13" t="n">
        <v>7.274</v>
      </c>
      <c r="M967" s="13" t="n">
        <v>7.251</v>
      </c>
      <c r="N967" s="13" t="n">
        <v>7.327</v>
      </c>
      <c r="O967" s="13" t="n">
        <v>7.322</v>
      </c>
      <c r="P967" s="13" t="n">
        <v>0.0</v>
      </c>
      <c r="Q967" t="s">
        <v>787</v>
      </c>
      <c r="R967" t="s">
        <v>678</v>
      </c>
      <c r="S967" t="s">
        <v>179</v>
      </c>
    </row>
    <row r="968" spans="1:16" x14ac:dyDescent="0.25">
      <c r="A968" s="13" t="s">
        <v>13</v>
      </c>
      <c r="B968" s="7" t="n">
        <v>46054.0</v>
      </c>
      <c r="C968" s="13" t="s">
        <v>33</v>
      </c>
      <c r="D968" s="13" t="s">
        <v>28</v>
      </c>
      <c r="E968" s="13" t="s">
        <v>25</v>
      </c>
      <c r="F968" s="13" t="s">
        <v>48</v>
      </c>
      <c r="G968" s="13" t="n">
        <v>7.513</v>
      </c>
      <c r="H968" s="13" t="n">
        <v>7.993</v>
      </c>
      <c r="I968" s="13" t="n">
        <v>7.937</v>
      </c>
      <c r="J968" s="13" t="n">
        <v>8.045</v>
      </c>
      <c r="K968" s="13" t="n">
        <v>8.03</v>
      </c>
      <c r="L968" s="13" t="n">
        <v>8.114</v>
      </c>
      <c r="M968" s="13" t="n">
        <v>8.108</v>
      </c>
      <c r="N968" s="13" t="n">
        <v>8.182</v>
      </c>
      <c r="O968" s="13" t="n">
        <v>8.18</v>
      </c>
      <c r="P968" s="13" t="n">
        <v>0.0</v>
      </c>
      <c r="Q968" t="s">
        <v>787</v>
      </c>
      <c r="R968" t="s">
        <v>843</v>
      </c>
      <c r="S968" t="s">
        <v>179</v>
      </c>
    </row>
    <row r="969" spans="1:16" x14ac:dyDescent="0.25">
      <c r="A969" s="13" t="s">
        <v>13</v>
      </c>
      <c r="B969" s="7" t="n">
        <v>46054.0</v>
      </c>
      <c r="C969" s="13" t="s">
        <v>33</v>
      </c>
      <c r="D969" s="13" t="s">
        <v>28</v>
      </c>
      <c r="E969" s="13" t="s">
        <v>27</v>
      </c>
      <c r="F969" s="13" t="s">
        <v>48</v>
      </c>
      <c r="G969" s="13" t="n">
        <v>7.451</v>
      </c>
      <c r="H969" s="13" t="n">
        <v>7.995</v>
      </c>
      <c r="I969" s="13" t="n">
        <v>7.905</v>
      </c>
      <c r="J969" s="13" t="n">
        <v>8.029</v>
      </c>
      <c r="K969" s="13" t="n">
        <v>7.992</v>
      </c>
      <c r="L969" s="13" t="n">
        <v>8.088</v>
      </c>
      <c r="M969" s="13" t="n">
        <v>8.069</v>
      </c>
      <c r="N969" s="13" t="n">
        <v>8.151</v>
      </c>
      <c r="O969" s="13" t="n">
        <v>8.139</v>
      </c>
      <c r="P969" s="13" t="n">
        <v>0.0</v>
      </c>
      <c r="Q969" t="s">
        <v>787</v>
      </c>
      <c r="R969" t="s">
        <v>464</v>
      </c>
      <c r="S969" t="s">
        <v>179</v>
      </c>
    </row>
    <row r="970" spans="1:16" x14ac:dyDescent="0.25">
      <c r="A970" s="13" t="s">
        <v>13</v>
      </c>
      <c r="B970" s="7" t="n">
        <v>46054.0</v>
      </c>
      <c r="C970" s="13" t="s">
        <v>33</v>
      </c>
      <c r="D970" s="13" t="s">
        <v>28</v>
      </c>
      <c r="E970" s="13" t="s">
        <v>26</v>
      </c>
      <c r="F970" s="13" t="s">
        <v>48</v>
      </c>
      <c r="G970" s="13" t="n">
        <v>7.101</v>
      </c>
      <c r="H970" s="13" t="n">
        <v>7.628</v>
      </c>
      <c r="I970" s="13" t="n">
        <v>7.541</v>
      </c>
      <c r="J970" s="13" t="n">
        <v>7.666</v>
      </c>
      <c r="K970" s="13" t="n">
        <v>7.63</v>
      </c>
      <c r="L970" s="13" t="n">
        <v>7.726</v>
      </c>
      <c r="M970" s="13" t="n">
        <v>7.707</v>
      </c>
      <c r="N970" s="13" t="n">
        <v>7.79</v>
      </c>
      <c r="O970" s="13" t="n">
        <v>7.781</v>
      </c>
      <c r="P970" s="13" t="n">
        <v>0.0</v>
      </c>
      <c r="Q970" t="s">
        <v>787</v>
      </c>
      <c r="R970" t="s">
        <v>844</v>
      </c>
      <c r="S970" t="s">
        <v>179</v>
      </c>
    </row>
    <row r="971" spans="1:16" x14ac:dyDescent="0.25">
      <c r="A971" s="13" t="s">
        <v>13</v>
      </c>
      <c r="B971" s="7" t="n">
        <v>46054.0</v>
      </c>
      <c r="C971" s="13" t="s">
        <v>33</v>
      </c>
      <c r="D971" s="13" t="s">
        <v>29</v>
      </c>
      <c r="E971" s="13" t="s">
        <v>25</v>
      </c>
      <c r="F971" s="13" t="s">
        <v>48</v>
      </c>
      <c r="G971" s="13" t="n">
        <v>8.417</v>
      </c>
      <c r="H971" s="13" t="n">
        <v>8.983</v>
      </c>
      <c r="I971" s="13" t="n">
        <v>8.87</v>
      </c>
      <c r="J971" s="13" t="n">
        <v>9.03</v>
      </c>
      <c r="K971" s="13" t="n">
        <v>8.981</v>
      </c>
      <c r="L971" s="13" t="n">
        <v>9.105</v>
      </c>
      <c r="M971" s="13" t="n">
        <v>9.072</v>
      </c>
      <c r="N971" s="13" t="n">
        <v>9.179</v>
      </c>
      <c r="O971" s="13" t="n">
        <v>9.158</v>
      </c>
      <c r="P971" s="13" t="n">
        <v>0.0</v>
      </c>
      <c r="Q971" t="s">
        <v>787</v>
      </c>
      <c r="R971" t="s">
        <v>845</v>
      </c>
      <c r="S971" t="s">
        <v>179</v>
      </c>
    </row>
    <row r="972" spans="1:16" x14ac:dyDescent="0.25">
      <c r="A972" s="13" t="s">
        <v>13</v>
      </c>
      <c r="B972" s="7" t="n">
        <v>46054.0</v>
      </c>
      <c r="C972" s="13" t="s">
        <v>33</v>
      </c>
      <c r="D972" s="13" t="s">
        <v>29</v>
      </c>
      <c r="E972" s="13" t="s">
        <v>27</v>
      </c>
      <c r="F972" s="13" t="s">
        <v>48</v>
      </c>
      <c r="G972" s="13" t="n">
        <v>8.316</v>
      </c>
      <c r="H972" s="13" t="n">
        <v>8.96</v>
      </c>
      <c r="I972" s="13" t="n">
        <v>8.808</v>
      </c>
      <c r="J972" s="13" t="n">
        <v>8.988</v>
      </c>
      <c r="K972" s="13" t="n">
        <v>8.915</v>
      </c>
      <c r="L972" s="13" t="n">
        <v>9.051</v>
      </c>
      <c r="M972" s="13" t="n">
        <v>9.003</v>
      </c>
      <c r="N972" s="13" t="n">
        <v>9.12</v>
      </c>
      <c r="O972" s="13" t="n">
        <v>9.089</v>
      </c>
      <c r="P972" s="13" t="n">
        <v>0.0</v>
      </c>
      <c r="Q972" t="s">
        <v>787</v>
      </c>
      <c r="R972" t="s">
        <v>725</v>
      </c>
      <c r="S972" t="s">
        <v>179</v>
      </c>
    </row>
    <row r="973" spans="1:16" x14ac:dyDescent="0.25">
      <c r="A973" s="13" t="s">
        <v>13</v>
      </c>
      <c r="B973" s="7" t="n">
        <v>46054.0</v>
      </c>
      <c r="C973" s="13" t="s">
        <v>33</v>
      </c>
      <c r="D973" s="13" t="s">
        <v>29</v>
      </c>
      <c r="E973" s="13" t="s">
        <v>26</v>
      </c>
      <c r="F973" s="13" t="s">
        <v>48</v>
      </c>
      <c r="G973" s="13" t="n">
        <v>7.77</v>
      </c>
      <c r="H973" s="13" t="n">
        <v>8.361</v>
      </c>
      <c r="I973" s="13" t="n">
        <v>8.227</v>
      </c>
      <c r="J973" s="13" t="n">
        <v>8.393</v>
      </c>
      <c r="K973" s="13" t="n">
        <v>8.329</v>
      </c>
      <c r="L973" s="13" t="n">
        <v>8.457</v>
      </c>
      <c r="M973" s="13" t="n">
        <v>8.416</v>
      </c>
      <c r="N973" s="13" t="n">
        <v>8.527</v>
      </c>
      <c r="O973" s="13" t="n">
        <v>8.507</v>
      </c>
      <c r="P973" s="13" t="n">
        <v>0.0</v>
      </c>
      <c r="Q973" t="s">
        <v>787</v>
      </c>
      <c r="R973" t="s">
        <v>680</v>
      </c>
      <c r="S973" t="s">
        <v>179</v>
      </c>
    </row>
    <row r="974" spans="1:16" x14ac:dyDescent="0.25">
      <c r="A974" s="13" t="s">
        <v>13</v>
      </c>
      <c r="B974" s="7" t="n">
        <v>46054.0</v>
      </c>
      <c r="C974" s="13" t="s">
        <v>34</v>
      </c>
      <c r="D974" s="13" t="s">
        <v>24</v>
      </c>
      <c r="E974" s="13" t="s">
        <v>25</v>
      </c>
      <c r="F974" s="13" t="s">
        <v>46</v>
      </c>
      <c r="G974" s="13" t="n">
        <v>8.666</v>
      </c>
      <c r="H974" s="13" t="n">
        <v>9.089</v>
      </c>
      <c r="I974" s="13" t="n">
        <v>9.024</v>
      </c>
      <c r="J974" s="13" t="n">
        <v>9.094</v>
      </c>
      <c r="K974" s="13" t="n">
        <v>9.076</v>
      </c>
      <c r="L974" s="13" t="n">
        <v>9.139</v>
      </c>
      <c r="M974" s="13" t="n">
        <v>9.131</v>
      </c>
      <c r="N974" s="13" t="n">
        <v>9.191</v>
      </c>
      <c r="O974" s="13" t="n">
        <v>9.192</v>
      </c>
      <c r="P974" s="13" t="n">
        <v>0.0</v>
      </c>
      <c r="Q974" t="s">
        <v>787</v>
      </c>
      <c r="R974" t="s">
        <v>846</v>
      </c>
      <c r="S974" t="s">
        <v>179</v>
      </c>
    </row>
    <row r="975" spans="1:16" x14ac:dyDescent="0.25">
      <c r="A975" s="13" t="s">
        <v>13</v>
      </c>
      <c r="B975" s="7" t="n">
        <v>46054.0</v>
      </c>
      <c r="C975" s="13" t="s">
        <v>34</v>
      </c>
      <c r="D975" s="13" t="s">
        <v>24</v>
      </c>
      <c r="E975" s="13" t="s">
        <v>27</v>
      </c>
      <c r="F975" s="13" t="s">
        <v>46</v>
      </c>
      <c r="G975" s="13" t="n">
        <v>8.664</v>
      </c>
      <c r="H975" s="13" t="n">
        <v>9.178</v>
      </c>
      <c r="I975" s="13" t="n">
        <v>9.072</v>
      </c>
      <c r="J975" s="13" t="n">
        <v>9.169</v>
      </c>
      <c r="K975" s="13" t="n">
        <v>9.127</v>
      </c>
      <c r="L975" s="13" t="n">
        <v>9.209</v>
      </c>
      <c r="M975" s="13" t="n">
        <v>9.185</v>
      </c>
      <c r="N975" s="13" t="n">
        <v>9.258</v>
      </c>
      <c r="O975" s="13" t="n">
        <v>9.249</v>
      </c>
      <c r="P975" s="13" t="n">
        <v>0.0</v>
      </c>
      <c r="Q975" t="s">
        <v>787</v>
      </c>
      <c r="R975" t="s">
        <v>229</v>
      </c>
      <c r="S975" t="s">
        <v>179</v>
      </c>
    </row>
    <row r="976" spans="1:16" x14ac:dyDescent="0.25">
      <c r="A976" s="13" t="s">
        <v>13</v>
      </c>
      <c r="B976" s="7" t="n">
        <v>46054.0</v>
      </c>
      <c r="C976" s="13" t="s">
        <v>34</v>
      </c>
      <c r="D976" s="13" t="s">
        <v>24</v>
      </c>
      <c r="E976" s="13" t="s">
        <v>26</v>
      </c>
      <c r="F976" s="13" t="s">
        <v>46</v>
      </c>
      <c r="G976" s="13" t="n">
        <v>8.21</v>
      </c>
      <c r="H976" s="13" t="n">
        <v>8.719</v>
      </c>
      <c r="I976" s="13" t="n">
        <v>8.613</v>
      </c>
      <c r="J976" s="13" t="n">
        <v>8.719</v>
      </c>
      <c r="K976" s="13" t="n">
        <v>8.674</v>
      </c>
      <c r="L976" s="13" t="n">
        <v>8.76</v>
      </c>
      <c r="M976" s="13" t="n">
        <v>8.736</v>
      </c>
      <c r="N976" s="13" t="n">
        <v>8.812</v>
      </c>
      <c r="O976" s="13" t="n">
        <v>8.807</v>
      </c>
      <c r="P976" s="13" t="n">
        <v>0.0</v>
      </c>
      <c r="Q976" t="s">
        <v>787</v>
      </c>
      <c r="R976" t="s">
        <v>662</v>
      </c>
      <c r="S976" t="s">
        <v>179</v>
      </c>
    </row>
    <row r="977" spans="1:16" x14ac:dyDescent="0.25">
      <c r="A977" s="13" t="s">
        <v>13</v>
      </c>
      <c r="B977" s="7" t="n">
        <v>46054.0</v>
      </c>
      <c r="C977" s="13" t="s">
        <v>34</v>
      </c>
      <c r="D977" s="13" t="s">
        <v>31</v>
      </c>
      <c r="E977" s="13" t="s">
        <v>25</v>
      </c>
      <c r="F977" s="13" t="s">
        <v>46</v>
      </c>
      <c r="G977" s="13" t="n">
        <v>8.511</v>
      </c>
      <c r="H977" s="13" t="n">
        <v>9.023</v>
      </c>
      <c r="I977" s="13" t="n">
        <v>8.934</v>
      </c>
      <c r="J977" s="13" t="n">
        <v>9.033</v>
      </c>
      <c r="K977" s="13" t="n">
        <v>8.999</v>
      </c>
      <c r="L977" s="13" t="n">
        <v>9.079</v>
      </c>
      <c r="M977" s="13" t="n">
        <v>9.059</v>
      </c>
      <c r="N977" s="13" t="n">
        <v>9.129</v>
      </c>
      <c r="O977" s="13" t="n">
        <v>9.114</v>
      </c>
      <c r="P977" s="13" t="n">
        <v>0.0</v>
      </c>
      <c r="Q977" t="s">
        <v>787</v>
      </c>
      <c r="R977" t="s">
        <v>681</v>
      </c>
      <c r="S977" t="s">
        <v>179</v>
      </c>
    </row>
    <row r="978" spans="1:16" x14ac:dyDescent="0.25">
      <c r="A978" s="13" t="s">
        <v>13</v>
      </c>
      <c r="B978" s="7" t="n">
        <v>46054.0</v>
      </c>
      <c r="C978" s="13" t="s">
        <v>34</v>
      </c>
      <c r="D978" s="13" t="s">
        <v>31</v>
      </c>
      <c r="E978" s="13" t="s">
        <v>27</v>
      </c>
      <c r="F978" s="13" t="s">
        <v>46</v>
      </c>
      <c r="G978" s="13" t="n">
        <v>8.444</v>
      </c>
      <c r="H978" s="13" t="n">
        <v>8.988</v>
      </c>
      <c r="I978" s="13" t="n">
        <v>8.884</v>
      </c>
      <c r="J978" s="13" t="n">
        <v>8.996</v>
      </c>
      <c r="K978" s="13" t="n">
        <v>8.953</v>
      </c>
      <c r="L978" s="13" t="n">
        <v>9.041</v>
      </c>
      <c r="M978" s="13" t="n">
        <v>9.015</v>
      </c>
      <c r="N978" s="13" t="n">
        <v>9.091</v>
      </c>
      <c r="O978" s="13" t="n">
        <v>9.074</v>
      </c>
      <c r="P978" s="13" t="n">
        <v>0.0</v>
      </c>
      <c r="Q978" t="s">
        <v>787</v>
      </c>
      <c r="R978" t="s">
        <v>345</v>
      </c>
      <c r="S978" t="s">
        <v>179</v>
      </c>
    </row>
    <row r="979" spans="1:16" x14ac:dyDescent="0.25">
      <c r="A979" s="13" t="s">
        <v>13</v>
      </c>
      <c r="B979" s="7" t="n">
        <v>46054.0</v>
      </c>
      <c r="C979" s="13" t="s">
        <v>34</v>
      </c>
      <c r="D979" s="13" t="s">
        <v>31</v>
      </c>
      <c r="E979" s="13" t="s">
        <v>26</v>
      </c>
      <c r="F979" s="13" t="s">
        <v>46</v>
      </c>
      <c r="G979" s="13" t="n">
        <v>7.743</v>
      </c>
      <c r="H979" s="13" t="n">
        <v>8.242</v>
      </c>
      <c r="I979" s="13" t="n">
        <v>8.146</v>
      </c>
      <c r="J979" s="13" t="n">
        <v>8.257</v>
      </c>
      <c r="K979" s="13" t="n">
        <v>8.217</v>
      </c>
      <c r="L979" s="13" t="n">
        <v>8.303</v>
      </c>
      <c r="M979" s="13" t="n">
        <v>8.28</v>
      </c>
      <c r="N979" s="13" t="n">
        <v>8.356</v>
      </c>
      <c r="O979" s="13" t="n">
        <v>8.351</v>
      </c>
      <c r="P979" s="13" t="n">
        <v>0.0</v>
      </c>
      <c r="Q979" t="s">
        <v>787</v>
      </c>
      <c r="R979" t="s">
        <v>238</v>
      </c>
      <c r="S979" t="s">
        <v>179</v>
      </c>
    </row>
    <row r="980" spans="1:16" x14ac:dyDescent="0.25">
      <c r="A980" s="13" t="s">
        <v>13</v>
      </c>
      <c r="B980" s="7" t="n">
        <v>46054.0</v>
      </c>
      <c r="C980" s="13" t="s">
        <v>34</v>
      </c>
      <c r="D980" s="13" t="s">
        <v>28</v>
      </c>
      <c r="E980" s="13" t="s">
        <v>25</v>
      </c>
      <c r="F980" s="13" t="s">
        <v>46</v>
      </c>
      <c r="G980" s="13" t="n">
        <v>8.55</v>
      </c>
      <c r="H980" s="13" t="n">
        <v>9.012</v>
      </c>
      <c r="I980" s="13" t="n">
        <v>8.963</v>
      </c>
      <c r="J980" s="13" t="n">
        <v>9.065</v>
      </c>
      <c r="K980" s="13" t="n">
        <v>9.053</v>
      </c>
      <c r="L980" s="13" t="n">
        <v>9.134</v>
      </c>
      <c r="M980" s="13" t="n">
        <v>9.131</v>
      </c>
      <c r="N980" s="13" t="n">
        <v>9.202</v>
      </c>
      <c r="O980" s="13" t="n">
        <v>9.204</v>
      </c>
      <c r="P980" s="13" t="n">
        <v>0.0</v>
      </c>
      <c r="Q980" t="s">
        <v>787</v>
      </c>
      <c r="R980" t="s">
        <v>651</v>
      </c>
      <c r="S980" t="s">
        <v>179</v>
      </c>
    </row>
    <row r="981" spans="1:16" x14ac:dyDescent="0.25">
      <c r="A981" s="13" t="s">
        <v>13</v>
      </c>
      <c r="B981" s="7" t="n">
        <v>46054.0</v>
      </c>
      <c r="C981" s="13" t="s">
        <v>34</v>
      </c>
      <c r="D981" s="13" t="s">
        <v>28</v>
      </c>
      <c r="E981" s="13" t="s">
        <v>27</v>
      </c>
      <c r="F981" s="13" t="s">
        <v>46</v>
      </c>
      <c r="G981" s="13" t="n">
        <v>8.482</v>
      </c>
      <c r="H981" s="13" t="n">
        <v>9.029</v>
      </c>
      <c r="I981" s="13" t="n">
        <v>8.938</v>
      </c>
      <c r="J981" s="13" t="n">
        <v>9.063</v>
      </c>
      <c r="K981" s="13" t="n">
        <v>9.026</v>
      </c>
      <c r="L981" s="13" t="n">
        <v>9.123</v>
      </c>
      <c r="M981" s="13" t="n">
        <v>9.103</v>
      </c>
      <c r="N981" s="13" t="n">
        <v>9.185</v>
      </c>
      <c r="O981" s="13" t="n">
        <v>9.173</v>
      </c>
      <c r="P981" s="13" t="n">
        <v>0.0</v>
      </c>
      <c r="Q981" t="s">
        <v>787</v>
      </c>
      <c r="R981" t="s">
        <v>324</v>
      </c>
      <c r="S981" t="s">
        <v>179</v>
      </c>
    </row>
    <row r="982" spans="1:16" x14ac:dyDescent="0.25">
      <c r="A982" s="13" t="s">
        <v>13</v>
      </c>
      <c r="B982" s="7" t="n">
        <v>46054.0</v>
      </c>
      <c r="C982" s="13" t="s">
        <v>34</v>
      </c>
      <c r="D982" s="13" t="s">
        <v>28</v>
      </c>
      <c r="E982" s="13" t="s">
        <v>26</v>
      </c>
      <c r="F982" s="13" t="s">
        <v>46</v>
      </c>
      <c r="G982" s="13" t="n">
        <v>8.13</v>
      </c>
      <c r="H982" s="13" t="n">
        <v>8.66</v>
      </c>
      <c r="I982" s="13" t="n">
        <v>8.573</v>
      </c>
      <c r="J982" s="13" t="n">
        <v>8.699</v>
      </c>
      <c r="K982" s="13" t="n">
        <v>8.662</v>
      </c>
      <c r="L982" s="13" t="n">
        <v>8.759</v>
      </c>
      <c r="M982" s="13" t="n">
        <v>8.74</v>
      </c>
      <c r="N982" s="13" t="n">
        <v>8.822</v>
      </c>
      <c r="O982" s="13" t="n">
        <v>8.814</v>
      </c>
      <c r="P982" s="13" t="n">
        <v>0.0</v>
      </c>
      <c r="Q982" t="s">
        <v>787</v>
      </c>
      <c r="R982" t="s">
        <v>448</v>
      </c>
      <c r="S982" t="s">
        <v>179</v>
      </c>
    </row>
    <row r="983" spans="1:16" x14ac:dyDescent="0.25">
      <c r="A983" s="13" t="s">
        <v>13</v>
      </c>
      <c r="B983" s="7" t="n">
        <v>46054.0</v>
      </c>
      <c r="C983" s="13" t="s">
        <v>34</v>
      </c>
      <c r="D983" s="13" t="s">
        <v>29</v>
      </c>
      <c r="E983" s="13" t="s">
        <v>25</v>
      </c>
      <c r="F983" s="13" t="s">
        <v>46</v>
      </c>
      <c r="G983" s="13" t="n">
        <v>9.456</v>
      </c>
      <c r="H983" s="13" t="n">
        <v>10.023</v>
      </c>
      <c r="I983" s="13" t="n">
        <v>9.911</v>
      </c>
      <c r="J983" s="13" t="n">
        <v>10.071</v>
      </c>
      <c r="K983" s="13" t="n">
        <v>10.022</v>
      </c>
      <c r="L983" s="13" t="n">
        <v>10.146</v>
      </c>
      <c r="M983" s="13" t="n">
        <v>10.113</v>
      </c>
      <c r="N983" s="13" t="n">
        <v>10.221</v>
      </c>
      <c r="O983" s="13" t="n">
        <v>10.2</v>
      </c>
      <c r="P983" s="13" t="n">
        <v>0.0</v>
      </c>
      <c r="Q983" t="s">
        <v>787</v>
      </c>
      <c r="R983" t="s">
        <v>847</v>
      </c>
      <c r="S983" t="s">
        <v>179</v>
      </c>
    </row>
    <row r="984" spans="1:16" x14ac:dyDescent="0.25">
      <c r="A984" s="13" t="s">
        <v>13</v>
      </c>
      <c r="B984" s="7" t="n">
        <v>46054.0</v>
      </c>
      <c r="C984" s="13" t="s">
        <v>34</v>
      </c>
      <c r="D984" s="13" t="s">
        <v>29</v>
      </c>
      <c r="E984" s="13" t="s">
        <v>27</v>
      </c>
      <c r="F984" s="13" t="s">
        <v>46</v>
      </c>
      <c r="G984" s="13" t="n">
        <v>9.352</v>
      </c>
      <c r="H984" s="13" t="n">
        <v>9.998</v>
      </c>
      <c r="I984" s="13" t="n">
        <v>9.846</v>
      </c>
      <c r="J984" s="13" t="n">
        <v>10.025</v>
      </c>
      <c r="K984" s="13" t="n">
        <v>9.953</v>
      </c>
      <c r="L984" s="13" t="n">
        <v>10.089</v>
      </c>
      <c r="M984" s="13" t="n">
        <v>10.041</v>
      </c>
      <c r="N984" s="13" t="n">
        <v>10.159</v>
      </c>
      <c r="O984" s="13" t="n">
        <v>10.128</v>
      </c>
      <c r="P984" s="13" t="n">
        <v>0.0</v>
      </c>
      <c r="Q984" t="s">
        <v>787</v>
      </c>
      <c r="R984" t="s">
        <v>848</v>
      </c>
      <c r="S984" t="s">
        <v>179</v>
      </c>
    </row>
    <row r="985" spans="1:16" x14ac:dyDescent="0.25">
      <c r="A985" s="13" t="s">
        <v>13</v>
      </c>
      <c r="B985" s="7" t="n">
        <v>46054.0</v>
      </c>
      <c r="C985" s="13" t="s">
        <v>34</v>
      </c>
      <c r="D985" s="13" t="s">
        <v>29</v>
      </c>
      <c r="E985" s="13" t="s">
        <v>26</v>
      </c>
      <c r="F985" s="13" t="s">
        <v>46</v>
      </c>
      <c r="G985" s="13" t="n">
        <v>8.778</v>
      </c>
      <c r="H985" s="13" t="n">
        <v>9.275</v>
      </c>
      <c r="I985" s="13" t="n">
        <v>9.173</v>
      </c>
      <c r="J985" s="13" t="n">
        <v>9.301</v>
      </c>
      <c r="K985" s="13" t="n">
        <v>9.257</v>
      </c>
      <c r="L985" s="13" t="n">
        <v>9.362</v>
      </c>
      <c r="M985" s="13" t="n">
        <v>9.335</v>
      </c>
      <c r="N985" s="13" t="n">
        <v>9.433</v>
      </c>
      <c r="O985" s="13" t="n">
        <v>9.429</v>
      </c>
      <c r="P985" s="13" t="n">
        <v>0.0</v>
      </c>
      <c r="Q985" t="s">
        <v>787</v>
      </c>
      <c r="R985" t="s">
        <v>849</v>
      </c>
      <c r="S985" t="s">
        <v>179</v>
      </c>
    </row>
    <row r="986" spans="1:16" x14ac:dyDescent="0.25">
      <c r="A986" s="13" t="s">
        <v>13</v>
      </c>
      <c r="B986" s="7" t="n">
        <v>46054.0</v>
      </c>
      <c r="C986" s="13" t="s">
        <v>34</v>
      </c>
      <c r="D986" s="13" t="s">
        <v>24</v>
      </c>
      <c r="E986" s="13" t="s">
        <v>25</v>
      </c>
      <c r="F986" s="13" t="s">
        <v>47</v>
      </c>
      <c r="G986" s="13" t="n">
        <v>8.259</v>
      </c>
      <c r="H986" s="13" t="n">
        <v>8.72</v>
      </c>
      <c r="I986" s="13" t="n">
        <v>8.641</v>
      </c>
      <c r="J986" s="13" t="n">
        <v>8.724</v>
      </c>
      <c r="K986" s="13" t="n">
        <v>8.698</v>
      </c>
      <c r="L986" s="13" t="n">
        <v>8.769</v>
      </c>
      <c r="M986" s="13" t="n">
        <v>8.755</v>
      </c>
      <c r="N986" s="13" t="n">
        <v>8.82</v>
      </c>
      <c r="O986" s="13" t="n">
        <v>8.815</v>
      </c>
      <c r="P986" s="13" t="n">
        <v>0.0</v>
      </c>
      <c r="Q986" t="s">
        <v>787</v>
      </c>
      <c r="R986" t="s">
        <v>552</v>
      </c>
      <c r="S986" t="s">
        <v>179</v>
      </c>
    </row>
    <row r="987" spans="1:16" x14ac:dyDescent="0.25">
      <c r="A987" s="13" t="s">
        <v>13</v>
      </c>
      <c r="B987" s="7" t="n">
        <v>46054.0</v>
      </c>
      <c r="C987" s="13" t="s">
        <v>34</v>
      </c>
      <c r="D987" s="13" t="s">
        <v>24</v>
      </c>
      <c r="E987" s="13" t="s">
        <v>27</v>
      </c>
      <c r="F987" s="13" t="s">
        <v>47</v>
      </c>
      <c r="G987" s="13" t="n">
        <v>8.288</v>
      </c>
      <c r="H987" s="13" t="n">
        <v>8.741</v>
      </c>
      <c r="I987" s="13" t="n">
        <v>8.656</v>
      </c>
      <c r="J987" s="13" t="n">
        <v>8.732</v>
      </c>
      <c r="K987" s="13" t="n">
        <v>8.703</v>
      </c>
      <c r="L987" s="13" t="n">
        <v>8.772</v>
      </c>
      <c r="M987" s="13" t="n">
        <v>8.758</v>
      </c>
      <c r="N987" s="13" t="n">
        <v>8.822</v>
      </c>
      <c r="O987" s="13" t="n">
        <v>8.821</v>
      </c>
      <c r="P987" s="13" t="n">
        <v>0.0</v>
      </c>
      <c r="Q987" t="s">
        <v>787</v>
      </c>
      <c r="R987" t="s">
        <v>850</v>
      </c>
      <c r="S987" t="s">
        <v>179</v>
      </c>
    </row>
    <row r="988" spans="1:16" x14ac:dyDescent="0.25">
      <c r="A988" s="13" t="s">
        <v>13</v>
      </c>
      <c r="B988" s="7" t="n">
        <v>46054.0</v>
      </c>
      <c r="C988" s="13" t="s">
        <v>34</v>
      </c>
      <c r="D988" s="13" t="s">
        <v>24</v>
      </c>
      <c r="E988" s="13" t="s">
        <v>26</v>
      </c>
      <c r="F988" s="13" t="s">
        <v>47</v>
      </c>
      <c r="G988" s="13" t="n">
        <v>7.81</v>
      </c>
      <c r="H988" s="13" t="n">
        <v>8.32</v>
      </c>
      <c r="I988" s="13" t="n">
        <v>8.213</v>
      </c>
      <c r="J988" s="13" t="n">
        <v>8.319</v>
      </c>
      <c r="K988" s="13" t="n">
        <v>8.274</v>
      </c>
      <c r="L988" s="13" t="n">
        <v>8.36</v>
      </c>
      <c r="M988" s="13" t="n">
        <v>8.336</v>
      </c>
      <c r="N988" s="13" t="n">
        <v>8.413</v>
      </c>
      <c r="O988" s="13" t="n">
        <v>8.408</v>
      </c>
      <c r="P988" s="13" t="n">
        <v>0.0</v>
      </c>
      <c r="Q988" t="s">
        <v>787</v>
      </c>
      <c r="R988" t="s">
        <v>851</v>
      </c>
      <c r="S988" t="s">
        <v>179</v>
      </c>
    </row>
    <row r="989" spans="1:16" x14ac:dyDescent="0.25">
      <c r="A989" s="13" t="s">
        <v>13</v>
      </c>
      <c r="B989" s="7" t="n">
        <v>46054.0</v>
      </c>
      <c r="C989" s="13" t="s">
        <v>34</v>
      </c>
      <c r="D989" s="13" t="s">
        <v>31</v>
      </c>
      <c r="E989" s="13" t="s">
        <v>25</v>
      </c>
      <c r="F989" s="13" t="s">
        <v>47</v>
      </c>
      <c r="G989" s="13" t="n">
        <v>8.111</v>
      </c>
      <c r="H989" s="13" t="n">
        <v>8.623</v>
      </c>
      <c r="I989" s="13" t="n">
        <v>8.534</v>
      </c>
      <c r="J989" s="13" t="n">
        <v>8.633</v>
      </c>
      <c r="K989" s="13" t="n">
        <v>8.599</v>
      </c>
      <c r="L989" s="13" t="n">
        <v>8.679</v>
      </c>
      <c r="M989" s="13" t="n">
        <v>8.659</v>
      </c>
      <c r="N989" s="13" t="n">
        <v>8.729</v>
      </c>
      <c r="O989" s="13" t="n">
        <v>8.714</v>
      </c>
      <c r="P989" s="13" t="n">
        <v>0.0</v>
      </c>
      <c r="Q989" t="s">
        <v>787</v>
      </c>
      <c r="R989" t="s">
        <v>688</v>
      </c>
      <c r="S989" t="s">
        <v>179</v>
      </c>
    </row>
    <row r="990" spans="1:16" x14ac:dyDescent="0.25">
      <c r="A990" s="13" t="s">
        <v>13</v>
      </c>
      <c r="B990" s="7" t="n">
        <v>46054.0</v>
      </c>
      <c r="C990" s="13" t="s">
        <v>34</v>
      </c>
      <c r="D990" s="13" t="s">
        <v>31</v>
      </c>
      <c r="E990" s="13" t="s">
        <v>27</v>
      </c>
      <c r="F990" s="13" t="s">
        <v>47</v>
      </c>
      <c r="G990" s="13" t="n">
        <v>8.046</v>
      </c>
      <c r="H990" s="13" t="n">
        <v>8.533</v>
      </c>
      <c r="I990" s="13" t="n">
        <v>8.448</v>
      </c>
      <c r="J990" s="13" t="n">
        <v>8.539</v>
      </c>
      <c r="K990" s="13" t="n">
        <v>8.507</v>
      </c>
      <c r="L990" s="13" t="n">
        <v>8.583</v>
      </c>
      <c r="M990" s="13" t="n">
        <v>8.565</v>
      </c>
      <c r="N990" s="13" t="n">
        <v>8.632</v>
      </c>
      <c r="O990" s="13" t="n">
        <v>8.624</v>
      </c>
      <c r="P990" s="13" t="n">
        <v>0.0</v>
      </c>
      <c r="Q990" t="s">
        <v>787</v>
      </c>
      <c r="R990" t="s">
        <v>852</v>
      </c>
      <c r="S990" t="s">
        <v>179</v>
      </c>
    </row>
    <row r="991" spans="1:16" x14ac:dyDescent="0.25">
      <c r="A991" s="13" t="s">
        <v>13</v>
      </c>
      <c r="B991" s="7" t="n">
        <v>46054.0</v>
      </c>
      <c r="C991" s="13" t="s">
        <v>34</v>
      </c>
      <c r="D991" s="13" t="s">
        <v>31</v>
      </c>
      <c r="E991" s="13" t="s">
        <v>26</v>
      </c>
      <c r="F991" s="13" t="s">
        <v>47</v>
      </c>
      <c r="G991" s="13" t="n">
        <v>7.343</v>
      </c>
      <c r="H991" s="13" t="n">
        <v>7.842</v>
      </c>
      <c r="I991" s="13" t="n">
        <v>7.746</v>
      </c>
      <c r="J991" s="13" t="n">
        <v>7.856</v>
      </c>
      <c r="K991" s="13" t="n">
        <v>7.817</v>
      </c>
      <c r="L991" s="13" t="n">
        <v>7.903</v>
      </c>
      <c r="M991" s="13" t="n">
        <v>7.88</v>
      </c>
      <c r="N991" s="13" t="n">
        <v>7.956</v>
      </c>
      <c r="O991" s="13" t="n">
        <v>7.951</v>
      </c>
      <c r="P991" s="13" t="n">
        <v>0.0</v>
      </c>
      <c r="Q991" t="s">
        <v>787</v>
      </c>
      <c r="R991" t="s">
        <v>853</v>
      </c>
      <c r="S991" t="s">
        <v>179</v>
      </c>
    </row>
    <row r="992" spans="1:16" x14ac:dyDescent="0.25">
      <c r="A992" s="13" t="s">
        <v>13</v>
      </c>
      <c r="B992" s="7" t="n">
        <v>46054.0</v>
      </c>
      <c r="C992" s="13" t="s">
        <v>34</v>
      </c>
      <c r="D992" s="13" t="s">
        <v>28</v>
      </c>
      <c r="E992" s="13" t="s">
        <v>25</v>
      </c>
      <c r="F992" s="13" t="s">
        <v>47</v>
      </c>
      <c r="G992" s="13" t="n">
        <v>8.145</v>
      </c>
      <c r="H992" s="13" t="n">
        <v>8.627</v>
      </c>
      <c r="I992" s="13" t="n">
        <v>8.571</v>
      </c>
      <c r="J992" s="13" t="n">
        <v>8.68</v>
      </c>
      <c r="K992" s="13" t="n">
        <v>8.664</v>
      </c>
      <c r="L992" s="13" t="n">
        <v>8.749</v>
      </c>
      <c r="M992" s="13" t="n">
        <v>8.743</v>
      </c>
      <c r="N992" s="13" t="n">
        <v>8.817</v>
      </c>
      <c r="O992" s="13" t="n">
        <v>8.815</v>
      </c>
      <c r="P992" s="13" t="n">
        <v>0.0</v>
      </c>
      <c r="Q992" t="s">
        <v>787</v>
      </c>
      <c r="R992" t="s">
        <v>854</v>
      </c>
      <c r="S992" t="s">
        <v>179</v>
      </c>
    </row>
    <row r="993" spans="1:16" x14ac:dyDescent="0.25">
      <c r="A993" s="13" t="s">
        <v>13</v>
      </c>
      <c r="B993" s="7" t="n">
        <v>46054.0</v>
      </c>
      <c r="C993" s="13" t="s">
        <v>34</v>
      </c>
      <c r="D993" s="13" t="s">
        <v>28</v>
      </c>
      <c r="E993" s="13" t="s">
        <v>27</v>
      </c>
      <c r="F993" s="13" t="s">
        <v>47</v>
      </c>
      <c r="G993" s="13" t="n">
        <v>8.082</v>
      </c>
      <c r="H993" s="13" t="n">
        <v>8.629</v>
      </c>
      <c r="I993" s="13" t="n">
        <v>8.538</v>
      </c>
      <c r="J993" s="13" t="n">
        <v>8.663</v>
      </c>
      <c r="K993" s="13" t="n">
        <v>8.626</v>
      </c>
      <c r="L993" s="13" t="n">
        <v>8.723</v>
      </c>
      <c r="M993" s="13" t="n">
        <v>8.703</v>
      </c>
      <c r="N993" s="13" t="n">
        <v>8.785</v>
      </c>
      <c r="O993" s="13" t="n">
        <v>8.774</v>
      </c>
      <c r="P993" s="13" t="n">
        <v>0.0</v>
      </c>
      <c r="Q993" t="s">
        <v>787</v>
      </c>
      <c r="R993" t="s">
        <v>332</v>
      </c>
      <c r="S993" t="s">
        <v>179</v>
      </c>
    </row>
    <row r="994" spans="1:16" x14ac:dyDescent="0.25">
      <c r="A994" s="13" t="s">
        <v>13</v>
      </c>
      <c r="B994" s="7" t="n">
        <v>46054.0</v>
      </c>
      <c r="C994" s="13" t="s">
        <v>34</v>
      </c>
      <c r="D994" s="13" t="s">
        <v>28</v>
      </c>
      <c r="E994" s="13" t="s">
        <v>26</v>
      </c>
      <c r="F994" s="13" t="s">
        <v>47</v>
      </c>
      <c r="G994" s="13" t="n">
        <v>7.73</v>
      </c>
      <c r="H994" s="13" t="n">
        <v>8.26</v>
      </c>
      <c r="I994" s="13" t="n">
        <v>8.173</v>
      </c>
      <c r="J994" s="13" t="n">
        <v>8.299</v>
      </c>
      <c r="K994" s="13" t="n">
        <v>8.262</v>
      </c>
      <c r="L994" s="13" t="n">
        <v>8.359</v>
      </c>
      <c r="M994" s="13" t="n">
        <v>8.34</v>
      </c>
      <c r="N994" s="13" t="n">
        <v>8.423</v>
      </c>
      <c r="O994" s="13" t="n">
        <v>8.414</v>
      </c>
      <c r="P994" s="13" t="n">
        <v>0.0</v>
      </c>
      <c r="Q994" t="s">
        <v>787</v>
      </c>
      <c r="R994" t="s">
        <v>855</v>
      </c>
      <c r="S994" t="s">
        <v>179</v>
      </c>
    </row>
    <row r="995" spans="1:16" x14ac:dyDescent="0.25">
      <c r="A995" s="13" t="s">
        <v>13</v>
      </c>
      <c r="B995" s="7" t="n">
        <v>46054.0</v>
      </c>
      <c r="C995" s="13" t="s">
        <v>34</v>
      </c>
      <c r="D995" s="13" t="s">
        <v>29</v>
      </c>
      <c r="E995" s="13" t="s">
        <v>25</v>
      </c>
      <c r="F995" s="13" t="s">
        <v>47</v>
      </c>
      <c r="G995" s="13" t="n">
        <v>9.056</v>
      </c>
      <c r="H995" s="13" t="n">
        <v>9.623</v>
      </c>
      <c r="I995" s="13" t="n">
        <v>9.511</v>
      </c>
      <c r="J995" s="13" t="n">
        <v>9.671</v>
      </c>
      <c r="K995" s="13" t="n">
        <v>9.622</v>
      </c>
      <c r="L995" s="13" t="n">
        <v>9.746</v>
      </c>
      <c r="M995" s="13" t="n">
        <v>9.713</v>
      </c>
      <c r="N995" s="13" t="n">
        <v>9.821</v>
      </c>
      <c r="O995" s="13" t="n">
        <v>9.8</v>
      </c>
      <c r="P995" s="13" t="n">
        <v>0.0</v>
      </c>
      <c r="Q995" t="s">
        <v>787</v>
      </c>
      <c r="R995" t="s">
        <v>856</v>
      </c>
      <c r="S995" t="s">
        <v>179</v>
      </c>
    </row>
    <row r="996" spans="1:16" x14ac:dyDescent="0.25">
      <c r="A996" s="13" t="s">
        <v>13</v>
      </c>
      <c r="B996" s="7" t="n">
        <v>46054.0</v>
      </c>
      <c r="C996" s="13" t="s">
        <v>34</v>
      </c>
      <c r="D996" s="13" t="s">
        <v>29</v>
      </c>
      <c r="E996" s="13" t="s">
        <v>27</v>
      </c>
      <c r="F996" s="13" t="s">
        <v>47</v>
      </c>
      <c r="G996" s="13" t="n">
        <v>8.952</v>
      </c>
      <c r="H996" s="13" t="n">
        <v>9.598</v>
      </c>
      <c r="I996" s="13" t="n">
        <v>9.446</v>
      </c>
      <c r="J996" s="13" t="n">
        <v>9.625</v>
      </c>
      <c r="K996" s="13" t="n">
        <v>9.553</v>
      </c>
      <c r="L996" s="13" t="n">
        <v>9.689</v>
      </c>
      <c r="M996" s="13" t="n">
        <v>9.642</v>
      </c>
      <c r="N996" s="13" t="n">
        <v>9.759</v>
      </c>
      <c r="O996" s="13" t="n">
        <v>9.728</v>
      </c>
      <c r="P996" s="13" t="n">
        <v>0.0</v>
      </c>
      <c r="Q996" t="s">
        <v>787</v>
      </c>
      <c r="R996" t="s">
        <v>857</v>
      </c>
      <c r="S996" t="s">
        <v>179</v>
      </c>
    </row>
    <row r="997" spans="1:16" x14ac:dyDescent="0.25">
      <c r="A997" s="13" t="s">
        <v>13</v>
      </c>
      <c r="B997" s="7" t="n">
        <v>46054.0</v>
      </c>
      <c r="C997" s="13" t="s">
        <v>34</v>
      </c>
      <c r="D997" s="13" t="s">
        <v>29</v>
      </c>
      <c r="E997" s="13" t="s">
        <v>26</v>
      </c>
      <c r="F997" s="13" t="s">
        <v>47</v>
      </c>
      <c r="G997" s="13" t="n">
        <v>8.403</v>
      </c>
      <c r="H997" s="13" t="n">
        <v>8.995</v>
      </c>
      <c r="I997" s="13" t="n">
        <v>8.861</v>
      </c>
      <c r="J997" s="13" t="n">
        <v>9.027</v>
      </c>
      <c r="K997" s="13" t="n">
        <v>8.964</v>
      </c>
      <c r="L997" s="13" t="n">
        <v>9.092</v>
      </c>
      <c r="M997" s="13" t="n">
        <v>9.05</v>
      </c>
      <c r="N997" s="13" t="n">
        <v>9.162</v>
      </c>
      <c r="O997" s="13" t="n">
        <v>9.142</v>
      </c>
      <c r="P997" s="13" t="n">
        <v>0.0</v>
      </c>
      <c r="Q997" t="s">
        <v>787</v>
      </c>
      <c r="R997" t="s">
        <v>692</v>
      </c>
      <c r="S997" t="s">
        <v>179</v>
      </c>
    </row>
    <row r="998" spans="1:16" x14ac:dyDescent="0.25">
      <c r="A998" s="13" t="s">
        <v>13</v>
      </c>
      <c r="B998" s="7" t="n">
        <v>46054.0</v>
      </c>
      <c r="C998" s="13" t="s">
        <v>34</v>
      </c>
      <c r="D998" s="13" t="s">
        <v>24</v>
      </c>
      <c r="E998" s="13" t="s">
        <v>25</v>
      </c>
      <c r="F998" s="13" t="s">
        <v>48</v>
      </c>
      <c r="G998" s="13" t="n">
        <v>7.659</v>
      </c>
      <c r="H998" s="13" t="n">
        <v>8.12</v>
      </c>
      <c r="I998" s="13" t="n">
        <v>8.041</v>
      </c>
      <c r="J998" s="13" t="n">
        <v>8.124</v>
      </c>
      <c r="K998" s="13" t="n">
        <v>8.098</v>
      </c>
      <c r="L998" s="13" t="n">
        <v>8.169</v>
      </c>
      <c r="M998" s="13" t="n">
        <v>8.155</v>
      </c>
      <c r="N998" s="13" t="n">
        <v>8.22</v>
      </c>
      <c r="O998" s="13" t="n">
        <v>8.215</v>
      </c>
      <c r="P998" s="13" t="n">
        <v>0.0</v>
      </c>
      <c r="Q998" t="s">
        <v>787</v>
      </c>
      <c r="R998" t="s">
        <v>561</v>
      </c>
      <c r="S998" t="s">
        <v>179</v>
      </c>
    </row>
    <row r="999" spans="1:16" x14ac:dyDescent="0.25">
      <c r="A999" s="13" t="s">
        <v>13</v>
      </c>
      <c r="B999" s="7" t="n">
        <v>46054.0</v>
      </c>
      <c r="C999" s="13" t="s">
        <v>34</v>
      </c>
      <c r="D999" s="13" t="s">
        <v>24</v>
      </c>
      <c r="E999" s="13" t="s">
        <v>27</v>
      </c>
      <c r="F999" s="13" t="s">
        <v>48</v>
      </c>
      <c r="G999" s="13" t="n">
        <v>7.664</v>
      </c>
      <c r="H999" s="13" t="n">
        <v>8.178</v>
      </c>
      <c r="I999" s="13" t="n">
        <v>8.072</v>
      </c>
      <c r="J999" s="13" t="n">
        <v>8.169</v>
      </c>
      <c r="K999" s="13" t="n">
        <v>8.127</v>
      </c>
      <c r="L999" s="13" t="n">
        <v>8.208</v>
      </c>
      <c r="M999" s="13" t="n">
        <v>8.185</v>
      </c>
      <c r="N999" s="13" t="n">
        <v>8.258</v>
      </c>
      <c r="O999" s="13" t="n">
        <v>8.249</v>
      </c>
      <c r="P999" s="13" t="n">
        <v>0.0</v>
      </c>
      <c r="Q999" t="s">
        <v>787</v>
      </c>
      <c r="R999" t="s">
        <v>535</v>
      </c>
      <c r="S999" t="s">
        <v>179</v>
      </c>
    </row>
    <row r="1000" spans="1:16" x14ac:dyDescent="0.25">
      <c r="A1000" s="13" t="s">
        <v>13</v>
      </c>
      <c r="B1000" s="7" t="n">
        <v>46054.0</v>
      </c>
      <c r="C1000" s="13" t="s">
        <v>34</v>
      </c>
      <c r="D1000" s="13" t="s">
        <v>24</v>
      </c>
      <c r="E1000" s="13" t="s">
        <v>26</v>
      </c>
      <c r="F1000" s="13" t="s">
        <v>48</v>
      </c>
      <c r="G1000" s="13" t="n">
        <v>7.21</v>
      </c>
      <c r="H1000" s="13" t="n">
        <v>7.72</v>
      </c>
      <c r="I1000" s="13" t="n">
        <v>7.613</v>
      </c>
      <c r="J1000" s="13" t="n">
        <v>7.719</v>
      </c>
      <c r="K1000" s="13" t="n">
        <v>7.674</v>
      </c>
      <c r="L1000" s="13" t="n">
        <v>7.76</v>
      </c>
      <c r="M1000" s="13" t="n">
        <v>7.736</v>
      </c>
      <c r="N1000" s="13" t="n">
        <v>7.813</v>
      </c>
      <c r="O1000" s="13" t="n">
        <v>7.808</v>
      </c>
      <c r="P1000" s="13" t="n">
        <v>0.0</v>
      </c>
      <c r="Q1000" t="s">
        <v>787</v>
      </c>
      <c r="R1000" t="s">
        <v>858</v>
      </c>
      <c r="S1000" t="s">
        <v>179</v>
      </c>
    </row>
    <row r="1001" spans="1:16" x14ac:dyDescent="0.25">
      <c r="A1001" s="13" t="s">
        <v>13</v>
      </c>
      <c r="B1001" s="7" t="n">
        <v>46054.0</v>
      </c>
      <c r="C1001" s="13" t="s">
        <v>34</v>
      </c>
      <c r="D1001" s="13" t="s">
        <v>31</v>
      </c>
      <c r="E1001" s="13" t="s">
        <v>25</v>
      </c>
      <c r="F1001" s="13" t="s">
        <v>48</v>
      </c>
      <c r="G1001" s="13" t="n">
        <v>7.511</v>
      </c>
      <c r="H1001" s="13" t="n">
        <v>8.023</v>
      </c>
      <c r="I1001" s="13" t="n">
        <v>7.934</v>
      </c>
      <c r="J1001" s="13" t="n">
        <v>8.033</v>
      </c>
      <c r="K1001" s="13" t="n">
        <v>7.999</v>
      </c>
      <c r="L1001" s="13" t="n">
        <v>8.079</v>
      </c>
      <c r="M1001" s="13" t="n">
        <v>8.059</v>
      </c>
      <c r="N1001" s="13" t="n">
        <v>8.129</v>
      </c>
      <c r="O1001" s="13" t="n">
        <v>8.114</v>
      </c>
      <c r="P1001" s="13" t="n">
        <v>0.0</v>
      </c>
      <c r="Q1001" t="s">
        <v>787</v>
      </c>
      <c r="R1001" t="s">
        <v>695</v>
      </c>
      <c r="S1001" t="s">
        <v>179</v>
      </c>
    </row>
    <row r="1002" spans="1:16" x14ac:dyDescent="0.25">
      <c r="A1002" s="13" t="s">
        <v>13</v>
      </c>
      <c r="B1002" s="7" t="n">
        <v>46054.0</v>
      </c>
      <c r="C1002" s="13" t="s">
        <v>34</v>
      </c>
      <c r="D1002" s="13" t="s">
        <v>31</v>
      </c>
      <c r="E1002" s="13" t="s">
        <v>27</v>
      </c>
      <c r="F1002" s="13" t="s">
        <v>48</v>
      </c>
      <c r="G1002" s="13" t="n">
        <v>7.444</v>
      </c>
      <c r="H1002" s="13" t="n">
        <v>7.988</v>
      </c>
      <c r="I1002" s="13" t="n">
        <v>7.884</v>
      </c>
      <c r="J1002" s="13" t="n">
        <v>7.996</v>
      </c>
      <c r="K1002" s="13" t="n">
        <v>7.953</v>
      </c>
      <c r="L1002" s="13" t="n">
        <v>8.041</v>
      </c>
      <c r="M1002" s="13" t="n">
        <v>8.015</v>
      </c>
      <c r="N1002" s="13" t="n">
        <v>8.091</v>
      </c>
      <c r="O1002" s="13" t="n">
        <v>8.074</v>
      </c>
      <c r="P1002" s="13" t="n">
        <v>0.0</v>
      </c>
      <c r="Q1002" t="s">
        <v>787</v>
      </c>
      <c r="R1002" t="s">
        <v>859</v>
      </c>
      <c r="S1002" t="s">
        <v>179</v>
      </c>
    </row>
    <row r="1003" spans="1:16" x14ac:dyDescent="0.25">
      <c r="A1003" s="13" t="s">
        <v>13</v>
      </c>
      <c r="B1003" s="7" t="n">
        <v>46054.0</v>
      </c>
      <c r="C1003" s="13" t="s">
        <v>34</v>
      </c>
      <c r="D1003" s="13" t="s">
        <v>31</v>
      </c>
      <c r="E1003" s="13" t="s">
        <v>26</v>
      </c>
      <c r="F1003" s="13" t="s">
        <v>48</v>
      </c>
      <c r="G1003" s="13" t="n">
        <v>6.743</v>
      </c>
      <c r="H1003" s="13" t="n">
        <v>7.242</v>
      </c>
      <c r="I1003" s="13" t="n">
        <v>7.146</v>
      </c>
      <c r="J1003" s="13" t="n">
        <v>7.256</v>
      </c>
      <c r="K1003" s="13" t="n">
        <v>7.217</v>
      </c>
      <c r="L1003" s="13" t="n">
        <v>7.303</v>
      </c>
      <c r="M1003" s="13" t="n">
        <v>7.28</v>
      </c>
      <c r="N1003" s="13" t="n">
        <v>7.356</v>
      </c>
      <c r="O1003" s="13" t="n">
        <v>7.351</v>
      </c>
      <c r="P1003" s="13" t="n">
        <v>0.0</v>
      </c>
      <c r="Q1003" t="s">
        <v>787</v>
      </c>
      <c r="R1003" t="s">
        <v>860</v>
      </c>
      <c r="S1003" t="s">
        <v>179</v>
      </c>
    </row>
    <row r="1004" spans="1:16" x14ac:dyDescent="0.25">
      <c r="A1004" s="13" t="s">
        <v>13</v>
      </c>
      <c r="B1004" s="7" t="n">
        <v>46054.0</v>
      </c>
      <c r="C1004" s="13" t="s">
        <v>34</v>
      </c>
      <c r="D1004" s="13" t="s">
        <v>28</v>
      </c>
      <c r="E1004" s="13" t="s">
        <v>25</v>
      </c>
      <c r="F1004" s="13" t="s">
        <v>48</v>
      </c>
      <c r="G1004" s="13" t="n">
        <v>7.545</v>
      </c>
      <c r="H1004" s="13" t="n">
        <v>8.027</v>
      </c>
      <c r="I1004" s="13" t="n">
        <v>7.971</v>
      </c>
      <c r="J1004" s="13" t="n">
        <v>8.08</v>
      </c>
      <c r="K1004" s="13" t="n">
        <v>8.064</v>
      </c>
      <c r="L1004" s="13" t="n">
        <v>8.149</v>
      </c>
      <c r="M1004" s="13" t="n">
        <v>8.143</v>
      </c>
      <c r="N1004" s="13" t="n">
        <v>8.217</v>
      </c>
      <c r="O1004" s="13" t="n">
        <v>8.215</v>
      </c>
      <c r="P1004" s="13" t="n">
        <v>0.0</v>
      </c>
      <c r="Q1004" t="s">
        <v>787</v>
      </c>
      <c r="R1004" t="s">
        <v>861</v>
      </c>
      <c r="S1004" t="s">
        <v>179</v>
      </c>
    </row>
    <row r="1005" spans="1:16" x14ac:dyDescent="0.25">
      <c r="A1005" s="13" t="s">
        <v>13</v>
      </c>
      <c r="B1005" s="7" t="n">
        <v>46054.0</v>
      </c>
      <c r="C1005" s="13" t="s">
        <v>34</v>
      </c>
      <c r="D1005" s="13" t="s">
        <v>28</v>
      </c>
      <c r="E1005" s="13" t="s">
        <v>27</v>
      </c>
      <c r="F1005" s="13" t="s">
        <v>48</v>
      </c>
      <c r="G1005" s="13" t="n">
        <v>7.482</v>
      </c>
      <c r="H1005" s="13" t="n">
        <v>8.029</v>
      </c>
      <c r="I1005" s="13" t="n">
        <v>7.938</v>
      </c>
      <c r="J1005" s="13" t="n">
        <v>8.063</v>
      </c>
      <c r="K1005" s="13" t="n">
        <v>8.026</v>
      </c>
      <c r="L1005" s="13" t="n">
        <v>8.123</v>
      </c>
      <c r="M1005" s="13" t="n">
        <v>8.103</v>
      </c>
      <c r="N1005" s="13" t="n">
        <v>8.185</v>
      </c>
      <c r="O1005" s="13" t="n">
        <v>8.174</v>
      </c>
      <c r="P1005" s="13" t="n">
        <v>0.0</v>
      </c>
      <c r="Q1005" t="s">
        <v>787</v>
      </c>
      <c r="R1005" t="s">
        <v>340</v>
      </c>
      <c r="S1005" t="s">
        <v>179</v>
      </c>
    </row>
    <row r="1006" spans="1:16" x14ac:dyDescent="0.25">
      <c r="A1006" s="13" t="s">
        <v>13</v>
      </c>
      <c r="B1006" s="7" t="n">
        <v>46054.0</v>
      </c>
      <c r="C1006" s="13" t="s">
        <v>34</v>
      </c>
      <c r="D1006" s="13" t="s">
        <v>28</v>
      </c>
      <c r="E1006" s="13" t="s">
        <v>26</v>
      </c>
      <c r="F1006" s="13" t="s">
        <v>48</v>
      </c>
      <c r="G1006" s="13" t="n">
        <v>7.13</v>
      </c>
      <c r="H1006" s="13" t="n">
        <v>7.66</v>
      </c>
      <c r="I1006" s="13" t="n">
        <v>7.573</v>
      </c>
      <c r="J1006" s="13" t="n">
        <v>7.699</v>
      </c>
      <c r="K1006" s="13" t="n">
        <v>7.662</v>
      </c>
      <c r="L1006" s="13" t="n">
        <v>7.759</v>
      </c>
      <c r="M1006" s="13" t="n">
        <v>7.74</v>
      </c>
      <c r="N1006" s="13" t="n">
        <v>7.823</v>
      </c>
      <c r="O1006" s="13" t="n">
        <v>7.814</v>
      </c>
      <c r="P1006" s="13" t="n">
        <v>0.0</v>
      </c>
      <c r="Q1006" t="s">
        <v>787</v>
      </c>
      <c r="R1006" t="s">
        <v>862</v>
      </c>
      <c r="S1006" t="s">
        <v>179</v>
      </c>
    </row>
    <row r="1007" spans="1:16" x14ac:dyDescent="0.25">
      <c r="A1007" s="13" t="s">
        <v>13</v>
      </c>
      <c r="B1007" s="7" t="n">
        <v>46054.0</v>
      </c>
      <c r="C1007" s="13" t="s">
        <v>34</v>
      </c>
      <c r="D1007" s="13" t="s">
        <v>29</v>
      </c>
      <c r="E1007" s="13" t="s">
        <v>25</v>
      </c>
      <c r="F1007" s="13" t="s">
        <v>48</v>
      </c>
      <c r="G1007" s="13" t="n">
        <v>8.456</v>
      </c>
      <c r="H1007" s="13" t="n">
        <v>9.023</v>
      </c>
      <c r="I1007" s="13" t="n">
        <v>8.911</v>
      </c>
      <c r="J1007" s="13" t="n">
        <v>9.071</v>
      </c>
      <c r="K1007" s="13" t="n">
        <v>9.022</v>
      </c>
      <c r="L1007" s="13" t="n">
        <v>9.146</v>
      </c>
      <c r="M1007" s="13" t="n">
        <v>9.113</v>
      </c>
      <c r="N1007" s="13" t="n">
        <v>9.221</v>
      </c>
      <c r="O1007" s="13" t="n">
        <v>9.2</v>
      </c>
      <c r="P1007" s="13" t="n">
        <v>0.0</v>
      </c>
      <c r="Q1007" t="s">
        <v>787</v>
      </c>
      <c r="R1007" t="s">
        <v>145</v>
      </c>
      <c r="S1007" t="s">
        <v>179</v>
      </c>
    </row>
    <row r="1008" spans="1:16" x14ac:dyDescent="0.25">
      <c r="A1008" s="13" t="s">
        <v>13</v>
      </c>
      <c r="B1008" s="7" t="n">
        <v>46054.0</v>
      </c>
      <c r="C1008" s="13" t="s">
        <v>34</v>
      </c>
      <c r="D1008" s="13" t="s">
        <v>29</v>
      </c>
      <c r="E1008" s="13" t="s">
        <v>27</v>
      </c>
      <c r="F1008" s="13" t="s">
        <v>48</v>
      </c>
      <c r="G1008" s="13" t="n">
        <v>8.352</v>
      </c>
      <c r="H1008" s="13" t="n">
        <v>8.998</v>
      </c>
      <c r="I1008" s="13" t="n">
        <v>8.846</v>
      </c>
      <c r="J1008" s="13" t="n">
        <v>9.025</v>
      </c>
      <c r="K1008" s="13" t="n">
        <v>8.953</v>
      </c>
      <c r="L1008" s="13" t="n">
        <v>9.089</v>
      </c>
      <c r="M1008" s="13" t="n">
        <v>9.041</v>
      </c>
      <c r="N1008" s="13" t="n">
        <v>9.159</v>
      </c>
      <c r="O1008" s="13" t="n">
        <v>9.128</v>
      </c>
      <c r="P1008" s="13" t="n">
        <v>0.0</v>
      </c>
      <c r="Q1008" t="s">
        <v>787</v>
      </c>
      <c r="R1008" t="s">
        <v>863</v>
      </c>
      <c r="S1008" t="s">
        <v>179</v>
      </c>
    </row>
    <row r="1009" spans="1:16" x14ac:dyDescent="0.25">
      <c r="A1009" s="13" t="s">
        <v>13</v>
      </c>
      <c r="B1009" s="7" t="n">
        <v>46054.0</v>
      </c>
      <c r="C1009" s="13" t="s">
        <v>34</v>
      </c>
      <c r="D1009" s="13" t="s">
        <v>29</v>
      </c>
      <c r="E1009" s="13" t="s">
        <v>26</v>
      </c>
      <c r="F1009" s="13" t="s">
        <v>48</v>
      </c>
      <c r="G1009" s="13" t="n">
        <v>7.803</v>
      </c>
      <c r="H1009" s="13" t="n">
        <v>8.395</v>
      </c>
      <c r="I1009" s="13" t="n">
        <v>8.261</v>
      </c>
      <c r="J1009" s="13" t="n">
        <v>8.427</v>
      </c>
      <c r="K1009" s="13" t="n">
        <v>8.364</v>
      </c>
      <c r="L1009" s="13" t="n">
        <v>8.492</v>
      </c>
      <c r="M1009" s="13" t="n">
        <v>8.45</v>
      </c>
      <c r="N1009" s="13" t="n">
        <v>8.562</v>
      </c>
      <c r="O1009" s="13" t="n">
        <v>8.542</v>
      </c>
      <c r="P1009" s="13" t="n">
        <v>0.0</v>
      </c>
      <c r="Q1009" t="s">
        <v>787</v>
      </c>
      <c r="R1009" t="s">
        <v>699</v>
      </c>
      <c r="S1009" t="s">
        <v>179</v>
      </c>
    </row>
    <row r="1010" spans="1:16" x14ac:dyDescent="0.25">
      <c r="A1010" s="13" t="s">
        <v>13</v>
      </c>
      <c r="B1010" s="7" t="n">
        <v>46082.0</v>
      </c>
      <c r="C1010" s="13" t="s">
        <v>23</v>
      </c>
      <c r="D1010" s="13" t="s">
        <v>24</v>
      </c>
      <c r="E1010" s="13" t="s">
        <v>25</v>
      </c>
      <c r="F1010" s="13" t="s">
        <v>46</v>
      </c>
      <c r="G1010" s="13" t="n">
        <v>9.616</v>
      </c>
      <c r="H1010" s="13" t="n">
        <v>9.276</v>
      </c>
      <c r="I1010" s="13" t="n">
        <v>9.404</v>
      </c>
      <c r="J1010" s="13" t="n">
        <v>9.274</v>
      </c>
      <c r="K1010" s="13" t="n">
        <v>9.37</v>
      </c>
      <c r="L1010" s="13" t="n">
        <v>9.31</v>
      </c>
      <c r="M1010" s="13" t="n">
        <v>9.388</v>
      </c>
      <c r="N1010" s="13" t="n">
        <v>9.362</v>
      </c>
      <c r="O1010" s="13" t="n">
        <v>9.418</v>
      </c>
      <c r="P1010" s="13" t="n">
        <v>0.0</v>
      </c>
      <c r="Q1010" t="s">
        <v>864</v>
      </c>
      <c r="R1010" t="s">
        <v>865</v>
      </c>
      <c r="S1010" t="s">
        <v>179</v>
      </c>
    </row>
    <row r="1011" spans="1:16" x14ac:dyDescent="0.25">
      <c r="A1011" s="13" t="s">
        <v>13</v>
      </c>
      <c r="B1011" s="7" t="n">
        <v>46082.0</v>
      </c>
      <c r="C1011" s="13" t="s">
        <v>23</v>
      </c>
      <c r="D1011" s="13" t="s">
        <v>24</v>
      </c>
      <c r="E1011" s="13" t="s">
        <v>27</v>
      </c>
      <c r="F1011" s="13" t="s">
        <v>46</v>
      </c>
      <c r="G1011" s="13" t="n">
        <v>9.725</v>
      </c>
      <c r="H1011" s="13" t="n">
        <v>9.333</v>
      </c>
      <c r="I1011" s="13" t="n">
        <v>9.474</v>
      </c>
      <c r="J1011" s="13" t="n">
        <v>9.319</v>
      </c>
      <c r="K1011" s="13" t="n">
        <v>9.426</v>
      </c>
      <c r="L1011" s="13" t="n">
        <v>9.351</v>
      </c>
      <c r="M1011" s="13" t="n">
        <v>9.439</v>
      </c>
      <c r="N1011" s="13" t="n">
        <v>9.401</v>
      </c>
      <c r="O1011" s="13" t="n">
        <v>9.473</v>
      </c>
      <c r="P1011" s="13" t="n">
        <v>0.0</v>
      </c>
      <c r="Q1011" t="s">
        <v>864</v>
      </c>
      <c r="R1011" t="s">
        <v>142</v>
      </c>
      <c r="S1011" t="s">
        <v>179</v>
      </c>
    </row>
    <row r="1012" spans="1:16" x14ac:dyDescent="0.25">
      <c r="A1012" s="13" t="s">
        <v>13</v>
      </c>
      <c r="B1012" s="7" t="n">
        <v>46082.0</v>
      </c>
      <c r="C1012" s="13" t="s">
        <v>23</v>
      </c>
      <c r="D1012" s="13" t="s">
        <v>24</v>
      </c>
      <c r="E1012" s="13" t="s">
        <v>26</v>
      </c>
      <c r="F1012" s="13" t="s">
        <v>46</v>
      </c>
      <c r="G1012" s="13" t="n">
        <v>9.213</v>
      </c>
      <c r="H1012" s="13" t="n">
        <v>8.861</v>
      </c>
      <c r="I1012" s="13" t="n">
        <v>8.995</v>
      </c>
      <c r="J1012" s="13" t="n">
        <v>8.857</v>
      </c>
      <c r="K1012" s="13" t="n">
        <v>8.959</v>
      </c>
      <c r="L1012" s="13" t="n">
        <v>8.893</v>
      </c>
      <c r="M1012" s="13" t="n">
        <v>8.977</v>
      </c>
      <c r="N1012" s="13" t="n">
        <v>8.949</v>
      </c>
      <c r="O1012" s="13" t="n">
        <v>9.036</v>
      </c>
      <c r="P1012" s="13" t="n">
        <v>0.0</v>
      </c>
      <c r="Q1012" t="s">
        <v>864</v>
      </c>
      <c r="R1012" t="s">
        <v>143</v>
      </c>
      <c r="S1012" t="s">
        <v>179</v>
      </c>
    </row>
    <row r="1013" spans="1:16" x14ac:dyDescent="0.25">
      <c r="A1013" s="13" t="s">
        <v>13</v>
      </c>
      <c r="B1013" s="7" t="n">
        <v>46082.0</v>
      </c>
      <c r="C1013" s="13" t="s">
        <v>23</v>
      </c>
      <c r="D1013" s="13" t="s">
        <v>28</v>
      </c>
      <c r="E1013" s="13" t="s">
        <v>25</v>
      </c>
      <c r="F1013" s="13" t="s">
        <v>46</v>
      </c>
      <c r="G1013" s="13" t="n">
        <v>9.388</v>
      </c>
      <c r="H1013" s="13" t="n">
        <v>9.177</v>
      </c>
      <c r="I1013" s="13" t="n">
        <v>9.295</v>
      </c>
      <c r="J1013" s="13" t="n">
        <v>9.222</v>
      </c>
      <c r="K1013" s="13" t="n">
        <v>9.309</v>
      </c>
      <c r="L1013" s="13" t="n">
        <v>9.281</v>
      </c>
      <c r="M1013" s="13" t="n">
        <v>9.355</v>
      </c>
      <c r="N1013" s="13" t="n">
        <v>9.348</v>
      </c>
      <c r="O1013" s="13" t="n">
        <v>9.399</v>
      </c>
      <c r="P1013" s="13" t="n">
        <v>0.0</v>
      </c>
      <c r="Q1013" t="s">
        <v>864</v>
      </c>
      <c r="R1013" t="s">
        <v>207</v>
      </c>
      <c r="S1013" t="s">
        <v>179</v>
      </c>
    </row>
    <row r="1014" spans="1:16" x14ac:dyDescent="0.25">
      <c r="A1014" s="13" t="s">
        <v>13</v>
      </c>
      <c r="B1014" s="7" t="n">
        <v>46082.0</v>
      </c>
      <c r="C1014" s="13" t="s">
        <v>23</v>
      </c>
      <c r="D1014" s="13" t="s">
        <v>28</v>
      </c>
      <c r="E1014" s="13" t="s">
        <v>27</v>
      </c>
      <c r="F1014" s="13" t="s">
        <v>46</v>
      </c>
      <c r="G1014" s="13" t="n">
        <v>9.471</v>
      </c>
      <c r="H1014" s="13" t="n">
        <v>9.172</v>
      </c>
      <c r="I1014" s="13" t="n">
        <v>9.313</v>
      </c>
      <c r="J1014" s="13" t="n">
        <v>9.199</v>
      </c>
      <c r="K1014" s="13" t="n">
        <v>9.305</v>
      </c>
      <c r="L1014" s="13" t="n">
        <v>9.251</v>
      </c>
      <c r="M1014" s="13" t="n">
        <v>9.339</v>
      </c>
      <c r="N1014" s="13" t="n">
        <v>9.315</v>
      </c>
      <c r="O1014" s="13" t="n">
        <v>9.383</v>
      </c>
      <c r="P1014" s="13" t="n">
        <v>0.0</v>
      </c>
      <c r="Q1014" t="s">
        <v>864</v>
      </c>
      <c r="R1014" t="s">
        <v>742</v>
      </c>
      <c r="S1014" t="s">
        <v>179</v>
      </c>
    </row>
    <row r="1015" spans="1:16" x14ac:dyDescent="0.25">
      <c r="A1015" s="13" t="s">
        <v>13</v>
      </c>
      <c r="B1015" s="7" t="n">
        <v>46082.0</v>
      </c>
      <c r="C1015" s="13" t="s">
        <v>23</v>
      </c>
      <c r="D1015" s="13" t="s">
        <v>28</v>
      </c>
      <c r="E1015" s="13" t="s">
        <v>26</v>
      </c>
      <c r="F1015" s="13" t="s">
        <v>46</v>
      </c>
      <c r="G1015" s="13" t="n">
        <v>9.091</v>
      </c>
      <c r="H1015" s="13" t="n">
        <v>8.792</v>
      </c>
      <c r="I1015" s="13" t="n">
        <v>8.939</v>
      </c>
      <c r="J1015" s="13" t="n">
        <v>8.826</v>
      </c>
      <c r="K1015" s="13" t="n">
        <v>8.933</v>
      </c>
      <c r="L1015" s="13" t="n">
        <v>8.88</v>
      </c>
      <c r="M1015" s="13" t="n">
        <v>8.97</v>
      </c>
      <c r="N1015" s="13" t="n">
        <v>8.946</v>
      </c>
      <c r="O1015" s="13" t="n">
        <v>9.028</v>
      </c>
      <c r="P1015" s="13" t="n">
        <v>0.0</v>
      </c>
      <c r="Q1015" t="s">
        <v>864</v>
      </c>
      <c r="R1015" t="s">
        <v>866</v>
      </c>
      <c r="S1015" t="s">
        <v>179</v>
      </c>
    </row>
    <row r="1016" spans="1:16" x14ac:dyDescent="0.25">
      <c r="A1016" s="13" t="s">
        <v>13</v>
      </c>
      <c r="B1016" s="7" t="n">
        <v>46082.0</v>
      </c>
      <c r="C1016" s="13" t="s">
        <v>23</v>
      </c>
      <c r="D1016" s="13" t="s">
        <v>29</v>
      </c>
      <c r="E1016" s="13" t="s">
        <v>25</v>
      </c>
      <c r="F1016" s="13" t="s">
        <v>46</v>
      </c>
      <c r="G1016" s="13" t="n">
        <v>10.29</v>
      </c>
      <c r="H1016" s="13" t="n">
        <v>10.185</v>
      </c>
      <c r="I1016" s="13" t="n">
        <v>10.239</v>
      </c>
      <c r="J1016" s="13" t="n">
        <v>10.228</v>
      </c>
      <c r="K1016" s="13" t="n">
        <v>10.275</v>
      </c>
      <c r="L1016" s="13" t="n">
        <v>10.292</v>
      </c>
      <c r="M1016" s="13" t="n">
        <v>10.334</v>
      </c>
      <c r="N1016" s="13" t="n">
        <v>10.368</v>
      </c>
      <c r="O1016" s="13" t="n">
        <v>10.396</v>
      </c>
      <c r="P1016" s="13" t="n">
        <v>0.0</v>
      </c>
      <c r="Q1016" t="s">
        <v>864</v>
      </c>
      <c r="R1016" t="s">
        <v>867</v>
      </c>
      <c r="S1016" t="s">
        <v>179</v>
      </c>
    </row>
    <row r="1017" spans="1:16" x14ac:dyDescent="0.25">
      <c r="A1017" s="13" t="s">
        <v>13</v>
      </c>
      <c r="B1017" s="7" t="n">
        <v>46082.0</v>
      </c>
      <c r="C1017" s="13" t="s">
        <v>23</v>
      </c>
      <c r="D1017" s="13" t="s">
        <v>29</v>
      </c>
      <c r="E1017" s="13" t="s">
        <v>27</v>
      </c>
      <c r="F1017" s="13" t="s">
        <v>46</v>
      </c>
      <c r="G1017" s="13" t="n">
        <v>10.379</v>
      </c>
      <c r="H1017" s="13" t="n">
        <v>10.154</v>
      </c>
      <c r="I1017" s="13" t="n">
        <v>10.242</v>
      </c>
      <c r="J1017" s="13" t="n">
        <v>10.178</v>
      </c>
      <c r="K1017" s="13" t="n">
        <v>10.25</v>
      </c>
      <c r="L1017" s="13" t="n">
        <v>10.234</v>
      </c>
      <c r="M1017" s="13" t="n">
        <v>10.296</v>
      </c>
      <c r="N1017" s="13" t="n">
        <v>10.306</v>
      </c>
      <c r="O1017" s="13" t="n">
        <v>10.356</v>
      </c>
      <c r="P1017" s="13" t="n">
        <v>0.0</v>
      </c>
      <c r="Q1017" t="s">
        <v>864</v>
      </c>
      <c r="R1017" t="s">
        <v>868</v>
      </c>
      <c r="S1017" t="s">
        <v>179</v>
      </c>
    </row>
    <row r="1018" spans="1:16" x14ac:dyDescent="0.25">
      <c r="A1018" s="13" t="s">
        <v>13</v>
      </c>
      <c r="B1018" s="7" t="n">
        <v>46082.0</v>
      </c>
      <c r="C1018" s="13" t="s">
        <v>23</v>
      </c>
      <c r="D1018" s="13" t="s">
        <v>29</v>
      </c>
      <c r="E1018" s="13" t="s">
        <v>26</v>
      </c>
      <c r="F1018" s="13" t="s">
        <v>46</v>
      </c>
      <c r="G1018" s="13" t="n">
        <v>9.831</v>
      </c>
      <c r="H1018" s="13" t="n">
        <v>9.537</v>
      </c>
      <c r="I1018" s="13" t="n">
        <v>9.652</v>
      </c>
      <c r="J1018" s="13" t="n">
        <v>9.568</v>
      </c>
      <c r="K1018" s="13" t="n">
        <v>9.655</v>
      </c>
      <c r="L1018" s="13" t="n">
        <v>9.626</v>
      </c>
      <c r="M1018" s="13" t="n">
        <v>9.698</v>
      </c>
      <c r="N1018" s="13" t="n">
        <v>9.701</v>
      </c>
      <c r="O1018" s="13" t="n">
        <v>9.778</v>
      </c>
      <c r="P1018" s="13" t="n">
        <v>0.0</v>
      </c>
      <c r="Q1018" t="s">
        <v>864</v>
      </c>
      <c r="R1018" t="s">
        <v>869</v>
      </c>
      <c r="S1018" t="s">
        <v>179</v>
      </c>
    </row>
    <row r="1019" spans="1:16" x14ac:dyDescent="0.25">
      <c r="A1019" s="13" t="s">
        <v>13</v>
      </c>
      <c r="B1019" s="7" t="n">
        <v>46082.0</v>
      </c>
      <c r="C1019" s="13" t="s">
        <v>23</v>
      </c>
      <c r="D1019" s="13" t="s">
        <v>24</v>
      </c>
      <c r="E1019" s="13" t="s">
        <v>25</v>
      </c>
      <c r="F1019" s="13" t="s">
        <v>47</v>
      </c>
      <c r="G1019" s="13" t="n">
        <v>9.216</v>
      </c>
      <c r="H1019" s="13" t="n">
        <v>8.876</v>
      </c>
      <c r="I1019" s="13" t="n">
        <v>9.004</v>
      </c>
      <c r="J1019" s="13" t="n">
        <v>8.874</v>
      </c>
      <c r="K1019" s="13" t="n">
        <v>8.97</v>
      </c>
      <c r="L1019" s="13" t="n">
        <v>8.91</v>
      </c>
      <c r="M1019" s="13" t="n">
        <v>8.988</v>
      </c>
      <c r="N1019" s="13" t="n">
        <v>8.962</v>
      </c>
      <c r="O1019" s="13" t="n">
        <v>9.019</v>
      </c>
      <c r="P1019" s="13" t="n">
        <v>0.0</v>
      </c>
      <c r="Q1019" t="s">
        <v>864</v>
      </c>
      <c r="R1019" t="s">
        <v>870</v>
      </c>
      <c r="S1019" t="s">
        <v>179</v>
      </c>
    </row>
    <row r="1020" spans="1:16" x14ac:dyDescent="0.25">
      <c r="A1020" s="13" t="s">
        <v>13</v>
      </c>
      <c r="B1020" s="7" t="n">
        <v>46082.0</v>
      </c>
      <c r="C1020" s="13" t="s">
        <v>23</v>
      </c>
      <c r="D1020" s="13" t="s">
        <v>24</v>
      </c>
      <c r="E1020" s="13" t="s">
        <v>27</v>
      </c>
      <c r="F1020" s="13" t="s">
        <v>47</v>
      </c>
      <c r="G1020" s="13" t="n">
        <v>9.325</v>
      </c>
      <c r="H1020" s="13" t="n">
        <v>8.933</v>
      </c>
      <c r="I1020" s="13" t="n">
        <v>9.074</v>
      </c>
      <c r="J1020" s="13" t="n">
        <v>8.919</v>
      </c>
      <c r="K1020" s="13" t="n">
        <v>9.026</v>
      </c>
      <c r="L1020" s="13" t="n">
        <v>8.951</v>
      </c>
      <c r="M1020" s="13" t="n">
        <v>9.039</v>
      </c>
      <c r="N1020" s="13" t="n">
        <v>9.001</v>
      </c>
      <c r="O1020" s="13" t="n">
        <v>9.073</v>
      </c>
      <c r="P1020" s="13" t="n">
        <v>0.0</v>
      </c>
      <c r="Q1020" t="s">
        <v>864</v>
      </c>
      <c r="R1020" t="s">
        <v>470</v>
      </c>
      <c r="S1020" t="s">
        <v>179</v>
      </c>
    </row>
    <row r="1021" spans="1:16" x14ac:dyDescent="0.25">
      <c r="A1021" s="13" t="s">
        <v>13</v>
      </c>
      <c r="B1021" s="7" t="n">
        <v>46082.0</v>
      </c>
      <c r="C1021" s="13" t="s">
        <v>23</v>
      </c>
      <c r="D1021" s="13" t="s">
        <v>24</v>
      </c>
      <c r="E1021" s="13" t="s">
        <v>26</v>
      </c>
      <c r="F1021" s="13" t="s">
        <v>47</v>
      </c>
      <c r="G1021" s="13" t="n">
        <v>8.814</v>
      </c>
      <c r="H1021" s="13" t="n">
        <v>8.462</v>
      </c>
      <c r="I1021" s="13" t="n">
        <v>8.595</v>
      </c>
      <c r="J1021" s="13" t="n">
        <v>8.457</v>
      </c>
      <c r="K1021" s="13" t="n">
        <v>8.559</v>
      </c>
      <c r="L1021" s="13" t="n">
        <v>8.493</v>
      </c>
      <c r="M1021" s="13" t="n">
        <v>8.577</v>
      </c>
      <c r="N1021" s="13" t="n">
        <v>8.549</v>
      </c>
      <c r="O1021" s="13" t="n">
        <v>8.636</v>
      </c>
      <c r="P1021" s="13" t="n">
        <v>0.0</v>
      </c>
      <c r="Q1021" t="s">
        <v>864</v>
      </c>
      <c r="R1021" t="s">
        <v>623</v>
      </c>
      <c r="S1021" t="s">
        <v>179</v>
      </c>
    </row>
    <row r="1022" spans="1:16" x14ac:dyDescent="0.25">
      <c r="A1022" s="13" t="s">
        <v>13</v>
      </c>
      <c r="B1022" s="7" t="n">
        <v>46082.0</v>
      </c>
      <c r="C1022" s="13" t="s">
        <v>23</v>
      </c>
      <c r="D1022" s="13" t="s">
        <v>28</v>
      </c>
      <c r="E1022" s="13" t="s">
        <v>25</v>
      </c>
      <c r="F1022" s="13" t="s">
        <v>47</v>
      </c>
      <c r="G1022" s="13" t="n">
        <v>8.988</v>
      </c>
      <c r="H1022" s="13" t="n">
        <v>8.777</v>
      </c>
      <c r="I1022" s="13" t="n">
        <v>8.895</v>
      </c>
      <c r="J1022" s="13" t="n">
        <v>8.822</v>
      </c>
      <c r="K1022" s="13" t="n">
        <v>8.909</v>
      </c>
      <c r="L1022" s="13" t="n">
        <v>8.881</v>
      </c>
      <c r="M1022" s="13" t="n">
        <v>8.955</v>
      </c>
      <c r="N1022" s="13" t="n">
        <v>8.948</v>
      </c>
      <c r="O1022" s="13" t="n">
        <v>8.999</v>
      </c>
      <c r="P1022" s="13" t="n">
        <v>0.0</v>
      </c>
      <c r="Q1022" t="s">
        <v>864</v>
      </c>
      <c r="R1022" t="s">
        <v>215</v>
      </c>
      <c r="S1022" t="s">
        <v>179</v>
      </c>
    </row>
    <row r="1023" spans="1:16" x14ac:dyDescent="0.25">
      <c r="A1023" s="13" t="s">
        <v>13</v>
      </c>
      <c r="B1023" s="7" t="n">
        <v>46082.0</v>
      </c>
      <c r="C1023" s="13" t="s">
        <v>23</v>
      </c>
      <c r="D1023" s="13" t="s">
        <v>28</v>
      </c>
      <c r="E1023" s="13" t="s">
        <v>27</v>
      </c>
      <c r="F1023" s="13" t="s">
        <v>47</v>
      </c>
      <c r="G1023" s="13" t="n">
        <v>9.071</v>
      </c>
      <c r="H1023" s="13" t="n">
        <v>8.772</v>
      </c>
      <c r="I1023" s="13" t="n">
        <v>8.913</v>
      </c>
      <c r="J1023" s="13" t="n">
        <v>8.799</v>
      </c>
      <c r="K1023" s="13" t="n">
        <v>8.905</v>
      </c>
      <c r="L1023" s="13" t="n">
        <v>8.851</v>
      </c>
      <c r="M1023" s="13" t="n">
        <v>8.939</v>
      </c>
      <c r="N1023" s="13" t="n">
        <v>8.915</v>
      </c>
      <c r="O1023" s="13" t="n">
        <v>8.983</v>
      </c>
      <c r="P1023" s="13" t="n">
        <v>0.0</v>
      </c>
      <c r="Q1023" t="s">
        <v>864</v>
      </c>
      <c r="R1023" t="s">
        <v>871</v>
      </c>
      <c r="S1023" t="s">
        <v>179</v>
      </c>
    </row>
    <row r="1024" spans="1:16" x14ac:dyDescent="0.25">
      <c r="A1024" s="13" t="s">
        <v>13</v>
      </c>
      <c r="B1024" s="7" t="n">
        <v>46082.0</v>
      </c>
      <c r="C1024" s="13" t="s">
        <v>23</v>
      </c>
      <c r="D1024" s="13" t="s">
        <v>28</v>
      </c>
      <c r="E1024" s="13" t="s">
        <v>26</v>
      </c>
      <c r="F1024" s="13" t="s">
        <v>47</v>
      </c>
      <c r="G1024" s="13" t="n">
        <v>8.691</v>
      </c>
      <c r="H1024" s="13" t="n">
        <v>8.392</v>
      </c>
      <c r="I1024" s="13" t="n">
        <v>8.539</v>
      </c>
      <c r="J1024" s="13" t="n">
        <v>8.426</v>
      </c>
      <c r="K1024" s="13" t="n">
        <v>8.533</v>
      </c>
      <c r="L1024" s="13" t="n">
        <v>8.48</v>
      </c>
      <c r="M1024" s="13" t="n">
        <v>8.57</v>
      </c>
      <c r="N1024" s="13" t="n">
        <v>8.546</v>
      </c>
      <c r="O1024" s="13" t="n">
        <v>8.628</v>
      </c>
      <c r="P1024" s="13" t="n">
        <v>0.0</v>
      </c>
      <c r="Q1024" t="s">
        <v>864</v>
      </c>
      <c r="R1024" t="s">
        <v>176</v>
      </c>
      <c r="S1024" t="s">
        <v>179</v>
      </c>
    </row>
    <row r="1025" spans="1:16" x14ac:dyDescent="0.25">
      <c r="A1025" s="13" t="s">
        <v>13</v>
      </c>
      <c r="B1025" s="7" t="n">
        <v>46082.0</v>
      </c>
      <c r="C1025" s="13" t="s">
        <v>23</v>
      </c>
      <c r="D1025" s="13" t="s">
        <v>29</v>
      </c>
      <c r="E1025" s="13" t="s">
        <v>25</v>
      </c>
      <c r="F1025" s="13" t="s">
        <v>47</v>
      </c>
      <c r="G1025" s="13" t="n">
        <v>9.89</v>
      </c>
      <c r="H1025" s="13" t="n">
        <v>9.785</v>
      </c>
      <c r="I1025" s="13" t="n">
        <v>9.839</v>
      </c>
      <c r="J1025" s="13" t="n">
        <v>9.828</v>
      </c>
      <c r="K1025" s="13" t="n">
        <v>9.875</v>
      </c>
      <c r="L1025" s="13" t="n">
        <v>9.892</v>
      </c>
      <c r="M1025" s="13" t="n">
        <v>9.934</v>
      </c>
      <c r="N1025" s="13" t="n">
        <v>9.968</v>
      </c>
      <c r="O1025" s="13" t="n">
        <v>9.996</v>
      </c>
      <c r="P1025" s="13" t="n">
        <v>0.0</v>
      </c>
      <c r="Q1025" t="s">
        <v>864</v>
      </c>
      <c r="R1025" t="s">
        <v>872</v>
      </c>
      <c r="S1025" t="s">
        <v>179</v>
      </c>
    </row>
    <row r="1026" spans="1:16" x14ac:dyDescent="0.25">
      <c r="A1026" s="13" t="s">
        <v>13</v>
      </c>
      <c r="B1026" s="7" t="n">
        <v>46082.0</v>
      </c>
      <c r="C1026" s="13" t="s">
        <v>23</v>
      </c>
      <c r="D1026" s="13" t="s">
        <v>29</v>
      </c>
      <c r="E1026" s="13" t="s">
        <v>27</v>
      </c>
      <c r="F1026" s="13" t="s">
        <v>47</v>
      </c>
      <c r="G1026" s="13" t="n">
        <v>9.979</v>
      </c>
      <c r="H1026" s="13" t="n">
        <v>9.754</v>
      </c>
      <c r="I1026" s="13" t="n">
        <v>9.842</v>
      </c>
      <c r="J1026" s="13" t="n">
        <v>9.778</v>
      </c>
      <c r="K1026" s="13" t="n">
        <v>9.85</v>
      </c>
      <c r="L1026" s="13" t="n">
        <v>9.834</v>
      </c>
      <c r="M1026" s="13" t="n">
        <v>9.896</v>
      </c>
      <c r="N1026" s="13" t="n">
        <v>9.906</v>
      </c>
      <c r="O1026" s="13" t="n">
        <v>9.956</v>
      </c>
      <c r="P1026" s="13" t="n">
        <v>0.0</v>
      </c>
      <c r="Q1026" t="s">
        <v>864</v>
      </c>
      <c r="R1026" t="s">
        <v>873</v>
      </c>
      <c r="S1026" t="s">
        <v>179</v>
      </c>
    </row>
    <row r="1027" spans="1:16" x14ac:dyDescent="0.25">
      <c r="A1027" s="13" t="s">
        <v>13</v>
      </c>
      <c r="B1027" s="7" t="n">
        <v>46082.0</v>
      </c>
      <c r="C1027" s="13" t="s">
        <v>23</v>
      </c>
      <c r="D1027" s="13" t="s">
        <v>29</v>
      </c>
      <c r="E1027" s="13" t="s">
        <v>26</v>
      </c>
      <c r="F1027" s="13" t="s">
        <v>47</v>
      </c>
      <c r="G1027" s="13" t="n">
        <v>9.431</v>
      </c>
      <c r="H1027" s="13" t="n">
        <v>9.137</v>
      </c>
      <c r="I1027" s="13" t="n">
        <v>9.252</v>
      </c>
      <c r="J1027" s="13" t="n">
        <v>9.168</v>
      </c>
      <c r="K1027" s="13" t="n">
        <v>9.255</v>
      </c>
      <c r="L1027" s="13" t="n">
        <v>9.226</v>
      </c>
      <c r="M1027" s="13" t="n">
        <v>9.298</v>
      </c>
      <c r="N1027" s="13" t="n">
        <v>9.301</v>
      </c>
      <c r="O1027" s="13" t="n">
        <v>9.378</v>
      </c>
      <c r="P1027" s="13" t="n">
        <v>0.0</v>
      </c>
      <c r="Q1027" t="s">
        <v>864</v>
      </c>
      <c r="R1027" t="s">
        <v>461</v>
      </c>
      <c r="S1027" t="s">
        <v>179</v>
      </c>
    </row>
    <row r="1028" spans="1:16" x14ac:dyDescent="0.25">
      <c r="A1028" s="13" t="s">
        <v>13</v>
      </c>
      <c r="B1028" s="7" t="n">
        <v>46082.0</v>
      </c>
      <c r="C1028" s="13" t="s">
        <v>23</v>
      </c>
      <c r="D1028" s="13" t="s">
        <v>24</v>
      </c>
      <c r="E1028" s="13" t="s">
        <v>25</v>
      </c>
      <c r="F1028" s="13" t="s">
        <v>48</v>
      </c>
      <c r="G1028" s="13" t="n">
        <v>8.616</v>
      </c>
      <c r="H1028" s="13" t="n">
        <v>8.276</v>
      </c>
      <c r="I1028" s="13" t="n">
        <v>8.404</v>
      </c>
      <c r="J1028" s="13" t="n">
        <v>8.274</v>
      </c>
      <c r="K1028" s="13" t="n">
        <v>8.37</v>
      </c>
      <c r="L1028" s="13" t="n">
        <v>8.31</v>
      </c>
      <c r="M1028" s="13" t="n">
        <v>8.388</v>
      </c>
      <c r="N1028" s="13" t="n">
        <v>8.362</v>
      </c>
      <c r="O1028" s="13" t="n">
        <v>8.419</v>
      </c>
      <c r="P1028" s="13" t="n">
        <v>0.0</v>
      </c>
      <c r="Q1028" t="s">
        <v>864</v>
      </c>
      <c r="R1028" t="s">
        <v>741</v>
      </c>
      <c r="S1028" t="s">
        <v>179</v>
      </c>
    </row>
    <row r="1029" spans="1:16" x14ac:dyDescent="0.25">
      <c r="A1029" s="13" t="s">
        <v>13</v>
      </c>
      <c r="B1029" s="7" t="n">
        <v>46082.0</v>
      </c>
      <c r="C1029" s="13" t="s">
        <v>23</v>
      </c>
      <c r="D1029" s="13" t="s">
        <v>24</v>
      </c>
      <c r="E1029" s="13" t="s">
        <v>27</v>
      </c>
      <c r="F1029" s="13" t="s">
        <v>48</v>
      </c>
      <c r="G1029" s="13" t="n">
        <v>8.725</v>
      </c>
      <c r="H1029" s="13" t="n">
        <v>8.333</v>
      </c>
      <c r="I1029" s="13" t="n">
        <v>8.474</v>
      </c>
      <c r="J1029" s="13" t="n">
        <v>8.319</v>
      </c>
      <c r="K1029" s="13" t="n">
        <v>8.426</v>
      </c>
      <c r="L1029" s="13" t="n">
        <v>8.351</v>
      </c>
      <c r="M1029" s="13" t="n">
        <v>8.439</v>
      </c>
      <c r="N1029" s="13" t="n">
        <v>8.401</v>
      </c>
      <c r="O1029" s="13" t="n">
        <v>8.473</v>
      </c>
      <c r="P1029" s="13" t="n">
        <v>0.0</v>
      </c>
      <c r="Q1029" t="s">
        <v>864</v>
      </c>
      <c r="R1029" t="s">
        <v>166</v>
      </c>
      <c r="S1029" t="s">
        <v>179</v>
      </c>
    </row>
    <row r="1030" spans="1:16" x14ac:dyDescent="0.25">
      <c r="A1030" s="13" t="s">
        <v>13</v>
      </c>
      <c r="B1030" s="7" t="n">
        <v>46082.0</v>
      </c>
      <c r="C1030" s="13" t="s">
        <v>23</v>
      </c>
      <c r="D1030" s="13" t="s">
        <v>24</v>
      </c>
      <c r="E1030" s="13" t="s">
        <v>26</v>
      </c>
      <c r="F1030" s="13" t="s">
        <v>48</v>
      </c>
      <c r="G1030" s="13" t="n">
        <v>8.214</v>
      </c>
      <c r="H1030" s="13" t="n">
        <v>7.862</v>
      </c>
      <c r="I1030" s="13" t="n">
        <v>7.995</v>
      </c>
      <c r="J1030" s="13" t="n">
        <v>7.857</v>
      </c>
      <c r="K1030" s="13" t="n">
        <v>7.959</v>
      </c>
      <c r="L1030" s="13" t="n">
        <v>7.893</v>
      </c>
      <c r="M1030" s="13" t="n">
        <v>7.977</v>
      </c>
      <c r="N1030" s="13" t="n">
        <v>7.949</v>
      </c>
      <c r="O1030" s="13" t="n">
        <v>8.036</v>
      </c>
      <c r="P1030" s="13" t="n">
        <v>0.0</v>
      </c>
      <c r="Q1030" t="s">
        <v>864</v>
      </c>
      <c r="R1030" t="s">
        <v>629</v>
      </c>
      <c r="S1030" t="s">
        <v>179</v>
      </c>
    </row>
    <row r="1031" spans="1:16" x14ac:dyDescent="0.25">
      <c r="A1031" s="13" t="s">
        <v>13</v>
      </c>
      <c r="B1031" s="7" t="n">
        <v>46082.0</v>
      </c>
      <c r="C1031" s="13" t="s">
        <v>23</v>
      </c>
      <c r="D1031" s="13" t="s">
        <v>28</v>
      </c>
      <c r="E1031" s="13" t="s">
        <v>25</v>
      </c>
      <c r="F1031" s="13" t="s">
        <v>48</v>
      </c>
      <c r="G1031" s="13" t="n">
        <v>8.388</v>
      </c>
      <c r="H1031" s="13" t="n">
        <v>8.177</v>
      </c>
      <c r="I1031" s="13" t="n">
        <v>8.295</v>
      </c>
      <c r="J1031" s="13" t="n">
        <v>8.222</v>
      </c>
      <c r="K1031" s="13" t="n">
        <v>8.309</v>
      </c>
      <c r="L1031" s="13" t="n">
        <v>8.281</v>
      </c>
      <c r="M1031" s="13" t="n">
        <v>8.355</v>
      </c>
      <c r="N1031" s="13" t="n">
        <v>8.348</v>
      </c>
      <c r="O1031" s="13" t="n">
        <v>8.399</v>
      </c>
      <c r="P1031" s="13" t="n">
        <v>0.0</v>
      </c>
      <c r="Q1031" t="s">
        <v>864</v>
      </c>
      <c r="R1031" t="s">
        <v>224</v>
      </c>
      <c r="S1031" t="s">
        <v>179</v>
      </c>
    </row>
    <row r="1032" spans="1:16" x14ac:dyDescent="0.25">
      <c r="A1032" s="13" t="s">
        <v>13</v>
      </c>
      <c r="B1032" s="7" t="n">
        <v>46082.0</v>
      </c>
      <c r="C1032" s="13" t="s">
        <v>23</v>
      </c>
      <c r="D1032" s="13" t="s">
        <v>28</v>
      </c>
      <c r="E1032" s="13" t="s">
        <v>27</v>
      </c>
      <c r="F1032" s="13" t="s">
        <v>48</v>
      </c>
      <c r="G1032" s="13" t="n">
        <v>8.471</v>
      </c>
      <c r="H1032" s="13" t="n">
        <v>8.172</v>
      </c>
      <c r="I1032" s="13" t="n">
        <v>8.313</v>
      </c>
      <c r="J1032" s="13" t="n">
        <v>8.199</v>
      </c>
      <c r="K1032" s="13" t="n">
        <v>8.305</v>
      </c>
      <c r="L1032" s="13" t="n">
        <v>8.251</v>
      </c>
      <c r="M1032" s="13" t="n">
        <v>8.339</v>
      </c>
      <c r="N1032" s="13" t="n">
        <v>8.315</v>
      </c>
      <c r="O1032" s="13" t="n">
        <v>8.383</v>
      </c>
      <c r="P1032" s="13" t="n">
        <v>0.0</v>
      </c>
      <c r="Q1032" t="s">
        <v>864</v>
      </c>
      <c r="R1032" t="s">
        <v>874</v>
      </c>
      <c r="S1032" t="s">
        <v>179</v>
      </c>
    </row>
    <row r="1033" spans="1:16" x14ac:dyDescent="0.25">
      <c r="A1033" s="13" t="s">
        <v>13</v>
      </c>
      <c r="B1033" s="7" t="n">
        <v>46082.0</v>
      </c>
      <c r="C1033" s="13" t="s">
        <v>23</v>
      </c>
      <c r="D1033" s="13" t="s">
        <v>28</v>
      </c>
      <c r="E1033" s="13" t="s">
        <v>26</v>
      </c>
      <c r="F1033" s="13" t="s">
        <v>48</v>
      </c>
      <c r="G1033" s="13" t="n">
        <v>8.091</v>
      </c>
      <c r="H1033" s="13" t="n">
        <v>7.792</v>
      </c>
      <c r="I1033" s="13" t="n">
        <v>7.939</v>
      </c>
      <c r="J1033" s="13" t="n">
        <v>7.826</v>
      </c>
      <c r="K1033" s="13" t="n">
        <v>7.933</v>
      </c>
      <c r="L1033" s="13" t="n">
        <v>7.88</v>
      </c>
      <c r="M1033" s="13" t="n">
        <v>7.97</v>
      </c>
      <c r="N1033" s="13" t="n">
        <v>7.946</v>
      </c>
      <c r="O1033" s="13" t="n">
        <v>8.028</v>
      </c>
      <c r="P1033" s="13" t="n">
        <v>0.0</v>
      </c>
      <c r="Q1033" t="s">
        <v>864</v>
      </c>
      <c r="R1033" t="s">
        <v>875</v>
      </c>
      <c r="S1033" t="s">
        <v>179</v>
      </c>
    </row>
    <row r="1034" spans="1:16" x14ac:dyDescent="0.25">
      <c r="A1034" s="13" t="s">
        <v>13</v>
      </c>
      <c r="B1034" s="7" t="n">
        <v>46082.0</v>
      </c>
      <c r="C1034" s="13" t="s">
        <v>23</v>
      </c>
      <c r="D1034" s="13" t="s">
        <v>29</v>
      </c>
      <c r="E1034" s="13" t="s">
        <v>25</v>
      </c>
      <c r="F1034" s="13" t="s">
        <v>48</v>
      </c>
      <c r="G1034" s="13" t="n">
        <v>9.29</v>
      </c>
      <c r="H1034" s="13" t="n">
        <v>9.185</v>
      </c>
      <c r="I1034" s="13" t="n">
        <v>9.239</v>
      </c>
      <c r="J1034" s="13" t="n">
        <v>9.228</v>
      </c>
      <c r="K1034" s="13" t="n">
        <v>9.275</v>
      </c>
      <c r="L1034" s="13" t="n">
        <v>9.292</v>
      </c>
      <c r="M1034" s="13" t="n">
        <v>9.334</v>
      </c>
      <c r="N1034" s="13" t="n">
        <v>9.368</v>
      </c>
      <c r="O1034" s="13" t="n">
        <v>9.396</v>
      </c>
      <c r="P1034" s="13" t="n">
        <v>0.0</v>
      </c>
      <c r="Q1034" t="s">
        <v>864</v>
      </c>
      <c r="R1034" t="s">
        <v>876</v>
      </c>
      <c r="S1034" t="s">
        <v>179</v>
      </c>
    </row>
    <row r="1035" spans="1:16" x14ac:dyDescent="0.25">
      <c r="A1035" s="13" t="s">
        <v>13</v>
      </c>
      <c r="B1035" s="7" t="n">
        <v>46082.0</v>
      </c>
      <c r="C1035" s="13" t="s">
        <v>23</v>
      </c>
      <c r="D1035" s="13" t="s">
        <v>29</v>
      </c>
      <c r="E1035" s="13" t="s">
        <v>27</v>
      </c>
      <c r="F1035" s="13" t="s">
        <v>48</v>
      </c>
      <c r="G1035" s="13" t="n">
        <v>9.379</v>
      </c>
      <c r="H1035" s="13" t="n">
        <v>9.154</v>
      </c>
      <c r="I1035" s="13" t="n">
        <v>9.242</v>
      </c>
      <c r="J1035" s="13" t="n">
        <v>9.178</v>
      </c>
      <c r="K1035" s="13" t="n">
        <v>9.25</v>
      </c>
      <c r="L1035" s="13" t="n">
        <v>9.234</v>
      </c>
      <c r="M1035" s="13" t="n">
        <v>9.296</v>
      </c>
      <c r="N1035" s="13" t="n">
        <v>9.306</v>
      </c>
      <c r="O1035" s="13" t="n">
        <v>9.356</v>
      </c>
      <c r="P1035" s="13" t="n">
        <v>0.0</v>
      </c>
      <c r="Q1035" t="s">
        <v>864</v>
      </c>
      <c r="R1035" t="s">
        <v>572</v>
      </c>
      <c r="S1035" t="s">
        <v>179</v>
      </c>
    </row>
    <row r="1036" spans="1:16" x14ac:dyDescent="0.25">
      <c r="A1036" s="13" t="s">
        <v>13</v>
      </c>
      <c r="B1036" s="7" t="n">
        <v>46082.0</v>
      </c>
      <c r="C1036" s="13" t="s">
        <v>23</v>
      </c>
      <c r="D1036" s="13" t="s">
        <v>29</v>
      </c>
      <c r="E1036" s="13" t="s">
        <v>26</v>
      </c>
      <c r="F1036" s="13" t="s">
        <v>48</v>
      </c>
      <c r="G1036" s="13" t="n">
        <v>8.831</v>
      </c>
      <c r="H1036" s="13" t="n">
        <v>8.537</v>
      </c>
      <c r="I1036" s="13" t="n">
        <v>8.652</v>
      </c>
      <c r="J1036" s="13" t="n">
        <v>8.568</v>
      </c>
      <c r="K1036" s="13" t="n">
        <v>8.655</v>
      </c>
      <c r="L1036" s="13" t="n">
        <v>8.626</v>
      </c>
      <c r="M1036" s="13" t="n">
        <v>8.698</v>
      </c>
      <c r="N1036" s="13" t="n">
        <v>8.701</v>
      </c>
      <c r="O1036" s="13" t="n">
        <v>8.778</v>
      </c>
      <c r="P1036" s="13" t="n">
        <v>0.0</v>
      </c>
      <c r="Q1036" t="s">
        <v>864</v>
      </c>
      <c r="R1036" t="s">
        <v>877</v>
      </c>
      <c r="S1036" t="s">
        <v>179</v>
      </c>
    </row>
    <row r="1037" spans="1:16" x14ac:dyDescent="0.25">
      <c r="A1037" s="13" t="s">
        <v>13</v>
      </c>
      <c r="B1037" s="7" t="n">
        <v>46082.0</v>
      </c>
      <c r="C1037" s="13" t="s">
        <v>30</v>
      </c>
      <c r="D1037" s="13" t="s">
        <v>31</v>
      </c>
      <c r="E1037" s="13" t="s">
        <v>25</v>
      </c>
      <c r="F1037" s="13" t="s">
        <v>46</v>
      </c>
      <c r="G1037" s="13" t="n">
        <v>9.505</v>
      </c>
      <c r="H1037" s="13" t="n">
        <v>9.217</v>
      </c>
      <c r="I1037" s="13" t="n">
        <v>9.331</v>
      </c>
      <c r="J1037" s="13" t="n">
        <v>9.22</v>
      </c>
      <c r="K1037" s="13" t="n">
        <v>9.305</v>
      </c>
      <c r="L1037" s="13" t="n">
        <v>9.255</v>
      </c>
      <c r="M1037" s="13" t="n">
        <v>9.326</v>
      </c>
      <c r="N1037" s="13" t="n">
        <v>9.305</v>
      </c>
      <c r="O1037" s="13" t="n">
        <v>9.352</v>
      </c>
      <c r="P1037" s="13" t="n">
        <v>0.0</v>
      </c>
      <c r="Q1037" t="s">
        <v>864</v>
      </c>
      <c r="R1037" t="s">
        <v>878</v>
      </c>
      <c r="S1037" t="s">
        <v>179</v>
      </c>
    </row>
    <row r="1038" spans="1:16" x14ac:dyDescent="0.25">
      <c r="A1038" s="13" t="s">
        <v>13</v>
      </c>
      <c r="B1038" s="7" t="n">
        <v>46082.0</v>
      </c>
      <c r="C1038" s="13" t="s">
        <v>30</v>
      </c>
      <c r="D1038" s="13" t="s">
        <v>31</v>
      </c>
      <c r="E1038" s="13" t="s">
        <v>27</v>
      </c>
      <c r="F1038" s="13" t="s">
        <v>46</v>
      </c>
      <c r="G1038" s="13" t="n">
        <v>9.487</v>
      </c>
      <c r="H1038" s="13" t="n">
        <v>9.178</v>
      </c>
      <c r="I1038" s="13" t="n">
        <v>9.299</v>
      </c>
      <c r="J1038" s="13" t="n">
        <v>9.179</v>
      </c>
      <c r="K1038" s="13" t="n">
        <v>9.27</v>
      </c>
      <c r="L1038" s="13" t="n">
        <v>9.214</v>
      </c>
      <c r="M1038" s="13" t="n">
        <v>9.29</v>
      </c>
      <c r="N1038" s="13" t="n">
        <v>9.265</v>
      </c>
      <c r="O1038" s="13" t="n">
        <v>9.322</v>
      </c>
      <c r="P1038" s="13" t="n">
        <v>0.0</v>
      </c>
      <c r="Q1038" t="s">
        <v>864</v>
      </c>
      <c r="R1038" t="s">
        <v>297</v>
      </c>
      <c r="S1038" t="s">
        <v>179</v>
      </c>
    </row>
    <row r="1039" spans="1:16" x14ac:dyDescent="0.25">
      <c r="A1039" s="13" t="s">
        <v>13</v>
      </c>
      <c r="B1039" s="7" t="n">
        <v>46082.0</v>
      </c>
      <c r="C1039" s="13" t="s">
        <v>30</v>
      </c>
      <c r="D1039" s="13" t="s">
        <v>31</v>
      </c>
      <c r="E1039" s="13" t="s">
        <v>26</v>
      </c>
      <c r="F1039" s="13" t="s">
        <v>46</v>
      </c>
      <c r="G1039" s="13" t="n">
        <v>8.72</v>
      </c>
      <c r="H1039" s="13" t="n">
        <v>8.403</v>
      </c>
      <c r="I1039" s="13" t="n">
        <v>8.531</v>
      </c>
      <c r="J1039" s="13" t="n">
        <v>8.415</v>
      </c>
      <c r="K1039" s="13" t="n">
        <v>8.51</v>
      </c>
      <c r="L1039" s="13" t="n">
        <v>8.455</v>
      </c>
      <c r="M1039" s="13" t="n">
        <v>8.532</v>
      </c>
      <c r="N1039" s="13" t="n">
        <v>8.513</v>
      </c>
      <c r="O1039" s="13" t="n">
        <v>8.601</v>
      </c>
      <c r="P1039" s="13" t="n">
        <v>0.0</v>
      </c>
      <c r="Q1039" t="s">
        <v>864</v>
      </c>
      <c r="R1039" t="s">
        <v>527</v>
      </c>
      <c r="S1039" t="s">
        <v>179</v>
      </c>
    </row>
    <row r="1040" spans="1:16" x14ac:dyDescent="0.25">
      <c r="A1040" s="13" t="s">
        <v>13</v>
      </c>
      <c r="B1040" s="7" t="n">
        <v>46082.0</v>
      </c>
      <c r="C1040" s="13" t="s">
        <v>30</v>
      </c>
      <c r="D1040" s="13" t="s">
        <v>28</v>
      </c>
      <c r="E1040" s="13" t="s">
        <v>25</v>
      </c>
      <c r="F1040" s="13" t="s">
        <v>46</v>
      </c>
      <c r="G1040" s="13" t="n">
        <v>9.44</v>
      </c>
      <c r="H1040" s="13" t="n">
        <v>9.228</v>
      </c>
      <c r="I1040" s="13" t="n">
        <v>9.346</v>
      </c>
      <c r="J1040" s="13" t="n">
        <v>9.273</v>
      </c>
      <c r="K1040" s="13" t="n">
        <v>9.36</v>
      </c>
      <c r="L1040" s="13" t="n">
        <v>9.332</v>
      </c>
      <c r="M1040" s="13" t="n">
        <v>9.405</v>
      </c>
      <c r="N1040" s="13" t="n">
        <v>9.399</v>
      </c>
      <c r="O1040" s="13" t="n">
        <v>9.45</v>
      </c>
      <c r="P1040" s="13" t="n">
        <v>0.0</v>
      </c>
      <c r="Q1040" t="s">
        <v>864</v>
      </c>
      <c r="R1040" t="s">
        <v>879</v>
      </c>
      <c r="S1040" t="s">
        <v>179</v>
      </c>
    </row>
    <row r="1041" spans="1:16" x14ac:dyDescent="0.25">
      <c r="A1041" s="13" t="s">
        <v>13</v>
      </c>
      <c r="B1041" s="7" t="n">
        <v>46082.0</v>
      </c>
      <c r="C1041" s="13" t="s">
        <v>30</v>
      </c>
      <c r="D1041" s="13" t="s">
        <v>28</v>
      </c>
      <c r="E1041" s="13" t="s">
        <v>27</v>
      </c>
      <c r="F1041" s="13" t="s">
        <v>46</v>
      </c>
      <c r="G1041" s="13" t="n">
        <v>9.521</v>
      </c>
      <c r="H1041" s="13" t="n">
        <v>9.221</v>
      </c>
      <c r="I1041" s="13" t="n">
        <v>9.363</v>
      </c>
      <c r="J1041" s="13" t="n">
        <v>9.249</v>
      </c>
      <c r="K1041" s="13" t="n">
        <v>9.353</v>
      </c>
      <c r="L1041" s="13" t="n">
        <v>9.3</v>
      </c>
      <c r="M1041" s="13" t="n">
        <v>9.388</v>
      </c>
      <c r="N1041" s="13" t="n">
        <v>9.363</v>
      </c>
      <c r="O1041" s="13" t="n">
        <v>9.431</v>
      </c>
      <c r="P1041" s="13" t="n">
        <v>0.0</v>
      </c>
      <c r="Q1041" t="s">
        <v>864</v>
      </c>
      <c r="R1041" t="s">
        <v>880</v>
      </c>
      <c r="S1041" t="s">
        <v>179</v>
      </c>
    </row>
    <row r="1042" spans="1:16" x14ac:dyDescent="0.25">
      <c r="A1042" s="13" t="s">
        <v>13</v>
      </c>
      <c r="B1042" s="7" t="n">
        <v>46082.0</v>
      </c>
      <c r="C1042" s="13" t="s">
        <v>30</v>
      </c>
      <c r="D1042" s="13" t="s">
        <v>28</v>
      </c>
      <c r="E1042" s="13" t="s">
        <v>26</v>
      </c>
      <c r="F1042" s="13" t="s">
        <v>46</v>
      </c>
      <c r="G1042" s="13" t="n">
        <v>9.139</v>
      </c>
      <c r="H1042" s="13" t="n">
        <v>8.838</v>
      </c>
      <c r="I1042" s="13" t="n">
        <v>8.986</v>
      </c>
      <c r="J1042" s="13" t="n">
        <v>8.872</v>
      </c>
      <c r="K1042" s="13" t="n">
        <v>8.979</v>
      </c>
      <c r="L1042" s="13" t="n">
        <v>8.926</v>
      </c>
      <c r="M1042" s="13" t="n">
        <v>9.015</v>
      </c>
      <c r="N1042" s="13" t="n">
        <v>8.991</v>
      </c>
      <c r="O1042" s="13" t="n">
        <v>9.074</v>
      </c>
      <c r="P1042" s="13" t="n">
        <v>0.0</v>
      </c>
      <c r="Q1042" t="s">
        <v>864</v>
      </c>
      <c r="R1042" t="s">
        <v>881</v>
      </c>
      <c r="S1042" t="s">
        <v>179</v>
      </c>
    </row>
    <row r="1043" spans="1:16" x14ac:dyDescent="0.25">
      <c r="A1043" s="13" t="s">
        <v>13</v>
      </c>
      <c r="B1043" s="7" t="n">
        <v>46082.0</v>
      </c>
      <c r="C1043" s="13" t="s">
        <v>30</v>
      </c>
      <c r="D1043" s="13" t="s">
        <v>29</v>
      </c>
      <c r="E1043" s="13" t="s">
        <v>25</v>
      </c>
      <c r="F1043" s="13" t="s">
        <v>46</v>
      </c>
      <c r="G1043" s="13" t="n">
        <v>10.348</v>
      </c>
      <c r="H1043" s="13" t="n">
        <v>10.244</v>
      </c>
      <c r="I1043" s="13" t="n">
        <v>10.298</v>
      </c>
      <c r="J1043" s="13" t="n">
        <v>10.287</v>
      </c>
      <c r="K1043" s="13" t="n">
        <v>10.333</v>
      </c>
      <c r="L1043" s="13" t="n">
        <v>10.351</v>
      </c>
      <c r="M1043" s="13" t="n">
        <v>10.392</v>
      </c>
      <c r="N1043" s="13" t="n">
        <v>10.427</v>
      </c>
      <c r="O1043" s="13" t="n">
        <v>10.454</v>
      </c>
      <c r="P1043" s="13" t="n">
        <v>0.0</v>
      </c>
      <c r="Q1043" t="s">
        <v>864</v>
      </c>
      <c r="R1043" t="s">
        <v>882</v>
      </c>
      <c r="S1043" t="s">
        <v>179</v>
      </c>
    </row>
    <row r="1044" spans="1:16" x14ac:dyDescent="0.25">
      <c r="A1044" s="13" t="s">
        <v>13</v>
      </c>
      <c r="B1044" s="7" t="n">
        <v>46082.0</v>
      </c>
      <c r="C1044" s="13" t="s">
        <v>30</v>
      </c>
      <c r="D1044" s="13" t="s">
        <v>29</v>
      </c>
      <c r="E1044" s="13" t="s">
        <v>27</v>
      </c>
      <c r="F1044" s="13" t="s">
        <v>46</v>
      </c>
      <c r="G1044" s="13" t="n">
        <v>10.434</v>
      </c>
      <c r="H1044" s="13" t="n">
        <v>10.209</v>
      </c>
      <c r="I1044" s="13" t="n">
        <v>10.297</v>
      </c>
      <c r="J1044" s="13" t="n">
        <v>10.234</v>
      </c>
      <c r="K1044" s="13" t="n">
        <v>10.304</v>
      </c>
      <c r="L1044" s="13" t="n">
        <v>10.289</v>
      </c>
      <c r="M1044" s="13" t="n">
        <v>10.35</v>
      </c>
      <c r="N1044" s="13" t="n">
        <v>10.36</v>
      </c>
      <c r="O1044" s="13" t="n">
        <v>10.411</v>
      </c>
      <c r="P1044" s="13" t="n">
        <v>0.0</v>
      </c>
      <c r="Q1044" t="s">
        <v>864</v>
      </c>
      <c r="R1044" t="s">
        <v>883</v>
      </c>
      <c r="S1044" t="s">
        <v>179</v>
      </c>
    </row>
    <row r="1045" spans="1:16" x14ac:dyDescent="0.25">
      <c r="A1045" s="13" t="s">
        <v>13</v>
      </c>
      <c r="B1045" s="7" t="n">
        <v>46082.0</v>
      </c>
      <c r="C1045" s="13" t="s">
        <v>30</v>
      </c>
      <c r="D1045" s="13" t="s">
        <v>29</v>
      </c>
      <c r="E1045" s="13" t="s">
        <v>26</v>
      </c>
      <c r="F1045" s="13" t="s">
        <v>46</v>
      </c>
      <c r="G1045" s="13" t="n">
        <v>9.882</v>
      </c>
      <c r="H1045" s="13" t="n">
        <v>9.588</v>
      </c>
      <c r="I1045" s="13" t="n">
        <v>9.703</v>
      </c>
      <c r="J1045" s="13" t="n">
        <v>9.619</v>
      </c>
      <c r="K1045" s="13" t="n">
        <v>9.705</v>
      </c>
      <c r="L1045" s="13" t="n">
        <v>9.676</v>
      </c>
      <c r="M1045" s="13" t="n">
        <v>9.747</v>
      </c>
      <c r="N1045" s="13" t="n">
        <v>9.752</v>
      </c>
      <c r="O1045" s="13" t="n">
        <v>9.828</v>
      </c>
      <c r="P1045" s="13" t="n">
        <v>0.0</v>
      </c>
      <c r="Q1045" t="s">
        <v>864</v>
      </c>
      <c r="R1045" t="s">
        <v>884</v>
      </c>
      <c r="S1045" t="s">
        <v>179</v>
      </c>
    </row>
    <row r="1046" spans="1:16" x14ac:dyDescent="0.25">
      <c r="A1046" s="13" t="s">
        <v>13</v>
      </c>
      <c r="B1046" s="7" t="n">
        <v>46082.0</v>
      </c>
      <c r="C1046" s="13" t="s">
        <v>30</v>
      </c>
      <c r="D1046" s="13" t="s">
        <v>31</v>
      </c>
      <c r="E1046" s="13" t="s">
        <v>25</v>
      </c>
      <c r="F1046" s="13" t="s">
        <v>47</v>
      </c>
      <c r="G1046" s="13" t="n">
        <v>9.105</v>
      </c>
      <c r="H1046" s="13" t="n">
        <v>8.817</v>
      </c>
      <c r="I1046" s="13" t="n">
        <v>8.931</v>
      </c>
      <c r="J1046" s="13" t="n">
        <v>8.82</v>
      </c>
      <c r="K1046" s="13" t="n">
        <v>8.905</v>
      </c>
      <c r="L1046" s="13" t="n">
        <v>8.855</v>
      </c>
      <c r="M1046" s="13" t="n">
        <v>8.926</v>
      </c>
      <c r="N1046" s="13" t="n">
        <v>8.905</v>
      </c>
      <c r="O1046" s="13" t="n">
        <v>8.952</v>
      </c>
      <c r="P1046" s="13" t="n">
        <v>0.0</v>
      </c>
      <c r="Q1046" t="s">
        <v>864</v>
      </c>
      <c r="R1046" t="s">
        <v>885</v>
      </c>
      <c r="S1046" t="s">
        <v>179</v>
      </c>
    </row>
    <row r="1047" spans="1:16" x14ac:dyDescent="0.25">
      <c r="A1047" s="13" t="s">
        <v>13</v>
      </c>
      <c r="B1047" s="7" t="n">
        <v>46082.0</v>
      </c>
      <c r="C1047" s="13" t="s">
        <v>30</v>
      </c>
      <c r="D1047" s="13" t="s">
        <v>31</v>
      </c>
      <c r="E1047" s="13" t="s">
        <v>27</v>
      </c>
      <c r="F1047" s="13" t="s">
        <v>47</v>
      </c>
      <c r="G1047" s="13" t="n">
        <v>9.087</v>
      </c>
      <c r="H1047" s="13" t="n">
        <v>8.778</v>
      </c>
      <c r="I1047" s="13" t="n">
        <v>8.899</v>
      </c>
      <c r="J1047" s="13" t="n">
        <v>8.779</v>
      </c>
      <c r="K1047" s="13" t="n">
        <v>8.87</v>
      </c>
      <c r="L1047" s="13" t="n">
        <v>8.814</v>
      </c>
      <c r="M1047" s="13" t="n">
        <v>8.89</v>
      </c>
      <c r="N1047" s="13" t="n">
        <v>8.865</v>
      </c>
      <c r="O1047" s="13" t="n">
        <v>8.922</v>
      </c>
      <c r="P1047" s="13" t="n">
        <v>0.0</v>
      </c>
      <c r="Q1047" t="s">
        <v>864</v>
      </c>
      <c r="R1047" t="s">
        <v>304</v>
      </c>
      <c r="S1047" t="s">
        <v>179</v>
      </c>
    </row>
    <row r="1048" spans="1:16" x14ac:dyDescent="0.25">
      <c r="A1048" s="13" t="s">
        <v>13</v>
      </c>
      <c r="B1048" s="7" t="n">
        <v>46082.0</v>
      </c>
      <c r="C1048" s="13" t="s">
        <v>30</v>
      </c>
      <c r="D1048" s="13" t="s">
        <v>31</v>
      </c>
      <c r="E1048" s="13" t="s">
        <v>26</v>
      </c>
      <c r="F1048" s="13" t="s">
        <v>47</v>
      </c>
      <c r="G1048" s="13" t="n">
        <v>8.32</v>
      </c>
      <c r="H1048" s="13" t="n">
        <v>8.003</v>
      </c>
      <c r="I1048" s="13" t="n">
        <v>8.131</v>
      </c>
      <c r="J1048" s="13" t="n">
        <v>8.015</v>
      </c>
      <c r="K1048" s="13" t="n">
        <v>8.11</v>
      </c>
      <c r="L1048" s="13" t="n">
        <v>8.055</v>
      </c>
      <c r="M1048" s="13" t="n">
        <v>8.132</v>
      </c>
      <c r="N1048" s="13" t="n">
        <v>8.113</v>
      </c>
      <c r="O1048" s="13" t="n">
        <v>8.201</v>
      </c>
      <c r="P1048" s="13" t="n">
        <v>0.0</v>
      </c>
      <c r="Q1048" t="s">
        <v>864</v>
      </c>
      <c r="R1048" t="s">
        <v>886</v>
      </c>
      <c r="S1048" t="s">
        <v>179</v>
      </c>
    </row>
    <row r="1049" spans="1:16" x14ac:dyDescent="0.25">
      <c r="A1049" s="13" t="s">
        <v>13</v>
      </c>
      <c r="B1049" s="7" t="n">
        <v>46082.0</v>
      </c>
      <c r="C1049" s="13" t="s">
        <v>30</v>
      </c>
      <c r="D1049" s="13" t="s">
        <v>28</v>
      </c>
      <c r="E1049" s="13" t="s">
        <v>25</v>
      </c>
      <c r="F1049" s="13" t="s">
        <v>47</v>
      </c>
      <c r="G1049" s="13" t="n">
        <v>9.04</v>
      </c>
      <c r="H1049" s="13" t="n">
        <v>8.828</v>
      </c>
      <c r="I1049" s="13" t="n">
        <v>8.946</v>
      </c>
      <c r="J1049" s="13" t="n">
        <v>8.873</v>
      </c>
      <c r="K1049" s="13" t="n">
        <v>8.96</v>
      </c>
      <c r="L1049" s="13" t="n">
        <v>8.932</v>
      </c>
      <c r="M1049" s="13" t="n">
        <v>9.005</v>
      </c>
      <c r="N1049" s="13" t="n">
        <v>8.999</v>
      </c>
      <c r="O1049" s="13" t="n">
        <v>9.05</v>
      </c>
      <c r="P1049" s="13" t="n">
        <v>0.0</v>
      </c>
      <c r="Q1049" t="s">
        <v>864</v>
      </c>
      <c r="R1049" t="s">
        <v>639</v>
      </c>
      <c r="S1049" t="s">
        <v>179</v>
      </c>
    </row>
    <row r="1050" spans="1:16" x14ac:dyDescent="0.25">
      <c r="A1050" s="13" t="s">
        <v>13</v>
      </c>
      <c r="B1050" s="7" t="n">
        <v>46082.0</v>
      </c>
      <c r="C1050" s="13" t="s">
        <v>30</v>
      </c>
      <c r="D1050" s="13" t="s">
        <v>28</v>
      </c>
      <c r="E1050" s="13" t="s">
        <v>27</v>
      </c>
      <c r="F1050" s="13" t="s">
        <v>47</v>
      </c>
      <c r="G1050" s="13" t="n">
        <v>9.121</v>
      </c>
      <c r="H1050" s="13" t="n">
        <v>8.821</v>
      </c>
      <c r="I1050" s="13" t="n">
        <v>8.963</v>
      </c>
      <c r="J1050" s="13" t="n">
        <v>8.849</v>
      </c>
      <c r="K1050" s="13" t="n">
        <v>8.953</v>
      </c>
      <c r="L1050" s="13" t="n">
        <v>8.9</v>
      </c>
      <c r="M1050" s="13" t="n">
        <v>8.988</v>
      </c>
      <c r="N1050" s="13" t="n">
        <v>8.963</v>
      </c>
      <c r="O1050" s="13" t="n">
        <v>9.031</v>
      </c>
      <c r="P1050" s="13" t="n">
        <v>0.0</v>
      </c>
      <c r="Q1050" t="s">
        <v>864</v>
      </c>
      <c r="R1050" t="s">
        <v>887</v>
      </c>
      <c r="S1050" t="s">
        <v>179</v>
      </c>
    </row>
    <row r="1051" spans="1:16" x14ac:dyDescent="0.25">
      <c r="A1051" s="13" t="s">
        <v>13</v>
      </c>
      <c r="B1051" s="7" t="n">
        <v>46082.0</v>
      </c>
      <c r="C1051" s="13" t="s">
        <v>30</v>
      </c>
      <c r="D1051" s="13" t="s">
        <v>28</v>
      </c>
      <c r="E1051" s="13" t="s">
        <v>26</v>
      </c>
      <c r="F1051" s="13" t="s">
        <v>47</v>
      </c>
      <c r="G1051" s="13" t="n">
        <v>8.739</v>
      </c>
      <c r="H1051" s="13" t="n">
        <v>8.438</v>
      </c>
      <c r="I1051" s="13" t="n">
        <v>8.586</v>
      </c>
      <c r="J1051" s="13" t="n">
        <v>8.472</v>
      </c>
      <c r="K1051" s="13" t="n">
        <v>8.579</v>
      </c>
      <c r="L1051" s="13" t="n">
        <v>8.526</v>
      </c>
      <c r="M1051" s="13" t="n">
        <v>8.615</v>
      </c>
      <c r="N1051" s="13" t="n">
        <v>8.591</v>
      </c>
      <c r="O1051" s="13" t="n">
        <v>8.674</v>
      </c>
      <c r="P1051" s="13" t="n">
        <v>0.0</v>
      </c>
      <c r="Q1051" t="s">
        <v>864</v>
      </c>
      <c r="R1051" t="s">
        <v>888</v>
      </c>
      <c r="S1051" t="s">
        <v>179</v>
      </c>
    </row>
    <row r="1052" spans="1:16" x14ac:dyDescent="0.25">
      <c r="A1052" s="13" t="s">
        <v>13</v>
      </c>
      <c r="B1052" s="7" t="n">
        <v>46082.0</v>
      </c>
      <c r="C1052" s="13" t="s">
        <v>30</v>
      </c>
      <c r="D1052" s="13" t="s">
        <v>29</v>
      </c>
      <c r="E1052" s="13" t="s">
        <v>25</v>
      </c>
      <c r="F1052" s="13" t="s">
        <v>47</v>
      </c>
      <c r="G1052" s="13" t="n">
        <v>9.948</v>
      </c>
      <c r="H1052" s="13" t="n">
        <v>9.844</v>
      </c>
      <c r="I1052" s="13" t="n">
        <v>9.898</v>
      </c>
      <c r="J1052" s="13" t="n">
        <v>9.887</v>
      </c>
      <c r="K1052" s="13" t="n">
        <v>9.933</v>
      </c>
      <c r="L1052" s="13" t="n">
        <v>9.951</v>
      </c>
      <c r="M1052" s="13" t="n">
        <v>9.992</v>
      </c>
      <c r="N1052" s="13" t="n">
        <v>10.027</v>
      </c>
      <c r="O1052" s="13" t="n">
        <v>10.054</v>
      </c>
      <c r="P1052" s="13" t="n">
        <v>0.0</v>
      </c>
      <c r="Q1052" t="s">
        <v>864</v>
      </c>
      <c r="R1052" t="s">
        <v>889</v>
      </c>
      <c r="S1052" t="s">
        <v>179</v>
      </c>
    </row>
    <row r="1053" spans="1:16" x14ac:dyDescent="0.25">
      <c r="A1053" s="13" t="s">
        <v>13</v>
      </c>
      <c r="B1053" s="7" t="n">
        <v>46082.0</v>
      </c>
      <c r="C1053" s="13" t="s">
        <v>30</v>
      </c>
      <c r="D1053" s="13" t="s">
        <v>29</v>
      </c>
      <c r="E1053" s="13" t="s">
        <v>27</v>
      </c>
      <c r="F1053" s="13" t="s">
        <v>47</v>
      </c>
      <c r="G1053" s="13" t="n">
        <v>10.034</v>
      </c>
      <c r="H1053" s="13" t="n">
        <v>9.809</v>
      </c>
      <c r="I1053" s="13" t="n">
        <v>9.897</v>
      </c>
      <c r="J1053" s="13" t="n">
        <v>9.834</v>
      </c>
      <c r="K1053" s="13" t="n">
        <v>9.904</v>
      </c>
      <c r="L1053" s="13" t="n">
        <v>9.889</v>
      </c>
      <c r="M1053" s="13" t="n">
        <v>9.95</v>
      </c>
      <c r="N1053" s="13" t="n">
        <v>9.96</v>
      </c>
      <c r="O1053" s="13" t="n">
        <v>10.011</v>
      </c>
      <c r="P1053" s="13" t="n">
        <v>0.0</v>
      </c>
      <c r="Q1053" t="s">
        <v>864</v>
      </c>
      <c r="R1053" t="s">
        <v>890</v>
      </c>
      <c r="S1053" t="s">
        <v>179</v>
      </c>
    </row>
    <row r="1054" spans="1:16" x14ac:dyDescent="0.25">
      <c r="A1054" s="13" t="s">
        <v>13</v>
      </c>
      <c r="B1054" s="7" t="n">
        <v>46082.0</v>
      </c>
      <c r="C1054" s="13" t="s">
        <v>30</v>
      </c>
      <c r="D1054" s="13" t="s">
        <v>29</v>
      </c>
      <c r="E1054" s="13" t="s">
        <v>26</v>
      </c>
      <c r="F1054" s="13" t="s">
        <v>47</v>
      </c>
      <c r="G1054" s="13" t="n">
        <v>9.482</v>
      </c>
      <c r="H1054" s="13" t="n">
        <v>9.188</v>
      </c>
      <c r="I1054" s="13" t="n">
        <v>9.303</v>
      </c>
      <c r="J1054" s="13" t="n">
        <v>9.219</v>
      </c>
      <c r="K1054" s="13" t="n">
        <v>9.305</v>
      </c>
      <c r="L1054" s="13" t="n">
        <v>9.276</v>
      </c>
      <c r="M1054" s="13" t="n">
        <v>9.347</v>
      </c>
      <c r="N1054" s="13" t="n">
        <v>9.352</v>
      </c>
      <c r="O1054" s="13" t="n">
        <v>9.428</v>
      </c>
      <c r="P1054" s="13" t="n">
        <v>0.0</v>
      </c>
      <c r="Q1054" t="s">
        <v>864</v>
      </c>
      <c r="R1054" t="s">
        <v>891</v>
      </c>
      <c r="S1054" t="s">
        <v>179</v>
      </c>
    </row>
    <row r="1055" spans="1:16" x14ac:dyDescent="0.25">
      <c r="A1055" s="13" t="s">
        <v>13</v>
      </c>
      <c r="B1055" s="7" t="n">
        <v>46082.0</v>
      </c>
      <c r="C1055" s="13" t="s">
        <v>30</v>
      </c>
      <c r="D1055" s="13" t="s">
        <v>31</v>
      </c>
      <c r="E1055" s="13" t="s">
        <v>25</v>
      </c>
      <c r="F1055" s="13" t="s">
        <v>48</v>
      </c>
      <c r="G1055" s="13" t="n">
        <v>8.505</v>
      </c>
      <c r="H1055" s="13" t="n">
        <v>8.217</v>
      </c>
      <c r="I1055" s="13" t="n">
        <v>8.331</v>
      </c>
      <c r="J1055" s="13" t="n">
        <v>8.22</v>
      </c>
      <c r="K1055" s="13" t="n">
        <v>8.305</v>
      </c>
      <c r="L1055" s="13" t="n">
        <v>8.255</v>
      </c>
      <c r="M1055" s="13" t="n">
        <v>8.326</v>
      </c>
      <c r="N1055" s="13" t="n">
        <v>8.305</v>
      </c>
      <c r="O1055" s="13" t="n">
        <v>8.352</v>
      </c>
      <c r="P1055" s="13" t="n">
        <v>0.0</v>
      </c>
      <c r="Q1055" t="s">
        <v>864</v>
      </c>
      <c r="R1055" t="s">
        <v>892</v>
      </c>
      <c r="S1055" t="s">
        <v>179</v>
      </c>
    </row>
    <row r="1056" spans="1:16" x14ac:dyDescent="0.25">
      <c r="A1056" s="13" t="s">
        <v>13</v>
      </c>
      <c r="B1056" s="7" t="n">
        <v>46082.0</v>
      </c>
      <c r="C1056" s="13" t="s">
        <v>30</v>
      </c>
      <c r="D1056" s="13" t="s">
        <v>31</v>
      </c>
      <c r="E1056" s="13" t="s">
        <v>27</v>
      </c>
      <c r="F1056" s="13" t="s">
        <v>48</v>
      </c>
      <c r="G1056" s="13" t="n">
        <v>8.487</v>
      </c>
      <c r="H1056" s="13" t="n">
        <v>8.178</v>
      </c>
      <c r="I1056" s="13" t="n">
        <v>8.299</v>
      </c>
      <c r="J1056" s="13" t="n">
        <v>8.179</v>
      </c>
      <c r="K1056" s="13" t="n">
        <v>8.27</v>
      </c>
      <c r="L1056" s="13" t="n">
        <v>8.214</v>
      </c>
      <c r="M1056" s="13" t="n">
        <v>8.29</v>
      </c>
      <c r="N1056" s="13" t="n">
        <v>8.265</v>
      </c>
      <c r="O1056" s="13" t="n">
        <v>8.322</v>
      </c>
      <c r="P1056" s="13" t="n">
        <v>0.0</v>
      </c>
      <c r="Q1056" t="s">
        <v>864</v>
      </c>
      <c r="R1056" t="s">
        <v>313</v>
      </c>
      <c r="S1056" t="s">
        <v>179</v>
      </c>
    </row>
    <row r="1057" spans="1:16" x14ac:dyDescent="0.25">
      <c r="A1057" s="13" t="s">
        <v>13</v>
      </c>
      <c r="B1057" s="7" t="n">
        <v>46082.0</v>
      </c>
      <c r="C1057" s="13" t="s">
        <v>30</v>
      </c>
      <c r="D1057" s="13" t="s">
        <v>31</v>
      </c>
      <c r="E1057" s="13" t="s">
        <v>26</v>
      </c>
      <c r="F1057" s="13" t="s">
        <v>48</v>
      </c>
      <c r="G1057" s="13" t="n">
        <v>7.72</v>
      </c>
      <c r="H1057" s="13" t="n">
        <v>7.403</v>
      </c>
      <c r="I1057" s="13" t="n">
        <v>7.531</v>
      </c>
      <c r="J1057" s="13" t="n">
        <v>7.415</v>
      </c>
      <c r="K1057" s="13" t="n">
        <v>7.51</v>
      </c>
      <c r="L1057" s="13" t="n">
        <v>7.455</v>
      </c>
      <c r="M1057" s="13" t="n">
        <v>7.532</v>
      </c>
      <c r="N1057" s="13" t="n">
        <v>7.513</v>
      </c>
      <c r="O1057" s="13" t="n">
        <v>7.601</v>
      </c>
      <c r="P1057" s="13" t="n">
        <v>0.0</v>
      </c>
      <c r="Q1057" t="s">
        <v>864</v>
      </c>
      <c r="R1057" t="s">
        <v>893</v>
      </c>
      <c r="S1057" t="s">
        <v>179</v>
      </c>
    </row>
    <row r="1058" spans="1:16" x14ac:dyDescent="0.25">
      <c r="A1058" s="13" t="s">
        <v>13</v>
      </c>
      <c r="B1058" s="7" t="n">
        <v>46082.0</v>
      </c>
      <c r="C1058" s="13" t="s">
        <v>30</v>
      </c>
      <c r="D1058" s="13" t="s">
        <v>28</v>
      </c>
      <c r="E1058" s="13" t="s">
        <v>25</v>
      </c>
      <c r="F1058" s="13" t="s">
        <v>48</v>
      </c>
      <c r="G1058" s="13" t="n">
        <v>8.44</v>
      </c>
      <c r="H1058" s="13" t="n">
        <v>8.228</v>
      </c>
      <c r="I1058" s="13" t="n">
        <v>8.346</v>
      </c>
      <c r="J1058" s="13" t="n">
        <v>8.273</v>
      </c>
      <c r="K1058" s="13" t="n">
        <v>8.36</v>
      </c>
      <c r="L1058" s="13" t="n">
        <v>8.332</v>
      </c>
      <c r="M1058" s="13" t="n">
        <v>8.405</v>
      </c>
      <c r="N1058" s="13" t="n">
        <v>8.399</v>
      </c>
      <c r="O1058" s="13" t="n">
        <v>8.45</v>
      </c>
      <c r="P1058" s="13" t="n">
        <v>0.0</v>
      </c>
      <c r="Q1058" t="s">
        <v>864</v>
      </c>
      <c r="R1058" t="s">
        <v>128</v>
      </c>
      <c r="S1058" t="s">
        <v>179</v>
      </c>
    </row>
    <row r="1059" spans="1:16" x14ac:dyDescent="0.25">
      <c r="A1059" s="13" t="s">
        <v>13</v>
      </c>
      <c r="B1059" s="7" t="n">
        <v>46082.0</v>
      </c>
      <c r="C1059" s="13" t="s">
        <v>30</v>
      </c>
      <c r="D1059" s="13" t="s">
        <v>28</v>
      </c>
      <c r="E1059" s="13" t="s">
        <v>27</v>
      </c>
      <c r="F1059" s="13" t="s">
        <v>48</v>
      </c>
      <c r="G1059" s="13" t="n">
        <v>8.521</v>
      </c>
      <c r="H1059" s="13" t="n">
        <v>8.221</v>
      </c>
      <c r="I1059" s="13" t="n">
        <v>8.363</v>
      </c>
      <c r="J1059" s="13" t="n">
        <v>8.249</v>
      </c>
      <c r="K1059" s="13" t="n">
        <v>8.353</v>
      </c>
      <c r="L1059" s="13" t="n">
        <v>8.3</v>
      </c>
      <c r="M1059" s="13" t="n">
        <v>8.388</v>
      </c>
      <c r="N1059" s="13" t="n">
        <v>8.363</v>
      </c>
      <c r="O1059" s="13" t="n">
        <v>8.431</v>
      </c>
      <c r="P1059" s="13" t="n">
        <v>0.0</v>
      </c>
      <c r="Q1059" t="s">
        <v>864</v>
      </c>
      <c r="R1059" t="s">
        <v>894</v>
      </c>
      <c r="S1059" t="s">
        <v>179</v>
      </c>
    </row>
    <row r="1060" spans="1:16" x14ac:dyDescent="0.25">
      <c r="A1060" s="13" t="s">
        <v>13</v>
      </c>
      <c r="B1060" s="7" t="n">
        <v>46082.0</v>
      </c>
      <c r="C1060" s="13" t="s">
        <v>30</v>
      </c>
      <c r="D1060" s="13" t="s">
        <v>28</v>
      </c>
      <c r="E1060" s="13" t="s">
        <v>26</v>
      </c>
      <c r="F1060" s="13" t="s">
        <v>48</v>
      </c>
      <c r="G1060" s="13" t="n">
        <v>8.139</v>
      </c>
      <c r="H1060" s="13" t="n">
        <v>7.838</v>
      </c>
      <c r="I1060" s="13" t="n">
        <v>7.986</v>
      </c>
      <c r="J1060" s="13" t="n">
        <v>7.872</v>
      </c>
      <c r="K1060" s="13" t="n">
        <v>7.979</v>
      </c>
      <c r="L1060" s="13" t="n">
        <v>7.926</v>
      </c>
      <c r="M1060" s="13" t="n">
        <v>8.015</v>
      </c>
      <c r="N1060" s="13" t="n">
        <v>7.991</v>
      </c>
      <c r="O1060" s="13" t="n">
        <v>8.074</v>
      </c>
      <c r="P1060" s="13" t="n">
        <v>0.0</v>
      </c>
      <c r="Q1060" t="s">
        <v>864</v>
      </c>
      <c r="R1060" t="s">
        <v>895</v>
      </c>
      <c r="S1060" t="s">
        <v>179</v>
      </c>
    </row>
    <row r="1061" spans="1:16" x14ac:dyDescent="0.25">
      <c r="A1061" s="13" t="s">
        <v>13</v>
      </c>
      <c r="B1061" s="7" t="n">
        <v>46082.0</v>
      </c>
      <c r="C1061" s="13" t="s">
        <v>30</v>
      </c>
      <c r="D1061" s="13" t="s">
        <v>29</v>
      </c>
      <c r="E1061" s="13" t="s">
        <v>25</v>
      </c>
      <c r="F1061" s="13" t="s">
        <v>48</v>
      </c>
      <c r="G1061" s="13" t="n">
        <v>9.348</v>
      </c>
      <c r="H1061" s="13" t="n">
        <v>9.244</v>
      </c>
      <c r="I1061" s="13" t="n">
        <v>9.298</v>
      </c>
      <c r="J1061" s="13" t="n">
        <v>9.287</v>
      </c>
      <c r="K1061" s="13" t="n">
        <v>9.333</v>
      </c>
      <c r="L1061" s="13" t="n">
        <v>9.351</v>
      </c>
      <c r="M1061" s="13" t="n">
        <v>9.392</v>
      </c>
      <c r="N1061" s="13" t="n">
        <v>9.427</v>
      </c>
      <c r="O1061" s="13" t="n">
        <v>9.454</v>
      </c>
      <c r="P1061" s="13" t="n">
        <v>0.0</v>
      </c>
      <c r="Q1061" t="s">
        <v>864</v>
      </c>
      <c r="R1061" t="s">
        <v>618</v>
      </c>
      <c r="S1061" t="s">
        <v>179</v>
      </c>
    </row>
    <row r="1062" spans="1:16" x14ac:dyDescent="0.25">
      <c r="A1062" s="13" t="s">
        <v>13</v>
      </c>
      <c r="B1062" s="7" t="n">
        <v>46082.0</v>
      </c>
      <c r="C1062" s="13" t="s">
        <v>30</v>
      </c>
      <c r="D1062" s="13" t="s">
        <v>29</v>
      </c>
      <c r="E1062" s="13" t="s">
        <v>27</v>
      </c>
      <c r="F1062" s="13" t="s">
        <v>48</v>
      </c>
      <c r="G1062" s="13" t="n">
        <v>9.434</v>
      </c>
      <c r="H1062" s="13" t="n">
        <v>9.209</v>
      </c>
      <c r="I1062" s="13" t="n">
        <v>9.297</v>
      </c>
      <c r="J1062" s="13" t="n">
        <v>9.234</v>
      </c>
      <c r="K1062" s="13" t="n">
        <v>9.304</v>
      </c>
      <c r="L1062" s="13" t="n">
        <v>9.289</v>
      </c>
      <c r="M1062" s="13" t="n">
        <v>9.35</v>
      </c>
      <c r="N1062" s="13" t="n">
        <v>9.36</v>
      </c>
      <c r="O1062" s="13" t="n">
        <v>9.411</v>
      </c>
      <c r="P1062" s="13" t="n">
        <v>0.0</v>
      </c>
      <c r="Q1062" t="s">
        <v>864</v>
      </c>
      <c r="R1062" t="s">
        <v>628</v>
      </c>
      <c r="S1062" t="s">
        <v>179</v>
      </c>
    </row>
    <row r="1063" spans="1:16" x14ac:dyDescent="0.25">
      <c r="A1063" s="13" t="s">
        <v>13</v>
      </c>
      <c r="B1063" s="7" t="n">
        <v>46082.0</v>
      </c>
      <c r="C1063" s="13" t="s">
        <v>30</v>
      </c>
      <c r="D1063" s="13" t="s">
        <v>29</v>
      </c>
      <c r="E1063" s="13" t="s">
        <v>26</v>
      </c>
      <c r="F1063" s="13" t="s">
        <v>48</v>
      </c>
      <c r="G1063" s="13" t="n">
        <v>8.882</v>
      </c>
      <c r="H1063" s="13" t="n">
        <v>8.588</v>
      </c>
      <c r="I1063" s="13" t="n">
        <v>8.703</v>
      </c>
      <c r="J1063" s="13" t="n">
        <v>8.619</v>
      </c>
      <c r="K1063" s="13" t="n">
        <v>8.705</v>
      </c>
      <c r="L1063" s="13" t="n">
        <v>8.676</v>
      </c>
      <c r="M1063" s="13" t="n">
        <v>8.747</v>
      </c>
      <c r="N1063" s="13" t="n">
        <v>8.752</v>
      </c>
      <c r="O1063" s="13" t="n">
        <v>8.828</v>
      </c>
      <c r="P1063" s="13" t="n">
        <v>0.0</v>
      </c>
      <c r="Q1063" t="s">
        <v>864</v>
      </c>
      <c r="R1063" t="s">
        <v>896</v>
      </c>
      <c r="S1063" t="s">
        <v>179</v>
      </c>
    </row>
    <row r="1064" spans="1:16" x14ac:dyDescent="0.25">
      <c r="A1064" s="13" t="s">
        <v>13</v>
      </c>
      <c r="B1064" s="7" t="n">
        <v>46082.0</v>
      </c>
      <c r="C1064" s="13" t="s">
        <v>32</v>
      </c>
      <c r="D1064" s="13" t="s">
        <v>24</v>
      </c>
      <c r="E1064" s="13" t="s">
        <v>25</v>
      </c>
      <c r="F1064" s="13" t="s">
        <v>46</v>
      </c>
      <c r="G1064" s="13" t="n">
        <v>9.508</v>
      </c>
      <c r="H1064" s="13" t="n">
        <v>9.157</v>
      </c>
      <c r="I1064" s="13" t="n">
        <v>9.289</v>
      </c>
      <c r="J1064" s="13" t="n">
        <v>9.156</v>
      </c>
      <c r="K1064" s="13" t="n">
        <v>9.252</v>
      </c>
      <c r="L1064" s="13" t="n">
        <v>9.191</v>
      </c>
      <c r="M1064" s="13" t="n">
        <v>9.268</v>
      </c>
      <c r="N1064" s="13" t="n">
        <v>9.242</v>
      </c>
      <c r="O1064" s="13" t="n">
        <v>9.3</v>
      </c>
      <c r="P1064" s="13" t="n">
        <v>0.0</v>
      </c>
      <c r="Q1064" t="s">
        <v>864</v>
      </c>
      <c r="R1064" t="s">
        <v>897</v>
      </c>
      <c r="S1064" t="s">
        <v>179</v>
      </c>
    </row>
    <row r="1065" spans="1:16" x14ac:dyDescent="0.25">
      <c r="A1065" s="13" t="s">
        <v>13</v>
      </c>
      <c r="B1065" s="7" t="n">
        <v>46082.0</v>
      </c>
      <c r="C1065" s="13" t="s">
        <v>32</v>
      </c>
      <c r="D1065" s="13" t="s">
        <v>24</v>
      </c>
      <c r="E1065" s="13" t="s">
        <v>27</v>
      </c>
      <c r="F1065" s="13" t="s">
        <v>46</v>
      </c>
      <c r="G1065" s="13" t="n">
        <v>9.631</v>
      </c>
      <c r="H1065" s="13" t="n">
        <v>9.206</v>
      </c>
      <c r="I1065" s="13" t="n">
        <v>9.357</v>
      </c>
      <c r="J1065" s="13" t="n">
        <v>9.193</v>
      </c>
      <c r="K1065" s="13" t="n">
        <v>9.303</v>
      </c>
      <c r="L1065" s="13" t="n">
        <v>9.223</v>
      </c>
      <c r="M1065" s="13" t="n">
        <v>9.313</v>
      </c>
      <c r="N1065" s="13" t="n">
        <v>9.273</v>
      </c>
      <c r="O1065" s="13" t="n">
        <v>9.35</v>
      </c>
      <c r="P1065" s="13" t="n">
        <v>0.0</v>
      </c>
      <c r="Q1065" t="s">
        <v>864</v>
      </c>
      <c r="R1065" t="s">
        <v>595</v>
      </c>
      <c r="S1065" t="s">
        <v>179</v>
      </c>
    </row>
    <row r="1066" spans="1:16" x14ac:dyDescent="0.25">
      <c r="A1066" s="13" t="s">
        <v>13</v>
      </c>
      <c r="B1066" s="7" t="n">
        <v>46082.0</v>
      </c>
      <c r="C1066" s="13" t="s">
        <v>32</v>
      </c>
      <c r="D1066" s="13" t="s">
        <v>24</v>
      </c>
      <c r="E1066" s="13" t="s">
        <v>26</v>
      </c>
      <c r="F1066" s="13" t="s">
        <v>46</v>
      </c>
      <c r="G1066" s="13" t="n">
        <v>9.128</v>
      </c>
      <c r="H1066" s="13" t="n">
        <v>8.779</v>
      </c>
      <c r="I1066" s="13" t="n">
        <v>8.911</v>
      </c>
      <c r="J1066" s="13" t="n">
        <v>8.775</v>
      </c>
      <c r="K1066" s="13" t="n">
        <v>8.874</v>
      </c>
      <c r="L1066" s="13" t="n">
        <v>8.809</v>
      </c>
      <c r="M1066" s="13" t="n">
        <v>8.892</v>
      </c>
      <c r="N1066" s="13" t="n">
        <v>8.864</v>
      </c>
      <c r="O1066" s="13" t="n">
        <v>8.95</v>
      </c>
      <c r="P1066" s="13" t="n">
        <v>0.0</v>
      </c>
      <c r="Q1066" t="s">
        <v>864</v>
      </c>
      <c r="R1066" t="s">
        <v>662</v>
      </c>
      <c r="S1066" t="s">
        <v>179</v>
      </c>
    </row>
    <row r="1067" spans="1:16" x14ac:dyDescent="0.25">
      <c r="A1067" s="13" t="s">
        <v>13</v>
      </c>
      <c r="B1067" s="7" t="n">
        <v>46082.0</v>
      </c>
      <c r="C1067" s="13" t="s">
        <v>32</v>
      </c>
      <c r="D1067" s="13" t="s">
        <v>24</v>
      </c>
      <c r="E1067" s="13" t="s">
        <v>25</v>
      </c>
      <c r="F1067" s="13" t="s">
        <v>47</v>
      </c>
      <c r="G1067" s="13" t="n">
        <v>9.108</v>
      </c>
      <c r="H1067" s="13" t="n">
        <v>8.757</v>
      </c>
      <c r="I1067" s="13" t="n">
        <v>8.889</v>
      </c>
      <c r="J1067" s="13" t="n">
        <v>8.756</v>
      </c>
      <c r="K1067" s="13" t="n">
        <v>8.852</v>
      </c>
      <c r="L1067" s="13" t="n">
        <v>8.791</v>
      </c>
      <c r="M1067" s="13" t="n">
        <v>8.868</v>
      </c>
      <c r="N1067" s="13" t="n">
        <v>8.842</v>
      </c>
      <c r="O1067" s="13" t="n">
        <v>8.9</v>
      </c>
      <c r="P1067" s="13" t="n">
        <v>0.0</v>
      </c>
      <c r="Q1067" t="s">
        <v>864</v>
      </c>
      <c r="R1067" t="s">
        <v>687</v>
      </c>
      <c r="S1067" t="s">
        <v>179</v>
      </c>
    </row>
    <row r="1068" spans="1:16" x14ac:dyDescent="0.25">
      <c r="A1068" s="13" t="s">
        <v>13</v>
      </c>
      <c r="B1068" s="7" t="n">
        <v>46082.0</v>
      </c>
      <c r="C1068" s="13" t="s">
        <v>32</v>
      </c>
      <c r="D1068" s="13" t="s">
        <v>24</v>
      </c>
      <c r="E1068" s="13" t="s">
        <v>27</v>
      </c>
      <c r="F1068" s="13" t="s">
        <v>47</v>
      </c>
      <c r="G1068" s="13" t="n">
        <v>9.231</v>
      </c>
      <c r="H1068" s="13" t="n">
        <v>8.806</v>
      </c>
      <c r="I1068" s="13" t="n">
        <v>8.957</v>
      </c>
      <c r="J1068" s="13" t="n">
        <v>8.793</v>
      </c>
      <c r="K1068" s="13" t="n">
        <v>8.903</v>
      </c>
      <c r="L1068" s="13" t="n">
        <v>8.823</v>
      </c>
      <c r="M1068" s="13" t="n">
        <v>8.913</v>
      </c>
      <c r="N1068" s="13" t="n">
        <v>8.873</v>
      </c>
      <c r="O1068" s="13" t="n">
        <v>8.95</v>
      </c>
      <c r="P1068" s="13" t="n">
        <v>0.0</v>
      </c>
      <c r="Q1068" t="s">
        <v>864</v>
      </c>
      <c r="R1068" t="s">
        <v>481</v>
      </c>
      <c r="S1068" t="s">
        <v>179</v>
      </c>
    </row>
    <row r="1069" spans="1:16" x14ac:dyDescent="0.25">
      <c r="A1069" s="13" t="s">
        <v>13</v>
      </c>
      <c r="B1069" s="7" t="n">
        <v>46082.0</v>
      </c>
      <c r="C1069" s="13" t="s">
        <v>32</v>
      </c>
      <c r="D1069" s="13" t="s">
        <v>24</v>
      </c>
      <c r="E1069" s="13" t="s">
        <v>26</v>
      </c>
      <c r="F1069" s="13" t="s">
        <v>47</v>
      </c>
      <c r="G1069" s="13" t="n">
        <v>8.698</v>
      </c>
      <c r="H1069" s="13" t="n">
        <v>8.322</v>
      </c>
      <c r="I1069" s="13" t="n">
        <v>8.464</v>
      </c>
      <c r="J1069" s="13" t="n">
        <v>8.317</v>
      </c>
      <c r="K1069" s="13" t="n">
        <v>8.421</v>
      </c>
      <c r="L1069" s="13" t="n">
        <v>8.351</v>
      </c>
      <c r="M1069" s="13" t="n">
        <v>8.436</v>
      </c>
      <c r="N1069" s="13" t="n">
        <v>8.406</v>
      </c>
      <c r="O1069" s="13" t="n">
        <v>8.498</v>
      </c>
      <c r="P1069" s="13" t="n">
        <v>0.0</v>
      </c>
      <c r="Q1069" t="s">
        <v>864</v>
      </c>
      <c r="R1069" t="s">
        <v>530</v>
      </c>
      <c r="S1069" t="s">
        <v>179</v>
      </c>
    </row>
    <row r="1070" spans="1:16" x14ac:dyDescent="0.25">
      <c r="A1070" s="13" t="s">
        <v>13</v>
      </c>
      <c r="B1070" s="7" t="n">
        <v>46082.0</v>
      </c>
      <c r="C1070" s="13" t="s">
        <v>32</v>
      </c>
      <c r="D1070" s="13" t="s">
        <v>24</v>
      </c>
      <c r="E1070" s="13" t="s">
        <v>25</v>
      </c>
      <c r="F1070" s="13" t="s">
        <v>48</v>
      </c>
      <c r="G1070" s="13" t="n">
        <v>8.526</v>
      </c>
      <c r="H1070" s="13" t="n">
        <v>8.189</v>
      </c>
      <c r="I1070" s="13" t="n">
        <v>8.316</v>
      </c>
      <c r="J1070" s="13" t="n">
        <v>8.187</v>
      </c>
      <c r="K1070" s="13" t="n">
        <v>8.281</v>
      </c>
      <c r="L1070" s="13" t="n">
        <v>8.221</v>
      </c>
      <c r="M1070" s="13" t="n">
        <v>8.298</v>
      </c>
      <c r="N1070" s="13" t="n">
        <v>8.272</v>
      </c>
      <c r="O1070" s="13" t="n">
        <v>8.328</v>
      </c>
      <c r="P1070" s="13" t="n">
        <v>0.0</v>
      </c>
      <c r="Q1070" t="s">
        <v>864</v>
      </c>
      <c r="R1070" t="s">
        <v>898</v>
      </c>
      <c r="S1070" t="s">
        <v>179</v>
      </c>
    </row>
    <row r="1071" spans="1:16" x14ac:dyDescent="0.25">
      <c r="A1071" s="13" t="s">
        <v>13</v>
      </c>
      <c r="B1071" s="7" t="n">
        <v>46082.0</v>
      </c>
      <c r="C1071" s="13" t="s">
        <v>32</v>
      </c>
      <c r="D1071" s="13" t="s">
        <v>24</v>
      </c>
      <c r="E1071" s="13" t="s">
        <v>27</v>
      </c>
      <c r="F1071" s="13" t="s">
        <v>48</v>
      </c>
      <c r="G1071" s="13" t="n">
        <v>8.634</v>
      </c>
      <c r="H1071" s="13" t="n">
        <v>8.244</v>
      </c>
      <c r="I1071" s="13" t="n">
        <v>8.384</v>
      </c>
      <c r="J1071" s="13" t="n">
        <v>8.231</v>
      </c>
      <c r="K1071" s="13" t="n">
        <v>8.335</v>
      </c>
      <c r="L1071" s="13" t="n">
        <v>8.261</v>
      </c>
      <c r="M1071" s="13" t="n">
        <v>8.347</v>
      </c>
      <c r="N1071" s="13" t="n">
        <v>8.31</v>
      </c>
      <c r="O1071" s="13" t="n">
        <v>8.381</v>
      </c>
      <c r="P1071" s="13" t="n">
        <v>0.0</v>
      </c>
      <c r="Q1071" t="s">
        <v>864</v>
      </c>
      <c r="R1071" t="s">
        <v>899</v>
      </c>
      <c r="S1071" t="s">
        <v>179</v>
      </c>
    </row>
    <row r="1072" spans="1:16" x14ac:dyDescent="0.25">
      <c r="A1072" s="13" t="s">
        <v>13</v>
      </c>
      <c r="B1072" s="7" t="n">
        <v>46082.0</v>
      </c>
      <c r="C1072" s="13" t="s">
        <v>32</v>
      </c>
      <c r="D1072" s="13" t="s">
        <v>24</v>
      </c>
      <c r="E1072" s="13" t="s">
        <v>26</v>
      </c>
      <c r="F1072" s="13" t="s">
        <v>48</v>
      </c>
      <c r="G1072" s="13" t="n">
        <v>8.128</v>
      </c>
      <c r="H1072" s="13" t="n">
        <v>7.779</v>
      </c>
      <c r="I1072" s="13" t="n">
        <v>7.911</v>
      </c>
      <c r="J1072" s="13" t="n">
        <v>7.775</v>
      </c>
      <c r="K1072" s="13" t="n">
        <v>7.874</v>
      </c>
      <c r="L1072" s="13" t="n">
        <v>7.809</v>
      </c>
      <c r="M1072" s="13" t="n">
        <v>7.892</v>
      </c>
      <c r="N1072" s="13" t="n">
        <v>7.864</v>
      </c>
      <c r="O1072" s="13" t="n">
        <v>7.95</v>
      </c>
      <c r="P1072" s="13" t="n">
        <v>0.0</v>
      </c>
      <c r="Q1072" t="s">
        <v>864</v>
      </c>
      <c r="R1072" t="s">
        <v>858</v>
      </c>
      <c r="S1072" t="s">
        <v>179</v>
      </c>
    </row>
    <row r="1073" spans="1:16" x14ac:dyDescent="0.25">
      <c r="A1073" s="13" t="s">
        <v>13</v>
      </c>
      <c r="B1073" s="7" t="n">
        <v>46082.0</v>
      </c>
      <c r="C1073" s="13" t="s">
        <v>33</v>
      </c>
      <c r="D1073" s="13" t="s">
        <v>31</v>
      </c>
      <c r="E1073" s="13" t="s">
        <v>25</v>
      </c>
      <c r="F1073" s="13" t="s">
        <v>46</v>
      </c>
      <c r="G1073" s="13" t="n">
        <v>9.317</v>
      </c>
      <c r="H1073" s="13" t="n">
        <v>9.033</v>
      </c>
      <c r="I1073" s="13" t="n">
        <v>9.145</v>
      </c>
      <c r="J1073" s="13" t="n">
        <v>9.036</v>
      </c>
      <c r="K1073" s="13" t="n">
        <v>9.12</v>
      </c>
      <c r="L1073" s="13" t="n">
        <v>9.071</v>
      </c>
      <c r="M1073" s="13" t="n">
        <v>9.14</v>
      </c>
      <c r="N1073" s="13" t="n">
        <v>9.119</v>
      </c>
      <c r="O1073" s="13" t="n">
        <v>9.165</v>
      </c>
      <c r="P1073" s="13" t="n">
        <v>0.0</v>
      </c>
      <c r="Q1073" t="s">
        <v>864</v>
      </c>
      <c r="R1073" t="s">
        <v>591</v>
      </c>
      <c r="S1073" t="s">
        <v>179</v>
      </c>
    </row>
    <row r="1074" spans="1:16" x14ac:dyDescent="0.25">
      <c r="A1074" s="13" t="s">
        <v>13</v>
      </c>
      <c r="B1074" s="7" t="n">
        <v>46082.0</v>
      </c>
      <c r="C1074" s="13" t="s">
        <v>33</v>
      </c>
      <c r="D1074" s="13" t="s">
        <v>31</v>
      </c>
      <c r="E1074" s="13" t="s">
        <v>27</v>
      </c>
      <c r="F1074" s="13" t="s">
        <v>46</v>
      </c>
      <c r="G1074" s="13" t="n">
        <v>9.253</v>
      </c>
      <c r="H1074" s="13" t="n">
        <v>8.941</v>
      </c>
      <c r="I1074" s="13" t="n">
        <v>9.06</v>
      </c>
      <c r="J1074" s="13" t="n">
        <v>8.941</v>
      </c>
      <c r="K1074" s="13" t="n">
        <v>9.028</v>
      </c>
      <c r="L1074" s="13" t="n">
        <v>8.973</v>
      </c>
      <c r="M1074" s="13" t="n">
        <v>9.045</v>
      </c>
      <c r="N1074" s="13" t="n">
        <v>9.022</v>
      </c>
      <c r="O1074" s="13" t="n">
        <v>9.082</v>
      </c>
      <c r="P1074" s="13" t="n">
        <v>0.0</v>
      </c>
      <c r="Q1074" t="s">
        <v>864</v>
      </c>
      <c r="R1074" t="s">
        <v>900</v>
      </c>
      <c r="S1074" t="s">
        <v>179</v>
      </c>
    </row>
    <row r="1075" spans="1:16" x14ac:dyDescent="0.25">
      <c r="A1075" s="13" t="s">
        <v>13</v>
      </c>
      <c r="B1075" s="7" t="n">
        <v>46082.0</v>
      </c>
      <c r="C1075" s="13" t="s">
        <v>33</v>
      </c>
      <c r="D1075" s="13" t="s">
        <v>31</v>
      </c>
      <c r="E1075" s="13" t="s">
        <v>26</v>
      </c>
      <c r="F1075" s="13" t="s">
        <v>46</v>
      </c>
      <c r="G1075" s="13" t="n">
        <v>8.491</v>
      </c>
      <c r="H1075" s="13" t="n">
        <v>8.176</v>
      </c>
      <c r="I1075" s="13" t="n">
        <v>8.302</v>
      </c>
      <c r="J1075" s="13" t="n">
        <v>8.182</v>
      </c>
      <c r="K1075" s="13" t="n">
        <v>8.273</v>
      </c>
      <c r="L1075" s="13" t="n">
        <v>8.218</v>
      </c>
      <c r="M1075" s="13" t="n">
        <v>8.291</v>
      </c>
      <c r="N1075" s="13" t="n">
        <v>8.274</v>
      </c>
      <c r="O1075" s="13" t="n">
        <v>8.364</v>
      </c>
      <c r="P1075" s="13" t="n">
        <v>0.0</v>
      </c>
      <c r="Q1075" t="s">
        <v>864</v>
      </c>
      <c r="R1075" t="s">
        <v>201</v>
      </c>
      <c r="S1075" t="s">
        <v>179</v>
      </c>
    </row>
    <row r="1076" spans="1:16" x14ac:dyDescent="0.25">
      <c r="A1076" s="13" t="s">
        <v>13</v>
      </c>
      <c r="B1076" s="7" t="n">
        <v>46082.0</v>
      </c>
      <c r="C1076" s="13" t="s">
        <v>33</v>
      </c>
      <c r="D1076" s="13" t="s">
        <v>28</v>
      </c>
      <c r="E1076" s="13" t="s">
        <v>25</v>
      </c>
      <c r="F1076" s="13" t="s">
        <v>46</v>
      </c>
      <c r="G1076" s="13" t="n">
        <v>9.25</v>
      </c>
      <c r="H1076" s="13" t="n">
        <v>9.04</v>
      </c>
      <c r="I1076" s="13" t="n">
        <v>9.156</v>
      </c>
      <c r="J1076" s="13" t="n">
        <v>9.084</v>
      </c>
      <c r="K1076" s="13" t="n">
        <v>9.169</v>
      </c>
      <c r="L1076" s="13" t="n">
        <v>9.141</v>
      </c>
      <c r="M1076" s="13" t="n">
        <v>9.213</v>
      </c>
      <c r="N1076" s="13" t="n">
        <v>9.206</v>
      </c>
      <c r="O1076" s="13" t="n">
        <v>9.257</v>
      </c>
      <c r="P1076" s="13" t="n">
        <v>0.0</v>
      </c>
      <c r="Q1076" t="s">
        <v>864</v>
      </c>
      <c r="R1076" t="s">
        <v>806</v>
      </c>
      <c r="S1076" t="s">
        <v>179</v>
      </c>
    </row>
    <row r="1077" spans="1:16" x14ac:dyDescent="0.25">
      <c r="A1077" s="13" t="s">
        <v>13</v>
      </c>
      <c r="B1077" s="7" t="n">
        <v>46082.0</v>
      </c>
      <c r="C1077" s="13" t="s">
        <v>33</v>
      </c>
      <c r="D1077" s="13" t="s">
        <v>28</v>
      </c>
      <c r="E1077" s="13" t="s">
        <v>27</v>
      </c>
      <c r="F1077" s="13" t="s">
        <v>46</v>
      </c>
      <c r="G1077" s="13" t="n">
        <v>9.329</v>
      </c>
      <c r="H1077" s="13" t="n">
        <v>9.034</v>
      </c>
      <c r="I1077" s="13" t="n">
        <v>9.173</v>
      </c>
      <c r="J1077" s="13" t="n">
        <v>9.061</v>
      </c>
      <c r="K1077" s="13" t="n">
        <v>9.163</v>
      </c>
      <c r="L1077" s="13" t="n">
        <v>9.111</v>
      </c>
      <c r="M1077" s="13" t="n">
        <v>9.196</v>
      </c>
      <c r="N1077" s="13" t="n">
        <v>9.172</v>
      </c>
      <c r="O1077" s="13" t="n">
        <v>9.239</v>
      </c>
      <c r="P1077" s="13" t="n">
        <v>0.0</v>
      </c>
      <c r="Q1077" t="s">
        <v>864</v>
      </c>
      <c r="R1077" t="s">
        <v>901</v>
      </c>
      <c r="S1077" t="s">
        <v>179</v>
      </c>
    </row>
    <row r="1078" spans="1:16" x14ac:dyDescent="0.25">
      <c r="A1078" s="13" t="s">
        <v>13</v>
      </c>
      <c r="B1078" s="7" t="n">
        <v>46082.0</v>
      </c>
      <c r="C1078" s="13" t="s">
        <v>33</v>
      </c>
      <c r="D1078" s="13" t="s">
        <v>28</v>
      </c>
      <c r="E1078" s="13" t="s">
        <v>26</v>
      </c>
      <c r="F1078" s="13" t="s">
        <v>46</v>
      </c>
      <c r="G1078" s="13" t="n">
        <v>8.956</v>
      </c>
      <c r="H1078" s="13" t="n">
        <v>8.661</v>
      </c>
      <c r="I1078" s="13" t="n">
        <v>8.805</v>
      </c>
      <c r="J1078" s="13" t="n">
        <v>8.694</v>
      </c>
      <c r="K1078" s="13" t="n">
        <v>8.799</v>
      </c>
      <c r="L1078" s="13" t="n">
        <v>8.746</v>
      </c>
      <c r="M1078" s="13" t="n">
        <v>8.833</v>
      </c>
      <c r="N1078" s="13" t="n">
        <v>8.81</v>
      </c>
      <c r="O1078" s="13" t="n">
        <v>8.891</v>
      </c>
      <c r="P1078" s="13" t="n">
        <v>0.0</v>
      </c>
      <c r="Q1078" t="s">
        <v>864</v>
      </c>
      <c r="R1078" t="s">
        <v>902</v>
      </c>
      <c r="S1078" t="s">
        <v>179</v>
      </c>
    </row>
    <row r="1079" spans="1:16" x14ac:dyDescent="0.25">
      <c r="A1079" s="13" t="s">
        <v>13</v>
      </c>
      <c r="B1079" s="7" t="n">
        <v>46082.0</v>
      </c>
      <c r="C1079" s="13" t="s">
        <v>33</v>
      </c>
      <c r="D1079" s="13" t="s">
        <v>29</v>
      </c>
      <c r="E1079" s="13" t="s">
        <v>25</v>
      </c>
      <c r="F1079" s="13" t="s">
        <v>46</v>
      </c>
      <c r="G1079" s="13" t="n">
        <v>10.136</v>
      </c>
      <c r="H1079" s="13" t="n">
        <v>10.03</v>
      </c>
      <c r="I1079" s="13" t="n">
        <v>10.085</v>
      </c>
      <c r="J1079" s="13" t="n">
        <v>10.072</v>
      </c>
      <c r="K1079" s="13" t="n">
        <v>10.118</v>
      </c>
      <c r="L1079" s="13" t="n">
        <v>10.134</v>
      </c>
      <c r="M1079" s="13" t="n">
        <v>10.175</v>
      </c>
      <c r="N1079" s="13" t="n">
        <v>10.208</v>
      </c>
      <c r="O1079" s="13" t="n">
        <v>10.236</v>
      </c>
      <c r="P1079" s="13" t="n">
        <v>0.0</v>
      </c>
      <c r="Q1079" t="s">
        <v>864</v>
      </c>
      <c r="R1079" t="s">
        <v>903</v>
      </c>
      <c r="S1079" t="s">
        <v>179</v>
      </c>
    </row>
    <row r="1080" spans="1:16" x14ac:dyDescent="0.25">
      <c r="A1080" s="13" t="s">
        <v>13</v>
      </c>
      <c r="B1080" s="7" t="n">
        <v>46082.0</v>
      </c>
      <c r="C1080" s="13" t="s">
        <v>33</v>
      </c>
      <c r="D1080" s="13" t="s">
        <v>29</v>
      </c>
      <c r="E1080" s="13" t="s">
        <v>27</v>
      </c>
      <c r="F1080" s="13" t="s">
        <v>46</v>
      </c>
      <c r="G1080" s="13" t="n">
        <v>10.221</v>
      </c>
      <c r="H1080" s="13" t="n">
        <v>9.999</v>
      </c>
      <c r="I1080" s="13" t="n">
        <v>10.086</v>
      </c>
      <c r="J1080" s="13" t="n">
        <v>10.022</v>
      </c>
      <c r="K1080" s="13" t="n">
        <v>10.091</v>
      </c>
      <c r="L1080" s="13" t="n">
        <v>10.076</v>
      </c>
      <c r="M1080" s="13" t="n">
        <v>10.136</v>
      </c>
      <c r="N1080" s="13" t="n">
        <v>10.146</v>
      </c>
      <c r="O1080" s="13" t="n">
        <v>10.195</v>
      </c>
      <c r="P1080" s="13" t="n">
        <v>0.0</v>
      </c>
      <c r="Q1080" t="s">
        <v>864</v>
      </c>
      <c r="R1080" t="s">
        <v>302</v>
      </c>
      <c r="S1080" t="s">
        <v>179</v>
      </c>
    </row>
    <row r="1081" spans="1:16" x14ac:dyDescent="0.25">
      <c r="A1081" s="13" t="s">
        <v>13</v>
      </c>
      <c r="B1081" s="7" t="n">
        <v>46082.0</v>
      </c>
      <c r="C1081" s="13" t="s">
        <v>33</v>
      </c>
      <c r="D1081" s="13" t="s">
        <v>29</v>
      </c>
      <c r="E1081" s="13" t="s">
        <v>26</v>
      </c>
      <c r="F1081" s="13" t="s">
        <v>46</v>
      </c>
      <c r="G1081" s="13" t="n">
        <v>9.604</v>
      </c>
      <c r="H1081" s="13" t="n">
        <v>9.275</v>
      </c>
      <c r="I1081" s="13" t="n">
        <v>9.399</v>
      </c>
      <c r="J1081" s="13" t="n">
        <v>9.299</v>
      </c>
      <c r="K1081" s="13" t="n">
        <v>9.386</v>
      </c>
      <c r="L1081" s="13" t="n">
        <v>9.35</v>
      </c>
      <c r="M1081" s="13" t="n">
        <v>9.421</v>
      </c>
      <c r="N1081" s="13" t="n">
        <v>9.426</v>
      </c>
      <c r="O1081" s="13" t="n">
        <v>9.509</v>
      </c>
      <c r="P1081" s="13" t="n">
        <v>0.0</v>
      </c>
      <c r="Q1081" t="s">
        <v>864</v>
      </c>
      <c r="R1081" t="s">
        <v>182</v>
      </c>
      <c r="S1081" t="s">
        <v>179</v>
      </c>
    </row>
    <row r="1082" spans="1:16" x14ac:dyDescent="0.25">
      <c r="A1082" s="13" t="s">
        <v>13</v>
      </c>
      <c r="B1082" s="7" t="n">
        <v>46082.0</v>
      </c>
      <c r="C1082" s="13" t="s">
        <v>33</v>
      </c>
      <c r="D1082" s="13" t="s">
        <v>31</v>
      </c>
      <c r="E1082" s="13" t="s">
        <v>25</v>
      </c>
      <c r="F1082" s="13" t="s">
        <v>47</v>
      </c>
      <c r="G1082" s="13" t="n">
        <v>8.891</v>
      </c>
      <c r="H1082" s="13" t="n">
        <v>8.602</v>
      </c>
      <c r="I1082" s="13" t="n">
        <v>8.715</v>
      </c>
      <c r="J1082" s="13" t="n">
        <v>8.605</v>
      </c>
      <c r="K1082" s="13" t="n">
        <v>8.688</v>
      </c>
      <c r="L1082" s="13" t="n">
        <v>8.639</v>
      </c>
      <c r="M1082" s="13" t="n">
        <v>8.707</v>
      </c>
      <c r="N1082" s="13" t="n">
        <v>8.687</v>
      </c>
      <c r="O1082" s="13" t="n">
        <v>8.735</v>
      </c>
      <c r="P1082" s="13" t="n">
        <v>0.0</v>
      </c>
      <c r="Q1082" t="s">
        <v>864</v>
      </c>
      <c r="R1082" t="s">
        <v>126</v>
      </c>
      <c r="S1082" t="s">
        <v>179</v>
      </c>
    </row>
    <row r="1083" spans="1:16" x14ac:dyDescent="0.25">
      <c r="A1083" s="13" t="s">
        <v>13</v>
      </c>
      <c r="B1083" s="7" t="n">
        <v>46082.0</v>
      </c>
      <c r="C1083" s="13" t="s">
        <v>33</v>
      </c>
      <c r="D1083" s="13" t="s">
        <v>31</v>
      </c>
      <c r="E1083" s="13" t="s">
        <v>27</v>
      </c>
      <c r="F1083" s="13" t="s">
        <v>47</v>
      </c>
      <c r="G1083" s="13" t="n">
        <v>8.853</v>
      </c>
      <c r="H1083" s="13" t="n">
        <v>8.541</v>
      </c>
      <c r="I1083" s="13" t="n">
        <v>8.66</v>
      </c>
      <c r="J1083" s="13" t="n">
        <v>8.54</v>
      </c>
      <c r="K1083" s="13" t="n">
        <v>8.628</v>
      </c>
      <c r="L1083" s="13" t="n">
        <v>8.573</v>
      </c>
      <c r="M1083" s="13" t="n">
        <v>8.645</v>
      </c>
      <c r="N1083" s="13" t="n">
        <v>8.622</v>
      </c>
      <c r="O1083" s="13" t="n">
        <v>8.682</v>
      </c>
      <c r="P1083" s="13" t="n">
        <v>0.0</v>
      </c>
      <c r="Q1083" t="s">
        <v>864</v>
      </c>
      <c r="R1083" t="s">
        <v>904</v>
      </c>
      <c r="S1083" t="s">
        <v>179</v>
      </c>
    </row>
    <row r="1084" spans="1:16" x14ac:dyDescent="0.25">
      <c r="A1084" s="13" t="s">
        <v>13</v>
      </c>
      <c r="B1084" s="7" t="n">
        <v>46082.0</v>
      </c>
      <c r="C1084" s="13" t="s">
        <v>33</v>
      </c>
      <c r="D1084" s="13" t="s">
        <v>31</v>
      </c>
      <c r="E1084" s="13" t="s">
        <v>26</v>
      </c>
      <c r="F1084" s="13" t="s">
        <v>47</v>
      </c>
      <c r="G1084" s="13" t="n">
        <v>8.155</v>
      </c>
      <c r="H1084" s="13" t="n">
        <v>7.844</v>
      </c>
      <c r="I1084" s="13" t="n">
        <v>7.969</v>
      </c>
      <c r="J1084" s="13" t="n">
        <v>7.855</v>
      </c>
      <c r="K1084" s="13" t="n">
        <v>7.948</v>
      </c>
      <c r="L1084" s="13" t="n">
        <v>7.894</v>
      </c>
      <c r="M1084" s="13" t="n">
        <v>7.969</v>
      </c>
      <c r="N1084" s="13" t="n">
        <v>7.951</v>
      </c>
      <c r="O1084" s="13" t="n">
        <v>8.036</v>
      </c>
      <c r="P1084" s="13" t="n">
        <v>0.0</v>
      </c>
      <c r="Q1084" t="s">
        <v>864</v>
      </c>
      <c r="R1084" t="s">
        <v>483</v>
      </c>
      <c r="S1084" t="s">
        <v>179</v>
      </c>
    </row>
    <row r="1085" spans="1:16" x14ac:dyDescent="0.25">
      <c r="A1085" s="13" t="s">
        <v>13</v>
      </c>
      <c r="B1085" s="7" t="n">
        <v>46082.0</v>
      </c>
      <c r="C1085" s="13" t="s">
        <v>33</v>
      </c>
      <c r="D1085" s="13" t="s">
        <v>28</v>
      </c>
      <c r="E1085" s="13" t="s">
        <v>25</v>
      </c>
      <c r="F1085" s="13" t="s">
        <v>47</v>
      </c>
      <c r="G1085" s="13" t="n">
        <v>8.85</v>
      </c>
      <c r="H1085" s="13" t="n">
        <v>8.64</v>
      </c>
      <c r="I1085" s="13" t="n">
        <v>8.756</v>
      </c>
      <c r="J1085" s="13" t="n">
        <v>8.684</v>
      </c>
      <c r="K1085" s="13" t="n">
        <v>8.769</v>
      </c>
      <c r="L1085" s="13" t="n">
        <v>8.741</v>
      </c>
      <c r="M1085" s="13" t="n">
        <v>8.813</v>
      </c>
      <c r="N1085" s="13" t="n">
        <v>8.806</v>
      </c>
      <c r="O1085" s="13" t="n">
        <v>8.857</v>
      </c>
      <c r="P1085" s="13" t="n">
        <v>0.0</v>
      </c>
      <c r="Q1085" t="s">
        <v>864</v>
      </c>
      <c r="R1085" t="s">
        <v>325</v>
      </c>
      <c r="S1085" t="s">
        <v>179</v>
      </c>
    </row>
    <row r="1086" spans="1:16" x14ac:dyDescent="0.25">
      <c r="A1086" s="13" t="s">
        <v>13</v>
      </c>
      <c r="B1086" s="7" t="n">
        <v>46082.0</v>
      </c>
      <c r="C1086" s="13" t="s">
        <v>33</v>
      </c>
      <c r="D1086" s="13" t="s">
        <v>28</v>
      </c>
      <c r="E1086" s="13" t="s">
        <v>27</v>
      </c>
      <c r="F1086" s="13" t="s">
        <v>47</v>
      </c>
      <c r="G1086" s="13" t="n">
        <v>8.929</v>
      </c>
      <c r="H1086" s="13" t="n">
        <v>8.634</v>
      </c>
      <c r="I1086" s="13" t="n">
        <v>8.773</v>
      </c>
      <c r="J1086" s="13" t="n">
        <v>8.661</v>
      </c>
      <c r="K1086" s="13" t="n">
        <v>8.763</v>
      </c>
      <c r="L1086" s="13" t="n">
        <v>8.711</v>
      </c>
      <c r="M1086" s="13" t="n">
        <v>8.797</v>
      </c>
      <c r="N1086" s="13" t="n">
        <v>8.772</v>
      </c>
      <c r="O1086" s="13" t="n">
        <v>8.839</v>
      </c>
      <c r="P1086" s="13" t="n">
        <v>0.0</v>
      </c>
      <c r="Q1086" t="s">
        <v>864</v>
      </c>
      <c r="R1086" t="s">
        <v>905</v>
      </c>
      <c r="S1086" t="s">
        <v>179</v>
      </c>
    </row>
    <row r="1087" spans="1:16" x14ac:dyDescent="0.25">
      <c r="A1087" s="13" t="s">
        <v>13</v>
      </c>
      <c r="B1087" s="7" t="n">
        <v>46082.0</v>
      </c>
      <c r="C1087" s="13" t="s">
        <v>33</v>
      </c>
      <c r="D1087" s="13" t="s">
        <v>28</v>
      </c>
      <c r="E1087" s="13" t="s">
        <v>26</v>
      </c>
      <c r="F1087" s="13" t="s">
        <v>47</v>
      </c>
      <c r="G1087" s="13" t="n">
        <v>8.556</v>
      </c>
      <c r="H1087" s="13" t="n">
        <v>8.261</v>
      </c>
      <c r="I1087" s="13" t="n">
        <v>8.405</v>
      </c>
      <c r="J1087" s="13" t="n">
        <v>8.294</v>
      </c>
      <c r="K1087" s="13" t="n">
        <v>8.399</v>
      </c>
      <c r="L1087" s="13" t="n">
        <v>8.346</v>
      </c>
      <c r="M1087" s="13" t="n">
        <v>8.433</v>
      </c>
      <c r="N1087" s="13" t="n">
        <v>8.41</v>
      </c>
      <c r="O1087" s="13" t="n">
        <v>8.491</v>
      </c>
      <c r="P1087" s="13" t="n">
        <v>0.0</v>
      </c>
      <c r="Q1087" t="s">
        <v>864</v>
      </c>
      <c r="R1087" t="s">
        <v>116</v>
      </c>
      <c r="S1087" t="s">
        <v>179</v>
      </c>
    </row>
    <row r="1088" spans="1:16" x14ac:dyDescent="0.25">
      <c r="A1088" s="13" t="s">
        <v>13</v>
      </c>
      <c r="B1088" s="7" t="n">
        <v>46082.0</v>
      </c>
      <c r="C1088" s="13" t="s">
        <v>33</v>
      </c>
      <c r="D1088" s="13" t="s">
        <v>29</v>
      </c>
      <c r="E1088" s="13" t="s">
        <v>25</v>
      </c>
      <c r="F1088" s="13" t="s">
        <v>47</v>
      </c>
      <c r="G1088" s="13" t="n">
        <v>9.736</v>
      </c>
      <c r="H1088" s="13" t="n">
        <v>9.63</v>
      </c>
      <c r="I1088" s="13" t="n">
        <v>9.685</v>
      </c>
      <c r="J1088" s="13" t="n">
        <v>9.672</v>
      </c>
      <c r="K1088" s="13" t="n">
        <v>9.718</v>
      </c>
      <c r="L1088" s="13" t="n">
        <v>9.734</v>
      </c>
      <c r="M1088" s="13" t="n">
        <v>9.775</v>
      </c>
      <c r="N1088" s="13" t="n">
        <v>9.808</v>
      </c>
      <c r="O1088" s="13" t="n">
        <v>9.835</v>
      </c>
      <c r="P1088" s="13" t="n">
        <v>0.0</v>
      </c>
      <c r="Q1088" t="s">
        <v>864</v>
      </c>
      <c r="R1088" t="s">
        <v>906</v>
      </c>
      <c r="S1088" t="s">
        <v>179</v>
      </c>
    </row>
    <row r="1089" spans="1:16" x14ac:dyDescent="0.25">
      <c r="A1089" s="13" t="s">
        <v>13</v>
      </c>
      <c r="B1089" s="7" t="n">
        <v>46082.0</v>
      </c>
      <c r="C1089" s="13" t="s">
        <v>33</v>
      </c>
      <c r="D1089" s="13" t="s">
        <v>29</v>
      </c>
      <c r="E1089" s="13" t="s">
        <v>27</v>
      </c>
      <c r="F1089" s="13" t="s">
        <v>47</v>
      </c>
      <c r="G1089" s="13" t="n">
        <v>9.822</v>
      </c>
      <c r="H1089" s="13" t="n">
        <v>9.599</v>
      </c>
      <c r="I1089" s="13" t="n">
        <v>9.686</v>
      </c>
      <c r="J1089" s="13" t="n">
        <v>9.622</v>
      </c>
      <c r="K1089" s="13" t="n">
        <v>9.691</v>
      </c>
      <c r="L1089" s="13" t="n">
        <v>9.676</v>
      </c>
      <c r="M1089" s="13" t="n">
        <v>9.736</v>
      </c>
      <c r="N1089" s="13" t="n">
        <v>9.746</v>
      </c>
      <c r="O1089" s="13" t="n">
        <v>9.795</v>
      </c>
      <c r="P1089" s="13" t="n">
        <v>0.0</v>
      </c>
      <c r="Q1089" t="s">
        <v>864</v>
      </c>
      <c r="R1089" t="s">
        <v>311</v>
      </c>
      <c r="S1089" t="s">
        <v>179</v>
      </c>
    </row>
    <row r="1090" spans="1:16" x14ac:dyDescent="0.25">
      <c r="A1090" s="13" t="s">
        <v>13</v>
      </c>
      <c r="B1090" s="7" t="n">
        <v>46082.0</v>
      </c>
      <c r="C1090" s="13" t="s">
        <v>33</v>
      </c>
      <c r="D1090" s="13" t="s">
        <v>29</v>
      </c>
      <c r="E1090" s="13" t="s">
        <v>26</v>
      </c>
      <c r="F1090" s="13" t="s">
        <v>47</v>
      </c>
      <c r="G1090" s="13" t="n">
        <v>9.284</v>
      </c>
      <c r="H1090" s="13" t="n">
        <v>8.995</v>
      </c>
      <c r="I1090" s="13" t="n">
        <v>9.108</v>
      </c>
      <c r="J1090" s="13" t="n">
        <v>9.025</v>
      </c>
      <c r="K1090" s="13" t="n">
        <v>9.109</v>
      </c>
      <c r="L1090" s="13" t="n">
        <v>9.08</v>
      </c>
      <c r="M1090" s="13" t="n">
        <v>9.151</v>
      </c>
      <c r="N1090" s="13" t="n">
        <v>9.154</v>
      </c>
      <c r="O1090" s="13" t="n">
        <v>9.229</v>
      </c>
      <c r="P1090" s="13" t="n">
        <v>0.0</v>
      </c>
      <c r="Q1090" t="s">
        <v>864</v>
      </c>
      <c r="R1090" t="s">
        <v>514</v>
      </c>
      <c r="S1090" t="s">
        <v>179</v>
      </c>
    </row>
    <row r="1091" spans="1:16" x14ac:dyDescent="0.25">
      <c r="A1091" s="13" t="s">
        <v>13</v>
      </c>
      <c r="B1091" s="7" t="n">
        <v>46082.0</v>
      </c>
      <c r="C1091" s="13" t="s">
        <v>33</v>
      </c>
      <c r="D1091" s="13" t="s">
        <v>31</v>
      </c>
      <c r="E1091" s="13" t="s">
        <v>25</v>
      </c>
      <c r="F1091" s="13" t="s">
        <v>48</v>
      </c>
      <c r="G1091" s="13" t="n">
        <v>8.317</v>
      </c>
      <c r="H1091" s="13" t="n">
        <v>8.033</v>
      </c>
      <c r="I1091" s="13" t="n">
        <v>8.145</v>
      </c>
      <c r="J1091" s="13" t="n">
        <v>8.037</v>
      </c>
      <c r="K1091" s="13" t="n">
        <v>8.12</v>
      </c>
      <c r="L1091" s="13" t="n">
        <v>8.071</v>
      </c>
      <c r="M1091" s="13" t="n">
        <v>8.14</v>
      </c>
      <c r="N1091" s="13" t="n">
        <v>8.119</v>
      </c>
      <c r="O1091" s="13" t="n">
        <v>8.165</v>
      </c>
      <c r="P1091" s="13" t="n">
        <v>0.0</v>
      </c>
      <c r="Q1091" t="s">
        <v>864</v>
      </c>
      <c r="R1091" t="s">
        <v>610</v>
      </c>
      <c r="S1091" t="s">
        <v>179</v>
      </c>
    </row>
    <row r="1092" spans="1:16" x14ac:dyDescent="0.25">
      <c r="A1092" s="13" t="s">
        <v>13</v>
      </c>
      <c r="B1092" s="7" t="n">
        <v>46082.0</v>
      </c>
      <c r="C1092" s="13" t="s">
        <v>33</v>
      </c>
      <c r="D1092" s="13" t="s">
        <v>31</v>
      </c>
      <c r="E1092" s="13" t="s">
        <v>27</v>
      </c>
      <c r="F1092" s="13" t="s">
        <v>48</v>
      </c>
      <c r="G1092" s="13" t="n">
        <v>8.301</v>
      </c>
      <c r="H1092" s="13" t="n">
        <v>7.996</v>
      </c>
      <c r="I1092" s="13" t="n">
        <v>8.115</v>
      </c>
      <c r="J1092" s="13" t="n">
        <v>7.997</v>
      </c>
      <c r="K1092" s="13" t="n">
        <v>8.087</v>
      </c>
      <c r="L1092" s="13" t="n">
        <v>8.031</v>
      </c>
      <c r="M1092" s="13" t="n">
        <v>8.106</v>
      </c>
      <c r="N1092" s="13" t="n">
        <v>8.081</v>
      </c>
      <c r="O1092" s="13" t="n">
        <v>8.137</v>
      </c>
      <c r="P1092" s="13" t="n">
        <v>0.0</v>
      </c>
      <c r="Q1092" t="s">
        <v>864</v>
      </c>
      <c r="R1092" t="s">
        <v>907</v>
      </c>
      <c r="S1092" t="s">
        <v>179</v>
      </c>
    </row>
    <row r="1093" spans="1:16" x14ac:dyDescent="0.25">
      <c r="A1093" s="13" t="s">
        <v>13</v>
      </c>
      <c r="B1093" s="7" t="n">
        <v>46082.0</v>
      </c>
      <c r="C1093" s="13" t="s">
        <v>33</v>
      </c>
      <c r="D1093" s="13" t="s">
        <v>31</v>
      </c>
      <c r="E1093" s="13" t="s">
        <v>26</v>
      </c>
      <c r="F1093" s="13" t="s">
        <v>48</v>
      </c>
      <c r="G1093" s="13" t="n">
        <v>7.555</v>
      </c>
      <c r="H1093" s="13" t="n">
        <v>7.244</v>
      </c>
      <c r="I1093" s="13" t="n">
        <v>7.369</v>
      </c>
      <c r="J1093" s="13" t="n">
        <v>7.255</v>
      </c>
      <c r="K1093" s="13" t="n">
        <v>7.348</v>
      </c>
      <c r="L1093" s="13" t="n">
        <v>7.294</v>
      </c>
      <c r="M1093" s="13" t="n">
        <v>7.369</v>
      </c>
      <c r="N1093" s="13" t="n">
        <v>7.351</v>
      </c>
      <c r="O1093" s="13" t="n">
        <v>7.436</v>
      </c>
      <c r="P1093" s="13" t="n">
        <v>0.0</v>
      </c>
      <c r="Q1093" t="s">
        <v>864</v>
      </c>
      <c r="R1093" t="s">
        <v>908</v>
      </c>
      <c r="S1093" t="s">
        <v>179</v>
      </c>
    </row>
    <row r="1094" spans="1:16" x14ac:dyDescent="0.25">
      <c r="A1094" s="13" t="s">
        <v>13</v>
      </c>
      <c r="B1094" s="7" t="n">
        <v>46082.0</v>
      </c>
      <c r="C1094" s="13" t="s">
        <v>33</v>
      </c>
      <c r="D1094" s="13" t="s">
        <v>28</v>
      </c>
      <c r="E1094" s="13" t="s">
        <v>25</v>
      </c>
      <c r="F1094" s="13" t="s">
        <v>48</v>
      </c>
      <c r="G1094" s="13" t="n">
        <v>8.25</v>
      </c>
      <c r="H1094" s="13" t="n">
        <v>8.04</v>
      </c>
      <c r="I1094" s="13" t="n">
        <v>8.156</v>
      </c>
      <c r="J1094" s="13" t="n">
        <v>8.084</v>
      </c>
      <c r="K1094" s="13" t="n">
        <v>8.169</v>
      </c>
      <c r="L1094" s="13" t="n">
        <v>8.141</v>
      </c>
      <c r="M1094" s="13" t="n">
        <v>8.213</v>
      </c>
      <c r="N1094" s="13" t="n">
        <v>8.206</v>
      </c>
      <c r="O1094" s="13" t="n">
        <v>8.257</v>
      </c>
      <c r="P1094" s="13" t="n">
        <v>0.0</v>
      </c>
      <c r="Q1094" t="s">
        <v>864</v>
      </c>
      <c r="R1094" t="s">
        <v>724</v>
      </c>
      <c r="S1094" t="s">
        <v>179</v>
      </c>
    </row>
    <row r="1095" spans="1:16" x14ac:dyDescent="0.25">
      <c r="A1095" s="13" t="s">
        <v>13</v>
      </c>
      <c r="B1095" s="7" t="n">
        <v>46082.0</v>
      </c>
      <c r="C1095" s="13" t="s">
        <v>33</v>
      </c>
      <c r="D1095" s="13" t="s">
        <v>28</v>
      </c>
      <c r="E1095" s="13" t="s">
        <v>27</v>
      </c>
      <c r="F1095" s="13" t="s">
        <v>48</v>
      </c>
      <c r="G1095" s="13" t="n">
        <v>8.329</v>
      </c>
      <c r="H1095" s="13" t="n">
        <v>8.034</v>
      </c>
      <c r="I1095" s="13" t="n">
        <v>8.173</v>
      </c>
      <c r="J1095" s="13" t="n">
        <v>8.061</v>
      </c>
      <c r="K1095" s="13" t="n">
        <v>8.163</v>
      </c>
      <c r="L1095" s="13" t="n">
        <v>8.111</v>
      </c>
      <c r="M1095" s="13" t="n">
        <v>8.197</v>
      </c>
      <c r="N1095" s="13" t="n">
        <v>8.172</v>
      </c>
      <c r="O1095" s="13" t="n">
        <v>8.239</v>
      </c>
      <c r="P1095" s="13" t="n">
        <v>0.0</v>
      </c>
      <c r="Q1095" t="s">
        <v>864</v>
      </c>
      <c r="R1095" t="s">
        <v>909</v>
      </c>
      <c r="S1095" t="s">
        <v>179</v>
      </c>
    </row>
    <row r="1096" spans="1:16" x14ac:dyDescent="0.25">
      <c r="A1096" s="13" t="s">
        <v>13</v>
      </c>
      <c r="B1096" s="7" t="n">
        <v>46082.0</v>
      </c>
      <c r="C1096" s="13" t="s">
        <v>33</v>
      </c>
      <c r="D1096" s="13" t="s">
        <v>28</v>
      </c>
      <c r="E1096" s="13" t="s">
        <v>26</v>
      </c>
      <c r="F1096" s="13" t="s">
        <v>48</v>
      </c>
      <c r="G1096" s="13" t="n">
        <v>7.956</v>
      </c>
      <c r="H1096" s="13" t="n">
        <v>7.661</v>
      </c>
      <c r="I1096" s="13" t="n">
        <v>7.805</v>
      </c>
      <c r="J1096" s="13" t="n">
        <v>7.694</v>
      </c>
      <c r="K1096" s="13" t="n">
        <v>7.799</v>
      </c>
      <c r="L1096" s="13" t="n">
        <v>7.746</v>
      </c>
      <c r="M1096" s="13" t="n">
        <v>7.833</v>
      </c>
      <c r="N1096" s="13" t="n">
        <v>7.81</v>
      </c>
      <c r="O1096" s="13" t="n">
        <v>7.891</v>
      </c>
      <c r="P1096" s="13" t="n">
        <v>0.0</v>
      </c>
      <c r="Q1096" t="s">
        <v>864</v>
      </c>
      <c r="R1096" t="s">
        <v>910</v>
      </c>
      <c r="S1096" t="s">
        <v>179</v>
      </c>
    </row>
    <row r="1097" spans="1:16" x14ac:dyDescent="0.25">
      <c r="A1097" s="13" t="s">
        <v>13</v>
      </c>
      <c r="B1097" s="7" t="n">
        <v>46082.0</v>
      </c>
      <c r="C1097" s="13" t="s">
        <v>33</v>
      </c>
      <c r="D1097" s="13" t="s">
        <v>29</v>
      </c>
      <c r="E1097" s="13" t="s">
        <v>25</v>
      </c>
      <c r="F1097" s="13" t="s">
        <v>48</v>
      </c>
      <c r="G1097" s="13" t="n">
        <v>9.136</v>
      </c>
      <c r="H1097" s="13" t="n">
        <v>9.03</v>
      </c>
      <c r="I1097" s="13" t="n">
        <v>9.085</v>
      </c>
      <c r="J1097" s="13" t="n">
        <v>9.072</v>
      </c>
      <c r="K1097" s="13" t="n">
        <v>9.118</v>
      </c>
      <c r="L1097" s="13" t="n">
        <v>9.134</v>
      </c>
      <c r="M1097" s="13" t="n">
        <v>9.175</v>
      </c>
      <c r="N1097" s="13" t="n">
        <v>9.208</v>
      </c>
      <c r="O1097" s="13" t="n">
        <v>9.235</v>
      </c>
      <c r="P1097" s="13" t="n">
        <v>0.0</v>
      </c>
      <c r="Q1097" t="s">
        <v>864</v>
      </c>
      <c r="R1097" t="s">
        <v>911</v>
      </c>
      <c r="S1097" t="s">
        <v>179</v>
      </c>
    </row>
    <row r="1098" spans="1:16" x14ac:dyDescent="0.25">
      <c r="A1098" s="13" t="s">
        <v>13</v>
      </c>
      <c r="B1098" s="7" t="n">
        <v>46082.0</v>
      </c>
      <c r="C1098" s="13" t="s">
        <v>33</v>
      </c>
      <c r="D1098" s="13" t="s">
        <v>29</v>
      </c>
      <c r="E1098" s="13" t="s">
        <v>27</v>
      </c>
      <c r="F1098" s="13" t="s">
        <v>48</v>
      </c>
      <c r="G1098" s="13" t="n">
        <v>9.221</v>
      </c>
      <c r="H1098" s="13" t="n">
        <v>8.999</v>
      </c>
      <c r="I1098" s="13" t="n">
        <v>9.086</v>
      </c>
      <c r="J1098" s="13" t="n">
        <v>9.022</v>
      </c>
      <c r="K1098" s="13" t="n">
        <v>9.091</v>
      </c>
      <c r="L1098" s="13" t="n">
        <v>9.076</v>
      </c>
      <c r="M1098" s="13" t="n">
        <v>9.136</v>
      </c>
      <c r="N1098" s="13" t="n">
        <v>9.146</v>
      </c>
      <c r="O1098" s="13" t="n">
        <v>9.195</v>
      </c>
      <c r="P1098" s="13" t="n">
        <v>0.0</v>
      </c>
      <c r="Q1098" t="s">
        <v>864</v>
      </c>
      <c r="R1098" t="s">
        <v>319</v>
      </c>
      <c r="S1098" t="s">
        <v>179</v>
      </c>
    </row>
    <row r="1099" spans="1:16" x14ac:dyDescent="0.25">
      <c r="A1099" s="13" t="s">
        <v>13</v>
      </c>
      <c r="B1099" s="7" t="n">
        <v>46082.0</v>
      </c>
      <c r="C1099" s="13" t="s">
        <v>33</v>
      </c>
      <c r="D1099" s="13" t="s">
        <v>29</v>
      </c>
      <c r="E1099" s="13" t="s">
        <v>26</v>
      </c>
      <c r="F1099" s="13" t="s">
        <v>48</v>
      </c>
      <c r="G1099" s="13" t="n">
        <v>8.684</v>
      </c>
      <c r="H1099" s="13" t="n">
        <v>8.395</v>
      </c>
      <c r="I1099" s="13" t="n">
        <v>8.508</v>
      </c>
      <c r="J1099" s="13" t="n">
        <v>8.425</v>
      </c>
      <c r="K1099" s="13" t="n">
        <v>8.509</v>
      </c>
      <c r="L1099" s="13" t="n">
        <v>8.48</v>
      </c>
      <c r="M1099" s="13" t="n">
        <v>8.551</v>
      </c>
      <c r="N1099" s="13" t="n">
        <v>8.554</v>
      </c>
      <c r="O1099" s="13" t="n">
        <v>8.629</v>
      </c>
      <c r="P1099" s="13" t="n">
        <v>0.0</v>
      </c>
      <c r="Q1099" t="s">
        <v>864</v>
      </c>
      <c r="R1099" t="s">
        <v>912</v>
      </c>
      <c r="S1099" t="s">
        <v>179</v>
      </c>
    </row>
    <row r="1100" spans="1:16" x14ac:dyDescent="0.25">
      <c r="A1100" s="13" t="s">
        <v>13</v>
      </c>
      <c r="B1100" s="7" t="n">
        <v>46082.0</v>
      </c>
      <c r="C1100" s="13" t="s">
        <v>34</v>
      </c>
      <c r="D1100" s="13" t="s">
        <v>24</v>
      </c>
      <c r="E1100" s="13" t="s">
        <v>25</v>
      </c>
      <c r="F1100" s="13" t="s">
        <v>46</v>
      </c>
      <c r="G1100" s="13" t="n">
        <v>9.472</v>
      </c>
      <c r="H1100" s="13" t="n">
        <v>9.131</v>
      </c>
      <c r="I1100" s="13" t="n">
        <v>9.259</v>
      </c>
      <c r="J1100" s="13" t="n">
        <v>9.13</v>
      </c>
      <c r="K1100" s="13" t="n">
        <v>9.224</v>
      </c>
      <c r="L1100" s="13" t="n">
        <v>9.165</v>
      </c>
      <c r="M1100" s="13" t="n">
        <v>9.241</v>
      </c>
      <c r="N1100" s="13" t="n">
        <v>9.216</v>
      </c>
      <c r="O1100" s="13" t="n">
        <v>9.273</v>
      </c>
      <c r="P1100" s="13" t="n">
        <v>0.0</v>
      </c>
      <c r="Q1100" t="s">
        <v>864</v>
      </c>
      <c r="R1100" t="s">
        <v>96</v>
      </c>
      <c r="S1100" t="s">
        <v>179</v>
      </c>
    </row>
    <row r="1101" spans="1:16" x14ac:dyDescent="0.25">
      <c r="A1101" s="13" t="s">
        <v>13</v>
      </c>
      <c r="B1101" s="7" t="n">
        <v>46082.0</v>
      </c>
      <c r="C1101" s="13" t="s">
        <v>34</v>
      </c>
      <c r="D1101" s="13" t="s">
        <v>24</v>
      </c>
      <c r="E1101" s="13" t="s">
        <v>27</v>
      </c>
      <c r="F1101" s="13" t="s">
        <v>46</v>
      </c>
      <c r="G1101" s="13" t="n">
        <v>9.594</v>
      </c>
      <c r="H1101" s="13" t="n">
        <v>9.215</v>
      </c>
      <c r="I1101" s="13" t="n">
        <v>9.351</v>
      </c>
      <c r="J1101" s="13" t="n">
        <v>9.202</v>
      </c>
      <c r="K1101" s="13" t="n">
        <v>9.304</v>
      </c>
      <c r="L1101" s="13" t="n">
        <v>9.232</v>
      </c>
      <c r="M1101" s="13" t="n">
        <v>9.317</v>
      </c>
      <c r="N1101" s="13" t="n">
        <v>9.281</v>
      </c>
      <c r="O1101" s="13" t="n">
        <v>9.351</v>
      </c>
      <c r="P1101" s="13" t="n">
        <v>0.0</v>
      </c>
      <c r="Q1101" t="s">
        <v>864</v>
      </c>
      <c r="R1101" t="s">
        <v>595</v>
      </c>
      <c r="S1101" t="s">
        <v>179</v>
      </c>
    </row>
    <row r="1102" spans="1:16" x14ac:dyDescent="0.25">
      <c r="A1102" s="13" t="s">
        <v>13</v>
      </c>
      <c r="B1102" s="7" t="n">
        <v>46082.0</v>
      </c>
      <c r="C1102" s="13" t="s">
        <v>34</v>
      </c>
      <c r="D1102" s="13" t="s">
        <v>24</v>
      </c>
      <c r="E1102" s="13" t="s">
        <v>26</v>
      </c>
      <c r="F1102" s="13" t="s">
        <v>46</v>
      </c>
      <c r="G1102" s="13" t="n">
        <v>9.09</v>
      </c>
      <c r="H1102" s="13" t="n">
        <v>8.751</v>
      </c>
      <c r="I1102" s="13" t="n">
        <v>8.88</v>
      </c>
      <c r="J1102" s="13" t="n">
        <v>8.747</v>
      </c>
      <c r="K1102" s="13" t="n">
        <v>8.844</v>
      </c>
      <c r="L1102" s="13" t="n">
        <v>8.781</v>
      </c>
      <c r="M1102" s="13" t="n">
        <v>8.862</v>
      </c>
      <c r="N1102" s="13" t="n">
        <v>8.836</v>
      </c>
      <c r="O1102" s="13" t="n">
        <v>8.92</v>
      </c>
      <c r="P1102" s="13" t="n">
        <v>0.0</v>
      </c>
      <c r="Q1102" t="s">
        <v>864</v>
      </c>
      <c r="R1102" t="s">
        <v>913</v>
      </c>
      <c r="S1102" t="s">
        <v>179</v>
      </c>
    </row>
    <row r="1103" spans="1:16" x14ac:dyDescent="0.25">
      <c r="A1103" s="13" t="s">
        <v>13</v>
      </c>
      <c r="B1103" s="7" t="n">
        <v>46082.0</v>
      </c>
      <c r="C1103" s="13" t="s">
        <v>34</v>
      </c>
      <c r="D1103" s="13" t="s">
        <v>31</v>
      </c>
      <c r="E1103" s="13" t="s">
        <v>25</v>
      </c>
      <c r="F1103" s="13" t="s">
        <v>46</v>
      </c>
      <c r="G1103" s="13" t="n">
        <v>9.351</v>
      </c>
      <c r="H1103" s="13" t="n">
        <v>9.067</v>
      </c>
      <c r="I1103" s="13" t="n">
        <v>9.179</v>
      </c>
      <c r="J1103" s="13" t="n">
        <v>9.07</v>
      </c>
      <c r="K1103" s="13" t="n">
        <v>9.154</v>
      </c>
      <c r="L1103" s="13" t="n">
        <v>9.104</v>
      </c>
      <c r="M1103" s="13" t="n">
        <v>9.174</v>
      </c>
      <c r="N1103" s="13" t="n">
        <v>9.153</v>
      </c>
      <c r="O1103" s="13" t="n">
        <v>9.199</v>
      </c>
      <c r="P1103" s="13" t="n">
        <v>0.0</v>
      </c>
      <c r="Q1103" t="s">
        <v>864</v>
      </c>
      <c r="R1103" t="s">
        <v>321</v>
      </c>
      <c r="S1103" t="s">
        <v>179</v>
      </c>
    </row>
    <row r="1104" spans="1:16" x14ac:dyDescent="0.25">
      <c r="A1104" s="13" t="s">
        <v>13</v>
      </c>
      <c r="B1104" s="7" t="n">
        <v>46082.0</v>
      </c>
      <c r="C1104" s="13" t="s">
        <v>34</v>
      </c>
      <c r="D1104" s="13" t="s">
        <v>31</v>
      </c>
      <c r="E1104" s="13" t="s">
        <v>27</v>
      </c>
      <c r="F1104" s="13" t="s">
        <v>46</v>
      </c>
      <c r="G1104" s="13" t="n">
        <v>9.334</v>
      </c>
      <c r="H1104" s="13" t="n">
        <v>9.029</v>
      </c>
      <c r="I1104" s="13" t="n">
        <v>9.148</v>
      </c>
      <c r="J1104" s="13" t="n">
        <v>9.03</v>
      </c>
      <c r="K1104" s="13" t="n">
        <v>9.12</v>
      </c>
      <c r="L1104" s="13" t="n">
        <v>9.065</v>
      </c>
      <c r="M1104" s="13" t="n">
        <v>9.139</v>
      </c>
      <c r="N1104" s="13" t="n">
        <v>9.114</v>
      </c>
      <c r="O1104" s="13" t="n">
        <v>9.171</v>
      </c>
      <c r="P1104" s="13" t="n">
        <v>0.0</v>
      </c>
      <c r="Q1104" t="s">
        <v>864</v>
      </c>
      <c r="R1104" t="s">
        <v>914</v>
      </c>
      <c r="S1104" t="s">
        <v>179</v>
      </c>
    </row>
    <row r="1105" spans="1:16" x14ac:dyDescent="0.25">
      <c r="A1105" s="13" t="s">
        <v>13</v>
      </c>
      <c r="B1105" s="7" t="n">
        <v>46082.0</v>
      </c>
      <c r="C1105" s="13" t="s">
        <v>34</v>
      </c>
      <c r="D1105" s="13" t="s">
        <v>31</v>
      </c>
      <c r="E1105" s="13" t="s">
        <v>26</v>
      </c>
      <c r="F1105" s="13" t="s">
        <v>46</v>
      </c>
      <c r="G1105" s="13" t="n">
        <v>8.585</v>
      </c>
      <c r="H1105" s="13" t="n">
        <v>8.273</v>
      </c>
      <c r="I1105" s="13" t="n">
        <v>8.398</v>
      </c>
      <c r="J1105" s="13" t="n">
        <v>8.284</v>
      </c>
      <c r="K1105" s="13" t="n">
        <v>8.378</v>
      </c>
      <c r="L1105" s="13" t="n">
        <v>8.323</v>
      </c>
      <c r="M1105" s="13" t="n">
        <v>8.399</v>
      </c>
      <c r="N1105" s="13" t="n">
        <v>8.38</v>
      </c>
      <c r="O1105" s="13" t="n">
        <v>8.466</v>
      </c>
      <c r="P1105" s="13" t="n">
        <v>0.0</v>
      </c>
      <c r="Q1105" t="s">
        <v>864</v>
      </c>
      <c r="R1105" t="s">
        <v>915</v>
      </c>
      <c r="S1105" t="s">
        <v>179</v>
      </c>
    </row>
    <row r="1106" spans="1:16" x14ac:dyDescent="0.25">
      <c r="A1106" s="13" t="s">
        <v>13</v>
      </c>
      <c r="B1106" s="7" t="n">
        <v>46082.0</v>
      </c>
      <c r="C1106" s="13" t="s">
        <v>34</v>
      </c>
      <c r="D1106" s="13" t="s">
        <v>28</v>
      </c>
      <c r="E1106" s="13" t="s">
        <v>25</v>
      </c>
      <c r="F1106" s="13" t="s">
        <v>46</v>
      </c>
      <c r="G1106" s="13" t="n">
        <v>9.285</v>
      </c>
      <c r="H1106" s="13" t="n">
        <v>9.059</v>
      </c>
      <c r="I1106" s="13" t="n">
        <v>9.18</v>
      </c>
      <c r="J1106" s="13" t="n">
        <v>9.104</v>
      </c>
      <c r="K1106" s="13" t="n">
        <v>9.19</v>
      </c>
      <c r="L1106" s="13" t="n">
        <v>9.161</v>
      </c>
      <c r="M1106" s="13" t="n">
        <v>9.233</v>
      </c>
      <c r="N1106" s="13" t="n">
        <v>9.227</v>
      </c>
      <c r="O1106" s="13" t="n">
        <v>9.279</v>
      </c>
      <c r="P1106" s="13" t="n">
        <v>0.0</v>
      </c>
      <c r="Q1106" t="s">
        <v>864</v>
      </c>
      <c r="R1106" t="s">
        <v>876</v>
      </c>
      <c r="S1106" t="s">
        <v>179</v>
      </c>
    </row>
    <row r="1107" spans="1:16" x14ac:dyDescent="0.25">
      <c r="A1107" s="13" t="s">
        <v>13</v>
      </c>
      <c r="B1107" s="7" t="n">
        <v>46082.0</v>
      </c>
      <c r="C1107" s="13" t="s">
        <v>34</v>
      </c>
      <c r="D1107" s="13" t="s">
        <v>28</v>
      </c>
      <c r="E1107" s="13" t="s">
        <v>27</v>
      </c>
      <c r="F1107" s="13" t="s">
        <v>46</v>
      </c>
      <c r="G1107" s="13" t="n">
        <v>9.364</v>
      </c>
      <c r="H1107" s="13" t="n">
        <v>9.068</v>
      </c>
      <c r="I1107" s="13" t="n">
        <v>9.208</v>
      </c>
      <c r="J1107" s="13" t="n">
        <v>9.095</v>
      </c>
      <c r="K1107" s="13" t="n">
        <v>9.198</v>
      </c>
      <c r="L1107" s="13" t="n">
        <v>9.145</v>
      </c>
      <c r="M1107" s="13" t="n">
        <v>9.231</v>
      </c>
      <c r="N1107" s="13" t="n">
        <v>9.207</v>
      </c>
      <c r="O1107" s="13" t="n">
        <v>9.274</v>
      </c>
      <c r="P1107" s="13" t="n">
        <v>0.0</v>
      </c>
      <c r="Q1107" t="s">
        <v>864</v>
      </c>
      <c r="R1107" t="s">
        <v>916</v>
      </c>
      <c r="S1107" t="s">
        <v>179</v>
      </c>
    </row>
    <row r="1108" spans="1:16" x14ac:dyDescent="0.25">
      <c r="A1108" s="13" t="s">
        <v>13</v>
      </c>
      <c r="B1108" s="7" t="n">
        <v>46082.0</v>
      </c>
      <c r="C1108" s="13" t="s">
        <v>34</v>
      </c>
      <c r="D1108" s="13" t="s">
        <v>28</v>
      </c>
      <c r="E1108" s="13" t="s">
        <v>26</v>
      </c>
      <c r="F1108" s="13" t="s">
        <v>46</v>
      </c>
      <c r="G1108" s="13" t="n">
        <v>8.989</v>
      </c>
      <c r="H1108" s="13" t="n">
        <v>8.693</v>
      </c>
      <c r="I1108" s="13" t="n">
        <v>8.838</v>
      </c>
      <c r="J1108" s="13" t="n">
        <v>8.726</v>
      </c>
      <c r="K1108" s="13" t="n">
        <v>8.831</v>
      </c>
      <c r="L1108" s="13" t="n">
        <v>8.779</v>
      </c>
      <c r="M1108" s="13" t="n">
        <v>8.866</v>
      </c>
      <c r="N1108" s="13" t="n">
        <v>8.843</v>
      </c>
      <c r="O1108" s="13" t="n">
        <v>8.924</v>
      </c>
      <c r="P1108" s="13" t="n">
        <v>0.0</v>
      </c>
      <c r="Q1108" t="s">
        <v>864</v>
      </c>
      <c r="R1108" t="s">
        <v>917</v>
      </c>
      <c r="S1108" t="s">
        <v>179</v>
      </c>
    </row>
    <row r="1109" spans="1:16" x14ac:dyDescent="0.25">
      <c r="A1109" s="13" t="s">
        <v>13</v>
      </c>
      <c r="B1109" s="7" t="n">
        <v>46082.0</v>
      </c>
      <c r="C1109" s="13" t="s">
        <v>34</v>
      </c>
      <c r="D1109" s="13" t="s">
        <v>29</v>
      </c>
      <c r="E1109" s="13" t="s">
        <v>25</v>
      </c>
      <c r="F1109" s="13" t="s">
        <v>46</v>
      </c>
      <c r="G1109" s="13" t="n">
        <v>10.171</v>
      </c>
      <c r="H1109" s="13" t="n">
        <v>10.071</v>
      </c>
      <c r="I1109" s="13" t="n">
        <v>10.123</v>
      </c>
      <c r="J1109" s="13" t="n">
        <v>10.114</v>
      </c>
      <c r="K1109" s="13" t="n">
        <v>10.158</v>
      </c>
      <c r="L1109" s="13" t="n">
        <v>10.176</v>
      </c>
      <c r="M1109" s="13" t="n">
        <v>10.215</v>
      </c>
      <c r="N1109" s="13" t="n">
        <v>10.25</v>
      </c>
      <c r="O1109" s="13" t="n">
        <v>10.277</v>
      </c>
      <c r="P1109" s="13" t="n">
        <v>0.0</v>
      </c>
      <c r="Q1109" t="s">
        <v>864</v>
      </c>
      <c r="R1109" t="s">
        <v>918</v>
      </c>
      <c r="S1109" t="s">
        <v>179</v>
      </c>
    </row>
    <row r="1110" spans="1:16" x14ac:dyDescent="0.25">
      <c r="A1110" s="13" t="s">
        <v>13</v>
      </c>
      <c r="B1110" s="7" t="n">
        <v>46082.0</v>
      </c>
      <c r="C1110" s="13" t="s">
        <v>34</v>
      </c>
      <c r="D1110" s="13" t="s">
        <v>29</v>
      </c>
      <c r="E1110" s="13" t="s">
        <v>27</v>
      </c>
      <c r="F1110" s="13" t="s">
        <v>46</v>
      </c>
      <c r="G1110" s="13" t="n">
        <v>10.253</v>
      </c>
      <c r="H1110" s="13" t="n">
        <v>10.037</v>
      </c>
      <c r="I1110" s="13" t="n">
        <v>10.122</v>
      </c>
      <c r="J1110" s="13" t="n">
        <v>10.06</v>
      </c>
      <c r="K1110" s="13" t="n">
        <v>10.128</v>
      </c>
      <c r="L1110" s="13" t="n">
        <v>10.114</v>
      </c>
      <c r="M1110" s="13" t="n">
        <v>10.173</v>
      </c>
      <c r="N1110" s="13" t="n">
        <v>10.184</v>
      </c>
      <c r="O1110" s="13" t="n">
        <v>10.233</v>
      </c>
      <c r="P1110" s="13" t="n">
        <v>0.0</v>
      </c>
      <c r="Q1110" t="s">
        <v>864</v>
      </c>
      <c r="R1110" t="s">
        <v>919</v>
      </c>
      <c r="S1110" t="s">
        <v>179</v>
      </c>
    </row>
    <row r="1111" spans="1:16" x14ac:dyDescent="0.25">
      <c r="A1111" s="13" t="s">
        <v>13</v>
      </c>
      <c r="B1111" s="7" t="n">
        <v>46082.0</v>
      </c>
      <c r="C1111" s="13" t="s">
        <v>34</v>
      </c>
      <c r="D1111" s="13" t="s">
        <v>29</v>
      </c>
      <c r="E1111" s="13" t="s">
        <v>26</v>
      </c>
      <c r="F1111" s="13" t="s">
        <v>46</v>
      </c>
      <c r="G1111" s="13" t="n">
        <v>9.633</v>
      </c>
      <c r="H1111" s="13" t="n">
        <v>9.308</v>
      </c>
      <c r="I1111" s="13" t="n">
        <v>9.431</v>
      </c>
      <c r="J1111" s="13" t="n">
        <v>9.333</v>
      </c>
      <c r="K1111" s="13" t="n">
        <v>9.419</v>
      </c>
      <c r="L1111" s="13" t="n">
        <v>9.385</v>
      </c>
      <c r="M1111" s="13" t="n">
        <v>9.455</v>
      </c>
      <c r="N1111" s="13" t="n">
        <v>9.461</v>
      </c>
      <c r="O1111" s="13" t="n">
        <v>9.544</v>
      </c>
      <c r="P1111" s="13" t="n">
        <v>0.0</v>
      </c>
      <c r="Q1111" t="s">
        <v>864</v>
      </c>
      <c r="R1111" t="s">
        <v>920</v>
      </c>
      <c r="S1111" t="s">
        <v>179</v>
      </c>
    </row>
    <row r="1112" spans="1:16" x14ac:dyDescent="0.25">
      <c r="A1112" s="13" t="s">
        <v>13</v>
      </c>
      <c r="B1112" s="7" t="n">
        <v>46082.0</v>
      </c>
      <c r="C1112" s="13" t="s">
        <v>34</v>
      </c>
      <c r="D1112" s="13" t="s">
        <v>24</v>
      </c>
      <c r="E1112" s="13" t="s">
        <v>25</v>
      </c>
      <c r="F1112" s="13" t="s">
        <v>47</v>
      </c>
      <c r="G1112" s="13" t="n">
        <v>9.09</v>
      </c>
      <c r="H1112" s="13" t="n">
        <v>8.762</v>
      </c>
      <c r="I1112" s="13" t="n">
        <v>8.886</v>
      </c>
      <c r="J1112" s="13" t="n">
        <v>8.761</v>
      </c>
      <c r="K1112" s="13" t="n">
        <v>8.852</v>
      </c>
      <c r="L1112" s="13" t="n">
        <v>8.795</v>
      </c>
      <c r="M1112" s="13" t="n">
        <v>8.87</v>
      </c>
      <c r="N1112" s="13" t="n">
        <v>8.845</v>
      </c>
      <c r="O1112" s="13" t="n">
        <v>8.9</v>
      </c>
      <c r="P1112" s="13" t="n">
        <v>0.0</v>
      </c>
      <c r="Q1112" t="s">
        <v>864</v>
      </c>
      <c r="R1112" t="s">
        <v>921</v>
      </c>
      <c r="S1112" t="s">
        <v>179</v>
      </c>
    </row>
    <row r="1113" spans="1:16" x14ac:dyDescent="0.25">
      <c r="A1113" s="13" t="s">
        <v>13</v>
      </c>
      <c r="B1113" s="7" t="n">
        <v>46082.0</v>
      </c>
      <c r="C1113" s="13" t="s">
        <v>34</v>
      </c>
      <c r="D1113" s="13" t="s">
        <v>24</v>
      </c>
      <c r="E1113" s="13" t="s">
        <v>27</v>
      </c>
      <c r="F1113" s="13" t="s">
        <v>47</v>
      </c>
      <c r="G1113" s="13" t="n">
        <v>9.191</v>
      </c>
      <c r="H1113" s="13" t="n">
        <v>8.778</v>
      </c>
      <c r="I1113" s="13" t="n">
        <v>8.924</v>
      </c>
      <c r="J1113" s="13" t="n">
        <v>8.765</v>
      </c>
      <c r="K1113" s="13" t="n">
        <v>8.872</v>
      </c>
      <c r="L1113" s="13" t="n">
        <v>8.795</v>
      </c>
      <c r="M1113" s="13" t="n">
        <v>8.883</v>
      </c>
      <c r="N1113" s="13" t="n">
        <v>8.845</v>
      </c>
      <c r="O1113" s="13" t="n">
        <v>8.92</v>
      </c>
      <c r="P1113" s="13" t="n">
        <v>0.0</v>
      </c>
      <c r="Q1113" t="s">
        <v>864</v>
      </c>
      <c r="R1113" t="s">
        <v>687</v>
      </c>
      <c r="S1113" t="s">
        <v>179</v>
      </c>
    </row>
    <row r="1114" spans="1:16" x14ac:dyDescent="0.25">
      <c r="A1114" s="13" t="s">
        <v>13</v>
      </c>
      <c r="B1114" s="7" t="n">
        <v>46082.0</v>
      </c>
      <c r="C1114" s="13" t="s">
        <v>34</v>
      </c>
      <c r="D1114" s="13" t="s">
        <v>24</v>
      </c>
      <c r="E1114" s="13" t="s">
        <v>26</v>
      </c>
      <c r="F1114" s="13" t="s">
        <v>47</v>
      </c>
      <c r="G1114" s="13" t="n">
        <v>8.691</v>
      </c>
      <c r="H1114" s="13" t="n">
        <v>8.351</v>
      </c>
      <c r="I1114" s="13" t="n">
        <v>8.48</v>
      </c>
      <c r="J1114" s="13" t="n">
        <v>8.347</v>
      </c>
      <c r="K1114" s="13" t="n">
        <v>8.444</v>
      </c>
      <c r="L1114" s="13" t="n">
        <v>8.381</v>
      </c>
      <c r="M1114" s="13" t="n">
        <v>8.462</v>
      </c>
      <c r="N1114" s="13" t="n">
        <v>8.436</v>
      </c>
      <c r="O1114" s="13" t="n">
        <v>8.52</v>
      </c>
      <c r="P1114" s="13" t="n">
        <v>0.0</v>
      </c>
      <c r="Q1114" t="s">
        <v>864</v>
      </c>
      <c r="R1114" t="s">
        <v>544</v>
      </c>
      <c r="S1114" t="s">
        <v>179</v>
      </c>
    </row>
    <row r="1115" spans="1:16" x14ac:dyDescent="0.25">
      <c r="A1115" s="13" t="s">
        <v>13</v>
      </c>
      <c r="B1115" s="7" t="n">
        <v>46082.0</v>
      </c>
      <c r="C1115" s="13" t="s">
        <v>34</v>
      </c>
      <c r="D1115" s="13" t="s">
        <v>31</v>
      </c>
      <c r="E1115" s="13" t="s">
        <v>25</v>
      </c>
      <c r="F1115" s="13" t="s">
        <v>47</v>
      </c>
      <c r="G1115" s="13" t="n">
        <v>8.951</v>
      </c>
      <c r="H1115" s="13" t="n">
        <v>8.667</v>
      </c>
      <c r="I1115" s="13" t="n">
        <v>8.779</v>
      </c>
      <c r="J1115" s="13" t="n">
        <v>8.67</v>
      </c>
      <c r="K1115" s="13" t="n">
        <v>8.754</v>
      </c>
      <c r="L1115" s="13" t="n">
        <v>8.704</v>
      </c>
      <c r="M1115" s="13" t="n">
        <v>8.774</v>
      </c>
      <c r="N1115" s="13" t="n">
        <v>8.753</v>
      </c>
      <c r="O1115" s="13" t="n">
        <v>8.799</v>
      </c>
      <c r="P1115" s="13" t="n">
        <v>0.0</v>
      </c>
      <c r="Q1115" t="s">
        <v>864</v>
      </c>
      <c r="R1115" t="s">
        <v>329</v>
      </c>
      <c r="S1115" t="s">
        <v>179</v>
      </c>
    </row>
    <row r="1116" spans="1:16" x14ac:dyDescent="0.25">
      <c r="A1116" s="13" t="s">
        <v>13</v>
      </c>
      <c r="B1116" s="7" t="n">
        <v>46082.0</v>
      </c>
      <c r="C1116" s="13" t="s">
        <v>34</v>
      </c>
      <c r="D1116" s="13" t="s">
        <v>31</v>
      </c>
      <c r="E1116" s="13" t="s">
        <v>27</v>
      </c>
      <c r="F1116" s="13" t="s">
        <v>47</v>
      </c>
      <c r="G1116" s="13" t="n">
        <v>8.886</v>
      </c>
      <c r="H1116" s="13" t="n">
        <v>8.574</v>
      </c>
      <c r="I1116" s="13" t="n">
        <v>8.693</v>
      </c>
      <c r="J1116" s="13" t="n">
        <v>8.573</v>
      </c>
      <c r="K1116" s="13" t="n">
        <v>8.661</v>
      </c>
      <c r="L1116" s="13" t="n">
        <v>8.606</v>
      </c>
      <c r="M1116" s="13" t="n">
        <v>8.678</v>
      </c>
      <c r="N1116" s="13" t="n">
        <v>8.655</v>
      </c>
      <c r="O1116" s="13" t="n">
        <v>8.715</v>
      </c>
      <c r="P1116" s="13" t="n">
        <v>0.0</v>
      </c>
      <c r="Q1116" t="s">
        <v>864</v>
      </c>
      <c r="R1116" t="s">
        <v>922</v>
      </c>
      <c r="S1116" t="s">
        <v>179</v>
      </c>
    </row>
    <row r="1117" spans="1:16" x14ac:dyDescent="0.25">
      <c r="A1117" s="13" t="s">
        <v>13</v>
      </c>
      <c r="B1117" s="7" t="n">
        <v>46082.0</v>
      </c>
      <c r="C1117" s="13" t="s">
        <v>34</v>
      </c>
      <c r="D1117" s="13" t="s">
        <v>31</v>
      </c>
      <c r="E1117" s="13" t="s">
        <v>26</v>
      </c>
      <c r="F1117" s="13" t="s">
        <v>47</v>
      </c>
      <c r="G1117" s="13" t="n">
        <v>8.185</v>
      </c>
      <c r="H1117" s="13" t="n">
        <v>7.873</v>
      </c>
      <c r="I1117" s="13" t="n">
        <v>7.998</v>
      </c>
      <c r="J1117" s="13" t="n">
        <v>7.884</v>
      </c>
      <c r="K1117" s="13" t="n">
        <v>7.977</v>
      </c>
      <c r="L1117" s="13" t="n">
        <v>7.923</v>
      </c>
      <c r="M1117" s="13" t="n">
        <v>7.999</v>
      </c>
      <c r="N1117" s="13" t="n">
        <v>7.98</v>
      </c>
      <c r="O1117" s="13" t="n">
        <v>8.066</v>
      </c>
      <c r="P1117" s="13" t="n">
        <v>0.0</v>
      </c>
      <c r="Q1117" t="s">
        <v>864</v>
      </c>
      <c r="R1117" t="s">
        <v>923</v>
      </c>
      <c r="S1117" t="s">
        <v>179</v>
      </c>
    </row>
    <row r="1118" spans="1:16" x14ac:dyDescent="0.25">
      <c r="A1118" s="13" t="s">
        <v>13</v>
      </c>
      <c r="B1118" s="7" t="n">
        <v>46082.0</v>
      </c>
      <c r="C1118" s="13" t="s">
        <v>34</v>
      </c>
      <c r="D1118" s="13" t="s">
        <v>28</v>
      </c>
      <c r="E1118" s="13" t="s">
        <v>25</v>
      </c>
      <c r="F1118" s="13" t="s">
        <v>47</v>
      </c>
      <c r="G1118" s="13" t="n">
        <v>8.884</v>
      </c>
      <c r="H1118" s="13" t="n">
        <v>8.674</v>
      </c>
      <c r="I1118" s="13" t="n">
        <v>8.791</v>
      </c>
      <c r="J1118" s="13" t="n">
        <v>8.718</v>
      </c>
      <c r="K1118" s="13" t="n">
        <v>8.804</v>
      </c>
      <c r="L1118" s="13" t="n">
        <v>8.776</v>
      </c>
      <c r="M1118" s="13" t="n">
        <v>8.848</v>
      </c>
      <c r="N1118" s="13" t="n">
        <v>8.841</v>
      </c>
      <c r="O1118" s="13" t="n">
        <v>8.892</v>
      </c>
      <c r="P1118" s="13" t="n">
        <v>0.0</v>
      </c>
      <c r="Q1118" t="s">
        <v>864</v>
      </c>
      <c r="R1118" t="s">
        <v>924</v>
      </c>
      <c r="S1118" t="s">
        <v>179</v>
      </c>
    </row>
    <row r="1119" spans="1:16" x14ac:dyDescent="0.25">
      <c r="A1119" s="13" t="s">
        <v>13</v>
      </c>
      <c r="B1119" s="7" t="n">
        <v>46082.0</v>
      </c>
      <c r="C1119" s="13" t="s">
        <v>34</v>
      </c>
      <c r="D1119" s="13" t="s">
        <v>28</v>
      </c>
      <c r="E1119" s="13" t="s">
        <v>27</v>
      </c>
      <c r="F1119" s="13" t="s">
        <v>47</v>
      </c>
      <c r="G1119" s="13" t="n">
        <v>8.964</v>
      </c>
      <c r="H1119" s="13" t="n">
        <v>8.668</v>
      </c>
      <c r="I1119" s="13" t="n">
        <v>8.808</v>
      </c>
      <c r="J1119" s="13" t="n">
        <v>8.695</v>
      </c>
      <c r="K1119" s="13" t="n">
        <v>8.798</v>
      </c>
      <c r="L1119" s="13" t="n">
        <v>8.745</v>
      </c>
      <c r="M1119" s="13" t="n">
        <v>8.831</v>
      </c>
      <c r="N1119" s="13" t="n">
        <v>8.807</v>
      </c>
      <c r="O1119" s="13" t="n">
        <v>8.874</v>
      </c>
      <c r="P1119" s="13" t="n">
        <v>0.0</v>
      </c>
      <c r="Q1119" t="s">
        <v>864</v>
      </c>
      <c r="R1119" t="s">
        <v>925</v>
      </c>
      <c r="S1119" t="s">
        <v>179</v>
      </c>
    </row>
    <row r="1120" spans="1:16" x14ac:dyDescent="0.25">
      <c r="A1120" s="13" t="s">
        <v>13</v>
      </c>
      <c r="B1120" s="7" t="n">
        <v>46082.0</v>
      </c>
      <c r="C1120" s="13" t="s">
        <v>34</v>
      </c>
      <c r="D1120" s="13" t="s">
        <v>28</v>
      </c>
      <c r="E1120" s="13" t="s">
        <v>26</v>
      </c>
      <c r="F1120" s="13" t="s">
        <v>47</v>
      </c>
      <c r="G1120" s="13" t="n">
        <v>8.589</v>
      </c>
      <c r="H1120" s="13" t="n">
        <v>8.293</v>
      </c>
      <c r="I1120" s="13" t="n">
        <v>8.438</v>
      </c>
      <c r="J1120" s="13" t="n">
        <v>8.326</v>
      </c>
      <c r="K1120" s="13" t="n">
        <v>8.431</v>
      </c>
      <c r="L1120" s="13" t="n">
        <v>8.379</v>
      </c>
      <c r="M1120" s="13" t="n">
        <v>8.466</v>
      </c>
      <c r="N1120" s="13" t="n">
        <v>8.443</v>
      </c>
      <c r="O1120" s="13" t="n">
        <v>8.524</v>
      </c>
      <c r="P1120" s="13" t="n">
        <v>0.0</v>
      </c>
      <c r="Q1120" t="s">
        <v>864</v>
      </c>
      <c r="R1120" t="s">
        <v>926</v>
      </c>
      <c r="S1120" t="s">
        <v>179</v>
      </c>
    </row>
    <row r="1121" spans="1:16" x14ac:dyDescent="0.25">
      <c r="A1121" s="13" t="s">
        <v>13</v>
      </c>
      <c r="B1121" s="7" t="n">
        <v>46082.0</v>
      </c>
      <c r="C1121" s="13" t="s">
        <v>34</v>
      </c>
      <c r="D1121" s="13" t="s">
        <v>29</v>
      </c>
      <c r="E1121" s="13" t="s">
        <v>25</v>
      </c>
      <c r="F1121" s="13" t="s">
        <v>47</v>
      </c>
      <c r="G1121" s="13" t="n">
        <v>9.771</v>
      </c>
      <c r="H1121" s="13" t="n">
        <v>9.671</v>
      </c>
      <c r="I1121" s="13" t="n">
        <v>9.723</v>
      </c>
      <c r="J1121" s="13" t="n">
        <v>9.714</v>
      </c>
      <c r="K1121" s="13" t="n">
        <v>9.758</v>
      </c>
      <c r="L1121" s="13" t="n">
        <v>9.776</v>
      </c>
      <c r="M1121" s="13" t="n">
        <v>9.815</v>
      </c>
      <c r="N1121" s="13" t="n">
        <v>9.85</v>
      </c>
      <c r="O1121" s="13" t="n">
        <v>9.877</v>
      </c>
      <c r="P1121" s="13" t="n">
        <v>0.0</v>
      </c>
      <c r="Q1121" t="s">
        <v>864</v>
      </c>
      <c r="R1121" t="s">
        <v>927</v>
      </c>
      <c r="S1121" t="s">
        <v>179</v>
      </c>
    </row>
    <row r="1122" spans="1:16" x14ac:dyDescent="0.25">
      <c r="A1122" s="13" t="s">
        <v>13</v>
      </c>
      <c r="B1122" s="7" t="n">
        <v>46082.0</v>
      </c>
      <c r="C1122" s="13" t="s">
        <v>34</v>
      </c>
      <c r="D1122" s="13" t="s">
        <v>29</v>
      </c>
      <c r="E1122" s="13" t="s">
        <v>27</v>
      </c>
      <c r="F1122" s="13" t="s">
        <v>47</v>
      </c>
      <c r="G1122" s="13" t="n">
        <v>9.854</v>
      </c>
      <c r="H1122" s="13" t="n">
        <v>9.637</v>
      </c>
      <c r="I1122" s="13" t="n">
        <v>9.722</v>
      </c>
      <c r="J1122" s="13" t="n">
        <v>9.66</v>
      </c>
      <c r="K1122" s="13" t="n">
        <v>9.728</v>
      </c>
      <c r="L1122" s="13" t="n">
        <v>9.714</v>
      </c>
      <c r="M1122" s="13" t="n">
        <v>9.773</v>
      </c>
      <c r="N1122" s="13" t="n">
        <v>9.784</v>
      </c>
      <c r="O1122" s="13" t="n">
        <v>9.833</v>
      </c>
      <c r="P1122" s="13" t="n">
        <v>0.0</v>
      </c>
      <c r="Q1122" t="s">
        <v>864</v>
      </c>
      <c r="R1122" t="s">
        <v>928</v>
      </c>
      <c r="S1122" t="s">
        <v>179</v>
      </c>
    </row>
    <row r="1123" spans="1:16" x14ac:dyDescent="0.25">
      <c r="A1123" s="13" t="s">
        <v>13</v>
      </c>
      <c r="B1123" s="7" t="n">
        <v>46082.0</v>
      </c>
      <c r="C1123" s="13" t="s">
        <v>34</v>
      </c>
      <c r="D1123" s="13" t="s">
        <v>29</v>
      </c>
      <c r="E1123" s="13" t="s">
        <v>26</v>
      </c>
      <c r="F1123" s="13" t="s">
        <v>47</v>
      </c>
      <c r="G1123" s="13" t="n">
        <v>9.313</v>
      </c>
      <c r="H1123" s="13" t="n">
        <v>9.029</v>
      </c>
      <c r="I1123" s="13" t="n">
        <v>9.141</v>
      </c>
      <c r="J1123" s="13" t="n">
        <v>9.06</v>
      </c>
      <c r="K1123" s="13" t="n">
        <v>9.143</v>
      </c>
      <c r="L1123" s="13" t="n">
        <v>9.115</v>
      </c>
      <c r="M1123" s="13" t="n">
        <v>9.184</v>
      </c>
      <c r="N1123" s="13" t="n">
        <v>9.189</v>
      </c>
      <c r="O1123" s="13" t="n">
        <v>9.264</v>
      </c>
      <c r="P1123" s="13" t="n">
        <v>0.0</v>
      </c>
      <c r="Q1123" t="s">
        <v>864</v>
      </c>
      <c r="R1123" t="s">
        <v>61</v>
      </c>
      <c r="S1123" t="s">
        <v>179</v>
      </c>
    </row>
    <row r="1124" spans="1:16" x14ac:dyDescent="0.25">
      <c r="A1124" s="13" t="s">
        <v>13</v>
      </c>
      <c r="B1124" s="7" t="n">
        <v>46082.0</v>
      </c>
      <c r="C1124" s="13" t="s">
        <v>34</v>
      </c>
      <c r="D1124" s="13" t="s">
        <v>24</v>
      </c>
      <c r="E1124" s="13" t="s">
        <v>25</v>
      </c>
      <c r="F1124" s="13" t="s">
        <v>48</v>
      </c>
      <c r="G1124" s="13" t="n">
        <v>8.49</v>
      </c>
      <c r="H1124" s="13" t="n">
        <v>8.162</v>
      </c>
      <c r="I1124" s="13" t="n">
        <v>8.286</v>
      </c>
      <c r="J1124" s="13" t="n">
        <v>8.161</v>
      </c>
      <c r="K1124" s="13" t="n">
        <v>8.252</v>
      </c>
      <c r="L1124" s="13" t="n">
        <v>8.195</v>
      </c>
      <c r="M1124" s="13" t="n">
        <v>8.27</v>
      </c>
      <c r="N1124" s="13" t="n">
        <v>8.245</v>
      </c>
      <c r="O1124" s="13" t="n">
        <v>8.3</v>
      </c>
      <c r="P1124" s="13" t="n">
        <v>0.0</v>
      </c>
      <c r="Q1124" t="s">
        <v>864</v>
      </c>
      <c r="R1124" t="s">
        <v>929</v>
      </c>
      <c r="S1124" t="s">
        <v>179</v>
      </c>
    </row>
    <row r="1125" spans="1:16" x14ac:dyDescent="0.25">
      <c r="A1125" s="13" t="s">
        <v>13</v>
      </c>
      <c r="B1125" s="7" t="n">
        <v>46082.0</v>
      </c>
      <c r="C1125" s="13" t="s">
        <v>34</v>
      </c>
      <c r="D1125" s="13" t="s">
        <v>24</v>
      </c>
      <c r="E1125" s="13" t="s">
        <v>27</v>
      </c>
      <c r="F1125" s="13" t="s">
        <v>48</v>
      </c>
      <c r="G1125" s="13" t="n">
        <v>8.594</v>
      </c>
      <c r="H1125" s="13" t="n">
        <v>8.215</v>
      </c>
      <c r="I1125" s="13" t="n">
        <v>8.351</v>
      </c>
      <c r="J1125" s="13" t="n">
        <v>8.202</v>
      </c>
      <c r="K1125" s="13" t="n">
        <v>8.304</v>
      </c>
      <c r="L1125" s="13" t="n">
        <v>8.232</v>
      </c>
      <c r="M1125" s="13" t="n">
        <v>8.317</v>
      </c>
      <c r="N1125" s="13" t="n">
        <v>8.281</v>
      </c>
      <c r="O1125" s="13" t="n">
        <v>8.351</v>
      </c>
      <c r="P1125" s="13" t="n">
        <v>0.0</v>
      </c>
      <c r="Q1125" t="s">
        <v>864</v>
      </c>
      <c r="R1125" t="s">
        <v>490</v>
      </c>
      <c r="S1125" t="s">
        <v>179</v>
      </c>
    </row>
    <row r="1126" spans="1:16" x14ac:dyDescent="0.25">
      <c r="A1126" s="13" t="s">
        <v>13</v>
      </c>
      <c r="B1126" s="7" t="n">
        <v>46082.0</v>
      </c>
      <c r="C1126" s="13" t="s">
        <v>34</v>
      </c>
      <c r="D1126" s="13" t="s">
        <v>24</v>
      </c>
      <c r="E1126" s="13" t="s">
        <v>26</v>
      </c>
      <c r="F1126" s="13" t="s">
        <v>48</v>
      </c>
      <c r="G1126" s="13" t="n">
        <v>8.091</v>
      </c>
      <c r="H1126" s="13" t="n">
        <v>7.751</v>
      </c>
      <c r="I1126" s="13" t="n">
        <v>7.88</v>
      </c>
      <c r="J1126" s="13" t="n">
        <v>7.747</v>
      </c>
      <c r="K1126" s="13" t="n">
        <v>7.844</v>
      </c>
      <c r="L1126" s="13" t="n">
        <v>7.781</v>
      </c>
      <c r="M1126" s="13" t="n">
        <v>7.862</v>
      </c>
      <c r="N1126" s="13" t="n">
        <v>7.836</v>
      </c>
      <c r="O1126" s="13" t="n">
        <v>7.92</v>
      </c>
      <c r="P1126" s="13" t="n">
        <v>0.0</v>
      </c>
      <c r="Q1126" t="s">
        <v>864</v>
      </c>
      <c r="R1126" t="s">
        <v>930</v>
      </c>
      <c r="S1126" t="s">
        <v>179</v>
      </c>
    </row>
    <row r="1127" spans="1:16" x14ac:dyDescent="0.25">
      <c r="A1127" s="13" t="s">
        <v>13</v>
      </c>
      <c r="B1127" s="7" t="n">
        <v>46082.0</v>
      </c>
      <c r="C1127" s="13" t="s">
        <v>34</v>
      </c>
      <c r="D1127" s="13" t="s">
        <v>31</v>
      </c>
      <c r="E1127" s="13" t="s">
        <v>25</v>
      </c>
      <c r="F1127" s="13" t="s">
        <v>48</v>
      </c>
      <c r="G1127" s="13" t="n">
        <v>8.351</v>
      </c>
      <c r="H1127" s="13" t="n">
        <v>8.067</v>
      </c>
      <c r="I1127" s="13" t="n">
        <v>8.179</v>
      </c>
      <c r="J1127" s="13" t="n">
        <v>8.07</v>
      </c>
      <c r="K1127" s="13" t="n">
        <v>8.154</v>
      </c>
      <c r="L1127" s="13" t="n">
        <v>8.104</v>
      </c>
      <c r="M1127" s="13" t="n">
        <v>8.174</v>
      </c>
      <c r="N1127" s="13" t="n">
        <v>8.153</v>
      </c>
      <c r="O1127" s="13" t="n">
        <v>8.199</v>
      </c>
      <c r="P1127" s="13" t="n">
        <v>0.0</v>
      </c>
      <c r="Q1127" t="s">
        <v>864</v>
      </c>
      <c r="R1127" t="s">
        <v>337</v>
      </c>
      <c r="S1127" t="s">
        <v>179</v>
      </c>
    </row>
    <row r="1128" spans="1:16" x14ac:dyDescent="0.25">
      <c r="A1128" s="13" t="s">
        <v>13</v>
      </c>
      <c r="B1128" s="7" t="n">
        <v>46082.0</v>
      </c>
      <c r="C1128" s="13" t="s">
        <v>34</v>
      </c>
      <c r="D1128" s="13" t="s">
        <v>31</v>
      </c>
      <c r="E1128" s="13" t="s">
        <v>27</v>
      </c>
      <c r="F1128" s="13" t="s">
        <v>48</v>
      </c>
      <c r="G1128" s="13" t="n">
        <v>8.334</v>
      </c>
      <c r="H1128" s="13" t="n">
        <v>8.029</v>
      </c>
      <c r="I1128" s="13" t="n">
        <v>8.148</v>
      </c>
      <c r="J1128" s="13" t="n">
        <v>8.03</v>
      </c>
      <c r="K1128" s="13" t="n">
        <v>8.12</v>
      </c>
      <c r="L1128" s="13" t="n">
        <v>8.065</v>
      </c>
      <c r="M1128" s="13" t="n">
        <v>8.139</v>
      </c>
      <c r="N1128" s="13" t="n">
        <v>8.114</v>
      </c>
      <c r="O1128" s="13" t="n">
        <v>8.171</v>
      </c>
      <c r="P1128" s="13" t="n">
        <v>0.0</v>
      </c>
      <c r="Q1128" t="s">
        <v>864</v>
      </c>
      <c r="R1128" t="s">
        <v>931</v>
      </c>
      <c r="S1128" t="s">
        <v>179</v>
      </c>
    </row>
    <row r="1129" spans="1:16" x14ac:dyDescent="0.25">
      <c r="A1129" s="13" t="s">
        <v>13</v>
      </c>
      <c r="B1129" s="7" t="n">
        <v>46082.0</v>
      </c>
      <c r="C1129" s="13" t="s">
        <v>34</v>
      </c>
      <c r="D1129" s="13" t="s">
        <v>31</v>
      </c>
      <c r="E1129" s="13" t="s">
        <v>26</v>
      </c>
      <c r="F1129" s="13" t="s">
        <v>48</v>
      </c>
      <c r="G1129" s="13" t="n">
        <v>7.585</v>
      </c>
      <c r="H1129" s="13" t="n">
        <v>7.273</v>
      </c>
      <c r="I1129" s="13" t="n">
        <v>7.398</v>
      </c>
      <c r="J1129" s="13" t="n">
        <v>7.284</v>
      </c>
      <c r="K1129" s="13" t="n">
        <v>7.377</v>
      </c>
      <c r="L1129" s="13" t="n">
        <v>7.323</v>
      </c>
      <c r="M1129" s="13" t="n">
        <v>7.399</v>
      </c>
      <c r="N1129" s="13" t="n">
        <v>7.38</v>
      </c>
      <c r="O1129" s="13" t="n">
        <v>7.466</v>
      </c>
      <c r="P1129" s="13" t="n">
        <v>0.0</v>
      </c>
      <c r="Q1129" t="s">
        <v>864</v>
      </c>
      <c r="R1129" t="s">
        <v>932</v>
      </c>
      <c r="S1129" t="s">
        <v>179</v>
      </c>
    </row>
    <row r="1130" spans="1:16" x14ac:dyDescent="0.25">
      <c r="A1130" s="13" t="s">
        <v>13</v>
      </c>
      <c r="B1130" s="7" t="n">
        <v>46082.0</v>
      </c>
      <c r="C1130" s="13" t="s">
        <v>34</v>
      </c>
      <c r="D1130" s="13" t="s">
        <v>28</v>
      </c>
      <c r="E1130" s="13" t="s">
        <v>25</v>
      </c>
      <c r="F1130" s="13" t="s">
        <v>48</v>
      </c>
      <c r="G1130" s="13" t="n">
        <v>8.284</v>
      </c>
      <c r="H1130" s="13" t="n">
        <v>8.074</v>
      </c>
      <c r="I1130" s="13" t="n">
        <v>8.191</v>
      </c>
      <c r="J1130" s="13" t="n">
        <v>8.118</v>
      </c>
      <c r="K1130" s="13" t="n">
        <v>8.204</v>
      </c>
      <c r="L1130" s="13" t="n">
        <v>8.176</v>
      </c>
      <c r="M1130" s="13" t="n">
        <v>8.248</v>
      </c>
      <c r="N1130" s="13" t="n">
        <v>8.241</v>
      </c>
      <c r="O1130" s="13" t="n">
        <v>8.292</v>
      </c>
      <c r="P1130" s="13" t="n">
        <v>0.0</v>
      </c>
      <c r="Q1130" t="s">
        <v>864</v>
      </c>
      <c r="R1130" t="s">
        <v>933</v>
      </c>
      <c r="S1130" t="s">
        <v>179</v>
      </c>
    </row>
    <row r="1131" spans="1:16" x14ac:dyDescent="0.25">
      <c r="A1131" s="13" t="s">
        <v>13</v>
      </c>
      <c r="B1131" s="7" t="n">
        <v>46082.0</v>
      </c>
      <c r="C1131" s="13" t="s">
        <v>34</v>
      </c>
      <c r="D1131" s="13" t="s">
        <v>28</v>
      </c>
      <c r="E1131" s="13" t="s">
        <v>27</v>
      </c>
      <c r="F1131" s="13" t="s">
        <v>48</v>
      </c>
      <c r="G1131" s="13" t="n">
        <v>8.364</v>
      </c>
      <c r="H1131" s="13" t="n">
        <v>8.068</v>
      </c>
      <c r="I1131" s="13" t="n">
        <v>8.208</v>
      </c>
      <c r="J1131" s="13" t="n">
        <v>8.095</v>
      </c>
      <c r="K1131" s="13" t="n">
        <v>8.198</v>
      </c>
      <c r="L1131" s="13" t="n">
        <v>8.145</v>
      </c>
      <c r="M1131" s="13" t="n">
        <v>8.231</v>
      </c>
      <c r="N1131" s="13" t="n">
        <v>8.207</v>
      </c>
      <c r="O1131" s="13" t="n">
        <v>8.274</v>
      </c>
      <c r="P1131" s="13" t="n">
        <v>0.0</v>
      </c>
      <c r="Q1131" t="s">
        <v>864</v>
      </c>
      <c r="R1131" t="s">
        <v>349</v>
      </c>
      <c r="S1131" t="s">
        <v>179</v>
      </c>
    </row>
    <row r="1132" spans="1:16" x14ac:dyDescent="0.25">
      <c r="A1132" s="13" t="s">
        <v>13</v>
      </c>
      <c r="B1132" s="7" t="n">
        <v>46082.0</v>
      </c>
      <c r="C1132" s="13" t="s">
        <v>34</v>
      </c>
      <c r="D1132" s="13" t="s">
        <v>28</v>
      </c>
      <c r="E1132" s="13" t="s">
        <v>26</v>
      </c>
      <c r="F1132" s="13" t="s">
        <v>48</v>
      </c>
      <c r="G1132" s="13" t="n">
        <v>7.989</v>
      </c>
      <c r="H1132" s="13" t="n">
        <v>7.693</v>
      </c>
      <c r="I1132" s="13" t="n">
        <v>7.838</v>
      </c>
      <c r="J1132" s="13" t="n">
        <v>7.726</v>
      </c>
      <c r="K1132" s="13" t="n">
        <v>7.831</v>
      </c>
      <c r="L1132" s="13" t="n">
        <v>7.779</v>
      </c>
      <c r="M1132" s="13" t="n">
        <v>7.866</v>
      </c>
      <c r="N1132" s="13" t="n">
        <v>7.843</v>
      </c>
      <c r="O1132" s="13" t="n">
        <v>7.924</v>
      </c>
      <c r="P1132" s="13" t="n">
        <v>0.0</v>
      </c>
      <c r="Q1132" t="s">
        <v>864</v>
      </c>
      <c r="R1132" t="s">
        <v>934</v>
      </c>
      <c r="S1132" t="s">
        <v>179</v>
      </c>
    </row>
    <row r="1133" spans="1:16" x14ac:dyDescent="0.25">
      <c r="A1133" s="13" t="s">
        <v>13</v>
      </c>
      <c r="B1133" s="7" t="n">
        <v>46082.0</v>
      </c>
      <c r="C1133" s="13" t="s">
        <v>34</v>
      </c>
      <c r="D1133" s="13" t="s">
        <v>29</v>
      </c>
      <c r="E1133" s="13" t="s">
        <v>25</v>
      </c>
      <c r="F1133" s="13" t="s">
        <v>48</v>
      </c>
      <c r="G1133" s="13" t="n">
        <v>9.171</v>
      </c>
      <c r="H1133" s="13" t="n">
        <v>9.071</v>
      </c>
      <c r="I1133" s="13" t="n">
        <v>9.123</v>
      </c>
      <c r="J1133" s="13" t="n">
        <v>9.114</v>
      </c>
      <c r="K1133" s="13" t="n">
        <v>9.158</v>
      </c>
      <c r="L1133" s="13" t="n">
        <v>9.176</v>
      </c>
      <c r="M1133" s="13" t="n">
        <v>9.215</v>
      </c>
      <c r="N1133" s="13" t="n">
        <v>9.25</v>
      </c>
      <c r="O1133" s="13" t="n">
        <v>9.277</v>
      </c>
      <c r="P1133" s="13" t="n">
        <v>0.0</v>
      </c>
      <c r="Q1133" t="s">
        <v>864</v>
      </c>
      <c r="R1133" t="s">
        <v>118</v>
      </c>
      <c r="S1133" t="s">
        <v>179</v>
      </c>
    </row>
    <row r="1134" spans="1:16" x14ac:dyDescent="0.25">
      <c r="A1134" s="13" t="s">
        <v>13</v>
      </c>
      <c r="B1134" s="7" t="n">
        <v>46082.0</v>
      </c>
      <c r="C1134" s="13" t="s">
        <v>34</v>
      </c>
      <c r="D1134" s="13" t="s">
        <v>29</v>
      </c>
      <c r="E1134" s="13" t="s">
        <v>27</v>
      </c>
      <c r="F1134" s="13" t="s">
        <v>48</v>
      </c>
      <c r="G1134" s="13" t="n">
        <v>9.254</v>
      </c>
      <c r="H1134" s="13" t="n">
        <v>9.037</v>
      </c>
      <c r="I1134" s="13" t="n">
        <v>9.122</v>
      </c>
      <c r="J1134" s="13" t="n">
        <v>9.06</v>
      </c>
      <c r="K1134" s="13" t="n">
        <v>9.128</v>
      </c>
      <c r="L1134" s="13" t="n">
        <v>9.114</v>
      </c>
      <c r="M1134" s="13" t="n">
        <v>9.173</v>
      </c>
      <c r="N1134" s="13" t="n">
        <v>9.184</v>
      </c>
      <c r="O1134" s="13" t="n">
        <v>9.233</v>
      </c>
      <c r="P1134" s="13" t="n">
        <v>0.0</v>
      </c>
      <c r="Q1134" t="s">
        <v>864</v>
      </c>
      <c r="R1134" t="s">
        <v>429</v>
      </c>
      <c r="S1134" t="s">
        <v>179</v>
      </c>
    </row>
    <row r="1135" spans="1:16" x14ac:dyDescent="0.25">
      <c r="A1135" s="13" t="s">
        <v>13</v>
      </c>
      <c r="B1135" s="7" t="n">
        <v>46082.0</v>
      </c>
      <c r="C1135" s="13" t="s">
        <v>34</v>
      </c>
      <c r="D1135" s="13" t="s">
        <v>29</v>
      </c>
      <c r="E1135" s="13" t="s">
        <v>26</v>
      </c>
      <c r="F1135" s="13" t="s">
        <v>48</v>
      </c>
      <c r="G1135" s="13" t="n">
        <v>8.713</v>
      </c>
      <c r="H1135" s="13" t="n">
        <v>8.429</v>
      </c>
      <c r="I1135" s="13" t="n">
        <v>8.541</v>
      </c>
      <c r="J1135" s="13" t="n">
        <v>8.46</v>
      </c>
      <c r="K1135" s="13" t="n">
        <v>8.543</v>
      </c>
      <c r="L1135" s="13" t="n">
        <v>8.515</v>
      </c>
      <c r="M1135" s="13" t="n">
        <v>8.584</v>
      </c>
      <c r="N1135" s="13" t="n">
        <v>8.589</v>
      </c>
      <c r="O1135" s="13" t="n">
        <v>8.664</v>
      </c>
      <c r="P1135" s="13" t="n">
        <v>0.0</v>
      </c>
      <c r="Q1135" t="s">
        <v>864</v>
      </c>
      <c r="R1135" t="s">
        <v>70</v>
      </c>
      <c r="S1135" t="s">
        <v>179</v>
      </c>
    </row>
    <row r="1136" spans="1:16" x14ac:dyDescent="0.25">
      <c r="A1136" s="13" t="s">
        <v>13</v>
      </c>
      <c r="B1136" s="7" t="n">
        <v>46113.0</v>
      </c>
      <c r="C1136" s="13" t="s">
        <v>23</v>
      </c>
      <c r="D1136" s="13" t="s">
        <v>24</v>
      </c>
      <c r="E1136" s="13" t="s">
        <v>25</v>
      </c>
      <c r="F1136" s="13" t="s">
        <v>46</v>
      </c>
      <c r="G1136" s="13" t="n">
        <v>9.919</v>
      </c>
      <c r="H1136" s="13" t="n">
        <v>9.297</v>
      </c>
      <c r="I1136" s="13" t="n">
        <v>9.486</v>
      </c>
      <c r="J1136" s="13" t="n">
        <v>9.289</v>
      </c>
      <c r="K1136" s="13" t="n">
        <v>9.426</v>
      </c>
      <c r="L1136" s="13" t="n">
        <v>9.32</v>
      </c>
      <c r="M1136" s="13" t="n">
        <v>9.43</v>
      </c>
      <c r="N1136" s="13" t="n">
        <v>9.375</v>
      </c>
      <c r="O1136" s="13" t="n">
        <v>0.0</v>
      </c>
      <c r="P1136" s="13" t="n">
        <v>0.0</v>
      </c>
      <c r="Q1136" t="s">
        <v>935</v>
      </c>
      <c r="R1136" t="s">
        <v>480</v>
      </c>
      <c r="S1136" t="s">
        <v>179</v>
      </c>
    </row>
    <row r="1137" spans="1:16" x14ac:dyDescent="0.25">
      <c r="A1137" s="13" t="s">
        <v>13</v>
      </c>
      <c r="B1137" s="7" t="n">
        <v>46113.0</v>
      </c>
      <c r="C1137" s="13" t="s">
        <v>23</v>
      </c>
      <c r="D1137" s="13" t="s">
        <v>24</v>
      </c>
      <c r="E1137" s="13" t="s">
        <v>27</v>
      </c>
      <c r="F1137" s="13" t="s">
        <v>46</v>
      </c>
      <c r="G1137" s="13" t="n">
        <v>10.021</v>
      </c>
      <c r="H1137" s="13" t="n">
        <v>9.35</v>
      </c>
      <c r="I1137" s="13" t="n">
        <v>9.557</v>
      </c>
      <c r="J1137" s="13" t="n">
        <v>9.331</v>
      </c>
      <c r="K1137" s="13" t="n">
        <v>9.483</v>
      </c>
      <c r="L1137" s="13" t="n">
        <v>9.36</v>
      </c>
      <c r="M1137" s="13" t="n">
        <v>9.482</v>
      </c>
      <c r="N1137" s="13" t="n">
        <v>9.413</v>
      </c>
      <c r="O1137" s="13" t="n">
        <v>0.0</v>
      </c>
      <c r="P1137" s="13" t="n">
        <v>0.0</v>
      </c>
      <c r="Q1137" t="s">
        <v>935</v>
      </c>
      <c r="R1137" t="s">
        <v>524</v>
      </c>
      <c r="S1137" t="s">
        <v>179</v>
      </c>
    </row>
    <row r="1138" spans="1:16" x14ac:dyDescent="0.25">
      <c r="A1138" s="13" t="s">
        <v>13</v>
      </c>
      <c r="B1138" s="7" t="n">
        <v>46113.0</v>
      </c>
      <c r="C1138" s="13" t="s">
        <v>23</v>
      </c>
      <c r="D1138" s="13" t="s">
        <v>24</v>
      </c>
      <c r="E1138" s="13" t="s">
        <v>26</v>
      </c>
      <c r="F1138" s="13" t="s">
        <v>46</v>
      </c>
      <c r="G1138" s="13" t="n">
        <v>9.461</v>
      </c>
      <c r="H1138" s="13" t="n">
        <v>8.878</v>
      </c>
      <c r="I1138" s="13" t="n">
        <v>9.068</v>
      </c>
      <c r="J1138" s="13" t="n">
        <v>8.868</v>
      </c>
      <c r="K1138" s="13" t="n">
        <v>9.01</v>
      </c>
      <c r="L1138" s="13" t="n">
        <v>8.901</v>
      </c>
      <c r="M1138" s="13" t="n">
        <v>9.016</v>
      </c>
      <c r="N1138" s="13" t="n">
        <v>8.959</v>
      </c>
      <c r="O1138" s="13" t="n">
        <v>0.0</v>
      </c>
      <c r="P1138" s="13" t="n">
        <v>0.0</v>
      </c>
      <c r="Q1138" t="s">
        <v>935</v>
      </c>
      <c r="R1138" t="s">
        <v>936</v>
      </c>
      <c r="S1138" t="s">
        <v>179</v>
      </c>
    </row>
    <row r="1139" spans="1:16" x14ac:dyDescent="0.25">
      <c r="A1139" s="13" t="s">
        <v>13</v>
      </c>
      <c r="B1139" s="7" t="n">
        <v>46113.0</v>
      </c>
      <c r="C1139" s="13" t="s">
        <v>23</v>
      </c>
      <c r="D1139" s="13" t="s">
        <v>28</v>
      </c>
      <c r="E1139" s="13" t="s">
        <v>25</v>
      </c>
      <c r="F1139" s="13" t="s">
        <v>46</v>
      </c>
      <c r="G1139" s="13" t="n">
        <v>9.619</v>
      </c>
      <c r="H1139" s="13" t="n">
        <v>9.205</v>
      </c>
      <c r="I1139" s="13" t="n">
        <v>9.357</v>
      </c>
      <c r="J1139" s="13" t="n">
        <v>9.242</v>
      </c>
      <c r="K1139" s="13" t="n">
        <v>9.353</v>
      </c>
      <c r="L1139" s="13" t="n">
        <v>9.296</v>
      </c>
      <c r="M1139" s="13" t="n">
        <v>9.389</v>
      </c>
      <c r="N1139" s="13" t="n">
        <v>9.364</v>
      </c>
      <c r="O1139" s="13" t="n">
        <v>0.0</v>
      </c>
      <c r="P1139" s="13" t="n">
        <v>0.0</v>
      </c>
      <c r="Q1139" t="s">
        <v>935</v>
      </c>
      <c r="R1139" t="s">
        <v>937</v>
      </c>
      <c r="S1139" t="s">
        <v>179</v>
      </c>
    </row>
    <row r="1140" spans="1:16" x14ac:dyDescent="0.25">
      <c r="A1140" s="13" t="s">
        <v>13</v>
      </c>
      <c r="B1140" s="7" t="n">
        <v>46113.0</v>
      </c>
      <c r="C1140" s="13" t="s">
        <v>23</v>
      </c>
      <c r="D1140" s="13" t="s">
        <v>28</v>
      </c>
      <c r="E1140" s="13" t="s">
        <v>27</v>
      </c>
      <c r="F1140" s="13" t="s">
        <v>46</v>
      </c>
      <c r="G1140" s="13" t="n">
        <v>9.7</v>
      </c>
      <c r="H1140" s="13" t="n">
        <v>9.196</v>
      </c>
      <c r="I1140" s="13" t="n">
        <v>9.381</v>
      </c>
      <c r="J1140" s="13" t="n">
        <v>9.217</v>
      </c>
      <c r="K1140" s="13" t="n">
        <v>9.353</v>
      </c>
      <c r="L1140" s="13" t="n">
        <v>9.264</v>
      </c>
      <c r="M1140" s="13" t="n">
        <v>9.376</v>
      </c>
      <c r="N1140" s="13" t="n">
        <v>9.327</v>
      </c>
      <c r="O1140" s="13" t="n">
        <v>0.0</v>
      </c>
      <c r="P1140" s="13" t="n">
        <v>0.0</v>
      </c>
      <c r="Q1140" t="s">
        <v>935</v>
      </c>
      <c r="R1140" t="s">
        <v>938</v>
      </c>
      <c r="S1140" t="s">
        <v>179</v>
      </c>
    </row>
    <row r="1141" spans="1:16" x14ac:dyDescent="0.25">
      <c r="A1141" s="13" t="s">
        <v>13</v>
      </c>
      <c r="B1141" s="7" t="n">
        <v>46113.0</v>
      </c>
      <c r="C1141" s="13" t="s">
        <v>23</v>
      </c>
      <c r="D1141" s="13" t="s">
        <v>28</v>
      </c>
      <c r="E1141" s="13" t="s">
        <v>26</v>
      </c>
      <c r="F1141" s="13" t="s">
        <v>46</v>
      </c>
      <c r="G1141" s="13" t="n">
        <v>9.294</v>
      </c>
      <c r="H1141" s="13" t="n">
        <v>8.815</v>
      </c>
      <c r="I1141" s="13" t="n">
        <v>9.001</v>
      </c>
      <c r="J1141" s="13" t="n">
        <v>8.842</v>
      </c>
      <c r="K1141" s="13" t="n">
        <v>8.979</v>
      </c>
      <c r="L1141" s="13" t="n">
        <v>8.893</v>
      </c>
      <c r="M1141" s="13" t="n">
        <v>9.005</v>
      </c>
      <c r="N1141" s="13" t="n">
        <v>8.958</v>
      </c>
      <c r="O1141" s="13" t="n">
        <v>0.0</v>
      </c>
      <c r="P1141" s="13" t="n">
        <v>0.0</v>
      </c>
      <c r="Q1141" t="s">
        <v>935</v>
      </c>
      <c r="R1141" t="s">
        <v>939</v>
      </c>
      <c r="S1141" t="s">
        <v>179</v>
      </c>
    </row>
    <row r="1142" spans="1:16" x14ac:dyDescent="0.25">
      <c r="A1142" s="13" t="s">
        <v>13</v>
      </c>
      <c r="B1142" s="7" t="n">
        <v>46113.0</v>
      </c>
      <c r="C1142" s="13" t="s">
        <v>23</v>
      </c>
      <c r="D1142" s="13" t="s">
        <v>29</v>
      </c>
      <c r="E1142" s="13" t="s">
        <v>25</v>
      </c>
      <c r="F1142" s="13" t="s">
        <v>46</v>
      </c>
      <c r="G1142" s="13" t="n">
        <v>10.632</v>
      </c>
      <c r="H1142" s="13" t="n">
        <v>10.193</v>
      </c>
      <c r="I1142" s="13" t="n">
        <v>10.345</v>
      </c>
      <c r="J1142" s="13" t="n">
        <v>10.236</v>
      </c>
      <c r="K1142" s="13" t="n">
        <v>10.347</v>
      </c>
      <c r="L1142" s="13" t="n">
        <v>10.298</v>
      </c>
      <c r="M1142" s="13" t="n">
        <v>10.389</v>
      </c>
      <c r="N1142" s="13" t="n">
        <v>10.378</v>
      </c>
      <c r="O1142" s="13" t="n">
        <v>0.0</v>
      </c>
      <c r="P1142" s="13" t="n">
        <v>0.0</v>
      </c>
      <c r="Q1142" t="s">
        <v>935</v>
      </c>
      <c r="R1142" t="s">
        <v>940</v>
      </c>
      <c r="S1142" t="s">
        <v>179</v>
      </c>
    </row>
    <row r="1143" spans="1:16" x14ac:dyDescent="0.25">
      <c r="A1143" s="13" t="s">
        <v>13</v>
      </c>
      <c r="B1143" s="7" t="n">
        <v>46113.0</v>
      </c>
      <c r="C1143" s="13" t="s">
        <v>23</v>
      </c>
      <c r="D1143" s="13" t="s">
        <v>29</v>
      </c>
      <c r="E1143" s="13" t="s">
        <v>27</v>
      </c>
      <c r="F1143" s="13" t="s">
        <v>46</v>
      </c>
      <c r="G1143" s="13" t="n">
        <v>10.671</v>
      </c>
      <c r="H1143" s="13" t="n">
        <v>10.161</v>
      </c>
      <c r="I1143" s="13" t="n">
        <v>10.337</v>
      </c>
      <c r="J1143" s="13" t="n">
        <v>10.184</v>
      </c>
      <c r="K1143" s="13" t="n">
        <v>10.316</v>
      </c>
      <c r="L1143" s="13" t="n">
        <v>10.239</v>
      </c>
      <c r="M1143" s="13" t="n">
        <v>10.347</v>
      </c>
      <c r="N1143" s="13" t="n">
        <v>10.314</v>
      </c>
      <c r="O1143" s="13" t="n">
        <v>0.0</v>
      </c>
      <c r="P1143" s="13" t="n">
        <v>0.0</v>
      </c>
      <c r="Q1143" t="s">
        <v>935</v>
      </c>
      <c r="R1143" t="s">
        <v>941</v>
      </c>
      <c r="S1143" t="s">
        <v>179</v>
      </c>
    </row>
    <row r="1144" spans="1:16" x14ac:dyDescent="0.25">
      <c r="A1144" s="13" t="s">
        <v>13</v>
      </c>
      <c r="B1144" s="7" t="n">
        <v>46113.0</v>
      </c>
      <c r="C1144" s="13" t="s">
        <v>23</v>
      </c>
      <c r="D1144" s="13" t="s">
        <v>29</v>
      </c>
      <c r="E1144" s="13" t="s">
        <v>26</v>
      </c>
      <c r="F1144" s="13" t="s">
        <v>46</v>
      </c>
      <c r="G1144" s="13" t="n">
        <v>10.082</v>
      </c>
      <c r="H1144" s="13" t="n">
        <v>9.544</v>
      </c>
      <c r="I1144" s="13" t="n">
        <v>9.737</v>
      </c>
      <c r="J1144" s="13" t="n">
        <v>9.574</v>
      </c>
      <c r="K1144" s="13" t="n">
        <v>9.716</v>
      </c>
      <c r="L1144" s="13" t="n">
        <v>9.631</v>
      </c>
      <c r="M1144" s="13" t="n">
        <v>9.745</v>
      </c>
      <c r="N1144" s="13" t="n">
        <v>9.709</v>
      </c>
      <c r="O1144" s="13" t="n">
        <v>0.0</v>
      </c>
      <c r="P1144" s="13" t="n">
        <v>0.0</v>
      </c>
      <c r="Q1144" t="s">
        <v>935</v>
      </c>
      <c r="R1144" t="s">
        <v>129</v>
      </c>
      <c r="S1144" t="s">
        <v>179</v>
      </c>
    </row>
    <row r="1145" spans="1:16" x14ac:dyDescent="0.25">
      <c r="A1145" s="13" t="s">
        <v>13</v>
      </c>
      <c r="B1145" s="7" t="n">
        <v>46113.0</v>
      </c>
      <c r="C1145" s="13" t="s">
        <v>23</v>
      </c>
      <c r="D1145" s="13" t="s">
        <v>24</v>
      </c>
      <c r="E1145" s="13" t="s">
        <v>25</v>
      </c>
      <c r="F1145" s="13" t="s">
        <v>47</v>
      </c>
      <c r="G1145" s="13" t="n">
        <v>9.519</v>
      </c>
      <c r="H1145" s="13" t="n">
        <v>8.897</v>
      </c>
      <c r="I1145" s="13" t="n">
        <v>9.086</v>
      </c>
      <c r="J1145" s="13" t="n">
        <v>8.889</v>
      </c>
      <c r="K1145" s="13" t="n">
        <v>9.026</v>
      </c>
      <c r="L1145" s="13" t="n">
        <v>8.92</v>
      </c>
      <c r="M1145" s="13" t="n">
        <v>9.03</v>
      </c>
      <c r="N1145" s="13" t="n">
        <v>8.975</v>
      </c>
      <c r="O1145" s="13" t="n">
        <v>0.0</v>
      </c>
      <c r="P1145" s="13" t="n">
        <v>0.0</v>
      </c>
      <c r="Q1145" t="s">
        <v>935</v>
      </c>
      <c r="R1145" t="s">
        <v>117</v>
      </c>
      <c r="S1145" t="s">
        <v>179</v>
      </c>
    </row>
    <row r="1146" spans="1:16" x14ac:dyDescent="0.25">
      <c r="A1146" s="13" t="s">
        <v>13</v>
      </c>
      <c r="B1146" s="7" t="n">
        <v>46113.0</v>
      </c>
      <c r="C1146" s="13" t="s">
        <v>23</v>
      </c>
      <c r="D1146" s="13" t="s">
        <v>24</v>
      </c>
      <c r="E1146" s="13" t="s">
        <v>27</v>
      </c>
      <c r="F1146" s="13" t="s">
        <v>47</v>
      </c>
      <c r="G1146" s="13" t="n">
        <v>9.621</v>
      </c>
      <c r="H1146" s="13" t="n">
        <v>8.95</v>
      </c>
      <c r="I1146" s="13" t="n">
        <v>9.157</v>
      </c>
      <c r="J1146" s="13" t="n">
        <v>8.931</v>
      </c>
      <c r="K1146" s="13" t="n">
        <v>9.083</v>
      </c>
      <c r="L1146" s="13" t="n">
        <v>8.96</v>
      </c>
      <c r="M1146" s="13" t="n">
        <v>9.082</v>
      </c>
      <c r="N1146" s="13" t="n">
        <v>9.013</v>
      </c>
      <c r="O1146" s="13" t="n">
        <v>0.0</v>
      </c>
      <c r="P1146" s="13" t="n">
        <v>0.0</v>
      </c>
      <c r="Q1146" t="s">
        <v>935</v>
      </c>
      <c r="R1146" t="s">
        <v>533</v>
      </c>
      <c r="S1146" t="s">
        <v>179</v>
      </c>
    </row>
    <row r="1147" spans="1:16" x14ac:dyDescent="0.25">
      <c r="A1147" s="13" t="s">
        <v>13</v>
      </c>
      <c r="B1147" s="7" t="n">
        <v>46113.0</v>
      </c>
      <c r="C1147" s="13" t="s">
        <v>23</v>
      </c>
      <c r="D1147" s="13" t="s">
        <v>24</v>
      </c>
      <c r="E1147" s="13" t="s">
        <v>26</v>
      </c>
      <c r="F1147" s="13" t="s">
        <v>47</v>
      </c>
      <c r="G1147" s="13" t="n">
        <v>9.061</v>
      </c>
      <c r="H1147" s="13" t="n">
        <v>8.478</v>
      </c>
      <c r="I1147" s="13" t="n">
        <v>8.668</v>
      </c>
      <c r="J1147" s="13" t="n">
        <v>8.468</v>
      </c>
      <c r="K1147" s="13" t="n">
        <v>8.61</v>
      </c>
      <c r="L1147" s="13" t="n">
        <v>8.501</v>
      </c>
      <c r="M1147" s="13" t="n">
        <v>8.617</v>
      </c>
      <c r="N1147" s="13" t="n">
        <v>8.559</v>
      </c>
      <c r="O1147" s="13" t="n">
        <v>0.0</v>
      </c>
      <c r="P1147" s="13" t="n">
        <v>0.0</v>
      </c>
      <c r="Q1147" t="s">
        <v>935</v>
      </c>
      <c r="R1147" t="s">
        <v>104</v>
      </c>
      <c r="S1147" t="s">
        <v>179</v>
      </c>
    </row>
    <row r="1148" spans="1:16" x14ac:dyDescent="0.25">
      <c r="A1148" s="13" t="s">
        <v>13</v>
      </c>
      <c r="B1148" s="7" t="n">
        <v>46113.0</v>
      </c>
      <c r="C1148" s="13" t="s">
        <v>23</v>
      </c>
      <c r="D1148" s="13" t="s">
        <v>28</v>
      </c>
      <c r="E1148" s="13" t="s">
        <v>25</v>
      </c>
      <c r="F1148" s="13" t="s">
        <v>47</v>
      </c>
      <c r="G1148" s="13" t="n">
        <v>9.219</v>
      </c>
      <c r="H1148" s="13" t="n">
        <v>8.805</v>
      </c>
      <c r="I1148" s="13" t="n">
        <v>8.957</v>
      </c>
      <c r="J1148" s="13" t="n">
        <v>8.842</v>
      </c>
      <c r="K1148" s="13" t="n">
        <v>8.953</v>
      </c>
      <c r="L1148" s="13" t="n">
        <v>8.896</v>
      </c>
      <c r="M1148" s="13" t="n">
        <v>8.989</v>
      </c>
      <c r="N1148" s="13" t="n">
        <v>8.964</v>
      </c>
      <c r="O1148" s="13" t="n">
        <v>0.0</v>
      </c>
      <c r="P1148" s="13" t="n">
        <v>0.0</v>
      </c>
      <c r="Q1148" t="s">
        <v>935</v>
      </c>
      <c r="R1148" t="s">
        <v>381</v>
      </c>
      <c r="S1148" t="s">
        <v>179</v>
      </c>
    </row>
    <row r="1149" spans="1:16" x14ac:dyDescent="0.25">
      <c r="A1149" s="13" t="s">
        <v>13</v>
      </c>
      <c r="B1149" s="7" t="n">
        <v>46113.0</v>
      </c>
      <c r="C1149" s="13" t="s">
        <v>23</v>
      </c>
      <c r="D1149" s="13" t="s">
        <v>28</v>
      </c>
      <c r="E1149" s="13" t="s">
        <v>27</v>
      </c>
      <c r="F1149" s="13" t="s">
        <v>47</v>
      </c>
      <c r="G1149" s="13" t="n">
        <v>9.3</v>
      </c>
      <c r="H1149" s="13" t="n">
        <v>8.796</v>
      </c>
      <c r="I1149" s="13" t="n">
        <v>8.981</v>
      </c>
      <c r="J1149" s="13" t="n">
        <v>8.817</v>
      </c>
      <c r="K1149" s="13" t="n">
        <v>8.953</v>
      </c>
      <c r="L1149" s="13" t="n">
        <v>8.864</v>
      </c>
      <c r="M1149" s="13" t="n">
        <v>8.976</v>
      </c>
      <c r="N1149" s="13" t="n">
        <v>8.927</v>
      </c>
      <c r="O1149" s="13" t="n">
        <v>0.0</v>
      </c>
      <c r="P1149" s="13" t="n">
        <v>0.0</v>
      </c>
      <c r="Q1149" t="s">
        <v>935</v>
      </c>
      <c r="R1149" t="s">
        <v>942</v>
      </c>
      <c r="S1149" t="s">
        <v>179</v>
      </c>
    </row>
    <row r="1150" spans="1:16" x14ac:dyDescent="0.25">
      <c r="A1150" s="13" t="s">
        <v>13</v>
      </c>
      <c r="B1150" s="7" t="n">
        <v>46113.0</v>
      </c>
      <c r="C1150" s="13" t="s">
        <v>23</v>
      </c>
      <c r="D1150" s="13" t="s">
        <v>28</v>
      </c>
      <c r="E1150" s="13" t="s">
        <v>26</v>
      </c>
      <c r="F1150" s="13" t="s">
        <v>47</v>
      </c>
      <c r="G1150" s="13" t="n">
        <v>8.894</v>
      </c>
      <c r="H1150" s="13" t="n">
        <v>8.415</v>
      </c>
      <c r="I1150" s="13" t="n">
        <v>8.601</v>
      </c>
      <c r="J1150" s="13" t="n">
        <v>8.442</v>
      </c>
      <c r="K1150" s="13" t="n">
        <v>8.579</v>
      </c>
      <c r="L1150" s="13" t="n">
        <v>8.493</v>
      </c>
      <c r="M1150" s="13" t="n">
        <v>8.605</v>
      </c>
      <c r="N1150" s="13" t="n">
        <v>8.558</v>
      </c>
      <c r="O1150" s="13" t="n">
        <v>0.0</v>
      </c>
      <c r="P1150" s="13" t="n">
        <v>0.0</v>
      </c>
      <c r="Q1150" t="s">
        <v>935</v>
      </c>
      <c r="R1150" t="s">
        <v>943</v>
      </c>
      <c r="S1150" t="s">
        <v>179</v>
      </c>
    </row>
    <row r="1151" spans="1:16" x14ac:dyDescent="0.25">
      <c r="A1151" s="13" t="s">
        <v>13</v>
      </c>
      <c r="B1151" s="7" t="n">
        <v>46113.0</v>
      </c>
      <c r="C1151" s="13" t="s">
        <v>23</v>
      </c>
      <c r="D1151" s="13" t="s">
        <v>29</v>
      </c>
      <c r="E1151" s="13" t="s">
        <v>25</v>
      </c>
      <c r="F1151" s="13" t="s">
        <v>47</v>
      </c>
      <c r="G1151" s="13" t="n">
        <v>10.232</v>
      </c>
      <c r="H1151" s="13" t="n">
        <v>9.793</v>
      </c>
      <c r="I1151" s="13" t="n">
        <v>9.945</v>
      </c>
      <c r="J1151" s="13" t="n">
        <v>9.836</v>
      </c>
      <c r="K1151" s="13" t="n">
        <v>9.947</v>
      </c>
      <c r="L1151" s="13" t="n">
        <v>9.898</v>
      </c>
      <c r="M1151" s="13" t="n">
        <v>9.989</v>
      </c>
      <c r="N1151" s="13" t="n">
        <v>9.978</v>
      </c>
      <c r="O1151" s="13" t="n">
        <v>0.0</v>
      </c>
      <c r="P1151" s="13" t="n">
        <v>0.0</v>
      </c>
      <c r="Q1151" t="s">
        <v>935</v>
      </c>
      <c r="R1151" t="s">
        <v>944</v>
      </c>
      <c r="S1151" t="s">
        <v>179</v>
      </c>
    </row>
    <row r="1152" spans="1:16" x14ac:dyDescent="0.25">
      <c r="A1152" s="13" t="s">
        <v>13</v>
      </c>
      <c r="B1152" s="7" t="n">
        <v>46113.0</v>
      </c>
      <c r="C1152" s="13" t="s">
        <v>23</v>
      </c>
      <c r="D1152" s="13" t="s">
        <v>29</v>
      </c>
      <c r="E1152" s="13" t="s">
        <v>27</v>
      </c>
      <c r="F1152" s="13" t="s">
        <v>47</v>
      </c>
      <c r="G1152" s="13" t="n">
        <v>10.271</v>
      </c>
      <c r="H1152" s="13" t="n">
        <v>9.761</v>
      </c>
      <c r="I1152" s="13" t="n">
        <v>9.937</v>
      </c>
      <c r="J1152" s="13" t="n">
        <v>9.784</v>
      </c>
      <c r="K1152" s="13" t="n">
        <v>9.916</v>
      </c>
      <c r="L1152" s="13" t="n">
        <v>9.839</v>
      </c>
      <c r="M1152" s="13" t="n">
        <v>9.947</v>
      </c>
      <c r="N1152" s="13" t="n">
        <v>9.914</v>
      </c>
      <c r="O1152" s="13" t="n">
        <v>0.0</v>
      </c>
      <c r="P1152" s="13" t="n">
        <v>0.0</v>
      </c>
      <c r="Q1152" t="s">
        <v>935</v>
      </c>
      <c r="R1152" t="s">
        <v>945</v>
      </c>
      <c r="S1152" t="s">
        <v>179</v>
      </c>
    </row>
    <row r="1153" spans="1:16" x14ac:dyDescent="0.25">
      <c r="A1153" s="13" t="s">
        <v>13</v>
      </c>
      <c r="B1153" s="7" t="n">
        <v>46113.0</v>
      </c>
      <c r="C1153" s="13" t="s">
        <v>23</v>
      </c>
      <c r="D1153" s="13" t="s">
        <v>29</v>
      </c>
      <c r="E1153" s="13" t="s">
        <v>26</v>
      </c>
      <c r="F1153" s="13" t="s">
        <v>47</v>
      </c>
      <c r="G1153" s="13" t="n">
        <v>9.682</v>
      </c>
      <c r="H1153" s="13" t="n">
        <v>9.144</v>
      </c>
      <c r="I1153" s="13" t="n">
        <v>9.337</v>
      </c>
      <c r="J1153" s="13" t="n">
        <v>9.174</v>
      </c>
      <c r="K1153" s="13" t="n">
        <v>9.316</v>
      </c>
      <c r="L1153" s="13" t="n">
        <v>9.231</v>
      </c>
      <c r="M1153" s="13" t="n">
        <v>9.345</v>
      </c>
      <c r="N1153" s="13" t="n">
        <v>9.309</v>
      </c>
      <c r="O1153" s="13" t="n">
        <v>0.0</v>
      </c>
      <c r="P1153" s="13" t="n">
        <v>0.0</v>
      </c>
      <c r="Q1153" t="s">
        <v>935</v>
      </c>
      <c r="R1153" t="s">
        <v>103</v>
      </c>
      <c r="S1153" t="s">
        <v>179</v>
      </c>
    </row>
    <row r="1154" spans="1:16" x14ac:dyDescent="0.25">
      <c r="A1154" s="13" t="s">
        <v>13</v>
      </c>
      <c r="B1154" s="7" t="n">
        <v>46113.0</v>
      </c>
      <c r="C1154" s="13" t="s">
        <v>23</v>
      </c>
      <c r="D1154" s="13" t="s">
        <v>24</v>
      </c>
      <c r="E1154" s="13" t="s">
        <v>25</v>
      </c>
      <c r="F1154" s="13" t="s">
        <v>48</v>
      </c>
      <c r="G1154" s="13" t="n">
        <v>8.919</v>
      </c>
      <c r="H1154" s="13" t="n">
        <v>8.297</v>
      </c>
      <c r="I1154" s="13" t="n">
        <v>8.486</v>
      </c>
      <c r="J1154" s="13" t="n">
        <v>8.289</v>
      </c>
      <c r="K1154" s="13" t="n">
        <v>8.426</v>
      </c>
      <c r="L1154" s="13" t="n">
        <v>8.32</v>
      </c>
      <c r="M1154" s="13" t="n">
        <v>8.43</v>
      </c>
      <c r="N1154" s="13" t="n">
        <v>8.375</v>
      </c>
      <c r="O1154" s="13" t="n">
        <v>0.0</v>
      </c>
      <c r="P1154" s="13" t="n">
        <v>0.0</v>
      </c>
      <c r="Q1154" t="s">
        <v>935</v>
      </c>
      <c r="R1154" t="s">
        <v>263</v>
      </c>
      <c r="S1154" t="s">
        <v>179</v>
      </c>
    </row>
    <row r="1155" spans="1:16" x14ac:dyDescent="0.25">
      <c r="A1155" s="13" t="s">
        <v>13</v>
      </c>
      <c r="B1155" s="7" t="n">
        <v>46113.0</v>
      </c>
      <c r="C1155" s="13" t="s">
        <v>23</v>
      </c>
      <c r="D1155" s="13" t="s">
        <v>24</v>
      </c>
      <c r="E1155" s="13" t="s">
        <v>27</v>
      </c>
      <c r="F1155" s="13" t="s">
        <v>48</v>
      </c>
      <c r="G1155" s="13" t="n">
        <v>9.021</v>
      </c>
      <c r="H1155" s="13" t="n">
        <v>8.35</v>
      </c>
      <c r="I1155" s="13" t="n">
        <v>8.557</v>
      </c>
      <c r="J1155" s="13" t="n">
        <v>8.331</v>
      </c>
      <c r="K1155" s="13" t="n">
        <v>8.483</v>
      </c>
      <c r="L1155" s="13" t="n">
        <v>8.36</v>
      </c>
      <c r="M1155" s="13" t="n">
        <v>8.482</v>
      </c>
      <c r="N1155" s="13" t="n">
        <v>8.413</v>
      </c>
      <c r="O1155" s="13" t="n">
        <v>0.0</v>
      </c>
      <c r="P1155" s="13" t="n">
        <v>0.0</v>
      </c>
      <c r="Q1155" t="s">
        <v>935</v>
      </c>
      <c r="R1155" t="s">
        <v>541</v>
      </c>
      <c r="S1155" t="s">
        <v>179</v>
      </c>
    </row>
    <row r="1156" spans="1:16" x14ac:dyDescent="0.25">
      <c r="A1156" s="13" t="s">
        <v>13</v>
      </c>
      <c r="B1156" s="7" t="n">
        <v>46113.0</v>
      </c>
      <c r="C1156" s="13" t="s">
        <v>23</v>
      </c>
      <c r="D1156" s="13" t="s">
        <v>24</v>
      </c>
      <c r="E1156" s="13" t="s">
        <v>26</v>
      </c>
      <c r="F1156" s="13" t="s">
        <v>48</v>
      </c>
      <c r="G1156" s="13" t="n">
        <v>8.461</v>
      </c>
      <c r="H1156" s="13" t="n">
        <v>7.878</v>
      </c>
      <c r="I1156" s="13" t="n">
        <v>8.068</v>
      </c>
      <c r="J1156" s="13" t="n">
        <v>7.868</v>
      </c>
      <c r="K1156" s="13" t="n">
        <v>8.01</v>
      </c>
      <c r="L1156" s="13" t="n">
        <v>7.901</v>
      </c>
      <c r="M1156" s="13" t="n">
        <v>8.016</v>
      </c>
      <c r="N1156" s="13" t="n">
        <v>7.959</v>
      </c>
      <c r="O1156" s="13" t="n">
        <v>0.0</v>
      </c>
      <c r="P1156" s="13" t="n">
        <v>0.0</v>
      </c>
      <c r="Q1156" t="s">
        <v>935</v>
      </c>
      <c r="R1156" t="s">
        <v>405</v>
      </c>
      <c r="S1156" t="s">
        <v>179</v>
      </c>
    </row>
    <row r="1157" spans="1:16" x14ac:dyDescent="0.25">
      <c r="A1157" s="13" t="s">
        <v>13</v>
      </c>
      <c r="B1157" s="7" t="n">
        <v>46113.0</v>
      </c>
      <c r="C1157" s="13" t="s">
        <v>23</v>
      </c>
      <c r="D1157" s="13" t="s">
        <v>28</v>
      </c>
      <c r="E1157" s="13" t="s">
        <v>25</v>
      </c>
      <c r="F1157" s="13" t="s">
        <v>48</v>
      </c>
      <c r="G1157" s="13" t="n">
        <v>8.619</v>
      </c>
      <c r="H1157" s="13" t="n">
        <v>8.205</v>
      </c>
      <c r="I1157" s="13" t="n">
        <v>8.357</v>
      </c>
      <c r="J1157" s="13" t="n">
        <v>8.242</v>
      </c>
      <c r="K1157" s="13" t="n">
        <v>8.353</v>
      </c>
      <c r="L1157" s="13" t="n">
        <v>8.296</v>
      </c>
      <c r="M1157" s="13" t="n">
        <v>8.389</v>
      </c>
      <c r="N1157" s="13" t="n">
        <v>8.364</v>
      </c>
      <c r="O1157" s="13" t="n">
        <v>0.0</v>
      </c>
      <c r="P1157" s="13" t="n">
        <v>0.0</v>
      </c>
      <c r="Q1157" t="s">
        <v>935</v>
      </c>
      <c r="R1157" t="s">
        <v>946</v>
      </c>
      <c r="S1157" t="s">
        <v>179</v>
      </c>
    </row>
    <row r="1158" spans="1:16" x14ac:dyDescent="0.25">
      <c r="A1158" s="13" t="s">
        <v>13</v>
      </c>
      <c r="B1158" s="7" t="n">
        <v>46113.0</v>
      </c>
      <c r="C1158" s="13" t="s">
        <v>23</v>
      </c>
      <c r="D1158" s="13" t="s">
        <v>28</v>
      </c>
      <c r="E1158" s="13" t="s">
        <v>27</v>
      </c>
      <c r="F1158" s="13" t="s">
        <v>48</v>
      </c>
      <c r="G1158" s="13" t="n">
        <v>8.7</v>
      </c>
      <c r="H1158" s="13" t="n">
        <v>8.196</v>
      </c>
      <c r="I1158" s="13" t="n">
        <v>8.381</v>
      </c>
      <c r="J1158" s="13" t="n">
        <v>8.217</v>
      </c>
      <c r="K1158" s="13" t="n">
        <v>8.353</v>
      </c>
      <c r="L1158" s="13" t="n">
        <v>8.264</v>
      </c>
      <c r="M1158" s="13" t="n">
        <v>8.376</v>
      </c>
      <c r="N1158" s="13" t="n">
        <v>8.327</v>
      </c>
      <c r="O1158" s="13" t="n">
        <v>0.0</v>
      </c>
      <c r="P1158" s="13" t="n">
        <v>0.0</v>
      </c>
      <c r="Q1158" t="s">
        <v>935</v>
      </c>
      <c r="R1158" t="s">
        <v>947</v>
      </c>
      <c r="S1158" t="s">
        <v>179</v>
      </c>
    </row>
    <row r="1159" spans="1:16" x14ac:dyDescent="0.25">
      <c r="A1159" s="13" t="s">
        <v>13</v>
      </c>
      <c r="B1159" s="7" t="n">
        <v>46113.0</v>
      </c>
      <c r="C1159" s="13" t="s">
        <v>23</v>
      </c>
      <c r="D1159" s="13" t="s">
        <v>28</v>
      </c>
      <c r="E1159" s="13" t="s">
        <v>26</v>
      </c>
      <c r="F1159" s="13" t="s">
        <v>48</v>
      </c>
      <c r="G1159" s="13" t="n">
        <v>8.294</v>
      </c>
      <c r="H1159" s="13" t="n">
        <v>7.815</v>
      </c>
      <c r="I1159" s="13" t="n">
        <v>8.001</v>
      </c>
      <c r="J1159" s="13" t="n">
        <v>7.842</v>
      </c>
      <c r="K1159" s="13" t="n">
        <v>7.979</v>
      </c>
      <c r="L1159" s="13" t="n">
        <v>7.893</v>
      </c>
      <c r="M1159" s="13" t="n">
        <v>8.005</v>
      </c>
      <c r="N1159" s="13" t="n">
        <v>7.958</v>
      </c>
      <c r="O1159" s="13" t="n">
        <v>0.0</v>
      </c>
      <c r="P1159" s="13" t="n">
        <v>0.0</v>
      </c>
      <c r="Q1159" t="s">
        <v>935</v>
      </c>
      <c r="R1159" t="s">
        <v>948</v>
      </c>
      <c r="S1159" t="s">
        <v>179</v>
      </c>
    </row>
    <row r="1160" spans="1:16" x14ac:dyDescent="0.25">
      <c r="A1160" s="13" t="s">
        <v>13</v>
      </c>
      <c r="B1160" s="7" t="n">
        <v>46113.0</v>
      </c>
      <c r="C1160" s="13" t="s">
        <v>23</v>
      </c>
      <c r="D1160" s="13" t="s">
        <v>29</v>
      </c>
      <c r="E1160" s="13" t="s">
        <v>25</v>
      </c>
      <c r="F1160" s="13" t="s">
        <v>48</v>
      </c>
      <c r="G1160" s="13" t="n">
        <v>9.632</v>
      </c>
      <c r="H1160" s="13" t="n">
        <v>9.193</v>
      </c>
      <c r="I1160" s="13" t="n">
        <v>9.345</v>
      </c>
      <c r="J1160" s="13" t="n">
        <v>9.236</v>
      </c>
      <c r="K1160" s="13" t="n">
        <v>9.347</v>
      </c>
      <c r="L1160" s="13" t="n">
        <v>9.298</v>
      </c>
      <c r="M1160" s="13" t="n">
        <v>9.389</v>
      </c>
      <c r="N1160" s="13" t="n">
        <v>9.378</v>
      </c>
      <c r="O1160" s="13" t="n">
        <v>0.0</v>
      </c>
      <c r="P1160" s="13" t="n">
        <v>0.0</v>
      </c>
      <c r="Q1160" t="s">
        <v>935</v>
      </c>
      <c r="R1160" t="s">
        <v>716</v>
      </c>
      <c r="S1160" t="s">
        <v>179</v>
      </c>
    </row>
    <row r="1161" spans="1:16" x14ac:dyDescent="0.25">
      <c r="A1161" s="13" t="s">
        <v>13</v>
      </c>
      <c r="B1161" s="7" t="n">
        <v>46113.0</v>
      </c>
      <c r="C1161" s="13" t="s">
        <v>23</v>
      </c>
      <c r="D1161" s="13" t="s">
        <v>29</v>
      </c>
      <c r="E1161" s="13" t="s">
        <v>27</v>
      </c>
      <c r="F1161" s="13" t="s">
        <v>48</v>
      </c>
      <c r="G1161" s="13" t="n">
        <v>9.671</v>
      </c>
      <c r="H1161" s="13" t="n">
        <v>9.161</v>
      </c>
      <c r="I1161" s="13" t="n">
        <v>9.337</v>
      </c>
      <c r="J1161" s="13" t="n">
        <v>9.184</v>
      </c>
      <c r="K1161" s="13" t="n">
        <v>9.316</v>
      </c>
      <c r="L1161" s="13" t="n">
        <v>9.239</v>
      </c>
      <c r="M1161" s="13" t="n">
        <v>9.347</v>
      </c>
      <c r="N1161" s="13" t="n">
        <v>9.314</v>
      </c>
      <c r="O1161" s="13" t="n">
        <v>0.0</v>
      </c>
      <c r="P1161" s="13" t="n">
        <v>0.0</v>
      </c>
      <c r="Q1161" t="s">
        <v>935</v>
      </c>
      <c r="R1161" t="s">
        <v>949</v>
      </c>
      <c r="S1161" t="s">
        <v>179</v>
      </c>
    </row>
    <row r="1162" spans="1:16" x14ac:dyDescent="0.25">
      <c r="A1162" s="13" t="s">
        <v>13</v>
      </c>
      <c r="B1162" s="7" t="n">
        <v>46113.0</v>
      </c>
      <c r="C1162" s="13" t="s">
        <v>23</v>
      </c>
      <c r="D1162" s="13" t="s">
        <v>29</v>
      </c>
      <c r="E1162" s="13" t="s">
        <v>26</v>
      </c>
      <c r="F1162" s="13" t="s">
        <v>48</v>
      </c>
      <c r="G1162" s="13" t="n">
        <v>9.082</v>
      </c>
      <c r="H1162" s="13" t="n">
        <v>8.544</v>
      </c>
      <c r="I1162" s="13" t="n">
        <v>8.737</v>
      </c>
      <c r="J1162" s="13" t="n">
        <v>8.574</v>
      </c>
      <c r="K1162" s="13" t="n">
        <v>8.716</v>
      </c>
      <c r="L1162" s="13" t="n">
        <v>8.631</v>
      </c>
      <c r="M1162" s="13" t="n">
        <v>8.745</v>
      </c>
      <c r="N1162" s="13" t="n">
        <v>8.709</v>
      </c>
      <c r="O1162" s="13" t="n">
        <v>0.0</v>
      </c>
      <c r="P1162" s="13" t="n">
        <v>0.0</v>
      </c>
      <c r="Q1162" t="s">
        <v>935</v>
      </c>
      <c r="R1162" t="s">
        <v>671</v>
      </c>
      <c r="S1162" t="s">
        <v>179</v>
      </c>
    </row>
    <row r="1163" spans="1:16" x14ac:dyDescent="0.25">
      <c r="A1163" s="13" t="s">
        <v>13</v>
      </c>
      <c r="B1163" s="7" t="n">
        <v>46113.0</v>
      </c>
      <c r="C1163" s="13" t="s">
        <v>30</v>
      </c>
      <c r="D1163" s="13" t="s">
        <v>31</v>
      </c>
      <c r="E1163" s="13" t="s">
        <v>25</v>
      </c>
      <c r="F1163" s="13" t="s">
        <v>46</v>
      </c>
      <c r="G1163" s="13" t="n">
        <v>9.813</v>
      </c>
      <c r="H1163" s="13" t="n">
        <v>9.24</v>
      </c>
      <c r="I1163" s="13" t="n">
        <v>9.417</v>
      </c>
      <c r="J1163" s="13" t="n">
        <v>9.236</v>
      </c>
      <c r="K1163" s="13" t="n">
        <v>9.363</v>
      </c>
      <c r="L1163" s="13" t="n">
        <v>9.266</v>
      </c>
      <c r="M1163" s="13" t="n">
        <v>9.369</v>
      </c>
      <c r="N1163" s="13" t="n">
        <v>9.317</v>
      </c>
      <c r="O1163" s="13" t="n">
        <v>0.0</v>
      </c>
      <c r="P1163" s="13" t="n">
        <v>0.0</v>
      </c>
      <c r="Q1163" t="s">
        <v>935</v>
      </c>
      <c r="R1163" t="s">
        <v>950</v>
      </c>
      <c r="S1163" t="s">
        <v>179</v>
      </c>
    </row>
    <row r="1164" spans="1:16" x14ac:dyDescent="0.25">
      <c r="A1164" s="13" t="s">
        <v>13</v>
      </c>
      <c r="B1164" s="7" t="n">
        <v>46113.0</v>
      </c>
      <c r="C1164" s="13" t="s">
        <v>30</v>
      </c>
      <c r="D1164" s="13" t="s">
        <v>31</v>
      </c>
      <c r="E1164" s="13" t="s">
        <v>27</v>
      </c>
      <c r="F1164" s="13" t="s">
        <v>46</v>
      </c>
      <c r="G1164" s="13" t="n">
        <v>9.758</v>
      </c>
      <c r="H1164" s="13" t="n">
        <v>9.199</v>
      </c>
      <c r="I1164" s="13" t="n">
        <v>9.376</v>
      </c>
      <c r="J1164" s="13" t="n">
        <v>9.193</v>
      </c>
      <c r="K1164" s="13" t="n">
        <v>9.323</v>
      </c>
      <c r="L1164" s="13" t="n">
        <v>9.224</v>
      </c>
      <c r="M1164" s="13" t="n">
        <v>9.331</v>
      </c>
      <c r="N1164" s="13" t="n">
        <v>9.276</v>
      </c>
      <c r="O1164" s="13" t="n">
        <v>0.0</v>
      </c>
      <c r="P1164" s="13" t="n">
        <v>0.0</v>
      </c>
      <c r="Q1164" t="s">
        <v>935</v>
      </c>
      <c r="R1164" t="s">
        <v>951</v>
      </c>
      <c r="S1164" t="s">
        <v>179</v>
      </c>
    </row>
    <row r="1165" spans="1:16" x14ac:dyDescent="0.25">
      <c r="A1165" s="13" t="s">
        <v>13</v>
      </c>
      <c r="B1165" s="7" t="n">
        <v>46113.0</v>
      </c>
      <c r="C1165" s="13" t="s">
        <v>30</v>
      </c>
      <c r="D1165" s="13" t="s">
        <v>31</v>
      </c>
      <c r="E1165" s="13" t="s">
        <v>26</v>
      </c>
      <c r="F1165" s="13" t="s">
        <v>46</v>
      </c>
      <c r="G1165" s="13" t="n">
        <v>8.934</v>
      </c>
      <c r="H1165" s="13" t="n">
        <v>8.42</v>
      </c>
      <c r="I1165" s="13" t="n">
        <v>8.597</v>
      </c>
      <c r="J1165" s="13" t="n">
        <v>8.427</v>
      </c>
      <c r="K1165" s="13" t="n">
        <v>8.557</v>
      </c>
      <c r="L1165" s="13" t="n">
        <v>8.464</v>
      </c>
      <c r="M1165" s="13" t="n">
        <v>8.569</v>
      </c>
      <c r="N1165" s="13" t="n">
        <v>8.522</v>
      </c>
      <c r="O1165" s="13" t="n">
        <v>0.0</v>
      </c>
      <c r="P1165" s="13" t="n">
        <v>0.0</v>
      </c>
      <c r="Q1165" t="s">
        <v>935</v>
      </c>
      <c r="R1165" t="s">
        <v>943</v>
      </c>
      <c r="S1165" t="s">
        <v>179</v>
      </c>
    </row>
    <row r="1166" spans="1:16" x14ac:dyDescent="0.25">
      <c r="A1166" s="13" t="s">
        <v>13</v>
      </c>
      <c r="B1166" s="7" t="n">
        <v>46113.0</v>
      </c>
      <c r="C1166" s="13" t="s">
        <v>30</v>
      </c>
      <c r="D1166" s="13" t="s">
        <v>28</v>
      </c>
      <c r="E1166" s="13" t="s">
        <v>25</v>
      </c>
      <c r="F1166" s="13" t="s">
        <v>46</v>
      </c>
      <c r="G1166" s="13" t="n">
        <v>9.664</v>
      </c>
      <c r="H1166" s="13" t="n">
        <v>9.256</v>
      </c>
      <c r="I1166" s="13" t="n">
        <v>9.407</v>
      </c>
      <c r="J1166" s="13" t="n">
        <v>9.294</v>
      </c>
      <c r="K1166" s="13" t="n">
        <v>9.403</v>
      </c>
      <c r="L1166" s="13" t="n">
        <v>9.347</v>
      </c>
      <c r="M1166" s="13" t="n">
        <v>9.438</v>
      </c>
      <c r="N1166" s="13" t="n">
        <v>9.415</v>
      </c>
      <c r="O1166" s="13" t="n">
        <v>0.0</v>
      </c>
      <c r="P1166" s="13" t="n">
        <v>0.0</v>
      </c>
      <c r="Q1166" t="s">
        <v>935</v>
      </c>
      <c r="R1166" t="s">
        <v>952</v>
      </c>
      <c r="S1166" t="s">
        <v>179</v>
      </c>
    </row>
    <row r="1167" spans="1:16" x14ac:dyDescent="0.25">
      <c r="A1167" s="13" t="s">
        <v>13</v>
      </c>
      <c r="B1167" s="7" t="n">
        <v>46113.0</v>
      </c>
      <c r="C1167" s="13" t="s">
        <v>30</v>
      </c>
      <c r="D1167" s="13" t="s">
        <v>28</v>
      </c>
      <c r="E1167" s="13" t="s">
        <v>27</v>
      </c>
      <c r="F1167" s="13" t="s">
        <v>46</v>
      </c>
      <c r="G1167" s="13" t="n">
        <v>9.745</v>
      </c>
      <c r="H1167" s="13" t="n">
        <v>9.245</v>
      </c>
      <c r="I1167" s="13" t="n">
        <v>9.429</v>
      </c>
      <c r="J1167" s="13" t="n">
        <v>9.266</v>
      </c>
      <c r="K1167" s="13" t="n">
        <v>9.4</v>
      </c>
      <c r="L1167" s="13" t="n">
        <v>9.313</v>
      </c>
      <c r="M1167" s="13" t="n">
        <v>9.424</v>
      </c>
      <c r="N1167" s="13" t="n">
        <v>9.376</v>
      </c>
      <c r="O1167" s="13" t="n">
        <v>0.0</v>
      </c>
      <c r="P1167" s="13" t="n">
        <v>0.0</v>
      </c>
      <c r="Q1167" t="s">
        <v>935</v>
      </c>
      <c r="R1167" t="s">
        <v>788</v>
      </c>
      <c r="S1167" t="s">
        <v>179</v>
      </c>
    </row>
    <row r="1168" spans="1:16" x14ac:dyDescent="0.25">
      <c r="A1168" s="13" t="s">
        <v>13</v>
      </c>
      <c r="B1168" s="7" t="n">
        <v>46113.0</v>
      </c>
      <c r="C1168" s="13" t="s">
        <v>30</v>
      </c>
      <c r="D1168" s="13" t="s">
        <v>28</v>
      </c>
      <c r="E1168" s="13" t="s">
        <v>26</v>
      </c>
      <c r="F1168" s="13" t="s">
        <v>46</v>
      </c>
      <c r="G1168" s="13" t="n">
        <v>9.337</v>
      </c>
      <c r="H1168" s="13" t="n">
        <v>8.862</v>
      </c>
      <c r="I1168" s="13" t="n">
        <v>9.046</v>
      </c>
      <c r="J1168" s="13" t="n">
        <v>8.889</v>
      </c>
      <c r="K1168" s="13" t="n">
        <v>9.023</v>
      </c>
      <c r="L1168" s="13" t="n">
        <v>8.938</v>
      </c>
      <c r="M1168" s="13" t="n">
        <v>9.049</v>
      </c>
      <c r="N1168" s="13" t="n">
        <v>9.003</v>
      </c>
      <c r="O1168" s="13" t="n">
        <v>0.0</v>
      </c>
      <c r="P1168" s="13" t="n">
        <v>0.0</v>
      </c>
      <c r="Q1168" t="s">
        <v>935</v>
      </c>
      <c r="R1168" t="s">
        <v>725</v>
      </c>
      <c r="S1168" t="s">
        <v>179</v>
      </c>
    </row>
    <row r="1169" spans="1:16" x14ac:dyDescent="0.25">
      <c r="A1169" s="13" t="s">
        <v>13</v>
      </c>
      <c r="B1169" s="7" t="n">
        <v>46113.0</v>
      </c>
      <c r="C1169" s="13" t="s">
        <v>30</v>
      </c>
      <c r="D1169" s="13" t="s">
        <v>29</v>
      </c>
      <c r="E1169" s="13" t="s">
        <v>25</v>
      </c>
      <c r="F1169" s="13" t="s">
        <v>46</v>
      </c>
      <c r="G1169" s="13" t="n">
        <v>10.685</v>
      </c>
      <c r="H1169" s="13" t="n">
        <v>10.252</v>
      </c>
      <c r="I1169" s="13" t="n">
        <v>10.402</v>
      </c>
      <c r="J1169" s="13" t="n">
        <v>10.296</v>
      </c>
      <c r="K1169" s="13" t="n">
        <v>10.403</v>
      </c>
      <c r="L1169" s="13" t="n">
        <v>10.357</v>
      </c>
      <c r="M1169" s="13" t="n">
        <v>10.445</v>
      </c>
      <c r="N1169" s="13" t="n">
        <v>10.437</v>
      </c>
      <c r="O1169" s="13" t="n">
        <v>0.0</v>
      </c>
      <c r="P1169" s="13" t="n">
        <v>0.0</v>
      </c>
      <c r="Q1169" t="s">
        <v>935</v>
      </c>
      <c r="R1169" t="s">
        <v>953</v>
      </c>
      <c r="S1169" t="s">
        <v>179</v>
      </c>
    </row>
    <row r="1170" spans="1:16" x14ac:dyDescent="0.25">
      <c r="A1170" s="13" t="s">
        <v>13</v>
      </c>
      <c r="B1170" s="7" t="n">
        <v>46113.0</v>
      </c>
      <c r="C1170" s="13" t="s">
        <v>30</v>
      </c>
      <c r="D1170" s="13" t="s">
        <v>29</v>
      </c>
      <c r="E1170" s="13" t="s">
        <v>27</v>
      </c>
      <c r="F1170" s="13" t="s">
        <v>46</v>
      </c>
      <c r="G1170" s="13" t="n">
        <v>10.721</v>
      </c>
      <c r="H1170" s="13" t="n">
        <v>10.217</v>
      </c>
      <c r="I1170" s="13" t="n">
        <v>10.391</v>
      </c>
      <c r="J1170" s="13" t="n">
        <v>10.24</v>
      </c>
      <c r="K1170" s="13" t="n">
        <v>10.369</v>
      </c>
      <c r="L1170" s="13" t="n">
        <v>10.294</v>
      </c>
      <c r="M1170" s="13" t="n">
        <v>10.4</v>
      </c>
      <c r="N1170" s="13" t="n">
        <v>10.369</v>
      </c>
      <c r="O1170" s="13" t="n">
        <v>0.0</v>
      </c>
      <c r="P1170" s="13" t="n">
        <v>0.0</v>
      </c>
      <c r="Q1170" t="s">
        <v>935</v>
      </c>
      <c r="R1170" t="s">
        <v>954</v>
      </c>
      <c r="S1170" t="s">
        <v>179</v>
      </c>
    </row>
    <row r="1171" spans="1:16" x14ac:dyDescent="0.25">
      <c r="A1171" s="13" t="s">
        <v>13</v>
      </c>
      <c r="B1171" s="7" t="n">
        <v>46113.0</v>
      </c>
      <c r="C1171" s="13" t="s">
        <v>30</v>
      </c>
      <c r="D1171" s="13" t="s">
        <v>29</v>
      </c>
      <c r="E1171" s="13" t="s">
        <v>26</v>
      </c>
      <c r="F1171" s="13" t="s">
        <v>46</v>
      </c>
      <c r="G1171" s="13" t="n">
        <v>10.128</v>
      </c>
      <c r="H1171" s="13" t="n">
        <v>9.595</v>
      </c>
      <c r="I1171" s="13" t="n">
        <v>9.786</v>
      </c>
      <c r="J1171" s="13" t="n">
        <v>9.626</v>
      </c>
      <c r="K1171" s="13" t="n">
        <v>9.764</v>
      </c>
      <c r="L1171" s="13" t="n">
        <v>9.681</v>
      </c>
      <c r="M1171" s="13" t="n">
        <v>9.793</v>
      </c>
      <c r="N1171" s="13" t="n">
        <v>9.759</v>
      </c>
      <c r="O1171" s="13" t="n">
        <v>0.0</v>
      </c>
      <c r="P1171" s="13" t="n">
        <v>0.0</v>
      </c>
      <c r="Q1171" t="s">
        <v>935</v>
      </c>
      <c r="R1171" t="s">
        <v>955</v>
      </c>
      <c r="S1171" t="s">
        <v>179</v>
      </c>
    </row>
    <row r="1172" spans="1:16" x14ac:dyDescent="0.25">
      <c r="A1172" s="13" t="s">
        <v>13</v>
      </c>
      <c r="B1172" s="7" t="n">
        <v>46113.0</v>
      </c>
      <c r="C1172" s="13" t="s">
        <v>30</v>
      </c>
      <c r="D1172" s="13" t="s">
        <v>31</v>
      </c>
      <c r="E1172" s="13" t="s">
        <v>25</v>
      </c>
      <c r="F1172" s="13" t="s">
        <v>47</v>
      </c>
      <c r="G1172" s="13" t="n">
        <v>9.413</v>
      </c>
      <c r="H1172" s="13" t="n">
        <v>8.84</v>
      </c>
      <c r="I1172" s="13" t="n">
        <v>9.017</v>
      </c>
      <c r="J1172" s="13" t="n">
        <v>8.836</v>
      </c>
      <c r="K1172" s="13" t="n">
        <v>8.963</v>
      </c>
      <c r="L1172" s="13" t="n">
        <v>8.866</v>
      </c>
      <c r="M1172" s="13" t="n">
        <v>8.969</v>
      </c>
      <c r="N1172" s="13" t="n">
        <v>8.917</v>
      </c>
      <c r="O1172" s="13" t="n">
        <v>0.0</v>
      </c>
      <c r="P1172" s="13" t="n">
        <v>0.0</v>
      </c>
      <c r="Q1172" t="s">
        <v>935</v>
      </c>
      <c r="R1172" t="s">
        <v>956</v>
      </c>
      <c r="S1172" t="s">
        <v>179</v>
      </c>
    </row>
    <row r="1173" spans="1:16" x14ac:dyDescent="0.25">
      <c r="A1173" s="13" t="s">
        <v>13</v>
      </c>
      <c r="B1173" s="7" t="n">
        <v>46113.0</v>
      </c>
      <c r="C1173" s="13" t="s">
        <v>30</v>
      </c>
      <c r="D1173" s="13" t="s">
        <v>31</v>
      </c>
      <c r="E1173" s="13" t="s">
        <v>27</v>
      </c>
      <c r="F1173" s="13" t="s">
        <v>47</v>
      </c>
      <c r="G1173" s="13" t="n">
        <v>9.358</v>
      </c>
      <c r="H1173" s="13" t="n">
        <v>8.799</v>
      </c>
      <c r="I1173" s="13" t="n">
        <v>8.976</v>
      </c>
      <c r="J1173" s="13" t="n">
        <v>8.793</v>
      </c>
      <c r="K1173" s="13" t="n">
        <v>8.923</v>
      </c>
      <c r="L1173" s="13" t="n">
        <v>8.824</v>
      </c>
      <c r="M1173" s="13" t="n">
        <v>8.931</v>
      </c>
      <c r="N1173" s="13" t="n">
        <v>8.876</v>
      </c>
      <c r="O1173" s="13" t="n">
        <v>0.0</v>
      </c>
      <c r="P1173" s="13" t="n">
        <v>0.0</v>
      </c>
      <c r="Q1173" t="s">
        <v>935</v>
      </c>
      <c r="R1173" t="s">
        <v>957</v>
      </c>
      <c r="S1173" t="s">
        <v>179</v>
      </c>
    </row>
    <row r="1174" spans="1:16" x14ac:dyDescent="0.25">
      <c r="A1174" s="13" t="s">
        <v>13</v>
      </c>
      <c r="B1174" s="7" t="n">
        <v>46113.0</v>
      </c>
      <c r="C1174" s="13" t="s">
        <v>30</v>
      </c>
      <c r="D1174" s="13" t="s">
        <v>31</v>
      </c>
      <c r="E1174" s="13" t="s">
        <v>26</v>
      </c>
      <c r="F1174" s="13" t="s">
        <v>47</v>
      </c>
      <c r="G1174" s="13" t="n">
        <v>8.534</v>
      </c>
      <c r="H1174" s="13" t="n">
        <v>8.02</v>
      </c>
      <c r="I1174" s="13" t="n">
        <v>8.197</v>
      </c>
      <c r="J1174" s="13" t="n">
        <v>8.027</v>
      </c>
      <c r="K1174" s="13" t="n">
        <v>8.157</v>
      </c>
      <c r="L1174" s="13" t="n">
        <v>8.064</v>
      </c>
      <c r="M1174" s="13" t="n">
        <v>8.169</v>
      </c>
      <c r="N1174" s="13" t="n">
        <v>8.122</v>
      </c>
      <c r="O1174" s="13" t="n">
        <v>0.0</v>
      </c>
      <c r="P1174" s="13" t="n">
        <v>0.0</v>
      </c>
      <c r="Q1174" t="s">
        <v>935</v>
      </c>
      <c r="R1174" t="s">
        <v>757</v>
      </c>
      <c r="S1174" t="s">
        <v>179</v>
      </c>
    </row>
    <row r="1175" spans="1:16" x14ac:dyDescent="0.25">
      <c r="A1175" s="13" t="s">
        <v>13</v>
      </c>
      <c r="B1175" s="7" t="n">
        <v>46113.0</v>
      </c>
      <c r="C1175" s="13" t="s">
        <v>30</v>
      </c>
      <c r="D1175" s="13" t="s">
        <v>28</v>
      </c>
      <c r="E1175" s="13" t="s">
        <v>25</v>
      </c>
      <c r="F1175" s="13" t="s">
        <v>47</v>
      </c>
      <c r="G1175" s="13" t="n">
        <v>9.264</v>
      </c>
      <c r="H1175" s="13" t="n">
        <v>8.856</v>
      </c>
      <c r="I1175" s="13" t="n">
        <v>9.007</v>
      </c>
      <c r="J1175" s="13" t="n">
        <v>8.894</v>
      </c>
      <c r="K1175" s="13" t="n">
        <v>9.003</v>
      </c>
      <c r="L1175" s="13" t="n">
        <v>8.947</v>
      </c>
      <c r="M1175" s="13" t="n">
        <v>9.038</v>
      </c>
      <c r="N1175" s="13" t="n">
        <v>9.015</v>
      </c>
      <c r="O1175" s="13" t="n">
        <v>0.0</v>
      </c>
      <c r="P1175" s="13" t="n">
        <v>0.0</v>
      </c>
      <c r="Q1175" t="s">
        <v>935</v>
      </c>
      <c r="R1175" t="s">
        <v>61</v>
      </c>
      <c r="S1175" t="s">
        <v>179</v>
      </c>
    </row>
    <row r="1176" spans="1:16" x14ac:dyDescent="0.25">
      <c r="A1176" s="13" t="s">
        <v>13</v>
      </c>
      <c r="B1176" s="7" t="n">
        <v>46113.0</v>
      </c>
      <c r="C1176" s="13" t="s">
        <v>30</v>
      </c>
      <c r="D1176" s="13" t="s">
        <v>28</v>
      </c>
      <c r="E1176" s="13" t="s">
        <v>27</v>
      </c>
      <c r="F1176" s="13" t="s">
        <v>47</v>
      </c>
      <c r="G1176" s="13" t="n">
        <v>9.345</v>
      </c>
      <c r="H1176" s="13" t="n">
        <v>8.845</v>
      </c>
      <c r="I1176" s="13" t="n">
        <v>9.029</v>
      </c>
      <c r="J1176" s="13" t="n">
        <v>8.866</v>
      </c>
      <c r="K1176" s="13" t="n">
        <v>9.0</v>
      </c>
      <c r="L1176" s="13" t="n">
        <v>8.913</v>
      </c>
      <c r="M1176" s="13" t="n">
        <v>9.024</v>
      </c>
      <c r="N1176" s="13" t="n">
        <v>8.976</v>
      </c>
      <c r="O1176" s="13" t="n">
        <v>0.0</v>
      </c>
      <c r="P1176" s="13" t="n">
        <v>0.0</v>
      </c>
      <c r="Q1176" t="s">
        <v>935</v>
      </c>
      <c r="R1176" t="s">
        <v>794</v>
      </c>
      <c r="S1176" t="s">
        <v>179</v>
      </c>
    </row>
    <row r="1177" spans="1:16" x14ac:dyDescent="0.25">
      <c r="A1177" s="13" t="s">
        <v>13</v>
      </c>
      <c r="B1177" s="7" t="n">
        <v>46113.0</v>
      </c>
      <c r="C1177" s="13" t="s">
        <v>30</v>
      </c>
      <c r="D1177" s="13" t="s">
        <v>28</v>
      </c>
      <c r="E1177" s="13" t="s">
        <v>26</v>
      </c>
      <c r="F1177" s="13" t="s">
        <v>47</v>
      </c>
      <c r="G1177" s="13" t="n">
        <v>8.937</v>
      </c>
      <c r="H1177" s="13" t="n">
        <v>8.462</v>
      </c>
      <c r="I1177" s="13" t="n">
        <v>8.646</v>
      </c>
      <c r="J1177" s="13" t="n">
        <v>8.489</v>
      </c>
      <c r="K1177" s="13" t="n">
        <v>8.623</v>
      </c>
      <c r="L1177" s="13" t="n">
        <v>8.538</v>
      </c>
      <c r="M1177" s="13" t="n">
        <v>8.649</v>
      </c>
      <c r="N1177" s="13" t="n">
        <v>8.603</v>
      </c>
      <c r="O1177" s="13" t="n">
        <v>0.0</v>
      </c>
      <c r="P1177" s="13" t="n">
        <v>0.0</v>
      </c>
      <c r="Q1177" t="s">
        <v>935</v>
      </c>
      <c r="R1177" t="s">
        <v>958</v>
      </c>
      <c r="S1177" t="s">
        <v>179</v>
      </c>
    </row>
    <row r="1178" spans="1:16" x14ac:dyDescent="0.25">
      <c r="A1178" s="13" t="s">
        <v>13</v>
      </c>
      <c r="B1178" s="7" t="n">
        <v>46113.0</v>
      </c>
      <c r="C1178" s="13" t="s">
        <v>30</v>
      </c>
      <c r="D1178" s="13" t="s">
        <v>29</v>
      </c>
      <c r="E1178" s="13" t="s">
        <v>25</v>
      </c>
      <c r="F1178" s="13" t="s">
        <v>47</v>
      </c>
      <c r="G1178" s="13" t="n">
        <v>10.285</v>
      </c>
      <c r="H1178" s="13" t="n">
        <v>9.852</v>
      </c>
      <c r="I1178" s="13" t="n">
        <v>10.002</v>
      </c>
      <c r="J1178" s="13" t="n">
        <v>9.896</v>
      </c>
      <c r="K1178" s="13" t="n">
        <v>10.003</v>
      </c>
      <c r="L1178" s="13" t="n">
        <v>9.957</v>
      </c>
      <c r="M1178" s="13" t="n">
        <v>10.045</v>
      </c>
      <c r="N1178" s="13" t="n">
        <v>10.037</v>
      </c>
      <c r="O1178" s="13" t="n">
        <v>0.0</v>
      </c>
      <c r="P1178" s="13" t="n">
        <v>0.0</v>
      </c>
      <c r="Q1178" t="s">
        <v>935</v>
      </c>
      <c r="R1178" t="s">
        <v>959</v>
      </c>
      <c r="S1178" t="s">
        <v>179</v>
      </c>
    </row>
    <row r="1179" spans="1:16" x14ac:dyDescent="0.25">
      <c r="A1179" s="13" t="s">
        <v>13</v>
      </c>
      <c r="B1179" s="7" t="n">
        <v>46113.0</v>
      </c>
      <c r="C1179" s="13" t="s">
        <v>30</v>
      </c>
      <c r="D1179" s="13" t="s">
        <v>29</v>
      </c>
      <c r="E1179" s="13" t="s">
        <v>27</v>
      </c>
      <c r="F1179" s="13" t="s">
        <v>47</v>
      </c>
      <c r="G1179" s="13" t="n">
        <v>10.321</v>
      </c>
      <c r="H1179" s="13" t="n">
        <v>9.817</v>
      </c>
      <c r="I1179" s="13" t="n">
        <v>9.991</v>
      </c>
      <c r="J1179" s="13" t="n">
        <v>9.84</v>
      </c>
      <c r="K1179" s="13" t="n">
        <v>9.969</v>
      </c>
      <c r="L1179" s="13" t="n">
        <v>9.894</v>
      </c>
      <c r="M1179" s="13" t="n">
        <v>10.0</v>
      </c>
      <c r="N1179" s="13" t="n">
        <v>9.969</v>
      </c>
      <c r="O1179" s="13" t="n">
        <v>0.0</v>
      </c>
      <c r="P1179" s="13" t="n">
        <v>0.0</v>
      </c>
      <c r="Q1179" t="s">
        <v>935</v>
      </c>
      <c r="R1179" t="s">
        <v>960</v>
      </c>
      <c r="S1179" t="s">
        <v>179</v>
      </c>
    </row>
    <row r="1180" spans="1:16" x14ac:dyDescent="0.25">
      <c r="A1180" s="13" t="s">
        <v>13</v>
      </c>
      <c r="B1180" s="7" t="n">
        <v>46113.0</v>
      </c>
      <c r="C1180" s="13" t="s">
        <v>30</v>
      </c>
      <c r="D1180" s="13" t="s">
        <v>29</v>
      </c>
      <c r="E1180" s="13" t="s">
        <v>26</v>
      </c>
      <c r="F1180" s="13" t="s">
        <v>47</v>
      </c>
      <c r="G1180" s="13" t="n">
        <v>9.728</v>
      </c>
      <c r="H1180" s="13" t="n">
        <v>9.195</v>
      </c>
      <c r="I1180" s="13" t="n">
        <v>9.386</v>
      </c>
      <c r="J1180" s="13" t="n">
        <v>9.226</v>
      </c>
      <c r="K1180" s="13" t="n">
        <v>9.364</v>
      </c>
      <c r="L1180" s="13" t="n">
        <v>9.281</v>
      </c>
      <c r="M1180" s="13" t="n">
        <v>9.393</v>
      </c>
      <c r="N1180" s="13" t="n">
        <v>9.359</v>
      </c>
      <c r="O1180" s="13" t="n">
        <v>0.0</v>
      </c>
      <c r="P1180" s="13" t="n">
        <v>0.0</v>
      </c>
      <c r="Q1180" t="s">
        <v>935</v>
      </c>
      <c r="R1180" t="s">
        <v>961</v>
      </c>
      <c r="S1180" t="s">
        <v>179</v>
      </c>
    </row>
    <row r="1181" spans="1:16" x14ac:dyDescent="0.25">
      <c r="A1181" s="13" t="s">
        <v>13</v>
      </c>
      <c r="B1181" s="7" t="n">
        <v>46113.0</v>
      </c>
      <c r="C1181" s="13" t="s">
        <v>30</v>
      </c>
      <c r="D1181" s="13" t="s">
        <v>31</v>
      </c>
      <c r="E1181" s="13" t="s">
        <v>25</v>
      </c>
      <c r="F1181" s="13" t="s">
        <v>48</v>
      </c>
      <c r="G1181" s="13" t="n">
        <v>8.813</v>
      </c>
      <c r="H1181" s="13" t="n">
        <v>8.24</v>
      </c>
      <c r="I1181" s="13" t="n">
        <v>8.417</v>
      </c>
      <c r="J1181" s="13" t="n">
        <v>8.236</v>
      </c>
      <c r="K1181" s="13" t="n">
        <v>8.363</v>
      </c>
      <c r="L1181" s="13" t="n">
        <v>8.266</v>
      </c>
      <c r="M1181" s="13" t="n">
        <v>8.369</v>
      </c>
      <c r="N1181" s="13" t="n">
        <v>8.317</v>
      </c>
      <c r="O1181" s="13" t="n">
        <v>0.0</v>
      </c>
      <c r="P1181" s="13" t="n">
        <v>0.0</v>
      </c>
      <c r="Q1181" t="s">
        <v>935</v>
      </c>
      <c r="R1181" t="s">
        <v>962</v>
      </c>
      <c r="S1181" t="s">
        <v>179</v>
      </c>
    </row>
    <row r="1182" spans="1:16" x14ac:dyDescent="0.25">
      <c r="A1182" s="13" t="s">
        <v>13</v>
      </c>
      <c r="B1182" s="7" t="n">
        <v>46113.0</v>
      </c>
      <c r="C1182" s="13" t="s">
        <v>30</v>
      </c>
      <c r="D1182" s="13" t="s">
        <v>31</v>
      </c>
      <c r="E1182" s="13" t="s">
        <v>27</v>
      </c>
      <c r="F1182" s="13" t="s">
        <v>48</v>
      </c>
      <c r="G1182" s="13" t="n">
        <v>8.758</v>
      </c>
      <c r="H1182" s="13" t="n">
        <v>8.199</v>
      </c>
      <c r="I1182" s="13" t="n">
        <v>8.376</v>
      </c>
      <c r="J1182" s="13" t="n">
        <v>8.193</v>
      </c>
      <c r="K1182" s="13" t="n">
        <v>8.323</v>
      </c>
      <c r="L1182" s="13" t="n">
        <v>8.224</v>
      </c>
      <c r="M1182" s="13" t="n">
        <v>8.331</v>
      </c>
      <c r="N1182" s="13" t="n">
        <v>8.276</v>
      </c>
      <c r="O1182" s="13" t="n">
        <v>0.0</v>
      </c>
      <c r="P1182" s="13" t="n">
        <v>0.0</v>
      </c>
      <c r="Q1182" t="s">
        <v>935</v>
      </c>
      <c r="R1182" t="s">
        <v>963</v>
      </c>
      <c r="S1182" t="s">
        <v>179</v>
      </c>
    </row>
    <row r="1183" spans="1:16" x14ac:dyDescent="0.25">
      <c r="A1183" s="13" t="s">
        <v>13</v>
      </c>
      <c r="B1183" s="7" t="n">
        <v>46113.0</v>
      </c>
      <c r="C1183" s="13" t="s">
        <v>30</v>
      </c>
      <c r="D1183" s="13" t="s">
        <v>31</v>
      </c>
      <c r="E1183" s="13" t="s">
        <v>26</v>
      </c>
      <c r="F1183" s="13" t="s">
        <v>48</v>
      </c>
      <c r="G1183" s="13" t="n">
        <v>7.934</v>
      </c>
      <c r="H1183" s="13" t="n">
        <v>7.42</v>
      </c>
      <c r="I1183" s="13" t="n">
        <v>7.597</v>
      </c>
      <c r="J1183" s="13" t="n">
        <v>7.427</v>
      </c>
      <c r="K1183" s="13" t="n">
        <v>7.557</v>
      </c>
      <c r="L1183" s="13" t="n">
        <v>7.464</v>
      </c>
      <c r="M1183" s="13" t="n">
        <v>7.569</v>
      </c>
      <c r="N1183" s="13" t="n">
        <v>7.522</v>
      </c>
      <c r="O1183" s="13" t="n">
        <v>0.0</v>
      </c>
      <c r="P1183" s="13" t="n">
        <v>0.0</v>
      </c>
      <c r="Q1183" t="s">
        <v>935</v>
      </c>
      <c r="R1183" t="s">
        <v>964</v>
      </c>
      <c r="S1183" t="s">
        <v>179</v>
      </c>
    </row>
    <row r="1184" spans="1:16" x14ac:dyDescent="0.25">
      <c r="A1184" s="13" t="s">
        <v>13</v>
      </c>
      <c r="B1184" s="7" t="n">
        <v>46113.0</v>
      </c>
      <c r="C1184" s="13" t="s">
        <v>30</v>
      </c>
      <c r="D1184" s="13" t="s">
        <v>28</v>
      </c>
      <c r="E1184" s="13" t="s">
        <v>25</v>
      </c>
      <c r="F1184" s="13" t="s">
        <v>48</v>
      </c>
      <c r="G1184" s="13" t="n">
        <v>8.664</v>
      </c>
      <c r="H1184" s="13" t="n">
        <v>8.256</v>
      </c>
      <c r="I1184" s="13" t="n">
        <v>8.407</v>
      </c>
      <c r="J1184" s="13" t="n">
        <v>8.294</v>
      </c>
      <c r="K1184" s="13" t="n">
        <v>8.403</v>
      </c>
      <c r="L1184" s="13" t="n">
        <v>8.347</v>
      </c>
      <c r="M1184" s="13" t="n">
        <v>8.438</v>
      </c>
      <c r="N1184" s="13" t="n">
        <v>8.415</v>
      </c>
      <c r="O1184" s="13" t="n">
        <v>0.0</v>
      </c>
      <c r="P1184" s="13" t="n">
        <v>0.0</v>
      </c>
      <c r="Q1184" t="s">
        <v>935</v>
      </c>
      <c r="R1184" t="s">
        <v>70</v>
      </c>
      <c r="S1184" t="s">
        <v>179</v>
      </c>
    </row>
    <row r="1185" spans="1:16" x14ac:dyDescent="0.25">
      <c r="A1185" s="13" t="s">
        <v>13</v>
      </c>
      <c r="B1185" s="7" t="n">
        <v>46113.0</v>
      </c>
      <c r="C1185" s="13" t="s">
        <v>30</v>
      </c>
      <c r="D1185" s="13" t="s">
        <v>28</v>
      </c>
      <c r="E1185" s="13" t="s">
        <v>27</v>
      </c>
      <c r="F1185" s="13" t="s">
        <v>48</v>
      </c>
      <c r="G1185" s="13" t="n">
        <v>8.745</v>
      </c>
      <c r="H1185" s="13" t="n">
        <v>8.245</v>
      </c>
      <c r="I1185" s="13" t="n">
        <v>8.429</v>
      </c>
      <c r="J1185" s="13" t="n">
        <v>8.266</v>
      </c>
      <c r="K1185" s="13" t="n">
        <v>8.4</v>
      </c>
      <c r="L1185" s="13" t="n">
        <v>8.313</v>
      </c>
      <c r="M1185" s="13" t="n">
        <v>8.424</v>
      </c>
      <c r="N1185" s="13" t="n">
        <v>8.376</v>
      </c>
      <c r="O1185" s="13" t="n">
        <v>0.0</v>
      </c>
      <c r="P1185" s="13" t="n">
        <v>0.0</v>
      </c>
      <c r="Q1185" t="s">
        <v>935</v>
      </c>
      <c r="R1185" t="s">
        <v>800</v>
      </c>
      <c r="S1185" t="s">
        <v>179</v>
      </c>
    </row>
    <row r="1186" spans="1:16" x14ac:dyDescent="0.25">
      <c r="A1186" s="13" t="s">
        <v>13</v>
      </c>
      <c r="B1186" s="7" t="n">
        <v>46113.0</v>
      </c>
      <c r="C1186" s="13" t="s">
        <v>30</v>
      </c>
      <c r="D1186" s="13" t="s">
        <v>28</v>
      </c>
      <c r="E1186" s="13" t="s">
        <v>26</v>
      </c>
      <c r="F1186" s="13" t="s">
        <v>48</v>
      </c>
      <c r="G1186" s="13" t="n">
        <v>8.337</v>
      </c>
      <c r="H1186" s="13" t="n">
        <v>7.862</v>
      </c>
      <c r="I1186" s="13" t="n">
        <v>8.046</v>
      </c>
      <c r="J1186" s="13" t="n">
        <v>7.889</v>
      </c>
      <c r="K1186" s="13" t="n">
        <v>8.023</v>
      </c>
      <c r="L1186" s="13" t="n">
        <v>7.938</v>
      </c>
      <c r="M1186" s="13" t="n">
        <v>8.049</v>
      </c>
      <c r="N1186" s="13" t="n">
        <v>8.003</v>
      </c>
      <c r="O1186" s="13" t="n">
        <v>0.0</v>
      </c>
      <c r="P1186" s="13" t="n">
        <v>0.0</v>
      </c>
      <c r="Q1186" t="s">
        <v>935</v>
      </c>
      <c r="R1186" t="s">
        <v>965</v>
      </c>
      <c r="S1186" t="s">
        <v>179</v>
      </c>
    </row>
    <row r="1187" spans="1:16" x14ac:dyDescent="0.25">
      <c r="A1187" s="13" t="s">
        <v>13</v>
      </c>
      <c r="B1187" s="7" t="n">
        <v>46113.0</v>
      </c>
      <c r="C1187" s="13" t="s">
        <v>30</v>
      </c>
      <c r="D1187" s="13" t="s">
        <v>29</v>
      </c>
      <c r="E1187" s="13" t="s">
        <v>25</v>
      </c>
      <c r="F1187" s="13" t="s">
        <v>48</v>
      </c>
      <c r="G1187" s="13" t="n">
        <v>9.685</v>
      </c>
      <c r="H1187" s="13" t="n">
        <v>9.252</v>
      </c>
      <c r="I1187" s="13" t="n">
        <v>9.402</v>
      </c>
      <c r="J1187" s="13" t="n">
        <v>9.296</v>
      </c>
      <c r="K1187" s="13" t="n">
        <v>9.403</v>
      </c>
      <c r="L1187" s="13" t="n">
        <v>9.357</v>
      </c>
      <c r="M1187" s="13" t="n">
        <v>9.445</v>
      </c>
      <c r="N1187" s="13" t="n">
        <v>9.437</v>
      </c>
      <c r="O1187" s="13" t="n">
        <v>0.0</v>
      </c>
      <c r="P1187" s="13" t="n">
        <v>0.0</v>
      </c>
      <c r="Q1187" t="s">
        <v>935</v>
      </c>
      <c r="R1187" t="s">
        <v>966</v>
      </c>
      <c r="S1187" t="s">
        <v>179</v>
      </c>
    </row>
    <row r="1188" spans="1:16" x14ac:dyDescent="0.25">
      <c r="A1188" s="13" t="s">
        <v>13</v>
      </c>
      <c r="B1188" s="7" t="n">
        <v>46113.0</v>
      </c>
      <c r="C1188" s="13" t="s">
        <v>30</v>
      </c>
      <c r="D1188" s="13" t="s">
        <v>29</v>
      </c>
      <c r="E1188" s="13" t="s">
        <v>27</v>
      </c>
      <c r="F1188" s="13" t="s">
        <v>48</v>
      </c>
      <c r="G1188" s="13" t="n">
        <v>9.721</v>
      </c>
      <c r="H1188" s="13" t="n">
        <v>9.217</v>
      </c>
      <c r="I1188" s="13" t="n">
        <v>9.391</v>
      </c>
      <c r="J1188" s="13" t="n">
        <v>9.24</v>
      </c>
      <c r="K1188" s="13" t="n">
        <v>9.369</v>
      </c>
      <c r="L1188" s="13" t="n">
        <v>9.294</v>
      </c>
      <c r="M1188" s="13" t="n">
        <v>9.4</v>
      </c>
      <c r="N1188" s="13" t="n">
        <v>9.369</v>
      </c>
      <c r="O1188" s="13" t="n">
        <v>0.0</v>
      </c>
      <c r="P1188" s="13" t="n">
        <v>0.0</v>
      </c>
      <c r="Q1188" t="s">
        <v>935</v>
      </c>
      <c r="R1188" t="s">
        <v>967</v>
      </c>
      <c r="S1188" t="s">
        <v>179</v>
      </c>
    </row>
    <row r="1189" spans="1:16" x14ac:dyDescent="0.25">
      <c r="A1189" s="13" t="s">
        <v>13</v>
      </c>
      <c r="B1189" s="7" t="n">
        <v>46113.0</v>
      </c>
      <c r="C1189" s="13" t="s">
        <v>30</v>
      </c>
      <c r="D1189" s="13" t="s">
        <v>29</v>
      </c>
      <c r="E1189" s="13" t="s">
        <v>26</v>
      </c>
      <c r="F1189" s="13" t="s">
        <v>48</v>
      </c>
      <c r="G1189" s="13" t="n">
        <v>9.128</v>
      </c>
      <c r="H1189" s="13" t="n">
        <v>8.595</v>
      </c>
      <c r="I1189" s="13" t="n">
        <v>8.786</v>
      </c>
      <c r="J1189" s="13" t="n">
        <v>8.626</v>
      </c>
      <c r="K1189" s="13" t="n">
        <v>8.764</v>
      </c>
      <c r="L1189" s="13" t="n">
        <v>8.681</v>
      </c>
      <c r="M1189" s="13" t="n">
        <v>8.793</v>
      </c>
      <c r="N1189" s="13" t="n">
        <v>8.759</v>
      </c>
      <c r="O1189" s="13" t="n">
        <v>0.0</v>
      </c>
      <c r="P1189" s="13" t="n">
        <v>0.0</v>
      </c>
      <c r="Q1189" t="s">
        <v>935</v>
      </c>
      <c r="R1189" t="s">
        <v>968</v>
      </c>
      <c r="S1189" t="s">
        <v>179</v>
      </c>
    </row>
    <row r="1190" spans="1:16" x14ac:dyDescent="0.25">
      <c r="A1190" s="13" t="s">
        <v>13</v>
      </c>
      <c r="B1190" s="7" t="n">
        <v>46113.0</v>
      </c>
      <c r="C1190" s="13" t="s">
        <v>32</v>
      </c>
      <c r="D1190" s="13" t="s">
        <v>24</v>
      </c>
      <c r="E1190" s="13" t="s">
        <v>25</v>
      </c>
      <c r="F1190" s="13" t="s">
        <v>46</v>
      </c>
      <c r="G1190" s="13" t="n">
        <v>9.807</v>
      </c>
      <c r="H1190" s="13" t="n">
        <v>9.177</v>
      </c>
      <c r="I1190" s="13" t="n">
        <v>9.368</v>
      </c>
      <c r="J1190" s="13" t="n">
        <v>9.17</v>
      </c>
      <c r="K1190" s="13" t="n">
        <v>9.306</v>
      </c>
      <c r="L1190" s="13" t="n">
        <v>9.2</v>
      </c>
      <c r="M1190" s="13" t="n">
        <v>9.309</v>
      </c>
      <c r="N1190" s="13" t="n">
        <v>9.255</v>
      </c>
      <c r="O1190" s="13" t="n">
        <v>0.0</v>
      </c>
      <c r="P1190" s="13" t="n">
        <v>0.0</v>
      </c>
      <c r="Q1190" t="s">
        <v>935</v>
      </c>
      <c r="R1190" t="s">
        <v>969</v>
      </c>
      <c r="S1190" t="s">
        <v>179</v>
      </c>
    </row>
    <row r="1191" spans="1:16" x14ac:dyDescent="0.25">
      <c r="A1191" s="13" t="s">
        <v>13</v>
      </c>
      <c r="B1191" s="7" t="n">
        <v>46113.0</v>
      </c>
      <c r="C1191" s="13" t="s">
        <v>32</v>
      </c>
      <c r="D1191" s="13" t="s">
        <v>24</v>
      </c>
      <c r="E1191" s="13" t="s">
        <v>27</v>
      </c>
      <c r="F1191" s="13" t="s">
        <v>46</v>
      </c>
      <c r="G1191" s="13" t="n">
        <v>9.919</v>
      </c>
      <c r="H1191" s="13" t="n">
        <v>9.222</v>
      </c>
      <c r="I1191" s="13" t="n">
        <v>9.437</v>
      </c>
      <c r="J1191" s="13" t="n">
        <v>9.204</v>
      </c>
      <c r="K1191" s="13" t="n">
        <v>9.358</v>
      </c>
      <c r="L1191" s="13" t="n">
        <v>9.231</v>
      </c>
      <c r="M1191" s="13" t="n">
        <v>9.355</v>
      </c>
      <c r="N1191" s="13" t="n">
        <v>9.285</v>
      </c>
      <c r="O1191" s="13" t="n">
        <v>0.0</v>
      </c>
      <c r="P1191" s="13" t="n">
        <v>0.0</v>
      </c>
      <c r="Q1191" t="s">
        <v>935</v>
      </c>
      <c r="R1191" t="s">
        <v>733</v>
      </c>
      <c r="S1191" t="s">
        <v>179</v>
      </c>
    </row>
    <row r="1192" spans="1:16" x14ac:dyDescent="0.25">
      <c r="A1192" s="13" t="s">
        <v>13</v>
      </c>
      <c r="B1192" s="7" t="n">
        <v>46113.0</v>
      </c>
      <c r="C1192" s="13" t="s">
        <v>32</v>
      </c>
      <c r="D1192" s="13" t="s">
        <v>24</v>
      </c>
      <c r="E1192" s="13" t="s">
        <v>26</v>
      </c>
      <c r="F1192" s="13" t="s">
        <v>46</v>
      </c>
      <c r="G1192" s="13" t="n">
        <v>9.368</v>
      </c>
      <c r="H1192" s="13" t="n">
        <v>8.795</v>
      </c>
      <c r="I1192" s="13" t="n">
        <v>8.982</v>
      </c>
      <c r="J1192" s="13" t="n">
        <v>8.786</v>
      </c>
      <c r="K1192" s="13" t="n">
        <v>8.924</v>
      </c>
      <c r="L1192" s="13" t="n">
        <v>8.817</v>
      </c>
      <c r="M1192" s="13" t="n">
        <v>8.93</v>
      </c>
      <c r="N1192" s="13" t="n">
        <v>8.874</v>
      </c>
      <c r="O1192" s="13" t="n">
        <v>0.0</v>
      </c>
      <c r="P1192" s="13" t="n">
        <v>0.0</v>
      </c>
      <c r="Q1192" t="s">
        <v>935</v>
      </c>
      <c r="R1192" t="s">
        <v>488</v>
      </c>
      <c r="S1192" t="s">
        <v>179</v>
      </c>
    </row>
    <row r="1193" spans="1:16" x14ac:dyDescent="0.25">
      <c r="A1193" s="13" t="s">
        <v>13</v>
      </c>
      <c r="B1193" s="7" t="n">
        <v>46113.0</v>
      </c>
      <c r="C1193" s="13" t="s">
        <v>32</v>
      </c>
      <c r="D1193" s="13" t="s">
        <v>24</v>
      </c>
      <c r="E1193" s="13" t="s">
        <v>25</v>
      </c>
      <c r="F1193" s="13" t="s">
        <v>47</v>
      </c>
      <c r="G1193" s="13" t="n">
        <v>9.407</v>
      </c>
      <c r="H1193" s="13" t="n">
        <v>8.777</v>
      </c>
      <c r="I1193" s="13" t="n">
        <v>8.968</v>
      </c>
      <c r="J1193" s="13" t="n">
        <v>8.77</v>
      </c>
      <c r="K1193" s="13" t="n">
        <v>8.906</v>
      </c>
      <c r="L1193" s="13" t="n">
        <v>8.8</v>
      </c>
      <c r="M1193" s="13" t="n">
        <v>8.909</v>
      </c>
      <c r="N1193" s="13" t="n">
        <v>8.855</v>
      </c>
      <c r="O1193" s="13" t="n">
        <v>0.0</v>
      </c>
      <c r="P1193" s="13" t="n">
        <v>0.0</v>
      </c>
      <c r="Q1193" t="s">
        <v>935</v>
      </c>
      <c r="R1193" t="s">
        <v>970</v>
      </c>
      <c r="S1193" t="s">
        <v>179</v>
      </c>
    </row>
    <row r="1194" spans="1:16" x14ac:dyDescent="0.25">
      <c r="A1194" s="13" t="s">
        <v>13</v>
      </c>
      <c r="B1194" s="7" t="n">
        <v>46113.0</v>
      </c>
      <c r="C1194" s="13" t="s">
        <v>32</v>
      </c>
      <c r="D1194" s="13" t="s">
        <v>24</v>
      </c>
      <c r="E1194" s="13" t="s">
        <v>27</v>
      </c>
      <c r="F1194" s="13" t="s">
        <v>47</v>
      </c>
      <c r="G1194" s="13" t="n">
        <v>9.519</v>
      </c>
      <c r="H1194" s="13" t="n">
        <v>8.822</v>
      </c>
      <c r="I1194" s="13" t="n">
        <v>9.037</v>
      </c>
      <c r="J1194" s="13" t="n">
        <v>8.804</v>
      </c>
      <c r="K1194" s="13" t="n">
        <v>8.958</v>
      </c>
      <c r="L1194" s="13" t="n">
        <v>8.831</v>
      </c>
      <c r="M1194" s="13" t="n">
        <v>8.955</v>
      </c>
      <c r="N1194" s="13" t="n">
        <v>8.885</v>
      </c>
      <c r="O1194" s="13" t="n">
        <v>0.0</v>
      </c>
      <c r="P1194" s="13" t="n">
        <v>0.0</v>
      </c>
      <c r="Q1194" t="s">
        <v>935</v>
      </c>
      <c r="R1194" t="s">
        <v>971</v>
      </c>
      <c r="S1194" t="s">
        <v>179</v>
      </c>
    </row>
    <row r="1195" spans="1:16" x14ac:dyDescent="0.25">
      <c r="A1195" s="13" t="s">
        <v>13</v>
      </c>
      <c r="B1195" s="7" t="n">
        <v>46113.0</v>
      </c>
      <c r="C1195" s="13" t="s">
        <v>32</v>
      </c>
      <c r="D1195" s="13" t="s">
        <v>24</v>
      </c>
      <c r="E1195" s="13" t="s">
        <v>26</v>
      </c>
      <c r="F1195" s="13" t="s">
        <v>47</v>
      </c>
      <c r="G1195" s="13" t="n">
        <v>8.941</v>
      </c>
      <c r="H1195" s="13" t="n">
        <v>8.336</v>
      </c>
      <c r="I1195" s="13" t="n">
        <v>8.534</v>
      </c>
      <c r="J1195" s="13" t="n">
        <v>8.326</v>
      </c>
      <c r="K1195" s="13" t="n">
        <v>8.471</v>
      </c>
      <c r="L1195" s="13" t="n">
        <v>8.358</v>
      </c>
      <c r="M1195" s="13" t="n">
        <v>8.475</v>
      </c>
      <c r="N1195" s="13" t="n">
        <v>8.416</v>
      </c>
      <c r="O1195" s="13" t="n">
        <v>0.0</v>
      </c>
      <c r="P1195" s="13" t="n">
        <v>0.0</v>
      </c>
      <c r="Q1195" t="s">
        <v>935</v>
      </c>
      <c r="R1195" t="s">
        <v>972</v>
      </c>
      <c r="S1195" t="s">
        <v>179</v>
      </c>
    </row>
    <row r="1196" spans="1:16" x14ac:dyDescent="0.25">
      <c r="A1196" s="13" t="s">
        <v>13</v>
      </c>
      <c r="B1196" s="7" t="n">
        <v>46113.0</v>
      </c>
      <c r="C1196" s="13" t="s">
        <v>32</v>
      </c>
      <c r="D1196" s="13" t="s">
        <v>24</v>
      </c>
      <c r="E1196" s="13" t="s">
        <v>25</v>
      </c>
      <c r="F1196" s="13" t="s">
        <v>48</v>
      </c>
      <c r="G1196" s="13" t="n">
        <v>8.82</v>
      </c>
      <c r="H1196" s="13" t="n">
        <v>8.209</v>
      </c>
      <c r="I1196" s="13" t="n">
        <v>8.395</v>
      </c>
      <c r="J1196" s="13" t="n">
        <v>8.201</v>
      </c>
      <c r="K1196" s="13" t="n">
        <v>8.334</v>
      </c>
      <c r="L1196" s="13" t="n">
        <v>8.231</v>
      </c>
      <c r="M1196" s="13" t="n">
        <v>8.338</v>
      </c>
      <c r="N1196" s="13" t="n">
        <v>8.285</v>
      </c>
      <c r="O1196" s="13" t="n">
        <v>0.0</v>
      </c>
      <c r="P1196" s="13" t="n">
        <v>0.0</v>
      </c>
      <c r="Q1196" t="s">
        <v>935</v>
      </c>
      <c r="R1196" t="s">
        <v>973</v>
      </c>
      <c r="S1196" t="s">
        <v>179</v>
      </c>
    </row>
    <row r="1197" spans="1:16" x14ac:dyDescent="0.25">
      <c r="A1197" s="13" t="s">
        <v>13</v>
      </c>
      <c r="B1197" s="7" t="n">
        <v>46113.0</v>
      </c>
      <c r="C1197" s="13" t="s">
        <v>32</v>
      </c>
      <c r="D1197" s="13" t="s">
        <v>24</v>
      </c>
      <c r="E1197" s="13" t="s">
        <v>27</v>
      </c>
      <c r="F1197" s="13" t="s">
        <v>48</v>
      </c>
      <c r="G1197" s="13" t="n">
        <v>8.921</v>
      </c>
      <c r="H1197" s="13" t="n">
        <v>8.262</v>
      </c>
      <c r="I1197" s="13" t="n">
        <v>8.465</v>
      </c>
      <c r="J1197" s="13" t="n">
        <v>8.243</v>
      </c>
      <c r="K1197" s="13" t="n">
        <v>8.39</v>
      </c>
      <c r="L1197" s="13" t="n">
        <v>8.27</v>
      </c>
      <c r="M1197" s="13" t="n">
        <v>8.389</v>
      </c>
      <c r="N1197" s="13" t="n">
        <v>8.322</v>
      </c>
      <c r="O1197" s="13" t="n">
        <v>0.0</v>
      </c>
      <c r="P1197" s="13" t="n">
        <v>0.0</v>
      </c>
      <c r="Q1197" t="s">
        <v>935</v>
      </c>
      <c r="R1197" t="s">
        <v>112</v>
      </c>
      <c r="S1197" t="s">
        <v>179</v>
      </c>
    </row>
    <row r="1198" spans="1:16" x14ac:dyDescent="0.25">
      <c r="A1198" s="13" t="s">
        <v>13</v>
      </c>
      <c r="B1198" s="7" t="n">
        <v>46113.0</v>
      </c>
      <c r="C1198" s="13" t="s">
        <v>32</v>
      </c>
      <c r="D1198" s="13" t="s">
        <v>24</v>
      </c>
      <c r="E1198" s="13" t="s">
        <v>26</v>
      </c>
      <c r="F1198" s="13" t="s">
        <v>48</v>
      </c>
      <c r="G1198" s="13" t="n">
        <v>8.368</v>
      </c>
      <c r="H1198" s="13" t="n">
        <v>7.795</v>
      </c>
      <c r="I1198" s="13" t="n">
        <v>7.982</v>
      </c>
      <c r="J1198" s="13" t="n">
        <v>7.786</v>
      </c>
      <c r="K1198" s="13" t="n">
        <v>7.924</v>
      </c>
      <c r="L1198" s="13" t="n">
        <v>7.817</v>
      </c>
      <c r="M1198" s="13" t="n">
        <v>7.93</v>
      </c>
      <c r="N1198" s="13" t="n">
        <v>7.874</v>
      </c>
      <c r="O1198" s="13" t="n">
        <v>0.0</v>
      </c>
      <c r="P1198" s="13" t="n">
        <v>0.0</v>
      </c>
      <c r="Q1198" t="s">
        <v>935</v>
      </c>
      <c r="R1198" t="s">
        <v>672</v>
      </c>
      <c r="S1198" t="s">
        <v>179</v>
      </c>
    </row>
    <row r="1199" spans="1:16" x14ac:dyDescent="0.25">
      <c r="A1199" s="13" t="s">
        <v>13</v>
      </c>
      <c r="B1199" s="7" t="n">
        <v>46113.0</v>
      </c>
      <c r="C1199" s="13" t="s">
        <v>33</v>
      </c>
      <c r="D1199" s="13" t="s">
        <v>31</v>
      </c>
      <c r="E1199" s="13" t="s">
        <v>25</v>
      </c>
      <c r="F1199" s="13" t="s">
        <v>46</v>
      </c>
      <c r="G1199" s="13" t="n">
        <v>9.619</v>
      </c>
      <c r="H1199" s="13" t="n">
        <v>9.056</v>
      </c>
      <c r="I1199" s="13" t="n">
        <v>9.23</v>
      </c>
      <c r="J1199" s="13" t="n">
        <v>9.052</v>
      </c>
      <c r="K1199" s="13" t="n">
        <v>9.177</v>
      </c>
      <c r="L1199" s="13" t="n">
        <v>9.081</v>
      </c>
      <c r="M1199" s="13" t="n">
        <v>9.182</v>
      </c>
      <c r="N1199" s="13" t="n">
        <v>9.131</v>
      </c>
      <c r="O1199" s="13" t="n">
        <v>0.0</v>
      </c>
      <c r="P1199" s="13" t="n">
        <v>0.0</v>
      </c>
      <c r="Q1199" t="s">
        <v>935</v>
      </c>
      <c r="R1199" t="s">
        <v>831</v>
      </c>
      <c r="S1199" t="s">
        <v>179</v>
      </c>
    </row>
    <row r="1200" spans="1:16" x14ac:dyDescent="0.25">
      <c r="A1200" s="13" t="s">
        <v>13</v>
      </c>
      <c r="B1200" s="7" t="n">
        <v>46113.0</v>
      </c>
      <c r="C1200" s="13" t="s">
        <v>33</v>
      </c>
      <c r="D1200" s="13" t="s">
        <v>31</v>
      </c>
      <c r="E1200" s="13" t="s">
        <v>27</v>
      </c>
      <c r="F1200" s="13" t="s">
        <v>46</v>
      </c>
      <c r="G1200" s="13" t="n">
        <v>9.519</v>
      </c>
      <c r="H1200" s="13" t="n">
        <v>8.959</v>
      </c>
      <c r="I1200" s="13" t="n">
        <v>9.136</v>
      </c>
      <c r="J1200" s="13" t="n">
        <v>8.953</v>
      </c>
      <c r="K1200" s="13" t="n">
        <v>9.08</v>
      </c>
      <c r="L1200" s="13" t="n">
        <v>8.982</v>
      </c>
      <c r="M1200" s="13" t="n">
        <v>9.085</v>
      </c>
      <c r="N1200" s="13" t="n">
        <v>9.033</v>
      </c>
      <c r="O1200" s="13" t="n">
        <v>0.0</v>
      </c>
      <c r="P1200" s="13" t="n">
        <v>0.0</v>
      </c>
      <c r="Q1200" t="s">
        <v>935</v>
      </c>
      <c r="R1200" t="s">
        <v>974</v>
      </c>
      <c r="S1200" t="s">
        <v>179</v>
      </c>
    </row>
    <row r="1201" spans="1:16" x14ac:dyDescent="0.25">
      <c r="A1201" s="13" t="s">
        <v>13</v>
      </c>
      <c r="B1201" s="7" t="n">
        <v>46113.0</v>
      </c>
      <c r="C1201" s="13" t="s">
        <v>33</v>
      </c>
      <c r="D1201" s="13" t="s">
        <v>31</v>
      </c>
      <c r="E1201" s="13" t="s">
        <v>26</v>
      </c>
      <c r="F1201" s="13" t="s">
        <v>46</v>
      </c>
      <c r="G1201" s="13" t="n">
        <v>8.703</v>
      </c>
      <c r="H1201" s="13" t="n">
        <v>8.189</v>
      </c>
      <c r="I1201" s="13" t="n">
        <v>8.367</v>
      </c>
      <c r="J1201" s="13" t="n">
        <v>8.192</v>
      </c>
      <c r="K1201" s="13" t="n">
        <v>8.32</v>
      </c>
      <c r="L1201" s="13" t="n">
        <v>8.226</v>
      </c>
      <c r="M1201" s="13" t="n">
        <v>8.328</v>
      </c>
      <c r="N1201" s="13" t="n">
        <v>8.282</v>
      </c>
      <c r="O1201" s="13" t="n">
        <v>0.0</v>
      </c>
      <c r="P1201" s="13" t="n">
        <v>0.0</v>
      </c>
      <c r="Q1201" t="s">
        <v>935</v>
      </c>
      <c r="R1201" t="s">
        <v>739</v>
      </c>
      <c r="S1201" t="s">
        <v>179</v>
      </c>
    </row>
    <row r="1202" spans="1:16" x14ac:dyDescent="0.25">
      <c r="A1202" s="13" t="s">
        <v>13</v>
      </c>
      <c r="B1202" s="7" t="n">
        <v>46113.0</v>
      </c>
      <c r="C1202" s="13" t="s">
        <v>33</v>
      </c>
      <c r="D1202" s="13" t="s">
        <v>28</v>
      </c>
      <c r="E1202" s="13" t="s">
        <v>25</v>
      </c>
      <c r="F1202" s="13" t="s">
        <v>46</v>
      </c>
      <c r="G1202" s="13" t="n">
        <v>9.47</v>
      </c>
      <c r="H1202" s="13" t="n">
        <v>9.067</v>
      </c>
      <c r="I1202" s="13" t="n">
        <v>9.216</v>
      </c>
      <c r="J1202" s="13" t="n">
        <v>9.104</v>
      </c>
      <c r="K1202" s="13" t="n">
        <v>9.211</v>
      </c>
      <c r="L1202" s="13" t="n">
        <v>9.156</v>
      </c>
      <c r="M1202" s="13" t="n">
        <v>9.245</v>
      </c>
      <c r="N1202" s="13" t="n">
        <v>9.222</v>
      </c>
      <c r="O1202" s="13" t="n">
        <v>0.0</v>
      </c>
      <c r="P1202" s="13" t="n">
        <v>0.0</v>
      </c>
      <c r="Q1202" t="s">
        <v>935</v>
      </c>
      <c r="R1202" t="s">
        <v>203</v>
      </c>
      <c r="S1202" t="s">
        <v>179</v>
      </c>
    </row>
    <row r="1203" spans="1:16" x14ac:dyDescent="0.25">
      <c r="A1203" s="13" t="s">
        <v>13</v>
      </c>
      <c r="B1203" s="7" t="n">
        <v>46113.0</v>
      </c>
      <c r="C1203" s="13" t="s">
        <v>33</v>
      </c>
      <c r="D1203" s="13" t="s">
        <v>28</v>
      </c>
      <c r="E1203" s="13" t="s">
        <v>27</v>
      </c>
      <c r="F1203" s="13" t="s">
        <v>46</v>
      </c>
      <c r="G1203" s="13" t="n">
        <v>9.549</v>
      </c>
      <c r="H1203" s="13" t="n">
        <v>9.057</v>
      </c>
      <c r="I1203" s="13" t="n">
        <v>9.238</v>
      </c>
      <c r="J1203" s="13" t="n">
        <v>9.078</v>
      </c>
      <c r="K1203" s="13" t="n">
        <v>9.209</v>
      </c>
      <c r="L1203" s="13" t="n">
        <v>9.123</v>
      </c>
      <c r="M1203" s="13" t="n">
        <v>9.232</v>
      </c>
      <c r="N1203" s="13" t="n">
        <v>9.185</v>
      </c>
      <c r="O1203" s="13" t="n">
        <v>0.0</v>
      </c>
      <c r="P1203" s="13" t="n">
        <v>0.0</v>
      </c>
      <c r="Q1203" t="s">
        <v>935</v>
      </c>
      <c r="R1203" t="s">
        <v>588</v>
      </c>
      <c r="S1203" t="s">
        <v>179</v>
      </c>
    </row>
    <row r="1204" spans="1:16" x14ac:dyDescent="0.25">
      <c r="A1204" s="13" t="s">
        <v>13</v>
      </c>
      <c r="B1204" s="7" t="n">
        <v>46113.0</v>
      </c>
      <c r="C1204" s="13" t="s">
        <v>33</v>
      </c>
      <c r="D1204" s="13" t="s">
        <v>28</v>
      </c>
      <c r="E1204" s="13" t="s">
        <v>26</v>
      </c>
      <c r="F1204" s="13" t="s">
        <v>46</v>
      </c>
      <c r="G1204" s="13" t="n">
        <v>9.151</v>
      </c>
      <c r="H1204" s="13" t="n">
        <v>8.684</v>
      </c>
      <c r="I1204" s="13" t="n">
        <v>8.865</v>
      </c>
      <c r="J1204" s="13" t="n">
        <v>8.71</v>
      </c>
      <c r="K1204" s="13" t="n">
        <v>8.842</v>
      </c>
      <c r="L1204" s="13" t="n">
        <v>8.758</v>
      </c>
      <c r="M1204" s="13" t="n">
        <v>8.867</v>
      </c>
      <c r="N1204" s="13" t="n">
        <v>8.822</v>
      </c>
      <c r="O1204" s="13" t="n">
        <v>0.0</v>
      </c>
      <c r="P1204" s="13" t="n">
        <v>0.0</v>
      </c>
      <c r="Q1204" t="s">
        <v>935</v>
      </c>
      <c r="R1204" t="s">
        <v>975</v>
      </c>
      <c r="S1204" t="s">
        <v>179</v>
      </c>
    </row>
    <row r="1205" spans="1:16" x14ac:dyDescent="0.25">
      <c r="A1205" s="13" t="s">
        <v>13</v>
      </c>
      <c r="B1205" s="7" t="n">
        <v>46113.0</v>
      </c>
      <c r="C1205" s="13" t="s">
        <v>33</v>
      </c>
      <c r="D1205" s="13" t="s">
        <v>29</v>
      </c>
      <c r="E1205" s="13" t="s">
        <v>25</v>
      </c>
      <c r="F1205" s="13" t="s">
        <v>46</v>
      </c>
      <c r="G1205" s="13" t="n">
        <v>10.466</v>
      </c>
      <c r="H1205" s="13" t="n">
        <v>10.038</v>
      </c>
      <c r="I1205" s="13" t="n">
        <v>10.186</v>
      </c>
      <c r="J1205" s="13" t="n">
        <v>10.081</v>
      </c>
      <c r="K1205" s="13" t="n">
        <v>10.187</v>
      </c>
      <c r="L1205" s="13" t="n">
        <v>10.14</v>
      </c>
      <c r="M1205" s="13" t="n">
        <v>10.227</v>
      </c>
      <c r="N1205" s="13" t="n">
        <v>10.218</v>
      </c>
      <c r="O1205" s="13" t="n">
        <v>0.0</v>
      </c>
      <c r="P1205" s="13" t="n">
        <v>0.0</v>
      </c>
      <c r="Q1205" t="s">
        <v>935</v>
      </c>
      <c r="R1205" t="s">
        <v>620</v>
      </c>
      <c r="S1205" t="s">
        <v>179</v>
      </c>
    </row>
    <row r="1206" spans="1:16" x14ac:dyDescent="0.25">
      <c r="A1206" s="13" t="s">
        <v>13</v>
      </c>
      <c r="B1206" s="7" t="n">
        <v>46113.0</v>
      </c>
      <c r="C1206" s="13" t="s">
        <v>33</v>
      </c>
      <c r="D1206" s="13" t="s">
        <v>29</v>
      </c>
      <c r="E1206" s="13" t="s">
        <v>27</v>
      </c>
      <c r="F1206" s="13" t="s">
        <v>46</v>
      </c>
      <c r="G1206" s="13" t="n">
        <v>10.503</v>
      </c>
      <c r="H1206" s="13" t="n">
        <v>10.006</v>
      </c>
      <c r="I1206" s="13" t="n">
        <v>10.177</v>
      </c>
      <c r="J1206" s="13" t="n">
        <v>10.028</v>
      </c>
      <c r="K1206" s="13" t="n">
        <v>10.155</v>
      </c>
      <c r="L1206" s="13" t="n">
        <v>10.081</v>
      </c>
      <c r="M1206" s="13" t="n">
        <v>10.185</v>
      </c>
      <c r="N1206" s="13" t="n">
        <v>10.154</v>
      </c>
      <c r="O1206" s="13" t="n">
        <v>0.0</v>
      </c>
      <c r="P1206" s="13" t="n">
        <v>0.0</v>
      </c>
      <c r="Q1206" t="s">
        <v>935</v>
      </c>
      <c r="R1206" t="s">
        <v>976</v>
      </c>
      <c r="S1206" t="s">
        <v>179</v>
      </c>
    </row>
    <row r="1207" spans="1:16" x14ac:dyDescent="0.25">
      <c r="A1207" s="13" t="s">
        <v>13</v>
      </c>
      <c r="B1207" s="7" t="n">
        <v>46113.0</v>
      </c>
      <c r="C1207" s="13" t="s">
        <v>33</v>
      </c>
      <c r="D1207" s="13" t="s">
        <v>29</v>
      </c>
      <c r="E1207" s="13" t="s">
        <v>26</v>
      </c>
      <c r="F1207" s="13" t="s">
        <v>46</v>
      </c>
      <c r="G1207" s="13" t="n">
        <v>9.854</v>
      </c>
      <c r="H1207" s="13" t="n">
        <v>9.275</v>
      </c>
      <c r="I1207" s="13" t="n">
        <v>9.483</v>
      </c>
      <c r="J1207" s="13" t="n">
        <v>9.301</v>
      </c>
      <c r="K1207" s="13" t="n">
        <v>9.446</v>
      </c>
      <c r="L1207" s="13" t="n">
        <v>9.353</v>
      </c>
      <c r="M1207" s="13" t="n">
        <v>9.467</v>
      </c>
      <c r="N1207" s="13" t="n">
        <v>9.433</v>
      </c>
      <c r="O1207" s="13" t="n">
        <v>0.0</v>
      </c>
      <c r="P1207" s="13" t="n">
        <v>0.0</v>
      </c>
      <c r="Q1207" t="s">
        <v>935</v>
      </c>
      <c r="R1207" t="s">
        <v>977</v>
      </c>
      <c r="S1207" t="s">
        <v>179</v>
      </c>
    </row>
    <row r="1208" spans="1:16" x14ac:dyDescent="0.25">
      <c r="A1208" s="13" t="s">
        <v>13</v>
      </c>
      <c r="B1208" s="7" t="n">
        <v>46113.0</v>
      </c>
      <c r="C1208" s="13" t="s">
        <v>33</v>
      </c>
      <c r="D1208" s="13" t="s">
        <v>31</v>
      </c>
      <c r="E1208" s="13" t="s">
        <v>25</v>
      </c>
      <c r="F1208" s="13" t="s">
        <v>47</v>
      </c>
      <c r="G1208" s="13" t="n">
        <v>9.197</v>
      </c>
      <c r="H1208" s="13" t="n">
        <v>8.623</v>
      </c>
      <c r="I1208" s="13" t="n">
        <v>8.799</v>
      </c>
      <c r="J1208" s="13" t="n">
        <v>8.62</v>
      </c>
      <c r="K1208" s="13" t="n">
        <v>8.745</v>
      </c>
      <c r="L1208" s="13" t="n">
        <v>8.649</v>
      </c>
      <c r="M1208" s="13" t="n">
        <v>8.75</v>
      </c>
      <c r="N1208" s="13" t="n">
        <v>8.699</v>
      </c>
      <c r="O1208" s="13" t="n">
        <v>0.0</v>
      </c>
      <c r="P1208" s="13" t="n">
        <v>0.0</v>
      </c>
      <c r="Q1208" t="s">
        <v>935</v>
      </c>
      <c r="R1208" t="s">
        <v>332</v>
      </c>
      <c r="S1208" t="s">
        <v>179</v>
      </c>
    </row>
    <row r="1209" spans="1:16" x14ac:dyDescent="0.25">
      <c r="A1209" s="13" t="s">
        <v>13</v>
      </c>
      <c r="B1209" s="7" t="n">
        <v>46113.0</v>
      </c>
      <c r="C1209" s="13" t="s">
        <v>33</v>
      </c>
      <c r="D1209" s="13" t="s">
        <v>31</v>
      </c>
      <c r="E1209" s="13" t="s">
        <v>27</v>
      </c>
      <c r="F1209" s="13" t="s">
        <v>47</v>
      </c>
      <c r="G1209" s="13" t="n">
        <v>9.119</v>
      </c>
      <c r="H1209" s="13" t="n">
        <v>8.559</v>
      </c>
      <c r="I1209" s="13" t="n">
        <v>8.736</v>
      </c>
      <c r="J1209" s="13" t="n">
        <v>8.553</v>
      </c>
      <c r="K1209" s="13" t="n">
        <v>8.68</v>
      </c>
      <c r="L1209" s="13" t="n">
        <v>8.582</v>
      </c>
      <c r="M1209" s="13" t="n">
        <v>8.685</v>
      </c>
      <c r="N1209" s="13" t="n">
        <v>8.633</v>
      </c>
      <c r="O1209" s="13" t="n">
        <v>0.0</v>
      </c>
      <c r="P1209" s="13" t="n">
        <v>0.0</v>
      </c>
      <c r="Q1209" t="s">
        <v>935</v>
      </c>
      <c r="R1209" t="s">
        <v>978</v>
      </c>
      <c r="S1209" t="s">
        <v>179</v>
      </c>
    </row>
    <row r="1210" spans="1:16" x14ac:dyDescent="0.25">
      <c r="A1210" s="13" t="s">
        <v>13</v>
      </c>
      <c r="B1210" s="7" t="n">
        <v>46113.0</v>
      </c>
      <c r="C1210" s="13" t="s">
        <v>33</v>
      </c>
      <c r="D1210" s="13" t="s">
        <v>31</v>
      </c>
      <c r="E1210" s="13" t="s">
        <v>26</v>
      </c>
      <c r="F1210" s="13" t="s">
        <v>47</v>
      </c>
      <c r="G1210" s="13" t="n">
        <v>8.364</v>
      </c>
      <c r="H1210" s="13" t="n">
        <v>7.86</v>
      </c>
      <c r="I1210" s="13" t="n">
        <v>8.033</v>
      </c>
      <c r="J1210" s="13" t="n">
        <v>7.866</v>
      </c>
      <c r="K1210" s="13" t="n">
        <v>7.994</v>
      </c>
      <c r="L1210" s="13" t="n">
        <v>7.903</v>
      </c>
      <c r="M1210" s="13" t="n">
        <v>8.005</v>
      </c>
      <c r="N1210" s="13" t="n">
        <v>7.959</v>
      </c>
      <c r="O1210" s="13" t="n">
        <v>0.0</v>
      </c>
      <c r="P1210" s="13" t="n">
        <v>0.0</v>
      </c>
      <c r="Q1210" t="s">
        <v>935</v>
      </c>
      <c r="R1210" t="s">
        <v>979</v>
      </c>
      <c r="S1210" t="s">
        <v>179</v>
      </c>
    </row>
    <row r="1211" spans="1:16" x14ac:dyDescent="0.25">
      <c r="A1211" s="13" t="s">
        <v>13</v>
      </c>
      <c r="B1211" s="7" t="n">
        <v>46113.0</v>
      </c>
      <c r="C1211" s="13" t="s">
        <v>33</v>
      </c>
      <c r="D1211" s="13" t="s">
        <v>28</v>
      </c>
      <c r="E1211" s="13" t="s">
        <v>25</v>
      </c>
      <c r="F1211" s="13" t="s">
        <v>47</v>
      </c>
      <c r="G1211" s="13" t="n">
        <v>9.07</v>
      </c>
      <c r="H1211" s="13" t="n">
        <v>8.667</v>
      </c>
      <c r="I1211" s="13" t="n">
        <v>8.816</v>
      </c>
      <c r="J1211" s="13" t="n">
        <v>8.704</v>
      </c>
      <c r="K1211" s="13" t="n">
        <v>8.811</v>
      </c>
      <c r="L1211" s="13" t="n">
        <v>8.756</v>
      </c>
      <c r="M1211" s="13" t="n">
        <v>8.845</v>
      </c>
      <c r="N1211" s="13" t="n">
        <v>8.822</v>
      </c>
      <c r="O1211" s="13" t="n">
        <v>0.0</v>
      </c>
      <c r="P1211" s="13" t="n">
        <v>0.0</v>
      </c>
      <c r="Q1211" t="s">
        <v>935</v>
      </c>
      <c r="R1211" t="s">
        <v>980</v>
      </c>
      <c r="S1211" t="s">
        <v>179</v>
      </c>
    </row>
    <row r="1212" spans="1:16" x14ac:dyDescent="0.25">
      <c r="A1212" s="13" t="s">
        <v>13</v>
      </c>
      <c r="B1212" s="7" t="n">
        <v>46113.0</v>
      </c>
      <c r="C1212" s="13" t="s">
        <v>33</v>
      </c>
      <c r="D1212" s="13" t="s">
        <v>28</v>
      </c>
      <c r="E1212" s="13" t="s">
        <v>27</v>
      </c>
      <c r="F1212" s="13" t="s">
        <v>47</v>
      </c>
      <c r="G1212" s="13" t="n">
        <v>9.149</v>
      </c>
      <c r="H1212" s="13" t="n">
        <v>8.658</v>
      </c>
      <c r="I1212" s="13" t="n">
        <v>8.838</v>
      </c>
      <c r="J1212" s="13" t="n">
        <v>8.678</v>
      </c>
      <c r="K1212" s="13" t="n">
        <v>8.809</v>
      </c>
      <c r="L1212" s="13" t="n">
        <v>8.723</v>
      </c>
      <c r="M1212" s="13" t="n">
        <v>8.832</v>
      </c>
      <c r="N1212" s="13" t="n">
        <v>8.785</v>
      </c>
      <c r="O1212" s="13" t="n">
        <v>0.0</v>
      </c>
      <c r="P1212" s="13" t="n">
        <v>0.0</v>
      </c>
      <c r="Q1212" t="s">
        <v>935</v>
      </c>
      <c r="R1212" t="s">
        <v>981</v>
      </c>
      <c r="S1212" t="s">
        <v>179</v>
      </c>
    </row>
    <row r="1213" spans="1:16" x14ac:dyDescent="0.25">
      <c r="A1213" s="13" t="s">
        <v>13</v>
      </c>
      <c r="B1213" s="7" t="n">
        <v>46113.0</v>
      </c>
      <c r="C1213" s="13" t="s">
        <v>33</v>
      </c>
      <c r="D1213" s="13" t="s">
        <v>28</v>
      </c>
      <c r="E1213" s="13" t="s">
        <v>26</v>
      </c>
      <c r="F1213" s="13" t="s">
        <v>47</v>
      </c>
      <c r="G1213" s="13" t="n">
        <v>8.751</v>
      </c>
      <c r="H1213" s="13" t="n">
        <v>8.284</v>
      </c>
      <c r="I1213" s="13" t="n">
        <v>8.465</v>
      </c>
      <c r="J1213" s="13" t="n">
        <v>8.31</v>
      </c>
      <c r="K1213" s="13" t="n">
        <v>8.442</v>
      </c>
      <c r="L1213" s="13" t="n">
        <v>8.359</v>
      </c>
      <c r="M1213" s="13" t="n">
        <v>8.467</v>
      </c>
      <c r="N1213" s="13" t="n">
        <v>8.422</v>
      </c>
      <c r="O1213" s="13" t="n">
        <v>0.0</v>
      </c>
      <c r="P1213" s="13" t="n">
        <v>0.0</v>
      </c>
      <c r="Q1213" t="s">
        <v>935</v>
      </c>
      <c r="R1213" t="s">
        <v>140</v>
      </c>
      <c r="S1213" t="s">
        <v>179</v>
      </c>
    </row>
    <row r="1214" spans="1:16" x14ac:dyDescent="0.25">
      <c r="A1214" s="13" t="s">
        <v>13</v>
      </c>
      <c r="B1214" s="7" t="n">
        <v>46113.0</v>
      </c>
      <c r="C1214" s="13" t="s">
        <v>33</v>
      </c>
      <c r="D1214" s="13" t="s">
        <v>29</v>
      </c>
      <c r="E1214" s="13" t="s">
        <v>25</v>
      </c>
      <c r="F1214" s="13" t="s">
        <v>47</v>
      </c>
      <c r="G1214" s="13" t="n">
        <v>10.066</v>
      </c>
      <c r="H1214" s="13" t="n">
        <v>9.638</v>
      </c>
      <c r="I1214" s="13" t="n">
        <v>9.786</v>
      </c>
      <c r="J1214" s="13" t="n">
        <v>9.681</v>
      </c>
      <c r="K1214" s="13" t="n">
        <v>9.787</v>
      </c>
      <c r="L1214" s="13" t="n">
        <v>9.74</v>
      </c>
      <c r="M1214" s="13" t="n">
        <v>9.827</v>
      </c>
      <c r="N1214" s="13" t="n">
        <v>9.818</v>
      </c>
      <c r="O1214" s="13" t="n">
        <v>0.0</v>
      </c>
      <c r="P1214" s="13" t="n">
        <v>0.0</v>
      </c>
      <c r="Q1214" t="s">
        <v>935</v>
      </c>
      <c r="R1214" t="s">
        <v>627</v>
      </c>
      <c r="S1214" t="s">
        <v>179</v>
      </c>
    </row>
    <row r="1215" spans="1:16" x14ac:dyDescent="0.25">
      <c r="A1215" s="13" t="s">
        <v>13</v>
      </c>
      <c r="B1215" s="7" t="n">
        <v>46113.0</v>
      </c>
      <c r="C1215" s="13" t="s">
        <v>33</v>
      </c>
      <c r="D1215" s="13" t="s">
        <v>29</v>
      </c>
      <c r="E1215" s="13" t="s">
        <v>27</v>
      </c>
      <c r="F1215" s="13" t="s">
        <v>47</v>
      </c>
      <c r="G1215" s="13" t="n">
        <v>10.103</v>
      </c>
      <c r="H1215" s="13" t="n">
        <v>9.606</v>
      </c>
      <c r="I1215" s="13" t="n">
        <v>9.778</v>
      </c>
      <c r="J1215" s="13" t="n">
        <v>9.628</v>
      </c>
      <c r="K1215" s="13" t="n">
        <v>9.755</v>
      </c>
      <c r="L1215" s="13" t="n">
        <v>9.681</v>
      </c>
      <c r="M1215" s="13" t="n">
        <v>9.785</v>
      </c>
      <c r="N1215" s="13" t="n">
        <v>9.754</v>
      </c>
      <c r="O1215" s="13" t="n">
        <v>0.0</v>
      </c>
      <c r="P1215" s="13" t="n">
        <v>0.0</v>
      </c>
      <c r="Q1215" t="s">
        <v>935</v>
      </c>
      <c r="R1215" t="s">
        <v>982</v>
      </c>
      <c r="S1215" t="s">
        <v>179</v>
      </c>
    </row>
    <row r="1216" spans="1:16" x14ac:dyDescent="0.25">
      <c r="A1216" s="13" t="s">
        <v>13</v>
      </c>
      <c r="B1216" s="7" t="n">
        <v>46113.0</v>
      </c>
      <c r="C1216" s="13" t="s">
        <v>33</v>
      </c>
      <c r="D1216" s="13" t="s">
        <v>29</v>
      </c>
      <c r="E1216" s="13" t="s">
        <v>26</v>
      </c>
      <c r="F1216" s="13" t="s">
        <v>47</v>
      </c>
      <c r="G1216" s="13" t="n">
        <v>9.526</v>
      </c>
      <c r="H1216" s="13" t="n">
        <v>9.002</v>
      </c>
      <c r="I1216" s="13" t="n">
        <v>9.19</v>
      </c>
      <c r="J1216" s="13" t="n">
        <v>9.031</v>
      </c>
      <c r="K1216" s="13" t="n">
        <v>9.168</v>
      </c>
      <c r="L1216" s="13" t="n">
        <v>9.086</v>
      </c>
      <c r="M1216" s="13" t="n">
        <v>9.196</v>
      </c>
      <c r="N1216" s="13" t="n">
        <v>9.161</v>
      </c>
      <c r="O1216" s="13" t="n">
        <v>0.0</v>
      </c>
      <c r="P1216" s="13" t="n">
        <v>0.0</v>
      </c>
      <c r="Q1216" t="s">
        <v>935</v>
      </c>
      <c r="R1216" t="s">
        <v>416</v>
      </c>
      <c r="S1216" t="s">
        <v>179</v>
      </c>
    </row>
    <row r="1217" spans="1:16" x14ac:dyDescent="0.25">
      <c r="A1217" s="13" t="s">
        <v>13</v>
      </c>
      <c r="B1217" s="7" t="n">
        <v>46113.0</v>
      </c>
      <c r="C1217" s="13" t="s">
        <v>33</v>
      </c>
      <c r="D1217" s="13" t="s">
        <v>31</v>
      </c>
      <c r="E1217" s="13" t="s">
        <v>25</v>
      </c>
      <c r="F1217" s="13" t="s">
        <v>48</v>
      </c>
      <c r="G1217" s="13" t="n">
        <v>8.619</v>
      </c>
      <c r="H1217" s="13" t="n">
        <v>8.056</v>
      </c>
      <c r="I1217" s="13" t="n">
        <v>8.23</v>
      </c>
      <c r="J1217" s="13" t="n">
        <v>8.052</v>
      </c>
      <c r="K1217" s="13" t="n">
        <v>8.177</v>
      </c>
      <c r="L1217" s="13" t="n">
        <v>8.081</v>
      </c>
      <c r="M1217" s="13" t="n">
        <v>8.182</v>
      </c>
      <c r="N1217" s="13" t="n">
        <v>8.131</v>
      </c>
      <c r="O1217" s="13" t="n">
        <v>0.0</v>
      </c>
      <c r="P1217" s="13" t="n">
        <v>0.0</v>
      </c>
      <c r="Q1217" t="s">
        <v>935</v>
      </c>
      <c r="R1217" t="s">
        <v>843</v>
      </c>
      <c r="S1217" t="s">
        <v>179</v>
      </c>
    </row>
    <row r="1218" spans="1:16" x14ac:dyDescent="0.25">
      <c r="A1218" s="13" t="s">
        <v>13</v>
      </c>
      <c r="B1218" s="7" t="n">
        <v>46113.0</v>
      </c>
      <c r="C1218" s="13" t="s">
        <v>33</v>
      </c>
      <c r="D1218" s="13" t="s">
        <v>31</v>
      </c>
      <c r="E1218" s="13" t="s">
        <v>27</v>
      </c>
      <c r="F1218" s="13" t="s">
        <v>48</v>
      </c>
      <c r="G1218" s="13" t="n">
        <v>8.565</v>
      </c>
      <c r="H1218" s="13" t="n">
        <v>8.017</v>
      </c>
      <c r="I1218" s="13" t="n">
        <v>8.191</v>
      </c>
      <c r="J1218" s="13" t="n">
        <v>8.011</v>
      </c>
      <c r="K1218" s="13" t="n">
        <v>8.139</v>
      </c>
      <c r="L1218" s="13" t="n">
        <v>8.041</v>
      </c>
      <c r="M1218" s="13" t="n">
        <v>8.146</v>
      </c>
      <c r="N1218" s="13" t="n">
        <v>8.092</v>
      </c>
      <c r="O1218" s="13" t="n">
        <v>0.0</v>
      </c>
      <c r="P1218" s="13" t="n">
        <v>0.0</v>
      </c>
      <c r="Q1218" t="s">
        <v>935</v>
      </c>
      <c r="R1218" t="s">
        <v>983</v>
      </c>
      <c r="S1218" t="s">
        <v>179</v>
      </c>
    </row>
    <row r="1219" spans="1:16" x14ac:dyDescent="0.25">
      <c r="A1219" s="13" t="s">
        <v>13</v>
      </c>
      <c r="B1219" s="7" t="n">
        <v>46113.0</v>
      </c>
      <c r="C1219" s="13" t="s">
        <v>33</v>
      </c>
      <c r="D1219" s="13" t="s">
        <v>31</v>
      </c>
      <c r="E1219" s="13" t="s">
        <v>26</v>
      </c>
      <c r="F1219" s="13" t="s">
        <v>48</v>
      </c>
      <c r="G1219" s="13" t="n">
        <v>7.764</v>
      </c>
      <c r="H1219" s="13" t="n">
        <v>7.26</v>
      </c>
      <c r="I1219" s="13" t="n">
        <v>7.433</v>
      </c>
      <c r="J1219" s="13" t="n">
        <v>7.266</v>
      </c>
      <c r="K1219" s="13" t="n">
        <v>7.394</v>
      </c>
      <c r="L1219" s="13" t="n">
        <v>7.303</v>
      </c>
      <c r="M1219" s="13" t="n">
        <v>7.405</v>
      </c>
      <c r="N1219" s="13" t="n">
        <v>7.359</v>
      </c>
      <c r="O1219" s="13" t="n">
        <v>0.0</v>
      </c>
      <c r="P1219" s="13" t="n">
        <v>0.0</v>
      </c>
      <c r="Q1219" t="s">
        <v>935</v>
      </c>
      <c r="R1219" t="s">
        <v>984</v>
      </c>
      <c r="S1219" t="s">
        <v>179</v>
      </c>
    </row>
    <row r="1220" spans="1:16" x14ac:dyDescent="0.25">
      <c r="A1220" s="13" t="s">
        <v>13</v>
      </c>
      <c r="B1220" s="7" t="n">
        <v>46113.0</v>
      </c>
      <c r="C1220" s="13" t="s">
        <v>33</v>
      </c>
      <c r="D1220" s="13" t="s">
        <v>28</v>
      </c>
      <c r="E1220" s="13" t="s">
        <v>25</v>
      </c>
      <c r="F1220" s="13" t="s">
        <v>48</v>
      </c>
      <c r="G1220" s="13" t="n">
        <v>8.47</v>
      </c>
      <c r="H1220" s="13" t="n">
        <v>8.067</v>
      </c>
      <c r="I1220" s="13" t="n">
        <v>8.216</v>
      </c>
      <c r="J1220" s="13" t="n">
        <v>8.104</v>
      </c>
      <c r="K1220" s="13" t="n">
        <v>8.211</v>
      </c>
      <c r="L1220" s="13" t="n">
        <v>8.156</v>
      </c>
      <c r="M1220" s="13" t="n">
        <v>8.245</v>
      </c>
      <c r="N1220" s="13" t="n">
        <v>8.222</v>
      </c>
      <c r="O1220" s="13" t="n">
        <v>0.0</v>
      </c>
      <c r="P1220" s="13" t="n">
        <v>0.0</v>
      </c>
      <c r="Q1220" t="s">
        <v>935</v>
      </c>
      <c r="R1220" t="s">
        <v>985</v>
      </c>
      <c r="S1220" t="s">
        <v>179</v>
      </c>
    </row>
    <row r="1221" spans="1:16" x14ac:dyDescent="0.25">
      <c r="A1221" s="13" t="s">
        <v>13</v>
      </c>
      <c r="B1221" s="7" t="n">
        <v>46113.0</v>
      </c>
      <c r="C1221" s="13" t="s">
        <v>33</v>
      </c>
      <c r="D1221" s="13" t="s">
        <v>28</v>
      </c>
      <c r="E1221" s="13" t="s">
        <v>27</v>
      </c>
      <c r="F1221" s="13" t="s">
        <v>48</v>
      </c>
      <c r="G1221" s="13" t="n">
        <v>8.549</v>
      </c>
      <c r="H1221" s="13" t="n">
        <v>8.058</v>
      </c>
      <c r="I1221" s="13" t="n">
        <v>8.238</v>
      </c>
      <c r="J1221" s="13" t="n">
        <v>8.078</v>
      </c>
      <c r="K1221" s="13" t="n">
        <v>8.209</v>
      </c>
      <c r="L1221" s="13" t="n">
        <v>8.123</v>
      </c>
      <c r="M1221" s="13" t="n">
        <v>8.232</v>
      </c>
      <c r="N1221" s="13" t="n">
        <v>8.185</v>
      </c>
      <c r="O1221" s="13" t="n">
        <v>0.0</v>
      </c>
      <c r="P1221" s="13" t="n">
        <v>0.0</v>
      </c>
      <c r="Q1221" t="s">
        <v>935</v>
      </c>
      <c r="R1221" t="s">
        <v>986</v>
      </c>
      <c r="S1221" t="s">
        <v>179</v>
      </c>
    </row>
    <row r="1222" spans="1:16" x14ac:dyDescent="0.25">
      <c r="A1222" s="13" t="s">
        <v>13</v>
      </c>
      <c r="B1222" s="7" t="n">
        <v>46113.0</v>
      </c>
      <c r="C1222" s="13" t="s">
        <v>33</v>
      </c>
      <c r="D1222" s="13" t="s">
        <v>28</v>
      </c>
      <c r="E1222" s="13" t="s">
        <v>26</v>
      </c>
      <c r="F1222" s="13" t="s">
        <v>48</v>
      </c>
      <c r="G1222" s="13" t="n">
        <v>8.151</v>
      </c>
      <c r="H1222" s="13" t="n">
        <v>7.684</v>
      </c>
      <c r="I1222" s="13" t="n">
        <v>7.865</v>
      </c>
      <c r="J1222" s="13" t="n">
        <v>7.71</v>
      </c>
      <c r="K1222" s="13" t="n">
        <v>7.842</v>
      </c>
      <c r="L1222" s="13" t="n">
        <v>7.759</v>
      </c>
      <c r="M1222" s="13" t="n">
        <v>7.867</v>
      </c>
      <c r="N1222" s="13" t="n">
        <v>7.822</v>
      </c>
      <c r="O1222" s="13" t="n">
        <v>0.0</v>
      </c>
      <c r="P1222" s="13" t="n">
        <v>0.0</v>
      </c>
      <c r="Q1222" t="s">
        <v>935</v>
      </c>
      <c r="R1222" t="s">
        <v>987</v>
      </c>
      <c r="S1222" t="s">
        <v>179</v>
      </c>
    </row>
    <row r="1223" spans="1:16" x14ac:dyDescent="0.25">
      <c r="A1223" s="13" t="s">
        <v>13</v>
      </c>
      <c r="B1223" s="7" t="n">
        <v>46113.0</v>
      </c>
      <c r="C1223" s="13" t="s">
        <v>33</v>
      </c>
      <c r="D1223" s="13" t="s">
        <v>29</v>
      </c>
      <c r="E1223" s="13" t="s">
        <v>25</v>
      </c>
      <c r="F1223" s="13" t="s">
        <v>48</v>
      </c>
      <c r="G1223" s="13" t="n">
        <v>9.466</v>
      </c>
      <c r="H1223" s="13" t="n">
        <v>9.038</v>
      </c>
      <c r="I1223" s="13" t="n">
        <v>9.186</v>
      </c>
      <c r="J1223" s="13" t="n">
        <v>9.081</v>
      </c>
      <c r="K1223" s="13" t="n">
        <v>9.187</v>
      </c>
      <c r="L1223" s="13" t="n">
        <v>9.14</v>
      </c>
      <c r="M1223" s="13" t="n">
        <v>9.227</v>
      </c>
      <c r="N1223" s="13" t="n">
        <v>9.218</v>
      </c>
      <c r="O1223" s="13" t="n">
        <v>0.0</v>
      </c>
      <c r="P1223" s="13" t="n">
        <v>0.0</v>
      </c>
      <c r="Q1223" t="s">
        <v>935</v>
      </c>
      <c r="R1223" t="s">
        <v>633</v>
      </c>
      <c r="S1223" t="s">
        <v>179</v>
      </c>
    </row>
    <row r="1224" spans="1:16" x14ac:dyDescent="0.25">
      <c r="A1224" s="13" t="s">
        <v>13</v>
      </c>
      <c r="B1224" s="7" t="n">
        <v>46113.0</v>
      </c>
      <c r="C1224" s="13" t="s">
        <v>33</v>
      </c>
      <c r="D1224" s="13" t="s">
        <v>29</v>
      </c>
      <c r="E1224" s="13" t="s">
        <v>27</v>
      </c>
      <c r="F1224" s="13" t="s">
        <v>48</v>
      </c>
      <c r="G1224" s="13" t="n">
        <v>9.503</v>
      </c>
      <c r="H1224" s="13" t="n">
        <v>9.006</v>
      </c>
      <c r="I1224" s="13" t="n">
        <v>9.178</v>
      </c>
      <c r="J1224" s="13" t="n">
        <v>9.028</v>
      </c>
      <c r="K1224" s="13" t="n">
        <v>9.155</v>
      </c>
      <c r="L1224" s="13" t="n">
        <v>9.081</v>
      </c>
      <c r="M1224" s="13" t="n">
        <v>9.185</v>
      </c>
      <c r="N1224" s="13" t="n">
        <v>9.154</v>
      </c>
      <c r="O1224" s="13" t="n">
        <v>0.0</v>
      </c>
      <c r="P1224" s="13" t="n">
        <v>0.0</v>
      </c>
      <c r="Q1224" t="s">
        <v>935</v>
      </c>
      <c r="R1224" t="s">
        <v>164</v>
      </c>
      <c r="S1224" t="s">
        <v>179</v>
      </c>
    </row>
    <row r="1225" spans="1:16" x14ac:dyDescent="0.25">
      <c r="A1225" s="13" t="s">
        <v>13</v>
      </c>
      <c r="B1225" s="7" t="n">
        <v>46113.0</v>
      </c>
      <c r="C1225" s="13" t="s">
        <v>33</v>
      </c>
      <c r="D1225" s="13" t="s">
        <v>29</v>
      </c>
      <c r="E1225" s="13" t="s">
        <v>26</v>
      </c>
      <c r="F1225" s="13" t="s">
        <v>48</v>
      </c>
      <c r="G1225" s="13" t="n">
        <v>8.926</v>
      </c>
      <c r="H1225" s="13" t="n">
        <v>8.402</v>
      </c>
      <c r="I1225" s="13" t="n">
        <v>8.59</v>
      </c>
      <c r="J1225" s="13" t="n">
        <v>8.431</v>
      </c>
      <c r="K1225" s="13" t="n">
        <v>8.568</v>
      </c>
      <c r="L1225" s="13" t="n">
        <v>8.486</v>
      </c>
      <c r="M1225" s="13" t="n">
        <v>8.596</v>
      </c>
      <c r="N1225" s="13" t="n">
        <v>8.561</v>
      </c>
      <c r="O1225" s="13" t="n">
        <v>0.0</v>
      </c>
      <c r="P1225" s="13" t="n">
        <v>0.0</v>
      </c>
      <c r="Q1225" t="s">
        <v>935</v>
      </c>
      <c r="R1225" t="s">
        <v>988</v>
      </c>
      <c r="S1225" t="s">
        <v>179</v>
      </c>
    </row>
    <row r="1226" spans="1:16" x14ac:dyDescent="0.25">
      <c r="A1226" s="13" t="s">
        <v>13</v>
      </c>
      <c r="B1226" s="7" t="n">
        <v>46113.0</v>
      </c>
      <c r="C1226" s="13" t="s">
        <v>34</v>
      </c>
      <c r="D1226" s="13" t="s">
        <v>24</v>
      </c>
      <c r="E1226" s="13" t="s">
        <v>25</v>
      </c>
      <c r="F1226" s="13" t="s">
        <v>46</v>
      </c>
      <c r="G1226" s="13" t="n">
        <v>9.767</v>
      </c>
      <c r="H1226" s="13" t="n">
        <v>9.151</v>
      </c>
      <c r="I1226" s="13" t="n">
        <v>9.337</v>
      </c>
      <c r="J1226" s="13" t="n">
        <v>9.144</v>
      </c>
      <c r="K1226" s="13" t="n">
        <v>9.277</v>
      </c>
      <c r="L1226" s="13" t="n">
        <v>9.175</v>
      </c>
      <c r="M1226" s="13" t="n">
        <v>9.281</v>
      </c>
      <c r="N1226" s="13" t="n">
        <v>9.229</v>
      </c>
      <c r="O1226" s="13" t="n">
        <v>0.0</v>
      </c>
      <c r="P1226" s="13" t="n">
        <v>0.0</v>
      </c>
      <c r="Q1226" t="s">
        <v>935</v>
      </c>
      <c r="R1226" t="s">
        <v>938</v>
      </c>
      <c r="S1226" t="s">
        <v>179</v>
      </c>
    </row>
    <row r="1227" spans="1:16" x14ac:dyDescent="0.25">
      <c r="A1227" s="13" t="s">
        <v>13</v>
      </c>
      <c r="B1227" s="7" t="n">
        <v>46113.0</v>
      </c>
      <c r="C1227" s="13" t="s">
        <v>34</v>
      </c>
      <c r="D1227" s="13" t="s">
        <v>24</v>
      </c>
      <c r="E1227" s="13" t="s">
        <v>27</v>
      </c>
      <c r="F1227" s="13" t="s">
        <v>46</v>
      </c>
      <c r="G1227" s="13" t="n">
        <v>9.877</v>
      </c>
      <c r="H1227" s="13" t="n">
        <v>9.233</v>
      </c>
      <c r="I1227" s="13" t="n">
        <v>9.431</v>
      </c>
      <c r="J1227" s="13" t="n">
        <v>9.214</v>
      </c>
      <c r="K1227" s="13" t="n">
        <v>9.358</v>
      </c>
      <c r="L1227" s="13" t="n">
        <v>9.241</v>
      </c>
      <c r="M1227" s="13" t="n">
        <v>9.358</v>
      </c>
      <c r="N1227" s="13" t="n">
        <v>9.293</v>
      </c>
      <c r="O1227" s="13" t="n">
        <v>0.0</v>
      </c>
      <c r="P1227" s="13" t="n">
        <v>0.0</v>
      </c>
      <c r="Q1227" t="s">
        <v>935</v>
      </c>
      <c r="R1227" t="s">
        <v>746</v>
      </c>
      <c r="S1227" t="s">
        <v>179</v>
      </c>
    </row>
    <row r="1228" spans="1:16" x14ac:dyDescent="0.25">
      <c r="A1228" s="13" t="s">
        <v>13</v>
      </c>
      <c r="B1228" s="7" t="n">
        <v>46113.0</v>
      </c>
      <c r="C1228" s="13" t="s">
        <v>34</v>
      </c>
      <c r="D1228" s="13" t="s">
        <v>24</v>
      </c>
      <c r="E1228" s="13" t="s">
        <v>26</v>
      </c>
      <c r="F1228" s="13" t="s">
        <v>46</v>
      </c>
      <c r="G1228" s="13" t="n">
        <v>9.327</v>
      </c>
      <c r="H1228" s="13" t="n">
        <v>8.767</v>
      </c>
      <c r="I1228" s="13" t="n">
        <v>8.949</v>
      </c>
      <c r="J1228" s="13" t="n">
        <v>8.758</v>
      </c>
      <c r="K1228" s="13" t="n">
        <v>8.893</v>
      </c>
      <c r="L1228" s="13" t="n">
        <v>8.79</v>
      </c>
      <c r="M1228" s="13" t="n">
        <v>8.9</v>
      </c>
      <c r="N1228" s="13" t="n">
        <v>8.846</v>
      </c>
      <c r="O1228" s="13" t="n">
        <v>0.0</v>
      </c>
      <c r="P1228" s="13" t="n">
        <v>0.0</v>
      </c>
      <c r="Q1228" t="s">
        <v>935</v>
      </c>
      <c r="R1228" t="s">
        <v>989</v>
      </c>
      <c r="S1228" t="s">
        <v>179</v>
      </c>
    </row>
    <row r="1229" spans="1:16" x14ac:dyDescent="0.25">
      <c r="A1229" s="13" t="s">
        <v>13</v>
      </c>
      <c r="B1229" s="7" t="n">
        <v>46113.0</v>
      </c>
      <c r="C1229" s="13" t="s">
        <v>34</v>
      </c>
      <c r="D1229" s="13" t="s">
        <v>31</v>
      </c>
      <c r="E1229" s="13" t="s">
        <v>25</v>
      </c>
      <c r="F1229" s="13" t="s">
        <v>46</v>
      </c>
      <c r="G1229" s="13" t="n">
        <v>9.655</v>
      </c>
      <c r="H1229" s="13" t="n">
        <v>9.09</v>
      </c>
      <c r="I1229" s="13" t="n">
        <v>9.264</v>
      </c>
      <c r="J1229" s="13" t="n">
        <v>9.085</v>
      </c>
      <c r="K1229" s="13" t="n">
        <v>9.211</v>
      </c>
      <c r="L1229" s="13" t="n">
        <v>9.115</v>
      </c>
      <c r="M1229" s="13" t="n">
        <v>9.217</v>
      </c>
      <c r="N1229" s="13" t="n">
        <v>9.165</v>
      </c>
      <c r="O1229" s="13" t="n">
        <v>0.0</v>
      </c>
      <c r="P1229" s="13" t="n">
        <v>0.0</v>
      </c>
      <c r="Q1229" t="s">
        <v>935</v>
      </c>
      <c r="R1229" t="s">
        <v>990</v>
      </c>
      <c r="S1229" t="s">
        <v>179</v>
      </c>
    </row>
    <row r="1230" spans="1:16" x14ac:dyDescent="0.25">
      <c r="A1230" s="13" t="s">
        <v>13</v>
      </c>
      <c r="B1230" s="7" t="n">
        <v>46113.0</v>
      </c>
      <c r="C1230" s="13" t="s">
        <v>34</v>
      </c>
      <c r="D1230" s="13" t="s">
        <v>31</v>
      </c>
      <c r="E1230" s="13" t="s">
        <v>27</v>
      </c>
      <c r="F1230" s="13" t="s">
        <v>46</v>
      </c>
      <c r="G1230" s="13" t="n">
        <v>9.6</v>
      </c>
      <c r="H1230" s="13" t="n">
        <v>9.05</v>
      </c>
      <c r="I1230" s="13" t="n">
        <v>9.225</v>
      </c>
      <c r="J1230" s="13" t="n">
        <v>9.044</v>
      </c>
      <c r="K1230" s="13" t="n">
        <v>9.173</v>
      </c>
      <c r="L1230" s="13" t="n">
        <v>9.075</v>
      </c>
      <c r="M1230" s="13" t="n">
        <v>9.179</v>
      </c>
      <c r="N1230" s="13" t="n">
        <v>9.125</v>
      </c>
      <c r="O1230" s="13" t="n">
        <v>0.0</v>
      </c>
      <c r="P1230" s="13" t="n">
        <v>0.0</v>
      </c>
      <c r="Q1230" t="s">
        <v>935</v>
      </c>
      <c r="R1230" t="s">
        <v>520</v>
      </c>
      <c r="S1230" t="s">
        <v>179</v>
      </c>
    </row>
    <row r="1231" spans="1:16" x14ac:dyDescent="0.25">
      <c r="A1231" s="13" t="s">
        <v>13</v>
      </c>
      <c r="B1231" s="7" t="n">
        <v>46113.0</v>
      </c>
      <c r="C1231" s="13" t="s">
        <v>34</v>
      </c>
      <c r="D1231" s="13" t="s">
        <v>31</v>
      </c>
      <c r="E1231" s="13" t="s">
        <v>26</v>
      </c>
      <c r="F1231" s="13" t="s">
        <v>46</v>
      </c>
      <c r="G1231" s="13" t="n">
        <v>8.795</v>
      </c>
      <c r="H1231" s="13" t="n">
        <v>8.289</v>
      </c>
      <c r="I1231" s="13" t="n">
        <v>8.463</v>
      </c>
      <c r="J1231" s="13" t="n">
        <v>8.295</v>
      </c>
      <c r="K1231" s="13" t="n">
        <v>8.424</v>
      </c>
      <c r="L1231" s="13" t="n">
        <v>8.332</v>
      </c>
      <c r="M1231" s="13" t="n">
        <v>8.435</v>
      </c>
      <c r="N1231" s="13" t="n">
        <v>8.389</v>
      </c>
      <c r="O1231" s="13" t="n">
        <v>0.0</v>
      </c>
      <c r="P1231" s="13" t="n">
        <v>0.0</v>
      </c>
      <c r="Q1231" t="s">
        <v>935</v>
      </c>
      <c r="R1231" t="s">
        <v>991</v>
      </c>
      <c r="S1231" t="s">
        <v>179</v>
      </c>
    </row>
    <row r="1232" spans="1:16" x14ac:dyDescent="0.25">
      <c r="A1232" s="13" t="s">
        <v>13</v>
      </c>
      <c r="B1232" s="7" t="n">
        <v>46113.0</v>
      </c>
      <c r="C1232" s="13" t="s">
        <v>34</v>
      </c>
      <c r="D1232" s="13" t="s">
        <v>28</v>
      </c>
      <c r="E1232" s="13" t="s">
        <v>25</v>
      </c>
      <c r="F1232" s="13" t="s">
        <v>46</v>
      </c>
      <c r="G1232" s="13" t="n">
        <v>9.509</v>
      </c>
      <c r="H1232" s="13" t="n">
        <v>9.087</v>
      </c>
      <c r="I1232" s="13" t="n">
        <v>9.24</v>
      </c>
      <c r="J1232" s="13" t="n">
        <v>9.123</v>
      </c>
      <c r="K1232" s="13" t="n">
        <v>9.233</v>
      </c>
      <c r="L1232" s="13" t="n">
        <v>9.176</v>
      </c>
      <c r="M1232" s="13" t="n">
        <v>9.267</v>
      </c>
      <c r="N1232" s="13" t="n">
        <v>9.242</v>
      </c>
      <c r="O1232" s="13" t="n">
        <v>0.0</v>
      </c>
      <c r="P1232" s="13" t="n">
        <v>0.0</v>
      </c>
      <c r="Q1232" t="s">
        <v>935</v>
      </c>
      <c r="R1232" t="s">
        <v>992</v>
      </c>
      <c r="S1232" t="s">
        <v>179</v>
      </c>
    </row>
    <row r="1233" spans="1:16" x14ac:dyDescent="0.25">
      <c r="A1233" s="13" t="s">
        <v>13</v>
      </c>
      <c r="B1233" s="7" t="n">
        <v>46113.0</v>
      </c>
      <c r="C1233" s="13" t="s">
        <v>34</v>
      </c>
      <c r="D1233" s="13" t="s">
        <v>28</v>
      </c>
      <c r="E1233" s="13" t="s">
        <v>27</v>
      </c>
      <c r="F1233" s="13" t="s">
        <v>46</v>
      </c>
      <c r="G1233" s="13" t="n">
        <v>9.584</v>
      </c>
      <c r="H1233" s="13" t="n">
        <v>9.092</v>
      </c>
      <c r="I1233" s="13" t="n">
        <v>9.273</v>
      </c>
      <c r="J1233" s="13" t="n">
        <v>9.112</v>
      </c>
      <c r="K1233" s="13" t="n">
        <v>9.244</v>
      </c>
      <c r="L1233" s="13" t="n">
        <v>9.158</v>
      </c>
      <c r="M1233" s="13" t="n">
        <v>9.267</v>
      </c>
      <c r="N1233" s="13" t="n">
        <v>9.22</v>
      </c>
      <c r="O1233" s="13" t="n">
        <v>0.0</v>
      </c>
      <c r="P1233" s="13" t="n">
        <v>0.0</v>
      </c>
      <c r="Q1233" t="s">
        <v>935</v>
      </c>
      <c r="R1233" t="s">
        <v>993</v>
      </c>
      <c r="S1233" t="s">
        <v>179</v>
      </c>
    </row>
    <row r="1234" spans="1:16" x14ac:dyDescent="0.25">
      <c r="A1234" s="13" t="s">
        <v>13</v>
      </c>
      <c r="B1234" s="7" t="n">
        <v>46113.0</v>
      </c>
      <c r="C1234" s="13" t="s">
        <v>34</v>
      </c>
      <c r="D1234" s="13" t="s">
        <v>28</v>
      </c>
      <c r="E1234" s="13" t="s">
        <v>26</v>
      </c>
      <c r="F1234" s="13" t="s">
        <v>46</v>
      </c>
      <c r="G1234" s="13" t="n">
        <v>9.185</v>
      </c>
      <c r="H1234" s="13" t="n">
        <v>8.716</v>
      </c>
      <c r="I1234" s="13" t="n">
        <v>8.898</v>
      </c>
      <c r="J1234" s="13" t="n">
        <v>8.742</v>
      </c>
      <c r="K1234" s="13" t="n">
        <v>8.875</v>
      </c>
      <c r="L1234" s="13" t="n">
        <v>8.791</v>
      </c>
      <c r="M1234" s="13" t="n">
        <v>8.9</v>
      </c>
      <c r="N1234" s="13" t="n">
        <v>8.855</v>
      </c>
      <c r="O1234" s="13" t="n">
        <v>0.0</v>
      </c>
      <c r="P1234" s="13" t="n">
        <v>0.0</v>
      </c>
      <c r="Q1234" t="s">
        <v>935</v>
      </c>
      <c r="R1234" t="s">
        <v>866</v>
      </c>
      <c r="S1234" t="s">
        <v>179</v>
      </c>
    </row>
    <row r="1235" spans="1:16" x14ac:dyDescent="0.25">
      <c r="A1235" s="13" t="s">
        <v>13</v>
      </c>
      <c r="B1235" s="7" t="n">
        <v>46113.0</v>
      </c>
      <c r="C1235" s="13" t="s">
        <v>34</v>
      </c>
      <c r="D1235" s="13" t="s">
        <v>29</v>
      </c>
      <c r="E1235" s="13" t="s">
        <v>25</v>
      </c>
      <c r="F1235" s="13" t="s">
        <v>46</v>
      </c>
      <c r="G1235" s="13" t="n">
        <v>10.499</v>
      </c>
      <c r="H1235" s="13" t="n">
        <v>10.079</v>
      </c>
      <c r="I1235" s="13" t="n">
        <v>10.225</v>
      </c>
      <c r="J1235" s="13" t="n">
        <v>10.122</v>
      </c>
      <c r="K1235" s="13" t="n">
        <v>10.226</v>
      </c>
      <c r="L1235" s="13" t="n">
        <v>10.182</v>
      </c>
      <c r="M1235" s="13" t="n">
        <v>10.268</v>
      </c>
      <c r="N1235" s="13" t="n">
        <v>10.26</v>
      </c>
      <c r="O1235" s="13" t="n">
        <v>0.0</v>
      </c>
      <c r="P1235" s="13" t="n">
        <v>0.0</v>
      </c>
      <c r="Q1235" t="s">
        <v>935</v>
      </c>
      <c r="R1235" t="s">
        <v>994</v>
      </c>
      <c r="S1235" t="s">
        <v>179</v>
      </c>
    </row>
    <row r="1236" spans="1:16" x14ac:dyDescent="0.25">
      <c r="A1236" s="13" t="s">
        <v>13</v>
      </c>
      <c r="B1236" s="7" t="n">
        <v>46113.0</v>
      </c>
      <c r="C1236" s="13" t="s">
        <v>34</v>
      </c>
      <c r="D1236" s="13" t="s">
        <v>29</v>
      </c>
      <c r="E1236" s="13" t="s">
        <v>27</v>
      </c>
      <c r="F1236" s="13" t="s">
        <v>46</v>
      </c>
      <c r="G1236" s="13" t="n">
        <v>10.534</v>
      </c>
      <c r="H1236" s="13" t="n">
        <v>10.044</v>
      </c>
      <c r="I1236" s="13" t="n">
        <v>10.213</v>
      </c>
      <c r="J1236" s="13" t="n">
        <v>10.067</v>
      </c>
      <c r="K1236" s="13" t="n">
        <v>10.192</v>
      </c>
      <c r="L1236" s="13" t="n">
        <v>10.119</v>
      </c>
      <c r="M1236" s="13" t="n">
        <v>10.223</v>
      </c>
      <c r="N1236" s="13" t="n">
        <v>10.193</v>
      </c>
      <c r="O1236" s="13" t="n">
        <v>0.0</v>
      </c>
      <c r="P1236" s="13" t="n">
        <v>0.0</v>
      </c>
      <c r="Q1236" t="s">
        <v>935</v>
      </c>
      <c r="R1236" t="s">
        <v>995</v>
      </c>
      <c r="S1236" t="s">
        <v>179</v>
      </c>
    </row>
    <row r="1237" spans="1:16" x14ac:dyDescent="0.25">
      <c r="A1237" s="13" t="s">
        <v>13</v>
      </c>
      <c r="B1237" s="7" t="n">
        <v>46113.0</v>
      </c>
      <c r="C1237" s="13" t="s">
        <v>34</v>
      </c>
      <c r="D1237" s="13" t="s">
        <v>29</v>
      </c>
      <c r="E1237" s="13" t="s">
        <v>26</v>
      </c>
      <c r="F1237" s="13" t="s">
        <v>46</v>
      </c>
      <c r="G1237" s="13" t="n">
        <v>9.881</v>
      </c>
      <c r="H1237" s="13" t="n">
        <v>9.309</v>
      </c>
      <c r="I1237" s="13" t="n">
        <v>9.514</v>
      </c>
      <c r="J1237" s="13" t="n">
        <v>9.335</v>
      </c>
      <c r="K1237" s="13" t="n">
        <v>9.478</v>
      </c>
      <c r="L1237" s="13" t="n">
        <v>9.387</v>
      </c>
      <c r="M1237" s="13" t="n">
        <v>9.501</v>
      </c>
      <c r="N1237" s="13" t="n">
        <v>9.468</v>
      </c>
      <c r="O1237" s="13" t="n">
        <v>0.0</v>
      </c>
      <c r="P1237" s="13" t="n">
        <v>0.0</v>
      </c>
      <c r="Q1237" t="s">
        <v>935</v>
      </c>
      <c r="R1237" t="s">
        <v>996</v>
      </c>
      <c r="S1237" t="s">
        <v>179</v>
      </c>
    </row>
    <row r="1238" spans="1:16" x14ac:dyDescent="0.25">
      <c r="A1238" s="13" t="s">
        <v>13</v>
      </c>
      <c r="B1238" s="7" t="n">
        <v>46113.0</v>
      </c>
      <c r="C1238" s="13" t="s">
        <v>34</v>
      </c>
      <c r="D1238" s="13" t="s">
        <v>24</v>
      </c>
      <c r="E1238" s="13" t="s">
        <v>25</v>
      </c>
      <c r="F1238" s="13" t="s">
        <v>47</v>
      </c>
      <c r="G1238" s="13" t="n">
        <v>9.379</v>
      </c>
      <c r="H1238" s="13" t="n">
        <v>8.783</v>
      </c>
      <c r="I1238" s="13" t="n">
        <v>8.964</v>
      </c>
      <c r="J1238" s="13" t="n">
        <v>8.775</v>
      </c>
      <c r="K1238" s="13" t="n">
        <v>8.905</v>
      </c>
      <c r="L1238" s="13" t="n">
        <v>8.805</v>
      </c>
      <c r="M1238" s="13" t="n">
        <v>8.91</v>
      </c>
      <c r="N1238" s="13" t="n">
        <v>8.858</v>
      </c>
      <c r="O1238" s="13" t="n">
        <v>0.0</v>
      </c>
      <c r="P1238" s="13" t="n">
        <v>0.0</v>
      </c>
      <c r="Q1238" t="s">
        <v>935</v>
      </c>
      <c r="R1238" t="s">
        <v>488</v>
      </c>
      <c r="S1238" t="s">
        <v>179</v>
      </c>
    </row>
    <row r="1239" spans="1:16" x14ac:dyDescent="0.25">
      <c r="A1239" s="13" t="s">
        <v>13</v>
      </c>
      <c r="B1239" s="7" t="n">
        <v>46113.0</v>
      </c>
      <c r="C1239" s="13" t="s">
        <v>34</v>
      </c>
      <c r="D1239" s="13" t="s">
        <v>24</v>
      </c>
      <c r="E1239" s="13" t="s">
        <v>27</v>
      </c>
      <c r="F1239" s="13" t="s">
        <v>47</v>
      </c>
      <c r="G1239" s="13" t="n">
        <v>9.475</v>
      </c>
      <c r="H1239" s="13" t="n">
        <v>8.793</v>
      </c>
      <c r="I1239" s="13" t="n">
        <v>9.004</v>
      </c>
      <c r="J1239" s="13" t="n">
        <v>8.776</v>
      </c>
      <c r="K1239" s="13" t="n">
        <v>8.926</v>
      </c>
      <c r="L1239" s="13" t="n">
        <v>8.803</v>
      </c>
      <c r="M1239" s="13" t="n">
        <v>8.924</v>
      </c>
      <c r="N1239" s="13" t="n">
        <v>8.857</v>
      </c>
      <c r="O1239" s="13" t="n">
        <v>0.0</v>
      </c>
      <c r="P1239" s="13" t="n">
        <v>0.0</v>
      </c>
      <c r="Q1239" t="s">
        <v>935</v>
      </c>
      <c r="R1239" t="s">
        <v>970</v>
      </c>
      <c r="S1239" t="s">
        <v>179</v>
      </c>
    </row>
    <row r="1240" spans="1:16" x14ac:dyDescent="0.25">
      <c r="A1240" s="13" t="s">
        <v>13</v>
      </c>
      <c r="B1240" s="7" t="n">
        <v>46113.0</v>
      </c>
      <c r="C1240" s="13" t="s">
        <v>34</v>
      </c>
      <c r="D1240" s="13" t="s">
        <v>24</v>
      </c>
      <c r="E1240" s="13" t="s">
        <v>26</v>
      </c>
      <c r="F1240" s="13" t="s">
        <v>47</v>
      </c>
      <c r="G1240" s="13" t="n">
        <v>8.927</v>
      </c>
      <c r="H1240" s="13" t="n">
        <v>8.367</v>
      </c>
      <c r="I1240" s="13" t="n">
        <v>8.549</v>
      </c>
      <c r="J1240" s="13" t="n">
        <v>8.358</v>
      </c>
      <c r="K1240" s="13" t="n">
        <v>8.493</v>
      </c>
      <c r="L1240" s="13" t="n">
        <v>8.39</v>
      </c>
      <c r="M1240" s="13" t="n">
        <v>8.5</v>
      </c>
      <c r="N1240" s="13" t="n">
        <v>8.446</v>
      </c>
      <c r="O1240" s="13" t="n">
        <v>0.0</v>
      </c>
      <c r="P1240" s="13" t="n">
        <v>0.0</v>
      </c>
      <c r="Q1240" t="s">
        <v>935</v>
      </c>
      <c r="R1240" t="s">
        <v>786</v>
      </c>
      <c r="S1240" t="s">
        <v>179</v>
      </c>
    </row>
    <row r="1241" spans="1:16" x14ac:dyDescent="0.25">
      <c r="A1241" s="13" t="s">
        <v>13</v>
      </c>
      <c r="B1241" s="7" t="n">
        <v>46113.0</v>
      </c>
      <c r="C1241" s="13" t="s">
        <v>34</v>
      </c>
      <c r="D1241" s="13" t="s">
        <v>31</v>
      </c>
      <c r="E1241" s="13" t="s">
        <v>25</v>
      </c>
      <c r="F1241" s="13" t="s">
        <v>47</v>
      </c>
      <c r="G1241" s="13" t="n">
        <v>9.255</v>
      </c>
      <c r="H1241" s="13" t="n">
        <v>8.69</v>
      </c>
      <c r="I1241" s="13" t="n">
        <v>8.864</v>
      </c>
      <c r="J1241" s="13" t="n">
        <v>8.685</v>
      </c>
      <c r="K1241" s="13" t="n">
        <v>8.811</v>
      </c>
      <c r="L1241" s="13" t="n">
        <v>8.715</v>
      </c>
      <c r="M1241" s="13" t="n">
        <v>8.817</v>
      </c>
      <c r="N1241" s="13" t="n">
        <v>8.765</v>
      </c>
      <c r="O1241" s="13" t="n">
        <v>0.0</v>
      </c>
      <c r="P1241" s="13" t="n">
        <v>0.0</v>
      </c>
      <c r="Q1241" t="s">
        <v>935</v>
      </c>
      <c r="R1241" t="s">
        <v>997</v>
      </c>
      <c r="S1241" t="s">
        <v>179</v>
      </c>
    </row>
    <row r="1242" spans="1:16" x14ac:dyDescent="0.25">
      <c r="A1242" s="13" t="s">
        <v>13</v>
      </c>
      <c r="B1242" s="7" t="n">
        <v>46113.0</v>
      </c>
      <c r="C1242" s="13" t="s">
        <v>34</v>
      </c>
      <c r="D1242" s="13" t="s">
        <v>31</v>
      </c>
      <c r="E1242" s="13" t="s">
        <v>27</v>
      </c>
      <c r="F1242" s="13" t="s">
        <v>47</v>
      </c>
      <c r="G1242" s="13" t="n">
        <v>9.153</v>
      </c>
      <c r="H1242" s="13" t="n">
        <v>8.592</v>
      </c>
      <c r="I1242" s="13" t="n">
        <v>8.769</v>
      </c>
      <c r="J1242" s="13" t="n">
        <v>8.586</v>
      </c>
      <c r="K1242" s="13" t="n">
        <v>8.714</v>
      </c>
      <c r="L1242" s="13" t="n">
        <v>8.615</v>
      </c>
      <c r="M1242" s="13" t="n">
        <v>8.719</v>
      </c>
      <c r="N1242" s="13" t="n">
        <v>8.667</v>
      </c>
      <c r="O1242" s="13" t="n">
        <v>0.0</v>
      </c>
      <c r="P1242" s="13" t="n">
        <v>0.0</v>
      </c>
      <c r="Q1242" t="s">
        <v>935</v>
      </c>
      <c r="R1242" t="s">
        <v>998</v>
      </c>
      <c r="S1242" t="s">
        <v>179</v>
      </c>
    </row>
    <row r="1243" spans="1:16" x14ac:dyDescent="0.25">
      <c r="A1243" s="13" t="s">
        <v>13</v>
      </c>
      <c r="B1243" s="7" t="n">
        <v>46113.0</v>
      </c>
      <c r="C1243" s="13" t="s">
        <v>34</v>
      </c>
      <c r="D1243" s="13" t="s">
        <v>31</v>
      </c>
      <c r="E1243" s="13" t="s">
        <v>26</v>
      </c>
      <c r="F1243" s="13" t="s">
        <v>47</v>
      </c>
      <c r="G1243" s="13" t="n">
        <v>8.395</v>
      </c>
      <c r="H1243" s="13" t="n">
        <v>7.889</v>
      </c>
      <c r="I1243" s="13" t="n">
        <v>8.063</v>
      </c>
      <c r="J1243" s="13" t="n">
        <v>7.895</v>
      </c>
      <c r="K1243" s="13" t="n">
        <v>8.024</v>
      </c>
      <c r="L1243" s="13" t="n">
        <v>7.932</v>
      </c>
      <c r="M1243" s="13" t="n">
        <v>8.035</v>
      </c>
      <c r="N1243" s="13" t="n">
        <v>7.989</v>
      </c>
      <c r="O1243" s="13" t="n">
        <v>0.0</v>
      </c>
      <c r="P1243" s="13" t="n">
        <v>0.0</v>
      </c>
      <c r="Q1243" t="s">
        <v>935</v>
      </c>
      <c r="R1243" t="s">
        <v>999</v>
      </c>
      <c r="S1243" t="s">
        <v>179</v>
      </c>
    </row>
    <row r="1244" spans="1:16" x14ac:dyDescent="0.25">
      <c r="A1244" s="13" t="s">
        <v>13</v>
      </c>
      <c r="B1244" s="7" t="n">
        <v>46113.0</v>
      </c>
      <c r="C1244" s="13" t="s">
        <v>34</v>
      </c>
      <c r="D1244" s="13" t="s">
        <v>28</v>
      </c>
      <c r="E1244" s="13" t="s">
        <v>25</v>
      </c>
      <c r="F1244" s="13" t="s">
        <v>47</v>
      </c>
      <c r="G1244" s="13" t="n">
        <v>9.106</v>
      </c>
      <c r="H1244" s="13" t="n">
        <v>8.702</v>
      </c>
      <c r="I1244" s="13" t="n">
        <v>8.851</v>
      </c>
      <c r="J1244" s="13" t="n">
        <v>8.738</v>
      </c>
      <c r="K1244" s="13" t="n">
        <v>8.846</v>
      </c>
      <c r="L1244" s="13" t="n">
        <v>8.791</v>
      </c>
      <c r="M1244" s="13" t="n">
        <v>8.881</v>
      </c>
      <c r="N1244" s="13" t="n">
        <v>8.857</v>
      </c>
      <c r="O1244" s="13" t="n">
        <v>0.0</v>
      </c>
      <c r="P1244" s="13" t="n">
        <v>0.0</v>
      </c>
      <c r="Q1244" t="s">
        <v>935</v>
      </c>
      <c r="R1244" t="s">
        <v>850</v>
      </c>
      <c r="S1244" t="s">
        <v>179</v>
      </c>
    </row>
    <row r="1245" spans="1:16" x14ac:dyDescent="0.25">
      <c r="A1245" s="13" t="s">
        <v>13</v>
      </c>
      <c r="B1245" s="7" t="n">
        <v>46113.0</v>
      </c>
      <c r="C1245" s="13" t="s">
        <v>34</v>
      </c>
      <c r="D1245" s="13" t="s">
        <v>28</v>
      </c>
      <c r="E1245" s="13" t="s">
        <v>27</v>
      </c>
      <c r="F1245" s="13" t="s">
        <v>47</v>
      </c>
      <c r="G1245" s="13" t="n">
        <v>9.184</v>
      </c>
      <c r="H1245" s="13" t="n">
        <v>8.692</v>
      </c>
      <c r="I1245" s="13" t="n">
        <v>8.873</v>
      </c>
      <c r="J1245" s="13" t="n">
        <v>8.712</v>
      </c>
      <c r="K1245" s="13" t="n">
        <v>8.844</v>
      </c>
      <c r="L1245" s="13" t="n">
        <v>8.758</v>
      </c>
      <c r="M1245" s="13" t="n">
        <v>8.867</v>
      </c>
      <c r="N1245" s="13" t="n">
        <v>8.82</v>
      </c>
      <c r="O1245" s="13" t="n">
        <v>0.0</v>
      </c>
      <c r="P1245" s="13" t="n">
        <v>0.0</v>
      </c>
      <c r="Q1245" t="s">
        <v>935</v>
      </c>
      <c r="R1245" t="s">
        <v>1000</v>
      </c>
      <c r="S1245" t="s">
        <v>179</v>
      </c>
    </row>
    <row r="1246" spans="1:16" x14ac:dyDescent="0.25">
      <c r="A1246" s="13" t="s">
        <v>13</v>
      </c>
      <c r="B1246" s="7" t="n">
        <v>46113.0</v>
      </c>
      <c r="C1246" s="13" t="s">
        <v>34</v>
      </c>
      <c r="D1246" s="13" t="s">
        <v>28</v>
      </c>
      <c r="E1246" s="13" t="s">
        <v>26</v>
      </c>
      <c r="F1246" s="13" t="s">
        <v>47</v>
      </c>
      <c r="G1246" s="13" t="n">
        <v>8.785</v>
      </c>
      <c r="H1246" s="13" t="n">
        <v>8.316</v>
      </c>
      <c r="I1246" s="13" t="n">
        <v>8.498</v>
      </c>
      <c r="J1246" s="13" t="n">
        <v>8.343</v>
      </c>
      <c r="K1246" s="13" t="n">
        <v>8.475</v>
      </c>
      <c r="L1246" s="13" t="n">
        <v>8.391</v>
      </c>
      <c r="M1246" s="13" t="n">
        <v>8.5</v>
      </c>
      <c r="N1246" s="13" t="n">
        <v>8.455</v>
      </c>
      <c r="O1246" s="13" t="n">
        <v>0.0</v>
      </c>
      <c r="P1246" s="13" t="n">
        <v>0.0</v>
      </c>
      <c r="Q1246" t="s">
        <v>935</v>
      </c>
      <c r="R1246" t="s">
        <v>176</v>
      </c>
      <c r="S1246" t="s">
        <v>179</v>
      </c>
    </row>
    <row r="1247" spans="1:16" x14ac:dyDescent="0.25">
      <c r="A1247" s="13" t="s">
        <v>13</v>
      </c>
      <c r="B1247" s="7" t="n">
        <v>46113.0</v>
      </c>
      <c r="C1247" s="13" t="s">
        <v>34</v>
      </c>
      <c r="D1247" s="13" t="s">
        <v>29</v>
      </c>
      <c r="E1247" s="13" t="s">
        <v>25</v>
      </c>
      <c r="F1247" s="13" t="s">
        <v>47</v>
      </c>
      <c r="G1247" s="13" t="n">
        <v>10.099</v>
      </c>
      <c r="H1247" s="13" t="n">
        <v>9.679</v>
      </c>
      <c r="I1247" s="13" t="n">
        <v>9.825</v>
      </c>
      <c r="J1247" s="13" t="n">
        <v>9.722</v>
      </c>
      <c r="K1247" s="13" t="n">
        <v>9.826</v>
      </c>
      <c r="L1247" s="13" t="n">
        <v>9.782</v>
      </c>
      <c r="M1247" s="13" t="n">
        <v>9.868</v>
      </c>
      <c r="N1247" s="13" t="n">
        <v>9.86</v>
      </c>
      <c r="O1247" s="13" t="n">
        <v>0.0</v>
      </c>
      <c r="P1247" s="13" t="n">
        <v>0.0</v>
      </c>
      <c r="Q1247" t="s">
        <v>935</v>
      </c>
      <c r="R1247" t="s">
        <v>1001</v>
      </c>
      <c r="S1247" t="s">
        <v>179</v>
      </c>
    </row>
    <row r="1248" spans="1:16" x14ac:dyDescent="0.25">
      <c r="A1248" s="13" t="s">
        <v>13</v>
      </c>
      <c r="B1248" s="7" t="n">
        <v>46113.0</v>
      </c>
      <c r="C1248" s="13" t="s">
        <v>34</v>
      </c>
      <c r="D1248" s="13" t="s">
        <v>29</v>
      </c>
      <c r="E1248" s="13" t="s">
        <v>27</v>
      </c>
      <c r="F1248" s="13" t="s">
        <v>47</v>
      </c>
      <c r="G1248" s="13" t="n">
        <v>10.134</v>
      </c>
      <c r="H1248" s="13" t="n">
        <v>9.644</v>
      </c>
      <c r="I1248" s="13" t="n">
        <v>9.813</v>
      </c>
      <c r="J1248" s="13" t="n">
        <v>9.667</v>
      </c>
      <c r="K1248" s="13" t="n">
        <v>9.792</v>
      </c>
      <c r="L1248" s="13" t="n">
        <v>9.719</v>
      </c>
      <c r="M1248" s="13" t="n">
        <v>9.823</v>
      </c>
      <c r="N1248" s="13" t="n">
        <v>9.793</v>
      </c>
      <c r="O1248" s="13" t="n">
        <v>0.0</v>
      </c>
      <c r="P1248" s="13" t="n">
        <v>0.0</v>
      </c>
      <c r="Q1248" t="s">
        <v>935</v>
      </c>
      <c r="R1248" t="s">
        <v>1002</v>
      </c>
      <c r="S1248" t="s">
        <v>179</v>
      </c>
    </row>
    <row r="1249" spans="1:16" x14ac:dyDescent="0.25">
      <c r="A1249" s="13" t="s">
        <v>13</v>
      </c>
      <c r="B1249" s="7" t="n">
        <v>46113.0</v>
      </c>
      <c r="C1249" s="13" t="s">
        <v>34</v>
      </c>
      <c r="D1249" s="13" t="s">
        <v>29</v>
      </c>
      <c r="E1249" s="13" t="s">
        <v>26</v>
      </c>
      <c r="F1249" s="13" t="s">
        <v>47</v>
      </c>
      <c r="G1249" s="13" t="n">
        <v>9.554</v>
      </c>
      <c r="H1249" s="13" t="n">
        <v>9.036</v>
      </c>
      <c r="I1249" s="13" t="n">
        <v>9.222</v>
      </c>
      <c r="J1249" s="13" t="n">
        <v>9.066</v>
      </c>
      <c r="K1249" s="13" t="n">
        <v>9.201</v>
      </c>
      <c r="L1249" s="13" t="n">
        <v>9.12</v>
      </c>
      <c r="M1249" s="13" t="n">
        <v>9.23</v>
      </c>
      <c r="N1249" s="13" t="n">
        <v>9.197</v>
      </c>
      <c r="O1249" s="13" t="n">
        <v>0.0</v>
      </c>
      <c r="P1249" s="13" t="n">
        <v>0.0</v>
      </c>
      <c r="Q1249" t="s">
        <v>935</v>
      </c>
      <c r="R1249" t="s">
        <v>1003</v>
      </c>
      <c r="S1249" t="s">
        <v>179</v>
      </c>
    </row>
    <row r="1250" spans="1:16" x14ac:dyDescent="0.25">
      <c r="A1250" s="13" t="s">
        <v>13</v>
      </c>
      <c r="B1250" s="7" t="n">
        <v>46113.0</v>
      </c>
      <c r="C1250" s="13" t="s">
        <v>34</v>
      </c>
      <c r="D1250" s="13" t="s">
        <v>24</v>
      </c>
      <c r="E1250" s="13" t="s">
        <v>25</v>
      </c>
      <c r="F1250" s="13" t="s">
        <v>48</v>
      </c>
      <c r="G1250" s="13" t="n">
        <v>8.779</v>
      </c>
      <c r="H1250" s="13" t="n">
        <v>8.183</v>
      </c>
      <c r="I1250" s="13" t="n">
        <v>8.364</v>
      </c>
      <c r="J1250" s="13" t="n">
        <v>8.175</v>
      </c>
      <c r="K1250" s="13" t="n">
        <v>8.305</v>
      </c>
      <c r="L1250" s="13" t="n">
        <v>8.205</v>
      </c>
      <c r="M1250" s="13" t="n">
        <v>8.31</v>
      </c>
      <c r="N1250" s="13" t="n">
        <v>8.258</v>
      </c>
      <c r="O1250" s="13" t="n">
        <v>0.0</v>
      </c>
      <c r="P1250" s="13" t="n">
        <v>0.0</v>
      </c>
      <c r="Q1250" t="s">
        <v>935</v>
      </c>
      <c r="R1250" t="s">
        <v>1004</v>
      </c>
      <c r="S1250" t="s">
        <v>179</v>
      </c>
    </row>
    <row r="1251" spans="1:16" x14ac:dyDescent="0.25">
      <c r="A1251" s="13" t="s">
        <v>13</v>
      </c>
      <c r="B1251" s="7" t="n">
        <v>46113.0</v>
      </c>
      <c r="C1251" s="13" t="s">
        <v>34</v>
      </c>
      <c r="D1251" s="13" t="s">
        <v>24</v>
      </c>
      <c r="E1251" s="13" t="s">
        <v>27</v>
      </c>
      <c r="F1251" s="13" t="s">
        <v>48</v>
      </c>
      <c r="G1251" s="13" t="n">
        <v>8.877</v>
      </c>
      <c r="H1251" s="13" t="n">
        <v>8.233</v>
      </c>
      <c r="I1251" s="13" t="n">
        <v>8.431</v>
      </c>
      <c r="J1251" s="13" t="n">
        <v>8.214</v>
      </c>
      <c r="K1251" s="13" t="n">
        <v>8.358</v>
      </c>
      <c r="L1251" s="13" t="n">
        <v>8.241</v>
      </c>
      <c r="M1251" s="13" t="n">
        <v>8.358</v>
      </c>
      <c r="N1251" s="13" t="n">
        <v>8.293</v>
      </c>
      <c r="O1251" s="13" t="n">
        <v>0.0</v>
      </c>
      <c r="P1251" s="13" t="n">
        <v>0.0</v>
      </c>
      <c r="Q1251" t="s">
        <v>935</v>
      </c>
      <c r="R1251" t="s">
        <v>1005</v>
      </c>
      <c r="S1251" t="s">
        <v>179</v>
      </c>
    </row>
    <row r="1252" spans="1:16" x14ac:dyDescent="0.25">
      <c r="A1252" s="13" t="s">
        <v>13</v>
      </c>
      <c r="B1252" s="7" t="n">
        <v>46113.0</v>
      </c>
      <c r="C1252" s="13" t="s">
        <v>34</v>
      </c>
      <c r="D1252" s="13" t="s">
        <v>24</v>
      </c>
      <c r="E1252" s="13" t="s">
        <v>26</v>
      </c>
      <c r="F1252" s="13" t="s">
        <v>48</v>
      </c>
      <c r="G1252" s="13" t="n">
        <v>8.327</v>
      </c>
      <c r="H1252" s="13" t="n">
        <v>7.767</v>
      </c>
      <c r="I1252" s="13" t="n">
        <v>7.949</v>
      </c>
      <c r="J1252" s="13" t="n">
        <v>7.758</v>
      </c>
      <c r="K1252" s="13" t="n">
        <v>7.893</v>
      </c>
      <c r="L1252" s="13" t="n">
        <v>7.79</v>
      </c>
      <c r="M1252" s="13" t="n">
        <v>7.9</v>
      </c>
      <c r="N1252" s="13" t="n">
        <v>7.846</v>
      </c>
      <c r="O1252" s="13" t="n">
        <v>0.0</v>
      </c>
      <c r="P1252" s="13" t="n">
        <v>0.0</v>
      </c>
      <c r="Q1252" t="s">
        <v>935</v>
      </c>
      <c r="R1252" t="s">
        <v>1006</v>
      </c>
      <c r="S1252" t="s">
        <v>179</v>
      </c>
    </row>
    <row r="1253" spans="1:16" x14ac:dyDescent="0.25">
      <c r="A1253" s="13" t="s">
        <v>13</v>
      </c>
      <c r="B1253" s="7" t="n">
        <v>46113.0</v>
      </c>
      <c r="C1253" s="13" t="s">
        <v>34</v>
      </c>
      <c r="D1253" s="13" t="s">
        <v>31</v>
      </c>
      <c r="E1253" s="13" t="s">
        <v>25</v>
      </c>
      <c r="F1253" s="13" t="s">
        <v>48</v>
      </c>
      <c r="G1253" s="13" t="n">
        <v>8.654</v>
      </c>
      <c r="H1253" s="13" t="n">
        <v>8.09</v>
      </c>
      <c r="I1253" s="13" t="n">
        <v>8.264</v>
      </c>
      <c r="J1253" s="13" t="n">
        <v>8.085</v>
      </c>
      <c r="K1253" s="13" t="n">
        <v>8.211</v>
      </c>
      <c r="L1253" s="13" t="n">
        <v>8.115</v>
      </c>
      <c r="M1253" s="13" t="n">
        <v>8.217</v>
      </c>
      <c r="N1253" s="13" t="n">
        <v>8.165</v>
      </c>
      <c r="O1253" s="13" t="n">
        <v>0.0</v>
      </c>
      <c r="P1253" s="13" t="n">
        <v>0.0</v>
      </c>
      <c r="Q1253" t="s">
        <v>935</v>
      </c>
      <c r="R1253" t="s">
        <v>1007</v>
      </c>
      <c r="S1253" t="s">
        <v>179</v>
      </c>
    </row>
    <row r="1254" spans="1:16" x14ac:dyDescent="0.25">
      <c r="A1254" s="13" t="s">
        <v>13</v>
      </c>
      <c r="B1254" s="7" t="n">
        <v>46113.0</v>
      </c>
      <c r="C1254" s="13" t="s">
        <v>34</v>
      </c>
      <c r="D1254" s="13" t="s">
        <v>31</v>
      </c>
      <c r="E1254" s="13" t="s">
        <v>27</v>
      </c>
      <c r="F1254" s="13" t="s">
        <v>48</v>
      </c>
      <c r="G1254" s="13" t="n">
        <v>8.6</v>
      </c>
      <c r="H1254" s="13" t="n">
        <v>8.05</v>
      </c>
      <c r="I1254" s="13" t="n">
        <v>8.225</v>
      </c>
      <c r="J1254" s="13" t="n">
        <v>8.044</v>
      </c>
      <c r="K1254" s="13" t="n">
        <v>8.173</v>
      </c>
      <c r="L1254" s="13" t="n">
        <v>8.075</v>
      </c>
      <c r="M1254" s="13" t="n">
        <v>8.179</v>
      </c>
      <c r="N1254" s="13" t="n">
        <v>8.125</v>
      </c>
      <c r="O1254" s="13" t="n">
        <v>0.0</v>
      </c>
      <c r="P1254" s="13" t="n">
        <v>0.0</v>
      </c>
      <c r="Q1254" t="s">
        <v>935</v>
      </c>
      <c r="R1254" t="s">
        <v>537</v>
      </c>
      <c r="S1254" t="s">
        <v>179</v>
      </c>
    </row>
    <row r="1255" spans="1:16" x14ac:dyDescent="0.25">
      <c r="A1255" s="13" t="s">
        <v>13</v>
      </c>
      <c r="B1255" s="7" t="n">
        <v>46113.0</v>
      </c>
      <c r="C1255" s="13" t="s">
        <v>34</v>
      </c>
      <c r="D1255" s="13" t="s">
        <v>31</v>
      </c>
      <c r="E1255" s="13" t="s">
        <v>26</v>
      </c>
      <c r="F1255" s="13" t="s">
        <v>48</v>
      </c>
      <c r="G1255" s="13" t="n">
        <v>7.795</v>
      </c>
      <c r="H1255" s="13" t="n">
        <v>7.289</v>
      </c>
      <c r="I1255" s="13" t="n">
        <v>7.463</v>
      </c>
      <c r="J1255" s="13" t="n">
        <v>7.295</v>
      </c>
      <c r="K1255" s="13" t="n">
        <v>7.424</v>
      </c>
      <c r="L1255" s="13" t="n">
        <v>7.332</v>
      </c>
      <c r="M1255" s="13" t="n">
        <v>7.435</v>
      </c>
      <c r="N1255" s="13" t="n">
        <v>7.389</v>
      </c>
      <c r="O1255" s="13" t="n">
        <v>0.0</v>
      </c>
      <c r="P1255" s="13" t="n">
        <v>0.0</v>
      </c>
      <c r="Q1255" t="s">
        <v>935</v>
      </c>
      <c r="R1255" t="s">
        <v>1008</v>
      </c>
      <c r="S1255" t="s">
        <v>179</v>
      </c>
    </row>
    <row r="1256" spans="1:16" x14ac:dyDescent="0.25">
      <c r="A1256" s="13" t="s">
        <v>13</v>
      </c>
      <c r="B1256" s="7" t="n">
        <v>46113.0</v>
      </c>
      <c r="C1256" s="13" t="s">
        <v>34</v>
      </c>
      <c r="D1256" s="13" t="s">
        <v>28</v>
      </c>
      <c r="E1256" s="13" t="s">
        <v>25</v>
      </c>
      <c r="F1256" s="13" t="s">
        <v>48</v>
      </c>
      <c r="G1256" s="13" t="n">
        <v>8.506</v>
      </c>
      <c r="H1256" s="13" t="n">
        <v>8.102</v>
      </c>
      <c r="I1256" s="13" t="n">
        <v>8.251</v>
      </c>
      <c r="J1256" s="13" t="n">
        <v>8.138</v>
      </c>
      <c r="K1256" s="13" t="n">
        <v>8.246</v>
      </c>
      <c r="L1256" s="13" t="n">
        <v>8.191</v>
      </c>
      <c r="M1256" s="13" t="n">
        <v>8.281</v>
      </c>
      <c r="N1256" s="13" t="n">
        <v>8.257</v>
      </c>
      <c r="O1256" s="13" t="n">
        <v>0.0</v>
      </c>
      <c r="P1256" s="13" t="n">
        <v>0.0</v>
      </c>
      <c r="Q1256" t="s">
        <v>935</v>
      </c>
      <c r="R1256" t="s">
        <v>1009</v>
      </c>
      <c r="S1256" t="s">
        <v>179</v>
      </c>
    </row>
    <row r="1257" spans="1:16" x14ac:dyDescent="0.25">
      <c r="A1257" s="13" t="s">
        <v>13</v>
      </c>
      <c r="B1257" s="7" t="n">
        <v>46113.0</v>
      </c>
      <c r="C1257" s="13" t="s">
        <v>34</v>
      </c>
      <c r="D1257" s="13" t="s">
        <v>28</v>
      </c>
      <c r="E1257" s="13" t="s">
        <v>27</v>
      </c>
      <c r="F1257" s="13" t="s">
        <v>48</v>
      </c>
      <c r="G1257" s="13" t="n">
        <v>8.584</v>
      </c>
      <c r="H1257" s="13" t="n">
        <v>8.092</v>
      </c>
      <c r="I1257" s="13" t="n">
        <v>8.273</v>
      </c>
      <c r="J1257" s="13" t="n">
        <v>8.112</v>
      </c>
      <c r="K1257" s="13" t="n">
        <v>8.244</v>
      </c>
      <c r="L1257" s="13" t="n">
        <v>8.158</v>
      </c>
      <c r="M1257" s="13" t="n">
        <v>8.267</v>
      </c>
      <c r="N1257" s="13" t="n">
        <v>8.22</v>
      </c>
      <c r="O1257" s="13" t="n">
        <v>0.0</v>
      </c>
      <c r="P1257" s="13" t="n">
        <v>0.0</v>
      </c>
      <c r="Q1257" t="s">
        <v>935</v>
      </c>
      <c r="R1257" t="s">
        <v>1010</v>
      </c>
      <c r="S1257" t="s">
        <v>179</v>
      </c>
    </row>
    <row r="1258" spans="1:16" x14ac:dyDescent="0.25">
      <c r="A1258" s="13" t="s">
        <v>13</v>
      </c>
      <c r="B1258" s="7" t="n">
        <v>46113.0</v>
      </c>
      <c r="C1258" s="13" t="s">
        <v>34</v>
      </c>
      <c r="D1258" s="13" t="s">
        <v>28</v>
      </c>
      <c r="E1258" s="13" t="s">
        <v>26</v>
      </c>
      <c r="F1258" s="13" t="s">
        <v>48</v>
      </c>
      <c r="G1258" s="13" t="n">
        <v>8.185</v>
      </c>
      <c r="H1258" s="13" t="n">
        <v>7.716</v>
      </c>
      <c r="I1258" s="13" t="n">
        <v>7.898</v>
      </c>
      <c r="J1258" s="13" t="n">
        <v>7.743</v>
      </c>
      <c r="K1258" s="13" t="n">
        <v>7.875</v>
      </c>
      <c r="L1258" s="13" t="n">
        <v>7.791</v>
      </c>
      <c r="M1258" s="13" t="n">
        <v>7.9</v>
      </c>
      <c r="N1258" s="13" t="n">
        <v>7.855</v>
      </c>
      <c r="O1258" s="13" t="n">
        <v>0.0</v>
      </c>
      <c r="P1258" s="13" t="n">
        <v>0.0</v>
      </c>
      <c r="Q1258" t="s">
        <v>935</v>
      </c>
      <c r="R1258" t="s">
        <v>875</v>
      </c>
      <c r="S1258" t="s">
        <v>179</v>
      </c>
    </row>
    <row r="1259" spans="1:16" x14ac:dyDescent="0.25">
      <c r="A1259" s="13" t="s">
        <v>13</v>
      </c>
      <c r="B1259" s="7" t="n">
        <v>46113.0</v>
      </c>
      <c r="C1259" s="13" t="s">
        <v>34</v>
      </c>
      <c r="D1259" s="13" t="s">
        <v>29</v>
      </c>
      <c r="E1259" s="13" t="s">
        <v>25</v>
      </c>
      <c r="F1259" s="13" t="s">
        <v>48</v>
      </c>
      <c r="G1259" s="13" t="n">
        <v>9.499</v>
      </c>
      <c r="H1259" s="13" t="n">
        <v>9.079</v>
      </c>
      <c r="I1259" s="13" t="n">
        <v>9.225</v>
      </c>
      <c r="J1259" s="13" t="n">
        <v>9.122</v>
      </c>
      <c r="K1259" s="13" t="n">
        <v>9.226</v>
      </c>
      <c r="L1259" s="13" t="n">
        <v>9.182</v>
      </c>
      <c r="M1259" s="13" t="n">
        <v>9.268</v>
      </c>
      <c r="N1259" s="13" t="n">
        <v>9.26</v>
      </c>
      <c r="O1259" s="13" t="n">
        <v>0.0</v>
      </c>
      <c r="P1259" s="13" t="n">
        <v>0.0</v>
      </c>
      <c r="Q1259" t="s">
        <v>935</v>
      </c>
      <c r="R1259" t="s">
        <v>1011</v>
      </c>
      <c r="S1259" t="s">
        <v>179</v>
      </c>
    </row>
    <row r="1260" spans="1:16" x14ac:dyDescent="0.25">
      <c r="A1260" s="13" t="s">
        <v>13</v>
      </c>
      <c r="B1260" s="7" t="n">
        <v>46113.0</v>
      </c>
      <c r="C1260" s="13" t="s">
        <v>34</v>
      </c>
      <c r="D1260" s="13" t="s">
        <v>29</v>
      </c>
      <c r="E1260" s="13" t="s">
        <v>27</v>
      </c>
      <c r="F1260" s="13" t="s">
        <v>48</v>
      </c>
      <c r="G1260" s="13" t="n">
        <v>9.534</v>
      </c>
      <c r="H1260" s="13" t="n">
        <v>9.044</v>
      </c>
      <c r="I1260" s="13" t="n">
        <v>9.213</v>
      </c>
      <c r="J1260" s="13" t="n">
        <v>9.067</v>
      </c>
      <c r="K1260" s="13" t="n">
        <v>9.192</v>
      </c>
      <c r="L1260" s="13" t="n">
        <v>9.119</v>
      </c>
      <c r="M1260" s="13" t="n">
        <v>9.223</v>
      </c>
      <c r="N1260" s="13" t="n">
        <v>9.193</v>
      </c>
      <c r="O1260" s="13" t="n">
        <v>0.0</v>
      </c>
      <c r="P1260" s="13" t="n">
        <v>0.0</v>
      </c>
      <c r="Q1260" t="s">
        <v>935</v>
      </c>
      <c r="R1260" t="s">
        <v>148</v>
      </c>
      <c r="S1260" t="s">
        <v>179</v>
      </c>
    </row>
    <row r="1261" spans="1:16" x14ac:dyDescent="0.25">
      <c r="A1261" s="13" t="s">
        <v>13</v>
      </c>
      <c r="B1261" s="7" t="n">
        <v>46113.0</v>
      </c>
      <c r="C1261" s="13" t="s">
        <v>34</v>
      </c>
      <c r="D1261" s="13" t="s">
        <v>29</v>
      </c>
      <c r="E1261" s="13" t="s">
        <v>26</v>
      </c>
      <c r="F1261" s="13" t="s">
        <v>48</v>
      </c>
      <c r="G1261" s="13" t="n">
        <v>8.954</v>
      </c>
      <c r="H1261" s="13" t="n">
        <v>8.436</v>
      </c>
      <c r="I1261" s="13" t="n">
        <v>8.622</v>
      </c>
      <c r="J1261" s="13" t="n">
        <v>8.466</v>
      </c>
      <c r="K1261" s="13" t="n">
        <v>8.601</v>
      </c>
      <c r="L1261" s="13" t="n">
        <v>8.52</v>
      </c>
      <c r="M1261" s="13" t="n">
        <v>8.629</v>
      </c>
      <c r="N1261" s="13" t="n">
        <v>8.597</v>
      </c>
      <c r="O1261" s="13" t="n">
        <v>0.0</v>
      </c>
      <c r="P1261" s="13" t="n">
        <v>0.0</v>
      </c>
      <c r="Q1261" t="s">
        <v>935</v>
      </c>
      <c r="R1261" t="s">
        <v>648</v>
      </c>
      <c r="S1261" t="s">
        <v>179</v>
      </c>
    </row>
    <row r="1262" spans="1:16" x14ac:dyDescent="0.25">
      <c r="A1262" s="13" t="s">
        <v>13</v>
      </c>
      <c r="B1262" s="7" t="n">
        <v>46143.0</v>
      </c>
      <c r="C1262" s="13" t="s">
        <v>23</v>
      </c>
      <c r="D1262" s="13" t="s">
        <v>24</v>
      </c>
      <c r="E1262" s="13" t="s">
        <v>25</v>
      </c>
      <c r="F1262" s="13" t="s">
        <v>46</v>
      </c>
      <c r="G1262" s="13" t="n">
        <v>9.982</v>
      </c>
      <c r="H1262" s="13" t="n">
        <v>9.304</v>
      </c>
      <c r="I1262" s="13" t="n">
        <v>9.49</v>
      </c>
      <c r="J1262" s="13" t="n">
        <v>9.293</v>
      </c>
      <c r="K1262" s="13" t="n">
        <v>9.434</v>
      </c>
      <c r="L1262" s="13" t="n">
        <v>9.325</v>
      </c>
      <c r="M1262" s="13" t="n">
        <v>9.439</v>
      </c>
      <c r="N1262" s="13" t="n">
        <v>9.381</v>
      </c>
      <c r="O1262" s="13" t="n">
        <v>0.0</v>
      </c>
      <c r="P1262" s="13" t="n">
        <v>0.0</v>
      </c>
      <c r="Q1262" t="s">
        <v>1012</v>
      </c>
      <c r="R1262" t="s">
        <v>1013</v>
      </c>
      <c r="S1262" t="s">
        <v>179</v>
      </c>
    </row>
    <row r="1263" spans="1:16" x14ac:dyDescent="0.25">
      <c r="A1263" s="13" t="s">
        <v>13</v>
      </c>
      <c r="B1263" s="7" t="n">
        <v>46143.0</v>
      </c>
      <c r="C1263" s="13" t="s">
        <v>23</v>
      </c>
      <c r="D1263" s="13" t="s">
        <v>24</v>
      </c>
      <c r="E1263" s="13" t="s">
        <v>27</v>
      </c>
      <c r="F1263" s="13" t="s">
        <v>46</v>
      </c>
      <c r="G1263" s="13" t="n">
        <v>10.082</v>
      </c>
      <c r="H1263" s="13" t="n">
        <v>9.352</v>
      </c>
      <c r="I1263" s="13" t="n">
        <v>9.559</v>
      </c>
      <c r="J1263" s="13" t="n">
        <v>9.334</v>
      </c>
      <c r="K1263" s="13" t="n">
        <v>9.49</v>
      </c>
      <c r="L1263" s="13" t="n">
        <v>9.363</v>
      </c>
      <c r="M1263" s="13" t="n">
        <v>9.49</v>
      </c>
      <c r="N1263" s="13" t="n">
        <v>9.418</v>
      </c>
      <c r="O1263" s="13" t="n">
        <v>0.0</v>
      </c>
      <c r="P1263" s="13" t="n">
        <v>0.0</v>
      </c>
      <c r="Q1263" t="s">
        <v>1012</v>
      </c>
      <c r="R1263" t="s">
        <v>1014</v>
      </c>
      <c r="S1263" t="s">
        <v>179</v>
      </c>
    </row>
    <row r="1264" spans="1:16" x14ac:dyDescent="0.25">
      <c r="A1264" s="13" t="s">
        <v>13</v>
      </c>
      <c r="B1264" s="7" t="n">
        <v>46143.0</v>
      </c>
      <c r="C1264" s="13" t="s">
        <v>23</v>
      </c>
      <c r="D1264" s="13" t="s">
        <v>24</v>
      </c>
      <c r="E1264" s="13" t="s">
        <v>26</v>
      </c>
      <c r="F1264" s="13" t="s">
        <v>46</v>
      </c>
      <c r="G1264" s="13" t="n">
        <v>9.528</v>
      </c>
      <c r="H1264" s="13" t="n">
        <v>8.879</v>
      </c>
      <c r="I1264" s="13" t="n">
        <v>9.074</v>
      </c>
      <c r="J1264" s="13" t="n">
        <v>8.873</v>
      </c>
      <c r="K1264" s="13" t="n">
        <v>9.019</v>
      </c>
      <c r="L1264" s="13" t="n">
        <v>8.906</v>
      </c>
      <c r="M1264" s="13" t="n">
        <v>9.024</v>
      </c>
      <c r="N1264" s="13" t="n">
        <v>8.963</v>
      </c>
      <c r="O1264" s="13" t="n">
        <v>0.0</v>
      </c>
      <c r="P1264" s="13" t="n">
        <v>0.0</v>
      </c>
      <c r="Q1264" t="s">
        <v>1012</v>
      </c>
      <c r="R1264" t="s">
        <v>1003</v>
      </c>
      <c r="S1264" t="s">
        <v>179</v>
      </c>
    </row>
    <row r="1265" spans="1:16" x14ac:dyDescent="0.25">
      <c r="A1265" s="13" t="s">
        <v>13</v>
      </c>
      <c r="B1265" s="7" t="n">
        <v>46143.0</v>
      </c>
      <c r="C1265" s="13" t="s">
        <v>23</v>
      </c>
      <c r="D1265" s="13" t="s">
        <v>28</v>
      </c>
      <c r="E1265" s="13" t="s">
        <v>25</v>
      </c>
      <c r="F1265" s="13" t="s">
        <v>46</v>
      </c>
      <c r="G1265" s="13" t="n">
        <v>9.69</v>
      </c>
      <c r="H1265" s="13" t="n">
        <v>9.221</v>
      </c>
      <c r="I1265" s="13" t="n">
        <v>9.37</v>
      </c>
      <c r="J1265" s="13" t="n">
        <v>9.253</v>
      </c>
      <c r="K1265" s="13" t="n">
        <v>9.368</v>
      </c>
      <c r="L1265" s="13" t="n">
        <v>9.308</v>
      </c>
      <c r="M1265" s="13" t="n">
        <v>9.403</v>
      </c>
      <c r="N1265" s="13" t="n">
        <v>9.375</v>
      </c>
      <c r="O1265" s="13" t="n">
        <v>0.0</v>
      </c>
      <c r="P1265" s="13" t="n">
        <v>0.0</v>
      </c>
      <c r="Q1265" t="s">
        <v>1012</v>
      </c>
      <c r="R1265" t="s">
        <v>1015</v>
      </c>
      <c r="S1265" t="s">
        <v>179</v>
      </c>
    </row>
    <row r="1266" spans="1:16" x14ac:dyDescent="0.25">
      <c r="A1266" s="13" t="s">
        <v>13</v>
      </c>
      <c r="B1266" s="7" t="n">
        <v>46143.0</v>
      </c>
      <c r="C1266" s="13" t="s">
        <v>23</v>
      </c>
      <c r="D1266" s="13" t="s">
        <v>28</v>
      </c>
      <c r="E1266" s="13" t="s">
        <v>27</v>
      </c>
      <c r="F1266" s="13" t="s">
        <v>46</v>
      </c>
      <c r="G1266" s="13" t="n">
        <v>9.78</v>
      </c>
      <c r="H1266" s="13" t="n">
        <v>9.206</v>
      </c>
      <c r="I1266" s="13" t="n">
        <v>9.394</v>
      </c>
      <c r="J1266" s="13" t="n">
        <v>9.224</v>
      </c>
      <c r="K1266" s="13" t="n">
        <v>9.367</v>
      </c>
      <c r="L1266" s="13" t="n">
        <v>9.273</v>
      </c>
      <c r="M1266" s="13" t="n">
        <v>9.39</v>
      </c>
      <c r="N1266" s="13" t="n">
        <v>9.335</v>
      </c>
      <c r="O1266" s="13" t="n">
        <v>0.0</v>
      </c>
      <c r="P1266" s="13" t="n">
        <v>0.0</v>
      </c>
      <c r="Q1266" t="s">
        <v>1012</v>
      </c>
      <c r="R1266" t="s">
        <v>702</v>
      </c>
      <c r="S1266" t="s">
        <v>179</v>
      </c>
    </row>
    <row r="1267" spans="1:16" x14ac:dyDescent="0.25">
      <c r="A1267" s="13" t="s">
        <v>13</v>
      </c>
      <c r="B1267" s="7" t="n">
        <v>46143.0</v>
      </c>
      <c r="C1267" s="13" t="s">
        <v>23</v>
      </c>
      <c r="D1267" s="13" t="s">
        <v>28</v>
      </c>
      <c r="E1267" s="13" t="s">
        <v>26</v>
      </c>
      <c r="F1267" s="13" t="s">
        <v>46</v>
      </c>
      <c r="G1267" s="13" t="n">
        <v>9.375</v>
      </c>
      <c r="H1267" s="13" t="n">
        <v>8.825</v>
      </c>
      <c r="I1267" s="13" t="n">
        <v>9.016</v>
      </c>
      <c r="J1267" s="13" t="n">
        <v>8.852</v>
      </c>
      <c r="K1267" s="13" t="n">
        <v>8.993</v>
      </c>
      <c r="L1267" s="13" t="n">
        <v>8.902</v>
      </c>
      <c r="M1267" s="13" t="n">
        <v>9.018</v>
      </c>
      <c r="N1267" s="13" t="n">
        <v>8.964</v>
      </c>
      <c r="O1267" s="13" t="n">
        <v>0.0</v>
      </c>
      <c r="P1267" s="13" t="n">
        <v>0.0</v>
      </c>
      <c r="Q1267" t="s">
        <v>1012</v>
      </c>
      <c r="R1267" t="s">
        <v>147</v>
      </c>
      <c r="S1267" t="s">
        <v>179</v>
      </c>
    </row>
    <row r="1268" spans="1:16" x14ac:dyDescent="0.25">
      <c r="A1268" s="13" t="s">
        <v>13</v>
      </c>
      <c r="B1268" s="7" t="n">
        <v>46143.0</v>
      </c>
      <c r="C1268" s="13" t="s">
        <v>23</v>
      </c>
      <c r="D1268" s="13" t="s">
        <v>29</v>
      </c>
      <c r="E1268" s="13" t="s">
        <v>25</v>
      </c>
      <c r="F1268" s="13" t="s">
        <v>46</v>
      </c>
      <c r="G1268" s="13" t="n">
        <v>10.783</v>
      </c>
      <c r="H1268" s="13" t="n">
        <v>10.2</v>
      </c>
      <c r="I1268" s="13" t="n">
        <v>10.39</v>
      </c>
      <c r="J1268" s="13" t="n">
        <v>10.24</v>
      </c>
      <c r="K1268" s="13" t="n">
        <v>10.382</v>
      </c>
      <c r="L1268" s="13" t="n">
        <v>10.303</v>
      </c>
      <c r="M1268" s="13" t="n">
        <v>10.419</v>
      </c>
      <c r="N1268" s="13" t="n">
        <v>10.383</v>
      </c>
      <c r="O1268" s="13" t="n">
        <v>0.0</v>
      </c>
      <c r="P1268" s="13" t="n">
        <v>0.0</v>
      </c>
      <c r="Q1268" t="s">
        <v>1012</v>
      </c>
      <c r="R1268" t="s">
        <v>1016</v>
      </c>
      <c r="S1268" t="s">
        <v>179</v>
      </c>
    </row>
    <row r="1269" spans="1:16" x14ac:dyDescent="0.25">
      <c r="A1269" s="13" t="s">
        <v>13</v>
      </c>
      <c r="B1269" s="7" t="n">
        <v>46143.0</v>
      </c>
      <c r="C1269" s="13" t="s">
        <v>23</v>
      </c>
      <c r="D1269" s="13" t="s">
        <v>29</v>
      </c>
      <c r="E1269" s="13" t="s">
        <v>27</v>
      </c>
      <c r="F1269" s="13" t="s">
        <v>46</v>
      </c>
      <c r="G1269" s="13" t="n">
        <v>10.809</v>
      </c>
      <c r="H1269" s="13" t="n">
        <v>10.16</v>
      </c>
      <c r="I1269" s="13" t="n">
        <v>10.378</v>
      </c>
      <c r="J1269" s="13" t="n">
        <v>10.185</v>
      </c>
      <c r="K1269" s="13" t="n">
        <v>10.348</v>
      </c>
      <c r="L1269" s="13" t="n">
        <v>10.241</v>
      </c>
      <c r="M1269" s="13" t="n">
        <v>10.374</v>
      </c>
      <c r="N1269" s="13" t="n">
        <v>10.316</v>
      </c>
      <c r="O1269" s="13" t="n">
        <v>0.0</v>
      </c>
      <c r="P1269" s="13" t="n">
        <v>0.0</v>
      </c>
      <c r="Q1269" t="s">
        <v>1012</v>
      </c>
      <c r="R1269" t="s">
        <v>1017</v>
      </c>
      <c r="S1269" t="s">
        <v>179</v>
      </c>
    </row>
    <row r="1270" spans="1:16" x14ac:dyDescent="0.25">
      <c r="A1270" s="13" t="s">
        <v>13</v>
      </c>
      <c r="B1270" s="7" t="n">
        <v>46143.0</v>
      </c>
      <c r="C1270" s="13" t="s">
        <v>23</v>
      </c>
      <c r="D1270" s="13" t="s">
        <v>29</v>
      </c>
      <c r="E1270" s="13" t="s">
        <v>26</v>
      </c>
      <c r="F1270" s="13" t="s">
        <v>46</v>
      </c>
      <c r="G1270" s="13" t="n">
        <v>10.184</v>
      </c>
      <c r="H1270" s="13" t="n">
        <v>9.543</v>
      </c>
      <c r="I1270" s="13" t="n">
        <v>9.766</v>
      </c>
      <c r="J1270" s="13" t="n">
        <v>9.577</v>
      </c>
      <c r="K1270" s="13" t="n">
        <v>9.739</v>
      </c>
      <c r="L1270" s="13" t="n">
        <v>9.634</v>
      </c>
      <c r="M1270" s="13" t="n">
        <v>9.765</v>
      </c>
      <c r="N1270" s="13" t="n">
        <v>9.709</v>
      </c>
      <c r="O1270" s="13" t="n">
        <v>0.0</v>
      </c>
      <c r="P1270" s="13" t="n">
        <v>0.0</v>
      </c>
      <c r="Q1270" t="s">
        <v>1012</v>
      </c>
      <c r="R1270" t="s">
        <v>1018</v>
      </c>
      <c r="S1270" t="s">
        <v>179</v>
      </c>
    </row>
    <row r="1271" spans="1:16" x14ac:dyDescent="0.25">
      <c r="A1271" s="13" t="s">
        <v>13</v>
      </c>
      <c r="B1271" s="7" t="n">
        <v>46143.0</v>
      </c>
      <c r="C1271" s="13" t="s">
        <v>23</v>
      </c>
      <c r="D1271" s="13" t="s">
        <v>24</v>
      </c>
      <c r="E1271" s="13" t="s">
        <v>25</v>
      </c>
      <c r="F1271" s="13" t="s">
        <v>47</v>
      </c>
      <c r="G1271" s="13" t="n">
        <v>9.582</v>
      </c>
      <c r="H1271" s="13" t="n">
        <v>8.904</v>
      </c>
      <c r="I1271" s="13" t="n">
        <v>9.09</v>
      </c>
      <c r="J1271" s="13" t="n">
        <v>8.893</v>
      </c>
      <c r="K1271" s="13" t="n">
        <v>9.034</v>
      </c>
      <c r="L1271" s="13" t="n">
        <v>8.925</v>
      </c>
      <c r="M1271" s="13" t="n">
        <v>9.039</v>
      </c>
      <c r="N1271" s="13" t="n">
        <v>8.981</v>
      </c>
      <c r="O1271" s="13" t="n">
        <v>0.0</v>
      </c>
      <c r="P1271" s="13" t="n">
        <v>0.0</v>
      </c>
      <c r="Q1271" t="s">
        <v>1012</v>
      </c>
      <c r="R1271" t="s">
        <v>1019</v>
      </c>
      <c r="S1271" t="s">
        <v>179</v>
      </c>
    </row>
    <row r="1272" spans="1:16" x14ac:dyDescent="0.25">
      <c r="A1272" s="13" t="s">
        <v>13</v>
      </c>
      <c r="B1272" s="7" t="n">
        <v>46143.0</v>
      </c>
      <c r="C1272" s="13" t="s">
        <v>23</v>
      </c>
      <c r="D1272" s="13" t="s">
        <v>24</v>
      </c>
      <c r="E1272" s="13" t="s">
        <v>27</v>
      </c>
      <c r="F1272" s="13" t="s">
        <v>47</v>
      </c>
      <c r="G1272" s="13" t="n">
        <v>9.682</v>
      </c>
      <c r="H1272" s="13" t="n">
        <v>8.952</v>
      </c>
      <c r="I1272" s="13" t="n">
        <v>9.159</v>
      </c>
      <c r="J1272" s="13" t="n">
        <v>8.934</v>
      </c>
      <c r="K1272" s="13" t="n">
        <v>9.089</v>
      </c>
      <c r="L1272" s="13" t="n">
        <v>8.963</v>
      </c>
      <c r="M1272" s="13" t="n">
        <v>9.09</v>
      </c>
      <c r="N1272" s="13" t="n">
        <v>9.018</v>
      </c>
      <c r="O1272" s="13" t="n">
        <v>0.0</v>
      </c>
      <c r="P1272" s="13" t="n">
        <v>0.0</v>
      </c>
      <c r="Q1272" t="s">
        <v>1012</v>
      </c>
      <c r="R1272" t="s">
        <v>1020</v>
      </c>
      <c r="S1272" t="s">
        <v>179</v>
      </c>
    </row>
    <row r="1273" spans="1:16" x14ac:dyDescent="0.25">
      <c r="A1273" s="13" t="s">
        <v>13</v>
      </c>
      <c r="B1273" s="7" t="n">
        <v>46143.0</v>
      </c>
      <c r="C1273" s="13" t="s">
        <v>23</v>
      </c>
      <c r="D1273" s="13" t="s">
        <v>24</v>
      </c>
      <c r="E1273" s="13" t="s">
        <v>26</v>
      </c>
      <c r="F1273" s="13" t="s">
        <v>47</v>
      </c>
      <c r="G1273" s="13" t="n">
        <v>9.128</v>
      </c>
      <c r="H1273" s="13" t="n">
        <v>8.479</v>
      </c>
      <c r="I1273" s="13" t="n">
        <v>8.675</v>
      </c>
      <c r="J1273" s="13" t="n">
        <v>8.473</v>
      </c>
      <c r="K1273" s="13" t="n">
        <v>8.619</v>
      </c>
      <c r="L1273" s="13" t="n">
        <v>8.506</v>
      </c>
      <c r="M1273" s="13" t="n">
        <v>8.625</v>
      </c>
      <c r="N1273" s="13" t="n">
        <v>8.563</v>
      </c>
      <c r="O1273" s="13" t="n">
        <v>0.0</v>
      </c>
      <c r="P1273" s="13" t="n">
        <v>0.0</v>
      </c>
      <c r="Q1273" t="s">
        <v>1012</v>
      </c>
      <c r="R1273" t="s">
        <v>1021</v>
      </c>
      <c r="S1273" t="s">
        <v>179</v>
      </c>
    </row>
    <row r="1274" spans="1:16" x14ac:dyDescent="0.25">
      <c r="A1274" s="13" t="s">
        <v>13</v>
      </c>
      <c r="B1274" s="7" t="n">
        <v>46143.0</v>
      </c>
      <c r="C1274" s="13" t="s">
        <v>23</v>
      </c>
      <c r="D1274" s="13" t="s">
        <v>28</v>
      </c>
      <c r="E1274" s="13" t="s">
        <v>25</v>
      </c>
      <c r="F1274" s="13" t="s">
        <v>47</v>
      </c>
      <c r="G1274" s="13" t="n">
        <v>9.29</v>
      </c>
      <c r="H1274" s="13" t="n">
        <v>8.821</v>
      </c>
      <c r="I1274" s="13" t="n">
        <v>8.97</v>
      </c>
      <c r="J1274" s="13" t="n">
        <v>8.853</v>
      </c>
      <c r="K1274" s="13" t="n">
        <v>8.968</v>
      </c>
      <c r="L1274" s="13" t="n">
        <v>8.908</v>
      </c>
      <c r="M1274" s="13" t="n">
        <v>9.003</v>
      </c>
      <c r="N1274" s="13" t="n">
        <v>8.975</v>
      </c>
      <c r="O1274" s="13" t="n">
        <v>0.0</v>
      </c>
      <c r="P1274" s="13" t="n">
        <v>0.0</v>
      </c>
      <c r="Q1274" t="s">
        <v>1012</v>
      </c>
      <c r="R1274" t="s">
        <v>1022</v>
      </c>
      <c r="S1274" t="s">
        <v>179</v>
      </c>
    </row>
    <row r="1275" spans="1:16" x14ac:dyDescent="0.25">
      <c r="A1275" s="13" t="s">
        <v>13</v>
      </c>
      <c r="B1275" s="7" t="n">
        <v>46143.0</v>
      </c>
      <c r="C1275" s="13" t="s">
        <v>23</v>
      </c>
      <c r="D1275" s="13" t="s">
        <v>28</v>
      </c>
      <c r="E1275" s="13" t="s">
        <v>27</v>
      </c>
      <c r="F1275" s="13" t="s">
        <v>47</v>
      </c>
      <c r="G1275" s="13" t="n">
        <v>9.38</v>
      </c>
      <c r="H1275" s="13" t="n">
        <v>8.806</v>
      </c>
      <c r="I1275" s="13" t="n">
        <v>8.994</v>
      </c>
      <c r="J1275" s="13" t="n">
        <v>8.824</v>
      </c>
      <c r="K1275" s="13" t="n">
        <v>8.967</v>
      </c>
      <c r="L1275" s="13" t="n">
        <v>8.873</v>
      </c>
      <c r="M1275" s="13" t="n">
        <v>8.99</v>
      </c>
      <c r="N1275" s="13" t="n">
        <v>8.935</v>
      </c>
      <c r="O1275" s="13" t="n">
        <v>0.0</v>
      </c>
      <c r="P1275" s="13" t="n">
        <v>0.0</v>
      </c>
      <c r="Q1275" t="s">
        <v>1012</v>
      </c>
      <c r="R1275" t="s">
        <v>709</v>
      </c>
      <c r="S1275" t="s">
        <v>179</v>
      </c>
    </row>
    <row r="1276" spans="1:16" x14ac:dyDescent="0.25">
      <c r="A1276" s="13" t="s">
        <v>13</v>
      </c>
      <c r="B1276" s="7" t="n">
        <v>46143.0</v>
      </c>
      <c r="C1276" s="13" t="s">
        <v>23</v>
      </c>
      <c r="D1276" s="13" t="s">
        <v>28</v>
      </c>
      <c r="E1276" s="13" t="s">
        <v>26</v>
      </c>
      <c r="F1276" s="13" t="s">
        <v>47</v>
      </c>
      <c r="G1276" s="13" t="n">
        <v>8.975</v>
      </c>
      <c r="H1276" s="13" t="n">
        <v>8.425</v>
      </c>
      <c r="I1276" s="13" t="n">
        <v>8.616</v>
      </c>
      <c r="J1276" s="13" t="n">
        <v>8.452</v>
      </c>
      <c r="K1276" s="13" t="n">
        <v>8.593</v>
      </c>
      <c r="L1276" s="13" t="n">
        <v>8.502</v>
      </c>
      <c r="M1276" s="13" t="n">
        <v>8.618</v>
      </c>
      <c r="N1276" s="13" t="n">
        <v>8.564</v>
      </c>
      <c r="O1276" s="13" t="n">
        <v>0.0</v>
      </c>
      <c r="P1276" s="13" t="n">
        <v>0.0</v>
      </c>
      <c r="Q1276" t="s">
        <v>1012</v>
      </c>
      <c r="R1276" t="s">
        <v>1023</v>
      </c>
      <c r="S1276" t="s">
        <v>179</v>
      </c>
    </row>
    <row r="1277" spans="1:16" x14ac:dyDescent="0.25">
      <c r="A1277" s="13" t="s">
        <v>13</v>
      </c>
      <c r="B1277" s="7" t="n">
        <v>46143.0</v>
      </c>
      <c r="C1277" s="13" t="s">
        <v>23</v>
      </c>
      <c r="D1277" s="13" t="s">
        <v>29</v>
      </c>
      <c r="E1277" s="13" t="s">
        <v>25</v>
      </c>
      <c r="F1277" s="13" t="s">
        <v>47</v>
      </c>
      <c r="G1277" s="13" t="n">
        <v>10.383</v>
      </c>
      <c r="H1277" s="13" t="n">
        <v>9.8</v>
      </c>
      <c r="I1277" s="13" t="n">
        <v>9.99</v>
      </c>
      <c r="J1277" s="13" t="n">
        <v>9.84</v>
      </c>
      <c r="K1277" s="13" t="n">
        <v>9.982</v>
      </c>
      <c r="L1277" s="13" t="n">
        <v>9.903</v>
      </c>
      <c r="M1277" s="13" t="n">
        <v>10.019</v>
      </c>
      <c r="N1277" s="13" t="n">
        <v>9.983</v>
      </c>
      <c r="O1277" s="13" t="n">
        <v>0.0</v>
      </c>
      <c r="P1277" s="13" t="n">
        <v>0.0</v>
      </c>
      <c r="Q1277" t="s">
        <v>1012</v>
      </c>
      <c r="R1277" t="s">
        <v>903</v>
      </c>
      <c r="S1277" t="s">
        <v>179</v>
      </c>
    </row>
    <row r="1278" spans="1:16" x14ac:dyDescent="0.25">
      <c r="A1278" s="13" t="s">
        <v>13</v>
      </c>
      <c r="B1278" s="7" t="n">
        <v>46143.0</v>
      </c>
      <c r="C1278" s="13" t="s">
        <v>23</v>
      </c>
      <c r="D1278" s="13" t="s">
        <v>29</v>
      </c>
      <c r="E1278" s="13" t="s">
        <v>27</v>
      </c>
      <c r="F1278" s="13" t="s">
        <v>47</v>
      </c>
      <c r="G1278" s="13" t="n">
        <v>10.409</v>
      </c>
      <c r="H1278" s="13" t="n">
        <v>9.76</v>
      </c>
      <c r="I1278" s="13" t="n">
        <v>9.978</v>
      </c>
      <c r="J1278" s="13" t="n">
        <v>9.785</v>
      </c>
      <c r="K1278" s="13" t="n">
        <v>9.948</v>
      </c>
      <c r="L1278" s="13" t="n">
        <v>9.841</v>
      </c>
      <c r="M1278" s="13" t="n">
        <v>9.974</v>
      </c>
      <c r="N1278" s="13" t="n">
        <v>9.916</v>
      </c>
      <c r="O1278" s="13" t="n">
        <v>0.0</v>
      </c>
      <c r="P1278" s="13" t="n">
        <v>0.0</v>
      </c>
      <c r="Q1278" t="s">
        <v>1012</v>
      </c>
      <c r="R1278" t="s">
        <v>1024</v>
      </c>
      <c r="S1278" t="s">
        <v>179</v>
      </c>
    </row>
    <row r="1279" spans="1:16" x14ac:dyDescent="0.25">
      <c r="A1279" s="13" t="s">
        <v>13</v>
      </c>
      <c r="B1279" s="7" t="n">
        <v>46143.0</v>
      </c>
      <c r="C1279" s="13" t="s">
        <v>23</v>
      </c>
      <c r="D1279" s="13" t="s">
        <v>29</v>
      </c>
      <c r="E1279" s="13" t="s">
        <v>26</v>
      </c>
      <c r="F1279" s="13" t="s">
        <v>47</v>
      </c>
      <c r="G1279" s="13" t="n">
        <v>9.784</v>
      </c>
      <c r="H1279" s="13" t="n">
        <v>9.143</v>
      </c>
      <c r="I1279" s="13" t="n">
        <v>9.366</v>
      </c>
      <c r="J1279" s="13" t="n">
        <v>9.177</v>
      </c>
      <c r="K1279" s="13" t="n">
        <v>9.339</v>
      </c>
      <c r="L1279" s="13" t="n">
        <v>9.234</v>
      </c>
      <c r="M1279" s="13" t="n">
        <v>9.365</v>
      </c>
      <c r="N1279" s="13" t="n">
        <v>9.309</v>
      </c>
      <c r="O1279" s="13" t="n">
        <v>0.0</v>
      </c>
      <c r="P1279" s="13" t="n">
        <v>0.0</v>
      </c>
      <c r="Q1279" t="s">
        <v>1012</v>
      </c>
      <c r="R1279" t="s">
        <v>1025</v>
      </c>
      <c r="S1279" t="s">
        <v>179</v>
      </c>
    </row>
    <row r="1280" spans="1:16" x14ac:dyDescent="0.25">
      <c r="A1280" s="13" t="s">
        <v>13</v>
      </c>
      <c r="B1280" s="7" t="n">
        <v>46143.0</v>
      </c>
      <c r="C1280" s="13" t="s">
        <v>23</v>
      </c>
      <c r="D1280" s="13" t="s">
        <v>24</v>
      </c>
      <c r="E1280" s="13" t="s">
        <v>25</v>
      </c>
      <c r="F1280" s="13" t="s">
        <v>48</v>
      </c>
      <c r="G1280" s="13" t="n">
        <v>8.982</v>
      </c>
      <c r="H1280" s="13" t="n">
        <v>8.304</v>
      </c>
      <c r="I1280" s="13" t="n">
        <v>8.49</v>
      </c>
      <c r="J1280" s="13" t="n">
        <v>8.293</v>
      </c>
      <c r="K1280" s="13" t="n">
        <v>8.434</v>
      </c>
      <c r="L1280" s="13" t="n">
        <v>8.325</v>
      </c>
      <c r="M1280" s="13" t="n">
        <v>8.439</v>
      </c>
      <c r="N1280" s="13" t="n">
        <v>8.381</v>
      </c>
      <c r="O1280" s="13" t="n">
        <v>0.0</v>
      </c>
      <c r="P1280" s="13" t="n">
        <v>0.0</v>
      </c>
      <c r="Q1280" t="s">
        <v>1012</v>
      </c>
      <c r="R1280" t="s">
        <v>1026</v>
      </c>
      <c r="S1280" t="s">
        <v>179</v>
      </c>
    </row>
    <row r="1281" spans="1:16" x14ac:dyDescent="0.25">
      <c r="A1281" s="13" t="s">
        <v>13</v>
      </c>
      <c r="B1281" s="7" t="n">
        <v>46143.0</v>
      </c>
      <c r="C1281" s="13" t="s">
        <v>23</v>
      </c>
      <c r="D1281" s="13" t="s">
        <v>24</v>
      </c>
      <c r="E1281" s="13" t="s">
        <v>27</v>
      </c>
      <c r="F1281" s="13" t="s">
        <v>48</v>
      </c>
      <c r="G1281" s="13" t="n">
        <v>9.082</v>
      </c>
      <c r="H1281" s="13" t="n">
        <v>8.352</v>
      </c>
      <c r="I1281" s="13" t="n">
        <v>8.559</v>
      </c>
      <c r="J1281" s="13" t="n">
        <v>8.334</v>
      </c>
      <c r="K1281" s="13" t="n">
        <v>8.489</v>
      </c>
      <c r="L1281" s="13" t="n">
        <v>8.363</v>
      </c>
      <c r="M1281" s="13" t="n">
        <v>8.49</v>
      </c>
      <c r="N1281" s="13" t="n">
        <v>8.418</v>
      </c>
      <c r="O1281" s="13" t="n">
        <v>0.0</v>
      </c>
      <c r="P1281" s="13" t="n">
        <v>0.0</v>
      </c>
      <c r="Q1281" t="s">
        <v>1012</v>
      </c>
      <c r="R1281" t="s">
        <v>1027</v>
      </c>
      <c r="S1281" t="s">
        <v>179</v>
      </c>
    </row>
    <row r="1282" spans="1:16" x14ac:dyDescent="0.25">
      <c r="A1282" s="13" t="s">
        <v>13</v>
      </c>
      <c r="B1282" s="7" t="n">
        <v>46143.0</v>
      </c>
      <c r="C1282" s="13" t="s">
        <v>23</v>
      </c>
      <c r="D1282" s="13" t="s">
        <v>24</v>
      </c>
      <c r="E1282" s="13" t="s">
        <v>26</v>
      </c>
      <c r="F1282" s="13" t="s">
        <v>48</v>
      </c>
      <c r="G1282" s="13" t="n">
        <v>8.528</v>
      </c>
      <c r="H1282" s="13" t="n">
        <v>7.879</v>
      </c>
      <c r="I1282" s="13" t="n">
        <v>8.075</v>
      </c>
      <c r="J1282" s="13" t="n">
        <v>7.873</v>
      </c>
      <c r="K1282" s="13" t="n">
        <v>8.019</v>
      </c>
      <c r="L1282" s="13" t="n">
        <v>7.906</v>
      </c>
      <c r="M1282" s="13" t="n">
        <v>8.025</v>
      </c>
      <c r="N1282" s="13" t="n">
        <v>7.963</v>
      </c>
      <c r="O1282" s="13" t="n">
        <v>0.0</v>
      </c>
      <c r="P1282" s="13" t="n">
        <v>0.0</v>
      </c>
      <c r="Q1282" t="s">
        <v>1012</v>
      </c>
      <c r="R1282" t="s">
        <v>1028</v>
      </c>
      <c r="S1282" t="s">
        <v>179</v>
      </c>
    </row>
    <row r="1283" spans="1:16" x14ac:dyDescent="0.25">
      <c r="A1283" s="13" t="s">
        <v>13</v>
      </c>
      <c r="B1283" s="7" t="n">
        <v>46143.0</v>
      </c>
      <c r="C1283" s="13" t="s">
        <v>23</v>
      </c>
      <c r="D1283" s="13" t="s">
        <v>28</v>
      </c>
      <c r="E1283" s="13" t="s">
        <v>25</v>
      </c>
      <c r="F1283" s="13" t="s">
        <v>48</v>
      </c>
      <c r="G1283" s="13" t="n">
        <v>8.69</v>
      </c>
      <c r="H1283" s="13" t="n">
        <v>8.221</v>
      </c>
      <c r="I1283" s="13" t="n">
        <v>8.37</v>
      </c>
      <c r="J1283" s="13" t="n">
        <v>8.253</v>
      </c>
      <c r="K1283" s="13" t="n">
        <v>8.368</v>
      </c>
      <c r="L1283" s="13" t="n">
        <v>8.308</v>
      </c>
      <c r="M1283" s="13" t="n">
        <v>8.403</v>
      </c>
      <c r="N1283" s="13" t="n">
        <v>8.375</v>
      </c>
      <c r="O1283" s="13" t="n">
        <v>0.0</v>
      </c>
      <c r="P1283" s="13" t="n">
        <v>0.0</v>
      </c>
      <c r="Q1283" t="s">
        <v>1012</v>
      </c>
      <c r="R1283" t="s">
        <v>1029</v>
      </c>
      <c r="S1283" t="s">
        <v>179</v>
      </c>
    </row>
    <row r="1284" spans="1:16" x14ac:dyDescent="0.25">
      <c r="A1284" s="13" t="s">
        <v>13</v>
      </c>
      <c r="B1284" s="7" t="n">
        <v>46143.0</v>
      </c>
      <c r="C1284" s="13" t="s">
        <v>23</v>
      </c>
      <c r="D1284" s="13" t="s">
        <v>28</v>
      </c>
      <c r="E1284" s="13" t="s">
        <v>27</v>
      </c>
      <c r="F1284" s="13" t="s">
        <v>48</v>
      </c>
      <c r="G1284" s="13" t="n">
        <v>8.78</v>
      </c>
      <c r="H1284" s="13" t="n">
        <v>8.206</v>
      </c>
      <c r="I1284" s="13" t="n">
        <v>8.394</v>
      </c>
      <c r="J1284" s="13" t="n">
        <v>8.224</v>
      </c>
      <c r="K1284" s="13" t="n">
        <v>8.367</v>
      </c>
      <c r="L1284" s="13" t="n">
        <v>8.273</v>
      </c>
      <c r="M1284" s="13" t="n">
        <v>8.39</v>
      </c>
      <c r="N1284" s="13" t="n">
        <v>8.335</v>
      </c>
      <c r="O1284" s="13" t="n">
        <v>0.0</v>
      </c>
      <c r="P1284" s="13" t="n">
        <v>0.0</v>
      </c>
      <c r="Q1284" t="s">
        <v>1012</v>
      </c>
      <c r="R1284" t="s">
        <v>714</v>
      </c>
      <c r="S1284" t="s">
        <v>179</v>
      </c>
    </row>
    <row r="1285" spans="1:16" x14ac:dyDescent="0.25">
      <c r="A1285" s="13" t="s">
        <v>13</v>
      </c>
      <c r="B1285" s="7" t="n">
        <v>46143.0</v>
      </c>
      <c r="C1285" s="13" t="s">
        <v>23</v>
      </c>
      <c r="D1285" s="13" t="s">
        <v>28</v>
      </c>
      <c r="E1285" s="13" t="s">
        <v>26</v>
      </c>
      <c r="F1285" s="13" t="s">
        <v>48</v>
      </c>
      <c r="G1285" s="13" t="n">
        <v>8.375</v>
      </c>
      <c r="H1285" s="13" t="n">
        <v>7.825</v>
      </c>
      <c r="I1285" s="13" t="n">
        <v>8.016</v>
      </c>
      <c r="J1285" s="13" t="n">
        <v>7.852</v>
      </c>
      <c r="K1285" s="13" t="n">
        <v>7.993</v>
      </c>
      <c r="L1285" s="13" t="n">
        <v>7.902</v>
      </c>
      <c r="M1285" s="13" t="n">
        <v>8.018</v>
      </c>
      <c r="N1285" s="13" t="n">
        <v>7.964</v>
      </c>
      <c r="O1285" s="13" t="n">
        <v>0.0</v>
      </c>
      <c r="P1285" s="13" t="n">
        <v>0.0</v>
      </c>
      <c r="Q1285" t="s">
        <v>1012</v>
      </c>
      <c r="R1285" t="s">
        <v>1030</v>
      </c>
      <c r="S1285" t="s">
        <v>179</v>
      </c>
    </row>
    <row r="1286" spans="1:16" x14ac:dyDescent="0.25">
      <c r="A1286" s="13" t="s">
        <v>13</v>
      </c>
      <c r="B1286" s="7" t="n">
        <v>46143.0</v>
      </c>
      <c r="C1286" s="13" t="s">
        <v>23</v>
      </c>
      <c r="D1286" s="13" t="s">
        <v>29</v>
      </c>
      <c r="E1286" s="13" t="s">
        <v>25</v>
      </c>
      <c r="F1286" s="13" t="s">
        <v>48</v>
      </c>
      <c r="G1286" s="13" t="n">
        <v>9.783</v>
      </c>
      <c r="H1286" s="13" t="n">
        <v>9.2</v>
      </c>
      <c r="I1286" s="13" t="n">
        <v>9.39</v>
      </c>
      <c r="J1286" s="13" t="n">
        <v>9.24</v>
      </c>
      <c r="K1286" s="13" t="n">
        <v>9.382</v>
      </c>
      <c r="L1286" s="13" t="n">
        <v>9.303</v>
      </c>
      <c r="M1286" s="13" t="n">
        <v>9.419</v>
      </c>
      <c r="N1286" s="13" t="n">
        <v>9.383</v>
      </c>
      <c r="O1286" s="13" t="n">
        <v>0.0</v>
      </c>
      <c r="P1286" s="13" t="n">
        <v>0.0</v>
      </c>
      <c r="Q1286" t="s">
        <v>1012</v>
      </c>
      <c r="R1286" t="s">
        <v>1031</v>
      </c>
      <c r="S1286" t="s">
        <v>179</v>
      </c>
    </row>
    <row r="1287" spans="1:16" x14ac:dyDescent="0.25">
      <c r="A1287" s="13" t="s">
        <v>13</v>
      </c>
      <c r="B1287" s="7" t="n">
        <v>46143.0</v>
      </c>
      <c r="C1287" s="13" t="s">
        <v>23</v>
      </c>
      <c r="D1287" s="13" t="s">
        <v>29</v>
      </c>
      <c r="E1287" s="13" t="s">
        <v>27</v>
      </c>
      <c r="F1287" s="13" t="s">
        <v>48</v>
      </c>
      <c r="G1287" s="13" t="n">
        <v>9.809</v>
      </c>
      <c r="H1287" s="13" t="n">
        <v>9.16</v>
      </c>
      <c r="I1287" s="13" t="n">
        <v>9.378</v>
      </c>
      <c r="J1287" s="13" t="n">
        <v>9.185</v>
      </c>
      <c r="K1287" s="13" t="n">
        <v>9.348</v>
      </c>
      <c r="L1287" s="13" t="n">
        <v>9.241</v>
      </c>
      <c r="M1287" s="13" t="n">
        <v>9.374</v>
      </c>
      <c r="N1287" s="13" t="n">
        <v>9.316</v>
      </c>
      <c r="O1287" s="13" t="n">
        <v>0.0</v>
      </c>
      <c r="P1287" s="13" t="n">
        <v>0.0</v>
      </c>
      <c r="Q1287" t="s">
        <v>1012</v>
      </c>
      <c r="R1287" t="s">
        <v>637</v>
      </c>
      <c r="S1287" t="s">
        <v>179</v>
      </c>
    </row>
    <row r="1288" spans="1:16" x14ac:dyDescent="0.25">
      <c r="A1288" s="13" t="s">
        <v>13</v>
      </c>
      <c r="B1288" s="7" t="n">
        <v>46143.0</v>
      </c>
      <c r="C1288" s="13" t="s">
        <v>23</v>
      </c>
      <c r="D1288" s="13" t="s">
        <v>29</v>
      </c>
      <c r="E1288" s="13" t="s">
        <v>26</v>
      </c>
      <c r="F1288" s="13" t="s">
        <v>48</v>
      </c>
      <c r="G1288" s="13" t="n">
        <v>9.184</v>
      </c>
      <c r="H1288" s="13" t="n">
        <v>8.543</v>
      </c>
      <c r="I1288" s="13" t="n">
        <v>8.766</v>
      </c>
      <c r="J1288" s="13" t="n">
        <v>8.577</v>
      </c>
      <c r="K1288" s="13" t="n">
        <v>8.739</v>
      </c>
      <c r="L1288" s="13" t="n">
        <v>8.634</v>
      </c>
      <c r="M1288" s="13" t="n">
        <v>8.765</v>
      </c>
      <c r="N1288" s="13" t="n">
        <v>8.709</v>
      </c>
      <c r="O1288" s="13" t="n">
        <v>0.0</v>
      </c>
      <c r="P1288" s="13" t="n">
        <v>0.0</v>
      </c>
      <c r="Q1288" t="s">
        <v>1012</v>
      </c>
      <c r="R1288" t="s">
        <v>1032</v>
      </c>
      <c r="S1288" t="s">
        <v>179</v>
      </c>
    </row>
    <row r="1289" spans="1:16" x14ac:dyDescent="0.25">
      <c r="A1289" s="13" t="s">
        <v>13</v>
      </c>
      <c r="B1289" s="7" t="n">
        <v>46143.0</v>
      </c>
      <c r="C1289" s="13" t="s">
        <v>30</v>
      </c>
      <c r="D1289" s="13" t="s">
        <v>31</v>
      </c>
      <c r="E1289" s="13" t="s">
        <v>25</v>
      </c>
      <c r="F1289" s="13" t="s">
        <v>46</v>
      </c>
      <c r="G1289" s="13" t="n">
        <v>9.88</v>
      </c>
      <c r="H1289" s="13" t="n">
        <v>9.25</v>
      </c>
      <c r="I1289" s="13" t="n">
        <v>9.423</v>
      </c>
      <c r="J1289" s="13" t="n">
        <v>9.242</v>
      </c>
      <c r="K1289" s="13" t="n">
        <v>9.373</v>
      </c>
      <c r="L1289" s="13" t="n">
        <v>9.273</v>
      </c>
      <c r="M1289" s="13" t="n">
        <v>9.379</v>
      </c>
      <c r="N1289" s="13" t="n">
        <v>9.323</v>
      </c>
      <c r="O1289" s="13" t="n">
        <v>0.0</v>
      </c>
      <c r="P1289" s="13" t="n">
        <v>0.0</v>
      </c>
      <c r="Q1289" t="s">
        <v>1012</v>
      </c>
      <c r="R1289" t="s">
        <v>1033</v>
      </c>
      <c r="S1289" t="s">
        <v>179</v>
      </c>
    </row>
    <row r="1290" spans="1:16" x14ac:dyDescent="0.25">
      <c r="A1290" s="13" t="s">
        <v>13</v>
      </c>
      <c r="B1290" s="7" t="n">
        <v>46143.0</v>
      </c>
      <c r="C1290" s="13" t="s">
        <v>30</v>
      </c>
      <c r="D1290" s="13" t="s">
        <v>31</v>
      </c>
      <c r="E1290" s="13" t="s">
        <v>27</v>
      </c>
      <c r="F1290" s="13" t="s">
        <v>46</v>
      </c>
      <c r="G1290" s="13" t="n">
        <v>9.824</v>
      </c>
      <c r="H1290" s="13" t="n">
        <v>9.207</v>
      </c>
      <c r="I1290" s="13" t="n">
        <v>9.384</v>
      </c>
      <c r="J1290" s="13" t="n">
        <v>9.199</v>
      </c>
      <c r="K1290" s="13" t="n">
        <v>9.333</v>
      </c>
      <c r="L1290" s="13" t="n">
        <v>9.23</v>
      </c>
      <c r="M1290" s="13" t="n">
        <v>9.34</v>
      </c>
      <c r="N1290" s="13" t="n">
        <v>9.28</v>
      </c>
      <c r="O1290" s="13" t="n">
        <v>0.0</v>
      </c>
      <c r="P1290" s="13" t="n">
        <v>0.0</v>
      </c>
      <c r="Q1290" t="s">
        <v>1012</v>
      </c>
      <c r="R1290" t="s">
        <v>1034</v>
      </c>
      <c r="S1290" t="s">
        <v>179</v>
      </c>
    </row>
    <row r="1291" spans="1:16" x14ac:dyDescent="0.25">
      <c r="A1291" s="13" t="s">
        <v>13</v>
      </c>
      <c r="B1291" s="7" t="n">
        <v>46143.0</v>
      </c>
      <c r="C1291" s="13" t="s">
        <v>30</v>
      </c>
      <c r="D1291" s="13" t="s">
        <v>31</v>
      </c>
      <c r="E1291" s="13" t="s">
        <v>26</v>
      </c>
      <c r="F1291" s="13" t="s">
        <v>46</v>
      </c>
      <c r="G1291" s="13" t="n">
        <v>8.998</v>
      </c>
      <c r="H1291" s="13" t="n">
        <v>8.426</v>
      </c>
      <c r="I1291" s="13" t="n">
        <v>8.607</v>
      </c>
      <c r="J1291" s="13" t="n">
        <v>8.435</v>
      </c>
      <c r="K1291" s="13" t="n">
        <v>8.566</v>
      </c>
      <c r="L1291" s="13" t="n">
        <v>8.471</v>
      </c>
      <c r="M1291" s="13" t="n">
        <v>8.576</v>
      </c>
      <c r="N1291" s="13" t="n">
        <v>8.524</v>
      </c>
      <c r="O1291" s="13" t="n">
        <v>0.0</v>
      </c>
      <c r="P1291" s="13" t="n">
        <v>0.0</v>
      </c>
      <c r="Q1291" t="s">
        <v>1012</v>
      </c>
      <c r="R1291" t="s">
        <v>127</v>
      </c>
      <c r="S1291" t="s">
        <v>179</v>
      </c>
    </row>
    <row r="1292" spans="1:16" x14ac:dyDescent="0.25">
      <c r="A1292" s="13" t="s">
        <v>13</v>
      </c>
      <c r="B1292" s="7" t="n">
        <v>46143.0</v>
      </c>
      <c r="C1292" s="13" t="s">
        <v>30</v>
      </c>
      <c r="D1292" s="13" t="s">
        <v>28</v>
      </c>
      <c r="E1292" s="13" t="s">
        <v>25</v>
      </c>
      <c r="F1292" s="13" t="s">
        <v>46</v>
      </c>
      <c r="G1292" s="13" t="n">
        <v>9.73</v>
      </c>
      <c r="H1292" s="13" t="n">
        <v>9.273</v>
      </c>
      <c r="I1292" s="13" t="n">
        <v>9.417</v>
      </c>
      <c r="J1292" s="13" t="n">
        <v>9.305</v>
      </c>
      <c r="K1292" s="13" t="n">
        <v>9.416</v>
      </c>
      <c r="L1292" s="13" t="n">
        <v>9.359</v>
      </c>
      <c r="M1292" s="13" t="n">
        <v>9.452</v>
      </c>
      <c r="N1292" s="13" t="n">
        <v>9.426</v>
      </c>
      <c r="O1292" s="13" t="n">
        <v>0.0</v>
      </c>
      <c r="P1292" s="13" t="n">
        <v>0.0</v>
      </c>
      <c r="Q1292" t="s">
        <v>1012</v>
      </c>
      <c r="R1292" t="s">
        <v>869</v>
      </c>
      <c r="S1292" t="s">
        <v>179</v>
      </c>
    </row>
    <row r="1293" spans="1:16" x14ac:dyDescent="0.25">
      <c r="A1293" s="13" t="s">
        <v>13</v>
      </c>
      <c r="B1293" s="7" t="n">
        <v>46143.0</v>
      </c>
      <c r="C1293" s="13" t="s">
        <v>30</v>
      </c>
      <c r="D1293" s="13" t="s">
        <v>28</v>
      </c>
      <c r="E1293" s="13" t="s">
        <v>27</v>
      </c>
      <c r="F1293" s="13" t="s">
        <v>46</v>
      </c>
      <c r="G1293" s="13" t="n">
        <v>9.82</v>
      </c>
      <c r="H1293" s="13" t="n">
        <v>9.255</v>
      </c>
      <c r="I1293" s="13" t="n">
        <v>9.44</v>
      </c>
      <c r="J1293" s="13" t="n">
        <v>9.274</v>
      </c>
      <c r="K1293" s="13" t="n">
        <v>9.413</v>
      </c>
      <c r="L1293" s="13" t="n">
        <v>9.322</v>
      </c>
      <c r="M1293" s="13" t="n">
        <v>9.437</v>
      </c>
      <c r="N1293" s="13" t="n">
        <v>9.384</v>
      </c>
      <c r="O1293" s="13" t="n">
        <v>0.0</v>
      </c>
      <c r="P1293" s="13" t="n">
        <v>0.0</v>
      </c>
      <c r="Q1293" t="s">
        <v>1012</v>
      </c>
      <c r="R1293" t="s">
        <v>1035</v>
      </c>
      <c r="S1293" t="s">
        <v>179</v>
      </c>
    </row>
    <row r="1294" spans="1:16" x14ac:dyDescent="0.25">
      <c r="A1294" s="13" t="s">
        <v>13</v>
      </c>
      <c r="B1294" s="7" t="n">
        <v>46143.0</v>
      </c>
      <c r="C1294" s="13" t="s">
        <v>30</v>
      </c>
      <c r="D1294" s="13" t="s">
        <v>28</v>
      </c>
      <c r="E1294" s="13" t="s">
        <v>26</v>
      </c>
      <c r="F1294" s="13" t="s">
        <v>46</v>
      </c>
      <c r="G1294" s="13" t="n">
        <v>9.413</v>
      </c>
      <c r="H1294" s="13" t="n">
        <v>8.872</v>
      </c>
      <c r="I1294" s="13" t="n">
        <v>9.059</v>
      </c>
      <c r="J1294" s="13" t="n">
        <v>8.899</v>
      </c>
      <c r="K1294" s="13" t="n">
        <v>9.037</v>
      </c>
      <c r="L1294" s="13" t="n">
        <v>8.948</v>
      </c>
      <c r="M1294" s="13" t="n">
        <v>9.062</v>
      </c>
      <c r="N1294" s="13" t="n">
        <v>9.01</v>
      </c>
      <c r="O1294" s="13" t="n">
        <v>0.0</v>
      </c>
      <c r="P1294" s="13" t="n">
        <v>0.0</v>
      </c>
      <c r="Q1294" t="s">
        <v>1012</v>
      </c>
      <c r="R1294" t="s">
        <v>1036</v>
      </c>
      <c r="S1294" t="s">
        <v>179</v>
      </c>
    </row>
    <row r="1295" spans="1:16" x14ac:dyDescent="0.25">
      <c r="A1295" s="13" t="s">
        <v>13</v>
      </c>
      <c r="B1295" s="7" t="n">
        <v>46143.0</v>
      </c>
      <c r="C1295" s="13" t="s">
        <v>30</v>
      </c>
      <c r="D1295" s="13" t="s">
        <v>29</v>
      </c>
      <c r="E1295" s="13" t="s">
        <v>25</v>
      </c>
      <c r="F1295" s="13" t="s">
        <v>46</v>
      </c>
      <c r="G1295" s="13" t="n">
        <v>10.83</v>
      </c>
      <c r="H1295" s="13" t="n">
        <v>10.259</v>
      </c>
      <c r="I1295" s="13" t="n">
        <v>10.445</v>
      </c>
      <c r="J1295" s="13" t="n">
        <v>10.3</v>
      </c>
      <c r="K1295" s="13" t="n">
        <v>10.437</v>
      </c>
      <c r="L1295" s="13" t="n">
        <v>10.362</v>
      </c>
      <c r="M1295" s="13" t="n">
        <v>10.475</v>
      </c>
      <c r="N1295" s="13" t="n">
        <v>10.441</v>
      </c>
      <c r="O1295" s="13" t="n">
        <v>0.0</v>
      </c>
      <c r="P1295" s="13" t="n">
        <v>0.0</v>
      </c>
      <c r="Q1295" t="s">
        <v>1012</v>
      </c>
      <c r="R1295" t="s">
        <v>1037</v>
      </c>
      <c r="S1295" t="s">
        <v>179</v>
      </c>
    </row>
    <row r="1296" spans="1:16" x14ac:dyDescent="0.25">
      <c r="A1296" s="13" t="s">
        <v>13</v>
      </c>
      <c r="B1296" s="7" t="n">
        <v>46143.0</v>
      </c>
      <c r="C1296" s="13" t="s">
        <v>30</v>
      </c>
      <c r="D1296" s="13" t="s">
        <v>29</v>
      </c>
      <c r="E1296" s="13" t="s">
        <v>27</v>
      </c>
      <c r="F1296" s="13" t="s">
        <v>46</v>
      </c>
      <c r="G1296" s="13" t="n">
        <v>10.855</v>
      </c>
      <c r="H1296" s="13" t="n">
        <v>10.216</v>
      </c>
      <c r="I1296" s="13" t="n">
        <v>10.43</v>
      </c>
      <c r="J1296" s="13" t="n">
        <v>10.241</v>
      </c>
      <c r="K1296" s="13" t="n">
        <v>10.4</v>
      </c>
      <c r="L1296" s="13" t="n">
        <v>10.296</v>
      </c>
      <c r="M1296" s="13" t="n">
        <v>10.427</v>
      </c>
      <c r="N1296" s="13" t="n">
        <v>10.371</v>
      </c>
      <c r="O1296" s="13" t="n">
        <v>0.0</v>
      </c>
      <c r="P1296" s="13" t="n">
        <v>0.0</v>
      </c>
      <c r="Q1296" t="s">
        <v>1012</v>
      </c>
      <c r="R1296" t="s">
        <v>1038</v>
      </c>
      <c r="S1296" t="s">
        <v>179</v>
      </c>
    </row>
    <row r="1297" spans="1:16" x14ac:dyDescent="0.25">
      <c r="A1297" s="13" t="s">
        <v>13</v>
      </c>
      <c r="B1297" s="7" t="n">
        <v>46143.0</v>
      </c>
      <c r="C1297" s="13" t="s">
        <v>30</v>
      </c>
      <c r="D1297" s="13" t="s">
        <v>29</v>
      </c>
      <c r="E1297" s="13" t="s">
        <v>26</v>
      </c>
      <c r="F1297" s="13" t="s">
        <v>46</v>
      </c>
      <c r="G1297" s="13" t="n">
        <v>10.226</v>
      </c>
      <c r="H1297" s="13" t="n">
        <v>9.594</v>
      </c>
      <c r="I1297" s="13" t="n">
        <v>9.813</v>
      </c>
      <c r="J1297" s="13" t="n">
        <v>9.629</v>
      </c>
      <c r="K1297" s="13" t="n">
        <v>9.787</v>
      </c>
      <c r="L1297" s="13" t="n">
        <v>9.684</v>
      </c>
      <c r="M1297" s="13" t="n">
        <v>9.813</v>
      </c>
      <c r="N1297" s="13" t="n">
        <v>9.76</v>
      </c>
      <c r="O1297" s="13" t="n">
        <v>0.0</v>
      </c>
      <c r="P1297" s="13" t="n">
        <v>0.0</v>
      </c>
      <c r="Q1297" t="s">
        <v>1012</v>
      </c>
      <c r="R1297" t="s">
        <v>1039</v>
      </c>
      <c r="S1297" t="s">
        <v>179</v>
      </c>
    </row>
    <row r="1298" spans="1:16" x14ac:dyDescent="0.25">
      <c r="A1298" s="13" t="s">
        <v>13</v>
      </c>
      <c r="B1298" s="7" t="n">
        <v>46143.0</v>
      </c>
      <c r="C1298" s="13" t="s">
        <v>30</v>
      </c>
      <c r="D1298" s="13" t="s">
        <v>31</v>
      </c>
      <c r="E1298" s="13" t="s">
        <v>25</v>
      </c>
      <c r="F1298" s="13" t="s">
        <v>47</v>
      </c>
      <c r="G1298" s="13" t="n">
        <v>9.48</v>
      </c>
      <c r="H1298" s="13" t="n">
        <v>8.85</v>
      </c>
      <c r="I1298" s="13" t="n">
        <v>9.023</v>
      </c>
      <c r="J1298" s="13" t="n">
        <v>8.842</v>
      </c>
      <c r="K1298" s="13" t="n">
        <v>8.973</v>
      </c>
      <c r="L1298" s="13" t="n">
        <v>8.873</v>
      </c>
      <c r="M1298" s="13" t="n">
        <v>8.979</v>
      </c>
      <c r="N1298" s="13" t="n">
        <v>8.923</v>
      </c>
      <c r="O1298" s="13" t="n">
        <v>0.0</v>
      </c>
      <c r="P1298" s="13" t="n">
        <v>0.0</v>
      </c>
      <c r="Q1298" t="s">
        <v>1012</v>
      </c>
      <c r="R1298" t="s">
        <v>1040</v>
      </c>
      <c r="S1298" t="s">
        <v>179</v>
      </c>
    </row>
    <row r="1299" spans="1:16" x14ac:dyDescent="0.25">
      <c r="A1299" s="13" t="s">
        <v>13</v>
      </c>
      <c r="B1299" s="7" t="n">
        <v>46143.0</v>
      </c>
      <c r="C1299" s="13" t="s">
        <v>30</v>
      </c>
      <c r="D1299" s="13" t="s">
        <v>31</v>
      </c>
      <c r="E1299" s="13" t="s">
        <v>27</v>
      </c>
      <c r="F1299" s="13" t="s">
        <v>47</v>
      </c>
      <c r="G1299" s="13" t="n">
        <v>9.424</v>
      </c>
      <c r="H1299" s="13" t="n">
        <v>8.807</v>
      </c>
      <c r="I1299" s="13" t="n">
        <v>8.984</v>
      </c>
      <c r="J1299" s="13" t="n">
        <v>8.799</v>
      </c>
      <c r="K1299" s="13" t="n">
        <v>8.933</v>
      </c>
      <c r="L1299" s="13" t="n">
        <v>8.83</v>
      </c>
      <c r="M1299" s="13" t="n">
        <v>8.94</v>
      </c>
      <c r="N1299" s="13" t="n">
        <v>8.88</v>
      </c>
      <c r="O1299" s="13" t="n">
        <v>0.0</v>
      </c>
      <c r="P1299" s="13" t="n">
        <v>0.0</v>
      </c>
      <c r="Q1299" t="s">
        <v>1012</v>
      </c>
      <c r="R1299" t="s">
        <v>469</v>
      </c>
      <c r="S1299" t="s">
        <v>179</v>
      </c>
    </row>
    <row r="1300" spans="1:16" x14ac:dyDescent="0.25">
      <c r="A1300" s="13" t="s">
        <v>13</v>
      </c>
      <c r="B1300" s="7" t="n">
        <v>46143.0</v>
      </c>
      <c r="C1300" s="13" t="s">
        <v>30</v>
      </c>
      <c r="D1300" s="13" t="s">
        <v>31</v>
      </c>
      <c r="E1300" s="13" t="s">
        <v>26</v>
      </c>
      <c r="F1300" s="13" t="s">
        <v>47</v>
      </c>
      <c r="G1300" s="13" t="n">
        <v>8.598</v>
      </c>
      <c r="H1300" s="13" t="n">
        <v>8.026</v>
      </c>
      <c r="I1300" s="13" t="n">
        <v>8.207</v>
      </c>
      <c r="J1300" s="13" t="n">
        <v>8.035</v>
      </c>
      <c r="K1300" s="13" t="n">
        <v>8.166</v>
      </c>
      <c r="L1300" s="13" t="n">
        <v>8.071</v>
      </c>
      <c r="M1300" s="13" t="n">
        <v>8.176</v>
      </c>
      <c r="N1300" s="13" t="n">
        <v>8.124</v>
      </c>
      <c r="O1300" s="13" t="n">
        <v>0.0</v>
      </c>
      <c r="P1300" s="13" t="n">
        <v>0.0</v>
      </c>
      <c r="Q1300" t="s">
        <v>1012</v>
      </c>
      <c r="R1300" t="s">
        <v>1041</v>
      </c>
      <c r="S1300" t="s">
        <v>179</v>
      </c>
    </row>
    <row r="1301" spans="1:16" x14ac:dyDescent="0.25">
      <c r="A1301" s="13" t="s">
        <v>13</v>
      </c>
      <c r="B1301" s="7" t="n">
        <v>46143.0</v>
      </c>
      <c r="C1301" s="13" t="s">
        <v>30</v>
      </c>
      <c r="D1301" s="13" t="s">
        <v>28</v>
      </c>
      <c r="E1301" s="13" t="s">
        <v>25</v>
      </c>
      <c r="F1301" s="13" t="s">
        <v>47</v>
      </c>
      <c r="G1301" s="13" t="n">
        <v>9.33</v>
      </c>
      <c r="H1301" s="13" t="n">
        <v>8.873</v>
      </c>
      <c r="I1301" s="13" t="n">
        <v>9.017</v>
      </c>
      <c r="J1301" s="13" t="n">
        <v>8.905</v>
      </c>
      <c r="K1301" s="13" t="n">
        <v>9.016</v>
      </c>
      <c r="L1301" s="13" t="n">
        <v>8.959</v>
      </c>
      <c r="M1301" s="13" t="n">
        <v>9.052</v>
      </c>
      <c r="N1301" s="13" t="n">
        <v>9.026</v>
      </c>
      <c r="O1301" s="13" t="n">
        <v>0.0</v>
      </c>
      <c r="P1301" s="13" t="n">
        <v>0.0</v>
      </c>
      <c r="Q1301" t="s">
        <v>1012</v>
      </c>
      <c r="R1301" t="s">
        <v>461</v>
      </c>
      <c r="S1301" t="s">
        <v>179</v>
      </c>
    </row>
    <row r="1302" spans="1:16" x14ac:dyDescent="0.25">
      <c r="A1302" s="13" t="s">
        <v>13</v>
      </c>
      <c r="B1302" s="7" t="n">
        <v>46143.0</v>
      </c>
      <c r="C1302" s="13" t="s">
        <v>30</v>
      </c>
      <c r="D1302" s="13" t="s">
        <v>28</v>
      </c>
      <c r="E1302" s="13" t="s">
        <v>27</v>
      </c>
      <c r="F1302" s="13" t="s">
        <v>47</v>
      </c>
      <c r="G1302" s="13" t="n">
        <v>9.42</v>
      </c>
      <c r="H1302" s="13" t="n">
        <v>8.855</v>
      </c>
      <c r="I1302" s="13" t="n">
        <v>9.04</v>
      </c>
      <c r="J1302" s="13" t="n">
        <v>8.874</v>
      </c>
      <c r="K1302" s="13" t="n">
        <v>9.013</v>
      </c>
      <c r="L1302" s="13" t="n">
        <v>8.922</v>
      </c>
      <c r="M1302" s="13" t="n">
        <v>9.037</v>
      </c>
      <c r="N1302" s="13" t="n">
        <v>8.984</v>
      </c>
      <c r="O1302" s="13" t="n">
        <v>0.0</v>
      </c>
      <c r="P1302" s="13" t="n">
        <v>0.0</v>
      </c>
      <c r="Q1302" t="s">
        <v>1012</v>
      </c>
      <c r="R1302" t="s">
        <v>1042</v>
      </c>
      <c r="S1302" t="s">
        <v>179</v>
      </c>
    </row>
    <row r="1303" spans="1:16" x14ac:dyDescent="0.25">
      <c r="A1303" s="13" t="s">
        <v>13</v>
      </c>
      <c r="B1303" s="7" t="n">
        <v>46143.0</v>
      </c>
      <c r="C1303" s="13" t="s">
        <v>30</v>
      </c>
      <c r="D1303" s="13" t="s">
        <v>28</v>
      </c>
      <c r="E1303" s="13" t="s">
        <v>26</v>
      </c>
      <c r="F1303" s="13" t="s">
        <v>47</v>
      </c>
      <c r="G1303" s="13" t="n">
        <v>9.013</v>
      </c>
      <c r="H1303" s="13" t="n">
        <v>8.472</v>
      </c>
      <c r="I1303" s="13" t="n">
        <v>8.659</v>
      </c>
      <c r="J1303" s="13" t="n">
        <v>8.499</v>
      </c>
      <c r="K1303" s="13" t="n">
        <v>8.637</v>
      </c>
      <c r="L1303" s="13" t="n">
        <v>8.548</v>
      </c>
      <c r="M1303" s="13" t="n">
        <v>8.662</v>
      </c>
      <c r="N1303" s="13" t="n">
        <v>8.61</v>
      </c>
      <c r="O1303" s="13" t="n">
        <v>0.0</v>
      </c>
      <c r="P1303" s="13" t="n">
        <v>0.0</v>
      </c>
      <c r="Q1303" t="s">
        <v>1012</v>
      </c>
      <c r="R1303" t="s">
        <v>1043</v>
      </c>
      <c r="S1303" t="s">
        <v>179</v>
      </c>
    </row>
    <row r="1304" spans="1:16" x14ac:dyDescent="0.25">
      <c r="A1304" s="13" t="s">
        <v>13</v>
      </c>
      <c r="B1304" s="7" t="n">
        <v>46143.0</v>
      </c>
      <c r="C1304" s="13" t="s">
        <v>30</v>
      </c>
      <c r="D1304" s="13" t="s">
        <v>29</v>
      </c>
      <c r="E1304" s="13" t="s">
        <v>25</v>
      </c>
      <c r="F1304" s="13" t="s">
        <v>47</v>
      </c>
      <c r="G1304" s="13" t="n">
        <v>10.43</v>
      </c>
      <c r="H1304" s="13" t="n">
        <v>9.859</v>
      </c>
      <c r="I1304" s="13" t="n">
        <v>10.045</v>
      </c>
      <c r="J1304" s="13" t="n">
        <v>9.9</v>
      </c>
      <c r="K1304" s="13" t="n">
        <v>10.037</v>
      </c>
      <c r="L1304" s="13" t="n">
        <v>9.962</v>
      </c>
      <c r="M1304" s="13" t="n">
        <v>10.075</v>
      </c>
      <c r="N1304" s="13" t="n">
        <v>10.041</v>
      </c>
      <c r="O1304" s="13" t="n">
        <v>0.0</v>
      </c>
      <c r="P1304" s="13" t="n">
        <v>0.0</v>
      </c>
      <c r="Q1304" t="s">
        <v>1012</v>
      </c>
      <c r="R1304" t="s">
        <v>1044</v>
      </c>
      <c r="S1304" t="s">
        <v>179</v>
      </c>
    </row>
    <row r="1305" spans="1:16" x14ac:dyDescent="0.25">
      <c r="A1305" s="13" t="s">
        <v>13</v>
      </c>
      <c r="B1305" s="7" t="n">
        <v>46143.0</v>
      </c>
      <c r="C1305" s="13" t="s">
        <v>30</v>
      </c>
      <c r="D1305" s="13" t="s">
        <v>29</v>
      </c>
      <c r="E1305" s="13" t="s">
        <v>27</v>
      </c>
      <c r="F1305" s="13" t="s">
        <v>47</v>
      </c>
      <c r="G1305" s="13" t="n">
        <v>10.455</v>
      </c>
      <c r="H1305" s="13" t="n">
        <v>9.816</v>
      </c>
      <c r="I1305" s="13" t="n">
        <v>10.03</v>
      </c>
      <c r="J1305" s="13" t="n">
        <v>9.841</v>
      </c>
      <c r="K1305" s="13" t="n">
        <v>10.0</v>
      </c>
      <c r="L1305" s="13" t="n">
        <v>9.896</v>
      </c>
      <c r="M1305" s="13" t="n">
        <v>10.027</v>
      </c>
      <c r="N1305" s="13" t="n">
        <v>9.971</v>
      </c>
      <c r="O1305" s="13" t="n">
        <v>0.0</v>
      </c>
      <c r="P1305" s="13" t="n">
        <v>0.0</v>
      </c>
      <c r="Q1305" t="s">
        <v>1012</v>
      </c>
      <c r="R1305" t="s">
        <v>1045</v>
      </c>
      <c r="S1305" t="s">
        <v>179</v>
      </c>
    </row>
    <row r="1306" spans="1:16" x14ac:dyDescent="0.25">
      <c r="A1306" s="13" t="s">
        <v>13</v>
      </c>
      <c r="B1306" s="7" t="n">
        <v>46143.0</v>
      </c>
      <c r="C1306" s="13" t="s">
        <v>30</v>
      </c>
      <c r="D1306" s="13" t="s">
        <v>29</v>
      </c>
      <c r="E1306" s="13" t="s">
        <v>26</v>
      </c>
      <c r="F1306" s="13" t="s">
        <v>47</v>
      </c>
      <c r="G1306" s="13" t="n">
        <v>9.826</v>
      </c>
      <c r="H1306" s="13" t="n">
        <v>9.194</v>
      </c>
      <c r="I1306" s="13" t="n">
        <v>9.413</v>
      </c>
      <c r="J1306" s="13" t="n">
        <v>9.229</v>
      </c>
      <c r="K1306" s="13" t="n">
        <v>9.387</v>
      </c>
      <c r="L1306" s="13" t="n">
        <v>9.284</v>
      </c>
      <c r="M1306" s="13" t="n">
        <v>9.413</v>
      </c>
      <c r="N1306" s="13" t="n">
        <v>9.36</v>
      </c>
      <c r="O1306" s="13" t="n">
        <v>0.0</v>
      </c>
      <c r="P1306" s="13" t="n">
        <v>0.0</v>
      </c>
      <c r="Q1306" t="s">
        <v>1012</v>
      </c>
      <c r="R1306" t="s">
        <v>1046</v>
      </c>
      <c r="S1306" t="s">
        <v>179</v>
      </c>
    </row>
    <row r="1307" spans="1:16" x14ac:dyDescent="0.25">
      <c r="A1307" s="13" t="s">
        <v>13</v>
      </c>
      <c r="B1307" s="7" t="n">
        <v>46143.0</v>
      </c>
      <c r="C1307" s="13" t="s">
        <v>30</v>
      </c>
      <c r="D1307" s="13" t="s">
        <v>31</v>
      </c>
      <c r="E1307" s="13" t="s">
        <v>25</v>
      </c>
      <c r="F1307" s="13" t="s">
        <v>48</v>
      </c>
      <c r="G1307" s="13" t="n">
        <v>8.88</v>
      </c>
      <c r="H1307" s="13" t="n">
        <v>8.25</v>
      </c>
      <c r="I1307" s="13" t="n">
        <v>8.423</v>
      </c>
      <c r="J1307" s="13" t="n">
        <v>8.242</v>
      </c>
      <c r="K1307" s="13" t="n">
        <v>8.373</v>
      </c>
      <c r="L1307" s="13" t="n">
        <v>8.273</v>
      </c>
      <c r="M1307" s="13" t="n">
        <v>8.379</v>
      </c>
      <c r="N1307" s="13" t="n">
        <v>8.323</v>
      </c>
      <c r="O1307" s="13" t="n">
        <v>0.0</v>
      </c>
      <c r="P1307" s="13" t="n">
        <v>0.0</v>
      </c>
      <c r="Q1307" t="s">
        <v>1012</v>
      </c>
      <c r="R1307" t="s">
        <v>1047</v>
      </c>
      <c r="S1307" t="s">
        <v>179</v>
      </c>
    </row>
    <row r="1308" spans="1:16" x14ac:dyDescent="0.25">
      <c r="A1308" s="13" t="s">
        <v>13</v>
      </c>
      <c r="B1308" s="7" t="n">
        <v>46143.0</v>
      </c>
      <c r="C1308" s="13" t="s">
        <v>30</v>
      </c>
      <c r="D1308" s="13" t="s">
        <v>31</v>
      </c>
      <c r="E1308" s="13" t="s">
        <v>27</v>
      </c>
      <c r="F1308" s="13" t="s">
        <v>48</v>
      </c>
      <c r="G1308" s="13" t="n">
        <v>8.824</v>
      </c>
      <c r="H1308" s="13" t="n">
        <v>8.207</v>
      </c>
      <c r="I1308" s="13" t="n">
        <v>8.384</v>
      </c>
      <c r="J1308" s="13" t="n">
        <v>8.199</v>
      </c>
      <c r="K1308" s="13" t="n">
        <v>8.333</v>
      </c>
      <c r="L1308" s="13" t="n">
        <v>8.23</v>
      </c>
      <c r="M1308" s="13" t="n">
        <v>8.34</v>
      </c>
      <c r="N1308" s="13" t="n">
        <v>8.28</v>
      </c>
      <c r="O1308" s="13" t="n">
        <v>0.0</v>
      </c>
      <c r="P1308" s="13" t="n">
        <v>0.0</v>
      </c>
      <c r="Q1308" t="s">
        <v>1012</v>
      </c>
      <c r="R1308" t="s">
        <v>680</v>
      </c>
      <c r="S1308" t="s">
        <v>179</v>
      </c>
    </row>
    <row r="1309" spans="1:16" x14ac:dyDescent="0.25">
      <c r="A1309" s="13" t="s">
        <v>13</v>
      </c>
      <c r="B1309" s="7" t="n">
        <v>46143.0</v>
      </c>
      <c r="C1309" s="13" t="s">
        <v>30</v>
      </c>
      <c r="D1309" s="13" t="s">
        <v>31</v>
      </c>
      <c r="E1309" s="13" t="s">
        <v>26</v>
      </c>
      <c r="F1309" s="13" t="s">
        <v>48</v>
      </c>
      <c r="G1309" s="13" t="n">
        <v>7.998</v>
      </c>
      <c r="H1309" s="13" t="n">
        <v>7.426</v>
      </c>
      <c r="I1309" s="13" t="n">
        <v>7.607</v>
      </c>
      <c r="J1309" s="13" t="n">
        <v>7.435</v>
      </c>
      <c r="K1309" s="13" t="n">
        <v>7.566</v>
      </c>
      <c r="L1309" s="13" t="n">
        <v>7.471</v>
      </c>
      <c r="M1309" s="13" t="n">
        <v>7.576</v>
      </c>
      <c r="N1309" s="13" t="n">
        <v>7.524</v>
      </c>
      <c r="O1309" s="13" t="n">
        <v>0.0</v>
      </c>
      <c r="P1309" s="13" t="n">
        <v>0.0</v>
      </c>
      <c r="Q1309" t="s">
        <v>1012</v>
      </c>
      <c r="R1309" t="s">
        <v>1048</v>
      </c>
      <c r="S1309" t="s">
        <v>179</v>
      </c>
    </row>
    <row r="1310" spans="1:16" x14ac:dyDescent="0.25">
      <c r="A1310" s="13" t="s">
        <v>13</v>
      </c>
      <c r="B1310" s="7" t="n">
        <v>46143.0</v>
      </c>
      <c r="C1310" s="13" t="s">
        <v>30</v>
      </c>
      <c r="D1310" s="13" t="s">
        <v>28</v>
      </c>
      <c r="E1310" s="13" t="s">
        <v>25</v>
      </c>
      <c r="F1310" s="13" t="s">
        <v>48</v>
      </c>
      <c r="G1310" s="13" t="n">
        <v>8.73</v>
      </c>
      <c r="H1310" s="13" t="n">
        <v>8.273</v>
      </c>
      <c r="I1310" s="13" t="n">
        <v>8.417</v>
      </c>
      <c r="J1310" s="13" t="n">
        <v>8.305</v>
      </c>
      <c r="K1310" s="13" t="n">
        <v>8.416</v>
      </c>
      <c r="L1310" s="13" t="n">
        <v>8.359</v>
      </c>
      <c r="M1310" s="13" t="n">
        <v>8.452</v>
      </c>
      <c r="N1310" s="13" t="n">
        <v>8.426</v>
      </c>
      <c r="O1310" s="13" t="n">
        <v>0.0</v>
      </c>
      <c r="P1310" s="13" t="n">
        <v>0.0</v>
      </c>
      <c r="Q1310" t="s">
        <v>1012</v>
      </c>
      <c r="R1310" t="s">
        <v>877</v>
      </c>
      <c r="S1310" t="s">
        <v>179</v>
      </c>
    </row>
    <row r="1311" spans="1:16" x14ac:dyDescent="0.25">
      <c r="A1311" s="13" t="s">
        <v>13</v>
      </c>
      <c r="B1311" s="7" t="n">
        <v>46143.0</v>
      </c>
      <c r="C1311" s="13" t="s">
        <v>30</v>
      </c>
      <c r="D1311" s="13" t="s">
        <v>28</v>
      </c>
      <c r="E1311" s="13" t="s">
        <v>27</v>
      </c>
      <c r="F1311" s="13" t="s">
        <v>48</v>
      </c>
      <c r="G1311" s="13" t="n">
        <v>8.82</v>
      </c>
      <c r="H1311" s="13" t="n">
        <v>8.255</v>
      </c>
      <c r="I1311" s="13" t="n">
        <v>8.44</v>
      </c>
      <c r="J1311" s="13" t="n">
        <v>8.274</v>
      </c>
      <c r="K1311" s="13" t="n">
        <v>8.413</v>
      </c>
      <c r="L1311" s="13" t="n">
        <v>8.322</v>
      </c>
      <c r="M1311" s="13" t="n">
        <v>8.437</v>
      </c>
      <c r="N1311" s="13" t="n">
        <v>8.384</v>
      </c>
      <c r="O1311" s="13" t="n">
        <v>0.0</v>
      </c>
      <c r="P1311" s="13" t="n">
        <v>0.0</v>
      </c>
      <c r="Q1311" t="s">
        <v>1012</v>
      </c>
      <c r="R1311" t="s">
        <v>770</v>
      </c>
      <c r="S1311" t="s">
        <v>179</v>
      </c>
    </row>
    <row r="1312" spans="1:16" x14ac:dyDescent="0.25">
      <c r="A1312" s="13" t="s">
        <v>13</v>
      </c>
      <c r="B1312" s="7" t="n">
        <v>46143.0</v>
      </c>
      <c r="C1312" s="13" t="s">
        <v>30</v>
      </c>
      <c r="D1312" s="13" t="s">
        <v>28</v>
      </c>
      <c r="E1312" s="13" t="s">
        <v>26</v>
      </c>
      <c r="F1312" s="13" t="s">
        <v>48</v>
      </c>
      <c r="G1312" s="13" t="n">
        <v>8.413</v>
      </c>
      <c r="H1312" s="13" t="n">
        <v>7.872</v>
      </c>
      <c r="I1312" s="13" t="n">
        <v>8.059</v>
      </c>
      <c r="J1312" s="13" t="n">
        <v>7.899</v>
      </c>
      <c r="K1312" s="13" t="n">
        <v>8.037</v>
      </c>
      <c r="L1312" s="13" t="n">
        <v>7.948</v>
      </c>
      <c r="M1312" s="13" t="n">
        <v>8.062</v>
      </c>
      <c r="N1312" s="13" t="n">
        <v>8.01</v>
      </c>
      <c r="O1312" s="13" t="n">
        <v>0.0</v>
      </c>
      <c r="P1312" s="13" t="n">
        <v>0.0</v>
      </c>
      <c r="Q1312" t="s">
        <v>1012</v>
      </c>
      <c r="R1312" t="s">
        <v>1049</v>
      </c>
      <c r="S1312" t="s">
        <v>179</v>
      </c>
    </row>
    <row r="1313" spans="1:16" x14ac:dyDescent="0.25">
      <c r="A1313" s="13" t="s">
        <v>13</v>
      </c>
      <c r="B1313" s="7" t="n">
        <v>46143.0</v>
      </c>
      <c r="C1313" s="13" t="s">
        <v>30</v>
      </c>
      <c r="D1313" s="13" t="s">
        <v>29</v>
      </c>
      <c r="E1313" s="13" t="s">
        <v>25</v>
      </c>
      <c r="F1313" s="13" t="s">
        <v>48</v>
      </c>
      <c r="G1313" s="13" t="n">
        <v>9.83</v>
      </c>
      <c r="H1313" s="13" t="n">
        <v>9.259</v>
      </c>
      <c r="I1313" s="13" t="n">
        <v>9.445</v>
      </c>
      <c r="J1313" s="13" t="n">
        <v>9.3</v>
      </c>
      <c r="K1313" s="13" t="n">
        <v>9.437</v>
      </c>
      <c r="L1313" s="13" t="n">
        <v>9.362</v>
      </c>
      <c r="M1313" s="13" t="n">
        <v>9.475</v>
      </c>
      <c r="N1313" s="13" t="n">
        <v>9.441</v>
      </c>
      <c r="O1313" s="13" t="n">
        <v>0.0</v>
      </c>
      <c r="P1313" s="13" t="n">
        <v>0.0</v>
      </c>
      <c r="Q1313" t="s">
        <v>1012</v>
      </c>
      <c r="R1313" t="s">
        <v>1050</v>
      </c>
      <c r="S1313" t="s">
        <v>179</v>
      </c>
    </row>
    <row r="1314" spans="1:16" x14ac:dyDescent="0.25">
      <c r="A1314" s="13" t="s">
        <v>13</v>
      </c>
      <c r="B1314" s="7" t="n">
        <v>46143.0</v>
      </c>
      <c r="C1314" s="13" t="s">
        <v>30</v>
      </c>
      <c r="D1314" s="13" t="s">
        <v>29</v>
      </c>
      <c r="E1314" s="13" t="s">
        <v>27</v>
      </c>
      <c r="F1314" s="13" t="s">
        <v>48</v>
      </c>
      <c r="G1314" s="13" t="n">
        <v>9.855</v>
      </c>
      <c r="H1314" s="13" t="n">
        <v>9.216</v>
      </c>
      <c r="I1314" s="13" t="n">
        <v>9.43</v>
      </c>
      <c r="J1314" s="13" t="n">
        <v>9.241</v>
      </c>
      <c r="K1314" s="13" t="n">
        <v>9.4</v>
      </c>
      <c r="L1314" s="13" t="n">
        <v>9.296</v>
      </c>
      <c r="M1314" s="13" t="n">
        <v>9.427</v>
      </c>
      <c r="N1314" s="13" t="n">
        <v>9.371</v>
      </c>
      <c r="O1314" s="13" t="n">
        <v>0.0</v>
      </c>
      <c r="P1314" s="13" t="n">
        <v>0.0</v>
      </c>
      <c r="Q1314" t="s">
        <v>1012</v>
      </c>
      <c r="R1314" t="s">
        <v>1051</v>
      </c>
      <c r="S1314" t="s">
        <v>179</v>
      </c>
    </row>
    <row r="1315" spans="1:16" x14ac:dyDescent="0.25">
      <c r="A1315" s="13" t="s">
        <v>13</v>
      </c>
      <c r="B1315" s="7" t="n">
        <v>46143.0</v>
      </c>
      <c r="C1315" s="13" t="s">
        <v>30</v>
      </c>
      <c r="D1315" s="13" t="s">
        <v>29</v>
      </c>
      <c r="E1315" s="13" t="s">
        <v>26</v>
      </c>
      <c r="F1315" s="13" t="s">
        <v>48</v>
      </c>
      <c r="G1315" s="13" t="n">
        <v>9.226</v>
      </c>
      <c r="H1315" s="13" t="n">
        <v>8.594</v>
      </c>
      <c r="I1315" s="13" t="n">
        <v>8.813</v>
      </c>
      <c r="J1315" s="13" t="n">
        <v>8.629</v>
      </c>
      <c r="K1315" s="13" t="n">
        <v>8.787</v>
      </c>
      <c r="L1315" s="13" t="n">
        <v>8.684</v>
      </c>
      <c r="M1315" s="13" t="n">
        <v>8.813</v>
      </c>
      <c r="N1315" s="13" t="n">
        <v>8.76</v>
      </c>
      <c r="O1315" s="13" t="n">
        <v>0.0</v>
      </c>
      <c r="P1315" s="13" t="n">
        <v>0.0</v>
      </c>
      <c r="Q1315" t="s">
        <v>1012</v>
      </c>
      <c r="R1315" t="s">
        <v>305</v>
      </c>
      <c r="S1315" t="s">
        <v>179</v>
      </c>
    </row>
    <row r="1316" spans="1:16" x14ac:dyDescent="0.25">
      <c r="A1316" s="13" t="s">
        <v>13</v>
      </c>
      <c r="B1316" s="7" t="n">
        <v>46143.0</v>
      </c>
      <c r="C1316" s="13" t="s">
        <v>32</v>
      </c>
      <c r="D1316" s="13" t="s">
        <v>24</v>
      </c>
      <c r="E1316" s="13" t="s">
        <v>25</v>
      </c>
      <c r="F1316" s="13" t="s">
        <v>46</v>
      </c>
      <c r="G1316" s="13" t="n">
        <v>9.85</v>
      </c>
      <c r="H1316" s="13" t="n">
        <v>9.183</v>
      </c>
      <c r="I1316" s="13" t="n">
        <v>9.365</v>
      </c>
      <c r="J1316" s="13" t="n">
        <v>9.174</v>
      </c>
      <c r="K1316" s="13" t="n">
        <v>9.31</v>
      </c>
      <c r="L1316" s="13" t="n">
        <v>9.205</v>
      </c>
      <c r="M1316" s="13" t="n">
        <v>9.315</v>
      </c>
      <c r="N1316" s="13" t="n">
        <v>9.261</v>
      </c>
      <c r="O1316" s="13" t="n">
        <v>0.0</v>
      </c>
      <c r="P1316" s="13" t="n">
        <v>0.0</v>
      </c>
      <c r="Q1316" t="s">
        <v>1012</v>
      </c>
      <c r="R1316" t="s">
        <v>1052</v>
      </c>
      <c r="S1316" t="s">
        <v>179</v>
      </c>
    </row>
    <row r="1317" spans="1:16" x14ac:dyDescent="0.25">
      <c r="A1317" s="13" t="s">
        <v>13</v>
      </c>
      <c r="B1317" s="7" t="n">
        <v>46143.0</v>
      </c>
      <c r="C1317" s="13" t="s">
        <v>32</v>
      </c>
      <c r="D1317" s="13" t="s">
        <v>24</v>
      </c>
      <c r="E1317" s="13" t="s">
        <v>27</v>
      </c>
      <c r="F1317" s="13" t="s">
        <v>46</v>
      </c>
      <c r="G1317" s="13" t="n">
        <v>9.953</v>
      </c>
      <c r="H1317" s="13" t="n">
        <v>9.222</v>
      </c>
      <c r="I1317" s="13" t="n">
        <v>9.43</v>
      </c>
      <c r="J1317" s="13" t="n">
        <v>9.205</v>
      </c>
      <c r="K1317" s="13" t="n">
        <v>9.36</v>
      </c>
      <c r="L1317" s="13" t="n">
        <v>9.234</v>
      </c>
      <c r="M1317" s="13" t="n">
        <v>9.359</v>
      </c>
      <c r="N1317" s="13" t="n">
        <v>9.29</v>
      </c>
      <c r="O1317" s="13" t="n">
        <v>0.0</v>
      </c>
      <c r="P1317" s="13" t="n">
        <v>0.0</v>
      </c>
      <c r="Q1317" t="s">
        <v>1012</v>
      </c>
      <c r="R1317" t="s">
        <v>1053</v>
      </c>
      <c r="S1317" t="s">
        <v>179</v>
      </c>
    </row>
    <row r="1318" spans="1:16" x14ac:dyDescent="0.25">
      <c r="A1318" s="13" t="s">
        <v>13</v>
      </c>
      <c r="B1318" s="7" t="n">
        <v>46143.0</v>
      </c>
      <c r="C1318" s="13" t="s">
        <v>32</v>
      </c>
      <c r="D1318" s="13" t="s">
        <v>24</v>
      </c>
      <c r="E1318" s="13" t="s">
        <v>26</v>
      </c>
      <c r="F1318" s="13" t="s">
        <v>46</v>
      </c>
      <c r="G1318" s="13" t="n">
        <v>9.43</v>
      </c>
      <c r="H1318" s="13" t="n">
        <v>8.797</v>
      </c>
      <c r="I1318" s="13" t="n">
        <v>8.987</v>
      </c>
      <c r="J1318" s="13" t="n">
        <v>8.791</v>
      </c>
      <c r="K1318" s="13" t="n">
        <v>8.931</v>
      </c>
      <c r="L1318" s="13" t="n">
        <v>8.822</v>
      </c>
      <c r="M1318" s="13" t="n">
        <v>8.937</v>
      </c>
      <c r="N1318" s="13" t="n">
        <v>8.877</v>
      </c>
      <c r="O1318" s="13" t="n">
        <v>0.0</v>
      </c>
      <c r="P1318" s="13" t="n">
        <v>0.0</v>
      </c>
      <c r="Q1318" t="s">
        <v>1012</v>
      </c>
      <c r="R1318" t="s">
        <v>1054</v>
      </c>
      <c r="S1318" t="s">
        <v>179</v>
      </c>
    </row>
    <row r="1319" spans="1:16" x14ac:dyDescent="0.25">
      <c r="A1319" s="13" t="s">
        <v>13</v>
      </c>
      <c r="B1319" s="7" t="n">
        <v>46143.0</v>
      </c>
      <c r="C1319" s="13" t="s">
        <v>32</v>
      </c>
      <c r="D1319" s="13" t="s">
        <v>24</v>
      </c>
      <c r="E1319" s="13" t="s">
        <v>25</v>
      </c>
      <c r="F1319" s="13" t="s">
        <v>47</v>
      </c>
      <c r="G1319" s="13" t="n">
        <v>9.45</v>
      </c>
      <c r="H1319" s="13" t="n">
        <v>8.783</v>
      </c>
      <c r="I1319" s="13" t="n">
        <v>8.965</v>
      </c>
      <c r="J1319" s="13" t="n">
        <v>8.774</v>
      </c>
      <c r="K1319" s="13" t="n">
        <v>8.91</v>
      </c>
      <c r="L1319" s="13" t="n">
        <v>8.805</v>
      </c>
      <c r="M1319" s="13" t="n">
        <v>8.915</v>
      </c>
      <c r="N1319" s="13" t="n">
        <v>8.861</v>
      </c>
      <c r="O1319" s="13" t="n">
        <v>0.0</v>
      </c>
      <c r="P1319" s="13" t="n">
        <v>0.0</v>
      </c>
      <c r="Q1319" t="s">
        <v>1012</v>
      </c>
      <c r="R1319" t="s">
        <v>1055</v>
      </c>
      <c r="S1319" t="s">
        <v>179</v>
      </c>
    </row>
    <row r="1320" spans="1:16" x14ac:dyDescent="0.25">
      <c r="A1320" s="13" t="s">
        <v>13</v>
      </c>
      <c r="B1320" s="7" t="n">
        <v>46143.0</v>
      </c>
      <c r="C1320" s="13" t="s">
        <v>32</v>
      </c>
      <c r="D1320" s="13" t="s">
        <v>24</v>
      </c>
      <c r="E1320" s="13" t="s">
        <v>27</v>
      </c>
      <c r="F1320" s="13" t="s">
        <v>47</v>
      </c>
      <c r="G1320" s="13" t="n">
        <v>9.553</v>
      </c>
      <c r="H1320" s="13" t="n">
        <v>8.822</v>
      </c>
      <c r="I1320" s="13" t="n">
        <v>9.03</v>
      </c>
      <c r="J1320" s="13" t="n">
        <v>8.805</v>
      </c>
      <c r="K1320" s="13" t="n">
        <v>8.959</v>
      </c>
      <c r="L1320" s="13" t="n">
        <v>8.834</v>
      </c>
      <c r="M1320" s="13" t="n">
        <v>8.959</v>
      </c>
      <c r="N1320" s="13" t="n">
        <v>8.89</v>
      </c>
      <c r="O1320" s="13" t="n">
        <v>0.0</v>
      </c>
      <c r="P1320" s="13" t="n">
        <v>0.0</v>
      </c>
      <c r="Q1320" t="s">
        <v>1012</v>
      </c>
      <c r="R1320" t="s">
        <v>436</v>
      </c>
      <c r="S1320" t="s">
        <v>179</v>
      </c>
    </row>
    <row r="1321" spans="1:16" x14ac:dyDescent="0.25">
      <c r="A1321" s="13" t="s">
        <v>13</v>
      </c>
      <c r="B1321" s="7" t="n">
        <v>46143.0</v>
      </c>
      <c r="C1321" s="13" t="s">
        <v>32</v>
      </c>
      <c r="D1321" s="13" t="s">
        <v>24</v>
      </c>
      <c r="E1321" s="13" t="s">
        <v>26</v>
      </c>
      <c r="F1321" s="13" t="s">
        <v>47</v>
      </c>
      <c r="G1321" s="13" t="n">
        <v>8.98</v>
      </c>
      <c r="H1321" s="13" t="n">
        <v>8.336</v>
      </c>
      <c r="I1321" s="13" t="n">
        <v>8.53</v>
      </c>
      <c r="J1321" s="13" t="n">
        <v>8.329</v>
      </c>
      <c r="K1321" s="13" t="n">
        <v>8.473</v>
      </c>
      <c r="L1321" s="13" t="n">
        <v>8.362</v>
      </c>
      <c r="M1321" s="13" t="n">
        <v>8.479</v>
      </c>
      <c r="N1321" s="13" t="n">
        <v>8.42</v>
      </c>
      <c r="O1321" s="13" t="n">
        <v>0.0</v>
      </c>
      <c r="P1321" s="13" t="n">
        <v>0.0</v>
      </c>
      <c r="Q1321" t="s">
        <v>1012</v>
      </c>
      <c r="R1321" t="s">
        <v>1056</v>
      </c>
      <c r="S1321" t="s">
        <v>179</v>
      </c>
    </row>
    <row r="1322" spans="1:16" x14ac:dyDescent="0.25">
      <c r="A1322" s="13" t="s">
        <v>13</v>
      </c>
      <c r="B1322" s="7" t="n">
        <v>46143.0</v>
      </c>
      <c r="C1322" s="13" t="s">
        <v>32</v>
      </c>
      <c r="D1322" s="13" t="s">
        <v>24</v>
      </c>
      <c r="E1322" s="13" t="s">
        <v>25</v>
      </c>
      <c r="F1322" s="13" t="s">
        <v>48</v>
      </c>
      <c r="G1322" s="13" t="n">
        <v>8.878</v>
      </c>
      <c r="H1322" s="13" t="n">
        <v>8.216</v>
      </c>
      <c r="I1322" s="13" t="n">
        <v>8.397</v>
      </c>
      <c r="J1322" s="13" t="n">
        <v>8.206</v>
      </c>
      <c r="K1322" s="13" t="n">
        <v>8.341</v>
      </c>
      <c r="L1322" s="13" t="n">
        <v>8.236</v>
      </c>
      <c r="M1322" s="13" t="n">
        <v>8.346</v>
      </c>
      <c r="N1322" s="13" t="n">
        <v>8.29</v>
      </c>
      <c r="O1322" s="13" t="n">
        <v>0.0</v>
      </c>
      <c r="P1322" s="13" t="n">
        <v>0.0</v>
      </c>
      <c r="Q1322" t="s">
        <v>1012</v>
      </c>
      <c r="R1322" t="s">
        <v>1057</v>
      </c>
      <c r="S1322" t="s">
        <v>179</v>
      </c>
    </row>
    <row r="1323" spans="1:16" x14ac:dyDescent="0.25">
      <c r="A1323" s="13" t="s">
        <v>13</v>
      </c>
      <c r="B1323" s="7" t="n">
        <v>46143.0</v>
      </c>
      <c r="C1323" s="13" t="s">
        <v>32</v>
      </c>
      <c r="D1323" s="13" t="s">
        <v>24</v>
      </c>
      <c r="E1323" s="13" t="s">
        <v>27</v>
      </c>
      <c r="F1323" s="13" t="s">
        <v>48</v>
      </c>
      <c r="G1323" s="13" t="n">
        <v>8.976</v>
      </c>
      <c r="H1323" s="13" t="n">
        <v>8.263</v>
      </c>
      <c r="I1323" s="13" t="n">
        <v>8.465</v>
      </c>
      <c r="J1323" s="13" t="n">
        <v>8.246</v>
      </c>
      <c r="K1323" s="13" t="n">
        <v>8.396</v>
      </c>
      <c r="L1323" s="13" t="n">
        <v>8.273</v>
      </c>
      <c r="M1323" s="13" t="n">
        <v>8.396</v>
      </c>
      <c r="N1323" s="13" t="n">
        <v>8.327</v>
      </c>
      <c r="O1323" s="13" t="n">
        <v>0.0</v>
      </c>
      <c r="P1323" s="13" t="n">
        <v>0.0</v>
      </c>
      <c r="Q1323" t="s">
        <v>1012</v>
      </c>
      <c r="R1323" t="s">
        <v>1058</v>
      </c>
      <c r="S1323" t="s">
        <v>179</v>
      </c>
    </row>
    <row r="1324" spans="1:16" x14ac:dyDescent="0.25">
      <c r="A1324" s="13" t="s">
        <v>13</v>
      </c>
      <c r="B1324" s="7" t="n">
        <v>46143.0</v>
      </c>
      <c r="C1324" s="13" t="s">
        <v>32</v>
      </c>
      <c r="D1324" s="13" t="s">
        <v>24</v>
      </c>
      <c r="E1324" s="13" t="s">
        <v>26</v>
      </c>
      <c r="F1324" s="13" t="s">
        <v>48</v>
      </c>
      <c r="G1324" s="13" t="n">
        <v>8.43</v>
      </c>
      <c r="H1324" s="13" t="n">
        <v>7.797</v>
      </c>
      <c r="I1324" s="13" t="n">
        <v>7.987</v>
      </c>
      <c r="J1324" s="13" t="n">
        <v>7.791</v>
      </c>
      <c r="K1324" s="13" t="n">
        <v>7.931</v>
      </c>
      <c r="L1324" s="13" t="n">
        <v>7.822</v>
      </c>
      <c r="M1324" s="13" t="n">
        <v>7.937</v>
      </c>
      <c r="N1324" s="13" t="n">
        <v>7.877</v>
      </c>
      <c r="O1324" s="13" t="n">
        <v>0.0</v>
      </c>
      <c r="P1324" s="13" t="n">
        <v>0.0</v>
      </c>
      <c r="Q1324" t="s">
        <v>1012</v>
      </c>
      <c r="R1324" t="s">
        <v>1059</v>
      </c>
      <c r="S1324" t="s">
        <v>179</v>
      </c>
    </row>
    <row r="1325" spans="1:16" x14ac:dyDescent="0.25">
      <c r="A1325" s="13" t="s">
        <v>13</v>
      </c>
      <c r="B1325" s="7" t="n">
        <v>46143.0</v>
      </c>
      <c r="C1325" s="13" t="s">
        <v>33</v>
      </c>
      <c r="D1325" s="13" t="s">
        <v>31</v>
      </c>
      <c r="E1325" s="13" t="s">
        <v>25</v>
      </c>
      <c r="F1325" s="13" t="s">
        <v>46</v>
      </c>
      <c r="G1325" s="13" t="n">
        <v>9.685</v>
      </c>
      <c r="H1325" s="13" t="n">
        <v>9.065</v>
      </c>
      <c r="I1325" s="13" t="n">
        <v>9.236</v>
      </c>
      <c r="J1325" s="13" t="n">
        <v>9.058</v>
      </c>
      <c r="K1325" s="13" t="n">
        <v>9.186</v>
      </c>
      <c r="L1325" s="13" t="n">
        <v>9.087</v>
      </c>
      <c r="M1325" s="13" t="n">
        <v>9.192</v>
      </c>
      <c r="N1325" s="13" t="n">
        <v>9.136</v>
      </c>
      <c r="O1325" s="13" t="n">
        <v>0.0</v>
      </c>
      <c r="P1325" s="13" t="n">
        <v>0.0</v>
      </c>
      <c r="Q1325" t="s">
        <v>1012</v>
      </c>
      <c r="R1325" t="s">
        <v>1060</v>
      </c>
      <c r="S1325" t="s">
        <v>179</v>
      </c>
    </row>
    <row r="1326" spans="1:16" x14ac:dyDescent="0.25">
      <c r="A1326" s="13" t="s">
        <v>13</v>
      </c>
      <c r="B1326" s="7" t="n">
        <v>46143.0</v>
      </c>
      <c r="C1326" s="13" t="s">
        <v>33</v>
      </c>
      <c r="D1326" s="13" t="s">
        <v>31</v>
      </c>
      <c r="E1326" s="13" t="s">
        <v>27</v>
      </c>
      <c r="F1326" s="13" t="s">
        <v>46</v>
      </c>
      <c r="G1326" s="13" t="n">
        <v>9.567</v>
      </c>
      <c r="H1326" s="13" t="n">
        <v>8.965</v>
      </c>
      <c r="I1326" s="13" t="n">
        <v>9.137</v>
      </c>
      <c r="J1326" s="13" t="n">
        <v>8.958</v>
      </c>
      <c r="K1326" s="13" t="n">
        <v>9.086</v>
      </c>
      <c r="L1326" s="13" t="n">
        <v>8.988</v>
      </c>
      <c r="M1326" s="13" t="n">
        <v>9.091</v>
      </c>
      <c r="N1326" s="13" t="n">
        <v>9.038</v>
      </c>
      <c r="O1326" s="13" t="n">
        <v>0.0</v>
      </c>
      <c r="P1326" s="13" t="n">
        <v>0.0</v>
      </c>
      <c r="Q1326" t="s">
        <v>1012</v>
      </c>
      <c r="R1326" t="s">
        <v>822</v>
      </c>
      <c r="S1326" t="s">
        <v>179</v>
      </c>
    </row>
    <row r="1327" spans="1:16" x14ac:dyDescent="0.25">
      <c r="A1327" s="13" t="s">
        <v>13</v>
      </c>
      <c r="B1327" s="7" t="n">
        <v>46143.0</v>
      </c>
      <c r="C1327" s="13" t="s">
        <v>33</v>
      </c>
      <c r="D1327" s="13" t="s">
        <v>31</v>
      </c>
      <c r="E1327" s="13" t="s">
        <v>26</v>
      </c>
      <c r="F1327" s="13" t="s">
        <v>46</v>
      </c>
      <c r="G1327" s="13" t="n">
        <v>8.749</v>
      </c>
      <c r="H1327" s="13" t="n">
        <v>8.194</v>
      </c>
      <c r="I1327" s="13" t="n">
        <v>8.369</v>
      </c>
      <c r="J1327" s="13" t="n">
        <v>8.199</v>
      </c>
      <c r="K1327" s="13" t="n">
        <v>8.325</v>
      </c>
      <c r="L1327" s="13" t="n">
        <v>8.231</v>
      </c>
      <c r="M1327" s="13" t="n">
        <v>8.332</v>
      </c>
      <c r="N1327" s="13" t="n">
        <v>8.284</v>
      </c>
      <c r="O1327" s="13" t="n">
        <v>0.0</v>
      </c>
      <c r="P1327" s="13" t="n">
        <v>0.0</v>
      </c>
      <c r="Q1327" t="s">
        <v>1012</v>
      </c>
      <c r="R1327" t="s">
        <v>474</v>
      </c>
      <c r="S1327" t="s">
        <v>179</v>
      </c>
    </row>
    <row r="1328" spans="1:16" x14ac:dyDescent="0.25">
      <c r="A1328" s="13" t="s">
        <v>13</v>
      </c>
      <c r="B1328" s="7" t="n">
        <v>46143.0</v>
      </c>
      <c r="C1328" s="13" t="s">
        <v>33</v>
      </c>
      <c r="D1328" s="13" t="s">
        <v>28</v>
      </c>
      <c r="E1328" s="13" t="s">
        <v>25</v>
      </c>
      <c r="F1328" s="13" t="s">
        <v>46</v>
      </c>
      <c r="G1328" s="13" t="n">
        <v>9.535</v>
      </c>
      <c r="H1328" s="13" t="n">
        <v>9.083</v>
      </c>
      <c r="I1328" s="13" t="n">
        <v>9.226</v>
      </c>
      <c r="J1328" s="13" t="n">
        <v>9.115</v>
      </c>
      <c r="K1328" s="13" t="n">
        <v>9.225</v>
      </c>
      <c r="L1328" s="13" t="n">
        <v>9.167</v>
      </c>
      <c r="M1328" s="13" t="n">
        <v>9.258</v>
      </c>
      <c r="N1328" s="13" t="n">
        <v>9.232</v>
      </c>
      <c r="O1328" s="13" t="n">
        <v>0.0</v>
      </c>
      <c r="P1328" s="13" t="n">
        <v>0.0</v>
      </c>
      <c r="Q1328" t="s">
        <v>1012</v>
      </c>
      <c r="R1328" t="s">
        <v>1061</v>
      </c>
      <c r="S1328" t="s">
        <v>179</v>
      </c>
    </row>
    <row r="1329" spans="1:16" x14ac:dyDescent="0.25">
      <c r="A1329" s="13" t="s">
        <v>13</v>
      </c>
      <c r="B1329" s="7" t="n">
        <v>46143.0</v>
      </c>
      <c r="C1329" s="13" t="s">
        <v>33</v>
      </c>
      <c r="D1329" s="13" t="s">
        <v>28</v>
      </c>
      <c r="E1329" s="13" t="s">
        <v>27</v>
      </c>
      <c r="F1329" s="13" t="s">
        <v>46</v>
      </c>
      <c r="G1329" s="13" t="n">
        <v>9.622</v>
      </c>
      <c r="H1329" s="13" t="n">
        <v>9.067</v>
      </c>
      <c r="I1329" s="13" t="n">
        <v>9.249</v>
      </c>
      <c r="J1329" s="13" t="n">
        <v>9.086</v>
      </c>
      <c r="K1329" s="13" t="n">
        <v>9.223</v>
      </c>
      <c r="L1329" s="13" t="n">
        <v>9.132</v>
      </c>
      <c r="M1329" s="13" t="n">
        <v>9.245</v>
      </c>
      <c r="N1329" s="13" t="n">
        <v>9.192</v>
      </c>
      <c r="O1329" s="13" t="n">
        <v>0.0</v>
      </c>
      <c r="P1329" s="13" t="n">
        <v>0.0</v>
      </c>
      <c r="Q1329" t="s">
        <v>1012</v>
      </c>
      <c r="R1329" t="s">
        <v>634</v>
      </c>
      <c r="S1329" t="s">
        <v>179</v>
      </c>
    </row>
    <row r="1330" spans="1:16" x14ac:dyDescent="0.25">
      <c r="A1330" s="13" t="s">
        <v>13</v>
      </c>
      <c r="B1330" s="7" t="n">
        <v>46143.0</v>
      </c>
      <c r="C1330" s="13" t="s">
        <v>33</v>
      </c>
      <c r="D1330" s="13" t="s">
        <v>28</v>
      </c>
      <c r="E1330" s="13" t="s">
        <v>26</v>
      </c>
      <c r="F1330" s="13" t="s">
        <v>46</v>
      </c>
      <c r="G1330" s="13" t="n">
        <v>9.226</v>
      </c>
      <c r="H1330" s="13" t="n">
        <v>8.693</v>
      </c>
      <c r="I1330" s="13" t="n">
        <v>8.878</v>
      </c>
      <c r="J1330" s="13" t="n">
        <v>8.719</v>
      </c>
      <c r="K1330" s="13" t="n">
        <v>8.855</v>
      </c>
      <c r="L1330" s="13" t="n">
        <v>8.767</v>
      </c>
      <c r="M1330" s="13" t="n">
        <v>8.879</v>
      </c>
      <c r="N1330" s="13" t="n">
        <v>8.828</v>
      </c>
      <c r="O1330" s="13" t="n">
        <v>0.0</v>
      </c>
      <c r="P1330" s="13" t="n">
        <v>0.0</v>
      </c>
      <c r="Q1330" t="s">
        <v>1012</v>
      </c>
      <c r="R1330" t="s">
        <v>1062</v>
      </c>
      <c r="S1330" t="s">
        <v>179</v>
      </c>
    </row>
    <row r="1331" spans="1:16" x14ac:dyDescent="0.25">
      <c r="A1331" s="13" t="s">
        <v>13</v>
      </c>
      <c r="B1331" s="7" t="n">
        <v>46143.0</v>
      </c>
      <c r="C1331" s="13" t="s">
        <v>33</v>
      </c>
      <c r="D1331" s="13" t="s">
        <v>29</v>
      </c>
      <c r="E1331" s="13" t="s">
        <v>25</v>
      </c>
      <c r="F1331" s="13" t="s">
        <v>46</v>
      </c>
      <c r="G1331" s="13" t="n">
        <v>10.608</v>
      </c>
      <c r="H1331" s="13" t="n">
        <v>10.045</v>
      </c>
      <c r="I1331" s="13" t="n">
        <v>10.228</v>
      </c>
      <c r="J1331" s="13" t="n">
        <v>10.085</v>
      </c>
      <c r="K1331" s="13" t="n">
        <v>10.22</v>
      </c>
      <c r="L1331" s="13" t="n">
        <v>10.145</v>
      </c>
      <c r="M1331" s="13" t="n">
        <v>10.256</v>
      </c>
      <c r="N1331" s="13" t="n">
        <v>10.222</v>
      </c>
      <c r="O1331" s="13" t="n">
        <v>0.0</v>
      </c>
      <c r="P1331" s="13" t="n">
        <v>0.0</v>
      </c>
      <c r="Q1331" t="s">
        <v>1012</v>
      </c>
      <c r="R1331" t="s">
        <v>1063</v>
      </c>
      <c r="S1331" t="s">
        <v>179</v>
      </c>
    </row>
    <row r="1332" spans="1:16" x14ac:dyDescent="0.25">
      <c r="A1332" s="13" t="s">
        <v>13</v>
      </c>
      <c r="B1332" s="7" t="n">
        <v>46143.0</v>
      </c>
      <c r="C1332" s="13" t="s">
        <v>33</v>
      </c>
      <c r="D1332" s="13" t="s">
        <v>29</v>
      </c>
      <c r="E1332" s="13" t="s">
        <v>27</v>
      </c>
      <c r="F1332" s="13" t="s">
        <v>46</v>
      </c>
      <c r="G1332" s="13" t="n">
        <v>10.633</v>
      </c>
      <c r="H1332" s="13" t="n">
        <v>10.005</v>
      </c>
      <c r="I1332" s="13" t="n">
        <v>10.215</v>
      </c>
      <c r="J1332" s="13" t="n">
        <v>10.029</v>
      </c>
      <c r="K1332" s="13" t="n">
        <v>10.186</v>
      </c>
      <c r="L1332" s="13" t="n">
        <v>10.083</v>
      </c>
      <c r="M1332" s="13" t="n">
        <v>10.211</v>
      </c>
      <c r="N1332" s="13" t="n">
        <v>10.156</v>
      </c>
      <c r="O1332" s="13" t="n">
        <v>0.0</v>
      </c>
      <c r="P1332" s="13" t="n">
        <v>0.0</v>
      </c>
      <c r="Q1332" t="s">
        <v>1012</v>
      </c>
      <c r="R1332" t="s">
        <v>641</v>
      </c>
      <c r="S1332" t="s">
        <v>179</v>
      </c>
    </row>
    <row r="1333" spans="1:16" x14ac:dyDescent="0.25">
      <c r="A1333" s="13" t="s">
        <v>13</v>
      </c>
      <c r="B1333" s="7" t="n">
        <v>46143.0</v>
      </c>
      <c r="C1333" s="13" t="s">
        <v>33</v>
      </c>
      <c r="D1333" s="13" t="s">
        <v>29</v>
      </c>
      <c r="E1333" s="13" t="s">
        <v>26</v>
      </c>
      <c r="F1333" s="13" t="s">
        <v>46</v>
      </c>
      <c r="G1333" s="13" t="n">
        <v>9.92</v>
      </c>
      <c r="H1333" s="13" t="n">
        <v>9.274</v>
      </c>
      <c r="I1333" s="13" t="n">
        <v>9.498</v>
      </c>
      <c r="J1333" s="13" t="n">
        <v>9.304</v>
      </c>
      <c r="K1333" s="13" t="n">
        <v>9.461</v>
      </c>
      <c r="L1333" s="13" t="n">
        <v>9.355</v>
      </c>
      <c r="M1333" s="13" t="n">
        <v>9.482</v>
      </c>
      <c r="N1333" s="13" t="n">
        <v>9.434</v>
      </c>
      <c r="O1333" s="13" t="n">
        <v>0.0</v>
      </c>
      <c r="P1333" s="13" t="n">
        <v>0.0</v>
      </c>
      <c r="Q1333" t="s">
        <v>1012</v>
      </c>
      <c r="R1333" t="s">
        <v>1064</v>
      </c>
      <c r="S1333" t="s">
        <v>179</v>
      </c>
    </row>
    <row r="1334" spans="1:16" x14ac:dyDescent="0.25">
      <c r="A1334" s="13" t="s">
        <v>13</v>
      </c>
      <c r="B1334" s="7" t="n">
        <v>46143.0</v>
      </c>
      <c r="C1334" s="13" t="s">
        <v>33</v>
      </c>
      <c r="D1334" s="13" t="s">
        <v>31</v>
      </c>
      <c r="E1334" s="13" t="s">
        <v>25</v>
      </c>
      <c r="F1334" s="13" t="s">
        <v>47</v>
      </c>
      <c r="G1334" s="13" t="n">
        <v>9.25</v>
      </c>
      <c r="H1334" s="13" t="n">
        <v>8.632</v>
      </c>
      <c r="I1334" s="13" t="n">
        <v>8.801</v>
      </c>
      <c r="J1334" s="13" t="n">
        <v>8.625</v>
      </c>
      <c r="K1334" s="13" t="n">
        <v>8.751</v>
      </c>
      <c r="L1334" s="13" t="n">
        <v>8.655</v>
      </c>
      <c r="M1334" s="13" t="n">
        <v>8.757</v>
      </c>
      <c r="N1334" s="13" t="n">
        <v>8.705</v>
      </c>
      <c r="O1334" s="13" t="n">
        <v>0.0</v>
      </c>
      <c r="P1334" s="13" t="n">
        <v>0.0</v>
      </c>
      <c r="Q1334" t="s">
        <v>1012</v>
      </c>
      <c r="R1334" t="s">
        <v>1065</v>
      </c>
      <c r="S1334" t="s">
        <v>179</v>
      </c>
    </row>
    <row r="1335" spans="1:16" x14ac:dyDescent="0.25">
      <c r="A1335" s="13" t="s">
        <v>13</v>
      </c>
      <c r="B1335" s="7" t="n">
        <v>46143.0</v>
      </c>
      <c r="C1335" s="13" t="s">
        <v>33</v>
      </c>
      <c r="D1335" s="13" t="s">
        <v>31</v>
      </c>
      <c r="E1335" s="13" t="s">
        <v>27</v>
      </c>
      <c r="F1335" s="13" t="s">
        <v>47</v>
      </c>
      <c r="G1335" s="13" t="n">
        <v>9.167</v>
      </c>
      <c r="H1335" s="13" t="n">
        <v>8.565</v>
      </c>
      <c r="I1335" s="13" t="n">
        <v>8.737</v>
      </c>
      <c r="J1335" s="13" t="n">
        <v>8.558</v>
      </c>
      <c r="K1335" s="13" t="n">
        <v>8.686</v>
      </c>
      <c r="L1335" s="13" t="n">
        <v>8.588</v>
      </c>
      <c r="M1335" s="13" t="n">
        <v>8.691</v>
      </c>
      <c r="N1335" s="13" t="n">
        <v>8.638</v>
      </c>
      <c r="O1335" s="13" t="n">
        <v>0.0</v>
      </c>
      <c r="P1335" s="13" t="n">
        <v>0.0</v>
      </c>
      <c r="Q1335" t="s">
        <v>1012</v>
      </c>
      <c r="R1335" t="s">
        <v>521</v>
      </c>
      <c r="S1335" t="s">
        <v>179</v>
      </c>
    </row>
    <row r="1336" spans="1:16" x14ac:dyDescent="0.25">
      <c r="A1336" s="13" t="s">
        <v>13</v>
      </c>
      <c r="B1336" s="7" t="n">
        <v>46143.0</v>
      </c>
      <c r="C1336" s="13" t="s">
        <v>33</v>
      </c>
      <c r="D1336" s="13" t="s">
        <v>31</v>
      </c>
      <c r="E1336" s="13" t="s">
        <v>26</v>
      </c>
      <c r="F1336" s="13" t="s">
        <v>47</v>
      </c>
      <c r="G1336" s="13" t="n">
        <v>8.427</v>
      </c>
      <c r="H1336" s="13" t="n">
        <v>7.865</v>
      </c>
      <c r="I1336" s="13" t="n">
        <v>8.043</v>
      </c>
      <c r="J1336" s="13" t="n">
        <v>7.874</v>
      </c>
      <c r="K1336" s="13" t="n">
        <v>8.003</v>
      </c>
      <c r="L1336" s="13" t="n">
        <v>7.909</v>
      </c>
      <c r="M1336" s="13" t="n">
        <v>8.013</v>
      </c>
      <c r="N1336" s="13" t="n">
        <v>7.961</v>
      </c>
      <c r="O1336" s="13" t="n">
        <v>0.0</v>
      </c>
      <c r="P1336" s="13" t="n">
        <v>0.0</v>
      </c>
      <c r="Q1336" t="s">
        <v>1012</v>
      </c>
      <c r="R1336" t="s">
        <v>754</v>
      </c>
      <c r="S1336" t="s">
        <v>179</v>
      </c>
    </row>
    <row r="1337" spans="1:16" x14ac:dyDescent="0.25">
      <c r="A1337" s="13" t="s">
        <v>13</v>
      </c>
      <c r="B1337" s="7" t="n">
        <v>46143.0</v>
      </c>
      <c r="C1337" s="13" t="s">
        <v>33</v>
      </c>
      <c r="D1337" s="13" t="s">
        <v>28</v>
      </c>
      <c r="E1337" s="13" t="s">
        <v>25</v>
      </c>
      <c r="F1337" s="13" t="s">
        <v>47</v>
      </c>
      <c r="G1337" s="13" t="n">
        <v>9.135</v>
      </c>
      <c r="H1337" s="13" t="n">
        <v>8.683</v>
      </c>
      <c r="I1337" s="13" t="n">
        <v>8.826</v>
      </c>
      <c r="J1337" s="13" t="n">
        <v>8.715</v>
      </c>
      <c r="K1337" s="13" t="n">
        <v>8.825</v>
      </c>
      <c r="L1337" s="13" t="n">
        <v>8.767</v>
      </c>
      <c r="M1337" s="13" t="n">
        <v>8.858</v>
      </c>
      <c r="N1337" s="13" t="n">
        <v>8.832</v>
      </c>
      <c r="O1337" s="13" t="n">
        <v>0.0</v>
      </c>
      <c r="P1337" s="13" t="n">
        <v>0.0</v>
      </c>
      <c r="Q1337" t="s">
        <v>1012</v>
      </c>
      <c r="R1337" t="s">
        <v>1066</v>
      </c>
      <c r="S1337" t="s">
        <v>179</v>
      </c>
    </row>
    <row r="1338" spans="1:16" x14ac:dyDescent="0.25">
      <c r="A1338" s="13" t="s">
        <v>13</v>
      </c>
      <c r="B1338" s="7" t="n">
        <v>46143.0</v>
      </c>
      <c r="C1338" s="13" t="s">
        <v>33</v>
      </c>
      <c r="D1338" s="13" t="s">
        <v>28</v>
      </c>
      <c r="E1338" s="13" t="s">
        <v>27</v>
      </c>
      <c r="F1338" s="13" t="s">
        <v>47</v>
      </c>
      <c r="G1338" s="13" t="n">
        <v>9.222</v>
      </c>
      <c r="H1338" s="13" t="n">
        <v>8.667</v>
      </c>
      <c r="I1338" s="13" t="n">
        <v>8.849</v>
      </c>
      <c r="J1338" s="13" t="n">
        <v>8.686</v>
      </c>
      <c r="K1338" s="13" t="n">
        <v>8.823</v>
      </c>
      <c r="L1338" s="13" t="n">
        <v>8.732</v>
      </c>
      <c r="M1338" s="13" t="n">
        <v>8.845</v>
      </c>
      <c r="N1338" s="13" t="n">
        <v>8.792</v>
      </c>
      <c r="O1338" s="13" t="n">
        <v>0.0</v>
      </c>
      <c r="P1338" s="13" t="n">
        <v>0.0</v>
      </c>
      <c r="Q1338" t="s">
        <v>1012</v>
      </c>
      <c r="R1338" t="s">
        <v>643</v>
      </c>
      <c r="S1338" t="s">
        <v>179</v>
      </c>
    </row>
    <row r="1339" spans="1:16" x14ac:dyDescent="0.25">
      <c r="A1339" s="13" t="s">
        <v>13</v>
      </c>
      <c r="B1339" s="7" t="n">
        <v>46143.0</v>
      </c>
      <c r="C1339" s="13" t="s">
        <v>33</v>
      </c>
      <c r="D1339" s="13" t="s">
        <v>28</v>
      </c>
      <c r="E1339" s="13" t="s">
        <v>26</v>
      </c>
      <c r="F1339" s="13" t="s">
        <v>47</v>
      </c>
      <c r="G1339" s="13" t="n">
        <v>8.826</v>
      </c>
      <c r="H1339" s="13" t="n">
        <v>8.294</v>
      </c>
      <c r="I1339" s="13" t="n">
        <v>8.478</v>
      </c>
      <c r="J1339" s="13" t="n">
        <v>8.32</v>
      </c>
      <c r="K1339" s="13" t="n">
        <v>8.456</v>
      </c>
      <c r="L1339" s="13" t="n">
        <v>8.367</v>
      </c>
      <c r="M1339" s="13" t="n">
        <v>8.479</v>
      </c>
      <c r="N1339" s="13" t="n">
        <v>8.428</v>
      </c>
      <c r="O1339" s="13" t="n">
        <v>0.0</v>
      </c>
      <c r="P1339" s="13" t="n">
        <v>0.0</v>
      </c>
      <c r="Q1339" t="s">
        <v>1012</v>
      </c>
      <c r="R1339" t="s">
        <v>1067</v>
      </c>
      <c r="S1339" t="s">
        <v>179</v>
      </c>
    </row>
    <row r="1340" spans="1:16" x14ac:dyDescent="0.25">
      <c r="A1340" s="13" t="s">
        <v>13</v>
      </c>
      <c r="B1340" s="7" t="n">
        <v>46143.0</v>
      </c>
      <c r="C1340" s="13" t="s">
        <v>33</v>
      </c>
      <c r="D1340" s="13" t="s">
        <v>29</v>
      </c>
      <c r="E1340" s="13" t="s">
        <v>25</v>
      </c>
      <c r="F1340" s="13" t="s">
        <v>47</v>
      </c>
      <c r="G1340" s="13" t="n">
        <v>10.208</v>
      </c>
      <c r="H1340" s="13" t="n">
        <v>9.645</v>
      </c>
      <c r="I1340" s="13" t="n">
        <v>9.828</v>
      </c>
      <c r="J1340" s="13" t="n">
        <v>9.685</v>
      </c>
      <c r="K1340" s="13" t="n">
        <v>9.82</v>
      </c>
      <c r="L1340" s="13" t="n">
        <v>9.745</v>
      </c>
      <c r="M1340" s="13" t="n">
        <v>9.856</v>
      </c>
      <c r="N1340" s="13" t="n">
        <v>9.822</v>
      </c>
      <c r="O1340" s="13" t="n">
        <v>0.0</v>
      </c>
      <c r="P1340" s="13" t="n">
        <v>0.0</v>
      </c>
      <c r="Q1340" t="s">
        <v>1012</v>
      </c>
      <c r="R1340" t="s">
        <v>1068</v>
      </c>
      <c r="S1340" t="s">
        <v>179</v>
      </c>
    </row>
    <row r="1341" spans="1:16" x14ac:dyDescent="0.25">
      <c r="A1341" s="13" t="s">
        <v>13</v>
      </c>
      <c r="B1341" s="7" t="n">
        <v>46143.0</v>
      </c>
      <c r="C1341" s="13" t="s">
        <v>33</v>
      </c>
      <c r="D1341" s="13" t="s">
        <v>29</v>
      </c>
      <c r="E1341" s="13" t="s">
        <v>27</v>
      </c>
      <c r="F1341" s="13" t="s">
        <v>47</v>
      </c>
      <c r="G1341" s="13" t="n">
        <v>10.233</v>
      </c>
      <c r="H1341" s="13" t="n">
        <v>9.605</v>
      </c>
      <c r="I1341" s="13" t="n">
        <v>9.815</v>
      </c>
      <c r="J1341" s="13" t="n">
        <v>9.629</v>
      </c>
      <c r="K1341" s="13" t="n">
        <v>9.786</v>
      </c>
      <c r="L1341" s="13" t="n">
        <v>9.683</v>
      </c>
      <c r="M1341" s="13" t="n">
        <v>9.811</v>
      </c>
      <c r="N1341" s="13" t="n">
        <v>9.756</v>
      </c>
      <c r="O1341" s="13" t="n">
        <v>0.0</v>
      </c>
      <c r="P1341" s="13" t="n">
        <v>0.0</v>
      </c>
      <c r="Q1341" t="s">
        <v>1012</v>
      </c>
      <c r="R1341" t="s">
        <v>650</v>
      </c>
      <c r="S1341" t="s">
        <v>179</v>
      </c>
    </row>
    <row r="1342" spans="1:16" x14ac:dyDescent="0.25">
      <c r="A1342" s="13" t="s">
        <v>13</v>
      </c>
      <c r="B1342" s="7" t="n">
        <v>46143.0</v>
      </c>
      <c r="C1342" s="13" t="s">
        <v>33</v>
      </c>
      <c r="D1342" s="13" t="s">
        <v>29</v>
      </c>
      <c r="E1342" s="13" t="s">
        <v>26</v>
      </c>
      <c r="F1342" s="13" t="s">
        <v>47</v>
      </c>
      <c r="G1342" s="13" t="n">
        <v>9.622</v>
      </c>
      <c r="H1342" s="13" t="n">
        <v>9.001</v>
      </c>
      <c r="I1342" s="13" t="n">
        <v>9.217</v>
      </c>
      <c r="J1342" s="13" t="n">
        <v>9.035</v>
      </c>
      <c r="K1342" s="13" t="n">
        <v>9.19</v>
      </c>
      <c r="L1342" s="13" t="n">
        <v>9.089</v>
      </c>
      <c r="M1342" s="13" t="n">
        <v>9.215</v>
      </c>
      <c r="N1342" s="13" t="n">
        <v>9.162</v>
      </c>
      <c r="O1342" s="13" t="n">
        <v>0.0</v>
      </c>
      <c r="P1342" s="13" t="n">
        <v>0.0</v>
      </c>
      <c r="Q1342" t="s">
        <v>1012</v>
      </c>
      <c r="R1342" t="s">
        <v>742</v>
      </c>
      <c r="S1342" t="s">
        <v>179</v>
      </c>
    </row>
    <row r="1343" spans="1:16" x14ac:dyDescent="0.25">
      <c r="A1343" s="13" t="s">
        <v>13</v>
      </c>
      <c r="B1343" s="7" t="n">
        <v>46143.0</v>
      </c>
      <c r="C1343" s="13" t="s">
        <v>33</v>
      </c>
      <c r="D1343" s="13" t="s">
        <v>31</v>
      </c>
      <c r="E1343" s="13" t="s">
        <v>25</v>
      </c>
      <c r="F1343" s="13" t="s">
        <v>48</v>
      </c>
      <c r="G1343" s="13" t="n">
        <v>8.685</v>
      </c>
      <c r="H1343" s="13" t="n">
        <v>8.065</v>
      </c>
      <c r="I1343" s="13" t="n">
        <v>8.236</v>
      </c>
      <c r="J1343" s="13" t="n">
        <v>8.058</v>
      </c>
      <c r="K1343" s="13" t="n">
        <v>8.186</v>
      </c>
      <c r="L1343" s="13" t="n">
        <v>8.087</v>
      </c>
      <c r="M1343" s="13" t="n">
        <v>8.192</v>
      </c>
      <c r="N1343" s="13" t="n">
        <v>8.136</v>
      </c>
      <c r="O1343" s="13" t="n">
        <v>0.0</v>
      </c>
      <c r="P1343" s="13" t="n">
        <v>0.0</v>
      </c>
      <c r="Q1343" t="s">
        <v>1012</v>
      </c>
      <c r="R1343" t="s">
        <v>165</v>
      </c>
      <c r="S1343" t="s">
        <v>179</v>
      </c>
    </row>
    <row r="1344" spans="1:16" x14ac:dyDescent="0.25">
      <c r="A1344" s="13" t="s">
        <v>13</v>
      </c>
      <c r="B1344" s="7" t="n">
        <v>46143.0</v>
      </c>
      <c r="C1344" s="13" t="s">
        <v>33</v>
      </c>
      <c r="D1344" s="13" t="s">
        <v>31</v>
      </c>
      <c r="E1344" s="13" t="s">
        <v>27</v>
      </c>
      <c r="F1344" s="13" t="s">
        <v>48</v>
      </c>
      <c r="G1344" s="13" t="n">
        <v>8.631</v>
      </c>
      <c r="H1344" s="13" t="n">
        <v>8.024</v>
      </c>
      <c r="I1344" s="13" t="n">
        <v>8.199</v>
      </c>
      <c r="J1344" s="13" t="n">
        <v>8.017</v>
      </c>
      <c r="K1344" s="13" t="n">
        <v>8.149</v>
      </c>
      <c r="L1344" s="13" t="n">
        <v>8.047</v>
      </c>
      <c r="M1344" s="13" t="n">
        <v>8.155</v>
      </c>
      <c r="N1344" s="13" t="n">
        <v>8.096</v>
      </c>
      <c r="O1344" s="13" t="n">
        <v>0.0</v>
      </c>
      <c r="P1344" s="13" t="n">
        <v>0.0</v>
      </c>
      <c r="Q1344" t="s">
        <v>1012</v>
      </c>
      <c r="R1344" t="s">
        <v>505</v>
      </c>
      <c r="S1344" t="s">
        <v>179</v>
      </c>
    </row>
    <row r="1345" spans="1:16" x14ac:dyDescent="0.25">
      <c r="A1345" s="13" t="s">
        <v>13</v>
      </c>
      <c r="B1345" s="7" t="n">
        <v>46143.0</v>
      </c>
      <c r="C1345" s="13" t="s">
        <v>33</v>
      </c>
      <c r="D1345" s="13" t="s">
        <v>31</v>
      </c>
      <c r="E1345" s="13" t="s">
        <v>26</v>
      </c>
      <c r="F1345" s="13" t="s">
        <v>48</v>
      </c>
      <c r="G1345" s="13" t="n">
        <v>7.827</v>
      </c>
      <c r="H1345" s="13" t="n">
        <v>7.265</v>
      </c>
      <c r="I1345" s="13" t="n">
        <v>7.443</v>
      </c>
      <c r="J1345" s="13" t="n">
        <v>7.274</v>
      </c>
      <c r="K1345" s="13" t="n">
        <v>7.403</v>
      </c>
      <c r="L1345" s="13" t="n">
        <v>7.309</v>
      </c>
      <c r="M1345" s="13" t="n">
        <v>7.413</v>
      </c>
      <c r="N1345" s="13" t="n">
        <v>7.361</v>
      </c>
      <c r="O1345" s="13" t="n">
        <v>0.0</v>
      </c>
      <c r="P1345" s="13" t="n">
        <v>0.0</v>
      </c>
      <c r="Q1345" t="s">
        <v>1012</v>
      </c>
      <c r="R1345" t="s">
        <v>1069</v>
      </c>
      <c r="S1345" t="s">
        <v>179</v>
      </c>
    </row>
    <row r="1346" spans="1:16" x14ac:dyDescent="0.25">
      <c r="A1346" s="13" t="s">
        <v>13</v>
      </c>
      <c r="B1346" s="7" t="n">
        <v>46143.0</v>
      </c>
      <c r="C1346" s="13" t="s">
        <v>33</v>
      </c>
      <c r="D1346" s="13" t="s">
        <v>28</v>
      </c>
      <c r="E1346" s="13" t="s">
        <v>25</v>
      </c>
      <c r="F1346" s="13" t="s">
        <v>48</v>
      </c>
      <c r="G1346" s="13" t="n">
        <v>8.535</v>
      </c>
      <c r="H1346" s="13" t="n">
        <v>8.083</v>
      </c>
      <c r="I1346" s="13" t="n">
        <v>8.226</v>
      </c>
      <c r="J1346" s="13" t="n">
        <v>8.115</v>
      </c>
      <c r="K1346" s="13" t="n">
        <v>8.225</v>
      </c>
      <c r="L1346" s="13" t="n">
        <v>8.167</v>
      </c>
      <c r="M1346" s="13" t="n">
        <v>8.258</v>
      </c>
      <c r="N1346" s="13" t="n">
        <v>8.232</v>
      </c>
      <c r="O1346" s="13" t="n">
        <v>0.0</v>
      </c>
      <c r="P1346" s="13" t="n">
        <v>0.0</v>
      </c>
      <c r="Q1346" t="s">
        <v>1012</v>
      </c>
      <c r="R1346" t="s">
        <v>1070</v>
      </c>
      <c r="S1346" t="s">
        <v>179</v>
      </c>
    </row>
    <row r="1347" spans="1:16" x14ac:dyDescent="0.25">
      <c r="A1347" s="13" t="s">
        <v>13</v>
      </c>
      <c r="B1347" s="7" t="n">
        <v>46143.0</v>
      </c>
      <c r="C1347" s="13" t="s">
        <v>33</v>
      </c>
      <c r="D1347" s="13" t="s">
        <v>28</v>
      </c>
      <c r="E1347" s="13" t="s">
        <v>27</v>
      </c>
      <c r="F1347" s="13" t="s">
        <v>48</v>
      </c>
      <c r="G1347" s="13" t="n">
        <v>8.622</v>
      </c>
      <c r="H1347" s="13" t="n">
        <v>8.067</v>
      </c>
      <c r="I1347" s="13" t="n">
        <v>8.249</v>
      </c>
      <c r="J1347" s="13" t="n">
        <v>8.086</v>
      </c>
      <c r="K1347" s="13" t="n">
        <v>8.223</v>
      </c>
      <c r="L1347" s="13" t="n">
        <v>8.132</v>
      </c>
      <c r="M1347" s="13" t="n">
        <v>8.245</v>
      </c>
      <c r="N1347" s="13" t="n">
        <v>8.192</v>
      </c>
      <c r="O1347" s="13" t="n">
        <v>0.0</v>
      </c>
      <c r="P1347" s="13" t="n">
        <v>0.0</v>
      </c>
      <c r="Q1347" t="s">
        <v>1012</v>
      </c>
      <c r="R1347" t="s">
        <v>652</v>
      </c>
      <c r="S1347" t="s">
        <v>179</v>
      </c>
    </row>
    <row r="1348" spans="1:16" x14ac:dyDescent="0.25">
      <c r="A1348" s="13" t="s">
        <v>13</v>
      </c>
      <c r="B1348" s="7" t="n">
        <v>46143.0</v>
      </c>
      <c r="C1348" s="13" t="s">
        <v>33</v>
      </c>
      <c r="D1348" s="13" t="s">
        <v>28</v>
      </c>
      <c r="E1348" s="13" t="s">
        <v>26</v>
      </c>
      <c r="F1348" s="13" t="s">
        <v>48</v>
      </c>
      <c r="G1348" s="13" t="n">
        <v>8.226</v>
      </c>
      <c r="H1348" s="13" t="n">
        <v>7.694</v>
      </c>
      <c r="I1348" s="13" t="n">
        <v>7.878</v>
      </c>
      <c r="J1348" s="13" t="n">
        <v>7.72</v>
      </c>
      <c r="K1348" s="13" t="n">
        <v>7.856</v>
      </c>
      <c r="L1348" s="13" t="n">
        <v>7.767</v>
      </c>
      <c r="M1348" s="13" t="n">
        <v>7.879</v>
      </c>
      <c r="N1348" s="13" t="n">
        <v>7.828</v>
      </c>
      <c r="O1348" s="13" t="n">
        <v>0.0</v>
      </c>
      <c r="P1348" s="13" t="n">
        <v>0.0</v>
      </c>
      <c r="Q1348" t="s">
        <v>1012</v>
      </c>
      <c r="R1348" t="s">
        <v>1071</v>
      </c>
      <c r="S1348" t="s">
        <v>179</v>
      </c>
    </row>
    <row r="1349" spans="1:16" x14ac:dyDescent="0.25">
      <c r="A1349" s="13" t="s">
        <v>13</v>
      </c>
      <c r="B1349" s="7" t="n">
        <v>46143.0</v>
      </c>
      <c r="C1349" s="13" t="s">
        <v>33</v>
      </c>
      <c r="D1349" s="13" t="s">
        <v>29</v>
      </c>
      <c r="E1349" s="13" t="s">
        <v>25</v>
      </c>
      <c r="F1349" s="13" t="s">
        <v>48</v>
      </c>
      <c r="G1349" s="13" t="n">
        <v>9.608</v>
      </c>
      <c r="H1349" s="13" t="n">
        <v>9.045</v>
      </c>
      <c r="I1349" s="13" t="n">
        <v>9.228</v>
      </c>
      <c r="J1349" s="13" t="n">
        <v>9.085</v>
      </c>
      <c r="K1349" s="13" t="n">
        <v>9.22</v>
      </c>
      <c r="L1349" s="13" t="n">
        <v>9.145</v>
      </c>
      <c r="M1349" s="13" t="n">
        <v>9.256</v>
      </c>
      <c r="N1349" s="13" t="n">
        <v>9.222</v>
      </c>
      <c r="O1349" s="13" t="n">
        <v>0.0</v>
      </c>
      <c r="P1349" s="13" t="n">
        <v>0.0</v>
      </c>
      <c r="Q1349" t="s">
        <v>1012</v>
      </c>
      <c r="R1349" t="s">
        <v>1072</v>
      </c>
      <c r="S1349" t="s">
        <v>179</v>
      </c>
    </row>
    <row r="1350" spans="1:16" x14ac:dyDescent="0.25">
      <c r="A1350" s="13" t="s">
        <v>13</v>
      </c>
      <c r="B1350" s="7" t="n">
        <v>46143.0</v>
      </c>
      <c r="C1350" s="13" t="s">
        <v>33</v>
      </c>
      <c r="D1350" s="13" t="s">
        <v>29</v>
      </c>
      <c r="E1350" s="13" t="s">
        <v>27</v>
      </c>
      <c r="F1350" s="13" t="s">
        <v>48</v>
      </c>
      <c r="G1350" s="13" t="n">
        <v>9.633</v>
      </c>
      <c r="H1350" s="13" t="n">
        <v>9.005</v>
      </c>
      <c r="I1350" s="13" t="n">
        <v>9.215</v>
      </c>
      <c r="J1350" s="13" t="n">
        <v>9.029</v>
      </c>
      <c r="K1350" s="13" t="n">
        <v>9.186</v>
      </c>
      <c r="L1350" s="13" t="n">
        <v>9.083</v>
      </c>
      <c r="M1350" s="13" t="n">
        <v>9.211</v>
      </c>
      <c r="N1350" s="13" t="n">
        <v>9.156</v>
      </c>
      <c r="O1350" s="13" t="n">
        <v>0.0</v>
      </c>
      <c r="P1350" s="13" t="n">
        <v>0.0</v>
      </c>
      <c r="Q1350" t="s">
        <v>1012</v>
      </c>
      <c r="R1350" t="s">
        <v>658</v>
      </c>
      <c r="S1350" t="s">
        <v>179</v>
      </c>
    </row>
    <row r="1351" spans="1:16" x14ac:dyDescent="0.25">
      <c r="A1351" s="13" t="s">
        <v>13</v>
      </c>
      <c r="B1351" s="7" t="n">
        <v>46143.0</v>
      </c>
      <c r="C1351" s="13" t="s">
        <v>33</v>
      </c>
      <c r="D1351" s="13" t="s">
        <v>29</v>
      </c>
      <c r="E1351" s="13" t="s">
        <v>26</v>
      </c>
      <c r="F1351" s="13" t="s">
        <v>48</v>
      </c>
      <c r="G1351" s="13" t="n">
        <v>9.022</v>
      </c>
      <c r="H1351" s="13" t="n">
        <v>8.401</v>
      </c>
      <c r="I1351" s="13" t="n">
        <v>8.617</v>
      </c>
      <c r="J1351" s="13" t="n">
        <v>8.435</v>
      </c>
      <c r="K1351" s="13" t="n">
        <v>8.59</v>
      </c>
      <c r="L1351" s="13" t="n">
        <v>8.489</v>
      </c>
      <c r="M1351" s="13" t="n">
        <v>8.615</v>
      </c>
      <c r="N1351" s="13" t="n">
        <v>8.562</v>
      </c>
      <c r="O1351" s="13" t="n">
        <v>0.0</v>
      </c>
      <c r="P1351" s="13" t="n">
        <v>0.0</v>
      </c>
      <c r="Q1351" t="s">
        <v>1012</v>
      </c>
      <c r="R1351" t="s">
        <v>1073</v>
      </c>
      <c r="S1351" t="s">
        <v>179</v>
      </c>
    </row>
    <row r="1352" spans="1:16" x14ac:dyDescent="0.25">
      <c r="A1352" s="13" t="s">
        <v>13</v>
      </c>
      <c r="B1352" s="7" t="n">
        <v>46143.0</v>
      </c>
      <c r="C1352" s="13" t="s">
        <v>34</v>
      </c>
      <c r="D1352" s="13" t="s">
        <v>24</v>
      </c>
      <c r="E1352" s="13" t="s">
        <v>25</v>
      </c>
      <c r="F1352" s="13" t="s">
        <v>46</v>
      </c>
      <c r="G1352" s="13" t="n">
        <v>9.809</v>
      </c>
      <c r="H1352" s="13" t="n">
        <v>9.158</v>
      </c>
      <c r="I1352" s="13" t="n">
        <v>9.334</v>
      </c>
      <c r="J1352" s="13" t="n">
        <v>9.148</v>
      </c>
      <c r="K1352" s="13" t="n">
        <v>9.281</v>
      </c>
      <c r="L1352" s="13" t="n">
        <v>9.179</v>
      </c>
      <c r="M1352" s="13" t="n">
        <v>9.287</v>
      </c>
      <c r="N1352" s="13" t="n">
        <v>9.235</v>
      </c>
      <c r="O1352" s="13" t="n">
        <v>0.0</v>
      </c>
      <c r="P1352" s="13" t="n">
        <v>0.0</v>
      </c>
      <c r="Q1352" t="s">
        <v>1012</v>
      </c>
      <c r="R1352" t="s">
        <v>1034</v>
      </c>
      <c r="S1352" t="s">
        <v>179</v>
      </c>
    </row>
    <row r="1353" spans="1:16" x14ac:dyDescent="0.25">
      <c r="A1353" s="13" t="s">
        <v>13</v>
      </c>
      <c r="B1353" s="7" t="n">
        <v>46143.0</v>
      </c>
      <c r="C1353" s="13" t="s">
        <v>34</v>
      </c>
      <c r="D1353" s="13" t="s">
        <v>24</v>
      </c>
      <c r="E1353" s="13" t="s">
        <v>27</v>
      </c>
      <c r="F1353" s="13" t="s">
        <v>46</v>
      </c>
      <c r="G1353" s="13" t="n">
        <v>9.932</v>
      </c>
      <c r="H1353" s="13" t="n">
        <v>9.235</v>
      </c>
      <c r="I1353" s="13" t="n">
        <v>9.431</v>
      </c>
      <c r="J1353" s="13" t="n">
        <v>9.217</v>
      </c>
      <c r="K1353" s="13" t="n">
        <v>9.364</v>
      </c>
      <c r="L1353" s="13" t="n">
        <v>9.245</v>
      </c>
      <c r="M1353" s="13" t="n">
        <v>9.365</v>
      </c>
      <c r="N1353" s="13" t="n">
        <v>9.298</v>
      </c>
      <c r="O1353" s="13" t="n">
        <v>0.0</v>
      </c>
      <c r="P1353" s="13" t="n">
        <v>0.0</v>
      </c>
      <c r="Q1353" t="s">
        <v>1012</v>
      </c>
      <c r="R1353" t="s">
        <v>1053</v>
      </c>
      <c r="S1353" t="s">
        <v>179</v>
      </c>
    </row>
    <row r="1354" spans="1:16" x14ac:dyDescent="0.25">
      <c r="A1354" s="13" t="s">
        <v>13</v>
      </c>
      <c r="B1354" s="7" t="n">
        <v>46143.0</v>
      </c>
      <c r="C1354" s="13" t="s">
        <v>34</v>
      </c>
      <c r="D1354" s="13" t="s">
        <v>24</v>
      </c>
      <c r="E1354" s="13" t="s">
        <v>26</v>
      </c>
      <c r="F1354" s="13" t="s">
        <v>46</v>
      </c>
      <c r="G1354" s="13" t="n">
        <v>9.388</v>
      </c>
      <c r="H1354" s="13" t="n">
        <v>8.769</v>
      </c>
      <c r="I1354" s="13" t="n">
        <v>8.954</v>
      </c>
      <c r="J1354" s="13" t="n">
        <v>8.763</v>
      </c>
      <c r="K1354" s="13" t="n">
        <v>8.9</v>
      </c>
      <c r="L1354" s="13" t="n">
        <v>8.794</v>
      </c>
      <c r="M1354" s="13" t="n">
        <v>8.907</v>
      </c>
      <c r="N1354" s="13" t="n">
        <v>8.849</v>
      </c>
      <c r="O1354" s="13" t="n">
        <v>0.0</v>
      </c>
      <c r="P1354" s="13" t="n">
        <v>0.0</v>
      </c>
      <c r="Q1354" t="s">
        <v>1012</v>
      </c>
      <c r="R1354" t="s">
        <v>1074</v>
      </c>
      <c r="S1354" t="s">
        <v>179</v>
      </c>
    </row>
    <row r="1355" spans="1:16" x14ac:dyDescent="0.25">
      <c r="A1355" s="13" t="s">
        <v>13</v>
      </c>
      <c r="B1355" s="7" t="n">
        <v>46143.0</v>
      </c>
      <c r="C1355" s="13" t="s">
        <v>34</v>
      </c>
      <c r="D1355" s="13" t="s">
        <v>31</v>
      </c>
      <c r="E1355" s="13" t="s">
        <v>25</v>
      </c>
      <c r="F1355" s="13" t="s">
        <v>46</v>
      </c>
      <c r="G1355" s="13" t="n">
        <v>9.72</v>
      </c>
      <c r="H1355" s="13" t="n">
        <v>9.099</v>
      </c>
      <c r="I1355" s="13" t="n">
        <v>9.27</v>
      </c>
      <c r="J1355" s="13" t="n">
        <v>9.091</v>
      </c>
      <c r="K1355" s="13" t="n">
        <v>9.22</v>
      </c>
      <c r="L1355" s="13" t="n">
        <v>9.121</v>
      </c>
      <c r="M1355" s="13" t="n">
        <v>9.226</v>
      </c>
      <c r="N1355" s="13" t="n">
        <v>9.17</v>
      </c>
      <c r="O1355" s="13" t="n">
        <v>0.0</v>
      </c>
      <c r="P1355" s="13" t="n">
        <v>0.0</v>
      </c>
      <c r="Q1355" t="s">
        <v>1012</v>
      </c>
      <c r="R1355" t="s">
        <v>1075</v>
      </c>
      <c r="S1355" t="s">
        <v>179</v>
      </c>
    </row>
    <row r="1356" spans="1:16" x14ac:dyDescent="0.25">
      <c r="A1356" s="13" t="s">
        <v>13</v>
      </c>
      <c r="B1356" s="7" t="n">
        <v>46143.0</v>
      </c>
      <c r="C1356" s="13" t="s">
        <v>34</v>
      </c>
      <c r="D1356" s="13" t="s">
        <v>31</v>
      </c>
      <c r="E1356" s="13" t="s">
        <v>27</v>
      </c>
      <c r="F1356" s="13" t="s">
        <v>46</v>
      </c>
      <c r="G1356" s="13" t="n">
        <v>9.666</v>
      </c>
      <c r="H1356" s="13" t="n">
        <v>9.057</v>
      </c>
      <c r="I1356" s="13" t="n">
        <v>9.233</v>
      </c>
      <c r="J1356" s="13" t="n">
        <v>9.05</v>
      </c>
      <c r="K1356" s="13" t="n">
        <v>9.182</v>
      </c>
      <c r="L1356" s="13" t="n">
        <v>9.08</v>
      </c>
      <c r="M1356" s="13" t="n">
        <v>9.188</v>
      </c>
      <c r="N1356" s="13" t="n">
        <v>9.13</v>
      </c>
      <c r="O1356" s="13" t="n">
        <v>0.0</v>
      </c>
      <c r="P1356" s="13" t="n">
        <v>0.0</v>
      </c>
      <c r="Q1356" t="s">
        <v>1012</v>
      </c>
      <c r="R1356" t="s">
        <v>1076</v>
      </c>
      <c r="S1356" t="s">
        <v>179</v>
      </c>
    </row>
    <row r="1357" spans="1:16" x14ac:dyDescent="0.25">
      <c r="A1357" s="13" t="s">
        <v>13</v>
      </c>
      <c r="B1357" s="7" t="n">
        <v>46143.0</v>
      </c>
      <c r="C1357" s="13" t="s">
        <v>34</v>
      </c>
      <c r="D1357" s="13" t="s">
        <v>31</v>
      </c>
      <c r="E1357" s="13" t="s">
        <v>26</v>
      </c>
      <c r="F1357" s="13" t="s">
        <v>46</v>
      </c>
      <c r="G1357" s="13" t="n">
        <v>8.859</v>
      </c>
      <c r="H1357" s="13" t="n">
        <v>8.295</v>
      </c>
      <c r="I1357" s="13" t="n">
        <v>8.473</v>
      </c>
      <c r="J1357" s="13" t="n">
        <v>8.304</v>
      </c>
      <c r="K1357" s="13" t="n">
        <v>8.433</v>
      </c>
      <c r="L1357" s="13" t="n">
        <v>8.338</v>
      </c>
      <c r="M1357" s="13" t="n">
        <v>8.442</v>
      </c>
      <c r="N1357" s="13" t="n">
        <v>8.39</v>
      </c>
      <c r="O1357" s="13" t="n">
        <v>0.0</v>
      </c>
      <c r="P1357" s="13" t="n">
        <v>0.0</v>
      </c>
      <c r="Q1357" t="s">
        <v>1012</v>
      </c>
      <c r="R1357" t="s">
        <v>717</v>
      </c>
      <c r="S1357" t="s">
        <v>179</v>
      </c>
    </row>
    <row r="1358" spans="1:16" x14ac:dyDescent="0.25">
      <c r="A1358" s="13" t="s">
        <v>13</v>
      </c>
      <c r="B1358" s="7" t="n">
        <v>46143.0</v>
      </c>
      <c r="C1358" s="13" t="s">
        <v>34</v>
      </c>
      <c r="D1358" s="13" t="s">
        <v>28</v>
      </c>
      <c r="E1358" s="13" t="s">
        <v>25</v>
      </c>
      <c r="F1358" s="13" t="s">
        <v>46</v>
      </c>
      <c r="G1358" s="13" t="n">
        <v>9.562</v>
      </c>
      <c r="H1358" s="13" t="n">
        <v>9.102</v>
      </c>
      <c r="I1358" s="13" t="n">
        <v>9.247</v>
      </c>
      <c r="J1358" s="13" t="n">
        <v>9.134</v>
      </c>
      <c r="K1358" s="13" t="n">
        <v>9.244</v>
      </c>
      <c r="L1358" s="13" t="n">
        <v>9.186</v>
      </c>
      <c r="M1358" s="13" t="n">
        <v>9.278</v>
      </c>
      <c r="N1358" s="13" t="n">
        <v>9.253</v>
      </c>
      <c r="O1358" s="13" t="n">
        <v>0.0</v>
      </c>
      <c r="P1358" s="13" t="n">
        <v>0.0</v>
      </c>
      <c r="Q1358" t="s">
        <v>1012</v>
      </c>
      <c r="R1358" t="s">
        <v>686</v>
      </c>
      <c r="S1358" t="s">
        <v>179</v>
      </c>
    </row>
    <row r="1359" spans="1:16" x14ac:dyDescent="0.25">
      <c r="A1359" s="13" t="s">
        <v>13</v>
      </c>
      <c r="B1359" s="7" t="n">
        <v>46143.0</v>
      </c>
      <c r="C1359" s="13" t="s">
        <v>34</v>
      </c>
      <c r="D1359" s="13" t="s">
        <v>28</v>
      </c>
      <c r="E1359" s="13" t="s">
        <v>27</v>
      </c>
      <c r="F1359" s="13" t="s">
        <v>46</v>
      </c>
      <c r="G1359" s="13" t="n">
        <v>9.658</v>
      </c>
      <c r="H1359" s="13" t="n">
        <v>9.101</v>
      </c>
      <c r="I1359" s="13" t="n">
        <v>9.284</v>
      </c>
      <c r="J1359" s="13" t="n">
        <v>9.12</v>
      </c>
      <c r="K1359" s="13" t="n">
        <v>9.257</v>
      </c>
      <c r="L1359" s="13" t="n">
        <v>9.167</v>
      </c>
      <c r="M1359" s="13" t="n">
        <v>9.28</v>
      </c>
      <c r="N1359" s="13" t="n">
        <v>9.227</v>
      </c>
      <c r="O1359" s="13" t="n">
        <v>0.0</v>
      </c>
      <c r="P1359" s="13" t="n">
        <v>0.0</v>
      </c>
      <c r="Q1359" t="s">
        <v>1012</v>
      </c>
      <c r="R1359" t="s">
        <v>1077</v>
      </c>
      <c r="S1359" t="s">
        <v>179</v>
      </c>
    </row>
    <row r="1360" spans="1:16" x14ac:dyDescent="0.25">
      <c r="A1360" s="13" t="s">
        <v>13</v>
      </c>
      <c r="B1360" s="7" t="n">
        <v>46143.0</v>
      </c>
      <c r="C1360" s="13" t="s">
        <v>34</v>
      </c>
      <c r="D1360" s="13" t="s">
        <v>28</v>
      </c>
      <c r="E1360" s="13" t="s">
        <v>26</v>
      </c>
      <c r="F1360" s="13" t="s">
        <v>46</v>
      </c>
      <c r="G1360" s="13" t="n">
        <v>9.259</v>
      </c>
      <c r="H1360" s="13" t="n">
        <v>8.726</v>
      </c>
      <c r="I1360" s="13" t="n">
        <v>8.911</v>
      </c>
      <c r="J1360" s="13" t="n">
        <v>8.752</v>
      </c>
      <c r="K1360" s="13" t="n">
        <v>8.888</v>
      </c>
      <c r="L1360" s="13" t="n">
        <v>8.8</v>
      </c>
      <c r="M1360" s="13" t="n">
        <v>8.913</v>
      </c>
      <c r="N1360" s="13" t="n">
        <v>8.861</v>
      </c>
      <c r="O1360" s="13" t="n">
        <v>0.0</v>
      </c>
      <c r="P1360" s="13" t="n">
        <v>0.0</v>
      </c>
      <c r="Q1360" t="s">
        <v>1012</v>
      </c>
      <c r="R1360" t="s">
        <v>470</v>
      </c>
      <c r="S1360" t="s">
        <v>179</v>
      </c>
    </row>
    <row r="1361" spans="1:16" x14ac:dyDescent="0.25">
      <c r="A1361" s="13" t="s">
        <v>13</v>
      </c>
      <c r="B1361" s="7" t="n">
        <v>46143.0</v>
      </c>
      <c r="C1361" s="13" t="s">
        <v>34</v>
      </c>
      <c r="D1361" s="13" t="s">
        <v>29</v>
      </c>
      <c r="E1361" s="13" t="s">
        <v>25</v>
      </c>
      <c r="F1361" s="13" t="s">
        <v>46</v>
      </c>
      <c r="G1361" s="13" t="n">
        <v>10.642</v>
      </c>
      <c r="H1361" s="13" t="n">
        <v>10.086</v>
      </c>
      <c r="I1361" s="13" t="n">
        <v>10.266</v>
      </c>
      <c r="J1361" s="13" t="n">
        <v>10.126</v>
      </c>
      <c r="K1361" s="13" t="n">
        <v>10.26</v>
      </c>
      <c r="L1361" s="13" t="n">
        <v>10.187</v>
      </c>
      <c r="M1361" s="13" t="n">
        <v>10.297</v>
      </c>
      <c r="N1361" s="13" t="n">
        <v>10.265</v>
      </c>
      <c r="O1361" s="13" t="n">
        <v>0.0</v>
      </c>
      <c r="P1361" s="13" t="n">
        <v>0.0</v>
      </c>
      <c r="Q1361" t="s">
        <v>1012</v>
      </c>
      <c r="R1361" t="s">
        <v>1078</v>
      </c>
      <c r="S1361" t="s">
        <v>179</v>
      </c>
    </row>
    <row r="1362" spans="1:16" x14ac:dyDescent="0.25">
      <c r="A1362" s="13" t="s">
        <v>13</v>
      </c>
      <c r="B1362" s="7" t="n">
        <v>46143.0</v>
      </c>
      <c r="C1362" s="13" t="s">
        <v>34</v>
      </c>
      <c r="D1362" s="13" t="s">
        <v>29</v>
      </c>
      <c r="E1362" s="13" t="s">
        <v>27</v>
      </c>
      <c r="F1362" s="13" t="s">
        <v>46</v>
      </c>
      <c r="G1362" s="13" t="n">
        <v>10.664</v>
      </c>
      <c r="H1362" s="13" t="n">
        <v>10.043</v>
      </c>
      <c r="I1362" s="13" t="n">
        <v>10.251</v>
      </c>
      <c r="J1362" s="13" t="n">
        <v>10.068</v>
      </c>
      <c r="K1362" s="13" t="n">
        <v>10.222</v>
      </c>
      <c r="L1362" s="13" t="n">
        <v>10.121</v>
      </c>
      <c r="M1362" s="13" t="n">
        <v>10.249</v>
      </c>
      <c r="N1362" s="13" t="n">
        <v>10.195</v>
      </c>
      <c r="O1362" s="13" t="n">
        <v>0.0</v>
      </c>
      <c r="P1362" s="13" t="n">
        <v>0.0</v>
      </c>
      <c r="Q1362" t="s">
        <v>1012</v>
      </c>
      <c r="R1362" t="s">
        <v>1079</v>
      </c>
      <c r="S1362" t="s">
        <v>179</v>
      </c>
    </row>
    <row r="1363" spans="1:16" x14ac:dyDescent="0.25">
      <c r="A1363" s="13" t="s">
        <v>13</v>
      </c>
      <c r="B1363" s="7" t="n">
        <v>46143.0</v>
      </c>
      <c r="C1363" s="13" t="s">
        <v>34</v>
      </c>
      <c r="D1363" s="13" t="s">
        <v>29</v>
      </c>
      <c r="E1363" s="13" t="s">
        <v>26</v>
      </c>
      <c r="F1363" s="13" t="s">
        <v>46</v>
      </c>
      <c r="G1363" s="13" t="n">
        <v>9.948</v>
      </c>
      <c r="H1363" s="13" t="n">
        <v>9.308</v>
      </c>
      <c r="I1363" s="13" t="n">
        <v>9.529</v>
      </c>
      <c r="J1363" s="13" t="n">
        <v>9.338</v>
      </c>
      <c r="K1363" s="13" t="n">
        <v>9.494</v>
      </c>
      <c r="L1363" s="13" t="n">
        <v>9.39</v>
      </c>
      <c r="M1363" s="13" t="n">
        <v>9.515</v>
      </c>
      <c r="N1363" s="13" t="n">
        <v>9.469</v>
      </c>
      <c r="O1363" s="13" t="n">
        <v>0.0</v>
      </c>
      <c r="P1363" s="13" t="n">
        <v>0.0</v>
      </c>
      <c r="Q1363" t="s">
        <v>1012</v>
      </c>
      <c r="R1363" t="s">
        <v>1080</v>
      </c>
      <c r="S1363" t="s">
        <v>179</v>
      </c>
    </row>
    <row r="1364" spans="1:16" x14ac:dyDescent="0.25">
      <c r="A1364" s="13" t="s">
        <v>13</v>
      </c>
      <c r="B1364" s="7" t="n">
        <v>46143.0</v>
      </c>
      <c r="C1364" s="13" t="s">
        <v>34</v>
      </c>
      <c r="D1364" s="13" t="s">
        <v>24</v>
      </c>
      <c r="E1364" s="13" t="s">
        <v>25</v>
      </c>
      <c r="F1364" s="13" t="s">
        <v>47</v>
      </c>
      <c r="G1364" s="13" t="n">
        <v>9.436</v>
      </c>
      <c r="H1364" s="13" t="n">
        <v>8.79</v>
      </c>
      <c r="I1364" s="13" t="n">
        <v>8.965</v>
      </c>
      <c r="J1364" s="13" t="n">
        <v>8.78</v>
      </c>
      <c r="K1364" s="13" t="n">
        <v>8.912</v>
      </c>
      <c r="L1364" s="13" t="n">
        <v>8.81</v>
      </c>
      <c r="M1364" s="13" t="n">
        <v>8.917</v>
      </c>
      <c r="N1364" s="13" t="n">
        <v>8.864</v>
      </c>
      <c r="O1364" s="13" t="n">
        <v>0.0</v>
      </c>
      <c r="P1364" s="13" t="n">
        <v>0.0</v>
      </c>
      <c r="Q1364" t="s">
        <v>1012</v>
      </c>
      <c r="R1364" t="s">
        <v>1081</v>
      </c>
      <c r="S1364" t="s">
        <v>179</v>
      </c>
    </row>
    <row r="1365" spans="1:16" x14ac:dyDescent="0.25">
      <c r="A1365" s="13" t="s">
        <v>13</v>
      </c>
      <c r="B1365" s="7" t="n">
        <v>46143.0</v>
      </c>
      <c r="C1365" s="13" t="s">
        <v>34</v>
      </c>
      <c r="D1365" s="13" t="s">
        <v>24</v>
      </c>
      <c r="E1365" s="13" t="s">
        <v>27</v>
      </c>
      <c r="F1365" s="13" t="s">
        <v>47</v>
      </c>
      <c r="G1365" s="13" t="n">
        <v>9.509</v>
      </c>
      <c r="H1365" s="13" t="n">
        <v>8.794</v>
      </c>
      <c r="I1365" s="13" t="n">
        <v>8.996</v>
      </c>
      <c r="J1365" s="13" t="n">
        <v>8.777</v>
      </c>
      <c r="K1365" s="13" t="n">
        <v>8.928</v>
      </c>
      <c r="L1365" s="13" t="n">
        <v>8.805</v>
      </c>
      <c r="M1365" s="13" t="n">
        <v>8.928</v>
      </c>
      <c r="N1365" s="13" t="n">
        <v>8.862</v>
      </c>
      <c r="O1365" s="13" t="n">
        <v>0.0</v>
      </c>
      <c r="P1365" s="13" t="n">
        <v>0.0</v>
      </c>
      <c r="Q1365" t="s">
        <v>1012</v>
      </c>
      <c r="R1365" t="s">
        <v>189</v>
      </c>
      <c r="S1365" t="s">
        <v>179</v>
      </c>
    </row>
    <row r="1366" spans="1:16" x14ac:dyDescent="0.25">
      <c r="A1366" s="13" t="s">
        <v>13</v>
      </c>
      <c r="B1366" s="7" t="n">
        <v>46143.0</v>
      </c>
      <c r="C1366" s="13" t="s">
        <v>34</v>
      </c>
      <c r="D1366" s="13" t="s">
        <v>24</v>
      </c>
      <c r="E1366" s="13" t="s">
        <v>26</v>
      </c>
      <c r="F1366" s="13" t="s">
        <v>47</v>
      </c>
      <c r="G1366" s="13" t="n">
        <v>8.988</v>
      </c>
      <c r="H1366" s="13" t="n">
        <v>8.369</v>
      </c>
      <c r="I1366" s="13" t="n">
        <v>8.554</v>
      </c>
      <c r="J1366" s="13" t="n">
        <v>8.363</v>
      </c>
      <c r="K1366" s="13" t="n">
        <v>8.5</v>
      </c>
      <c r="L1366" s="13" t="n">
        <v>8.394</v>
      </c>
      <c r="M1366" s="13" t="n">
        <v>8.507</v>
      </c>
      <c r="N1366" s="13" t="n">
        <v>8.449</v>
      </c>
      <c r="O1366" s="13" t="n">
        <v>0.0</v>
      </c>
      <c r="P1366" s="13" t="n">
        <v>0.0</v>
      </c>
      <c r="Q1366" t="s">
        <v>1012</v>
      </c>
      <c r="R1366" t="s">
        <v>1082</v>
      </c>
      <c r="S1366" t="s">
        <v>179</v>
      </c>
    </row>
    <row r="1367" spans="1:16" x14ac:dyDescent="0.25">
      <c r="A1367" s="13" t="s">
        <v>13</v>
      </c>
      <c r="B1367" s="7" t="n">
        <v>46143.0</v>
      </c>
      <c r="C1367" s="13" t="s">
        <v>34</v>
      </c>
      <c r="D1367" s="13" t="s">
        <v>31</v>
      </c>
      <c r="E1367" s="13" t="s">
        <v>25</v>
      </c>
      <c r="F1367" s="13" t="s">
        <v>47</v>
      </c>
      <c r="G1367" s="13" t="n">
        <v>9.32</v>
      </c>
      <c r="H1367" s="13" t="n">
        <v>8.699</v>
      </c>
      <c r="I1367" s="13" t="n">
        <v>8.87</v>
      </c>
      <c r="J1367" s="13" t="n">
        <v>8.691</v>
      </c>
      <c r="K1367" s="13" t="n">
        <v>8.82</v>
      </c>
      <c r="L1367" s="13" t="n">
        <v>8.721</v>
      </c>
      <c r="M1367" s="13" t="n">
        <v>8.826</v>
      </c>
      <c r="N1367" s="13" t="n">
        <v>8.77</v>
      </c>
      <c r="O1367" s="13" t="n">
        <v>0.0</v>
      </c>
      <c r="P1367" s="13" t="n">
        <v>0.0</v>
      </c>
      <c r="Q1367" t="s">
        <v>1012</v>
      </c>
      <c r="R1367" t="s">
        <v>494</v>
      </c>
      <c r="S1367" t="s">
        <v>179</v>
      </c>
    </row>
    <row r="1368" spans="1:16" x14ac:dyDescent="0.25">
      <c r="A1368" s="13" t="s">
        <v>13</v>
      </c>
      <c r="B1368" s="7" t="n">
        <v>46143.0</v>
      </c>
      <c r="C1368" s="13" t="s">
        <v>34</v>
      </c>
      <c r="D1368" s="13" t="s">
        <v>31</v>
      </c>
      <c r="E1368" s="13" t="s">
        <v>27</v>
      </c>
      <c r="F1368" s="13" t="s">
        <v>47</v>
      </c>
      <c r="G1368" s="13" t="n">
        <v>9.202</v>
      </c>
      <c r="H1368" s="13" t="n">
        <v>8.598</v>
      </c>
      <c r="I1368" s="13" t="n">
        <v>8.77</v>
      </c>
      <c r="J1368" s="13" t="n">
        <v>8.591</v>
      </c>
      <c r="K1368" s="13" t="n">
        <v>8.719</v>
      </c>
      <c r="L1368" s="13" t="n">
        <v>8.621</v>
      </c>
      <c r="M1368" s="13" t="n">
        <v>8.725</v>
      </c>
      <c r="N1368" s="13" t="n">
        <v>8.671</v>
      </c>
      <c r="O1368" s="13" t="n">
        <v>0.0</v>
      </c>
      <c r="P1368" s="13" t="n">
        <v>0.0</v>
      </c>
      <c r="Q1368" t="s">
        <v>1012</v>
      </c>
      <c r="R1368" t="s">
        <v>812</v>
      </c>
      <c r="S1368" t="s">
        <v>179</v>
      </c>
    </row>
    <row r="1369" spans="1:16" x14ac:dyDescent="0.25">
      <c r="A1369" s="13" t="s">
        <v>13</v>
      </c>
      <c r="B1369" s="7" t="n">
        <v>46143.0</v>
      </c>
      <c r="C1369" s="13" t="s">
        <v>34</v>
      </c>
      <c r="D1369" s="13" t="s">
        <v>31</v>
      </c>
      <c r="E1369" s="13" t="s">
        <v>26</v>
      </c>
      <c r="F1369" s="13" t="s">
        <v>47</v>
      </c>
      <c r="G1369" s="13" t="n">
        <v>8.458</v>
      </c>
      <c r="H1369" s="13" t="n">
        <v>7.894</v>
      </c>
      <c r="I1369" s="13" t="n">
        <v>8.073</v>
      </c>
      <c r="J1369" s="13" t="n">
        <v>7.904</v>
      </c>
      <c r="K1369" s="13" t="n">
        <v>8.033</v>
      </c>
      <c r="L1369" s="13" t="n">
        <v>7.938</v>
      </c>
      <c r="M1369" s="13" t="n">
        <v>8.042</v>
      </c>
      <c r="N1369" s="13" t="n">
        <v>7.99</v>
      </c>
      <c r="O1369" s="13" t="n">
        <v>0.0</v>
      </c>
      <c r="P1369" s="13" t="n">
        <v>0.0</v>
      </c>
      <c r="Q1369" t="s">
        <v>1012</v>
      </c>
      <c r="R1369" t="s">
        <v>457</v>
      </c>
      <c r="S1369" t="s">
        <v>179</v>
      </c>
    </row>
    <row r="1370" spans="1:16" x14ac:dyDescent="0.25">
      <c r="A1370" s="13" t="s">
        <v>13</v>
      </c>
      <c r="B1370" s="7" t="n">
        <v>46143.0</v>
      </c>
      <c r="C1370" s="13" t="s">
        <v>34</v>
      </c>
      <c r="D1370" s="13" t="s">
        <v>28</v>
      </c>
      <c r="E1370" s="13" t="s">
        <v>25</v>
      </c>
      <c r="F1370" s="13" t="s">
        <v>47</v>
      </c>
      <c r="G1370" s="13" t="n">
        <v>9.17</v>
      </c>
      <c r="H1370" s="13" t="n">
        <v>8.718</v>
      </c>
      <c r="I1370" s="13" t="n">
        <v>8.861</v>
      </c>
      <c r="J1370" s="13" t="n">
        <v>8.75</v>
      </c>
      <c r="K1370" s="13" t="n">
        <v>8.86</v>
      </c>
      <c r="L1370" s="13" t="n">
        <v>8.802</v>
      </c>
      <c r="M1370" s="13" t="n">
        <v>8.894</v>
      </c>
      <c r="N1370" s="13" t="n">
        <v>8.868</v>
      </c>
      <c r="O1370" s="13" t="n">
        <v>0.0</v>
      </c>
      <c r="P1370" s="13" t="n">
        <v>0.0</v>
      </c>
      <c r="Q1370" t="s">
        <v>1012</v>
      </c>
      <c r="R1370" t="s">
        <v>1083</v>
      </c>
      <c r="S1370" t="s">
        <v>179</v>
      </c>
    </row>
    <row r="1371" spans="1:16" x14ac:dyDescent="0.25">
      <c r="A1371" s="13" t="s">
        <v>13</v>
      </c>
      <c r="B1371" s="7" t="n">
        <v>46143.0</v>
      </c>
      <c r="C1371" s="13" t="s">
        <v>34</v>
      </c>
      <c r="D1371" s="13" t="s">
        <v>28</v>
      </c>
      <c r="E1371" s="13" t="s">
        <v>27</v>
      </c>
      <c r="F1371" s="13" t="s">
        <v>47</v>
      </c>
      <c r="G1371" s="13" t="n">
        <v>9.258</v>
      </c>
      <c r="H1371" s="13" t="n">
        <v>8.701</v>
      </c>
      <c r="I1371" s="13" t="n">
        <v>8.884</v>
      </c>
      <c r="J1371" s="13" t="n">
        <v>8.72</v>
      </c>
      <c r="K1371" s="13" t="n">
        <v>8.857</v>
      </c>
      <c r="L1371" s="13" t="n">
        <v>8.767</v>
      </c>
      <c r="M1371" s="13" t="n">
        <v>8.88</v>
      </c>
      <c r="N1371" s="13" t="n">
        <v>8.827</v>
      </c>
      <c r="O1371" s="13" t="n">
        <v>0.0</v>
      </c>
      <c r="P1371" s="13" t="n">
        <v>0.0</v>
      </c>
      <c r="Q1371" t="s">
        <v>1012</v>
      </c>
      <c r="R1371" t="s">
        <v>1084</v>
      </c>
      <c r="S1371" t="s">
        <v>179</v>
      </c>
    </row>
    <row r="1372" spans="1:16" x14ac:dyDescent="0.25">
      <c r="A1372" s="13" t="s">
        <v>13</v>
      </c>
      <c r="B1372" s="7" t="n">
        <v>46143.0</v>
      </c>
      <c r="C1372" s="13" t="s">
        <v>34</v>
      </c>
      <c r="D1372" s="13" t="s">
        <v>28</v>
      </c>
      <c r="E1372" s="13" t="s">
        <v>26</v>
      </c>
      <c r="F1372" s="13" t="s">
        <v>47</v>
      </c>
      <c r="G1372" s="13" t="n">
        <v>8.86</v>
      </c>
      <c r="H1372" s="13" t="n">
        <v>8.326</v>
      </c>
      <c r="I1372" s="13" t="n">
        <v>8.511</v>
      </c>
      <c r="J1372" s="13" t="n">
        <v>8.352</v>
      </c>
      <c r="K1372" s="13" t="n">
        <v>8.489</v>
      </c>
      <c r="L1372" s="13" t="n">
        <v>8.4</v>
      </c>
      <c r="M1372" s="13" t="n">
        <v>8.513</v>
      </c>
      <c r="N1372" s="13" t="n">
        <v>8.461</v>
      </c>
      <c r="O1372" s="13" t="n">
        <v>0.0</v>
      </c>
      <c r="P1372" s="13" t="n">
        <v>0.0</v>
      </c>
      <c r="Q1372" t="s">
        <v>1012</v>
      </c>
      <c r="R1372" t="s">
        <v>477</v>
      </c>
      <c r="S1372" t="s">
        <v>179</v>
      </c>
    </row>
    <row r="1373" spans="1:16" x14ac:dyDescent="0.25">
      <c r="A1373" s="13" t="s">
        <v>13</v>
      </c>
      <c r="B1373" s="7" t="n">
        <v>46143.0</v>
      </c>
      <c r="C1373" s="13" t="s">
        <v>34</v>
      </c>
      <c r="D1373" s="13" t="s">
        <v>29</v>
      </c>
      <c r="E1373" s="13" t="s">
        <v>25</v>
      </c>
      <c r="F1373" s="13" t="s">
        <v>47</v>
      </c>
      <c r="G1373" s="13" t="n">
        <v>10.242</v>
      </c>
      <c r="H1373" s="13" t="n">
        <v>9.686</v>
      </c>
      <c r="I1373" s="13" t="n">
        <v>9.866</v>
      </c>
      <c r="J1373" s="13" t="n">
        <v>9.726</v>
      </c>
      <c r="K1373" s="13" t="n">
        <v>9.86</v>
      </c>
      <c r="L1373" s="13" t="n">
        <v>9.787</v>
      </c>
      <c r="M1373" s="13" t="n">
        <v>9.897</v>
      </c>
      <c r="N1373" s="13" t="n">
        <v>9.865</v>
      </c>
      <c r="O1373" s="13" t="n">
        <v>0.0</v>
      </c>
      <c r="P1373" s="13" t="n">
        <v>0.0</v>
      </c>
      <c r="Q1373" t="s">
        <v>1012</v>
      </c>
      <c r="R1373" t="s">
        <v>1085</v>
      </c>
      <c r="S1373" t="s">
        <v>179</v>
      </c>
    </row>
    <row r="1374" spans="1:16" x14ac:dyDescent="0.25">
      <c r="A1374" s="13" t="s">
        <v>13</v>
      </c>
      <c r="B1374" s="7" t="n">
        <v>46143.0</v>
      </c>
      <c r="C1374" s="13" t="s">
        <v>34</v>
      </c>
      <c r="D1374" s="13" t="s">
        <v>29</v>
      </c>
      <c r="E1374" s="13" t="s">
        <v>27</v>
      </c>
      <c r="F1374" s="13" t="s">
        <v>47</v>
      </c>
      <c r="G1374" s="13" t="n">
        <v>10.264</v>
      </c>
      <c r="H1374" s="13" t="n">
        <v>9.643</v>
      </c>
      <c r="I1374" s="13" t="n">
        <v>9.851</v>
      </c>
      <c r="J1374" s="13" t="n">
        <v>9.668</v>
      </c>
      <c r="K1374" s="13" t="n">
        <v>9.822</v>
      </c>
      <c r="L1374" s="13" t="n">
        <v>9.721</v>
      </c>
      <c r="M1374" s="13" t="n">
        <v>9.849</v>
      </c>
      <c r="N1374" s="13" t="n">
        <v>9.795</v>
      </c>
      <c r="O1374" s="13" t="n">
        <v>0.0</v>
      </c>
      <c r="P1374" s="13" t="n">
        <v>0.0</v>
      </c>
      <c r="Q1374" t="s">
        <v>1012</v>
      </c>
      <c r="R1374" t="s">
        <v>1086</v>
      </c>
      <c r="S1374" t="s">
        <v>179</v>
      </c>
    </row>
    <row r="1375" spans="1:16" x14ac:dyDescent="0.25">
      <c r="A1375" s="13" t="s">
        <v>13</v>
      </c>
      <c r="B1375" s="7" t="n">
        <v>46143.0</v>
      </c>
      <c r="C1375" s="13" t="s">
        <v>34</v>
      </c>
      <c r="D1375" s="13" t="s">
        <v>29</v>
      </c>
      <c r="E1375" s="13" t="s">
        <v>26</v>
      </c>
      <c r="F1375" s="13" t="s">
        <v>47</v>
      </c>
      <c r="G1375" s="13" t="n">
        <v>9.65</v>
      </c>
      <c r="H1375" s="13" t="n">
        <v>9.035</v>
      </c>
      <c r="I1375" s="13" t="n">
        <v>9.248</v>
      </c>
      <c r="J1375" s="13" t="n">
        <v>9.069</v>
      </c>
      <c r="K1375" s="13" t="n">
        <v>9.223</v>
      </c>
      <c r="L1375" s="13" t="n">
        <v>9.123</v>
      </c>
      <c r="M1375" s="13" t="n">
        <v>9.248</v>
      </c>
      <c r="N1375" s="13" t="n">
        <v>9.197</v>
      </c>
      <c r="O1375" s="13" t="n">
        <v>0.0</v>
      </c>
      <c r="P1375" s="13" t="n">
        <v>0.0</v>
      </c>
      <c r="Q1375" t="s">
        <v>1012</v>
      </c>
      <c r="R1375" t="s">
        <v>1087</v>
      </c>
      <c r="S1375" t="s">
        <v>179</v>
      </c>
    </row>
    <row r="1376" spans="1:16" x14ac:dyDescent="0.25">
      <c r="A1376" s="13" t="s">
        <v>13</v>
      </c>
      <c r="B1376" s="7" t="n">
        <v>46143.0</v>
      </c>
      <c r="C1376" s="13" t="s">
        <v>34</v>
      </c>
      <c r="D1376" s="13" t="s">
        <v>24</v>
      </c>
      <c r="E1376" s="13" t="s">
        <v>25</v>
      </c>
      <c r="F1376" s="13" t="s">
        <v>48</v>
      </c>
      <c r="G1376" s="13" t="n">
        <v>8.836</v>
      </c>
      <c r="H1376" s="13" t="n">
        <v>8.19</v>
      </c>
      <c r="I1376" s="13" t="n">
        <v>8.365</v>
      </c>
      <c r="J1376" s="13" t="n">
        <v>8.18</v>
      </c>
      <c r="K1376" s="13" t="n">
        <v>8.312</v>
      </c>
      <c r="L1376" s="13" t="n">
        <v>8.21</v>
      </c>
      <c r="M1376" s="13" t="n">
        <v>8.317</v>
      </c>
      <c r="N1376" s="13" t="n">
        <v>8.264</v>
      </c>
      <c r="O1376" s="13" t="n">
        <v>0.0</v>
      </c>
      <c r="P1376" s="13" t="n">
        <v>0.0</v>
      </c>
      <c r="Q1376" t="s">
        <v>1012</v>
      </c>
      <c r="R1376" t="s">
        <v>66</v>
      </c>
      <c r="S1376" t="s">
        <v>179</v>
      </c>
    </row>
    <row r="1377" spans="1:16" x14ac:dyDescent="0.25">
      <c r="A1377" s="13" t="s">
        <v>13</v>
      </c>
      <c r="B1377" s="7" t="n">
        <v>46143.0</v>
      </c>
      <c r="C1377" s="13" t="s">
        <v>34</v>
      </c>
      <c r="D1377" s="13" t="s">
        <v>24</v>
      </c>
      <c r="E1377" s="13" t="s">
        <v>27</v>
      </c>
      <c r="F1377" s="13" t="s">
        <v>48</v>
      </c>
      <c r="G1377" s="13" t="n">
        <v>8.932</v>
      </c>
      <c r="H1377" s="13" t="n">
        <v>8.234</v>
      </c>
      <c r="I1377" s="13" t="n">
        <v>8.431</v>
      </c>
      <c r="J1377" s="13" t="n">
        <v>8.217</v>
      </c>
      <c r="K1377" s="13" t="n">
        <v>8.364</v>
      </c>
      <c r="L1377" s="13" t="n">
        <v>8.245</v>
      </c>
      <c r="M1377" s="13" t="n">
        <v>8.365</v>
      </c>
      <c r="N1377" s="13" t="n">
        <v>8.298</v>
      </c>
      <c r="O1377" s="13" t="n">
        <v>0.0</v>
      </c>
      <c r="P1377" s="13" t="n">
        <v>0.0</v>
      </c>
      <c r="Q1377" t="s">
        <v>1012</v>
      </c>
      <c r="R1377" t="s">
        <v>1088</v>
      </c>
      <c r="S1377" t="s">
        <v>179</v>
      </c>
    </row>
    <row r="1378" spans="1:16" x14ac:dyDescent="0.25">
      <c r="A1378" s="13" t="s">
        <v>13</v>
      </c>
      <c r="B1378" s="7" t="n">
        <v>46143.0</v>
      </c>
      <c r="C1378" s="13" t="s">
        <v>34</v>
      </c>
      <c r="D1378" s="13" t="s">
        <v>24</v>
      </c>
      <c r="E1378" s="13" t="s">
        <v>26</v>
      </c>
      <c r="F1378" s="13" t="s">
        <v>48</v>
      </c>
      <c r="G1378" s="13" t="n">
        <v>8.388</v>
      </c>
      <c r="H1378" s="13" t="n">
        <v>7.769</v>
      </c>
      <c r="I1378" s="13" t="n">
        <v>7.954</v>
      </c>
      <c r="J1378" s="13" t="n">
        <v>7.763</v>
      </c>
      <c r="K1378" s="13" t="n">
        <v>7.9</v>
      </c>
      <c r="L1378" s="13" t="n">
        <v>7.794</v>
      </c>
      <c r="M1378" s="13" t="n">
        <v>7.907</v>
      </c>
      <c r="N1378" s="13" t="n">
        <v>7.849</v>
      </c>
      <c r="O1378" s="13" t="n">
        <v>0.0</v>
      </c>
      <c r="P1378" s="13" t="n">
        <v>0.0</v>
      </c>
      <c r="Q1378" t="s">
        <v>1012</v>
      </c>
      <c r="R1378" t="s">
        <v>1089</v>
      </c>
      <c r="S1378" t="s">
        <v>179</v>
      </c>
    </row>
    <row r="1379" spans="1:16" x14ac:dyDescent="0.25">
      <c r="A1379" s="13" t="s">
        <v>13</v>
      </c>
      <c r="B1379" s="7" t="n">
        <v>46143.0</v>
      </c>
      <c r="C1379" s="13" t="s">
        <v>34</v>
      </c>
      <c r="D1379" s="13" t="s">
        <v>31</v>
      </c>
      <c r="E1379" s="13" t="s">
        <v>25</v>
      </c>
      <c r="F1379" s="13" t="s">
        <v>48</v>
      </c>
      <c r="G1379" s="13" t="n">
        <v>8.72</v>
      </c>
      <c r="H1379" s="13" t="n">
        <v>8.099</v>
      </c>
      <c r="I1379" s="13" t="n">
        <v>8.27</v>
      </c>
      <c r="J1379" s="13" t="n">
        <v>8.091</v>
      </c>
      <c r="K1379" s="13" t="n">
        <v>8.22</v>
      </c>
      <c r="L1379" s="13" t="n">
        <v>8.121</v>
      </c>
      <c r="M1379" s="13" t="n">
        <v>8.226</v>
      </c>
      <c r="N1379" s="13" t="n">
        <v>8.17</v>
      </c>
      <c r="O1379" s="13" t="n">
        <v>0.0</v>
      </c>
      <c r="P1379" s="13" t="n">
        <v>0.0</v>
      </c>
      <c r="Q1379" t="s">
        <v>1012</v>
      </c>
      <c r="R1379" t="s">
        <v>1090</v>
      </c>
      <c r="S1379" t="s">
        <v>179</v>
      </c>
    </row>
    <row r="1380" spans="1:16" x14ac:dyDescent="0.25">
      <c r="A1380" s="13" t="s">
        <v>13</v>
      </c>
      <c r="B1380" s="7" t="n">
        <v>46143.0</v>
      </c>
      <c r="C1380" s="13" t="s">
        <v>34</v>
      </c>
      <c r="D1380" s="13" t="s">
        <v>31</v>
      </c>
      <c r="E1380" s="13" t="s">
        <v>27</v>
      </c>
      <c r="F1380" s="13" t="s">
        <v>48</v>
      </c>
      <c r="G1380" s="13" t="n">
        <v>8.666</v>
      </c>
      <c r="H1380" s="13" t="n">
        <v>8.057</v>
      </c>
      <c r="I1380" s="13" t="n">
        <v>8.233</v>
      </c>
      <c r="J1380" s="13" t="n">
        <v>8.05</v>
      </c>
      <c r="K1380" s="13" t="n">
        <v>8.182</v>
      </c>
      <c r="L1380" s="13" t="n">
        <v>8.08</v>
      </c>
      <c r="M1380" s="13" t="n">
        <v>8.188</v>
      </c>
      <c r="N1380" s="13" t="n">
        <v>8.13</v>
      </c>
      <c r="O1380" s="13" t="n">
        <v>0.0</v>
      </c>
      <c r="P1380" s="13" t="n">
        <v>0.0</v>
      </c>
      <c r="Q1380" t="s">
        <v>1012</v>
      </c>
      <c r="R1380" t="s">
        <v>1091</v>
      </c>
      <c r="S1380" t="s">
        <v>179</v>
      </c>
    </row>
    <row r="1381" spans="1:16" x14ac:dyDescent="0.25">
      <c r="A1381" s="13" t="s">
        <v>13</v>
      </c>
      <c r="B1381" s="7" t="n">
        <v>46143.0</v>
      </c>
      <c r="C1381" s="13" t="s">
        <v>34</v>
      </c>
      <c r="D1381" s="13" t="s">
        <v>31</v>
      </c>
      <c r="E1381" s="13" t="s">
        <v>26</v>
      </c>
      <c r="F1381" s="13" t="s">
        <v>48</v>
      </c>
      <c r="G1381" s="13" t="n">
        <v>7.858</v>
      </c>
      <c r="H1381" s="13" t="n">
        <v>7.294</v>
      </c>
      <c r="I1381" s="13" t="n">
        <v>7.473</v>
      </c>
      <c r="J1381" s="13" t="n">
        <v>7.304</v>
      </c>
      <c r="K1381" s="13" t="n">
        <v>7.433</v>
      </c>
      <c r="L1381" s="13" t="n">
        <v>7.338</v>
      </c>
      <c r="M1381" s="13" t="n">
        <v>7.442</v>
      </c>
      <c r="N1381" s="13" t="n">
        <v>7.39</v>
      </c>
      <c r="O1381" s="13" t="n">
        <v>0.0</v>
      </c>
      <c r="P1381" s="13" t="n">
        <v>0.0</v>
      </c>
      <c r="Q1381" t="s">
        <v>1012</v>
      </c>
      <c r="R1381" t="s">
        <v>1092</v>
      </c>
      <c r="S1381" t="s">
        <v>179</v>
      </c>
    </row>
    <row r="1382" spans="1:16" x14ac:dyDescent="0.25">
      <c r="A1382" s="13" t="s">
        <v>13</v>
      </c>
      <c r="B1382" s="7" t="n">
        <v>46143.0</v>
      </c>
      <c r="C1382" s="13" t="s">
        <v>34</v>
      </c>
      <c r="D1382" s="13" t="s">
        <v>28</v>
      </c>
      <c r="E1382" s="13" t="s">
        <v>25</v>
      </c>
      <c r="F1382" s="13" t="s">
        <v>48</v>
      </c>
      <c r="G1382" s="13" t="n">
        <v>8.57</v>
      </c>
      <c r="H1382" s="13" t="n">
        <v>8.118</v>
      </c>
      <c r="I1382" s="13" t="n">
        <v>8.261</v>
      </c>
      <c r="J1382" s="13" t="n">
        <v>8.15</v>
      </c>
      <c r="K1382" s="13" t="n">
        <v>8.26</v>
      </c>
      <c r="L1382" s="13" t="n">
        <v>8.202</v>
      </c>
      <c r="M1382" s="13" t="n">
        <v>8.294</v>
      </c>
      <c r="N1382" s="13" t="n">
        <v>8.268</v>
      </c>
      <c r="O1382" s="13" t="n">
        <v>0.0</v>
      </c>
      <c r="P1382" s="13" t="n">
        <v>0.0</v>
      </c>
      <c r="Q1382" t="s">
        <v>1012</v>
      </c>
      <c r="R1382" t="s">
        <v>597</v>
      </c>
      <c r="S1382" t="s">
        <v>179</v>
      </c>
    </row>
    <row r="1383" spans="1:16" x14ac:dyDescent="0.25">
      <c r="A1383" s="13" t="s">
        <v>13</v>
      </c>
      <c r="B1383" s="7" t="n">
        <v>46143.0</v>
      </c>
      <c r="C1383" s="13" t="s">
        <v>34</v>
      </c>
      <c r="D1383" s="13" t="s">
        <v>28</v>
      </c>
      <c r="E1383" s="13" t="s">
        <v>27</v>
      </c>
      <c r="F1383" s="13" t="s">
        <v>48</v>
      </c>
      <c r="G1383" s="13" t="n">
        <v>8.658</v>
      </c>
      <c r="H1383" s="13" t="n">
        <v>8.101</v>
      </c>
      <c r="I1383" s="13" t="n">
        <v>8.284</v>
      </c>
      <c r="J1383" s="13" t="n">
        <v>8.12</v>
      </c>
      <c r="K1383" s="13" t="n">
        <v>8.257</v>
      </c>
      <c r="L1383" s="13" t="n">
        <v>8.167</v>
      </c>
      <c r="M1383" s="13" t="n">
        <v>8.28</v>
      </c>
      <c r="N1383" s="13" t="n">
        <v>8.227</v>
      </c>
      <c r="O1383" s="13" t="n">
        <v>0.0</v>
      </c>
      <c r="P1383" s="13" t="n">
        <v>0.0</v>
      </c>
      <c r="Q1383" t="s">
        <v>1012</v>
      </c>
      <c r="R1383" t="s">
        <v>1093</v>
      </c>
      <c r="S1383" t="s">
        <v>179</v>
      </c>
    </row>
    <row r="1384" spans="1:16" x14ac:dyDescent="0.25">
      <c r="A1384" s="13" t="s">
        <v>13</v>
      </c>
      <c r="B1384" s="7" t="n">
        <v>46143.0</v>
      </c>
      <c r="C1384" s="13" t="s">
        <v>34</v>
      </c>
      <c r="D1384" s="13" t="s">
        <v>28</v>
      </c>
      <c r="E1384" s="13" t="s">
        <v>26</v>
      </c>
      <c r="F1384" s="13" t="s">
        <v>48</v>
      </c>
      <c r="G1384" s="13" t="n">
        <v>8.26</v>
      </c>
      <c r="H1384" s="13" t="n">
        <v>7.726</v>
      </c>
      <c r="I1384" s="13" t="n">
        <v>7.911</v>
      </c>
      <c r="J1384" s="13" t="n">
        <v>7.752</v>
      </c>
      <c r="K1384" s="13" t="n">
        <v>7.889</v>
      </c>
      <c r="L1384" s="13" t="n">
        <v>7.8</v>
      </c>
      <c r="M1384" s="13" t="n">
        <v>7.913</v>
      </c>
      <c r="N1384" s="13" t="n">
        <v>7.861</v>
      </c>
      <c r="O1384" s="13" t="n">
        <v>0.0</v>
      </c>
      <c r="P1384" s="13" t="n">
        <v>0.0</v>
      </c>
      <c r="Q1384" t="s">
        <v>1012</v>
      </c>
      <c r="R1384" t="s">
        <v>486</v>
      </c>
      <c r="S1384" t="s">
        <v>179</v>
      </c>
    </row>
    <row r="1385" spans="1:16" x14ac:dyDescent="0.25">
      <c r="A1385" s="13" t="s">
        <v>13</v>
      </c>
      <c r="B1385" s="7" t="n">
        <v>46143.0</v>
      </c>
      <c r="C1385" s="13" t="s">
        <v>34</v>
      </c>
      <c r="D1385" s="13" t="s">
        <v>29</v>
      </c>
      <c r="E1385" s="13" t="s">
        <v>25</v>
      </c>
      <c r="F1385" s="13" t="s">
        <v>48</v>
      </c>
      <c r="G1385" s="13" t="n">
        <v>9.642</v>
      </c>
      <c r="H1385" s="13" t="n">
        <v>9.086</v>
      </c>
      <c r="I1385" s="13" t="n">
        <v>9.266</v>
      </c>
      <c r="J1385" s="13" t="n">
        <v>9.126</v>
      </c>
      <c r="K1385" s="13" t="n">
        <v>9.26</v>
      </c>
      <c r="L1385" s="13" t="n">
        <v>9.187</v>
      </c>
      <c r="M1385" s="13" t="n">
        <v>9.297</v>
      </c>
      <c r="N1385" s="13" t="n">
        <v>9.265</v>
      </c>
      <c r="O1385" s="13" t="n">
        <v>0.0</v>
      </c>
      <c r="P1385" s="13" t="n">
        <v>0.0</v>
      </c>
      <c r="Q1385" t="s">
        <v>1012</v>
      </c>
      <c r="R1385" t="s">
        <v>233</v>
      </c>
      <c r="S1385" t="s">
        <v>179</v>
      </c>
    </row>
    <row r="1386" spans="1:16" x14ac:dyDescent="0.25">
      <c r="A1386" s="13" t="s">
        <v>13</v>
      </c>
      <c r="B1386" s="7" t="n">
        <v>46143.0</v>
      </c>
      <c r="C1386" s="13" t="s">
        <v>34</v>
      </c>
      <c r="D1386" s="13" t="s">
        <v>29</v>
      </c>
      <c r="E1386" s="13" t="s">
        <v>27</v>
      </c>
      <c r="F1386" s="13" t="s">
        <v>48</v>
      </c>
      <c r="G1386" s="13" t="n">
        <v>9.664</v>
      </c>
      <c r="H1386" s="13" t="n">
        <v>9.043</v>
      </c>
      <c r="I1386" s="13" t="n">
        <v>9.251</v>
      </c>
      <c r="J1386" s="13" t="n">
        <v>9.068</v>
      </c>
      <c r="K1386" s="13" t="n">
        <v>9.222</v>
      </c>
      <c r="L1386" s="13" t="n">
        <v>9.121</v>
      </c>
      <c r="M1386" s="13" t="n">
        <v>9.249</v>
      </c>
      <c r="N1386" s="13" t="n">
        <v>9.195</v>
      </c>
      <c r="O1386" s="13" t="n">
        <v>0.0</v>
      </c>
      <c r="P1386" s="13" t="n">
        <v>0.0</v>
      </c>
      <c r="Q1386" t="s">
        <v>1012</v>
      </c>
      <c r="R1386" t="s">
        <v>878</v>
      </c>
      <c r="S1386" t="s">
        <v>179</v>
      </c>
    </row>
    <row r="1387" spans="1:16" x14ac:dyDescent="0.25">
      <c r="A1387" s="13" t="s">
        <v>13</v>
      </c>
      <c r="B1387" s="7" t="n">
        <v>46143.0</v>
      </c>
      <c r="C1387" s="13" t="s">
        <v>34</v>
      </c>
      <c r="D1387" s="13" t="s">
        <v>29</v>
      </c>
      <c r="E1387" s="13" t="s">
        <v>26</v>
      </c>
      <c r="F1387" s="13" t="s">
        <v>48</v>
      </c>
      <c r="G1387" s="13" t="n">
        <v>9.05</v>
      </c>
      <c r="H1387" s="13" t="n">
        <v>8.435</v>
      </c>
      <c r="I1387" s="13" t="n">
        <v>8.648</v>
      </c>
      <c r="J1387" s="13" t="n">
        <v>8.469</v>
      </c>
      <c r="K1387" s="13" t="n">
        <v>8.623</v>
      </c>
      <c r="L1387" s="13" t="n">
        <v>8.523</v>
      </c>
      <c r="M1387" s="13" t="n">
        <v>8.648</v>
      </c>
      <c r="N1387" s="13" t="n">
        <v>8.597</v>
      </c>
      <c r="O1387" s="13" t="n">
        <v>0.0</v>
      </c>
      <c r="P1387" s="13" t="n">
        <v>0.0</v>
      </c>
      <c r="Q1387" t="s">
        <v>1012</v>
      </c>
      <c r="R1387" t="s">
        <v>124</v>
      </c>
      <c r="S1387" t="s">
        <v>179</v>
      </c>
    </row>
    <row r="1388" spans="1:16" x14ac:dyDescent="0.25">
      <c r="A1388" s="13" t="s">
        <v>13</v>
      </c>
      <c r="B1388" s="7" t="n">
        <v>46174.0</v>
      </c>
      <c r="C1388" s="13" t="s">
        <v>23</v>
      </c>
      <c r="D1388" s="13" t="s">
        <v>24</v>
      </c>
      <c r="E1388" s="13" t="s">
        <v>25</v>
      </c>
      <c r="F1388" s="13" t="s">
        <v>46</v>
      </c>
      <c r="G1388" s="13" t="n">
        <v>10.044</v>
      </c>
      <c r="H1388" s="13" t="n">
        <v>9.308</v>
      </c>
      <c r="I1388" s="13" t="n">
        <v>9.503</v>
      </c>
      <c r="J1388" s="13" t="n">
        <v>9.297</v>
      </c>
      <c r="K1388" s="13" t="n">
        <v>9.446</v>
      </c>
      <c r="L1388" s="13" t="n">
        <v>9.33</v>
      </c>
      <c r="M1388" s="13" t="n">
        <v>9.449</v>
      </c>
      <c r="N1388" s="13" t="n">
        <v>9.386</v>
      </c>
      <c r="O1388" s="13" t="n">
        <v>0.0</v>
      </c>
      <c r="P1388" s="13" t="n">
        <v>0.0</v>
      </c>
      <c r="Q1388" t="s">
        <v>51</v>
      </c>
      <c r="R1388" t="s">
        <v>1094</v>
      </c>
      <c r="S1388" t="s">
        <v>179</v>
      </c>
    </row>
    <row r="1389" spans="1:16" x14ac:dyDescent="0.25">
      <c r="A1389" s="13" t="s">
        <v>13</v>
      </c>
      <c r="B1389" s="7" t="n">
        <v>46174.0</v>
      </c>
      <c r="C1389" s="13" t="s">
        <v>23</v>
      </c>
      <c r="D1389" s="13" t="s">
        <v>24</v>
      </c>
      <c r="E1389" s="13" t="s">
        <v>27</v>
      </c>
      <c r="F1389" s="13" t="s">
        <v>46</v>
      </c>
      <c r="G1389" s="13" t="n">
        <v>10.181</v>
      </c>
      <c r="H1389" s="13" t="n">
        <v>9.355</v>
      </c>
      <c r="I1389" s="13" t="n">
        <v>9.58</v>
      </c>
      <c r="J1389" s="13" t="n">
        <v>9.336</v>
      </c>
      <c r="K1389" s="13" t="n">
        <v>9.506</v>
      </c>
      <c r="L1389" s="13" t="n">
        <v>9.367</v>
      </c>
      <c r="M1389" s="13" t="n">
        <v>9.503</v>
      </c>
      <c r="N1389" s="13" t="n">
        <v>9.422</v>
      </c>
      <c r="O1389" s="13" t="n">
        <v>0.0</v>
      </c>
      <c r="P1389" s="13" t="n">
        <v>0.0</v>
      </c>
      <c r="Q1389" t="s">
        <v>51</v>
      </c>
      <c r="R1389" t="s">
        <v>1095</v>
      </c>
      <c r="S1389" t="s">
        <v>179</v>
      </c>
    </row>
    <row r="1390" spans="1:16" x14ac:dyDescent="0.25">
      <c r="A1390" s="13" t="s">
        <v>13</v>
      </c>
      <c r="B1390" s="7" t="n">
        <v>46174.0</v>
      </c>
      <c r="C1390" s="13" t="s">
        <v>23</v>
      </c>
      <c r="D1390" s="13" t="s">
        <v>24</v>
      </c>
      <c r="E1390" s="13" t="s">
        <v>26</v>
      </c>
      <c r="F1390" s="13" t="s">
        <v>46</v>
      </c>
      <c r="G1390" s="13" t="n">
        <v>9.654</v>
      </c>
      <c r="H1390" s="13" t="n">
        <v>8.883</v>
      </c>
      <c r="I1390" s="13" t="n">
        <v>9.103</v>
      </c>
      <c r="J1390" s="13" t="n">
        <v>8.874</v>
      </c>
      <c r="K1390" s="13" t="n">
        <v>9.039</v>
      </c>
      <c r="L1390" s="13" t="n">
        <v>8.909</v>
      </c>
      <c r="M1390" s="13" t="n">
        <v>9.041</v>
      </c>
      <c r="N1390" s="13" t="n">
        <v>8.965</v>
      </c>
      <c r="O1390" s="13" t="n">
        <v>0.0</v>
      </c>
      <c r="P1390" s="13" t="n">
        <v>0.0</v>
      </c>
      <c r="Q1390" t="s">
        <v>51</v>
      </c>
      <c r="R1390" t="s">
        <v>632</v>
      </c>
      <c r="S1390" t="s">
        <v>179</v>
      </c>
    </row>
    <row r="1391" spans="1:16" x14ac:dyDescent="0.25">
      <c r="A1391" s="13" t="s">
        <v>13</v>
      </c>
      <c r="B1391" s="7" t="n">
        <v>46174.0</v>
      </c>
      <c r="C1391" s="13" t="s">
        <v>23</v>
      </c>
      <c r="D1391" s="13" t="s">
        <v>28</v>
      </c>
      <c r="E1391" s="13" t="s">
        <v>25</v>
      </c>
      <c r="F1391" s="13" t="s">
        <v>46</v>
      </c>
      <c r="G1391" s="13" t="n">
        <v>9.799</v>
      </c>
      <c r="H1391" s="13" t="n">
        <v>9.229</v>
      </c>
      <c r="I1391" s="13" t="n">
        <v>9.406</v>
      </c>
      <c r="J1391" s="13" t="n">
        <v>9.261</v>
      </c>
      <c r="K1391" s="13" t="n">
        <v>9.396</v>
      </c>
      <c r="L1391" s="13" t="n">
        <v>9.317</v>
      </c>
      <c r="M1391" s="13" t="n">
        <v>9.425</v>
      </c>
      <c r="N1391" s="13" t="n">
        <v>9.382</v>
      </c>
      <c r="O1391" s="13" t="n">
        <v>0.0</v>
      </c>
      <c r="P1391" s="13" t="n">
        <v>0.0</v>
      </c>
      <c r="Q1391" t="s">
        <v>51</v>
      </c>
      <c r="R1391" t="s">
        <v>1096</v>
      </c>
      <c r="S1391" t="s">
        <v>179</v>
      </c>
    </row>
    <row r="1392" spans="1:16" x14ac:dyDescent="0.25">
      <c r="A1392" s="13" t="s">
        <v>13</v>
      </c>
      <c r="B1392" s="7" t="n">
        <v>46174.0</v>
      </c>
      <c r="C1392" s="13" t="s">
        <v>23</v>
      </c>
      <c r="D1392" s="13" t="s">
        <v>28</v>
      </c>
      <c r="E1392" s="13" t="s">
        <v>27</v>
      </c>
      <c r="F1392" s="13" t="s">
        <v>46</v>
      </c>
      <c r="G1392" s="13" t="n">
        <v>9.931</v>
      </c>
      <c r="H1392" s="13" t="n">
        <v>9.212</v>
      </c>
      <c r="I1392" s="13" t="n">
        <v>9.439</v>
      </c>
      <c r="J1392" s="13" t="n">
        <v>9.23</v>
      </c>
      <c r="K1392" s="13" t="n">
        <v>9.399</v>
      </c>
      <c r="L1392" s="13" t="n">
        <v>9.281</v>
      </c>
      <c r="M1392" s="13" t="n">
        <v>9.415</v>
      </c>
      <c r="N1392" s="13" t="n">
        <v>9.341</v>
      </c>
      <c r="O1392" s="13" t="n">
        <v>0.0</v>
      </c>
      <c r="P1392" s="13" t="n">
        <v>0.0</v>
      </c>
      <c r="Q1392" t="s">
        <v>51</v>
      </c>
      <c r="R1392" t="s">
        <v>1097</v>
      </c>
      <c r="S1392" t="s">
        <v>179</v>
      </c>
    </row>
    <row r="1393" spans="1:16" x14ac:dyDescent="0.25">
      <c r="A1393" s="13" t="s">
        <v>13</v>
      </c>
      <c r="B1393" s="7" t="n">
        <v>46174.0</v>
      </c>
      <c r="C1393" s="13" t="s">
        <v>23</v>
      </c>
      <c r="D1393" s="13" t="s">
        <v>28</v>
      </c>
      <c r="E1393" s="13" t="s">
        <v>26</v>
      </c>
      <c r="F1393" s="13" t="s">
        <v>46</v>
      </c>
      <c r="G1393" s="13" t="n">
        <v>9.523</v>
      </c>
      <c r="H1393" s="13" t="n">
        <v>8.832</v>
      </c>
      <c r="I1393" s="13" t="n">
        <v>9.059</v>
      </c>
      <c r="J1393" s="13" t="n">
        <v>8.857</v>
      </c>
      <c r="K1393" s="13" t="n">
        <v>9.024</v>
      </c>
      <c r="L1393" s="13" t="n">
        <v>8.909</v>
      </c>
      <c r="M1393" s="13" t="n">
        <v>9.042</v>
      </c>
      <c r="N1393" s="13" t="n">
        <v>8.969</v>
      </c>
      <c r="O1393" s="13" t="n">
        <v>0.0</v>
      </c>
      <c r="P1393" s="13" t="n">
        <v>0.0</v>
      </c>
      <c r="Q1393" t="s">
        <v>51</v>
      </c>
      <c r="R1393" t="s">
        <v>588</v>
      </c>
      <c r="S1393" t="s">
        <v>179</v>
      </c>
    </row>
    <row r="1394" spans="1:16" x14ac:dyDescent="0.25">
      <c r="A1394" s="13" t="s">
        <v>13</v>
      </c>
      <c r="B1394" s="7" t="n">
        <v>46174.0</v>
      </c>
      <c r="C1394" s="13" t="s">
        <v>23</v>
      </c>
      <c r="D1394" s="13" t="s">
        <v>29</v>
      </c>
      <c r="E1394" s="13" t="s">
        <v>25</v>
      </c>
      <c r="F1394" s="13" t="s">
        <v>46</v>
      </c>
      <c r="G1394" s="13" t="n">
        <v>10.889</v>
      </c>
      <c r="H1394" s="13" t="n">
        <v>10.202</v>
      </c>
      <c r="I1394" s="13" t="n">
        <v>10.432</v>
      </c>
      <c r="J1394" s="13" t="n">
        <v>10.243</v>
      </c>
      <c r="K1394" s="13" t="n">
        <v>10.415</v>
      </c>
      <c r="L1394" s="13" t="n">
        <v>10.307</v>
      </c>
      <c r="M1394" s="13" t="n">
        <v>10.445</v>
      </c>
      <c r="N1394" s="13" t="n">
        <v>10.386</v>
      </c>
      <c r="O1394" s="13" t="n">
        <v>0.0</v>
      </c>
      <c r="P1394" s="13" t="n">
        <v>0.0</v>
      </c>
      <c r="Q1394" t="s">
        <v>51</v>
      </c>
      <c r="R1394" t="s">
        <v>1098</v>
      </c>
      <c r="S1394" t="s">
        <v>179</v>
      </c>
    </row>
    <row r="1395" spans="1:16" x14ac:dyDescent="0.25">
      <c r="A1395" s="13" t="s">
        <v>13</v>
      </c>
      <c r="B1395" s="7" t="n">
        <v>46174.0</v>
      </c>
      <c r="C1395" s="13" t="s">
        <v>23</v>
      </c>
      <c r="D1395" s="13" t="s">
        <v>29</v>
      </c>
      <c r="E1395" s="13" t="s">
        <v>27</v>
      </c>
      <c r="F1395" s="13" t="s">
        <v>46</v>
      </c>
      <c r="G1395" s="13" t="n">
        <v>10.99</v>
      </c>
      <c r="H1395" s="13" t="n">
        <v>10.158</v>
      </c>
      <c r="I1395" s="13" t="n">
        <v>10.438</v>
      </c>
      <c r="J1395" s="13" t="n">
        <v>10.184</v>
      </c>
      <c r="K1395" s="13" t="n">
        <v>10.391</v>
      </c>
      <c r="L1395" s="13" t="n">
        <v>10.242</v>
      </c>
      <c r="M1395" s="13" t="n">
        <v>10.408</v>
      </c>
      <c r="N1395" s="13" t="n">
        <v>10.318</v>
      </c>
      <c r="O1395" s="13" t="n">
        <v>0.0</v>
      </c>
      <c r="P1395" s="13" t="n">
        <v>0.0</v>
      </c>
      <c r="Q1395" t="s">
        <v>51</v>
      </c>
      <c r="R1395" t="s">
        <v>1099</v>
      </c>
      <c r="S1395" t="s">
        <v>179</v>
      </c>
    </row>
    <row r="1396" spans="1:16" x14ac:dyDescent="0.25">
      <c r="A1396" s="13" t="s">
        <v>13</v>
      </c>
      <c r="B1396" s="7" t="n">
        <v>46174.0</v>
      </c>
      <c r="C1396" s="13" t="s">
        <v>23</v>
      </c>
      <c r="D1396" s="13" t="s">
        <v>29</v>
      </c>
      <c r="E1396" s="13" t="s">
        <v>26</v>
      </c>
      <c r="F1396" s="13" t="s">
        <v>46</v>
      </c>
      <c r="G1396" s="13" t="n">
        <v>10.345</v>
      </c>
      <c r="H1396" s="13" t="n">
        <v>9.541</v>
      </c>
      <c r="I1396" s="13" t="n">
        <v>9.815</v>
      </c>
      <c r="J1396" s="13" t="n">
        <v>9.574</v>
      </c>
      <c r="K1396" s="13" t="n">
        <v>9.775</v>
      </c>
      <c r="L1396" s="13" t="n">
        <v>9.633</v>
      </c>
      <c r="M1396" s="13" t="n">
        <v>9.793</v>
      </c>
      <c r="N1396" s="13" t="n">
        <v>9.71</v>
      </c>
      <c r="O1396" s="13" t="n">
        <v>0.0</v>
      </c>
      <c r="P1396" s="13" t="n">
        <v>0.0</v>
      </c>
      <c r="Q1396" t="s">
        <v>51</v>
      </c>
      <c r="R1396" t="s">
        <v>1100</v>
      </c>
      <c r="S1396" t="s">
        <v>179</v>
      </c>
    </row>
    <row r="1397" spans="1:16" x14ac:dyDescent="0.25">
      <c r="A1397" s="13" t="s">
        <v>13</v>
      </c>
      <c r="B1397" s="7" t="n">
        <v>46174.0</v>
      </c>
      <c r="C1397" s="13" t="s">
        <v>23</v>
      </c>
      <c r="D1397" s="13" t="s">
        <v>24</v>
      </c>
      <c r="E1397" s="13" t="s">
        <v>25</v>
      </c>
      <c r="F1397" s="13" t="s">
        <v>47</v>
      </c>
      <c r="G1397" s="13" t="n">
        <v>9.644</v>
      </c>
      <c r="H1397" s="13" t="n">
        <v>8.908</v>
      </c>
      <c r="I1397" s="13" t="n">
        <v>9.103</v>
      </c>
      <c r="J1397" s="13" t="n">
        <v>8.897</v>
      </c>
      <c r="K1397" s="13" t="n">
        <v>9.046</v>
      </c>
      <c r="L1397" s="13" t="n">
        <v>8.93</v>
      </c>
      <c r="M1397" s="13" t="n">
        <v>9.049</v>
      </c>
      <c r="N1397" s="13" t="n">
        <v>8.986</v>
      </c>
      <c r="O1397" s="13" t="n">
        <v>0.0</v>
      </c>
      <c r="P1397" s="13" t="n">
        <v>0.0</v>
      </c>
      <c r="Q1397" t="s">
        <v>51</v>
      </c>
      <c r="R1397" t="s">
        <v>1076</v>
      </c>
      <c r="S1397" t="s">
        <v>179</v>
      </c>
    </row>
    <row r="1398" spans="1:16" x14ac:dyDescent="0.25">
      <c r="A1398" s="13" t="s">
        <v>13</v>
      </c>
      <c r="B1398" s="7" t="n">
        <v>46174.0</v>
      </c>
      <c r="C1398" s="13" t="s">
        <v>23</v>
      </c>
      <c r="D1398" s="13" t="s">
        <v>24</v>
      </c>
      <c r="E1398" s="13" t="s">
        <v>27</v>
      </c>
      <c r="F1398" s="13" t="s">
        <v>47</v>
      </c>
      <c r="G1398" s="13" t="n">
        <v>9.781</v>
      </c>
      <c r="H1398" s="13" t="n">
        <v>8.955</v>
      </c>
      <c r="I1398" s="13" t="n">
        <v>9.18</v>
      </c>
      <c r="J1398" s="13" t="n">
        <v>8.936</v>
      </c>
      <c r="K1398" s="13" t="n">
        <v>9.106</v>
      </c>
      <c r="L1398" s="13" t="n">
        <v>8.967</v>
      </c>
      <c r="M1398" s="13" t="n">
        <v>9.103</v>
      </c>
      <c r="N1398" s="13" t="n">
        <v>9.022</v>
      </c>
      <c r="O1398" s="13" t="n">
        <v>0.0</v>
      </c>
      <c r="P1398" s="13" t="n">
        <v>0.0</v>
      </c>
      <c r="Q1398" t="s">
        <v>51</v>
      </c>
      <c r="R1398" t="s">
        <v>938</v>
      </c>
      <c r="S1398" t="s">
        <v>179</v>
      </c>
    </row>
    <row r="1399" spans="1:16" x14ac:dyDescent="0.25">
      <c r="A1399" s="13" t="s">
        <v>13</v>
      </c>
      <c r="B1399" s="7" t="n">
        <v>46174.0</v>
      </c>
      <c r="C1399" s="13" t="s">
        <v>23</v>
      </c>
      <c r="D1399" s="13" t="s">
        <v>24</v>
      </c>
      <c r="E1399" s="13" t="s">
        <v>26</v>
      </c>
      <c r="F1399" s="13" t="s">
        <v>47</v>
      </c>
      <c r="G1399" s="13" t="n">
        <v>9.254</v>
      </c>
      <c r="H1399" s="13" t="n">
        <v>8.484</v>
      </c>
      <c r="I1399" s="13" t="n">
        <v>8.703</v>
      </c>
      <c r="J1399" s="13" t="n">
        <v>8.474</v>
      </c>
      <c r="K1399" s="13" t="n">
        <v>8.639</v>
      </c>
      <c r="L1399" s="13" t="n">
        <v>8.509</v>
      </c>
      <c r="M1399" s="13" t="n">
        <v>8.641</v>
      </c>
      <c r="N1399" s="13" t="n">
        <v>8.565</v>
      </c>
      <c r="O1399" s="13" t="n">
        <v>0.0</v>
      </c>
      <c r="P1399" s="13" t="n">
        <v>0.0</v>
      </c>
      <c r="Q1399" t="s">
        <v>51</v>
      </c>
      <c r="R1399" t="s">
        <v>1101</v>
      </c>
      <c r="S1399" t="s">
        <v>179</v>
      </c>
    </row>
    <row r="1400" spans="1:16" x14ac:dyDescent="0.25">
      <c r="A1400" s="13" t="s">
        <v>13</v>
      </c>
      <c r="B1400" s="7" t="n">
        <v>46174.0</v>
      </c>
      <c r="C1400" s="13" t="s">
        <v>23</v>
      </c>
      <c r="D1400" s="13" t="s">
        <v>28</v>
      </c>
      <c r="E1400" s="13" t="s">
        <v>25</v>
      </c>
      <c r="F1400" s="13" t="s">
        <v>47</v>
      </c>
      <c r="G1400" s="13" t="n">
        <v>9.399</v>
      </c>
      <c r="H1400" s="13" t="n">
        <v>8.829</v>
      </c>
      <c r="I1400" s="13" t="n">
        <v>9.006</v>
      </c>
      <c r="J1400" s="13" t="n">
        <v>8.861</v>
      </c>
      <c r="K1400" s="13" t="n">
        <v>8.996</v>
      </c>
      <c r="L1400" s="13" t="n">
        <v>8.917</v>
      </c>
      <c r="M1400" s="13" t="n">
        <v>9.025</v>
      </c>
      <c r="N1400" s="13" t="n">
        <v>8.982</v>
      </c>
      <c r="O1400" s="13" t="n">
        <v>0.0</v>
      </c>
      <c r="P1400" s="13" t="n">
        <v>0.0</v>
      </c>
      <c r="Q1400" t="s">
        <v>51</v>
      </c>
      <c r="R1400" t="s">
        <v>1102</v>
      </c>
      <c r="S1400" t="s">
        <v>179</v>
      </c>
    </row>
    <row r="1401" spans="1:16" x14ac:dyDescent="0.25">
      <c r="A1401" s="13" t="s">
        <v>13</v>
      </c>
      <c r="B1401" s="7" t="n">
        <v>46174.0</v>
      </c>
      <c r="C1401" s="13" t="s">
        <v>23</v>
      </c>
      <c r="D1401" s="13" t="s">
        <v>28</v>
      </c>
      <c r="E1401" s="13" t="s">
        <v>27</v>
      </c>
      <c r="F1401" s="13" t="s">
        <v>47</v>
      </c>
      <c r="G1401" s="13" t="n">
        <v>9.531</v>
      </c>
      <c r="H1401" s="13" t="n">
        <v>8.812</v>
      </c>
      <c r="I1401" s="13" t="n">
        <v>9.039</v>
      </c>
      <c r="J1401" s="13" t="n">
        <v>8.83</v>
      </c>
      <c r="K1401" s="13" t="n">
        <v>8.999</v>
      </c>
      <c r="L1401" s="13" t="n">
        <v>8.881</v>
      </c>
      <c r="M1401" s="13" t="n">
        <v>9.015</v>
      </c>
      <c r="N1401" s="13" t="n">
        <v>8.941</v>
      </c>
      <c r="O1401" s="13" t="n">
        <v>0.0</v>
      </c>
      <c r="P1401" s="13" t="n">
        <v>0.0</v>
      </c>
      <c r="Q1401" t="s">
        <v>51</v>
      </c>
      <c r="R1401" t="s">
        <v>539</v>
      </c>
      <c r="S1401" t="s">
        <v>179</v>
      </c>
    </row>
    <row r="1402" spans="1:16" x14ac:dyDescent="0.25">
      <c r="A1402" s="13" t="s">
        <v>13</v>
      </c>
      <c r="B1402" s="7" t="n">
        <v>46174.0</v>
      </c>
      <c r="C1402" s="13" t="s">
        <v>23</v>
      </c>
      <c r="D1402" s="13" t="s">
        <v>28</v>
      </c>
      <c r="E1402" s="13" t="s">
        <v>26</v>
      </c>
      <c r="F1402" s="13" t="s">
        <v>47</v>
      </c>
      <c r="G1402" s="13" t="n">
        <v>9.123</v>
      </c>
      <c r="H1402" s="13" t="n">
        <v>8.432</v>
      </c>
      <c r="I1402" s="13" t="n">
        <v>8.659</v>
      </c>
      <c r="J1402" s="13" t="n">
        <v>8.457</v>
      </c>
      <c r="K1402" s="13" t="n">
        <v>8.624</v>
      </c>
      <c r="L1402" s="13" t="n">
        <v>8.509</v>
      </c>
      <c r="M1402" s="13" t="n">
        <v>8.642</v>
      </c>
      <c r="N1402" s="13" t="n">
        <v>8.569</v>
      </c>
      <c r="O1402" s="13" t="n">
        <v>0.0</v>
      </c>
      <c r="P1402" s="13" t="n">
        <v>0.0</v>
      </c>
      <c r="Q1402" t="s">
        <v>51</v>
      </c>
      <c r="R1402" t="s">
        <v>1103</v>
      </c>
      <c r="S1402" t="s">
        <v>179</v>
      </c>
    </row>
    <row r="1403" spans="1:16" x14ac:dyDescent="0.25">
      <c r="A1403" s="13" t="s">
        <v>13</v>
      </c>
      <c r="B1403" s="7" t="n">
        <v>46174.0</v>
      </c>
      <c r="C1403" s="13" t="s">
        <v>23</v>
      </c>
      <c r="D1403" s="13" t="s">
        <v>29</v>
      </c>
      <c r="E1403" s="13" t="s">
        <v>25</v>
      </c>
      <c r="F1403" s="13" t="s">
        <v>47</v>
      </c>
      <c r="G1403" s="13" t="n">
        <v>10.489</v>
      </c>
      <c r="H1403" s="13" t="n">
        <v>9.802</v>
      </c>
      <c r="I1403" s="13" t="n">
        <v>10.032</v>
      </c>
      <c r="J1403" s="13" t="n">
        <v>9.843</v>
      </c>
      <c r="K1403" s="13" t="n">
        <v>10.015</v>
      </c>
      <c r="L1403" s="13" t="n">
        <v>9.907</v>
      </c>
      <c r="M1403" s="13" t="n">
        <v>10.045</v>
      </c>
      <c r="N1403" s="13" t="n">
        <v>9.986</v>
      </c>
      <c r="O1403" s="13" t="n">
        <v>0.0</v>
      </c>
      <c r="P1403" s="13" t="n">
        <v>0.0</v>
      </c>
      <c r="Q1403" t="s">
        <v>51</v>
      </c>
      <c r="R1403" t="s">
        <v>1104</v>
      </c>
      <c r="S1403" t="s">
        <v>179</v>
      </c>
    </row>
    <row r="1404" spans="1:16" x14ac:dyDescent="0.25">
      <c r="A1404" s="13" t="s">
        <v>13</v>
      </c>
      <c r="B1404" s="7" t="n">
        <v>46174.0</v>
      </c>
      <c r="C1404" s="13" t="s">
        <v>23</v>
      </c>
      <c r="D1404" s="13" t="s">
        <v>29</v>
      </c>
      <c r="E1404" s="13" t="s">
        <v>27</v>
      </c>
      <c r="F1404" s="13" t="s">
        <v>47</v>
      </c>
      <c r="G1404" s="13" t="n">
        <v>10.59</v>
      </c>
      <c r="H1404" s="13" t="n">
        <v>9.758</v>
      </c>
      <c r="I1404" s="13" t="n">
        <v>10.038</v>
      </c>
      <c r="J1404" s="13" t="n">
        <v>9.784</v>
      </c>
      <c r="K1404" s="13" t="n">
        <v>9.991</v>
      </c>
      <c r="L1404" s="13" t="n">
        <v>9.842</v>
      </c>
      <c r="M1404" s="13" t="n">
        <v>10.008</v>
      </c>
      <c r="N1404" s="13" t="n">
        <v>9.918</v>
      </c>
      <c r="O1404" s="13" t="n">
        <v>0.0</v>
      </c>
      <c r="P1404" s="13" t="n">
        <v>0.0</v>
      </c>
      <c r="Q1404" t="s">
        <v>51</v>
      </c>
      <c r="R1404" t="s">
        <v>1105</v>
      </c>
      <c r="S1404" t="s">
        <v>179</v>
      </c>
    </row>
    <row r="1405" spans="1:16" x14ac:dyDescent="0.25">
      <c r="A1405" s="13" t="s">
        <v>13</v>
      </c>
      <c r="B1405" s="7" t="n">
        <v>46174.0</v>
      </c>
      <c r="C1405" s="13" t="s">
        <v>23</v>
      </c>
      <c r="D1405" s="13" t="s">
        <v>29</v>
      </c>
      <c r="E1405" s="13" t="s">
        <v>26</v>
      </c>
      <c r="F1405" s="13" t="s">
        <v>47</v>
      </c>
      <c r="G1405" s="13" t="n">
        <v>9.945</v>
      </c>
      <c r="H1405" s="13" t="n">
        <v>9.141</v>
      </c>
      <c r="I1405" s="13" t="n">
        <v>9.415</v>
      </c>
      <c r="J1405" s="13" t="n">
        <v>9.174</v>
      </c>
      <c r="K1405" s="13" t="n">
        <v>9.375</v>
      </c>
      <c r="L1405" s="13" t="n">
        <v>9.233</v>
      </c>
      <c r="M1405" s="13" t="n">
        <v>9.393</v>
      </c>
      <c r="N1405" s="13" t="n">
        <v>9.31</v>
      </c>
      <c r="O1405" s="13" t="n">
        <v>0.0</v>
      </c>
      <c r="P1405" s="13" t="n">
        <v>0.0</v>
      </c>
      <c r="Q1405" t="s">
        <v>51</v>
      </c>
      <c r="R1405" t="s">
        <v>1106</v>
      </c>
      <c r="S1405" t="s">
        <v>179</v>
      </c>
    </row>
    <row r="1406" spans="1:16" x14ac:dyDescent="0.25">
      <c r="A1406" s="13" t="s">
        <v>13</v>
      </c>
      <c r="B1406" s="7" t="n">
        <v>46174.0</v>
      </c>
      <c r="C1406" s="13" t="s">
        <v>23</v>
      </c>
      <c r="D1406" s="13" t="s">
        <v>24</v>
      </c>
      <c r="E1406" s="13" t="s">
        <v>25</v>
      </c>
      <c r="F1406" s="13" t="s">
        <v>48</v>
      </c>
      <c r="G1406" s="13" t="n">
        <v>9.044</v>
      </c>
      <c r="H1406" s="13" t="n">
        <v>8.308</v>
      </c>
      <c r="I1406" s="13" t="n">
        <v>8.503</v>
      </c>
      <c r="J1406" s="13" t="n">
        <v>8.297</v>
      </c>
      <c r="K1406" s="13" t="n">
        <v>8.446</v>
      </c>
      <c r="L1406" s="13" t="n">
        <v>8.33</v>
      </c>
      <c r="M1406" s="13" t="n">
        <v>8.449</v>
      </c>
      <c r="N1406" s="13" t="n">
        <v>8.386</v>
      </c>
      <c r="O1406" s="13" t="n">
        <v>0.0</v>
      </c>
      <c r="P1406" s="13" t="n">
        <v>0.0</v>
      </c>
      <c r="Q1406" t="s">
        <v>51</v>
      </c>
      <c r="R1406" t="s">
        <v>1107</v>
      </c>
      <c r="S1406" t="s">
        <v>179</v>
      </c>
    </row>
    <row r="1407" spans="1:16" x14ac:dyDescent="0.25">
      <c r="A1407" s="13" t="s">
        <v>13</v>
      </c>
      <c r="B1407" s="7" t="n">
        <v>46174.0</v>
      </c>
      <c r="C1407" s="13" t="s">
        <v>23</v>
      </c>
      <c r="D1407" s="13" t="s">
        <v>24</v>
      </c>
      <c r="E1407" s="13" t="s">
        <v>27</v>
      </c>
      <c r="F1407" s="13" t="s">
        <v>48</v>
      </c>
      <c r="G1407" s="13" t="n">
        <v>9.181</v>
      </c>
      <c r="H1407" s="13" t="n">
        <v>8.355</v>
      </c>
      <c r="I1407" s="13" t="n">
        <v>8.58</v>
      </c>
      <c r="J1407" s="13" t="n">
        <v>8.336</v>
      </c>
      <c r="K1407" s="13" t="n">
        <v>8.506</v>
      </c>
      <c r="L1407" s="13" t="n">
        <v>8.367</v>
      </c>
      <c r="M1407" s="13" t="n">
        <v>8.503</v>
      </c>
      <c r="N1407" s="13" t="n">
        <v>8.422</v>
      </c>
      <c r="O1407" s="13" t="n">
        <v>0.0</v>
      </c>
      <c r="P1407" s="13" t="n">
        <v>0.0</v>
      </c>
      <c r="Q1407" t="s">
        <v>51</v>
      </c>
      <c r="R1407" t="s">
        <v>252</v>
      </c>
      <c r="S1407" t="s">
        <v>179</v>
      </c>
    </row>
    <row r="1408" spans="1:16" x14ac:dyDescent="0.25">
      <c r="A1408" s="13" t="s">
        <v>13</v>
      </c>
      <c r="B1408" s="7" t="n">
        <v>46174.0</v>
      </c>
      <c r="C1408" s="13" t="s">
        <v>23</v>
      </c>
      <c r="D1408" s="13" t="s">
        <v>24</v>
      </c>
      <c r="E1408" s="13" t="s">
        <v>26</v>
      </c>
      <c r="F1408" s="13" t="s">
        <v>48</v>
      </c>
      <c r="G1408" s="13" t="n">
        <v>8.654</v>
      </c>
      <c r="H1408" s="13" t="n">
        <v>7.884</v>
      </c>
      <c r="I1408" s="13" t="n">
        <v>8.103</v>
      </c>
      <c r="J1408" s="13" t="n">
        <v>7.874</v>
      </c>
      <c r="K1408" s="13" t="n">
        <v>8.039</v>
      </c>
      <c r="L1408" s="13" t="n">
        <v>7.909</v>
      </c>
      <c r="M1408" s="13" t="n">
        <v>8.041</v>
      </c>
      <c r="N1408" s="13" t="n">
        <v>7.965</v>
      </c>
      <c r="O1408" s="13" t="n">
        <v>0.0</v>
      </c>
      <c r="P1408" s="13" t="n">
        <v>0.0</v>
      </c>
      <c r="Q1408" t="s">
        <v>51</v>
      </c>
      <c r="R1408" t="s">
        <v>1108</v>
      </c>
      <c r="S1408" t="s">
        <v>179</v>
      </c>
    </row>
    <row r="1409" spans="1:16" x14ac:dyDescent="0.25">
      <c r="A1409" s="13" t="s">
        <v>13</v>
      </c>
      <c r="B1409" s="7" t="n">
        <v>46174.0</v>
      </c>
      <c r="C1409" s="13" t="s">
        <v>23</v>
      </c>
      <c r="D1409" s="13" t="s">
        <v>28</v>
      </c>
      <c r="E1409" s="13" t="s">
        <v>25</v>
      </c>
      <c r="F1409" s="13" t="s">
        <v>48</v>
      </c>
      <c r="G1409" s="13" t="n">
        <v>8.799</v>
      </c>
      <c r="H1409" s="13" t="n">
        <v>8.229</v>
      </c>
      <c r="I1409" s="13" t="n">
        <v>8.406</v>
      </c>
      <c r="J1409" s="13" t="n">
        <v>8.261</v>
      </c>
      <c r="K1409" s="13" t="n">
        <v>8.396</v>
      </c>
      <c r="L1409" s="13" t="n">
        <v>8.317</v>
      </c>
      <c r="M1409" s="13" t="n">
        <v>8.425</v>
      </c>
      <c r="N1409" s="13" t="n">
        <v>8.382</v>
      </c>
      <c r="O1409" s="13" t="n">
        <v>0.0</v>
      </c>
      <c r="P1409" s="13" t="n">
        <v>0.0</v>
      </c>
      <c r="Q1409" t="s">
        <v>51</v>
      </c>
      <c r="R1409" t="s">
        <v>1109</v>
      </c>
      <c r="S1409" t="s">
        <v>179</v>
      </c>
    </row>
    <row r="1410" spans="1:16" x14ac:dyDescent="0.25">
      <c r="A1410" s="13" t="s">
        <v>13</v>
      </c>
      <c r="B1410" s="7" t="n">
        <v>46174.0</v>
      </c>
      <c r="C1410" s="13" t="s">
        <v>23</v>
      </c>
      <c r="D1410" s="13" t="s">
        <v>28</v>
      </c>
      <c r="E1410" s="13" t="s">
        <v>27</v>
      </c>
      <c r="F1410" s="13" t="s">
        <v>48</v>
      </c>
      <c r="G1410" s="13" t="n">
        <v>8.931</v>
      </c>
      <c r="H1410" s="13" t="n">
        <v>8.212</v>
      </c>
      <c r="I1410" s="13" t="n">
        <v>8.439</v>
      </c>
      <c r="J1410" s="13" t="n">
        <v>8.23</v>
      </c>
      <c r="K1410" s="13" t="n">
        <v>8.399</v>
      </c>
      <c r="L1410" s="13" t="n">
        <v>8.281</v>
      </c>
      <c r="M1410" s="13" t="n">
        <v>8.415</v>
      </c>
      <c r="N1410" s="13" t="n">
        <v>8.341</v>
      </c>
      <c r="O1410" s="13" t="n">
        <v>0.0</v>
      </c>
      <c r="P1410" s="13" t="n">
        <v>0.0</v>
      </c>
      <c r="Q1410" t="s">
        <v>51</v>
      </c>
      <c r="R1410" t="s">
        <v>392</v>
      </c>
      <c r="S1410" t="s">
        <v>179</v>
      </c>
    </row>
    <row r="1411" spans="1:16" x14ac:dyDescent="0.25">
      <c r="A1411" s="13" t="s">
        <v>13</v>
      </c>
      <c r="B1411" s="7" t="n">
        <v>46174.0</v>
      </c>
      <c r="C1411" s="13" t="s">
        <v>23</v>
      </c>
      <c r="D1411" s="13" t="s">
        <v>28</v>
      </c>
      <c r="E1411" s="13" t="s">
        <v>26</v>
      </c>
      <c r="F1411" s="13" t="s">
        <v>48</v>
      </c>
      <c r="G1411" s="13" t="n">
        <v>8.523</v>
      </c>
      <c r="H1411" s="13" t="n">
        <v>7.832</v>
      </c>
      <c r="I1411" s="13" t="n">
        <v>8.059</v>
      </c>
      <c r="J1411" s="13" t="n">
        <v>7.857</v>
      </c>
      <c r="K1411" s="13" t="n">
        <v>8.024</v>
      </c>
      <c r="L1411" s="13" t="n">
        <v>7.909</v>
      </c>
      <c r="M1411" s="13" t="n">
        <v>8.042</v>
      </c>
      <c r="N1411" s="13" t="n">
        <v>7.969</v>
      </c>
      <c r="O1411" s="13" t="n">
        <v>0.0</v>
      </c>
      <c r="P1411" s="13" t="n">
        <v>0.0</v>
      </c>
      <c r="Q1411" t="s">
        <v>51</v>
      </c>
      <c r="R1411" t="s">
        <v>605</v>
      </c>
      <c r="S1411" t="s">
        <v>179</v>
      </c>
    </row>
    <row r="1412" spans="1:16" x14ac:dyDescent="0.25">
      <c r="A1412" s="13" t="s">
        <v>13</v>
      </c>
      <c r="B1412" s="7" t="n">
        <v>46174.0</v>
      </c>
      <c r="C1412" s="13" t="s">
        <v>23</v>
      </c>
      <c r="D1412" s="13" t="s">
        <v>29</v>
      </c>
      <c r="E1412" s="13" t="s">
        <v>25</v>
      </c>
      <c r="F1412" s="13" t="s">
        <v>48</v>
      </c>
      <c r="G1412" s="13" t="n">
        <v>9.889</v>
      </c>
      <c r="H1412" s="13" t="n">
        <v>9.202</v>
      </c>
      <c r="I1412" s="13" t="n">
        <v>9.432</v>
      </c>
      <c r="J1412" s="13" t="n">
        <v>9.243</v>
      </c>
      <c r="K1412" s="13" t="n">
        <v>9.415</v>
      </c>
      <c r="L1412" s="13" t="n">
        <v>9.307</v>
      </c>
      <c r="M1412" s="13" t="n">
        <v>9.445</v>
      </c>
      <c r="N1412" s="13" t="n">
        <v>9.386</v>
      </c>
      <c r="O1412" s="13" t="n">
        <v>0.0</v>
      </c>
      <c r="P1412" s="13" t="n">
        <v>0.0</v>
      </c>
      <c r="Q1412" t="s">
        <v>51</v>
      </c>
      <c r="R1412" t="s">
        <v>1110</v>
      </c>
      <c r="S1412" t="s">
        <v>179</v>
      </c>
    </row>
    <row r="1413" spans="1:16" x14ac:dyDescent="0.25">
      <c r="A1413" s="13" t="s">
        <v>13</v>
      </c>
      <c r="B1413" s="7" t="n">
        <v>46174.0</v>
      </c>
      <c r="C1413" s="13" t="s">
        <v>23</v>
      </c>
      <c r="D1413" s="13" t="s">
        <v>29</v>
      </c>
      <c r="E1413" s="13" t="s">
        <v>27</v>
      </c>
      <c r="F1413" s="13" t="s">
        <v>48</v>
      </c>
      <c r="G1413" s="13" t="n">
        <v>9.99</v>
      </c>
      <c r="H1413" s="13" t="n">
        <v>9.158</v>
      </c>
      <c r="I1413" s="13" t="n">
        <v>9.438</v>
      </c>
      <c r="J1413" s="13" t="n">
        <v>9.184</v>
      </c>
      <c r="K1413" s="13" t="n">
        <v>9.391</v>
      </c>
      <c r="L1413" s="13" t="n">
        <v>9.242</v>
      </c>
      <c r="M1413" s="13" t="n">
        <v>9.408</v>
      </c>
      <c r="N1413" s="13" t="n">
        <v>9.318</v>
      </c>
      <c r="O1413" s="13" t="n">
        <v>0.0</v>
      </c>
      <c r="P1413" s="13" t="n">
        <v>0.0</v>
      </c>
      <c r="Q1413" t="s">
        <v>51</v>
      </c>
      <c r="R1413" t="s">
        <v>1111</v>
      </c>
      <c r="S1413" t="s">
        <v>179</v>
      </c>
    </row>
    <row r="1414" spans="1:16" x14ac:dyDescent="0.25">
      <c r="A1414" s="13" t="s">
        <v>13</v>
      </c>
      <c r="B1414" s="7" t="n">
        <v>46174.0</v>
      </c>
      <c r="C1414" s="13" t="s">
        <v>23</v>
      </c>
      <c r="D1414" s="13" t="s">
        <v>29</v>
      </c>
      <c r="E1414" s="13" t="s">
        <v>26</v>
      </c>
      <c r="F1414" s="13" t="s">
        <v>48</v>
      </c>
      <c r="G1414" s="13" t="n">
        <v>9.345</v>
      </c>
      <c r="H1414" s="13" t="n">
        <v>8.541</v>
      </c>
      <c r="I1414" s="13" t="n">
        <v>8.815</v>
      </c>
      <c r="J1414" s="13" t="n">
        <v>8.574</v>
      </c>
      <c r="K1414" s="13" t="n">
        <v>8.775</v>
      </c>
      <c r="L1414" s="13" t="n">
        <v>8.633</v>
      </c>
      <c r="M1414" s="13" t="n">
        <v>8.793</v>
      </c>
      <c r="N1414" s="13" t="n">
        <v>8.71</v>
      </c>
      <c r="O1414" s="13" t="n">
        <v>0.0</v>
      </c>
      <c r="P1414" s="13" t="n">
        <v>0.0</v>
      </c>
      <c r="Q1414" t="s">
        <v>51</v>
      </c>
      <c r="R1414" t="s">
        <v>1112</v>
      </c>
      <c r="S1414" t="s">
        <v>179</v>
      </c>
    </row>
    <row r="1415" spans="1:16" x14ac:dyDescent="0.25">
      <c r="A1415" s="13" t="s">
        <v>13</v>
      </c>
      <c r="B1415" s="7" t="n">
        <v>46174.0</v>
      </c>
      <c r="C1415" s="13" t="s">
        <v>30</v>
      </c>
      <c r="D1415" s="13" t="s">
        <v>31</v>
      </c>
      <c r="E1415" s="13" t="s">
        <v>25</v>
      </c>
      <c r="F1415" s="13" t="s">
        <v>46</v>
      </c>
      <c r="G1415" s="13" t="n">
        <v>9.962</v>
      </c>
      <c r="H1415" s="13" t="n">
        <v>9.256</v>
      </c>
      <c r="I1415" s="13" t="n">
        <v>9.443</v>
      </c>
      <c r="J1415" s="13" t="n">
        <v>9.246</v>
      </c>
      <c r="K1415" s="13" t="n">
        <v>9.39</v>
      </c>
      <c r="L1415" s="13" t="n">
        <v>9.278</v>
      </c>
      <c r="M1415" s="13" t="n">
        <v>9.392</v>
      </c>
      <c r="N1415" s="13" t="n">
        <v>9.328</v>
      </c>
      <c r="O1415" s="13" t="n">
        <v>0.0</v>
      </c>
      <c r="P1415" s="13" t="n">
        <v>0.0</v>
      </c>
      <c r="Q1415" t="s">
        <v>51</v>
      </c>
      <c r="R1415" t="s">
        <v>1113</v>
      </c>
      <c r="S1415" t="s">
        <v>179</v>
      </c>
    </row>
    <row r="1416" spans="1:16" x14ac:dyDescent="0.25">
      <c r="A1416" s="13" t="s">
        <v>13</v>
      </c>
      <c r="B1416" s="7" t="n">
        <v>46174.0</v>
      </c>
      <c r="C1416" s="13" t="s">
        <v>30</v>
      </c>
      <c r="D1416" s="13" t="s">
        <v>31</v>
      </c>
      <c r="E1416" s="13" t="s">
        <v>27</v>
      </c>
      <c r="F1416" s="13" t="s">
        <v>46</v>
      </c>
      <c r="G1416" s="13" t="n">
        <v>9.943</v>
      </c>
      <c r="H1416" s="13" t="n">
        <v>9.213</v>
      </c>
      <c r="I1416" s="13" t="n">
        <v>9.414</v>
      </c>
      <c r="J1416" s="13" t="n">
        <v>9.202</v>
      </c>
      <c r="K1416" s="13" t="n">
        <v>9.356</v>
      </c>
      <c r="L1416" s="13" t="n">
        <v>9.234</v>
      </c>
      <c r="M1416" s="13" t="n">
        <v>9.357</v>
      </c>
      <c r="N1416" s="13" t="n">
        <v>9.284</v>
      </c>
      <c r="O1416" s="13" t="n">
        <v>0.0</v>
      </c>
      <c r="P1416" s="13" t="n">
        <v>0.0</v>
      </c>
      <c r="Q1416" t="s">
        <v>51</v>
      </c>
      <c r="R1416" t="s">
        <v>60</v>
      </c>
      <c r="S1416" t="s">
        <v>179</v>
      </c>
    </row>
    <row r="1417" spans="1:16" x14ac:dyDescent="0.25">
      <c r="A1417" s="13" t="s">
        <v>13</v>
      </c>
      <c r="B1417" s="7" t="n">
        <v>46174.0</v>
      </c>
      <c r="C1417" s="13" t="s">
        <v>30</v>
      </c>
      <c r="D1417" s="13" t="s">
        <v>31</v>
      </c>
      <c r="E1417" s="13" t="s">
        <v>26</v>
      </c>
      <c r="F1417" s="13" t="s">
        <v>46</v>
      </c>
      <c r="G1417" s="13" t="n">
        <v>9.113</v>
      </c>
      <c r="H1417" s="13" t="n">
        <v>8.433</v>
      </c>
      <c r="I1417" s="13" t="n">
        <v>8.634</v>
      </c>
      <c r="J1417" s="13" t="n">
        <v>8.436</v>
      </c>
      <c r="K1417" s="13" t="n">
        <v>8.586</v>
      </c>
      <c r="L1417" s="13" t="n">
        <v>8.473</v>
      </c>
      <c r="M1417" s="13" t="n">
        <v>8.592</v>
      </c>
      <c r="N1417" s="13" t="n">
        <v>8.525</v>
      </c>
      <c r="O1417" s="13" t="n">
        <v>0.0</v>
      </c>
      <c r="P1417" s="13" t="n">
        <v>0.0</v>
      </c>
      <c r="Q1417" t="s">
        <v>51</v>
      </c>
      <c r="R1417" t="s">
        <v>448</v>
      </c>
      <c r="S1417" t="s">
        <v>179</v>
      </c>
    </row>
    <row r="1418" spans="1:16" x14ac:dyDescent="0.25">
      <c r="A1418" s="13" t="s">
        <v>13</v>
      </c>
      <c r="B1418" s="7" t="n">
        <v>46174.0</v>
      </c>
      <c r="C1418" s="13" t="s">
        <v>30</v>
      </c>
      <c r="D1418" s="13" t="s">
        <v>28</v>
      </c>
      <c r="E1418" s="13" t="s">
        <v>25</v>
      </c>
      <c r="F1418" s="13" t="s">
        <v>46</v>
      </c>
      <c r="G1418" s="13" t="n">
        <v>9.835</v>
      </c>
      <c r="H1418" s="13" t="n">
        <v>9.281</v>
      </c>
      <c r="I1418" s="13" t="n">
        <v>9.452</v>
      </c>
      <c r="J1418" s="13" t="n">
        <v>9.313</v>
      </c>
      <c r="K1418" s="13" t="n">
        <v>9.443</v>
      </c>
      <c r="L1418" s="13" t="n">
        <v>9.368</v>
      </c>
      <c r="M1418" s="13" t="n">
        <v>9.473</v>
      </c>
      <c r="N1418" s="13" t="n">
        <v>9.433</v>
      </c>
      <c r="O1418" s="13" t="n">
        <v>0.0</v>
      </c>
      <c r="P1418" s="13" t="n">
        <v>0.0</v>
      </c>
      <c r="Q1418" t="s">
        <v>51</v>
      </c>
      <c r="R1418" t="s">
        <v>1114</v>
      </c>
      <c r="S1418" t="s">
        <v>179</v>
      </c>
    </row>
    <row r="1419" spans="1:16" x14ac:dyDescent="0.25">
      <c r="A1419" s="13" t="s">
        <v>13</v>
      </c>
      <c r="B1419" s="7" t="n">
        <v>46174.0</v>
      </c>
      <c r="C1419" s="13" t="s">
        <v>30</v>
      </c>
      <c r="D1419" s="13" t="s">
        <v>28</v>
      </c>
      <c r="E1419" s="13" t="s">
        <v>27</v>
      </c>
      <c r="F1419" s="13" t="s">
        <v>46</v>
      </c>
      <c r="G1419" s="13" t="n">
        <v>9.967</v>
      </c>
      <c r="H1419" s="13" t="n">
        <v>9.261</v>
      </c>
      <c r="I1419" s="13" t="n">
        <v>9.483</v>
      </c>
      <c r="J1419" s="13" t="n">
        <v>9.28</v>
      </c>
      <c r="K1419" s="13" t="n">
        <v>9.444</v>
      </c>
      <c r="L1419" s="13" t="n">
        <v>9.329</v>
      </c>
      <c r="M1419" s="13" t="n">
        <v>9.461</v>
      </c>
      <c r="N1419" s="13" t="n">
        <v>9.39</v>
      </c>
      <c r="O1419" s="13" t="n">
        <v>0.0</v>
      </c>
      <c r="P1419" s="13" t="n">
        <v>0.0</v>
      </c>
      <c r="Q1419" t="s">
        <v>51</v>
      </c>
      <c r="R1419" t="s">
        <v>1115</v>
      </c>
      <c r="S1419" t="s">
        <v>179</v>
      </c>
    </row>
    <row r="1420" spans="1:16" x14ac:dyDescent="0.25">
      <c r="A1420" s="13" t="s">
        <v>13</v>
      </c>
      <c r="B1420" s="7" t="n">
        <v>46174.0</v>
      </c>
      <c r="C1420" s="13" t="s">
        <v>30</v>
      </c>
      <c r="D1420" s="13" t="s">
        <v>28</v>
      </c>
      <c r="E1420" s="13" t="s">
        <v>26</v>
      </c>
      <c r="F1420" s="13" t="s">
        <v>46</v>
      </c>
      <c r="G1420" s="13" t="n">
        <v>9.557</v>
      </c>
      <c r="H1420" s="13" t="n">
        <v>8.879</v>
      </c>
      <c r="I1420" s="13" t="n">
        <v>9.101</v>
      </c>
      <c r="J1420" s="13" t="n">
        <v>8.904</v>
      </c>
      <c r="K1420" s="13" t="n">
        <v>9.067</v>
      </c>
      <c r="L1420" s="13" t="n">
        <v>8.955</v>
      </c>
      <c r="M1420" s="13" t="n">
        <v>9.085</v>
      </c>
      <c r="N1420" s="13" t="n">
        <v>9.014</v>
      </c>
      <c r="O1420" s="13" t="n">
        <v>0.0</v>
      </c>
      <c r="P1420" s="13" t="n">
        <v>0.0</v>
      </c>
      <c r="Q1420" t="s">
        <v>51</v>
      </c>
      <c r="R1420" t="s">
        <v>1116</v>
      </c>
      <c r="S1420" t="s">
        <v>179</v>
      </c>
    </row>
    <row r="1421" spans="1:16" x14ac:dyDescent="0.25">
      <c r="A1421" s="13" t="s">
        <v>13</v>
      </c>
      <c r="B1421" s="7" t="n">
        <v>46174.0</v>
      </c>
      <c r="C1421" s="13" t="s">
        <v>30</v>
      </c>
      <c r="D1421" s="13" t="s">
        <v>29</v>
      </c>
      <c r="E1421" s="13" t="s">
        <v>25</v>
      </c>
      <c r="F1421" s="13" t="s">
        <v>46</v>
      </c>
      <c r="G1421" s="13" t="n">
        <v>10.932</v>
      </c>
      <c r="H1421" s="13" t="n">
        <v>10.261</v>
      </c>
      <c r="I1421" s="13" t="n">
        <v>10.485</v>
      </c>
      <c r="J1421" s="13" t="n">
        <v>10.302</v>
      </c>
      <c r="K1421" s="13" t="n">
        <v>10.469</v>
      </c>
      <c r="L1421" s="13" t="n">
        <v>10.365</v>
      </c>
      <c r="M1421" s="13" t="n">
        <v>10.501</v>
      </c>
      <c r="N1421" s="13" t="n">
        <v>10.445</v>
      </c>
      <c r="O1421" s="13" t="n">
        <v>0.0</v>
      </c>
      <c r="P1421" s="13" t="n">
        <v>0.0</v>
      </c>
      <c r="Q1421" t="s">
        <v>51</v>
      </c>
      <c r="R1421" t="s">
        <v>1117</v>
      </c>
      <c r="S1421" t="s">
        <v>179</v>
      </c>
    </row>
    <row r="1422" spans="1:16" x14ac:dyDescent="0.25">
      <c r="A1422" s="13" t="s">
        <v>13</v>
      </c>
      <c r="B1422" s="7" t="n">
        <v>46174.0</v>
      </c>
      <c r="C1422" s="13" t="s">
        <v>30</v>
      </c>
      <c r="D1422" s="13" t="s">
        <v>29</v>
      </c>
      <c r="E1422" s="13" t="s">
        <v>27</v>
      </c>
      <c r="F1422" s="13" t="s">
        <v>46</v>
      </c>
      <c r="G1422" s="13" t="n">
        <v>11.032</v>
      </c>
      <c r="H1422" s="13" t="n">
        <v>10.214</v>
      </c>
      <c r="I1422" s="13" t="n">
        <v>10.488</v>
      </c>
      <c r="J1422" s="13" t="n">
        <v>10.24</v>
      </c>
      <c r="K1422" s="13" t="n">
        <v>10.442</v>
      </c>
      <c r="L1422" s="13" t="n">
        <v>10.297</v>
      </c>
      <c r="M1422" s="13" t="n">
        <v>10.46</v>
      </c>
      <c r="N1422" s="13" t="n">
        <v>10.373</v>
      </c>
      <c r="O1422" s="13" t="n">
        <v>0.0</v>
      </c>
      <c r="P1422" s="13" t="n">
        <v>0.0</v>
      </c>
      <c r="Q1422" t="s">
        <v>51</v>
      </c>
      <c r="R1422" t="s">
        <v>1118</v>
      </c>
      <c r="S1422" t="s">
        <v>179</v>
      </c>
    </row>
    <row r="1423" spans="1:16" x14ac:dyDescent="0.25">
      <c r="A1423" s="13" t="s">
        <v>13</v>
      </c>
      <c r="B1423" s="7" t="n">
        <v>46174.0</v>
      </c>
      <c r="C1423" s="13" t="s">
        <v>30</v>
      </c>
      <c r="D1423" s="13" t="s">
        <v>29</v>
      </c>
      <c r="E1423" s="13" t="s">
        <v>26</v>
      </c>
      <c r="F1423" s="13" t="s">
        <v>46</v>
      </c>
      <c r="G1423" s="13" t="n">
        <v>10.383</v>
      </c>
      <c r="H1423" s="13" t="n">
        <v>9.592</v>
      </c>
      <c r="I1423" s="13" t="n">
        <v>9.861</v>
      </c>
      <c r="J1423" s="13" t="n">
        <v>9.625</v>
      </c>
      <c r="K1423" s="13" t="n">
        <v>9.822</v>
      </c>
      <c r="L1423" s="13" t="n">
        <v>9.684</v>
      </c>
      <c r="M1423" s="13" t="n">
        <v>9.84</v>
      </c>
      <c r="N1423" s="13" t="n">
        <v>9.76</v>
      </c>
      <c r="O1423" s="13" t="n">
        <v>0.0</v>
      </c>
      <c r="P1423" s="13" t="n">
        <v>0.0</v>
      </c>
      <c r="Q1423" t="s">
        <v>51</v>
      </c>
      <c r="R1423" t="s">
        <v>1119</v>
      </c>
      <c r="S1423" t="s">
        <v>179</v>
      </c>
    </row>
    <row r="1424" spans="1:16" x14ac:dyDescent="0.25">
      <c r="A1424" s="13" t="s">
        <v>13</v>
      </c>
      <c r="B1424" s="7" t="n">
        <v>46174.0</v>
      </c>
      <c r="C1424" s="13" t="s">
        <v>30</v>
      </c>
      <c r="D1424" s="13" t="s">
        <v>31</v>
      </c>
      <c r="E1424" s="13" t="s">
        <v>25</v>
      </c>
      <c r="F1424" s="13" t="s">
        <v>47</v>
      </c>
      <c r="G1424" s="13" t="n">
        <v>9.562</v>
      </c>
      <c r="H1424" s="13" t="n">
        <v>8.856</v>
      </c>
      <c r="I1424" s="13" t="n">
        <v>9.043</v>
      </c>
      <c r="J1424" s="13" t="n">
        <v>8.846</v>
      </c>
      <c r="K1424" s="13" t="n">
        <v>8.99</v>
      </c>
      <c r="L1424" s="13" t="n">
        <v>8.878</v>
      </c>
      <c r="M1424" s="13" t="n">
        <v>8.992</v>
      </c>
      <c r="N1424" s="13" t="n">
        <v>8.928</v>
      </c>
      <c r="O1424" s="13" t="n">
        <v>0.0</v>
      </c>
      <c r="P1424" s="13" t="n">
        <v>0.0</v>
      </c>
      <c r="Q1424" t="s">
        <v>51</v>
      </c>
      <c r="R1424" t="s">
        <v>742</v>
      </c>
      <c r="S1424" t="s">
        <v>179</v>
      </c>
    </row>
    <row r="1425" spans="1:16" x14ac:dyDescent="0.25">
      <c r="A1425" s="13" t="s">
        <v>13</v>
      </c>
      <c r="B1425" s="7" t="n">
        <v>46174.0</v>
      </c>
      <c r="C1425" s="13" t="s">
        <v>30</v>
      </c>
      <c r="D1425" s="13" t="s">
        <v>31</v>
      </c>
      <c r="E1425" s="13" t="s">
        <v>27</v>
      </c>
      <c r="F1425" s="13" t="s">
        <v>47</v>
      </c>
      <c r="G1425" s="13" t="n">
        <v>9.543</v>
      </c>
      <c r="H1425" s="13" t="n">
        <v>8.813</v>
      </c>
      <c r="I1425" s="13" t="n">
        <v>9.014</v>
      </c>
      <c r="J1425" s="13" t="n">
        <v>8.802</v>
      </c>
      <c r="K1425" s="13" t="n">
        <v>8.956</v>
      </c>
      <c r="L1425" s="13" t="n">
        <v>8.834</v>
      </c>
      <c r="M1425" s="13" t="n">
        <v>8.957</v>
      </c>
      <c r="N1425" s="13" t="n">
        <v>8.884</v>
      </c>
      <c r="O1425" s="13" t="n">
        <v>0.0</v>
      </c>
      <c r="P1425" s="13" t="n">
        <v>0.0</v>
      </c>
      <c r="Q1425" t="s">
        <v>51</v>
      </c>
      <c r="R1425" t="s">
        <v>69</v>
      </c>
      <c r="S1425" t="s">
        <v>179</v>
      </c>
    </row>
    <row r="1426" spans="1:16" x14ac:dyDescent="0.25">
      <c r="A1426" s="13" t="s">
        <v>13</v>
      </c>
      <c r="B1426" s="7" t="n">
        <v>46174.0</v>
      </c>
      <c r="C1426" s="13" t="s">
        <v>30</v>
      </c>
      <c r="D1426" s="13" t="s">
        <v>31</v>
      </c>
      <c r="E1426" s="13" t="s">
        <v>26</v>
      </c>
      <c r="F1426" s="13" t="s">
        <v>47</v>
      </c>
      <c r="G1426" s="13" t="n">
        <v>8.713</v>
      </c>
      <c r="H1426" s="13" t="n">
        <v>8.033</v>
      </c>
      <c r="I1426" s="13" t="n">
        <v>8.234</v>
      </c>
      <c r="J1426" s="13" t="n">
        <v>8.036</v>
      </c>
      <c r="K1426" s="13" t="n">
        <v>8.186</v>
      </c>
      <c r="L1426" s="13" t="n">
        <v>8.073</v>
      </c>
      <c r="M1426" s="13" t="n">
        <v>8.192</v>
      </c>
      <c r="N1426" s="13" t="n">
        <v>8.125</v>
      </c>
      <c r="O1426" s="13" t="n">
        <v>0.0</v>
      </c>
      <c r="P1426" s="13" t="n">
        <v>0.0</v>
      </c>
      <c r="Q1426" t="s">
        <v>51</v>
      </c>
      <c r="R1426" t="s">
        <v>855</v>
      </c>
      <c r="S1426" t="s">
        <v>179</v>
      </c>
    </row>
    <row r="1427" spans="1:16" x14ac:dyDescent="0.25">
      <c r="A1427" s="13" t="s">
        <v>13</v>
      </c>
      <c r="B1427" s="7" t="n">
        <v>46174.0</v>
      </c>
      <c r="C1427" s="13" t="s">
        <v>30</v>
      </c>
      <c r="D1427" s="13" t="s">
        <v>28</v>
      </c>
      <c r="E1427" s="13" t="s">
        <v>25</v>
      </c>
      <c r="F1427" s="13" t="s">
        <v>47</v>
      </c>
      <c r="G1427" s="13" t="n">
        <v>9.435</v>
      </c>
      <c r="H1427" s="13" t="n">
        <v>8.881</v>
      </c>
      <c r="I1427" s="13" t="n">
        <v>9.052</v>
      </c>
      <c r="J1427" s="13" t="n">
        <v>8.913</v>
      </c>
      <c r="K1427" s="13" t="n">
        <v>9.043</v>
      </c>
      <c r="L1427" s="13" t="n">
        <v>8.968</v>
      </c>
      <c r="M1427" s="13" t="n">
        <v>9.073</v>
      </c>
      <c r="N1427" s="13" t="n">
        <v>9.033</v>
      </c>
      <c r="O1427" s="13" t="n">
        <v>0.0</v>
      </c>
      <c r="P1427" s="13" t="n">
        <v>0.0</v>
      </c>
      <c r="Q1427" t="s">
        <v>51</v>
      </c>
      <c r="R1427" t="s">
        <v>897</v>
      </c>
      <c r="S1427" t="s">
        <v>179</v>
      </c>
    </row>
    <row r="1428" spans="1:16" x14ac:dyDescent="0.25">
      <c r="A1428" s="13" t="s">
        <v>13</v>
      </c>
      <c r="B1428" s="7" t="n">
        <v>46174.0</v>
      </c>
      <c r="C1428" s="13" t="s">
        <v>30</v>
      </c>
      <c r="D1428" s="13" t="s">
        <v>28</v>
      </c>
      <c r="E1428" s="13" t="s">
        <v>27</v>
      </c>
      <c r="F1428" s="13" t="s">
        <v>47</v>
      </c>
      <c r="G1428" s="13" t="n">
        <v>9.567</v>
      </c>
      <c r="H1428" s="13" t="n">
        <v>8.861</v>
      </c>
      <c r="I1428" s="13" t="n">
        <v>9.083</v>
      </c>
      <c r="J1428" s="13" t="n">
        <v>8.88</v>
      </c>
      <c r="K1428" s="13" t="n">
        <v>9.044</v>
      </c>
      <c r="L1428" s="13" t="n">
        <v>8.929</v>
      </c>
      <c r="M1428" s="13" t="n">
        <v>9.061</v>
      </c>
      <c r="N1428" s="13" t="n">
        <v>8.99</v>
      </c>
      <c r="O1428" s="13" t="n">
        <v>0.0</v>
      </c>
      <c r="P1428" s="13" t="n">
        <v>0.0</v>
      </c>
      <c r="Q1428" t="s">
        <v>51</v>
      </c>
      <c r="R1428" t="s">
        <v>1120</v>
      </c>
      <c r="S1428" t="s">
        <v>179</v>
      </c>
    </row>
    <row r="1429" spans="1:16" x14ac:dyDescent="0.25">
      <c r="A1429" s="13" t="s">
        <v>13</v>
      </c>
      <c r="B1429" s="7" t="n">
        <v>46174.0</v>
      </c>
      <c r="C1429" s="13" t="s">
        <v>30</v>
      </c>
      <c r="D1429" s="13" t="s">
        <v>28</v>
      </c>
      <c r="E1429" s="13" t="s">
        <v>26</v>
      </c>
      <c r="F1429" s="13" t="s">
        <v>47</v>
      </c>
      <c r="G1429" s="13" t="n">
        <v>9.157</v>
      </c>
      <c r="H1429" s="13" t="n">
        <v>8.479</v>
      </c>
      <c r="I1429" s="13" t="n">
        <v>8.701</v>
      </c>
      <c r="J1429" s="13" t="n">
        <v>8.504</v>
      </c>
      <c r="K1429" s="13" t="n">
        <v>8.667</v>
      </c>
      <c r="L1429" s="13" t="n">
        <v>8.555</v>
      </c>
      <c r="M1429" s="13" t="n">
        <v>8.685</v>
      </c>
      <c r="N1429" s="13" t="n">
        <v>8.614</v>
      </c>
      <c r="O1429" s="13" t="n">
        <v>0.0</v>
      </c>
      <c r="P1429" s="13" t="n">
        <v>0.0</v>
      </c>
      <c r="Q1429" t="s">
        <v>51</v>
      </c>
      <c r="R1429" t="s">
        <v>1121</v>
      </c>
      <c r="S1429" t="s">
        <v>179</v>
      </c>
    </row>
    <row r="1430" spans="1:16" x14ac:dyDescent="0.25">
      <c r="A1430" s="13" t="s">
        <v>13</v>
      </c>
      <c r="B1430" s="7" t="n">
        <v>46174.0</v>
      </c>
      <c r="C1430" s="13" t="s">
        <v>30</v>
      </c>
      <c r="D1430" s="13" t="s">
        <v>29</v>
      </c>
      <c r="E1430" s="13" t="s">
        <v>25</v>
      </c>
      <c r="F1430" s="13" t="s">
        <v>47</v>
      </c>
      <c r="G1430" s="13" t="n">
        <v>10.532</v>
      </c>
      <c r="H1430" s="13" t="n">
        <v>9.861</v>
      </c>
      <c r="I1430" s="13" t="n">
        <v>10.085</v>
      </c>
      <c r="J1430" s="13" t="n">
        <v>9.902</v>
      </c>
      <c r="K1430" s="13" t="n">
        <v>10.069</v>
      </c>
      <c r="L1430" s="13" t="n">
        <v>9.965</v>
      </c>
      <c r="M1430" s="13" t="n">
        <v>10.101</v>
      </c>
      <c r="N1430" s="13" t="n">
        <v>10.045</v>
      </c>
      <c r="O1430" s="13" t="n">
        <v>0.0</v>
      </c>
      <c r="P1430" s="13" t="n">
        <v>0.0</v>
      </c>
      <c r="Q1430" t="s">
        <v>51</v>
      </c>
      <c r="R1430" t="s">
        <v>1122</v>
      </c>
      <c r="S1430" t="s">
        <v>179</v>
      </c>
    </row>
    <row r="1431" spans="1:16" x14ac:dyDescent="0.25">
      <c r="A1431" s="13" t="s">
        <v>13</v>
      </c>
      <c r="B1431" s="7" t="n">
        <v>46174.0</v>
      </c>
      <c r="C1431" s="13" t="s">
        <v>30</v>
      </c>
      <c r="D1431" s="13" t="s">
        <v>29</v>
      </c>
      <c r="E1431" s="13" t="s">
        <v>27</v>
      </c>
      <c r="F1431" s="13" t="s">
        <v>47</v>
      </c>
      <c r="G1431" s="13" t="n">
        <v>10.632</v>
      </c>
      <c r="H1431" s="13" t="n">
        <v>9.814</v>
      </c>
      <c r="I1431" s="13" t="n">
        <v>10.088</v>
      </c>
      <c r="J1431" s="13" t="n">
        <v>9.84</v>
      </c>
      <c r="K1431" s="13" t="n">
        <v>10.042</v>
      </c>
      <c r="L1431" s="13" t="n">
        <v>9.897</v>
      </c>
      <c r="M1431" s="13" t="n">
        <v>10.06</v>
      </c>
      <c r="N1431" s="13" t="n">
        <v>9.973</v>
      </c>
      <c r="O1431" s="13" t="n">
        <v>0.0</v>
      </c>
      <c r="P1431" s="13" t="n">
        <v>0.0</v>
      </c>
      <c r="Q1431" t="s">
        <v>51</v>
      </c>
      <c r="R1431" t="s">
        <v>744</v>
      </c>
      <c r="S1431" t="s">
        <v>179</v>
      </c>
    </row>
    <row r="1432" spans="1:16" x14ac:dyDescent="0.25">
      <c r="A1432" s="13" t="s">
        <v>13</v>
      </c>
      <c r="B1432" s="7" t="n">
        <v>46174.0</v>
      </c>
      <c r="C1432" s="13" t="s">
        <v>30</v>
      </c>
      <c r="D1432" s="13" t="s">
        <v>29</v>
      </c>
      <c r="E1432" s="13" t="s">
        <v>26</v>
      </c>
      <c r="F1432" s="13" t="s">
        <v>47</v>
      </c>
      <c r="G1432" s="13" t="n">
        <v>9.983</v>
      </c>
      <c r="H1432" s="13" t="n">
        <v>9.192</v>
      </c>
      <c r="I1432" s="13" t="n">
        <v>9.461</v>
      </c>
      <c r="J1432" s="13" t="n">
        <v>9.225</v>
      </c>
      <c r="K1432" s="13" t="n">
        <v>9.422</v>
      </c>
      <c r="L1432" s="13" t="n">
        <v>9.284</v>
      </c>
      <c r="M1432" s="13" t="n">
        <v>9.44</v>
      </c>
      <c r="N1432" s="13" t="n">
        <v>9.36</v>
      </c>
      <c r="O1432" s="13" t="n">
        <v>0.0</v>
      </c>
      <c r="P1432" s="13" t="n">
        <v>0.0</v>
      </c>
      <c r="Q1432" t="s">
        <v>51</v>
      </c>
      <c r="R1432" t="s">
        <v>1123</v>
      </c>
      <c r="S1432" t="s">
        <v>179</v>
      </c>
    </row>
    <row r="1433" spans="1:16" x14ac:dyDescent="0.25">
      <c r="A1433" s="13" t="s">
        <v>13</v>
      </c>
      <c r="B1433" s="7" t="n">
        <v>46174.0</v>
      </c>
      <c r="C1433" s="13" t="s">
        <v>30</v>
      </c>
      <c r="D1433" s="13" t="s">
        <v>31</v>
      </c>
      <c r="E1433" s="13" t="s">
        <v>25</v>
      </c>
      <c r="F1433" s="13" t="s">
        <v>48</v>
      </c>
      <c r="G1433" s="13" t="n">
        <v>8.962</v>
      </c>
      <c r="H1433" s="13" t="n">
        <v>8.256</v>
      </c>
      <c r="I1433" s="13" t="n">
        <v>8.443</v>
      </c>
      <c r="J1433" s="13" t="n">
        <v>8.246</v>
      </c>
      <c r="K1433" s="13" t="n">
        <v>8.39</v>
      </c>
      <c r="L1433" s="13" t="n">
        <v>8.278</v>
      </c>
      <c r="M1433" s="13" t="n">
        <v>8.392</v>
      </c>
      <c r="N1433" s="13" t="n">
        <v>8.328</v>
      </c>
      <c r="O1433" s="13" t="n">
        <v>0.0</v>
      </c>
      <c r="P1433" s="13" t="n">
        <v>0.0</v>
      </c>
      <c r="Q1433" t="s">
        <v>51</v>
      </c>
      <c r="R1433" t="s">
        <v>1073</v>
      </c>
      <c r="S1433" t="s">
        <v>179</v>
      </c>
    </row>
    <row r="1434" spans="1:16" x14ac:dyDescent="0.25">
      <c r="A1434" s="13" t="s">
        <v>13</v>
      </c>
      <c r="B1434" s="7" t="n">
        <v>46174.0</v>
      </c>
      <c r="C1434" s="13" t="s">
        <v>30</v>
      </c>
      <c r="D1434" s="13" t="s">
        <v>31</v>
      </c>
      <c r="E1434" s="13" t="s">
        <v>27</v>
      </c>
      <c r="F1434" s="13" t="s">
        <v>48</v>
      </c>
      <c r="G1434" s="13" t="n">
        <v>8.943</v>
      </c>
      <c r="H1434" s="13" t="n">
        <v>8.213</v>
      </c>
      <c r="I1434" s="13" t="n">
        <v>8.414</v>
      </c>
      <c r="J1434" s="13" t="n">
        <v>8.202</v>
      </c>
      <c r="K1434" s="13" t="n">
        <v>8.356</v>
      </c>
      <c r="L1434" s="13" t="n">
        <v>8.234</v>
      </c>
      <c r="M1434" s="13" t="n">
        <v>8.357</v>
      </c>
      <c r="N1434" s="13" t="n">
        <v>8.284</v>
      </c>
      <c r="O1434" s="13" t="n">
        <v>0.0</v>
      </c>
      <c r="P1434" s="13" t="n">
        <v>0.0</v>
      </c>
      <c r="Q1434" t="s">
        <v>51</v>
      </c>
      <c r="R1434" t="s">
        <v>78</v>
      </c>
      <c r="S1434" t="s">
        <v>179</v>
      </c>
    </row>
    <row r="1435" spans="1:16" x14ac:dyDescent="0.25">
      <c r="A1435" s="13" t="s">
        <v>13</v>
      </c>
      <c r="B1435" s="7" t="n">
        <v>46174.0</v>
      </c>
      <c r="C1435" s="13" t="s">
        <v>30</v>
      </c>
      <c r="D1435" s="13" t="s">
        <v>31</v>
      </c>
      <c r="E1435" s="13" t="s">
        <v>26</v>
      </c>
      <c r="F1435" s="13" t="s">
        <v>48</v>
      </c>
      <c r="G1435" s="13" t="n">
        <v>8.113</v>
      </c>
      <c r="H1435" s="13" t="n">
        <v>7.433</v>
      </c>
      <c r="I1435" s="13" t="n">
        <v>7.634</v>
      </c>
      <c r="J1435" s="13" t="n">
        <v>7.436</v>
      </c>
      <c r="K1435" s="13" t="n">
        <v>7.586</v>
      </c>
      <c r="L1435" s="13" t="n">
        <v>7.473</v>
      </c>
      <c r="M1435" s="13" t="n">
        <v>7.592</v>
      </c>
      <c r="N1435" s="13" t="n">
        <v>7.525</v>
      </c>
      <c r="O1435" s="13" t="n">
        <v>0.0</v>
      </c>
      <c r="P1435" s="13" t="n">
        <v>0.0</v>
      </c>
      <c r="Q1435" t="s">
        <v>51</v>
      </c>
      <c r="R1435" t="s">
        <v>862</v>
      </c>
      <c r="S1435" t="s">
        <v>179</v>
      </c>
    </row>
    <row r="1436" spans="1:16" x14ac:dyDescent="0.25">
      <c r="A1436" s="13" t="s">
        <v>13</v>
      </c>
      <c r="B1436" s="7" t="n">
        <v>46174.0</v>
      </c>
      <c r="C1436" s="13" t="s">
        <v>30</v>
      </c>
      <c r="D1436" s="13" t="s">
        <v>28</v>
      </c>
      <c r="E1436" s="13" t="s">
        <v>25</v>
      </c>
      <c r="F1436" s="13" t="s">
        <v>48</v>
      </c>
      <c r="G1436" s="13" t="n">
        <v>8.835</v>
      </c>
      <c r="H1436" s="13" t="n">
        <v>8.281</v>
      </c>
      <c r="I1436" s="13" t="n">
        <v>8.452</v>
      </c>
      <c r="J1436" s="13" t="n">
        <v>8.313</v>
      </c>
      <c r="K1436" s="13" t="n">
        <v>8.443</v>
      </c>
      <c r="L1436" s="13" t="n">
        <v>8.368</v>
      </c>
      <c r="M1436" s="13" t="n">
        <v>8.473</v>
      </c>
      <c r="N1436" s="13" t="n">
        <v>8.433</v>
      </c>
      <c r="O1436" s="13" t="n">
        <v>0.0</v>
      </c>
      <c r="P1436" s="13" t="n">
        <v>0.0</v>
      </c>
      <c r="Q1436" t="s">
        <v>51</v>
      </c>
      <c r="R1436" t="s">
        <v>1124</v>
      </c>
      <c r="S1436" t="s">
        <v>179</v>
      </c>
    </row>
    <row r="1437" spans="1:16" x14ac:dyDescent="0.25">
      <c r="A1437" s="13" t="s">
        <v>13</v>
      </c>
      <c r="B1437" s="7" t="n">
        <v>46174.0</v>
      </c>
      <c r="C1437" s="13" t="s">
        <v>30</v>
      </c>
      <c r="D1437" s="13" t="s">
        <v>28</v>
      </c>
      <c r="E1437" s="13" t="s">
        <v>27</v>
      </c>
      <c r="F1437" s="13" t="s">
        <v>48</v>
      </c>
      <c r="G1437" s="13" t="n">
        <v>8.967</v>
      </c>
      <c r="H1437" s="13" t="n">
        <v>8.261</v>
      </c>
      <c r="I1437" s="13" t="n">
        <v>8.483</v>
      </c>
      <c r="J1437" s="13" t="n">
        <v>8.28</v>
      </c>
      <c r="K1437" s="13" t="n">
        <v>8.444</v>
      </c>
      <c r="L1437" s="13" t="n">
        <v>8.329</v>
      </c>
      <c r="M1437" s="13" t="n">
        <v>8.461</v>
      </c>
      <c r="N1437" s="13" t="n">
        <v>8.39</v>
      </c>
      <c r="O1437" s="13" t="n">
        <v>0.0</v>
      </c>
      <c r="P1437" s="13" t="n">
        <v>0.0</v>
      </c>
      <c r="Q1437" t="s">
        <v>51</v>
      </c>
      <c r="R1437" t="s">
        <v>1125</v>
      </c>
      <c r="S1437" t="s">
        <v>179</v>
      </c>
    </row>
    <row r="1438" spans="1:16" x14ac:dyDescent="0.25">
      <c r="A1438" s="13" t="s">
        <v>13</v>
      </c>
      <c r="B1438" s="7" t="n">
        <v>46174.0</v>
      </c>
      <c r="C1438" s="13" t="s">
        <v>30</v>
      </c>
      <c r="D1438" s="13" t="s">
        <v>28</v>
      </c>
      <c r="E1438" s="13" t="s">
        <v>26</v>
      </c>
      <c r="F1438" s="13" t="s">
        <v>48</v>
      </c>
      <c r="G1438" s="13" t="n">
        <v>8.557</v>
      </c>
      <c r="H1438" s="13" t="n">
        <v>7.879</v>
      </c>
      <c r="I1438" s="13" t="n">
        <v>8.101</v>
      </c>
      <c r="J1438" s="13" t="n">
        <v>7.904</v>
      </c>
      <c r="K1438" s="13" t="n">
        <v>8.067</v>
      </c>
      <c r="L1438" s="13" t="n">
        <v>7.955</v>
      </c>
      <c r="M1438" s="13" t="n">
        <v>8.085</v>
      </c>
      <c r="N1438" s="13" t="n">
        <v>8.014</v>
      </c>
      <c r="O1438" s="13" t="n">
        <v>0.0</v>
      </c>
      <c r="P1438" s="13" t="n">
        <v>0.0</v>
      </c>
      <c r="Q1438" t="s">
        <v>51</v>
      </c>
      <c r="R1438" t="s">
        <v>1126</v>
      </c>
      <c r="S1438" t="s">
        <v>179</v>
      </c>
    </row>
    <row r="1439" spans="1:16" x14ac:dyDescent="0.25">
      <c r="A1439" s="13" t="s">
        <v>13</v>
      </c>
      <c r="B1439" s="7" t="n">
        <v>46174.0</v>
      </c>
      <c r="C1439" s="13" t="s">
        <v>30</v>
      </c>
      <c r="D1439" s="13" t="s">
        <v>29</v>
      </c>
      <c r="E1439" s="13" t="s">
        <v>25</v>
      </c>
      <c r="F1439" s="13" t="s">
        <v>48</v>
      </c>
      <c r="G1439" s="13" t="n">
        <v>9.932</v>
      </c>
      <c r="H1439" s="13" t="n">
        <v>9.261</v>
      </c>
      <c r="I1439" s="13" t="n">
        <v>9.485</v>
      </c>
      <c r="J1439" s="13" t="n">
        <v>9.302</v>
      </c>
      <c r="K1439" s="13" t="n">
        <v>9.469</v>
      </c>
      <c r="L1439" s="13" t="n">
        <v>9.365</v>
      </c>
      <c r="M1439" s="13" t="n">
        <v>9.501</v>
      </c>
      <c r="N1439" s="13" t="n">
        <v>9.445</v>
      </c>
      <c r="O1439" s="13" t="n">
        <v>0.0</v>
      </c>
      <c r="P1439" s="13" t="n">
        <v>0.0</v>
      </c>
      <c r="Q1439" t="s">
        <v>51</v>
      </c>
      <c r="R1439" t="s">
        <v>1127</v>
      </c>
      <c r="S1439" t="s">
        <v>179</v>
      </c>
    </row>
    <row r="1440" spans="1:16" x14ac:dyDescent="0.25">
      <c r="A1440" s="13" t="s">
        <v>13</v>
      </c>
      <c r="B1440" s="7" t="n">
        <v>46174.0</v>
      </c>
      <c r="C1440" s="13" t="s">
        <v>30</v>
      </c>
      <c r="D1440" s="13" t="s">
        <v>29</v>
      </c>
      <c r="E1440" s="13" t="s">
        <v>27</v>
      </c>
      <c r="F1440" s="13" t="s">
        <v>48</v>
      </c>
      <c r="G1440" s="13" t="n">
        <v>10.032</v>
      </c>
      <c r="H1440" s="13" t="n">
        <v>9.214</v>
      </c>
      <c r="I1440" s="13" t="n">
        <v>9.488</v>
      </c>
      <c r="J1440" s="13" t="n">
        <v>9.24</v>
      </c>
      <c r="K1440" s="13" t="n">
        <v>9.442</v>
      </c>
      <c r="L1440" s="13" t="n">
        <v>9.297</v>
      </c>
      <c r="M1440" s="13" t="n">
        <v>9.46</v>
      </c>
      <c r="N1440" s="13" t="n">
        <v>9.373</v>
      </c>
      <c r="O1440" s="13" t="n">
        <v>0.0</v>
      </c>
      <c r="P1440" s="13" t="n">
        <v>0.0</v>
      </c>
      <c r="Q1440" t="s">
        <v>51</v>
      </c>
      <c r="R1440" t="s">
        <v>1128</v>
      </c>
      <c r="S1440" t="s">
        <v>179</v>
      </c>
    </row>
    <row r="1441" spans="1:16" x14ac:dyDescent="0.25">
      <c r="A1441" s="13" t="s">
        <v>13</v>
      </c>
      <c r="B1441" s="7" t="n">
        <v>46174.0</v>
      </c>
      <c r="C1441" s="13" t="s">
        <v>30</v>
      </c>
      <c r="D1441" s="13" t="s">
        <v>29</v>
      </c>
      <c r="E1441" s="13" t="s">
        <v>26</v>
      </c>
      <c r="F1441" s="13" t="s">
        <v>48</v>
      </c>
      <c r="G1441" s="13" t="n">
        <v>9.383</v>
      </c>
      <c r="H1441" s="13" t="n">
        <v>8.592</v>
      </c>
      <c r="I1441" s="13" t="n">
        <v>8.861</v>
      </c>
      <c r="J1441" s="13" t="n">
        <v>8.625</v>
      </c>
      <c r="K1441" s="13" t="n">
        <v>8.822</v>
      </c>
      <c r="L1441" s="13" t="n">
        <v>8.684</v>
      </c>
      <c r="M1441" s="13" t="n">
        <v>8.84</v>
      </c>
      <c r="N1441" s="13" t="n">
        <v>8.76</v>
      </c>
      <c r="O1441" s="13" t="n">
        <v>0.0</v>
      </c>
      <c r="P1441" s="13" t="n">
        <v>0.0</v>
      </c>
      <c r="Q1441" t="s">
        <v>51</v>
      </c>
      <c r="R1441" t="s">
        <v>939</v>
      </c>
      <c r="S1441" t="s">
        <v>179</v>
      </c>
    </row>
    <row r="1442" spans="1:16" x14ac:dyDescent="0.25">
      <c r="A1442" s="13" t="s">
        <v>13</v>
      </c>
      <c r="B1442" s="7" t="n">
        <v>46174.0</v>
      </c>
      <c r="C1442" s="13" t="s">
        <v>32</v>
      </c>
      <c r="D1442" s="13" t="s">
        <v>24</v>
      </c>
      <c r="E1442" s="13" t="s">
        <v>25</v>
      </c>
      <c r="F1442" s="13" t="s">
        <v>46</v>
      </c>
      <c r="G1442" s="13" t="n">
        <v>9.874</v>
      </c>
      <c r="H1442" s="13" t="n">
        <v>9.187</v>
      </c>
      <c r="I1442" s="13" t="n">
        <v>9.367</v>
      </c>
      <c r="J1442" s="13" t="n">
        <v>9.177</v>
      </c>
      <c r="K1442" s="13" t="n">
        <v>9.316</v>
      </c>
      <c r="L1442" s="13" t="n">
        <v>9.209</v>
      </c>
      <c r="M1442" s="13" t="n">
        <v>9.321</v>
      </c>
      <c r="N1442" s="13" t="n">
        <v>9.266</v>
      </c>
      <c r="O1442" s="13" t="n">
        <v>0.0</v>
      </c>
      <c r="P1442" s="13" t="n">
        <v>0.0</v>
      </c>
      <c r="Q1442" t="s">
        <v>51</v>
      </c>
      <c r="R1442" t="s">
        <v>1128</v>
      </c>
      <c r="S1442" t="s">
        <v>179</v>
      </c>
    </row>
    <row r="1443" spans="1:16" x14ac:dyDescent="0.25">
      <c r="A1443" s="13" t="s">
        <v>13</v>
      </c>
      <c r="B1443" s="7" t="n">
        <v>46174.0</v>
      </c>
      <c r="C1443" s="13" t="s">
        <v>32</v>
      </c>
      <c r="D1443" s="13" t="s">
        <v>24</v>
      </c>
      <c r="E1443" s="13" t="s">
        <v>27</v>
      </c>
      <c r="F1443" s="13" t="s">
        <v>46</v>
      </c>
      <c r="G1443" s="13" t="n">
        <v>9.999</v>
      </c>
      <c r="H1443" s="13" t="n">
        <v>9.225</v>
      </c>
      <c r="I1443" s="13" t="n">
        <v>9.436</v>
      </c>
      <c r="J1443" s="13" t="n">
        <v>9.207</v>
      </c>
      <c r="K1443" s="13" t="n">
        <v>9.368</v>
      </c>
      <c r="L1443" s="13" t="n">
        <v>9.237</v>
      </c>
      <c r="M1443" s="13" t="n">
        <v>9.366</v>
      </c>
      <c r="N1443" s="13" t="n">
        <v>9.295</v>
      </c>
      <c r="O1443" s="13" t="n">
        <v>0.0</v>
      </c>
      <c r="P1443" s="13" t="n">
        <v>0.0</v>
      </c>
      <c r="Q1443" t="s">
        <v>51</v>
      </c>
      <c r="R1443" t="s">
        <v>1129</v>
      </c>
      <c r="S1443" t="s">
        <v>179</v>
      </c>
    </row>
    <row r="1444" spans="1:16" x14ac:dyDescent="0.25">
      <c r="A1444" s="13" t="s">
        <v>13</v>
      </c>
      <c r="B1444" s="7" t="n">
        <v>46174.0</v>
      </c>
      <c r="C1444" s="13" t="s">
        <v>32</v>
      </c>
      <c r="D1444" s="13" t="s">
        <v>24</v>
      </c>
      <c r="E1444" s="13" t="s">
        <v>26</v>
      </c>
      <c r="F1444" s="13" t="s">
        <v>46</v>
      </c>
      <c r="G1444" s="13" t="n">
        <v>9.55</v>
      </c>
      <c r="H1444" s="13" t="n">
        <v>8.801</v>
      </c>
      <c r="I1444" s="13" t="n">
        <v>9.013</v>
      </c>
      <c r="J1444" s="13" t="n">
        <v>8.792</v>
      </c>
      <c r="K1444" s="13" t="n">
        <v>8.951</v>
      </c>
      <c r="L1444" s="13" t="n">
        <v>8.825</v>
      </c>
      <c r="M1444" s="13" t="n">
        <v>8.952</v>
      </c>
      <c r="N1444" s="13" t="n">
        <v>8.88</v>
      </c>
      <c r="O1444" s="13" t="n">
        <v>0.0</v>
      </c>
      <c r="P1444" s="13" t="n">
        <v>0.0</v>
      </c>
      <c r="Q1444" t="s">
        <v>51</v>
      </c>
      <c r="R1444" t="s">
        <v>69</v>
      </c>
      <c r="S1444" t="s">
        <v>179</v>
      </c>
    </row>
    <row r="1445" spans="1:16" x14ac:dyDescent="0.25">
      <c r="A1445" s="13" t="s">
        <v>13</v>
      </c>
      <c r="B1445" s="7" t="n">
        <v>46174.0</v>
      </c>
      <c r="C1445" s="13" t="s">
        <v>32</v>
      </c>
      <c r="D1445" s="13" t="s">
        <v>24</v>
      </c>
      <c r="E1445" s="13" t="s">
        <v>25</v>
      </c>
      <c r="F1445" s="13" t="s">
        <v>47</v>
      </c>
      <c r="G1445" s="13" t="n">
        <v>9.474</v>
      </c>
      <c r="H1445" s="13" t="n">
        <v>8.787</v>
      </c>
      <c r="I1445" s="13" t="n">
        <v>8.967</v>
      </c>
      <c r="J1445" s="13" t="n">
        <v>8.777</v>
      </c>
      <c r="K1445" s="13" t="n">
        <v>8.916</v>
      </c>
      <c r="L1445" s="13" t="n">
        <v>8.809</v>
      </c>
      <c r="M1445" s="13" t="n">
        <v>8.921</v>
      </c>
      <c r="N1445" s="13" t="n">
        <v>8.866</v>
      </c>
      <c r="O1445" s="13" t="n">
        <v>0.0</v>
      </c>
      <c r="P1445" s="13" t="n">
        <v>0.0</v>
      </c>
      <c r="Q1445" t="s">
        <v>51</v>
      </c>
      <c r="R1445" t="s">
        <v>759</v>
      </c>
      <c r="S1445" t="s">
        <v>179</v>
      </c>
    </row>
    <row r="1446" spans="1:16" x14ac:dyDescent="0.25">
      <c r="A1446" s="13" t="s">
        <v>13</v>
      </c>
      <c r="B1446" s="7" t="n">
        <v>46174.0</v>
      </c>
      <c r="C1446" s="13" t="s">
        <v>32</v>
      </c>
      <c r="D1446" s="13" t="s">
        <v>24</v>
      </c>
      <c r="E1446" s="13" t="s">
        <v>27</v>
      </c>
      <c r="F1446" s="13" t="s">
        <v>47</v>
      </c>
      <c r="G1446" s="13" t="n">
        <v>9.599</v>
      </c>
      <c r="H1446" s="13" t="n">
        <v>8.825</v>
      </c>
      <c r="I1446" s="13" t="n">
        <v>9.036</v>
      </c>
      <c r="J1446" s="13" t="n">
        <v>8.807</v>
      </c>
      <c r="K1446" s="13" t="n">
        <v>8.968</v>
      </c>
      <c r="L1446" s="13" t="n">
        <v>8.837</v>
      </c>
      <c r="M1446" s="13" t="n">
        <v>8.966</v>
      </c>
      <c r="N1446" s="13" t="n">
        <v>8.894</v>
      </c>
      <c r="O1446" s="13" t="n">
        <v>0.0</v>
      </c>
      <c r="P1446" s="13" t="n">
        <v>0.0</v>
      </c>
      <c r="Q1446" t="s">
        <v>51</v>
      </c>
      <c r="R1446" t="s">
        <v>1130</v>
      </c>
      <c r="S1446" t="s">
        <v>179</v>
      </c>
    </row>
    <row r="1447" spans="1:16" x14ac:dyDescent="0.25">
      <c r="A1447" s="13" t="s">
        <v>13</v>
      </c>
      <c r="B1447" s="7" t="n">
        <v>46174.0</v>
      </c>
      <c r="C1447" s="13" t="s">
        <v>32</v>
      </c>
      <c r="D1447" s="13" t="s">
        <v>24</v>
      </c>
      <c r="E1447" s="13" t="s">
        <v>26</v>
      </c>
      <c r="F1447" s="13" t="s">
        <v>47</v>
      </c>
      <c r="G1447" s="13" t="n">
        <v>9.047</v>
      </c>
      <c r="H1447" s="13" t="n">
        <v>8.34</v>
      </c>
      <c r="I1447" s="13" t="n">
        <v>8.543</v>
      </c>
      <c r="J1447" s="13" t="n">
        <v>8.33</v>
      </c>
      <c r="K1447" s="13" t="n">
        <v>8.485</v>
      </c>
      <c r="L1447" s="13" t="n">
        <v>8.364</v>
      </c>
      <c r="M1447" s="13" t="n">
        <v>8.488</v>
      </c>
      <c r="N1447" s="13" t="n">
        <v>8.423</v>
      </c>
      <c r="O1447" s="13" t="n">
        <v>0.0</v>
      </c>
      <c r="P1447" s="13" t="n">
        <v>0.0</v>
      </c>
      <c r="Q1447" t="s">
        <v>51</v>
      </c>
      <c r="R1447" t="s">
        <v>1131</v>
      </c>
      <c r="S1447" t="s">
        <v>179</v>
      </c>
    </row>
    <row r="1448" spans="1:16" x14ac:dyDescent="0.25">
      <c r="A1448" s="13" t="s">
        <v>13</v>
      </c>
      <c r="B1448" s="7" t="n">
        <v>46174.0</v>
      </c>
      <c r="C1448" s="13" t="s">
        <v>32</v>
      </c>
      <c r="D1448" s="13" t="s">
        <v>24</v>
      </c>
      <c r="E1448" s="13" t="s">
        <v>25</v>
      </c>
      <c r="F1448" s="13" t="s">
        <v>48</v>
      </c>
      <c r="G1448" s="13" t="n">
        <v>8.933</v>
      </c>
      <c r="H1448" s="13" t="n">
        <v>8.22</v>
      </c>
      <c r="I1448" s="13" t="n">
        <v>8.408</v>
      </c>
      <c r="J1448" s="13" t="n">
        <v>8.209</v>
      </c>
      <c r="K1448" s="13" t="n">
        <v>8.352</v>
      </c>
      <c r="L1448" s="13" t="n">
        <v>8.24</v>
      </c>
      <c r="M1448" s="13" t="n">
        <v>8.355</v>
      </c>
      <c r="N1448" s="13" t="n">
        <v>8.295</v>
      </c>
      <c r="O1448" s="13" t="n">
        <v>0.0</v>
      </c>
      <c r="P1448" s="13" t="n">
        <v>0.0</v>
      </c>
      <c r="Q1448" t="s">
        <v>51</v>
      </c>
      <c r="R1448" t="s">
        <v>1132</v>
      </c>
      <c r="S1448" t="s">
        <v>179</v>
      </c>
    </row>
    <row r="1449" spans="1:16" x14ac:dyDescent="0.25">
      <c r="A1449" s="13" t="s">
        <v>13</v>
      </c>
      <c r="B1449" s="7" t="n">
        <v>46174.0</v>
      </c>
      <c r="C1449" s="13" t="s">
        <v>32</v>
      </c>
      <c r="D1449" s="13" t="s">
        <v>24</v>
      </c>
      <c r="E1449" s="13" t="s">
        <v>27</v>
      </c>
      <c r="F1449" s="13" t="s">
        <v>48</v>
      </c>
      <c r="G1449" s="13" t="n">
        <v>9.069</v>
      </c>
      <c r="H1449" s="13" t="n">
        <v>8.266</v>
      </c>
      <c r="I1449" s="13" t="n">
        <v>8.483</v>
      </c>
      <c r="J1449" s="13" t="n">
        <v>8.248</v>
      </c>
      <c r="K1449" s="13" t="n">
        <v>8.411</v>
      </c>
      <c r="L1449" s="13" t="n">
        <v>8.277</v>
      </c>
      <c r="M1449" s="13" t="n">
        <v>8.408</v>
      </c>
      <c r="N1449" s="13" t="n">
        <v>8.331</v>
      </c>
      <c r="O1449" s="13" t="n">
        <v>0.0</v>
      </c>
      <c r="P1449" s="13" t="n">
        <v>0.0</v>
      </c>
      <c r="Q1449" t="s">
        <v>51</v>
      </c>
      <c r="R1449" t="s">
        <v>1133</v>
      </c>
      <c r="S1449" t="s">
        <v>179</v>
      </c>
    </row>
    <row r="1450" spans="1:16" x14ac:dyDescent="0.25">
      <c r="A1450" s="13" t="s">
        <v>13</v>
      </c>
      <c r="B1450" s="7" t="n">
        <v>46174.0</v>
      </c>
      <c r="C1450" s="13" t="s">
        <v>32</v>
      </c>
      <c r="D1450" s="13" t="s">
        <v>24</v>
      </c>
      <c r="E1450" s="13" t="s">
        <v>26</v>
      </c>
      <c r="F1450" s="13" t="s">
        <v>48</v>
      </c>
      <c r="G1450" s="13" t="n">
        <v>8.55</v>
      </c>
      <c r="H1450" s="13" t="n">
        <v>7.801</v>
      </c>
      <c r="I1450" s="13" t="n">
        <v>8.013</v>
      </c>
      <c r="J1450" s="13" t="n">
        <v>7.792</v>
      </c>
      <c r="K1450" s="13" t="n">
        <v>7.951</v>
      </c>
      <c r="L1450" s="13" t="n">
        <v>7.825</v>
      </c>
      <c r="M1450" s="13" t="n">
        <v>7.952</v>
      </c>
      <c r="N1450" s="13" t="n">
        <v>7.88</v>
      </c>
      <c r="O1450" s="13" t="n">
        <v>0.0</v>
      </c>
      <c r="P1450" s="13" t="n">
        <v>0.0</v>
      </c>
      <c r="Q1450" t="s">
        <v>51</v>
      </c>
      <c r="R1450" t="s">
        <v>1134</v>
      </c>
      <c r="S1450" t="s">
        <v>179</v>
      </c>
    </row>
    <row r="1451" spans="1:16" x14ac:dyDescent="0.25">
      <c r="A1451" s="13" t="s">
        <v>13</v>
      </c>
      <c r="B1451" s="7" t="n">
        <v>46174.0</v>
      </c>
      <c r="C1451" s="13" t="s">
        <v>33</v>
      </c>
      <c r="D1451" s="13" t="s">
        <v>31</v>
      </c>
      <c r="E1451" s="13" t="s">
        <v>25</v>
      </c>
      <c r="F1451" s="13" t="s">
        <v>46</v>
      </c>
      <c r="G1451" s="13" t="n">
        <v>9.764</v>
      </c>
      <c r="H1451" s="13" t="n">
        <v>9.071</v>
      </c>
      <c r="I1451" s="13" t="n">
        <v>9.255</v>
      </c>
      <c r="J1451" s="13" t="n">
        <v>9.062</v>
      </c>
      <c r="K1451" s="13" t="n">
        <v>9.203</v>
      </c>
      <c r="L1451" s="13" t="n">
        <v>9.092</v>
      </c>
      <c r="M1451" s="13" t="n">
        <v>9.205</v>
      </c>
      <c r="N1451" s="13" t="n">
        <v>9.141</v>
      </c>
      <c r="O1451" s="13" t="n">
        <v>0.0</v>
      </c>
      <c r="P1451" s="13" t="n">
        <v>0.0</v>
      </c>
      <c r="Q1451" t="s">
        <v>51</v>
      </c>
      <c r="R1451" t="s">
        <v>1135</v>
      </c>
      <c r="S1451" t="s">
        <v>179</v>
      </c>
    </row>
    <row r="1452" spans="1:16" x14ac:dyDescent="0.25">
      <c r="A1452" s="13" t="s">
        <v>13</v>
      </c>
      <c r="B1452" s="7" t="n">
        <v>46174.0</v>
      </c>
      <c r="C1452" s="13" t="s">
        <v>33</v>
      </c>
      <c r="D1452" s="13" t="s">
        <v>31</v>
      </c>
      <c r="E1452" s="13" t="s">
        <v>27</v>
      </c>
      <c r="F1452" s="13" t="s">
        <v>46</v>
      </c>
      <c r="G1452" s="13" t="n">
        <v>9.639</v>
      </c>
      <c r="H1452" s="13" t="n">
        <v>8.971</v>
      </c>
      <c r="I1452" s="13" t="n">
        <v>9.155</v>
      </c>
      <c r="J1452" s="13" t="n">
        <v>8.96</v>
      </c>
      <c r="K1452" s="13" t="n">
        <v>9.102</v>
      </c>
      <c r="L1452" s="13" t="n">
        <v>8.991</v>
      </c>
      <c r="M1452" s="13" t="n">
        <v>9.105</v>
      </c>
      <c r="N1452" s="13" t="n">
        <v>9.042</v>
      </c>
      <c r="O1452" s="13" t="n">
        <v>0.0</v>
      </c>
      <c r="P1452" s="13" t="n">
        <v>0.0</v>
      </c>
      <c r="Q1452" t="s">
        <v>51</v>
      </c>
      <c r="R1452" t="s">
        <v>719</v>
      </c>
      <c r="S1452" t="s">
        <v>179</v>
      </c>
    </row>
    <row r="1453" spans="1:16" x14ac:dyDescent="0.25">
      <c r="A1453" s="13" t="s">
        <v>13</v>
      </c>
      <c r="B1453" s="7" t="n">
        <v>46174.0</v>
      </c>
      <c r="C1453" s="13" t="s">
        <v>33</v>
      </c>
      <c r="D1453" s="13" t="s">
        <v>31</v>
      </c>
      <c r="E1453" s="13" t="s">
        <v>26</v>
      </c>
      <c r="F1453" s="13" t="s">
        <v>46</v>
      </c>
      <c r="G1453" s="13" t="n">
        <v>8.814</v>
      </c>
      <c r="H1453" s="13" t="n">
        <v>8.201</v>
      </c>
      <c r="I1453" s="13" t="n">
        <v>8.383</v>
      </c>
      <c r="J1453" s="13" t="n">
        <v>8.199</v>
      </c>
      <c r="K1453" s="13" t="n">
        <v>8.337</v>
      </c>
      <c r="L1453" s="13" t="n">
        <v>8.233</v>
      </c>
      <c r="M1453" s="13" t="n">
        <v>8.343</v>
      </c>
      <c r="N1453" s="13" t="n">
        <v>8.286</v>
      </c>
      <c r="O1453" s="13" t="n">
        <v>0.0</v>
      </c>
      <c r="P1453" s="13" t="n">
        <v>0.0</v>
      </c>
      <c r="Q1453" t="s">
        <v>51</v>
      </c>
      <c r="R1453" t="s">
        <v>1136</v>
      </c>
      <c r="S1453" t="s">
        <v>179</v>
      </c>
    </row>
    <row r="1454" spans="1:16" x14ac:dyDescent="0.25">
      <c r="A1454" s="13" t="s">
        <v>13</v>
      </c>
      <c r="B1454" s="7" t="n">
        <v>46174.0</v>
      </c>
      <c r="C1454" s="13" t="s">
        <v>33</v>
      </c>
      <c r="D1454" s="13" t="s">
        <v>28</v>
      </c>
      <c r="E1454" s="13" t="s">
        <v>25</v>
      </c>
      <c r="F1454" s="13" t="s">
        <v>46</v>
      </c>
      <c r="G1454" s="13" t="n">
        <v>9.636</v>
      </c>
      <c r="H1454" s="13" t="n">
        <v>9.091</v>
      </c>
      <c r="I1454" s="13" t="n">
        <v>9.259</v>
      </c>
      <c r="J1454" s="13" t="n">
        <v>9.123</v>
      </c>
      <c r="K1454" s="13" t="n">
        <v>9.25</v>
      </c>
      <c r="L1454" s="13" t="n">
        <v>9.176</v>
      </c>
      <c r="M1454" s="13" t="n">
        <v>9.279</v>
      </c>
      <c r="N1454" s="13" t="n">
        <v>9.24</v>
      </c>
      <c r="O1454" s="13" t="n">
        <v>0.0</v>
      </c>
      <c r="P1454" s="13" t="n">
        <v>0.0</v>
      </c>
      <c r="Q1454" t="s">
        <v>51</v>
      </c>
      <c r="R1454" t="s">
        <v>180</v>
      </c>
      <c r="S1454" t="s">
        <v>179</v>
      </c>
    </row>
    <row r="1455" spans="1:16" x14ac:dyDescent="0.25">
      <c r="A1455" s="13" t="s">
        <v>13</v>
      </c>
      <c r="B1455" s="7" t="n">
        <v>46174.0</v>
      </c>
      <c r="C1455" s="13" t="s">
        <v>33</v>
      </c>
      <c r="D1455" s="13" t="s">
        <v>28</v>
      </c>
      <c r="E1455" s="13" t="s">
        <v>27</v>
      </c>
      <c r="F1455" s="13" t="s">
        <v>46</v>
      </c>
      <c r="G1455" s="13" t="n">
        <v>9.765</v>
      </c>
      <c r="H1455" s="13" t="n">
        <v>9.073</v>
      </c>
      <c r="I1455" s="13" t="n">
        <v>9.291</v>
      </c>
      <c r="J1455" s="13" t="n">
        <v>9.092</v>
      </c>
      <c r="K1455" s="13" t="n">
        <v>9.253</v>
      </c>
      <c r="L1455" s="13" t="n">
        <v>9.139</v>
      </c>
      <c r="M1455" s="13" t="n">
        <v>9.268</v>
      </c>
      <c r="N1455" s="13" t="n">
        <v>9.198</v>
      </c>
      <c r="O1455" s="13" t="n">
        <v>0.0</v>
      </c>
      <c r="P1455" s="13" t="n">
        <v>0.0</v>
      </c>
      <c r="Q1455" t="s">
        <v>51</v>
      </c>
      <c r="R1455" t="s">
        <v>1137</v>
      </c>
      <c r="S1455" t="s">
        <v>179</v>
      </c>
    </row>
    <row r="1456" spans="1:16" x14ac:dyDescent="0.25">
      <c r="A1456" s="13" t="s">
        <v>13</v>
      </c>
      <c r="B1456" s="7" t="n">
        <v>46174.0</v>
      </c>
      <c r="C1456" s="13" t="s">
        <v>33</v>
      </c>
      <c r="D1456" s="13" t="s">
        <v>28</v>
      </c>
      <c r="E1456" s="13" t="s">
        <v>26</v>
      </c>
      <c r="F1456" s="13" t="s">
        <v>46</v>
      </c>
      <c r="G1456" s="13" t="n">
        <v>9.365</v>
      </c>
      <c r="H1456" s="13" t="n">
        <v>8.701</v>
      </c>
      <c r="I1456" s="13" t="n">
        <v>8.918</v>
      </c>
      <c r="J1456" s="13" t="n">
        <v>8.725</v>
      </c>
      <c r="K1456" s="13" t="n">
        <v>8.884</v>
      </c>
      <c r="L1456" s="13" t="n">
        <v>8.774</v>
      </c>
      <c r="M1456" s="13" t="n">
        <v>8.902</v>
      </c>
      <c r="N1456" s="13" t="n">
        <v>8.832</v>
      </c>
      <c r="O1456" s="13" t="n">
        <v>0.0</v>
      </c>
      <c r="P1456" s="13" t="n">
        <v>0.0</v>
      </c>
      <c r="Q1456" t="s">
        <v>51</v>
      </c>
      <c r="R1456" t="s">
        <v>1138</v>
      </c>
      <c r="S1456" t="s">
        <v>179</v>
      </c>
    </row>
    <row r="1457" spans="1:16" x14ac:dyDescent="0.25">
      <c r="A1457" s="13" t="s">
        <v>13</v>
      </c>
      <c r="B1457" s="7" t="n">
        <v>46174.0</v>
      </c>
      <c r="C1457" s="13" t="s">
        <v>33</v>
      </c>
      <c r="D1457" s="13" t="s">
        <v>29</v>
      </c>
      <c r="E1457" s="13" t="s">
        <v>25</v>
      </c>
      <c r="F1457" s="13" t="s">
        <v>46</v>
      </c>
      <c r="G1457" s="13" t="n">
        <v>10.706</v>
      </c>
      <c r="H1457" s="13" t="n">
        <v>10.047</v>
      </c>
      <c r="I1457" s="13" t="n">
        <v>10.267</v>
      </c>
      <c r="J1457" s="13" t="n">
        <v>10.087</v>
      </c>
      <c r="K1457" s="13" t="n">
        <v>10.251</v>
      </c>
      <c r="L1457" s="13" t="n">
        <v>10.149</v>
      </c>
      <c r="M1457" s="13" t="n">
        <v>10.281</v>
      </c>
      <c r="N1457" s="13" t="n">
        <v>10.226</v>
      </c>
      <c r="O1457" s="13" t="n">
        <v>0.0</v>
      </c>
      <c r="P1457" s="13" t="n">
        <v>0.0</v>
      </c>
      <c r="Q1457" t="s">
        <v>51</v>
      </c>
      <c r="R1457" t="s">
        <v>1139</v>
      </c>
      <c r="S1457" t="s">
        <v>179</v>
      </c>
    </row>
    <row r="1458" spans="1:16" x14ac:dyDescent="0.25">
      <c r="A1458" s="13" t="s">
        <v>13</v>
      </c>
      <c r="B1458" s="7" t="n">
        <v>46174.0</v>
      </c>
      <c r="C1458" s="13" t="s">
        <v>33</v>
      </c>
      <c r="D1458" s="13" t="s">
        <v>29</v>
      </c>
      <c r="E1458" s="13" t="s">
        <v>27</v>
      </c>
      <c r="F1458" s="13" t="s">
        <v>46</v>
      </c>
      <c r="G1458" s="13" t="n">
        <v>10.805</v>
      </c>
      <c r="H1458" s="13" t="n">
        <v>10.003</v>
      </c>
      <c r="I1458" s="13" t="n">
        <v>10.272</v>
      </c>
      <c r="J1458" s="13" t="n">
        <v>10.029</v>
      </c>
      <c r="K1458" s="13" t="n">
        <v>10.226</v>
      </c>
      <c r="L1458" s="13" t="n">
        <v>10.084</v>
      </c>
      <c r="M1458" s="13" t="n">
        <v>10.243</v>
      </c>
      <c r="N1458" s="13" t="n">
        <v>10.158</v>
      </c>
      <c r="O1458" s="13" t="n">
        <v>0.0</v>
      </c>
      <c r="P1458" s="13" t="n">
        <v>0.0</v>
      </c>
      <c r="Q1458" t="s">
        <v>51</v>
      </c>
      <c r="R1458" t="s">
        <v>1140</v>
      </c>
      <c r="S1458" t="s">
        <v>179</v>
      </c>
    </row>
    <row r="1459" spans="1:16" x14ac:dyDescent="0.25">
      <c r="A1459" s="13" t="s">
        <v>13</v>
      </c>
      <c r="B1459" s="7" t="n">
        <v>46174.0</v>
      </c>
      <c r="C1459" s="13" t="s">
        <v>33</v>
      </c>
      <c r="D1459" s="13" t="s">
        <v>29</v>
      </c>
      <c r="E1459" s="13" t="s">
        <v>26</v>
      </c>
      <c r="F1459" s="13" t="s">
        <v>46</v>
      </c>
      <c r="G1459" s="13" t="n">
        <v>10.011</v>
      </c>
      <c r="H1459" s="13" t="n">
        <v>9.272</v>
      </c>
      <c r="I1459" s="13" t="n">
        <v>9.528</v>
      </c>
      <c r="J1459" s="13" t="n">
        <v>9.3</v>
      </c>
      <c r="K1459" s="13" t="n">
        <v>9.487</v>
      </c>
      <c r="L1459" s="13" t="n">
        <v>9.355</v>
      </c>
      <c r="M1459" s="13" t="n">
        <v>9.505</v>
      </c>
      <c r="N1459" s="13" t="n">
        <v>9.435</v>
      </c>
      <c r="O1459" s="13" t="n">
        <v>0.0</v>
      </c>
      <c r="P1459" s="13" t="n">
        <v>0.0</v>
      </c>
      <c r="Q1459" t="s">
        <v>51</v>
      </c>
      <c r="R1459" t="s">
        <v>1141</v>
      </c>
      <c r="S1459" t="s">
        <v>179</v>
      </c>
    </row>
    <row r="1460" spans="1:16" x14ac:dyDescent="0.25">
      <c r="A1460" s="13" t="s">
        <v>13</v>
      </c>
      <c r="B1460" s="7" t="n">
        <v>46174.0</v>
      </c>
      <c r="C1460" s="13" t="s">
        <v>33</v>
      </c>
      <c r="D1460" s="13" t="s">
        <v>31</v>
      </c>
      <c r="E1460" s="13" t="s">
        <v>25</v>
      </c>
      <c r="F1460" s="13" t="s">
        <v>47</v>
      </c>
      <c r="G1460" s="13" t="n">
        <v>9.299</v>
      </c>
      <c r="H1460" s="13" t="n">
        <v>8.637</v>
      </c>
      <c r="I1460" s="13" t="n">
        <v>8.813</v>
      </c>
      <c r="J1460" s="13" t="n">
        <v>8.629</v>
      </c>
      <c r="K1460" s="13" t="n">
        <v>8.764</v>
      </c>
      <c r="L1460" s="13" t="n">
        <v>8.659</v>
      </c>
      <c r="M1460" s="13" t="n">
        <v>8.768</v>
      </c>
      <c r="N1460" s="13" t="n">
        <v>8.71</v>
      </c>
      <c r="O1460" s="13" t="n">
        <v>0.0</v>
      </c>
      <c r="P1460" s="13" t="n">
        <v>0.0</v>
      </c>
      <c r="Q1460" t="s">
        <v>51</v>
      </c>
      <c r="R1460" t="s">
        <v>1142</v>
      </c>
      <c r="S1460" t="s">
        <v>179</v>
      </c>
    </row>
    <row r="1461" spans="1:16" x14ac:dyDescent="0.25">
      <c r="A1461" s="13" t="s">
        <v>13</v>
      </c>
      <c r="B1461" s="7" t="n">
        <v>46174.0</v>
      </c>
      <c r="C1461" s="13" t="s">
        <v>33</v>
      </c>
      <c r="D1461" s="13" t="s">
        <v>31</v>
      </c>
      <c r="E1461" s="13" t="s">
        <v>27</v>
      </c>
      <c r="F1461" s="13" t="s">
        <v>47</v>
      </c>
      <c r="G1461" s="13" t="n">
        <v>9.239</v>
      </c>
      <c r="H1461" s="13" t="n">
        <v>8.571</v>
      </c>
      <c r="I1461" s="13" t="n">
        <v>8.755</v>
      </c>
      <c r="J1461" s="13" t="n">
        <v>8.56</v>
      </c>
      <c r="K1461" s="13" t="n">
        <v>8.702</v>
      </c>
      <c r="L1461" s="13" t="n">
        <v>8.591</v>
      </c>
      <c r="M1461" s="13" t="n">
        <v>8.705</v>
      </c>
      <c r="N1461" s="13" t="n">
        <v>8.642</v>
      </c>
      <c r="O1461" s="13" t="n">
        <v>0.0</v>
      </c>
      <c r="P1461" s="13" t="n">
        <v>0.0</v>
      </c>
      <c r="Q1461" t="s">
        <v>51</v>
      </c>
      <c r="R1461" t="s">
        <v>726</v>
      </c>
      <c r="S1461" t="s">
        <v>179</v>
      </c>
    </row>
    <row r="1462" spans="1:16" x14ac:dyDescent="0.25">
      <c r="A1462" s="13" t="s">
        <v>13</v>
      </c>
      <c r="B1462" s="7" t="n">
        <v>46174.0</v>
      </c>
      <c r="C1462" s="13" t="s">
        <v>33</v>
      </c>
      <c r="D1462" s="13" t="s">
        <v>31</v>
      </c>
      <c r="E1462" s="13" t="s">
        <v>26</v>
      </c>
      <c r="F1462" s="13" t="s">
        <v>47</v>
      </c>
      <c r="G1462" s="13" t="n">
        <v>8.539</v>
      </c>
      <c r="H1462" s="13" t="n">
        <v>7.873</v>
      </c>
      <c r="I1462" s="13" t="n">
        <v>8.07</v>
      </c>
      <c r="J1462" s="13" t="n">
        <v>7.875</v>
      </c>
      <c r="K1462" s="13" t="n">
        <v>8.023</v>
      </c>
      <c r="L1462" s="13" t="n">
        <v>7.912</v>
      </c>
      <c r="M1462" s="13" t="n">
        <v>8.028</v>
      </c>
      <c r="N1462" s="13" t="n">
        <v>7.962</v>
      </c>
      <c r="O1462" s="13" t="n">
        <v>0.0</v>
      </c>
      <c r="P1462" s="13" t="n">
        <v>0.0</v>
      </c>
      <c r="Q1462" t="s">
        <v>51</v>
      </c>
      <c r="R1462" t="s">
        <v>1143</v>
      </c>
      <c r="S1462" t="s">
        <v>179</v>
      </c>
    </row>
    <row r="1463" spans="1:16" x14ac:dyDescent="0.25">
      <c r="A1463" s="13" t="s">
        <v>13</v>
      </c>
      <c r="B1463" s="7" t="n">
        <v>46174.0</v>
      </c>
      <c r="C1463" s="13" t="s">
        <v>33</v>
      </c>
      <c r="D1463" s="13" t="s">
        <v>28</v>
      </c>
      <c r="E1463" s="13" t="s">
        <v>25</v>
      </c>
      <c r="F1463" s="13" t="s">
        <v>47</v>
      </c>
      <c r="G1463" s="13" t="n">
        <v>9.236</v>
      </c>
      <c r="H1463" s="13" t="n">
        <v>8.691</v>
      </c>
      <c r="I1463" s="13" t="n">
        <v>8.86</v>
      </c>
      <c r="J1463" s="13" t="n">
        <v>8.723</v>
      </c>
      <c r="K1463" s="13" t="n">
        <v>8.85</v>
      </c>
      <c r="L1463" s="13" t="n">
        <v>8.776</v>
      </c>
      <c r="M1463" s="13" t="n">
        <v>8.879</v>
      </c>
      <c r="N1463" s="13" t="n">
        <v>8.84</v>
      </c>
      <c r="O1463" s="13" t="n">
        <v>0.0</v>
      </c>
      <c r="P1463" s="13" t="n">
        <v>0.0</v>
      </c>
      <c r="Q1463" t="s">
        <v>51</v>
      </c>
      <c r="R1463" t="s">
        <v>189</v>
      </c>
      <c r="S1463" t="s">
        <v>179</v>
      </c>
    </row>
    <row r="1464" spans="1:16" x14ac:dyDescent="0.25">
      <c r="A1464" s="13" t="s">
        <v>13</v>
      </c>
      <c r="B1464" s="7" t="n">
        <v>46174.0</v>
      </c>
      <c r="C1464" s="13" t="s">
        <v>33</v>
      </c>
      <c r="D1464" s="13" t="s">
        <v>28</v>
      </c>
      <c r="E1464" s="13" t="s">
        <v>27</v>
      </c>
      <c r="F1464" s="13" t="s">
        <v>47</v>
      </c>
      <c r="G1464" s="13" t="n">
        <v>9.365</v>
      </c>
      <c r="H1464" s="13" t="n">
        <v>8.673</v>
      </c>
      <c r="I1464" s="13" t="n">
        <v>8.891</v>
      </c>
      <c r="J1464" s="13" t="n">
        <v>8.692</v>
      </c>
      <c r="K1464" s="13" t="n">
        <v>8.853</v>
      </c>
      <c r="L1464" s="13" t="n">
        <v>8.739</v>
      </c>
      <c r="M1464" s="13" t="n">
        <v>8.868</v>
      </c>
      <c r="N1464" s="13" t="n">
        <v>8.798</v>
      </c>
      <c r="O1464" s="13" t="n">
        <v>0.0</v>
      </c>
      <c r="P1464" s="13" t="n">
        <v>0.0</v>
      </c>
      <c r="Q1464" t="s">
        <v>51</v>
      </c>
      <c r="R1464" t="s">
        <v>1144</v>
      </c>
      <c r="S1464" t="s">
        <v>179</v>
      </c>
    </row>
    <row r="1465" spans="1:16" x14ac:dyDescent="0.25">
      <c r="A1465" s="13" t="s">
        <v>13</v>
      </c>
      <c r="B1465" s="7" t="n">
        <v>46174.0</v>
      </c>
      <c r="C1465" s="13" t="s">
        <v>33</v>
      </c>
      <c r="D1465" s="13" t="s">
        <v>28</v>
      </c>
      <c r="E1465" s="13" t="s">
        <v>26</v>
      </c>
      <c r="F1465" s="13" t="s">
        <v>47</v>
      </c>
      <c r="G1465" s="13" t="n">
        <v>8.965</v>
      </c>
      <c r="H1465" s="13" t="n">
        <v>8.301</v>
      </c>
      <c r="I1465" s="13" t="n">
        <v>8.518</v>
      </c>
      <c r="J1465" s="13" t="n">
        <v>8.325</v>
      </c>
      <c r="K1465" s="13" t="n">
        <v>8.484</v>
      </c>
      <c r="L1465" s="13" t="n">
        <v>8.374</v>
      </c>
      <c r="M1465" s="13" t="n">
        <v>8.502</v>
      </c>
      <c r="N1465" s="13" t="n">
        <v>8.432</v>
      </c>
      <c r="O1465" s="13" t="n">
        <v>0.0</v>
      </c>
      <c r="P1465" s="13" t="n">
        <v>0.0</v>
      </c>
      <c r="Q1465" t="s">
        <v>51</v>
      </c>
      <c r="R1465" t="s">
        <v>734</v>
      </c>
      <c r="S1465" t="s">
        <v>179</v>
      </c>
    </row>
    <row r="1466" spans="1:16" x14ac:dyDescent="0.25">
      <c r="A1466" s="13" t="s">
        <v>13</v>
      </c>
      <c r="B1466" s="7" t="n">
        <v>46174.0</v>
      </c>
      <c r="C1466" s="13" t="s">
        <v>33</v>
      </c>
      <c r="D1466" s="13" t="s">
        <v>29</v>
      </c>
      <c r="E1466" s="13" t="s">
        <v>25</v>
      </c>
      <c r="F1466" s="13" t="s">
        <v>47</v>
      </c>
      <c r="G1466" s="13" t="n">
        <v>10.306</v>
      </c>
      <c r="H1466" s="13" t="n">
        <v>9.647</v>
      </c>
      <c r="I1466" s="13" t="n">
        <v>9.867</v>
      </c>
      <c r="J1466" s="13" t="n">
        <v>9.687</v>
      </c>
      <c r="K1466" s="13" t="n">
        <v>9.851</v>
      </c>
      <c r="L1466" s="13" t="n">
        <v>9.749</v>
      </c>
      <c r="M1466" s="13" t="n">
        <v>9.881</v>
      </c>
      <c r="N1466" s="13" t="n">
        <v>9.826</v>
      </c>
      <c r="O1466" s="13" t="n">
        <v>0.0</v>
      </c>
      <c r="P1466" s="13" t="n">
        <v>0.0</v>
      </c>
      <c r="Q1466" t="s">
        <v>51</v>
      </c>
      <c r="R1466" t="s">
        <v>1145</v>
      </c>
      <c r="S1466" t="s">
        <v>179</v>
      </c>
    </row>
    <row r="1467" spans="1:16" x14ac:dyDescent="0.25">
      <c r="A1467" s="13" t="s">
        <v>13</v>
      </c>
      <c r="B1467" s="7" t="n">
        <v>46174.0</v>
      </c>
      <c r="C1467" s="13" t="s">
        <v>33</v>
      </c>
      <c r="D1467" s="13" t="s">
        <v>29</v>
      </c>
      <c r="E1467" s="13" t="s">
        <v>27</v>
      </c>
      <c r="F1467" s="13" t="s">
        <v>47</v>
      </c>
      <c r="G1467" s="13" t="n">
        <v>10.405</v>
      </c>
      <c r="H1467" s="13" t="n">
        <v>9.603</v>
      </c>
      <c r="I1467" s="13" t="n">
        <v>9.872</v>
      </c>
      <c r="J1467" s="13" t="n">
        <v>9.629</v>
      </c>
      <c r="K1467" s="13" t="n">
        <v>9.826</v>
      </c>
      <c r="L1467" s="13" t="n">
        <v>9.684</v>
      </c>
      <c r="M1467" s="13" t="n">
        <v>9.843</v>
      </c>
      <c r="N1467" s="13" t="n">
        <v>9.758</v>
      </c>
      <c r="O1467" s="13" t="n">
        <v>0.0</v>
      </c>
      <c r="P1467" s="13" t="n">
        <v>0.0</v>
      </c>
      <c r="Q1467" t="s">
        <v>51</v>
      </c>
      <c r="R1467" t="s">
        <v>1146</v>
      </c>
      <c r="S1467" t="s">
        <v>179</v>
      </c>
    </row>
    <row r="1468" spans="1:16" x14ac:dyDescent="0.25">
      <c r="A1468" s="13" t="s">
        <v>13</v>
      </c>
      <c r="B1468" s="7" t="n">
        <v>46174.0</v>
      </c>
      <c r="C1468" s="13" t="s">
        <v>33</v>
      </c>
      <c r="D1468" s="13" t="s">
        <v>29</v>
      </c>
      <c r="E1468" s="13" t="s">
        <v>26</v>
      </c>
      <c r="F1468" s="13" t="s">
        <v>47</v>
      </c>
      <c r="G1468" s="13" t="n">
        <v>9.774</v>
      </c>
      <c r="H1468" s="13" t="n">
        <v>8.999</v>
      </c>
      <c r="I1468" s="13" t="n">
        <v>9.263</v>
      </c>
      <c r="J1468" s="13" t="n">
        <v>9.031</v>
      </c>
      <c r="K1468" s="13" t="n">
        <v>9.224</v>
      </c>
      <c r="L1468" s="13" t="n">
        <v>9.088</v>
      </c>
      <c r="M1468" s="13" t="n">
        <v>9.241</v>
      </c>
      <c r="N1468" s="13" t="n">
        <v>9.162</v>
      </c>
      <c r="O1468" s="13" t="n">
        <v>0.0</v>
      </c>
      <c r="P1468" s="13" t="n">
        <v>0.0</v>
      </c>
      <c r="Q1468" t="s">
        <v>51</v>
      </c>
      <c r="R1468" t="s">
        <v>1147</v>
      </c>
      <c r="S1468" t="s">
        <v>179</v>
      </c>
    </row>
    <row r="1469" spans="1:16" x14ac:dyDescent="0.25">
      <c r="A1469" s="13" t="s">
        <v>13</v>
      </c>
      <c r="B1469" s="7" t="n">
        <v>46174.0</v>
      </c>
      <c r="C1469" s="13" t="s">
        <v>33</v>
      </c>
      <c r="D1469" s="13" t="s">
        <v>31</v>
      </c>
      <c r="E1469" s="13" t="s">
        <v>25</v>
      </c>
      <c r="F1469" s="13" t="s">
        <v>48</v>
      </c>
      <c r="G1469" s="13" t="n">
        <v>8.764</v>
      </c>
      <c r="H1469" s="13" t="n">
        <v>8.071</v>
      </c>
      <c r="I1469" s="13" t="n">
        <v>8.255</v>
      </c>
      <c r="J1469" s="13" t="n">
        <v>8.062</v>
      </c>
      <c r="K1469" s="13" t="n">
        <v>8.203</v>
      </c>
      <c r="L1469" s="13" t="n">
        <v>8.092</v>
      </c>
      <c r="M1469" s="13" t="n">
        <v>8.205</v>
      </c>
      <c r="N1469" s="13" t="n">
        <v>8.141</v>
      </c>
      <c r="O1469" s="13" t="n">
        <v>0.0</v>
      </c>
      <c r="P1469" s="13" t="n">
        <v>0.0</v>
      </c>
      <c r="Q1469" t="s">
        <v>51</v>
      </c>
      <c r="R1469" t="s">
        <v>1148</v>
      </c>
      <c r="S1469" t="s">
        <v>179</v>
      </c>
    </row>
    <row r="1470" spans="1:16" x14ac:dyDescent="0.25">
      <c r="A1470" s="13" t="s">
        <v>13</v>
      </c>
      <c r="B1470" s="7" t="n">
        <v>46174.0</v>
      </c>
      <c r="C1470" s="13" t="s">
        <v>33</v>
      </c>
      <c r="D1470" s="13" t="s">
        <v>31</v>
      </c>
      <c r="E1470" s="13" t="s">
        <v>27</v>
      </c>
      <c r="F1470" s="13" t="s">
        <v>48</v>
      </c>
      <c r="G1470" s="13" t="n">
        <v>8.746</v>
      </c>
      <c r="H1470" s="13" t="n">
        <v>8.03</v>
      </c>
      <c r="I1470" s="13" t="n">
        <v>8.228</v>
      </c>
      <c r="J1470" s="13" t="n">
        <v>8.02</v>
      </c>
      <c r="K1470" s="13" t="n">
        <v>8.17</v>
      </c>
      <c r="L1470" s="13" t="n">
        <v>8.051</v>
      </c>
      <c r="M1470" s="13" t="n">
        <v>8.172</v>
      </c>
      <c r="N1470" s="13" t="n">
        <v>8.1</v>
      </c>
      <c r="O1470" s="13" t="n">
        <v>0.0</v>
      </c>
      <c r="P1470" s="13" t="n">
        <v>0.0</v>
      </c>
      <c r="Q1470" t="s">
        <v>51</v>
      </c>
      <c r="R1470" t="s">
        <v>1149</v>
      </c>
      <c r="S1470" t="s">
        <v>179</v>
      </c>
    </row>
    <row r="1471" spans="1:16" x14ac:dyDescent="0.25">
      <c r="A1471" s="13" t="s">
        <v>13</v>
      </c>
      <c r="B1471" s="7" t="n">
        <v>46174.0</v>
      </c>
      <c r="C1471" s="13" t="s">
        <v>33</v>
      </c>
      <c r="D1471" s="13" t="s">
        <v>31</v>
      </c>
      <c r="E1471" s="13" t="s">
        <v>26</v>
      </c>
      <c r="F1471" s="13" t="s">
        <v>48</v>
      </c>
      <c r="G1471" s="13" t="n">
        <v>7.939</v>
      </c>
      <c r="H1471" s="13" t="n">
        <v>7.273</v>
      </c>
      <c r="I1471" s="13" t="n">
        <v>7.47</v>
      </c>
      <c r="J1471" s="13" t="n">
        <v>7.275</v>
      </c>
      <c r="K1471" s="13" t="n">
        <v>7.423</v>
      </c>
      <c r="L1471" s="13" t="n">
        <v>7.312</v>
      </c>
      <c r="M1471" s="13" t="n">
        <v>7.428</v>
      </c>
      <c r="N1471" s="13" t="n">
        <v>7.362</v>
      </c>
      <c r="O1471" s="13" t="n">
        <v>0.0</v>
      </c>
      <c r="P1471" s="13" t="n">
        <v>0.0</v>
      </c>
      <c r="Q1471" t="s">
        <v>51</v>
      </c>
      <c r="R1471" t="s">
        <v>1150</v>
      </c>
      <c r="S1471" t="s">
        <v>179</v>
      </c>
    </row>
    <row r="1472" spans="1:16" x14ac:dyDescent="0.25">
      <c r="A1472" s="13" t="s">
        <v>13</v>
      </c>
      <c r="B1472" s="7" t="n">
        <v>46174.0</v>
      </c>
      <c r="C1472" s="13" t="s">
        <v>33</v>
      </c>
      <c r="D1472" s="13" t="s">
        <v>28</v>
      </c>
      <c r="E1472" s="13" t="s">
        <v>25</v>
      </c>
      <c r="F1472" s="13" t="s">
        <v>48</v>
      </c>
      <c r="G1472" s="13" t="n">
        <v>8.636</v>
      </c>
      <c r="H1472" s="13" t="n">
        <v>8.091</v>
      </c>
      <c r="I1472" s="13" t="n">
        <v>8.26</v>
      </c>
      <c r="J1472" s="13" t="n">
        <v>8.123</v>
      </c>
      <c r="K1472" s="13" t="n">
        <v>8.25</v>
      </c>
      <c r="L1472" s="13" t="n">
        <v>8.176</v>
      </c>
      <c r="M1472" s="13" t="n">
        <v>8.279</v>
      </c>
      <c r="N1472" s="13" t="n">
        <v>8.24</v>
      </c>
      <c r="O1472" s="13" t="n">
        <v>0.0</v>
      </c>
      <c r="P1472" s="13" t="n">
        <v>0.0</v>
      </c>
      <c r="Q1472" t="s">
        <v>51</v>
      </c>
      <c r="R1472" t="s">
        <v>198</v>
      </c>
      <c r="S1472" t="s">
        <v>179</v>
      </c>
    </row>
    <row r="1473" spans="1:16" x14ac:dyDescent="0.25">
      <c r="A1473" s="13" t="s">
        <v>13</v>
      </c>
      <c r="B1473" s="7" t="n">
        <v>46174.0</v>
      </c>
      <c r="C1473" s="13" t="s">
        <v>33</v>
      </c>
      <c r="D1473" s="13" t="s">
        <v>28</v>
      </c>
      <c r="E1473" s="13" t="s">
        <v>27</v>
      </c>
      <c r="F1473" s="13" t="s">
        <v>48</v>
      </c>
      <c r="G1473" s="13" t="n">
        <v>8.765</v>
      </c>
      <c r="H1473" s="13" t="n">
        <v>8.073</v>
      </c>
      <c r="I1473" s="13" t="n">
        <v>8.291</v>
      </c>
      <c r="J1473" s="13" t="n">
        <v>8.092</v>
      </c>
      <c r="K1473" s="13" t="n">
        <v>8.253</v>
      </c>
      <c r="L1473" s="13" t="n">
        <v>8.139</v>
      </c>
      <c r="M1473" s="13" t="n">
        <v>8.268</v>
      </c>
      <c r="N1473" s="13" t="n">
        <v>8.198</v>
      </c>
      <c r="O1473" s="13" t="n">
        <v>0.0</v>
      </c>
      <c r="P1473" s="13" t="n">
        <v>0.0</v>
      </c>
      <c r="Q1473" t="s">
        <v>51</v>
      </c>
      <c r="R1473" t="s">
        <v>1151</v>
      </c>
      <c r="S1473" t="s">
        <v>179</v>
      </c>
    </row>
    <row r="1474" spans="1:16" x14ac:dyDescent="0.25">
      <c r="A1474" s="13" t="s">
        <v>13</v>
      </c>
      <c r="B1474" s="7" t="n">
        <v>46174.0</v>
      </c>
      <c r="C1474" s="13" t="s">
        <v>33</v>
      </c>
      <c r="D1474" s="13" t="s">
        <v>28</v>
      </c>
      <c r="E1474" s="13" t="s">
        <v>26</v>
      </c>
      <c r="F1474" s="13" t="s">
        <v>48</v>
      </c>
      <c r="G1474" s="13" t="n">
        <v>8.365</v>
      </c>
      <c r="H1474" s="13" t="n">
        <v>7.701</v>
      </c>
      <c r="I1474" s="13" t="n">
        <v>7.918</v>
      </c>
      <c r="J1474" s="13" t="n">
        <v>7.725</v>
      </c>
      <c r="K1474" s="13" t="n">
        <v>7.884</v>
      </c>
      <c r="L1474" s="13" t="n">
        <v>7.774</v>
      </c>
      <c r="M1474" s="13" t="n">
        <v>7.902</v>
      </c>
      <c r="N1474" s="13" t="n">
        <v>7.832</v>
      </c>
      <c r="O1474" s="13" t="n">
        <v>0.0</v>
      </c>
      <c r="P1474" s="13" t="n">
        <v>0.0</v>
      </c>
      <c r="Q1474" t="s">
        <v>51</v>
      </c>
      <c r="R1474" t="s">
        <v>1152</v>
      </c>
      <c r="S1474" t="s">
        <v>179</v>
      </c>
    </row>
    <row r="1475" spans="1:16" x14ac:dyDescent="0.25">
      <c r="A1475" s="13" t="s">
        <v>13</v>
      </c>
      <c r="B1475" s="7" t="n">
        <v>46174.0</v>
      </c>
      <c r="C1475" s="13" t="s">
        <v>33</v>
      </c>
      <c r="D1475" s="13" t="s">
        <v>29</v>
      </c>
      <c r="E1475" s="13" t="s">
        <v>25</v>
      </c>
      <c r="F1475" s="13" t="s">
        <v>48</v>
      </c>
      <c r="G1475" s="13" t="n">
        <v>9.706</v>
      </c>
      <c r="H1475" s="13" t="n">
        <v>9.047</v>
      </c>
      <c r="I1475" s="13" t="n">
        <v>9.267</v>
      </c>
      <c r="J1475" s="13" t="n">
        <v>9.087</v>
      </c>
      <c r="K1475" s="13" t="n">
        <v>9.251</v>
      </c>
      <c r="L1475" s="13" t="n">
        <v>9.149</v>
      </c>
      <c r="M1475" s="13" t="n">
        <v>9.281</v>
      </c>
      <c r="N1475" s="13" t="n">
        <v>9.226</v>
      </c>
      <c r="O1475" s="13" t="n">
        <v>0.0</v>
      </c>
      <c r="P1475" s="13" t="n">
        <v>0.0</v>
      </c>
      <c r="Q1475" t="s">
        <v>51</v>
      </c>
      <c r="R1475" t="s">
        <v>1153</v>
      </c>
      <c r="S1475" t="s">
        <v>179</v>
      </c>
    </row>
    <row r="1476" spans="1:16" x14ac:dyDescent="0.25">
      <c r="A1476" s="13" t="s">
        <v>13</v>
      </c>
      <c r="B1476" s="7" t="n">
        <v>46174.0</v>
      </c>
      <c r="C1476" s="13" t="s">
        <v>33</v>
      </c>
      <c r="D1476" s="13" t="s">
        <v>29</v>
      </c>
      <c r="E1476" s="13" t="s">
        <v>27</v>
      </c>
      <c r="F1476" s="13" t="s">
        <v>48</v>
      </c>
      <c r="G1476" s="13" t="n">
        <v>9.805</v>
      </c>
      <c r="H1476" s="13" t="n">
        <v>9.003</v>
      </c>
      <c r="I1476" s="13" t="n">
        <v>9.272</v>
      </c>
      <c r="J1476" s="13" t="n">
        <v>9.029</v>
      </c>
      <c r="K1476" s="13" t="n">
        <v>9.226</v>
      </c>
      <c r="L1476" s="13" t="n">
        <v>9.084</v>
      </c>
      <c r="M1476" s="13" t="n">
        <v>9.243</v>
      </c>
      <c r="N1476" s="13" t="n">
        <v>9.158</v>
      </c>
      <c r="O1476" s="13" t="n">
        <v>0.0</v>
      </c>
      <c r="P1476" s="13" t="n">
        <v>0.0</v>
      </c>
      <c r="Q1476" t="s">
        <v>51</v>
      </c>
      <c r="R1476" t="s">
        <v>950</v>
      </c>
      <c r="S1476" t="s">
        <v>179</v>
      </c>
    </row>
    <row r="1477" spans="1:16" x14ac:dyDescent="0.25">
      <c r="A1477" s="13" t="s">
        <v>13</v>
      </c>
      <c r="B1477" s="7" t="n">
        <v>46174.0</v>
      </c>
      <c r="C1477" s="13" t="s">
        <v>33</v>
      </c>
      <c r="D1477" s="13" t="s">
        <v>29</v>
      </c>
      <c r="E1477" s="13" t="s">
        <v>26</v>
      </c>
      <c r="F1477" s="13" t="s">
        <v>48</v>
      </c>
      <c r="G1477" s="13" t="n">
        <v>9.174</v>
      </c>
      <c r="H1477" s="13" t="n">
        <v>8.399</v>
      </c>
      <c r="I1477" s="13" t="n">
        <v>8.663</v>
      </c>
      <c r="J1477" s="13" t="n">
        <v>8.431</v>
      </c>
      <c r="K1477" s="13" t="n">
        <v>8.624</v>
      </c>
      <c r="L1477" s="13" t="n">
        <v>8.488</v>
      </c>
      <c r="M1477" s="13" t="n">
        <v>8.641</v>
      </c>
      <c r="N1477" s="13" t="n">
        <v>8.562</v>
      </c>
      <c r="O1477" s="13" t="n">
        <v>0.0</v>
      </c>
      <c r="P1477" s="13" t="n">
        <v>0.0</v>
      </c>
      <c r="Q1477" t="s">
        <v>51</v>
      </c>
      <c r="R1477" t="s">
        <v>1154</v>
      </c>
      <c r="S1477" t="s">
        <v>179</v>
      </c>
    </row>
    <row r="1478" spans="1:16" x14ac:dyDescent="0.25">
      <c r="A1478" s="13" t="s">
        <v>13</v>
      </c>
      <c r="B1478" s="7" t="n">
        <v>46174.0</v>
      </c>
      <c r="C1478" s="13" t="s">
        <v>34</v>
      </c>
      <c r="D1478" s="13" t="s">
        <v>24</v>
      </c>
      <c r="E1478" s="13" t="s">
        <v>25</v>
      </c>
      <c r="F1478" s="13" t="s">
        <v>46</v>
      </c>
      <c r="G1478" s="13" t="n">
        <v>9.834</v>
      </c>
      <c r="H1478" s="13" t="n">
        <v>9.161</v>
      </c>
      <c r="I1478" s="13" t="n">
        <v>9.336</v>
      </c>
      <c r="J1478" s="13" t="n">
        <v>9.151</v>
      </c>
      <c r="K1478" s="13" t="n">
        <v>9.288</v>
      </c>
      <c r="L1478" s="13" t="n">
        <v>9.183</v>
      </c>
      <c r="M1478" s="13" t="n">
        <v>9.293</v>
      </c>
      <c r="N1478" s="13" t="n">
        <v>9.24</v>
      </c>
      <c r="O1478" s="13" t="n">
        <v>0.0</v>
      </c>
      <c r="P1478" s="13" t="n">
        <v>0.0</v>
      </c>
      <c r="Q1478" t="s">
        <v>51</v>
      </c>
      <c r="R1478" t="s">
        <v>1155</v>
      </c>
      <c r="S1478" t="s">
        <v>179</v>
      </c>
    </row>
    <row r="1479" spans="1:16" x14ac:dyDescent="0.25">
      <c r="A1479" s="13" t="s">
        <v>13</v>
      </c>
      <c r="B1479" s="7" t="n">
        <v>46174.0</v>
      </c>
      <c r="C1479" s="13" t="s">
        <v>34</v>
      </c>
      <c r="D1479" s="13" t="s">
        <v>24</v>
      </c>
      <c r="E1479" s="13" t="s">
        <v>27</v>
      </c>
      <c r="F1479" s="13" t="s">
        <v>46</v>
      </c>
      <c r="G1479" s="13" t="n">
        <v>10.025</v>
      </c>
      <c r="H1479" s="13" t="n">
        <v>9.237</v>
      </c>
      <c r="I1479" s="13" t="n">
        <v>9.449</v>
      </c>
      <c r="J1479" s="13" t="n">
        <v>9.219</v>
      </c>
      <c r="K1479" s="13" t="n">
        <v>9.379</v>
      </c>
      <c r="L1479" s="13" t="n">
        <v>9.248</v>
      </c>
      <c r="M1479" s="13" t="n">
        <v>9.377</v>
      </c>
      <c r="N1479" s="13" t="n">
        <v>9.302</v>
      </c>
      <c r="O1479" s="13" t="n">
        <v>0.0</v>
      </c>
      <c r="P1479" s="13" t="n">
        <v>0.0</v>
      </c>
      <c r="Q1479" t="s">
        <v>51</v>
      </c>
      <c r="R1479" t="s">
        <v>675</v>
      </c>
      <c r="S1479" t="s">
        <v>179</v>
      </c>
    </row>
    <row r="1480" spans="1:16" x14ac:dyDescent="0.25">
      <c r="A1480" s="13" t="s">
        <v>13</v>
      </c>
      <c r="B1480" s="7" t="n">
        <v>46174.0</v>
      </c>
      <c r="C1480" s="13" t="s">
        <v>34</v>
      </c>
      <c r="D1480" s="13" t="s">
        <v>24</v>
      </c>
      <c r="E1480" s="13" t="s">
        <v>26</v>
      </c>
      <c r="F1480" s="13" t="s">
        <v>46</v>
      </c>
      <c r="G1480" s="13" t="n">
        <v>9.508</v>
      </c>
      <c r="H1480" s="13" t="n">
        <v>8.773</v>
      </c>
      <c r="I1480" s="13" t="n">
        <v>8.98</v>
      </c>
      <c r="J1480" s="13" t="n">
        <v>8.764</v>
      </c>
      <c r="K1480" s="13" t="n">
        <v>8.92</v>
      </c>
      <c r="L1480" s="13" t="n">
        <v>8.797</v>
      </c>
      <c r="M1480" s="13" t="n">
        <v>8.922</v>
      </c>
      <c r="N1480" s="13" t="n">
        <v>8.852</v>
      </c>
      <c r="O1480" s="13" t="n">
        <v>0.0</v>
      </c>
      <c r="P1480" s="13" t="n">
        <v>0.0</v>
      </c>
      <c r="Q1480" t="s">
        <v>51</v>
      </c>
      <c r="R1480" t="s">
        <v>459</v>
      </c>
      <c r="S1480" t="s">
        <v>179</v>
      </c>
    </row>
    <row r="1481" spans="1:16" x14ac:dyDescent="0.25">
      <c r="A1481" s="13" t="s">
        <v>13</v>
      </c>
      <c r="B1481" s="7" t="n">
        <v>46174.0</v>
      </c>
      <c r="C1481" s="13" t="s">
        <v>34</v>
      </c>
      <c r="D1481" s="13" t="s">
        <v>31</v>
      </c>
      <c r="E1481" s="13" t="s">
        <v>25</v>
      </c>
      <c r="F1481" s="13" t="s">
        <v>46</v>
      </c>
      <c r="G1481" s="13" t="n">
        <v>9.8</v>
      </c>
      <c r="H1481" s="13" t="n">
        <v>9.105</v>
      </c>
      <c r="I1481" s="13" t="n">
        <v>9.29</v>
      </c>
      <c r="J1481" s="13" t="n">
        <v>9.095</v>
      </c>
      <c r="K1481" s="13" t="n">
        <v>9.237</v>
      </c>
      <c r="L1481" s="13" t="n">
        <v>9.126</v>
      </c>
      <c r="M1481" s="13" t="n">
        <v>9.239</v>
      </c>
      <c r="N1481" s="13" t="n">
        <v>9.175</v>
      </c>
      <c r="O1481" s="13" t="n">
        <v>0.0</v>
      </c>
      <c r="P1481" s="13" t="n">
        <v>0.0</v>
      </c>
      <c r="Q1481" t="s">
        <v>51</v>
      </c>
      <c r="R1481" t="s">
        <v>1156</v>
      </c>
      <c r="S1481" t="s">
        <v>179</v>
      </c>
    </row>
    <row r="1482" spans="1:16" x14ac:dyDescent="0.25">
      <c r="A1482" s="13" t="s">
        <v>13</v>
      </c>
      <c r="B1482" s="7" t="n">
        <v>46174.0</v>
      </c>
      <c r="C1482" s="13" t="s">
        <v>34</v>
      </c>
      <c r="D1482" s="13" t="s">
        <v>31</v>
      </c>
      <c r="E1482" s="13" t="s">
        <v>27</v>
      </c>
      <c r="F1482" s="13" t="s">
        <v>46</v>
      </c>
      <c r="G1482" s="13" t="n">
        <v>9.782</v>
      </c>
      <c r="H1482" s="13" t="n">
        <v>9.063</v>
      </c>
      <c r="I1482" s="13" t="n">
        <v>9.262</v>
      </c>
      <c r="J1482" s="13" t="n">
        <v>9.053</v>
      </c>
      <c r="K1482" s="13" t="n">
        <v>9.204</v>
      </c>
      <c r="L1482" s="13" t="n">
        <v>9.085</v>
      </c>
      <c r="M1482" s="13" t="n">
        <v>9.205</v>
      </c>
      <c r="N1482" s="13" t="n">
        <v>9.133</v>
      </c>
      <c r="O1482" s="13" t="n">
        <v>0.0</v>
      </c>
      <c r="P1482" s="13" t="n">
        <v>0.0</v>
      </c>
      <c r="Q1482" t="s">
        <v>51</v>
      </c>
      <c r="R1482" t="s">
        <v>1157</v>
      </c>
      <c r="S1482" t="s">
        <v>179</v>
      </c>
    </row>
    <row r="1483" spans="1:16" x14ac:dyDescent="0.25">
      <c r="A1483" s="13" t="s">
        <v>13</v>
      </c>
      <c r="B1483" s="7" t="n">
        <v>46174.0</v>
      </c>
      <c r="C1483" s="13" t="s">
        <v>34</v>
      </c>
      <c r="D1483" s="13" t="s">
        <v>31</v>
      </c>
      <c r="E1483" s="13" t="s">
        <v>26</v>
      </c>
      <c r="F1483" s="13" t="s">
        <v>46</v>
      </c>
      <c r="G1483" s="13" t="n">
        <v>8.971</v>
      </c>
      <c r="H1483" s="13" t="n">
        <v>8.302</v>
      </c>
      <c r="I1483" s="13" t="n">
        <v>8.5</v>
      </c>
      <c r="J1483" s="13" t="n">
        <v>8.305</v>
      </c>
      <c r="K1483" s="13" t="n">
        <v>8.453</v>
      </c>
      <c r="L1483" s="13" t="n">
        <v>8.341</v>
      </c>
      <c r="M1483" s="13" t="n">
        <v>8.458</v>
      </c>
      <c r="N1483" s="13" t="n">
        <v>8.391</v>
      </c>
      <c r="O1483" s="13" t="n">
        <v>0.0</v>
      </c>
      <c r="P1483" s="13" t="n">
        <v>0.0</v>
      </c>
      <c r="Q1483" t="s">
        <v>51</v>
      </c>
      <c r="R1483" t="s">
        <v>1158</v>
      </c>
      <c r="S1483" t="s">
        <v>179</v>
      </c>
    </row>
    <row r="1484" spans="1:16" x14ac:dyDescent="0.25">
      <c r="A1484" s="13" t="s">
        <v>13</v>
      </c>
      <c r="B1484" s="7" t="n">
        <v>46174.0</v>
      </c>
      <c r="C1484" s="13" t="s">
        <v>34</v>
      </c>
      <c r="D1484" s="13" t="s">
        <v>28</v>
      </c>
      <c r="E1484" s="13" t="s">
        <v>25</v>
      </c>
      <c r="F1484" s="13" t="s">
        <v>46</v>
      </c>
      <c r="G1484" s="13" t="n">
        <v>9.643</v>
      </c>
      <c r="H1484" s="13" t="n">
        <v>9.11</v>
      </c>
      <c r="I1484" s="13" t="n">
        <v>9.274</v>
      </c>
      <c r="J1484" s="13" t="n">
        <v>9.141</v>
      </c>
      <c r="K1484" s="13" t="n">
        <v>9.267</v>
      </c>
      <c r="L1484" s="13" t="n">
        <v>9.195</v>
      </c>
      <c r="M1484" s="13" t="n">
        <v>9.297</v>
      </c>
      <c r="N1484" s="13" t="n">
        <v>9.261</v>
      </c>
      <c r="O1484" s="13" t="n">
        <v>0.0</v>
      </c>
      <c r="P1484" s="13" t="n">
        <v>0.0</v>
      </c>
      <c r="Q1484" t="s">
        <v>51</v>
      </c>
      <c r="R1484" t="s">
        <v>1156</v>
      </c>
      <c r="S1484" t="s">
        <v>179</v>
      </c>
    </row>
    <row r="1485" spans="1:16" x14ac:dyDescent="0.25">
      <c r="A1485" s="13" t="s">
        <v>13</v>
      </c>
      <c r="B1485" s="7" t="n">
        <v>46174.0</v>
      </c>
      <c r="C1485" s="13" t="s">
        <v>34</v>
      </c>
      <c r="D1485" s="13" t="s">
        <v>28</v>
      </c>
      <c r="E1485" s="13" t="s">
        <v>27</v>
      </c>
      <c r="F1485" s="13" t="s">
        <v>46</v>
      </c>
      <c r="G1485" s="13" t="n">
        <v>9.802</v>
      </c>
      <c r="H1485" s="13" t="n">
        <v>9.107</v>
      </c>
      <c r="I1485" s="13" t="n">
        <v>9.326</v>
      </c>
      <c r="J1485" s="13" t="n">
        <v>9.126</v>
      </c>
      <c r="K1485" s="13" t="n">
        <v>9.287</v>
      </c>
      <c r="L1485" s="13" t="n">
        <v>9.174</v>
      </c>
      <c r="M1485" s="13" t="n">
        <v>9.303</v>
      </c>
      <c r="N1485" s="13" t="n">
        <v>9.233</v>
      </c>
      <c r="O1485" s="13" t="n">
        <v>0.0</v>
      </c>
      <c r="P1485" s="13" t="n">
        <v>0.0</v>
      </c>
      <c r="Q1485" t="s">
        <v>51</v>
      </c>
      <c r="R1485" t="s">
        <v>1159</v>
      </c>
      <c r="S1485" t="s">
        <v>179</v>
      </c>
    </row>
    <row r="1486" spans="1:16" x14ac:dyDescent="0.25">
      <c r="A1486" s="13" t="s">
        <v>13</v>
      </c>
      <c r="B1486" s="7" t="n">
        <v>46174.0</v>
      </c>
      <c r="C1486" s="13" t="s">
        <v>34</v>
      </c>
      <c r="D1486" s="13" t="s">
        <v>28</v>
      </c>
      <c r="E1486" s="13" t="s">
        <v>26</v>
      </c>
      <c r="F1486" s="13" t="s">
        <v>46</v>
      </c>
      <c r="G1486" s="13" t="n">
        <v>9.4</v>
      </c>
      <c r="H1486" s="13" t="n">
        <v>8.733</v>
      </c>
      <c r="I1486" s="13" t="n">
        <v>8.951</v>
      </c>
      <c r="J1486" s="13" t="n">
        <v>8.757</v>
      </c>
      <c r="K1486" s="13" t="n">
        <v>8.917</v>
      </c>
      <c r="L1486" s="13" t="n">
        <v>8.807</v>
      </c>
      <c r="M1486" s="13" t="n">
        <v>8.935</v>
      </c>
      <c r="N1486" s="13" t="n">
        <v>8.866</v>
      </c>
      <c r="O1486" s="13" t="n">
        <v>0.0</v>
      </c>
      <c r="P1486" s="13" t="n">
        <v>0.0</v>
      </c>
      <c r="Q1486" t="s">
        <v>51</v>
      </c>
      <c r="R1486" t="s">
        <v>1160</v>
      </c>
      <c r="S1486" t="s">
        <v>179</v>
      </c>
    </row>
    <row r="1487" spans="1:16" x14ac:dyDescent="0.25">
      <c r="A1487" s="13" t="s">
        <v>13</v>
      </c>
      <c r="B1487" s="7" t="n">
        <v>46174.0</v>
      </c>
      <c r="C1487" s="13" t="s">
        <v>34</v>
      </c>
      <c r="D1487" s="13" t="s">
        <v>29</v>
      </c>
      <c r="E1487" s="13" t="s">
        <v>25</v>
      </c>
      <c r="F1487" s="13" t="s">
        <v>46</v>
      </c>
      <c r="G1487" s="13" t="n">
        <v>10.741</v>
      </c>
      <c r="H1487" s="13" t="n">
        <v>10.089</v>
      </c>
      <c r="I1487" s="13" t="n">
        <v>10.306</v>
      </c>
      <c r="J1487" s="13" t="n">
        <v>10.129</v>
      </c>
      <c r="K1487" s="13" t="n">
        <v>10.291</v>
      </c>
      <c r="L1487" s="13" t="n">
        <v>10.19</v>
      </c>
      <c r="M1487" s="13" t="n">
        <v>10.322</v>
      </c>
      <c r="N1487" s="13" t="n">
        <v>10.268</v>
      </c>
      <c r="O1487" s="13" t="n">
        <v>0.0</v>
      </c>
      <c r="P1487" s="13" t="n">
        <v>0.0</v>
      </c>
      <c r="Q1487" t="s">
        <v>51</v>
      </c>
      <c r="R1487" t="s">
        <v>1161</v>
      </c>
      <c r="S1487" t="s">
        <v>179</v>
      </c>
    </row>
    <row r="1488" spans="1:16" x14ac:dyDescent="0.25">
      <c r="A1488" s="13" t="s">
        <v>13</v>
      </c>
      <c r="B1488" s="7" t="n">
        <v>46174.0</v>
      </c>
      <c r="C1488" s="13" t="s">
        <v>34</v>
      </c>
      <c r="D1488" s="13" t="s">
        <v>29</v>
      </c>
      <c r="E1488" s="13" t="s">
        <v>27</v>
      </c>
      <c r="F1488" s="13" t="s">
        <v>46</v>
      </c>
      <c r="G1488" s="13" t="n">
        <v>10.838</v>
      </c>
      <c r="H1488" s="13" t="n">
        <v>10.041</v>
      </c>
      <c r="I1488" s="13" t="n">
        <v>10.308</v>
      </c>
      <c r="J1488" s="13" t="n">
        <v>10.067</v>
      </c>
      <c r="K1488" s="13" t="n">
        <v>10.263</v>
      </c>
      <c r="L1488" s="13" t="n">
        <v>10.123</v>
      </c>
      <c r="M1488" s="13" t="n">
        <v>10.281</v>
      </c>
      <c r="N1488" s="13" t="n">
        <v>10.197</v>
      </c>
      <c r="O1488" s="13" t="n">
        <v>0.0</v>
      </c>
      <c r="P1488" s="13" t="n">
        <v>0.0</v>
      </c>
      <c r="Q1488" t="s">
        <v>51</v>
      </c>
      <c r="R1488" t="s">
        <v>1162</v>
      </c>
      <c r="S1488" t="s">
        <v>179</v>
      </c>
    </row>
    <row r="1489" spans="1:16" x14ac:dyDescent="0.25">
      <c r="A1489" s="13" t="s">
        <v>13</v>
      </c>
      <c r="B1489" s="7" t="n">
        <v>46174.0</v>
      </c>
      <c r="C1489" s="13" t="s">
        <v>34</v>
      </c>
      <c r="D1489" s="13" t="s">
        <v>29</v>
      </c>
      <c r="E1489" s="13" t="s">
        <v>26</v>
      </c>
      <c r="F1489" s="13" t="s">
        <v>46</v>
      </c>
      <c r="G1489" s="13" t="n">
        <v>10.039</v>
      </c>
      <c r="H1489" s="13" t="n">
        <v>9.306</v>
      </c>
      <c r="I1489" s="13" t="n">
        <v>9.56</v>
      </c>
      <c r="J1489" s="13" t="n">
        <v>9.334</v>
      </c>
      <c r="K1489" s="13" t="n">
        <v>9.52</v>
      </c>
      <c r="L1489" s="13" t="n">
        <v>9.389</v>
      </c>
      <c r="M1489" s="13" t="n">
        <v>9.539</v>
      </c>
      <c r="N1489" s="13" t="n">
        <v>9.47</v>
      </c>
      <c r="O1489" s="13" t="n">
        <v>0.0</v>
      </c>
      <c r="P1489" s="13" t="n">
        <v>0.0</v>
      </c>
      <c r="Q1489" t="s">
        <v>51</v>
      </c>
      <c r="R1489" t="s">
        <v>427</v>
      </c>
      <c r="S1489" t="s">
        <v>179</v>
      </c>
    </row>
    <row r="1490" spans="1:16" x14ac:dyDescent="0.25">
      <c r="A1490" s="13" t="s">
        <v>13</v>
      </c>
      <c r="B1490" s="7" t="n">
        <v>46174.0</v>
      </c>
      <c r="C1490" s="13" t="s">
        <v>34</v>
      </c>
      <c r="D1490" s="13" t="s">
        <v>24</v>
      </c>
      <c r="E1490" s="13" t="s">
        <v>25</v>
      </c>
      <c r="F1490" s="13" t="s">
        <v>47</v>
      </c>
      <c r="G1490" s="13" t="n">
        <v>9.492</v>
      </c>
      <c r="H1490" s="13" t="n">
        <v>8.794</v>
      </c>
      <c r="I1490" s="13" t="n">
        <v>8.977</v>
      </c>
      <c r="J1490" s="13" t="n">
        <v>8.783</v>
      </c>
      <c r="K1490" s="13" t="n">
        <v>8.923</v>
      </c>
      <c r="L1490" s="13" t="n">
        <v>8.814</v>
      </c>
      <c r="M1490" s="13" t="n">
        <v>8.927</v>
      </c>
      <c r="N1490" s="13" t="n">
        <v>8.869</v>
      </c>
      <c r="O1490" s="13" t="n">
        <v>0.0</v>
      </c>
      <c r="P1490" s="13" t="n">
        <v>0.0</v>
      </c>
      <c r="Q1490" t="s">
        <v>51</v>
      </c>
      <c r="R1490" t="s">
        <v>69</v>
      </c>
      <c r="S1490" t="s">
        <v>179</v>
      </c>
    </row>
    <row r="1491" spans="1:16" x14ac:dyDescent="0.25">
      <c r="A1491" s="13" t="s">
        <v>13</v>
      </c>
      <c r="B1491" s="7" t="n">
        <v>46174.0</v>
      </c>
      <c r="C1491" s="13" t="s">
        <v>34</v>
      </c>
      <c r="D1491" s="13" t="s">
        <v>24</v>
      </c>
      <c r="E1491" s="13" t="s">
        <v>27</v>
      </c>
      <c r="F1491" s="13" t="s">
        <v>47</v>
      </c>
      <c r="G1491" s="13" t="n">
        <v>9.555</v>
      </c>
      <c r="H1491" s="13" t="n">
        <v>8.796</v>
      </c>
      <c r="I1491" s="13" t="n">
        <v>9.002</v>
      </c>
      <c r="J1491" s="13" t="n">
        <v>8.779</v>
      </c>
      <c r="K1491" s="13" t="n">
        <v>8.936</v>
      </c>
      <c r="L1491" s="13" t="n">
        <v>8.809</v>
      </c>
      <c r="M1491" s="13" t="n">
        <v>8.936</v>
      </c>
      <c r="N1491" s="13" t="n">
        <v>8.866</v>
      </c>
      <c r="O1491" s="13" t="n">
        <v>0.0</v>
      </c>
      <c r="P1491" s="13" t="n">
        <v>0.0</v>
      </c>
      <c r="Q1491" t="s">
        <v>51</v>
      </c>
      <c r="R1491" t="s">
        <v>144</v>
      </c>
      <c r="S1491" t="s">
        <v>179</v>
      </c>
    </row>
    <row r="1492" spans="1:16" x14ac:dyDescent="0.25">
      <c r="A1492" s="13" t="s">
        <v>13</v>
      </c>
      <c r="B1492" s="7" t="n">
        <v>46174.0</v>
      </c>
      <c r="C1492" s="13" t="s">
        <v>34</v>
      </c>
      <c r="D1492" s="13" t="s">
        <v>24</v>
      </c>
      <c r="E1492" s="13" t="s">
        <v>26</v>
      </c>
      <c r="F1492" s="13" t="s">
        <v>47</v>
      </c>
      <c r="G1492" s="13" t="n">
        <v>9.108</v>
      </c>
      <c r="H1492" s="13" t="n">
        <v>8.373</v>
      </c>
      <c r="I1492" s="13" t="n">
        <v>8.58</v>
      </c>
      <c r="J1492" s="13" t="n">
        <v>8.364</v>
      </c>
      <c r="K1492" s="13" t="n">
        <v>8.52</v>
      </c>
      <c r="L1492" s="13" t="n">
        <v>8.397</v>
      </c>
      <c r="M1492" s="13" t="n">
        <v>8.522</v>
      </c>
      <c r="N1492" s="13" t="n">
        <v>8.452</v>
      </c>
      <c r="O1492" s="13" t="n">
        <v>0.0</v>
      </c>
      <c r="P1492" s="13" t="n">
        <v>0.0</v>
      </c>
      <c r="Q1492" t="s">
        <v>51</v>
      </c>
      <c r="R1492" t="s">
        <v>690</v>
      </c>
      <c r="S1492" t="s">
        <v>179</v>
      </c>
    </row>
    <row r="1493" spans="1:16" x14ac:dyDescent="0.25">
      <c r="A1493" s="13" t="s">
        <v>13</v>
      </c>
      <c r="B1493" s="7" t="n">
        <v>46174.0</v>
      </c>
      <c r="C1493" s="13" t="s">
        <v>34</v>
      </c>
      <c r="D1493" s="13" t="s">
        <v>31</v>
      </c>
      <c r="E1493" s="13" t="s">
        <v>25</v>
      </c>
      <c r="F1493" s="13" t="s">
        <v>47</v>
      </c>
      <c r="G1493" s="13" t="n">
        <v>9.4</v>
      </c>
      <c r="H1493" s="13" t="n">
        <v>8.705</v>
      </c>
      <c r="I1493" s="13" t="n">
        <v>8.89</v>
      </c>
      <c r="J1493" s="13" t="n">
        <v>8.695</v>
      </c>
      <c r="K1493" s="13" t="n">
        <v>8.837</v>
      </c>
      <c r="L1493" s="13" t="n">
        <v>8.726</v>
      </c>
      <c r="M1493" s="13" t="n">
        <v>8.839</v>
      </c>
      <c r="N1493" s="13" t="n">
        <v>8.775</v>
      </c>
      <c r="O1493" s="13" t="n">
        <v>0.0</v>
      </c>
      <c r="P1493" s="13" t="n">
        <v>0.0</v>
      </c>
      <c r="Q1493" t="s">
        <v>51</v>
      </c>
      <c r="R1493" t="s">
        <v>439</v>
      </c>
      <c r="S1493" t="s">
        <v>179</v>
      </c>
    </row>
    <row r="1494" spans="1:16" x14ac:dyDescent="0.25">
      <c r="A1494" s="13" t="s">
        <v>13</v>
      </c>
      <c r="B1494" s="7" t="n">
        <v>46174.0</v>
      </c>
      <c r="C1494" s="13" t="s">
        <v>34</v>
      </c>
      <c r="D1494" s="13" t="s">
        <v>31</v>
      </c>
      <c r="E1494" s="13" t="s">
        <v>27</v>
      </c>
      <c r="F1494" s="13" t="s">
        <v>47</v>
      </c>
      <c r="G1494" s="13" t="n">
        <v>9.275</v>
      </c>
      <c r="H1494" s="13" t="n">
        <v>8.604</v>
      </c>
      <c r="I1494" s="13" t="n">
        <v>8.788</v>
      </c>
      <c r="J1494" s="13" t="n">
        <v>8.593</v>
      </c>
      <c r="K1494" s="13" t="n">
        <v>8.735</v>
      </c>
      <c r="L1494" s="13" t="n">
        <v>8.624</v>
      </c>
      <c r="M1494" s="13" t="n">
        <v>8.739</v>
      </c>
      <c r="N1494" s="13" t="n">
        <v>8.675</v>
      </c>
      <c r="O1494" s="13" t="n">
        <v>0.0</v>
      </c>
      <c r="P1494" s="13" t="n">
        <v>0.0</v>
      </c>
      <c r="Q1494" t="s">
        <v>51</v>
      </c>
      <c r="R1494" t="s">
        <v>470</v>
      </c>
      <c r="S1494" t="s">
        <v>179</v>
      </c>
    </row>
    <row r="1495" spans="1:16" x14ac:dyDescent="0.25">
      <c r="A1495" s="13" t="s">
        <v>13</v>
      </c>
      <c r="B1495" s="7" t="n">
        <v>46174.0</v>
      </c>
      <c r="C1495" s="13" t="s">
        <v>34</v>
      </c>
      <c r="D1495" s="13" t="s">
        <v>31</v>
      </c>
      <c r="E1495" s="13" t="s">
        <v>26</v>
      </c>
      <c r="F1495" s="13" t="s">
        <v>47</v>
      </c>
      <c r="G1495" s="13" t="n">
        <v>8.571</v>
      </c>
      <c r="H1495" s="13" t="n">
        <v>7.902</v>
      </c>
      <c r="I1495" s="13" t="n">
        <v>8.099</v>
      </c>
      <c r="J1495" s="13" t="n">
        <v>7.905</v>
      </c>
      <c r="K1495" s="13" t="n">
        <v>8.052</v>
      </c>
      <c r="L1495" s="13" t="n">
        <v>7.941</v>
      </c>
      <c r="M1495" s="13" t="n">
        <v>8.058</v>
      </c>
      <c r="N1495" s="13" t="n">
        <v>7.991</v>
      </c>
      <c r="O1495" s="13" t="n">
        <v>0.0</v>
      </c>
      <c r="P1495" s="13" t="n">
        <v>0.0</v>
      </c>
      <c r="Q1495" t="s">
        <v>51</v>
      </c>
      <c r="R1495" t="s">
        <v>534</v>
      </c>
      <c r="S1495" t="s">
        <v>179</v>
      </c>
    </row>
    <row r="1496" spans="1:16" x14ac:dyDescent="0.25">
      <c r="A1496" s="13" t="s">
        <v>13</v>
      </c>
      <c r="B1496" s="7" t="n">
        <v>46174.0</v>
      </c>
      <c r="C1496" s="13" t="s">
        <v>34</v>
      </c>
      <c r="D1496" s="13" t="s">
        <v>28</v>
      </c>
      <c r="E1496" s="13" t="s">
        <v>25</v>
      </c>
      <c r="F1496" s="13" t="s">
        <v>47</v>
      </c>
      <c r="G1496" s="13" t="n">
        <v>9.272</v>
      </c>
      <c r="H1496" s="13" t="n">
        <v>8.726</v>
      </c>
      <c r="I1496" s="13" t="n">
        <v>8.895</v>
      </c>
      <c r="J1496" s="13" t="n">
        <v>8.758</v>
      </c>
      <c r="K1496" s="13" t="n">
        <v>8.886</v>
      </c>
      <c r="L1496" s="13" t="n">
        <v>8.811</v>
      </c>
      <c r="M1496" s="13" t="n">
        <v>8.914</v>
      </c>
      <c r="N1496" s="13" t="n">
        <v>8.875</v>
      </c>
      <c r="O1496" s="13" t="n">
        <v>0.0</v>
      </c>
      <c r="P1496" s="13" t="n">
        <v>0.0</v>
      </c>
      <c r="Q1496" t="s">
        <v>51</v>
      </c>
      <c r="R1496" t="s">
        <v>1163</v>
      </c>
      <c r="S1496" t="s">
        <v>179</v>
      </c>
    </row>
    <row r="1497" spans="1:16" x14ac:dyDescent="0.25">
      <c r="A1497" s="13" t="s">
        <v>13</v>
      </c>
      <c r="B1497" s="7" t="n">
        <v>46174.0</v>
      </c>
      <c r="C1497" s="13" t="s">
        <v>34</v>
      </c>
      <c r="D1497" s="13" t="s">
        <v>28</v>
      </c>
      <c r="E1497" s="13" t="s">
        <v>27</v>
      </c>
      <c r="F1497" s="13" t="s">
        <v>47</v>
      </c>
      <c r="G1497" s="13" t="n">
        <v>9.402</v>
      </c>
      <c r="H1497" s="13" t="n">
        <v>8.708</v>
      </c>
      <c r="I1497" s="13" t="n">
        <v>8.926</v>
      </c>
      <c r="J1497" s="13" t="n">
        <v>8.726</v>
      </c>
      <c r="K1497" s="13" t="n">
        <v>8.888</v>
      </c>
      <c r="L1497" s="13" t="n">
        <v>8.774</v>
      </c>
      <c r="M1497" s="13" t="n">
        <v>8.903</v>
      </c>
      <c r="N1497" s="13" t="n">
        <v>8.833</v>
      </c>
      <c r="O1497" s="13" t="n">
        <v>0.0</v>
      </c>
      <c r="P1497" s="13" t="n">
        <v>0.0</v>
      </c>
      <c r="Q1497" t="s">
        <v>51</v>
      </c>
      <c r="R1497" t="s">
        <v>147</v>
      </c>
      <c r="S1497" t="s">
        <v>179</v>
      </c>
    </row>
    <row r="1498" spans="1:16" x14ac:dyDescent="0.25">
      <c r="A1498" s="13" t="s">
        <v>13</v>
      </c>
      <c r="B1498" s="7" t="n">
        <v>46174.0</v>
      </c>
      <c r="C1498" s="13" t="s">
        <v>34</v>
      </c>
      <c r="D1498" s="13" t="s">
        <v>28</v>
      </c>
      <c r="E1498" s="13" t="s">
        <v>26</v>
      </c>
      <c r="F1498" s="13" t="s">
        <v>47</v>
      </c>
      <c r="G1498" s="13" t="n">
        <v>9.0</v>
      </c>
      <c r="H1498" s="13" t="n">
        <v>8.333</v>
      </c>
      <c r="I1498" s="13" t="n">
        <v>8.552</v>
      </c>
      <c r="J1498" s="13" t="n">
        <v>8.357</v>
      </c>
      <c r="K1498" s="13" t="n">
        <v>8.517</v>
      </c>
      <c r="L1498" s="13" t="n">
        <v>8.407</v>
      </c>
      <c r="M1498" s="13" t="n">
        <v>8.535</v>
      </c>
      <c r="N1498" s="13" t="n">
        <v>8.466</v>
      </c>
      <c r="O1498" s="13" t="n">
        <v>0.0</v>
      </c>
      <c r="P1498" s="13" t="n">
        <v>0.0</v>
      </c>
      <c r="Q1498" t="s">
        <v>51</v>
      </c>
      <c r="R1498" t="s">
        <v>1164</v>
      </c>
      <c r="S1498" t="s">
        <v>179</v>
      </c>
    </row>
    <row r="1499" spans="1:16" x14ac:dyDescent="0.25">
      <c r="A1499" s="13" t="s">
        <v>13</v>
      </c>
      <c r="B1499" s="7" t="n">
        <v>46174.0</v>
      </c>
      <c r="C1499" s="13" t="s">
        <v>34</v>
      </c>
      <c r="D1499" s="13" t="s">
        <v>29</v>
      </c>
      <c r="E1499" s="13" t="s">
        <v>25</v>
      </c>
      <c r="F1499" s="13" t="s">
        <v>47</v>
      </c>
      <c r="G1499" s="13" t="n">
        <v>10.341</v>
      </c>
      <c r="H1499" s="13" t="n">
        <v>9.689</v>
      </c>
      <c r="I1499" s="13" t="n">
        <v>9.906</v>
      </c>
      <c r="J1499" s="13" t="n">
        <v>9.729</v>
      </c>
      <c r="K1499" s="13" t="n">
        <v>9.891</v>
      </c>
      <c r="L1499" s="13" t="n">
        <v>9.79</v>
      </c>
      <c r="M1499" s="13" t="n">
        <v>9.922</v>
      </c>
      <c r="N1499" s="13" t="n">
        <v>9.868</v>
      </c>
      <c r="O1499" s="13" t="n">
        <v>0.0</v>
      </c>
      <c r="P1499" s="13" t="n">
        <v>0.0</v>
      </c>
      <c r="Q1499" t="s">
        <v>51</v>
      </c>
      <c r="R1499" t="s">
        <v>1165</v>
      </c>
      <c r="S1499" t="s">
        <v>179</v>
      </c>
    </row>
    <row r="1500" spans="1:16" x14ac:dyDescent="0.25">
      <c r="A1500" s="13" t="s">
        <v>13</v>
      </c>
      <c r="B1500" s="7" t="n">
        <v>46174.0</v>
      </c>
      <c r="C1500" s="13" t="s">
        <v>34</v>
      </c>
      <c r="D1500" s="13" t="s">
        <v>29</v>
      </c>
      <c r="E1500" s="13" t="s">
        <v>27</v>
      </c>
      <c r="F1500" s="13" t="s">
        <v>47</v>
      </c>
      <c r="G1500" s="13" t="n">
        <v>10.438</v>
      </c>
      <c r="H1500" s="13" t="n">
        <v>9.641</v>
      </c>
      <c r="I1500" s="13" t="n">
        <v>9.908</v>
      </c>
      <c r="J1500" s="13" t="n">
        <v>9.667</v>
      </c>
      <c r="K1500" s="13" t="n">
        <v>9.864</v>
      </c>
      <c r="L1500" s="13" t="n">
        <v>9.723</v>
      </c>
      <c r="M1500" s="13" t="n">
        <v>9.881</v>
      </c>
      <c r="N1500" s="13" t="n">
        <v>9.797</v>
      </c>
      <c r="O1500" s="13" t="n">
        <v>0.0</v>
      </c>
      <c r="P1500" s="13" t="n">
        <v>0.0</v>
      </c>
      <c r="Q1500" t="s">
        <v>51</v>
      </c>
      <c r="R1500" t="s">
        <v>1166</v>
      </c>
      <c r="S1500" t="s">
        <v>179</v>
      </c>
    </row>
    <row r="1501" spans="1:16" x14ac:dyDescent="0.25">
      <c r="A1501" s="13" t="s">
        <v>13</v>
      </c>
      <c r="B1501" s="7" t="n">
        <v>46174.0</v>
      </c>
      <c r="C1501" s="13" t="s">
        <v>34</v>
      </c>
      <c r="D1501" s="13" t="s">
        <v>29</v>
      </c>
      <c r="E1501" s="13" t="s">
        <v>26</v>
      </c>
      <c r="F1501" s="13" t="s">
        <v>47</v>
      </c>
      <c r="G1501" s="13" t="n">
        <v>9.804</v>
      </c>
      <c r="H1501" s="13" t="n">
        <v>9.033</v>
      </c>
      <c r="I1501" s="13" t="n">
        <v>9.295</v>
      </c>
      <c r="J1501" s="13" t="n">
        <v>9.066</v>
      </c>
      <c r="K1501" s="13" t="n">
        <v>9.257</v>
      </c>
      <c r="L1501" s="13" t="n">
        <v>9.123</v>
      </c>
      <c r="M1501" s="13" t="n">
        <v>9.275</v>
      </c>
      <c r="N1501" s="13" t="n">
        <v>9.198</v>
      </c>
      <c r="O1501" s="13" t="n">
        <v>0.0</v>
      </c>
      <c r="P1501" s="13" t="n">
        <v>0.0</v>
      </c>
      <c r="Q1501" t="s">
        <v>51</v>
      </c>
      <c r="R1501" t="s">
        <v>1167</v>
      </c>
      <c r="S1501" t="s">
        <v>179</v>
      </c>
    </row>
    <row r="1502" spans="1:16" x14ac:dyDescent="0.25">
      <c r="A1502" s="13" t="s">
        <v>13</v>
      </c>
      <c r="B1502" s="7" t="n">
        <v>46174.0</v>
      </c>
      <c r="C1502" s="13" t="s">
        <v>34</v>
      </c>
      <c r="D1502" s="13" t="s">
        <v>24</v>
      </c>
      <c r="E1502" s="13" t="s">
        <v>25</v>
      </c>
      <c r="F1502" s="13" t="s">
        <v>48</v>
      </c>
      <c r="G1502" s="13" t="n">
        <v>8.892</v>
      </c>
      <c r="H1502" s="13" t="n">
        <v>8.194</v>
      </c>
      <c r="I1502" s="13" t="n">
        <v>8.377</v>
      </c>
      <c r="J1502" s="13" t="n">
        <v>8.183</v>
      </c>
      <c r="K1502" s="13" t="n">
        <v>8.323</v>
      </c>
      <c r="L1502" s="13" t="n">
        <v>8.214</v>
      </c>
      <c r="M1502" s="13" t="n">
        <v>8.327</v>
      </c>
      <c r="N1502" s="13" t="n">
        <v>8.269</v>
      </c>
      <c r="O1502" s="13" t="n">
        <v>0.0</v>
      </c>
      <c r="P1502" s="13" t="n">
        <v>0.0</v>
      </c>
      <c r="Q1502" t="s">
        <v>51</v>
      </c>
      <c r="R1502" t="s">
        <v>78</v>
      </c>
      <c r="S1502" t="s">
        <v>179</v>
      </c>
    </row>
    <row r="1503" spans="1:16" x14ac:dyDescent="0.25">
      <c r="A1503" s="13" t="s">
        <v>13</v>
      </c>
      <c r="B1503" s="7" t="n">
        <v>46174.0</v>
      </c>
      <c r="C1503" s="13" t="s">
        <v>34</v>
      </c>
      <c r="D1503" s="13" t="s">
        <v>24</v>
      </c>
      <c r="E1503" s="13" t="s">
        <v>27</v>
      </c>
      <c r="F1503" s="13" t="s">
        <v>48</v>
      </c>
      <c r="G1503" s="13" t="n">
        <v>9.025</v>
      </c>
      <c r="H1503" s="13" t="n">
        <v>8.237</v>
      </c>
      <c r="I1503" s="13" t="n">
        <v>8.449</v>
      </c>
      <c r="J1503" s="13" t="n">
        <v>8.219</v>
      </c>
      <c r="K1503" s="13" t="n">
        <v>8.379</v>
      </c>
      <c r="L1503" s="13" t="n">
        <v>8.248</v>
      </c>
      <c r="M1503" s="13" t="n">
        <v>8.377</v>
      </c>
      <c r="N1503" s="13" t="n">
        <v>8.302</v>
      </c>
      <c r="O1503" s="13" t="n">
        <v>0.0</v>
      </c>
      <c r="P1503" s="13" t="n">
        <v>0.0</v>
      </c>
      <c r="Q1503" t="s">
        <v>51</v>
      </c>
      <c r="R1503" t="s">
        <v>922</v>
      </c>
      <c r="S1503" t="s">
        <v>179</v>
      </c>
    </row>
    <row r="1504" spans="1:16" x14ac:dyDescent="0.25">
      <c r="A1504" s="13" t="s">
        <v>13</v>
      </c>
      <c r="B1504" s="7" t="n">
        <v>46174.0</v>
      </c>
      <c r="C1504" s="13" t="s">
        <v>34</v>
      </c>
      <c r="D1504" s="13" t="s">
        <v>24</v>
      </c>
      <c r="E1504" s="13" t="s">
        <v>26</v>
      </c>
      <c r="F1504" s="13" t="s">
        <v>48</v>
      </c>
      <c r="G1504" s="13" t="n">
        <v>8.508</v>
      </c>
      <c r="H1504" s="13" t="n">
        <v>7.773</v>
      </c>
      <c r="I1504" s="13" t="n">
        <v>7.98</v>
      </c>
      <c r="J1504" s="13" t="n">
        <v>7.764</v>
      </c>
      <c r="K1504" s="13" t="n">
        <v>7.92</v>
      </c>
      <c r="L1504" s="13" t="n">
        <v>7.797</v>
      </c>
      <c r="M1504" s="13" t="n">
        <v>7.922</v>
      </c>
      <c r="N1504" s="13" t="n">
        <v>7.852</v>
      </c>
      <c r="O1504" s="13" t="n">
        <v>0.0</v>
      </c>
      <c r="P1504" s="13" t="n">
        <v>0.0</v>
      </c>
      <c r="Q1504" t="s">
        <v>51</v>
      </c>
      <c r="R1504" t="s">
        <v>468</v>
      </c>
      <c r="S1504" t="s">
        <v>179</v>
      </c>
    </row>
    <row r="1505" spans="1:16" x14ac:dyDescent="0.25">
      <c r="A1505" s="13" t="s">
        <v>13</v>
      </c>
      <c r="B1505" s="7" t="n">
        <v>46174.0</v>
      </c>
      <c r="C1505" s="13" t="s">
        <v>34</v>
      </c>
      <c r="D1505" s="13" t="s">
        <v>31</v>
      </c>
      <c r="E1505" s="13" t="s">
        <v>25</v>
      </c>
      <c r="F1505" s="13" t="s">
        <v>48</v>
      </c>
      <c r="G1505" s="13" t="n">
        <v>8.8</v>
      </c>
      <c r="H1505" s="13" t="n">
        <v>8.105</v>
      </c>
      <c r="I1505" s="13" t="n">
        <v>8.29</v>
      </c>
      <c r="J1505" s="13" t="n">
        <v>8.095</v>
      </c>
      <c r="K1505" s="13" t="n">
        <v>8.237</v>
      </c>
      <c r="L1505" s="13" t="n">
        <v>8.126</v>
      </c>
      <c r="M1505" s="13" t="n">
        <v>8.239</v>
      </c>
      <c r="N1505" s="13" t="n">
        <v>8.175</v>
      </c>
      <c r="O1505" s="13" t="n">
        <v>0.0</v>
      </c>
      <c r="P1505" s="13" t="n">
        <v>0.0</v>
      </c>
      <c r="Q1505" t="s">
        <v>51</v>
      </c>
      <c r="R1505" t="s">
        <v>1057</v>
      </c>
      <c r="S1505" t="s">
        <v>179</v>
      </c>
    </row>
    <row r="1506" spans="1:16" x14ac:dyDescent="0.25">
      <c r="A1506" s="13" t="s">
        <v>13</v>
      </c>
      <c r="B1506" s="7" t="n">
        <v>46174.0</v>
      </c>
      <c r="C1506" s="13" t="s">
        <v>34</v>
      </c>
      <c r="D1506" s="13" t="s">
        <v>31</v>
      </c>
      <c r="E1506" s="13" t="s">
        <v>27</v>
      </c>
      <c r="F1506" s="13" t="s">
        <v>48</v>
      </c>
      <c r="G1506" s="13" t="n">
        <v>8.782</v>
      </c>
      <c r="H1506" s="13" t="n">
        <v>8.063</v>
      </c>
      <c r="I1506" s="13" t="n">
        <v>8.262</v>
      </c>
      <c r="J1506" s="13" t="n">
        <v>8.053</v>
      </c>
      <c r="K1506" s="13" t="n">
        <v>8.204</v>
      </c>
      <c r="L1506" s="13" t="n">
        <v>8.085</v>
      </c>
      <c r="M1506" s="13" t="n">
        <v>8.205</v>
      </c>
      <c r="N1506" s="13" t="n">
        <v>8.133</v>
      </c>
      <c r="O1506" s="13" t="n">
        <v>0.0</v>
      </c>
      <c r="P1506" s="13" t="n">
        <v>0.0</v>
      </c>
      <c r="Q1506" t="s">
        <v>51</v>
      </c>
      <c r="R1506" t="s">
        <v>544</v>
      </c>
      <c r="S1506" t="s">
        <v>179</v>
      </c>
    </row>
    <row r="1507" spans="1:16" x14ac:dyDescent="0.25">
      <c r="A1507" s="13" t="s">
        <v>13</v>
      </c>
      <c r="B1507" s="7" t="n">
        <v>46174.0</v>
      </c>
      <c r="C1507" s="13" t="s">
        <v>34</v>
      </c>
      <c r="D1507" s="13" t="s">
        <v>31</v>
      </c>
      <c r="E1507" s="13" t="s">
        <v>26</v>
      </c>
      <c r="F1507" s="13" t="s">
        <v>48</v>
      </c>
      <c r="G1507" s="13" t="n">
        <v>7.971</v>
      </c>
      <c r="H1507" s="13" t="n">
        <v>7.302</v>
      </c>
      <c r="I1507" s="13" t="n">
        <v>7.499</v>
      </c>
      <c r="J1507" s="13" t="n">
        <v>7.305</v>
      </c>
      <c r="K1507" s="13" t="n">
        <v>7.452</v>
      </c>
      <c r="L1507" s="13" t="n">
        <v>7.341</v>
      </c>
      <c r="M1507" s="13" t="n">
        <v>7.458</v>
      </c>
      <c r="N1507" s="13" t="n">
        <v>7.391</v>
      </c>
      <c r="O1507" s="13" t="n">
        <v>0.0</v>
      </c>
      <c r="P1507" s="13" t="n">
        <v>0.0</v>
      </c>
      <c r="Q1507" t="s">
        <v>51</v>
      </c>
      <c r="R1507" t="s">
        <v>1168</v>
      </c>
      <c r="S1507" t="s">
        <v>179</v>
      </c>
    </row>
    <row r="1508" spans="1:16" x14ac:dyDescent="0.25">
      <c r="A1508" s="13" t="s">
        <v>13</v>
      </c>
      <c r="B1508" s="7" t="n">
        <v>46174.0</v>
      </c>
      <c r="C1508" s="13" t="s">
        <v>34</v>
      </c>
      <c r="D1508" s="13" t="s">
        <v>28</v>
      </c>
      <c r="E1508" s="13" t="s">
        <v>25</v>
      </c>
      <c r="F1508" s="13" t="s">
        <v>48</v>
      </c>
      <c r="G1508" s="13" t="n">
        <v>8.672</v>
      </c>
      <c r="H1508" s="13" t="n">
        <v>8.126</v>
      </c>
      <c r="I1508" s="13" t="n">
        <v>8.295</v>
      </c>
      <c r="J1508" s="13" t="n">
        <v>8.158</v>
      </c>
      <c r="K1508" s="13" t="n">
        <v>8.286</v>
      </c>
      <c r="L1508" s="13" t="n">
        <v>8.211</v>
      </c>
      <c r="M1508" s="13" t="n">
        <v>8.314</v>
      </c>
      <c r="N1508" s="13" t="n">
        <v>8.275</v>
      </c>
      <c r="O1508" s="13" t="n">
        <v>0.0</v>
      </c>
      <c r="P1508" s="13" t="n">
        <v>0.0</v>
      </c>
      <c r="Q1508" t="s">
        <v>51</v>
      </c>
      <c r="R1508" t="s">
        <v>1169</v>
      </c>
      <c r="S1508" t="s">
        <v>179</v>
      </c>
    </row>
    <row r="1509" spans="1:16" x14ac:dyDescent="0.25">
      <c r="A1509" s="13" t="s">
        <v>13</v>
      </c>
      <c r="B1509" s="7" t="n">
        <v>46174.0</v>
      </c>
      <c r="C1509" s="13" t="s">
        <v>34</v>
      </c>
      <c r="D1509" s="13" t="s">
        <v>28</v>
      </c>
      <c r="E1509" s="13" t="s">
        <v>27</v>
      </c>
      <c r="F1509" s="13" t="s">
        <v>48</v>
      </c>
      <c r="G1509" s="13" t="n">
        <v>8.802</v>
      </c>
      <c r="H1509" s="13" t="n">
        <v>8.108</v>
      </c>
      <c r="I1509" s="13" t="n">
        <v>8.326</v>
      </c>
      <c r="J1509" s="13" t="n">
        <v>8.126</v>
      </c>
      <c r="K1509" s="13" t="n">
        <v>8.288</v>
      </c>
      <c r="L1509" s="13" t="n">
        <v>8.174</v>
      </c>
      <c r="M1509" s="13" t="n">
        <v>8.303</v>
      </c>
      <c r="N1509" s="13" t="n">
        <v>8.233</v>
      </c>
      <c r="O1509" s="13" t="n">
        <v>0.0</v>
      </c>
      <c r="P1509" s="13" t="n">
        <v>0.0</v>
      </c>
      <c r="Q1509" t="s">
        <v>51</v>
      </c>
      <c r="R1509" t="s">
        <v>1170</v>
      </c>
      <c r="S1509" t="s">
        <v>179</v>
      </c>
    </row>
    <row r="1510" spans="1:16" x14ac:dyDescent="0.25">
      <c r="A1510" s="13" t="s">
        <v>13</v>
      </c>
      <c r="B1510" s="7" t="n">
        <v>46174.0</v>
      </c>
      <c r="C1510" s="13" t="s">
        <v>34</v>
      </c>
      <c r="D1510" s="13" t="s">
        <v>28</v>
      </c>
      <c r="E1510" s="13" t="s">
        <v>26</v>
      </c>
      <c r="F1510" s="13" t="s">
        <v>48</v>
      </c>
      <c r="G1510" s="13" t="n">
        <v>8.4</v>
      </c>
      <c r="H1510" s="13" t="n">
        <v>7.733</v>
      </c>
      <c r="I1510" s="13" t="n">
        <v>7.952</v>
      </c>
      <c r="J1510" s="13" t="n">
        <v>7.757</v>
      </c>
      <c r="K1510" s="13" t="n">
        <v>7.917</v>
      </c>
      <c r="L1510" s="13" t="n">
        <v>7.807</v>
      </c>
      <c r="M1510" s="13" t="n">
        <v>7.935</v>
      </c>
      <c r="N1510" s="13" t="n">
        <v>7.866</v>
      </c>
      <c r="O1510" s="13" t="n">
        <v>0.0</v>
      </c>
      <c r="P1510" s="13" t="n">
        <v>0.0</v>
      </c>
      <c r="Q1510" t="s">
        <v>51</v>
      </c>
      <c r="R1510" t="s">
        <v>1171</v>
      </c>
      <c r="S1510" t="s">
        <v>179</v>
      </c>
    </row>
    <row r="1511" spans="1:16" x14ac:dyDescent="0.25">
      <c r="A1511" s="13" t="s">
        <v>13</v>
      </c>
      <c r="B1511" s="7" t="n">
        <v>46174.0</v>
      </c>
      <c r="C1511" s="13" t="s">
        <v>34</v>
      </c>
      <c r="D1511" s="13" t="s">
        <v>29</v>
      </c>
      <c r="E1511" s="13" t="s">
        <v>25</v>
      </c>
      <c r="F1511" s="13" t="s">
        <v>48</v>
      </c>
      <c r="G1511" s="13" t="n">
        <v>9.741</v>
      </c>
      <c r="H1511" s="13" t="n">
        <v>9.089</v>
      </c>
      <c r="I1511" s="13" t="n">
        <v>9.306</v>
      </c>
      <c r="J1511" s="13" t="n">
        <v>9.129</v>
      </c>
      <c r="K1511" s="13" t="n">
        <v>9.291</v>
      </c>
      <c r="L1511" s="13" t="n">
        <v>9.19</v>
      </c>
      <c r="M1511" s="13" t="n">
        <v>9.322</v>
      </c>
      <c r="N1511" s="13" t="n">
        <v>9.268</v>
      </c>
      <c r="O1511" s="13" t="n">
        <v>0.0</v>
      </c>
      <c r="P1511" s="13" t="n">
        <v>0.0</v>
      </c>
      <c r="Q1511" t="s">
        <v>51</v>
      </c>
      <c r="R1511" t="s">
        <v>1159</v>
      </c>
      <c r="S1511" t="s">
        <v>179</v>
      </c>
    </row>
    <row r="1512" spans="1:16" x14ac:dyDescent="0.25">
      <c r="A1512" s="13" t="s">
        <v>13</v>
      </c>
      <c r="B1512" s="7" t="n">
        <v>46174.0</v>
      </c>
      <c r="C1512" s="13" t="s">
        <v>34</v>
      </c>
      <c r="D1512" s="13" t="s">
        <v>29</v>
      </c>
      <c r="E1512" s="13" t="s">
        <v>27</v>
      </c>
      <c r="F1512" s="13" t="s">
        <v>48</v>
      </c>
      <c r="G1512" s="13" t="n">
        <v>9.838</v>
      </c>
      <c r="H1512" s="13" t="n">
        <v>9.041</v>
      </c>
      <c r="I1512" s="13" t="n">
        <v>9.308</v>
      </c>
      <c r="J1512" s="13" t="n">
        <v>9.067</v>
      </c>
      <c r="K1512" s="13" t="n">
        <v>9.264</v>
      </c>
      <c r="L1512" s="13" t="n">
        <v>9.123</v>
      </c>
      <c r="M1512" s="13" t="n">
        <v>9.281</v>
      </c>
      <c r="N1512" s="13" t="n">
        <v>9.197</v>
      </c>
      <c r="O1512" s="13" t="n">
        <v>0.0</v>
      </c>
      <c r="P1512" s="13" t="n">
        <v>0.0</v>
      </c>
      <c r="Q1512" t="s">
        <v>51</v>
      </c>
      <c r="R1512" t="s">
        <v>1172</v>
      </c>
      <c r="S1512" t="s">
        <v>179</v>
      </c>
    </row>
    <row r="1513" spans="1:16" x14ac:dyDescent="0.25">
      <c r="A1513" s="13" t="s">
        <v>13</v>
      </c>
      <c r="B1513" s="7" t="n">
        <v>46174.0</v>
      </c>
      <c r="C1513" s="13" t="s">
        <v>34</v>
      </c>
      <c r="D1513" s="13" t="s">
        <v>29</v>
      </c>
      <c r="E1513" s="13" t="s">
        <v>26</v>
      </c>
      <c r="F1513" s="13" t="s">
        <v>48</v>
      </c>
      <c r="G1513" s="13" t="n">
        <v>9.204</v>
      </c>
      <c r="H1513" s="13" t="n">
        <v>8.433</v>
      </c>
      <c r="I1513" s="13" t="n">
        <v>8.695</v>
      </c>
      <c r="J1513" s="13" t="n">
        <v>8.466</v>
      </c>
      <c r="K1513" s="13" t="n">
        <v>8.657</v>
      </c>
      <c r="L1513" s="13" t="n">
        <v>8.523</v>
      </c>
      <c r="M1513" s="13" t="n">
        <v>8.675</v>
      </c>
      <c r="N1513" s="13" t="n">
        <v>8.598</v>
      </c>
      <c r="O1513" s="13" t="n">
        <v>0.0</v>
      </c>
      <c r="P1513" s="13" t="n">
        <v>0.0</v>
      </c>
      <c r="Q1513" t="s">
        <v>51</v>
      </c>
      <c r="R1513" t="s">
        <v>1173</v>
      </c>
      <c r="S1513" t="s">
        <v>179</v>
      </c>
    </row>
    <row r="1514" spans="1:16" x14ac:dyDescent="0.25">
      <c r="A1514" s="13" t="s">
        <v>13</v>
      </c>
      <c r="B1514" s="7" t="n">
        <v>46204.0</v>
      </c>
      <c r="C1514" s="13" t="s">
        <v>23</v>
      </c>
      <c r="D1514" s="13" t="s">
        <v>24</v>
      </c>
      <c r="E1514" s="13" t="s">
        <v>25</v>
      </c>
      <c r="F1514" s="13" t="s">
        <v>46</v>
      </c>
      <c r="G1514" s="13" t="n">
        <v>10.063</v>
      </c>
      <c r="H1514" s="13" t="n">
        <v>9.304</v>
      </c>
      <c r="I1514" s="13" t="n">
        <v>9.511</v>
      </c>
      <c r="J1514" s="13" t="n">
        <v>9.298</v>
      </c>
      <c r="K1514" s="13" t="n">
        <v>9.454</v>
      </c>
      <c r="L1514" s="13" t="n">
        <v>9.333</v>
      </c>
      <c r="M1514" s="13" t="n">
        <v>9.457</v>
      </c>
      <c r="N1514" s="13" t="n">
        <v>9.388</v>
      </c>
      <c r="O1514" s="13" t="n">
        <v>0.0</v>
      </c>
      <c r="P1514" s="13" t="n">
        <v>0.0</v>
      </c>
      <c r="Q1514" t="s">
        <v>1174</v>
      </c>
      <c r="R1514" t="s">
        <v>1175</v>
      </c>
      <c r="S1514" t="s">
        <v>1176</v>
      </c>
    </row>
    <row r="1515" spans="1:16" x14ac:dyDescent="0.25">
      <c r="A1515" s="13" t="s">
        <v>13</v>
      </c>
      <c r="B1515" s="7" t="n">
        <v>46204.0</v>
      </c>
      <c r="C1515" s="13" t="s">
        <v>23</v>
      </c>
      <c r="D1515" s="13" t="s">
        <v>24</v>
      </c>
      <c r="E1515" s="13" t="s">
        <v>27</v>
      </c>
      <c r="F1515" s="13" t="s">
        <v>46</v>
      </c>
      <c r="G1515" s="13" t="n">
        <v>10.233</v>
      </c>
      <c r="H1515" s="13" t="n">
        <v>9.352</v>
      </c>
      <c r="I1515" s="13" t="n">
        <v>9.594</v>
      </c>
      <c r="J1515" s="13" t="n">
        <v>9.337</v>
      </c>
      <c r="K1515" s="13" t="n">
        <v>9.517</v>
      </c>
      <c r="L1515" s="13" t="n">
        <v>9.371</v>
      </c>
      <c r="M1515" s="13" t="n">
        <v>9.513</v>
      </c>
      <c r="N1515" s="13" t="n">
        <v>9.425</v>
      </c>
      <c r="O1515" s="13" t="n">
        <v>0.0</v>
      </c>
      <c r="P1515" s="13" t="n">
        <v>0.0</v>
      </c>
      <c r="Q1515" t="s">
        <v>1174</v>
      </c>
      <c r="R1515" t="s">
        <v>1177</v>
      </c>
      <c r="S1515" t="s">
        <v>1176</v>
      </c>
    </row>
    <row r="1516" spans="1:16" x14ac:dyDescent="0.25">
      <c r="A1516" s="13" t="s">
        <v>13</v>
      </c>
      <c r="B1516" s="7" t="n">
        <v>46204.0</v>
      </c>
      <c r="C1516" s="13" t="s">
        <v>23</v>
      </c>
      <c r="D1516" s="13" t="s">
        <v>24</v>
      </c>
      <c r="E1516" s="13" t="s">
        <v>26</v>
      </c>
      <c r="F1516" s="13" t="s">
        <v>46</v>
      </c>
      <c r="G1516" s="13" t="n">
        <v>9.728</v>
      </c>
      <c r="H1516" s="13" t="n">
        <v>8.885</v>
      </c>
      <c r="I1516" s="13" t="n">
        <v>9.125</v>
      </c>
      <c r="J1516" s="13" t="n">
        <v>8.877</v>
      </c>
      <c r="K1516" s="13" t="n">
        <v>9.056</v>
      </c>
      <c r="L1516" s="13" t="n">
        <v>8.915</v>
      </c>
      <c r="M1516" s="13" t="n">
        <v>9.055</v>
      </c>
      <c r="N1516" s="13" t="n">
        <v>8.97</v>
      </c>
      <c r="O1516" s="13" t="n">
        <v>0.0</v>
      </c>
      <c r="P1516" s="13" t="n">
        <v>0.0</v>
      </c>
      <c r="Q1516" t="s">
        <v>1174</v>
      </c>
      <c r="R1516" t="s">
        <v>1061</v>
      </c>
      <c r="S1516" t="s">
        <v>1176</v>
      </c>
    </row>
    <row r="1517" spans="1:16" x14ac:dyDescent="0.25">
      <c r="A1517" s="13" t="s">
        <v>13</v>
      </c>
      <c r="B1517" s="7" t="n">
        <v>46204.0</v>
      </c>
      <c r="C1517" s="13" t="s">
        <v>23</v>
      </c>
      <c r="D1517" s="13" t="s">
        <v>28</v>
      </c>
      <c r="E1517" s="13" t="s">
        <v>25</v>
      </c>
      <c r="F1517" s="13" t="s">
        <v>46</v>
      </c>
      <c r="G1517" s="13" t="n">
        <v>9.906</v>
      </c>
      <c r="H1517" s="13" t="n">
        <v>9.238</v>
      </c>
      <c r="I1517" s="13" t="n">
        <v>9.454</v>
      </c>
      <c r="J1517" s="13" t="n">
        <v>9.269</v>
      </c>
      <c r="K1517" s="13" t="n">
        <v>9.428</v>
      </c>
      <c r="L1517" s="13" t="n">
        <v>9.325</v>
      </c>
      <c r="M1517" s="13" t="n">
        <v>9.451</v>
      </c>
      <c r="N1517" s="13" t="n">
        <v>9.387</v>
      </c>
      <c r="O1517" s="13" t="n">
        <v>0.0</v>
      </c>
      <c r="P1517" s="13" t="n">
        <v>0.0</v>
      </c>
      <c r="Q1517" t="s">
        <v>1174</v>
      </c>
      <c r="R1517" t="s">
        <v>1178</v>
      </c>
      <c r="S1517" t="s">
        <v>1176</v>
      </c>
    </row>
    <row r="1518" spans="1:16" x14ac:dyDescent="0.25">
      <c r="A1518" s="13" t="s">
        <v>13</v>
      </c>
      <c r="B1518" s="7" t="n">
        <v>46204.0</v>
      </c>
      <c r="C1518" s="13" t="s">
        <v>23</v>
      </c>
      <c r="D1518" s="13" t="s">
        <v>28</v>
      </c>
      <c r="E1518" s="13" t="s">
        <v>27</v>
      </c>
      <c r="F1518" s="13" t="s">
        <v>46</v>
      </c>
      <c r="G1518" s="13" t="n">
        <v>10.09</v>
      </c>
      <c r="H1518" s="13" t="n">
        <v>9.222</v>
      </c>
      <c r="I1518" s="13" t="n">
        <v>9.495</v>
      </c>
      <c r="J1518" s="13" t="n">
        <v>9.239</v>
      </c>
      <c r="K1518" s="13" t="n">
        <v>9.435</v>
      </c>
      <c r="L1518" s="13" t="n">
        <v>9.29</v>
      </c>
      <c r="M1518" s="13" t="n">
        <v>9.443</v>
      </c>
      <c r="N1518" s="13" t="n">
        <v>9.347</v>
      </c>
      <c r="O1518" s="13" t="n">
        <v>0.0</v>
      </c>
      <c r="P1518" s="13" t="n">
        <v>0.0</v>
      </c>
      <c r="Q1518" t="s">
        <v>1174</v>
      </c>
      <c r="R1518" t="s">
        <v>1179</v>
      </c>
      <c r="S1518" t="s">
        <v>1176</v>
      </c>
    </row>
    <row r="1519" spans="1:16" x14ac:dyDescent="0.25">
      <c r="A1519" s="13" t="s">
        <v>13</v>
      </c>
      <c r="B1519" s="7" t="n">
        <v>46204.0</v>
      </c>
      <c r="C1519" s="13" t="s">
        <v>23</v>
      </c>
      <c r="D1519" s="13" t="s">
        <v>28</v>
      </c>
      <c r="E1519" s="13" t="s">
        <v>26</v>
      </c>
      <c r="F1519" s="13" t="s">
        <v>46</v>
      </c>
      <c r="G1519" s="13" t="n">
        <v>9.675</v>
      </c>
      <c r="H1519" s="13" t="n">
        <v>8.846</v>
      </c>
      <c r="I1519" s="13" t="n">
        <v>9.113</v>
      </c>
      <c r="J1519" s="13" t="n">
        <v>8.867</v>
      </c>
      <c r="K1519" s="13" t="n">
        <v>9.059</v>
      </c>
      <c r="L1519" s="13" t="n">
        <v>8.92</v>
      </c>
      <c r="M1519" s="13" t="n">
        <v>9.069</v>
      </c>
      <c r="N1519" s="13" t="n">
        <v>8.976</v>
      </c>
      <c r="O1519" s="13" t="n">
        <v>0.0</v>
      </c>
      <c r="P1519" s="13" t="n">
        <v>0.0</v>
      </c>
      <c r="Q1519" t="s">
        <v>1174</v>
      </c>
      <c r="R1519" t="s">
        <v>1180</v>
      </c>
      <c r="S1519" t="s">
        <v>1176</v>
      </c>
    </row>
    <row r="1520" spans="1:16" x14ac:dyDescent="0.25">
      <c r="A1520" s="13" t="s">
        <v>13</v>
      </c>
      <c r="B1520" s="7" t="n">
        <v>46204.0</v>
      </c>
      <c r="C1520" s="13" t="s">
        <v>23</v>
      </c>
      <c r="D1520" s="13" t="s">
        <v>29</v>
      </c>
      <c r="E1520" s="13" t="s">
        <v>25</v>
      </c>
      <c r="F1520" s="13" t="s">
        <v>46</v>
      </c>
      <c r="G1520" s="13" t="n">
        <v>10.954</v>
      </c>
      <c r="H1520" s="13" t="n">
        <v>10.2</v>
      </c>
      <c r="I1520" s="13" t="n">
        <v>10.463</v>
      </c>
      <c r="J1520" s="13" t="n">
        <v>10.246</v>
      </c>
      <c r="K1520" s="13" t="n">
        <v>10.44</v>
      </c>
      <c r="L1520" s="13" t="n">
        <v>10.312</v>
      </c>
      <c r="M1520" s="13" t="n">
        <v>10.468</v>
      </c>
      <c r="N1520" s="13" t="n">
        <v>10.39</v>
      </c>
      <c r="O1520" s="13" t="n">
        <v>0.0</v>
      </c>
      <c r="P1520" s="13" t="n">
        <v>0.0</v>
      </c>
      <c r="Q1520" t="s">
        <v>1174</v>
      </c>
      <c r="R1520" t="s">
        <v>1181</v>
      </c>
      <c r="S1520" t="s">
        <v>1176</v>
      </c>
    </row>
    <row r="1521" spans="1:16" x14ac:dyDescent="0.25">
      <c r="A1521" s="13" t="s">
        <v>13</v>
      </c>
      <c r="B1521" s="7" t="n">
        <v>46204.0</v>
      </c>
      <c r="C1521" s="13" t="s">
        <v>23</v>
      </c>
      <c r="D1521" s="13" t="s">
        <v>29</v>
      </c>
      <c r="E1521" s="13" t="s">
        <v>27</v>
      </c>
      <c r="F1521" s="13" t="s">
        <v>46</v>
      </c>
      <c r="G1521" s="13" t="n">
        <v>11.125</v>
      </c>
      <c r="H1521" s="13" t="n">
        <v>10.155</v>
      </c>
      <c r="I1521" s="13" t="n">
        <v>10.483</v>
      </c>
      <c r="J1521" s="13" t="n">
        <v>10.187</v>
      </c>
      <c r="K1521" s="13" t="n">
        <v>10.423</v>
      </c>
      <c r="L1521" s="13" t="n">
        <v>10.248</v>
      </c>
      <c r="M1521" s="13" t="n">
        <v>10.435</v>
      </c>
      <c r="N1521" s="13" t="n">
        <v>10.321</v>
      </c>
      <c r="O1521" s="13" t="n">
        <v>0.0</v>
      </c>
      <c r="P1521" s="13" t="n">
        <v>0.0</v>
      </c>
      <c r="Q1521" t="s">
        <v>1174</v>
      </c>
      <c r="R1521" t="s">
        <v>1182</v>
      </c>
      <c r="S1521" t="s">
        <v>1176</v>
      </c>
    </row>
    <row r="1522" spans="1:16" x14ac:dyDescent="0.25">
      <c r="A1522" s="13" t="s">
        <v>13</v>
      </c>
      <c r="B1522" s="7" t="n">
        <v>46204.0</v>
      </c>
      <c r="C1522" s="13" t="s">
        <v>23</v>
      </c>
      <c r="D1522" s="13" t="s">
        <v>29</v>
      </c>
      <c r="E1522" s="13" t="s">
        <v>26</v>
      </c>
      <c r="F1522" s="13" t="s">
        <v>46</v>
      </c>
      <c r="G1522" s="13" t="n">
        <v>10.456</v>
      </c>
      <c r="H1522" s="13" t="n">
        <v>9.541</v>
      </c>
      <c r="I1522" s="13" t="n">
        <v>9.857</v>
      </c>
      <c r="J1522" s="13" t="n">
        <v>9.579</v>
      </c>
      <c r="K1522" s="13" t="n">
        <v>9.805</v>
      </c>
      <c r="L1522" s="13" t="n">
        <v>9.641</v>
      </c>
      <c r="M1522" s="13" t="n">
        <v>9.818</v>
      </c>
      <c r="N1522" s="13" t="n">
        <v>9.715</v>
      </c>
      <c r="O1522" s="13" t="n">
        <v>0.0</v>
      </c>
      <c r="P1522" s="13" t="n">
        <v>0.0</v>
      </c>
      <c r="Q1522" t="s">
        <v>1174</v>
      </c>
      <c r="R1522" t="s">
        <v>1183</v>
      </c>
      <c r="S1522" t="s">
        <v>1176</v>
      </c>
    </row>
    <row r="1523" spans="1:16" x14ac:dyDescent="0.25">
      <c r="A1523" s="13" t="s">
        <v>13</v>
      </c>
      <c r="B1523" s="7" t="n">
        <v>46204.0</v>
      </c>
      <c r="C1523" s="13" t="s">
        <v>23</v>
      </c>
      <c r="D1523" s="13" t="s">
        <v>24</v>
      </c>
      <c r="E1523" s="13" t="s">
        <v>25</v>
      </c>
      <c r="F1523" s="13" t="s">
        <v>47</v>
      </c>
      <c r="G1523" s="13" t="n">
        <v>9.663</v>
      </c>
      <c r="H1523" s="13" t="n">
        <v>8.904</v>
      </c>
      <c r="I1523" s="13" t="n">
        <v>9.111</v>
      </c>
      <c r="J1523" s="13" t="n">
        <v>8.898</v>
      </c>
      <c r="K1523" s="13" t="n">
        <v>9.054</v>
      </c>
      <c r="L1523" s="13" t="n">
        <v>8.933</v>
      </c>
      <c r="M1523" s="13" t="n">
        <v>9.057</v>
      </c>
      <c r="N1523" s="13" t="n">
        <v>8.988</v>
      </c>
      <c r="O1523" s="13" t="n">
        <v>0.0</v>
      </c>
      <c r="P1523" s="13" t="n">
        <v>0.0</v>
      </c>
      <c r="Q1523" t="s">
        <v>1174</v>
      </c>
      <c r="R1523" t="s">
        <v>1184</v>
      </c>
      <c r="S1523" t="s">
        <v>1176</v>
      </c>
    </row>
    <row r="1524" spans="1:16" x14ac:dyDescent="0.25">
      <c r="A1524" s="13" t="s">
        <v>13</v>
      </c>
      <c r="B1524" s="7" t="n">
        <v>46204.0</v>
      </c>
      <c r="C1524" s="13" t="s">
        <v>23</v>
      </c>
      <c r="D1524" s="13" t="s">
        <v>24</v>
      </c>
      <c r="E1524" s="13" t="s">
        <v>27</v>
      </c>
      <c r="F1524" s="13" t="s">
        <v>47</v>
      </c>
      <c r="G1524" s="13" t="n">
        <v>9.833</v>
      </c>
      <c r="H1524" s="13" t="n">
        <v>8.952</v>
      </c>
      <c r="I1524" s="13" t="n">
        <v>9.194</v>
      </c>
      <c r="J1524" s="13" t="n">
        <v>8.937</v>
      </c>
      <c r="K1524" s="13" t="n">
        <v>9.117</v>
      </c>
      <c r="L1524" s="13" t="n">
        <v>8.971</v>
      </c>
      <c r="M1524" s="13" t="n">
        <v>9.113</v>
      </c>
      <c r="N1524" s="13" t="n">
        <v>9.025</v>
      </c>
      <c r="O1524" s="13" t="n">
        <v>0.0</v>
      </c>
      <c r="P1524" s="13" t="n">
        <v>0.0</v>
      </c>
      <c r="Q1524" t="s">
        <v>1174</v>
      </c>
      <c r="R1524" t="s">
        <v>1185</v>
      </c>
      <c r="S1524" t="s">
        <v>1176</v>
      </c>
    </row>
    <row r="1525" spans="1:16" x14ac:dyDescent="0.25">
      <c r="A1525" s="13" t="s">
        <v>13</v>
      </c>
      <c r="B1525" s="7" t="n">
        <v>46204.0</v>
      </c>
      <c r="C1525" s="13" t="s">
        <v>23</v>
      </c>
      <c r="D1525" s="13" t="s">
        <v>24</v>
      </c>
      <c r="E1525" s="13" t="s">
        <v>26</v>
      </c>
      <c r="F1525" s="13" t="s">
        <v>47</v>
      </c>
      <c r="G1525" s="13" t="n">
        <v>9.328</v>
      </c>
      <c r="H1525" s="13" t="n">
        <v>8.485</v>
      </c>
      <c r="I1525" s="13" t="n">
        <v>8.726</v>
      </c>
      <c r="J1525" s="13" t="n">
        <v>8.477</v>
      </c>
      <c r="K1525" s="13" t="n">
        <v>8.656</v>
      </c>
      <c r="L1525" s="13" t="n">
        <v>8.515</v>
      </c>
      <c r="M1525" s="13" t="n">
        <v>8.655</v>
      </c>
      <c r="N1525" s="13" t="n">
        <v>8.57</v>
      </c>
      <c r="O1525" s="13" t="n">
        <v>0.0</v>
      </c>
      <c r="P1525" s="13" t="n">
        <v>0.0</v>
      </c>
      <c r="Q1525" t="s">
        <v>1174</v>
      </c>
      <c r="R1525" t="s">
        <v>1066</v>
      </c>
      <c r="S1525" t="s">
        <v>1176</v>
      </c>
    </row>
    <row r="1526" spans="1:16" x14ac:dyDescent="0.25">
      <c r="A1526" s="13" t="s">
        <v>13</v>
      </c>
      <c r="B1526" s="7" t="n">
        <v>46204.0</v>
      </c>
      <c r="C1526" s="13" t="s">
        <v>23</v>
      </c>
      <c r="D1526" s="13" t="s">
        <v>28</v>
      </c>
      <c r="E1526" s="13" t="s">
        <v>25</v>
      </c>
      <c r="F1526" s="13" t="s">
        <v>47</v>
      </c>
      <c r="G1526" s="13" t="n">
        <v>9.506</v>
      </c>
      <c r="H1526" s="13" t="n">
        <v>8.838</v>
      </c>
      <c r="I1526" s="13" t="n">
        <v>9.054</v>
      </c>
      <c r="J1526" s="13" t="n">
        <v>8.869</v>
      </c>
      <c r="K1526" s="13" t="n">
        <v>9.028</v>
      </c>
      <c r="L1526" s="13" t="n">
        <v>8.925</v>
      </c>
      <c r="M1526" s="13" t="n">
        <v>9.051</v>
      </c>
      <c r="N1526" s="13" t="n">
        <v>8.987</v>
      </c>
      <c r="O1526" s="13" t="n">
        <v>0.0</v>
      </c>
      <c r="P1526" s="13" t="n">
        <v>0.0</v>
      </c>
      <c r="Q1526" t="s">
        <v>1174</v>
      </c>
      <c r="R1526" t="s">
        <v>209</v>
      </c>
      <c r="S1526" t="s">
        <v>1176</v>
      </c>
    </row>
    <row r="1527" spans="1:16" x14ac:dyDescent="0.25">
      <c r="A1527" s="13" t="s">
        <v>13</v>
      </c>
      <c r="B1527" s="7" t="n">
        <v>46204.0</v>
      </c>
      <c r="C1527" s="13" t="s">
        <v>23</v>
      </c>
      <c r="D1527" s="13" t="s">
        <v>28</v>
      </c>
      <c r="E1527" s="13" t="s">
        <v>27</v>
      </c>
      <c r="F1527" s="13" t="s">
        <v>47</v>
      </c>
      <c r="G1527" s="13" t="n">
        <v>9.69</v>
      </c>
      <c r="H1527" s="13" t="n">
        <v>8.822</v>
      </c>
      <c r="I1527" s="13" t="n">
        <v>9.095</v>
      </c>
      <c r="J1527" s="13" t="n">
        <v>8.839</v>
      </c>
      <c r="K1527" s="13" t="n">
        <v>9.035</v>
      </c>
      <c r="L1527" s="13" t="n">
        <v>8.89</v>
      </c>
      <c r="M1527" s="13" t="n">
        <v>9.043</v>
      </c>
      <c r="N1527" s="13" t="n">
        <v>8.947</v>
      </c>
      <c r="O1527" s="13" t="n">
        <v>0.0</v>
      </c>
      <c r="P1527" s="13" t="n">
        <v>0.0</v>
      </c>
      <c r="Q1527" t="s">
        <v>1174</v>
      </c>
      <c r="R1527" t="s">
        <v>232</v>
      </c>
      <c r="S1527" t="s">
        <v>1176</v>
      </c>
    </row>
    <row r="1528" spans="1:16" x14ac:dyDescent="0.25">
      <c r="A1528" s="13" t="s">
        <v>13</v>
      </c>
      <c r="B1528" s="7" t="n">
        <v>46204.0</v>
      </c>
      <c r="C1528" s="13" t="s">
        <v>23</v>
      </c>
      <c r="D1528" s="13" t="s">
        <v>28</v>
      </c>
      <c r="E1528" s="13" t="s">
        <v>26</v>
      </c>
      <c r="F1528" s="13" t="s">
        <v>47</v>
      </c>
      <c r="G1528" s="13" t="n">
        <v>9.275</v>
      </c>
      <c r="H1528" s="13" t="n">
        <v>8.446</v>
      </c>
      <c r="I1528" s="13" t="n">
        <v>8.713</v>
      </c>
      <c r="J1528" s="13" t="n">
        <v>8.467</v>
      </c>
      <c r="K1528" s="13" t="n">
        <v>8.659</v>
      </c>
      <c r="L1528" s="13" t="n">
        <v>8.52</v>
      </c>
      <c r="M1528" s="13" t="n">
        <v>8.669</v>
      </c>
      <c r="N1528" s="13" t="n">
        <v>8.576</v>
      </c>
      <c r="O1528" s="13" t="n">
        <v>0.0</v>
      </c>
      <c r="P1528" s="13" t="n">
        <v>0.0</v>
      </c>
      <c r="Q1528" t="s">
        <v>1174</v>
      </c>
      <c r="R1528" t="s">
        <v>881</v>
      </c>
      <c r="S1528" t="s">
        <v>1176</v>
      </c>
    </row>
    <row r="1529" spans="1:16" x14ac:dyDescent="0.25">
      <c r="A1529" s="13" t="s">
        <v>13</v>
      </c>
      <c r="B1529" s="7" t="n">
        <v>46204.0</v>
      </c>
      <c r="C1529" s="13" t="s">
        <v>23</v>
      </c>
      <c r="D1529" s="13" t="s">
        <v>29</v>
      </c>
      <c r="E1529" s="13" t="s">
        <v>25</v>
      </c>
      <c r="F1529" s="13" t="s">
        <v>47</v>
      </c>
      <c r="G1529" s="13" t="n">
        <v>10.554</v>
      </c>
      <c r="H1529" s="13" t="n">
        <v>9.8</v>
      </c>
      <c r="I1529" s="13" t="n">
        <v>10.063</v>
      </c>
      <c r="J1529" s="13" t="n">
        <v>9.846</v>
      </c>
      <c r="K1529" s="13" t="n">
        <v>10.04</v>
      </c>
      <c r="L1529" s="13" t="n">
        <v>9.912</v>
      </c>
      <c r="M1529" s="13" t="n">
        <v>10.068</v>
      </c>
      <c r="N1529" s="13" t="n">
        <v>9.99</v>
      </c>
      <c r="O1529" s="13" t="n">
        <v>0.0</v>
      </c>
      <c r="P1529" s="13" t="n">
        <v>0.0</v>
      </c>
      <c r="Q1529" t="s">
        <v>1174</v>
      </c>
      <c r="R1529" t="s">
        <v>1186</v>
      </c>
      <c r="S1529" t="s">
        <v>1176</v>
      </c>
    </row>
    <row r="1530" spans="1:16" x14ac:dyDescent="0.25">
      <c r="A1530" s="13" t="s">
        <v>13</v>
      </c>
      <c r="B1530" s="7" t="n">
        <v>46204.0</v>
      </c>
      <c r="C1530" s="13" t="s">
        <v>23</v>
      </c>
      <c r="D1530" s="13" t="s">
        <v>29</v>
      </c>
      <c r="E1530" s="13" t="s">
        <v>27</v>
      </c>
      <c r="F1530" s="13" t="s">
        <v>47</v>
      </c>
      <c r="G1530" s="13" t="n">
        <v>10.725</v>
      </c>
      <c r="H1530" s="13" t="n">
        <v>9.755</v>
      </c>
      <c r="I1530" s="13" t="n">
        <v>10.083</v>
      </c>
      <c r="J1530" s="13" t="n">
        <v>9.787</v>
      </c>
      <c r="K1530" s="13" t="n">
        <v>10.023</v>
      </c>
      <c r="L1530" s="13" t="n">
        <v>9.848</v>
      </c>
      <c r="M1530" s="13" t="n">
        <v>10.035</v>
      </c>
      <c r="N1530" s="13" t="n">
        <v>9.921</v>
      </c>
      <c r="O1530" s="13" t="n">
        <v>0.0</v>
      </c>
      <c r="P1530" s="13" t="n">
        <v>0.0</v>
      </c>
      <c r="Q1530" t="s">
        <v>1174</v>
      </c>
      <c r="R1530" t="s">
        <v>212</v>
      </c>
      <c r="S1530" t="s">
        <v>1176</v>
      </c>
    </row>
    <row r="1531" spans="1:16" x14ac:dyDescent="0.25">
      <c r="A1531" s="13" t="s">
        <v>13</v>
      </c>
      <c r="B1531" s="7" t="n">
        <v>46204.0</v>
      </c>
      <c r="C1531" s="13" t="s">
        <v>23</v>
      </c>
      <c r="D1531" s="13" t="s">
        <v>29</v>
      </c>
      <c r="E1531" s="13" t="s">
        <v>26</v>
      </c>
      <c r="F1531" s="13" t="s">
        <v>47</v>
      </c>
      <c r="G1531" s="13" t="n">
        <v>10.056</v>
      </c>
      <c r="H1531" s="13" t="n">
        <v>9.141</v>
      </c>
      <c r="I1531" s="13" t="n">
        <v>9.457</v>
      </c>
      <c r="J1531" s="13" t="n">
        <v>9.179</v>
      </c>
      <c r="K1531" s="13" t="n">
        <v>9.405</v>
      </c>
      <c r="L1531" s="13" t="n">
        <v>9.241</v>
      </c>
      <c r="M1531" s="13" t="n">
        <v>9.418</v>
      </c>
      <c r="N1531" s="13" t="n">
        <v>9.315</v>
      </c>
      <c r="O1531" s="13" t="n">
        <v>0.0</v>
      </c>
      <c r="P1531" s="13" t="n">
        <v>0.0</v>
      </c>
      <c r="Q1531" t="s">
        <v>1174</v>
      </c>
      <c r="R1531" t="s">
        <v>1187</v>
      </c>
      <c r="S1531" t="s">
        <v>1176</v>
      </c>
    </row>
    <row r="1532" spans="1:16" x14ac:dyDescent="0.25">
      <c r="A1532" s="13" t="s">
        <v>13</v>
      </c>
      <c r="B1532" s="7" t="n">
        <v>46204.0</v>
      </c>
      <c r="C1532" s="13" t="s">
        <v>23</v>
      </c>
      <c r="D1532" s="13" t="s">
        <v>24</v>
      </c>
      <c r="E1532" s="13" t="s">
        <v>25</v>
      </c>
      <c r="F1532" s="13" t="s">
        <v>48</v>
      </c>
      <c r="G1532" s="13" t="n">
        <v>9.063</v>
      </c>
      <c r="H1532" s="13" t="n">
        <v>8.304</v>
      </c>
      <c r="I1532" s="13" t="n">
        <v>8.511</v>
      </c>
      <c r="J1532" s="13" t="n">
        <v>8.298</v>
      </c>
      <c r="K1532" s="13" t="n">
        <v>8.454</v>
      </c>
      <c r="L1532" s="13" t="n">
        <v>8.333</v>
      </c>
      <c r="M1532" s="13" t="n">
        <v>8.457</v>
      </c>
      <c r="N1532" s="13" t="n">
        <v>8.388</v>
      </c>
      <c r="O1532" s="13" t="n">
        <v>0.0</v>
      </c>
      <c r="P1532" s="13" t="n">
        <v>0.0</v>
      </c>
      <c r="Q1532" t="s">
        <v>1174</v>
      </c>
      <c r="R1532" t="s">
        <v>902</v>
      </c>
      <c r="S1532" t="s">
        <v>1176</v>
      </c>
    </row>
    <row r="1533" spans="1:16" x14ac:dyDescent="0.25">
      <c r="A1533" s="13" t="s">
        <v>13</v>
      </c>
      <c r="B1533" s="7" t="n">
        <v>46204.0</v>
      </c>
      <c r="C1533" s="13" t="s">
        <v>23</v>
      </c>
      <c r="D1533" s="13" t="s">
        <v>24</v>
      </c>
      <c r="E1533" s="13" t="s">
        <v>27</v>
      </c>
      <c r="F1533" s="13" t="s">
        <v>48</v>
      </c>
      <c r="G1533" s="13" t="n">
        <v>9.233</v>
      </c>
      <c r="H1533" s="13" t="n">
        <v>8.352</v>
      </c>
      <c r="I1533" s="13" t="n">
        <v>8.594</v>
      </c>
      <c r="J1533" s="13" t="n">
        <v>8.337</v>
      </c>
      <c r="K1533" s="13" t="n">
        <v>8.517</v>
      </c>
      <c r="L1533" s="13" t="n">
        <v>8.371</v>
      </c>
      <c r="M1533" s="13" t="n">
        <v>8.513</v>
      </c>
      <c r="N1533" s="13" t="n">
        <v>8.425</v>
      </c>
      <c r="O1533" s="13" t="n">
        <v>0.0</v>
      </c>
      <c r="P1533" s="13" t="n">
        <v>0.0</v>
      </c>
      <c r="Q1533" t="s">
        <v>1174</v>
      </c>
      <c r="R1533" t="s">
        <v>684</v>
      </c>
      <c r="S1533" t="s">
        <v>1176</v>
      </c>
    </row>
    <row r="1534" spans="1:16" x14ac:dyDescent="0.25">
      <c r="A1534" s="13" t="s">
        <v>13</v>
      </c>
      <c r="B1534" s="7" t="n">
        <v>46204.0</v>
      </c>
      <c r="C1534" s="13" t="s">
        <v>23</v>
      </c>
      <c r="D1534" s="13" t="s">
        <v>24</v>
      </c>
      <c r="E1534" s="13" t="s">
        <v>26</v>
      </c>
      <c r="F1534" s="13" t="s">
        <v>48</v>
      </c>
      <c r="G1534" s="13" t="n">
        <v>8.728</v>
      </c>
      <c r="H1534" s="13" t="n">
        <v>7.885</v>
      </c>
      <c r="I1534" s="13" t="n">
        <v>8.126</v>
      </c>
      <c r="J1534" s="13" t="n">
        <v>7.877</v>
      </c>
      <c r="K1534" s="13" t="n">
        <v>8.056</v>
      </c>
      <c r="L1534" s="13" t="n">
        <v>7.915</v>
      </c>
      <c r="M1534" s="13" t="n">
        <v>8.055</v>
      </c>
      <c r="N1534" s="13" t="n">
        <v>7.97</v>
      </c>
      <c r="O1534" s="13" t="n">
        <v>0.0</v>
      </c>
      <c r="P1534" s="13" t="n">
        <v>0.0</v>
      </c>
      <c r="Q1534" t="s">
        <v>1174</v>
      </c>
      <c r="R1534" t="s">
        <v>1070</v>
      </c>
      <c r="S1534" t="s">
        <v>1176</v>
      </c>
    </row>
    <row r="1535" spans="1:16" x14ac:dyDescent="0.25">
      <c r="A1535" s="13" t="s">
        <v>13</v>
      </c>
      <c r="B1535" s="7" t="n">
        <v>46204.0</v>
      </c>
      <c r="C1535" s="13" t="s">
        <v>23</v>
      </c>
      <c r="D1535" s="13" t="s">
        <v>28</v>
      </c>
      <c r="E1535" s="13" t="s">
        <v>25</v>
      </c>
      <c r="F1535" s="13" t="s">
        <v>48</v>
      </c>
      <c r="G1535" s="13" t="n">
        <v>8.906</v>
      </c>
      <c r="H1535" s="13" t="n">
        <v>8.238</v>
      </c>
      <c r="I1535" s="13" t="n">
        <v>8.454</v>
      </c>
      <c r="J1535" s="13" t="n">
        <v>8.269</v>
      </c>
      <c r="K1535" s="13" t="n">
        <v>8.428</v>
      </c>
      <c r="L1535" s="13" t="n">
        <v>8.325</v>
      </c>
      <c r="M1535" s="13" t="n">
        <v>8.451</v>
      </c>
      <c r="N1535" s="13" t="n">
        <v>8.387</v>
      </c>
      <c r="O1535" s="13" t="n">
        <v>0.0</v>
      </c>
      <c r="P1535" s="13" t="n">
        <v>0.0</v>
      </c>
      <c r="Q1535" t="s">
        <v>1174</v>
      </c>
      <c r="R1535" t="s">
        <v>462</v>
      </c>
      <c r="S1535" t="s">
        <v>1176</v>
      </c>
    </row>
    <row r="1536" spans="1:16" x14ac:dyDescent="0.25">
      <c r="A1536" s="13" t="s">
        <v>13</v>
      </c>
      <c r="B1536" s="7" t="n">
        <v>46204.0</v>
      </c>
      <c r="C1536" s="13" t="s">
        <v>23</v>
      </c>
      <c r="D1536" s="13" t="s">
        <v>28</v>
      </c>
      <c r="E1536" s="13" t="s">
        <v>27</v>
      </c>
      <c r="F1536" s="13" t="s">
        <v>48</v>
      </c>
      <c r="G1536" s="13" t="n">
        <v>9.09</v>
      </c>
      <c r="H1536" s="13" t="n">
        <v>8.222</v>
      </c>
      <c r="I1536" s="13" t="n">
        <v>8.495</v>
      </c>
      <c r="J1536" s="13" t="n">
        <v>8.239</v>
      </c>
      <c r="K1536" s="13" t="n">
        <v>8.435</v>
      </c>
      <c r="L1536" s="13" t="n">
        <v>8.29</v>
      </c>
      <c r="M1536" s="13" t="n">
        <v>8.443</v>
      </c>
      <c r="N1536" s="13" t="n">
        <v>8.347</v>
      </c>
      <c r="O1536" s="13" t="n">
        <v>0.0</v>
      </c>
      <c r="P1536" s="13" t="n">
        <v>0.0</v>
      </c>
      <c r="Q1536" t="s">
        <v>1174</v>
      </c>
      <c r="R1536" t="s">
        <v>500</v>
      </c>
      <c r="S1536" t="s">
        <v>1176</v>
      </c>
    </row>
    <row r="1537" spans="1:16" x14ac:dyDescent="0.25">
      <c r="A1537" s="13" t="s">
        <v>13</v>
      </c>
      <c r="B1537" s="7" t="n">
        <v>46204.0</v>
      </c>
      <c r="C1537" s="13" t="s">
        <v>23</v>
      </c>
      <c r="D1537" s="13" t="s">
        <v>28</v>
      </c>
      <c r="E1537" s="13" t="s">
        <v>26</v>
      </c>
      <c r="F1537" s="13" t="s">
        <v>48</v>
      </c>
      <c r="G1537" s="13" t="n">
        <v>8.675</v>
      </c>
      <c r="H1537" s="13" t="n">
        <v>7.846</v>
      </c>
      <c r="I1537" s="13" t="n">
        <v>8.113</v>
      </c>
      <c r="J1537" s="13" t="n">
        <v>7.867</v>
      </c>
      <c r="K1537" s="13" t="n">
        <v>8.059</v>
      </c>
      <c r="L1537" s="13" t="n">
        <v>7.92</v>
      </c>
      <c r="M1537" s="13" t="n">
        <v>8.069</v>
      </c>
      <c r="N1537" s="13" t="n">
        <v>7.976</v>
      </c>
      <c r="O1537" s="13" t="n">
        <v>0.0</v>
      </c>
      <c r="P1537" s="13" t="n">
        <v>0.0</v>
      </c>
      <c r="Q1537" t="s">
        <v>1174</v>
      </c>
      <c r="R1537" t="s">
        <v>1188</v>
      </c>
      <c r="S1537" t="s">
        <v>1176</v>
      </c>
    </row>
    <row r="1538" spans="1:16" x14ac:dyDescent="0.25">
      <c r="A1538" s="13" t="s">
        <v>13</v>
      </c>
      <c r="B1538" s="7" t="n">
        <v>46204.0</v>
      </c>
      <c r="C1538" s="13" t="s">
        <v>23</v>
      </c>
      <c r="D1538" s="13" t="s">
        <v>29</v>
      </c>
      <c r="E1538" s="13" t="s">
        <v>25</v>
      </c>
      <c r="F1538" s="13" t="s">
        <v>48</v>
      </c>
      <c r="G1538" s="13" t="n">
        <v>9.954</v>
      </c>
      <c r="H1538" s="13" t="n">
        <v>9.2</v>
      </c>
      <c r="I1538" s="13" t="n">
        <v>9.463</v>
      </c>
      <c r="J1538" s="13" t="n">
        <v>9.246</v>
      </c>
      <c r="K1538" s="13" t="n">
        <v>9.44</v>
      </c>
      <c r="L1538" s="13" t="n">
        <v>9.312</v>
      </c>
      <c r="M1538" s="13" t="n">
        <v>9.468</v>
      </c>
      <c r="N1538" s="13" t="n">
        <v>9.39</v>
      </c>
      <c r="O1538" s="13" t="n">
        <v>0.0</v>
      </c>
      <c r="P1538" s="13" t="n">
        <v>0.0</v>
      </c>
      <c r="Q1538" t="s">
        <v>1174</v>
      </c>
      <c r="R1538" t="s">
        <v>1189</v>
      </c>
      <c r="S1538" t="s">
        <v>1176</v>
      </c>
    </row>
    <row r="1539" spans="1:16" x14ac:dyDescent="0.25">
      <c r="A1539" s="13" t="s">
        <v>13</v>
      </c>
      <c r="B1539" s="7" t="n">
        <v>46204.0</v>
      </c>
      <c r="C1539" s="13" t="s">
        <v>23</v>
      </c>
      <c r="D1539" s="13" t="s">
        <v>29</v>
      </c>
      <c r="E1539" s="13" t="s">
        <v>27</v>
      </c>
      <c r="F1539" s="13" t="s">
        <v>48</v>
      </c>
      <c r="G1539" s="13" t="n">
        <v>10.125</v>
      </c>
      <c r="H1539" s="13" t="n">
        <v>9.155</v>
      </c>
      <c r="I1539" s="13" t="n">
        <v>9.483</v>
      </c>
      <c r="J1539" s="13" t="n">
        <v>9.187</v>
      </c>
      <c r="K1539" s="13" t="n">
        <v>9.423</v>
      </c>
      <c r="L1539" s="13" t="n">
        <v>9.248</v>
      </c>
      <c r="M1539" s="13" t="n">
        <v>9.435</v>
      </c>
      <c r="N1539" s="13" t="n">
        <v>9.321</v>
      </c>
      <c r="O1539" s="13" t="n">
        <v>0.0</v>
      </c>
      <c r="P1539" s="13" t="n">
        <v>0.0</v>
      </c>
      <c r="Q1539" t="s">
        <v>1174</v>
      </c>
      <c r="R1539" t="s">
        <v>255</v>
      </c>
      <c r="S1539" t="s">
        <v>1176</v>
      </c>
    </row>
    <row r="1540" spans="1:16" x14ac:dyDescent="0.25">
      <c r="A1540" s="13" t="s">
        <v>13</v>
      </c>
      <c r="B1540" s="7" t="n">
        <v>46204.0</v>
      </c>
      <c r="C1540" s="13" t="s">
        <v>23</v>
      </c>
      <c r="D1540" s="13" t="s">
        <v>29</v>
      </c>
      <c r="E1540" s="13" t="s">
        <v>26</v>
      </c>
      <c r="F1540" s="13" t="s">
        <v>48</v>
      </c>
      <c r="G1540" s="13" t="n">
        <v>9.456</v>
      </c>
      <c r="H1540" s="13" t="n">
        <v>8.541</v>
      </c>
      <c r="I1540" s="13" t="n">
        <v>8.857</v>
      </c>
      <c r="J1540" s="13" t="n">
        <v>8.579</v>
      </c>
      <c r="K1540" s="13" t="n">
        <v>8.805</v>
      </c>
      <c r="L1540" s="13" t="n">
        <v>8.641</v>
      </c>
      <c r="M1540" s="13" t="n">
        <v>8.818</v>
      </c>
      <c r="N1540" s="13" t="n">
        <v>8.715</v>
      </c>
      <c r="O1540" s="13" t="n">
        <v>0.0</v>
      </c>
      <c r="P1540" s="13" t="n">
        <v>0.0</v>
      </c>
      <c r="Q1540" t="s">
        <v>1174</v>
      </c>
      <c r="R1540" t="s">
        <v>54</v>
      </c>
      <c r="S1540" t="s">
        <v>1176</v>
      </c>
    </row>
    <row r="1541" spans="1:16" x14ac:dyDescent="0.25">
      <c r="A1541" s="13" t="s">
        <v>13</v>
      </c>
      <c r="B1541" s="7" t="n">
        <v>46204.0</v>
      </c>
      <c r="C1541" s="13" t="s">
        <v>30</v>
      </c>
      <c r="D1541" s="13" t="s">
        <v>31</v>
      </c>
      <c r="E1541" s="13" t="s">
        <v>25</v>
      </c>
      <c r="F1541" s="13" t="s">
        <v>46</v>
      </c>
      <c r="G1541" s="13" t="n">
        <v>9.992</v>
      </c>
      <c r="H1541" s="13" t="n">
        <v>9.253</v>
      </c>
      <c r="I1541" s="13" t="n">
        <v>9.456</v>
      </c>
      <c r="J1541" s="13" t="n">
        <v>9.246</v>
      </c>
      <c r="K1541" s="13" t="n">
        <v>9.4</v>
      </c>
      <c r="L1541" s="13" t="n">
        <v>9.28</v>
      </c>
      <c r="M1541" s="13" t="n">
        <v>9.403</v>
      </c>
      <c r="N1541" s="13" t="n">
        <v>9.328</v>
      </c>
      <c r="O1541" s="13" t="n">
        <v>0.0</v>
      </c>
      <c r="P1541" s="13" t="n">
        <v>0.0</v>
      </c>
      <c r="Q1541" t="s">
        <v>1174</v>
      </c>
      <c r="R1541" t="s">
        <v>1189</v>
      </c>
      <c r="S1541" t="s">
        <v>1176</v>
      </c>
    </row>
    <row r="1542" spans="1:16" x14ac:dyDescent="0.25">
      <c r="A1542" s="13" t="s">
        <v>13</v>
      </c>
      <c r="B1542" s="7" t="n">
        <v>46204.0</v>
      </c>
      <c r="C1542" s="13" t="s">
        <v>30</v>
      </c>
      <c r="D1542" s="13" t="s">
        <v>31</v>
      </c>
      <c r="E1542" s="13" t="s">
        <v>27</v>
      </c>
      <c r="F1542" s="13" t="s">
        <v>46</v>
      </c>
      <c r="G1542" s="13" t="n">
        <v>10.015</v>
      </c>
      <c r="H1542" s="13" t="n">
        <v>9.211</v>
      </c>
      <c r="I1542" s="13" t="n">
        <v>9.438</v>
      </c>
      <c r="J1542" s="13" t="n">
        <v>9.203</v>
      </c>
      <c r="K1542" s="13" t="n">
        <v>9.373</v>
      </c>
      <c r="L1542" s="13" t="n">
        <v>9.237</v>
      </c>
      <c r="M1542" s="13" t="n">
        <v>9.372</v>
      </c>
      <c r="N1542" s="13" t="n">
        <v>9.286</v>
      </c>
      <c r="O1542" s="13" t="n">
        <v>0.0</v>
      </c>
      <c r="P1542" s="13" t="n">
        <v>0.0</v>
      </c>
      <c r="Q1542" t="s">
        <v>1174</v>
      </c>
      <c r="R1542" t="s">
        <v>310</v>
      </c>
      <c r="S1542" t="s">
        <v>1176</v>
      </c>
    </row>
    <row r="1543" spans="1:16" x14ac:dyDescent="0.25">
      <c r="A1543" s="13" t="s">
        <v>13</v>
      </c>
      <c r="B1543" s="7" t="n">
        <v>46204.0</v>
      </c>
      <c r="C1543" s="13" t="s">
        <v>30</v>
      </c>
      <c r="D1543" s="13" t="s">
        <v>31</v>
      </c>
      <c r="E1543" s="13" t="s">
        <v>26</v>
      </c>
      <c r="F1543" s="13" t="s">
        <v>46</v>
      </c>
      <c r="G1543" s="13" t="n">
        <v>9.177</v>
      </c>
      <c r="H1543" s="13" t="n">
        <v>8.436</v>
      </c>
      <c r="I1543" s="13" t="n">
        <v>8.66</v>
      </c>
      <c r="J1543" s="13" t="n">
        <v>8.439</v>
      </c>
      <c r="K1543" s="13" t="n">
        <v>8.606</v>
      </c>
      <c r="L1543" s="13" t="n">
        <v>8.479</v>
      </c>
      <c r="M1543" s="13" t="n">
        <v>8.607</v>
      </c>
      <c r="N1543" s="13" t="n">
        <v>8.529</v>
      </c>
      <c r="O1543" s="13" t="n">
        <v>0.0</v>
      </c>
      <c r="P1543" s="13" t="n">
        <v>0.0</v>
      </c>
      <c r="Q1543" t="s">
        <v>1174</v>
      </c>
      <c r="R1543" t="s">
        <v>235</v>
      </c>
      <c r="S1543" t="s">
        <v>1176</v>
      </c>
    </row>
    <row r="1544" spans="1:16" x14ac:dyDescent="0.25">
      <c r="A1544" s="13" t="s">
        <v>13</v>
      </c>
      <c r="B1544" s="7" t="n">
        <v>46204.0</v>
      </c>
      <c r="C1544" s="13" t="s">
        <v>30</v>
      </c>
      <c r="D1544" s="13" t="s">
        <v>28</v>
      </c>
      <c r="E1544" s="13" t="s">
        <v>25</v>
      </c>
      <c r="F1544" s="13" t="s">
        <v>46</v>
      </c>
      <c r="G1544" s="13" t="n">
        <v>9.938</v>
      </c>
      <c r="H1544" s="13" t="n">
        <v>9.289</v>
      </c>
      <c r="I1544" s="13" t="n">
        <v>9.498</v>
      </c>
      <c r="J1544" s="13" t="n">
        <v>9.32</v>
      </c>
      <c r="K1544" s="13" t="n">
        <v>9.475</v>
      </c>
      <c r="L1544" s="13" t="n">
        <v>9.375</v>
      </c>
      <c r="M1544" s="13" t="n">
        <v>9.499</v>
      </c>
      <c r="N1544" s="13" t="n">
        <v>9.438</v>
      </c>
      <c r="O1544" s="13" t="n">
        <v>0.0</v>
      </c>
      <c r="P1544" s="13" t="n">
        <v>0.0</v>
      </c>
      <c r="Q1544" t="s">
        <v>1174</v>
      </c>
      <c r="R1544" t="s">
        <v>1190</v>
      </c>
      <c r="S1544" t="s">
        <v>1176</v>
      </c>
    </row>
    <row r="1545" spans="1:16" x14ac:dyDescent="0.25">
      <c r="A1545" s="13" t="s">
        <v>13</v>
      </c>
      <c r="B1545" s="7" t="n">
        <v>46204.0</v>
      </c>
      <c r="C1545" s="13" t="s">
        <v>30</v>
      </c>
      <c r="D1545" s="13" t="s">
        <v>28</v>
      </c>
      <c r="E1545" s="13" t="s">
        <v>27</v>
      </c>
      <c r="F1545" s="13" t="s">
        <v>46</v>
      </c>
      <c r="G1545" s="13" t="n">
        <v>10.121</v>
      </c>
      <c r="H1545" s="13" t="n">
        <v>9.271</v>
      </c>
      <c r="I1545" s="13" t="n">
        <v>9.538</v>
      </c>
      <c r="J1545" s="13" t="n">
        <v>9.287</v>
      </c>
      <c r="K1545" s="13" t="n">
        <v>9.48</v>
      </c>
      <c r="L1545" s="13" t="n">
        <v>9.337</v>
      </c>
      <c r="M1545" s="13" t="n">
        <v>9.489</v>
      </c>
      <c r="N1545" s="13" t="n">
        <v>9.395</v>
      </c>
      <c r="O1545" s="13" t="n">
        <v>0.0</v>
      </c>
      <c r="P1545" s="13" t="n">
        <v>0.0</v>
      </c>
      <c r="Q1545" t="s">
        <v>1174</v>
      </c>
      <c r="R1545" t="s">
        <v>1191</v>
      </c>
      <c r="S1545" t="s">
        <v>1176</v>
      </c>
    </row>
    <row r="1546" spans="1:16" x14ac:dyDescent="0.25">
      <c r="A1546" s="13" t="s">
        <v>13</v>
      </c>
      <c r="B1546" s="7" t="n">
        <v>46204.0</v>
      </c>
      <c r="C1546" s="13" t="s">
        <v>30</v>
      </c>
      <c r="D1546" s="13" t="s">
        <v>28</v>
      </c>
      <c r="E1546" s="13" t="s">
        <v>26</v>
      </c>
      <c r="F1546" s="13" t="s">
        <v>46</v>
      </c>
      <c r="G1546" s="13" t="n">
        <v>9.704</v>
      </c>
      <c r="H1546" s="13" t="n">
        <v>8.892</v>
      </c>
      <c r="I1546" s="13" t="n">
        <v>9.153</v>
      </c>
      <c r="J1546" s="13" t="n">
        <v>8.913</v>
      </c>
      <c r="K1546" s="13" t="n">
        <v>9.101</v>
      </c>
      <c r="L1546" s="13" t="n">
        <v>8.964</v>
      </c>
      <c r="M1546" s="13" t="n">
        <v>9.111</v>
      </c>
      <c r="N1546" s="13" t="n">
        <v>9.021</v>
      </c>
      <c r="O1546" s="13" t="n">
        <v>0.0</v>
      </c>
      <c r="P1546" s="13" t="n">
        <v>0.0</v>
      </c>
      <c r="Q1546" t="s">
        <v>1174</v>
      </c>
      <c r="R1546" t="s">
        <v>106</v>
      </c>
      <c r="S1546" t="s">
        <v>1176</v>
      </c>
    </row>
    <row r="1547" spans="1:16" x14ac:dyDescent="0.25">
      <c r="A1547" s="13" t="s">
        <v>13</v>
      </c>
      <c r="B1547" s="7" t="n">
        <v>46204.0</v>
      </c>
      <c r="C1547" s="13" t="s">
        <v>30</v>
      </c>
      <c r="D1547" s="13" t="s">
        <v>29</v>
      </c>
      <c r="E1547" s="13" t="s">
        <v>25</v>
      </c>
      <c r="F1547" s="13" t="s">
        <v>46</v>
      </c>
      <c r="G1547" s="13" t="n">
        <v>10.99</v>
      </c>
      <c r="H1547" s="13" t="n">
        <v>10.259</v>
      </c>
      <c r="I1547" s="13" t="n">
        <v>10.515</v>
      </c>
      <c r="J1547" s="13" t="n">
        <v>10.304</v>
      </c>
      <c r="K1547" s="13" t="n">
        <v>10.493</v>
      </c>
      <c r="L1547" s="13" t="n">
        <v>10.37</v>
      </c>
      <c r="M1547" s="13" t="n">
        <v>10.522</v>
      </c>
      <c r="N1547" s="13" t="n">
        <v>10.448</v>
      </c>
      <c r="O1547" s="13" t="n">
        <v>0.0</v>
      </c>
      <c r="P1547" s="13" t="n">
        <v>0.0</v>
      </c>
      <c r="Q1547" t="s">
        <v>1174</v>
      </c>
      <c r="R1547" t="s">
        <v>1192</v>
      </c>
      <c r="S1547" t="s">
        <v>1176</v>
      </c>
    </row>
    <row r="1548" spans="1:16" x14ac:dyDescent="0.25">
      <c r="A1548" s="13" t="s">
        <v>13</v>
      </c>
      <c r="B1548" s="7" t="n">
        <v>46204.0</v>
      </c>
      <c r="C1548" s="13" t="s">
        <v>30</v>
      </c>
      <c r="D1548" s="13" t="s">
        <v>29</v>
      </c>
      <c r="E1548" s="13" t="s">
        <v>27</v>
      </c>
      <c r="F1548" s="13" t="s">
        <v>46</v>
      </c>
      <c r="G1548" s="13" t="n">
        <v>11.16</v>
      </c>
      <c r="H1548" s="13" t="n">
        <v>10.211</v>
      </c>
      <c r="I1548" s="13" t="n">
        <v>10.532</v>
      </c>
      <c r="J1548" s="13" t="n">
        <v>10.241</v>
      </c>
      <c r="K1548" s="13" t="n">
        <v>10.473</v>
      </c>
      <c r="L1548" s="13" t="n">
        <v>10.301</v>
      </c>
      <c r="M1548" s="13" t="n">
        <v>10.486</v>
      </c>
      <c r="N1548" s="13" t="n">
        <v>10.376</v>
      </c>
      <c r="O1548" s="13" t="n">
        <v>0.0</v>
      </c>
      <c r="P1548" s="13" t="n">
        <v>0.0</v>
      </c>
      <c r="Q1548" t="s">
        <v>1174</v>
      </c>
      <c r="R1548" t="s">
        <v>1193</v>
      </c>
      <c r="S1548" t="s">
        <v>1176</v>
      </c>
    </row>
    <row r="1549" spans="1:16" x14ac:dyDescent="0.25">
      <c r="A1549" s="13" t="s">
        <v>13</v>
      </c>
      <c r="B1549" s="7" t="n">
        <v>46204.0</v>
      </c>
      <c r="C1549" s="13" t="s">
        <v>30</v>
      </c>
      <c r="D1549" s="13" t="s">
        <v>29</v>
      </c>
      <c r="E1549" s="13" t="s">
        <v>26</v>
      </c>
      <c r="F1549" s="13" t="s">
        <v>46</v>
      </c>
      <c r="G1549" s="13" t="n">
        <v>10.488</v>
      </c>
      <c r="H1549" s="13" t="n">
        <v>9.592</v>
      </c>
      <c r="I1549" s="13" t="n">
        <v>9.901</v>
      </c>
      <c r="J1549" s="13" t="n">
        <v>9.628</v>
      </c>
      <c r="K1549" s="13" t="n">
        <v>9.851</v>
      </c>
      <c r="L1549" s="13" t="n">
        <v>9.69</v>
      </c>
      <c r="M1549" s="13" t="n">
        <v>9.865</v>
      </c>
      <c r="N1549" s="13" t="n">
        <v>9.765</v>
      </c>
      <c r="O1549" s="13" t="n">
        <v>0.0</v>
      </c>
      <c r="P1549" s="13" t="n">
        <v>0.0</v>
      </c>
      <c r="Q1549" t="s">
        <v>1174</v>
      </c>
      <c r="R1549" t="s">
        <v>1194</v>
      </c>
      <c r="S1549" t="s">
        <v>1176</v>
      </c>
    </row>
    <row r="1550" spans="1:16" x14ac:dyDescent="0.25">
      <c r="A1550" s="13" t="s">
        <v>13</v>
      </c>
      <c r="B1550" s="7" t="n">
        <v>46204.0</v>
      </c>
      <c r="C1550" s="13" t="s">
        <v>30</v>
      </c>
      <c r="D1550" s="13" t="s">
        <v>31</v>
      </c>
      <c r="E1550" s="13" t="s">
        <v>25</v>
      </c>
      <c r="F1550" s="13" t="s">
        <v>47</v>
      </c>
      <c r="G1550" s="13" t="n">
        <v>9.592</v>
      </c>
      <c r="H1550" s="13" t="n">
        <v>8.853</v>
      </c>
      <c r="I1550" s="13" t="n">
        <v>9.056</v>
      </c>
      <c r="J1550" s="13" t="n">
        <v>8.846</v>
      </c>
      <c r="K1550" s="13" t="n">
        <v>9.0</v>
      </c>
      <c r="L1550" s="13" t="n">
        <v>8.88</v>
      </c>
      <c r="M1550" s="13" t="n">
        <v>9.003</v>
      </c>
      <c r="N1550" s="13" t="n">
        <v>8.928</v>
      </c>
      <c r="O1550" s="13" t="n">
        <v>0.0</v>
      </c>
      <c r="P1550" s="13" t="n">
        <v>0.0</v>
      </c>
      <c r="Q1550" t="s">
        <v>1174</v>
      </c>
      <c r="R1550" t="s">
        <v>1195</v>
      </c>
      <c r="S1550" t="s">
        <v>1176</v>
      </c>
    </row>
    <row r="1551" spans="1:16" x14ac:dyDescent="0.25">
      <c r="A1551" s="13" t="s">
        <v>13</v>
      </c>
      <c r="B1551" s="7" t="n">
        <v>46204.0</v>
      </c>
      <c r="C1551" s="13" t="s">
        <v>30</v>
      </c>
      <c r="D1551" s="13" t="s">
        <v>31</v>
      </c>
      <c r="E1551" s="13" t="s">
        <v>27</v>
      </c>
      <c r="F1551" s="13" t="s">
        <v>47</v>
      </c>
      <c r="G1551" s="13" t="n">
        <v>9.615</v>
      </c>
      <c r="H1551" s="13" t="n">
        <v>8.811</v>
      </c>
      <c r="I1551" s="13" t="n">
        <v>9.038</v>
      </c>
      <c r="J1551" s="13" t="n">
        <v>8.803</v>
      </c>
      <c r="K1551" s="13" t="n">
        <v>8.973</v>
      </c>
      <c r="L1551" s="13" t="n">
        <v>8.837</v>
      </c>
      <c r="M1551" s="13" t="n">
        <v>8.972</v>
      </c>
      <c r="N1551" s="13" t="n">
        <v>8.886</v>
      </c>
      <c r="O1551" s="13" t="n">
        <v>0.0</v>
      </c>
      <c r="P1551" s="13" t="n">
        <v>0.0</v>
      </c>
      <c r="Q1551" t="s">
        <v>1174</v>
      </c>
      <c r="R1551" t="s">
        <v>846</v>
      </c>
      <c r="S1551" t="s">
        <v>1176</v>
      </c>
    </row>
    <row r="1552" spans="1:16" x14ac:dyDescent="0.25">
      <c r="A1552" s="13" t="s">
        <v>13</v>
      </c>
      <c r="B1552" s="7" t="n">
        <v>46204.0</v>
      </c>
      <c r="C1552" s="13" t="s">
        <v>30</v>
      </c>
      <c r="D1552" s="13" t="s">
        <v>31</v>
      </c>
      <c r="E1552" s="13" t="s">
        <v>26</v>
      </c>
      <c r="F1552" s="13" t="s">
        <v>47</v>
      </c>
      <c r="G1552" s="13" t="n">
        <v>8.777</v>
      </c>
      <c r="H1552" s="13" t="n">
        <v>8.036</v>
      </c>
      <c r="I1552" s="13" t="n">
        <v>8.26</v>
      </c>
      <c r="J1552" s="13" t="n">
        <v>8.039</v>
      </c>
      <c r="K1552" s="13" t="n">
        <v>8.206</v>
      </c>
      <c r="L1552" s="13" t="n">
        <v>8.079</v>
      </c>
      <c r="M1552" s="13" t="n">
        <v>8.207</v>
      </c>
      <c r="N1552" s="13" t="n">
        <v>8.129</v>
      </c>
      <c r="O1552" s="13" t="n">
        <v>0.0</v>
      </c>
      <c r="P1552" s="13" t="n">
        <v>0.0</v>
      </c>
      <c r="Q1552" t="s">
        <v>1174</v>
      </c>
      <c r="R1552" t="s">
        <v>1196</v>
      </c>
      <c r="S1552" t="s">
        <v>1176</v>
      </c>
    </row>
    <row r="1553" spans="1:16" x14ac:dyDescent="0.25">
      <c r="A1553" s="13" t="s">
        <v>13</v>
      </c>
      <c r="B1553" s="7" t="n">
        <v>46204.0</v>
      </c>
      <c r="C1553" s="13" t="s">
        <v>30</v>
      </c>
      <c r="D1553" s="13" t="s">
        <v>28</v>
      </c>
      <c r="E1553" s="13" t="s">
        <v>25</v>
      </c>
      <c r="F1553" s="13" t="s">
        <v>47</v>
      </c>
      <c r="G1553" s="13" t="n">
        <v>9.538</v>
      </c>
      <c r="H1553" s="13" t="n">
        <v>8.889</v>
      </c>
      <c r="I1553" s="13" t="n">
        <v>9.098</v>
      </c>
      <c r="J1553" s="13" t="n">
        <v>8.92</v>
      </c>
      <c r="K1553" s="13" t="n">
        <v>9.075</v>
      </c>
      <c r="L1553" s="13" t="n">
        <v>8.975</v>
      </c>
      <c r="M1553" s="13" t="n">
        <v>9.099</v>
      </c>
      <c r="N1553" s="13" t="n">
        <v>9.038</v>
      </c>
      <c r="O1553" s="13" t="n">
        <v>0.0</v>
      </c>
      <c r="P1553" s="13" t="n">
        <v>0.0</v>
      </c>
      <c r="Q1553" t="s">
        <v>1174</v>
      </c>
      <c r="R1553" t="s">
        <v>616</v>
      </c>
      <c r="S1553" t="s">
        <v>1176</v>
      </c>
    </row>
    <row r="1554" spans="1:16" x14ac:dyDescent="0.25">
      <c r="A1554" s="13" t="s">
        <v>13</v>
      </c>
      <c r="B1554" s="7" t="n">
        <v>46204.0</v>
      </c>
      <c r="C1554" s="13" t="s">
        <v>30</v>
      </c>
      <c r="D1554" s="13" t="s">
        <v>28</v>
      </c>
      <c r="E1554" s="13" t="s">
        <v>27</v>
      </c>
      <c r="F1554" s="13" t="s">
        <v>47</v>
      </c>
      <c r="G1554" s="13" t="n">
        <v>9.721</v>
      </c>
      <c r="H1554" s="13" t="n">
        <v>8.871</v>
      </c>
      <c r="I1554" s="13" t="n">
        <v>9.138</v>
      </c>
      <c r="J1554" s="13" t="n">
        <v>8.887</v>
      </c>
      <c r="K1554" s="13" t="n">
        <v>9.08</v>
      </c>
      <c r="L1554" s="13" t="n">
        <v>8.937</v>
      </c>
      <c r="M1554" s="13" t="n">
        <v>9.089</v>
      </c>
      <c r="N1554" s="13" t="n">
        <v>8.995</v>
      </c>
      <c r="O1554" s="13" t="n">
        <v>0.0</v>
      </c>
      <c r="P1554" s="13" t="n">
        <v>0.0</v>
      </c>
      <c r="Q1554" t="s">
        <v>1174</v>
      </c>
      <c r="R1554" t="s">
        <v>1075</v>
      </c>
      <c r="S1554" t="s">
        <v>1176</v>
      </c>
    </row>
    <row r="1555" spans="1:16" x14ac:dyDescent="0.25">
      <c r="A1555" s="13" t="s">
        <v>13</v>
      </c>
      <c r="B1555" s="7" t="n">
        <v>46204.0</v>
      </c>
      <c r="C1555" s="13" t="s">
        <v>30</v>
      </c>
      <c r="D1555" s="13" t="s">
        <v>28</v>
      </c>
      <c r="E1555" s="13" t="s">
        <v>26</v>
      </c>
      <c r="F1555" s="13" t="s">
        <v>47</v>
      </c>
      <c r="G1555" s="13" t="n">
        <v>9.304</v>
      </c>
      <c r="H1555" s="13" t="n">
        <v>8.492</v>
      </c>
      <c r="I1555" s="13" t="n">
        <v>8.753</v>
      </c>
      <c r="J1555" s="13" t="n">
        <v>8.513</v>
      </c>
      <c r="K1555" s="13" t="n">
        <v>8.701</v>
      </c>
      <c r="L1555" s="13" t="n">
        <v>8.564</v>
      </c>
      <c r="M1555" s="13" t="n">
        <v>8.711</v>
      </c>
      <c r="N1555" s="13" t="n">
        <v>8.621</v>
      </c>
      <c r="O1555" s="13" t="n">
        <v>0.0</v>
      </c>
      <c r="P1555" s="13" t="n">
        <v>0.0</v>
      </c>
      <c r="Q1555" t="s">
        <v>1174</v>
      </c>
      <c r="R1555" t="s">
        <v>381</v>
      </c>
      <c r="S1555" t="s">
        <v>1176</v>
      </c>
    </row>
    <row r="1556" spans="1:16" x14ac:dyDescent="0.25">
      <c r="A1556" s="13" t="s">
        <v>13</v>
      </c>
      <c r="B1556" s="7" t="n">
        <v>46204.0</v>
      </c>
      <c r="C1556" s="13" t="s">
        <v>30</v>
      </c>
      <c r="D1556" s="13" t="s">
        <v>29</v>
      </c>
      <c r="E1556" s="13" t="s">
        <v>25</v>
      </c>
      <c r="F1556" s="13" t="s">
        <v>47</v>
      </c>
      <c r="G1556" s="13" t="n">
        <v>10.59</v>
      </c>
      <c r="H1556" s="13" t="n">
        <v>9.859</v>
      </c>
      <c r="I1556" s="13" t="n">
        <v>10.115</v>
      </c>
      <c r="J1556" s="13" t="n">
        <v>9.904</v>
      </c>
      <c r="K1556" s="13" t="n">
        <v>10.093</v>
      </c>
      <c r="L1556" s="13" t="n">
        <v>9.97</v>
      </c>
      <c r="M1556" s="13" t="n">
        <v>10.122</v>
      </c>
      <c r="N1556" s="13" t="n">
        <v>10.048</v>
      </c>
      <c r="O1556" s="13" t="n">
        <v>0.0</v>
      </c>
      <c r="P1556" s="13" t="n">
        <v>0.0</v>
      </c>
      <c r="Q1556" t="s">
        <v>1174</v>
      </c>
      <c r="R1556" t="s">
        <v>1197</v>
      </c>
      <c r="S1556" t="s">
        <v>1176</v>
      </c>
    </row>
    <row r="1557" spans="1:16" x14ac:dyDescent="0.25">
      <c r="A1557" s="13" t="s">
        <v>13</v>
      </c>
      <c r="B1557" s="7" t="n">
        <v>46204.0</v>
      </c>
      <c r="C1557" s="13" t="s">
        <v>30</v>
      </c>
      <c r="D1557" s="13" t="s">
        <v>29</v>
      </c>
      <c r="E1557" s="13" t="s">
        <v>27</v>
      </c>
      <c r="F1557" s="13" t="s">
        <v>47</v>
      </c>
      <c r="G1557" s="13" t="n">
        <v>10.76</v>
      </c>
      <c r="H1557" s="13" t="n">
        <v>9.811</v>
      </c>
      <c r="I1557" s="13" t="n">
        <v>10.132</v>
      </c>
      <c r="J1557" s="13" t="n">
        <v>9.841</v>
      </c>
      <c r="K1557" s="13" t="n">
        <v>10.073</v>
      </c>
      <c r="L1557" s="13" t="n">
        <v>9.901</v>
      </c>
      <c r="M1557" s="13" t="n">
        <v>10.086</v>
      </c>
      <c r="N1557" s="13" t="n">
        <v>9.976</v>
      </c>
      <c r="O1557" s="13" t="n">
        <v>0.0</v>
      </c>
      <c r="P1557" s="13" t="n">
        <v>0.0</v>
      </c>
      <c r="Q1557" t="s">
        <v>1174</v>
      </c>
      <c r="R1557" t="s">
        <v>1198</v>
      </c>
      <c r="S1557" t="s">
        <v>1176</v>
      </c>
    </row>
    <row r="1558" spans="1:16" x14ac:dyDescent="0.25">
      <c r="A1558" s="13" t="s">
        <v>13</v>
      </c>
      <c r="B1558" s="7" t="n">
        <v>46204.0</v>
      </c>
      <c r="C1558" s="13" t="s">
        <v>30</v>
      </c>
      <c r="D1558" s="13" t="s">
        <v>29</v>
      </c>
      <c r="E1558" s="13" t="s">
        <v>26</v>
      </c>
      <c r="F1558" s="13" t="s">
        <v>47</v>
      </c>
      <c r="G1558" s="13" t="n">
        <v>10.088</v>
      </c>
      <c r="H1558" s="13" t="n">
        <v>9.192</v>
      </c>
      <c r="I1558" s="13" t="n">
        <v>9.501</v>
      </c>
      <c r="J1558" s="13" t="n">
        <v>9.228</v>
      </c>
      <c r="K1558" s="13" t="n">
        <v>9.451</v>
      </c>
      <c r="L1558" s="13" t="n">
        <v>9.29</v>
      </c>
      <c r="M1558" s="13" t="n">
        <v>9.465</v>
      </c>
      <c r="N1558" s="13" t="n">
        <v>9.365</v>
      </c>
      <c r="O1558" s="13" t="n">
        <v>0.0</v>
      </c>
      <c r="P1558" s="13" t="n">
        <v>0.0</v>
      </c>
      <c r="Q1558" t="s">
        <v>1174</v>
      </c>
      <c r="R1558" t="s">
        <v>1199</v>
      </c>
      <c r="S1558" t="s">
        <v>1176</v>
      </c>
    </row>
    <row r="1559" spans="1:16" x14ac:dyDescent="0.25">
      <c r="A1559" s="13" t="s">
        <v>13</v>
      </c>
      <c r="B1559" s="7" t="n">
        <v>46204.0</v>
      </c>
      <c r="C1559" s="13" t="s">
        <v>30</v>
      </c>
      <c r="D1559" s="13" t="s">
        <v>31</v>
      </c>
      <c r="E1559" s="13" t="s">
        <v>25</v>
      </c>
      <c r="F1559" s="13" t="s">
        <v>48</v>
      </c>
      <c r="G1559" s="13" t="n">
        <v>8.992</v>
      </c>
      <c r="H1559" s="13" t="n">
        <v>8.253</v>
      </c>
      <c r="I1559" s="13" t="n">
        <v>8.456</v>
      </c>
      <c r="J1559" s="13" t="n">
        <v>8.246</v>
      </c>
      <c r="K1559" s="13" t="n">
        <v>8.4</v>
      </c>
      <c r="L1559" s="13" t="n">
        <v>8.28</v>
      </c>
      <c r="M1559" s="13" t="n">
        <v>8.403</v>
      </c>
      <c r="N1559" s="13" t="n">
        <v>8.328</v>
      </c>
      <c r="O1559" s="13" t="n">
        <v>0.0</v>
      </c>
      <c r="P1559" s="13" t="n">
        <v>0.0</v>
      </c>
      <c r="Q1559" t="s">
        <v>1174</v>
      </c>
      <c r="R1559" t="s">
        <v>347</v>
      </c>
      <c r="S1559" t="s">
        <v>1176</v>
      </c>
    </row>
    <row r="1560" spans="1:16" x14ac:dyDescent="0.25">
      <c r="A1560" s="13" t="s">
        <v>13</v>
      </c>
      <c r="B1560" s="7" t="n">
        <v>46204.0</v>
      </c>
      <c r="C1560" s="13" t="s">
        <v>30</v>
      </c>
      <c r="D1560" s="13" t="s">
        <v>31</v>
      </c>
      <c r="E1560" s="13" t="s">
        <v>27</v>
      </c>
      <c r="F1560" s="13" t="s">
        <v>48</v>
      </c>
      <c r="G1560" s="13" t="n">
        <v>9.015</v>
      </c>
      <c r="H1560" s="13" t="n">
        <v>8.211</v>
      </c>
      <c r="I1560" s="13" t="n">
        <v>8.438</v>
      </c>
      <c r="J1560" s="13" t="n">
        <v>8.203</v>
      </c>
      <c r="K1560" s="13" t="n">
        <v>8.373</v>
      </c>
      <c r="L1560" s="13" t="n">
        <v>8.237</v>
      </c>
      <c r="M1560" s="13" t="n">
        <v>8.372</v>
      </c>
      <c r="N1560" s="13" t="n">
        <v>8.286</v>
      </c>
      <c r="O1560" s="13" t="n">
        <v>0.0</v>
      </c>
      <c r="P1560" s="13" t="n">
        <v>0.0</v>
      </c>
      <c r="Q1560" t="s">
        <v>1174</v>
      </c>
      <c r="R1560" t="s">
        <v>308</v>
      </c>
      <c r="S1560" t="s">
        <v>1176</v>
      </c>
    </row>
    <row r="1561" spans="1:16" x14ac:dyDescent="0.25">
      <c r="A1561" s="13" t="s">
        <v>13</v>
      </c>
      <c r="B1561" s="7" t="n">
        <v>46204.0</v>
      </c>
      <c r="C1561" s="13" t="s">
        <v>30</v>
      </c>
      <c r="D1561" s="13" t="s">
        <v>31</v>
      </c>
      <c r="E1561" s="13" t="s">
        <v>26</v>
      </c>
      <c r="F1561" s="13" t="s">
        <v>48</v>
      </c>
      <c r="G1561" s="13" t="n">
        <v>8.177</v>
      </c>
      <c r="H1561" s="13" t="n">
        <v>7.436</v>
      </c>
      <c r="I1561" s="13" t="n">
        <v>7.66</v>
      </c>
      <c r="J1561" s="13" t="n">
        <v>7.439</v>
      </c>
      <c r="K1561" s="13" t="n">
        <v>7.606</v>
      </c>
      <c r="L1561" s="13" t="n">
        <v>7.479</v>
      </c>
      <c r="M1561" s="13" t="n">
        <v>7.607</v>
      </c>
      <c r="N1561" s="13" t="n">
        <v>7.529</v>
      </c>
      <c r="O1561" s="13" t="n">
        <v>0.0</v>
      </c>
      <c r="P1561" s="13" t="n">
        <v>0.0</v>
      </c>
      <c r="Q1561" t="s">
        <v>1174</v>
      </c>
      <c r="R1561" t="s">
        <v>1200</v>
      </c>
      <c r="S1561" t="s">
        <v>1176</v>
      </c>
    </row>
    <row r="1562" spans="1:16" x14ac:dyDescent="0.25">
      <c r="A1562" s="13" t="s">
        <v>13</v>
      </c>
      <c r="B1562" s="7" t="n">
        <v>46204.0</v>
      </c>
      <c r="C1562" s="13" t="s">
        <v>30</v>
      </c>
      <c r="D1562" s="13" t="s">
        <v>28</v>
      </c>
      <c r="E1562" s="13" t="s">
        <v>25</v>
      </c>
      <c r="F1562" s="13" t="s">
        <v>48</v>
      </c>
      <c r="G1562" s="13" t="n">
        <v>8.938</v>
      </c>
      <c r="H1562" s="13" t="n">
        <v>8.289</v>
      </c>
      <c r="I1562" s="13" t="n">
        <v>8.498</v>
      </c>
      <c r="J1562" s="13" t="n">
        <v>8.32</v>
      </c>
      <c r="K1562" s="13" t="n">
        <v>8.475</v>
      </c>
      <c r="L1562" s="13" t="n">
        <v>8.375</v>
      </c>
      <c r="M1562" s="13" t="n">
        <v>8.499</v>
      </c>
      <c r="N1562" s="13" t="n">
        <v>8.438</v>
      </c>
      <c r="O1562" s="13" t="n">
        <v>0.0</v>
      </c>
      <c r="P1562" s="13" t="n">
        <v>0.0</v>
      </c>
      <c r="Q1562" t="s">
        <v>1174</v>
      </c>
      <c r="R1562" t="s">
        <v>565</v>
      </c>
      <c r="S1562" t="s">
        <v>1176</v>
      </c>
    </row>
    <row r="1563" spans="1:16" x14ac:dyDescent="0.25">
      <c r="A1563" s="13" t="s">
        <v>13</v>
      </c>
      <c r="B1563" s="7" t="n">
        <v>46204.0</v>
      </c>
      <c r="C1563" s="13" t="s">
        <v>30</v>
      </c>
      <c r="D1563" s="13" t="s">
        <v>28</v>
      </c>
      <c r="E1563" s="13" t="s">
        <v>27</v>
      </c>
      <c r="F1563" s="13" t="s">
        <v>48</v>
      </c>
      <c r="G1563" s="13" t="n">
        <v>9.121</v>
      </c>
      <c r="H1563" s="13" t="n">
        <v>8.271</v>
      </c>
      <c r="I1563" s="13" t="n">
        <v>8.538</v>
      </c>
      <c r="J1563" s="13" t="n">
        <v>8.287</v>
      </c>
      <c r="K1563" s="13" t="n">
        <v>8.48</v>
      </c>
      <c r="L1563" s="13" t="n">
        <v>8.337</v>
      </c>
      <c r="M1563" s="13" t="n">
        <v>8.489</v>
      </c>
      <c r="N1563" s="13" t="n">
        <v>8.395</v>
      </c>
      <c r="O1563" s="13" t="n">
        <v>0.0</v>
      </c>
      <c r="P1563" s="13" t="n">
        <v>0.0</v>
      </c>
      <c r="Q1563" t="s">
        <v>1174</v>
      </c>
      <c r="R1563" t="s">
        <v>1201</v>
      </c>
      <c r="S1563" t="s">
        <v>1176</v>
      </c>
    </row>
    <row r="1564" spans="1:16" x14ac:dyDescent="0.25">
      <c r="A1564" s="13" t="s">
        <v>13</v>
      </c>
      <c r="B1564" s="7" t="n">
        <v>46204.0</v>
      </c>
      <c r="C1564" s="13" t="s">
        <v>30</v>
      </c>
      <c r="D1564" s="13" t="s">
        <v>28</v>
      </c>
      <c r="E1564" s="13" t="s">
        <v>26</v>
      </c>
      <c r="F1564" s="13" t="s">
        <v>48</v>
      </c>
      <c r="G1564" s="13" t="n">
        <v>8.704</v>
      </c>
      <c r="H1564" s="13" t="n">
        <v>7.892</v>
      </c>
      <c r="I1564" s="13" t="n">
        <v>8.153</v>
      </c>
      <c r="J1564" s="13" t="n">
        <v>7.913</v>
      </c>
      <c r="K1564" s="13" t="n">
        <v>8.101</v>
      </c>
      <c r="L1564" s="13" t="n">
        <v>7.964</v>
      </c>
      <c r="M1564" s="13" t="n">
        <v>8.111</v>
      </c>
      <c r="N1564" s="13" t="n">
        <v>8.021</v>
      </c>
      <c r="O1564" s="13" t="n">
        <v>0.0</v>
      </c>
      <c r="P1564" s="13" t="n">
        <v>0.0</v>
      </c>
      <c r="Q1564" t="s">
        <v>1174</v>
      </c>
      <c r="R1564" t="s">
        <v>946</v>
      </c>
      <c r="S1564" t="s">
        <v>1176</v>
      </c>
    </row>
    <row r="1565" spans="1:16" x14ac:dyDescent="0.25">
      <c r="A1565" s="13" t="s">
        <v>13</v>
      </c>
      <c r="B1565" s="7" t="n">
        <v>46204.0</v>
      </c>
      <c r="C1565" s="13" t="s">
        <v>30</v>
      </c>
      <c r="D1565" s="13" t="s">
        <v>29</v>
      </c>
      <c r="E1565" s="13" t="s">
        <v>25</v>
      </c>
      <c r="F1565" s="13" t="s">
        <v>48</v>
      </c>
      <c r="G1565" s="13" t="n">
        <v>9.99</v>
      </c>
      <c r="H1565" s="13" t="n">
        <v>9.259</v>
      </c>
      <c r="I1565" s="13" t="n">
        <v>9.515</v>
      </c>
      <c r="J1565" s="13" t="n">
        <v>9.304</v>
      </c>
      <c r="K1565" s="13" t="n">
        <v>9.493</v>
      </c>
      <c r="L1565" s="13" t="n">
        <v>9.37</v>
      </c>
      <c r="M1565" s="13" t="n">
        <v>9.522</v>
      </c>
      <c r="N1565" s="13" t="n">
        <v>9.448</v>
      </c>
      <c r="O1565" s="13" t="n">
        <v>0.0</v>
      </c>
      <c r="P1565" s="13" t="n">
        <v>0.0</v>
      </c>
      <c r="Q1565" t="s">
        <v>1174</v>
      </c>
      <c r="R1565" t="s">
        <v>1202</v>
      </c>
      <c r="S1565" t="s">
        <v>1176</v>
      </c>
    </row>
    <row r="1566" spans="1:16" x14ac:dyDescent="0.25">
      <c r="A1566" s="13" t="s">
        <v>13</v>
      </c>
      <c r="B1566" s="7" t="n">
        <v>46204.0</v>
      </c>
      <c r="C1566" s="13" t="s">
        <v>30</v>
      </c>
      <c r="D1566" s="13" t="s">
        <v>29</v>
      </c>
      <c r="E1566" s="13" t="s">
        <v>27</v>
      </c>
      <c r="F1566" s="13" t="s">
        <v>48</v>
      </c>
      <c r="G1566" s="13" t="n">
        <v>10.16</v>
      </c>
      <c r="H1566" s="13" t="n">
        <v>9.211</v>
      </c>
      <c r="I1566" s="13" t="n">
        <v>9.532</v>
      </c>
      <c r="J1566" s="13" t="n">
        <v>9.241</v>
      </c>
      <c r="K1566" s="13" t="n">
        <v>9.473</v>
      </c>
      <c r="L1566" s="13" t="n">
        <v>9.301</v>
      </c>
      <c r="M1566" s="13" t="n">
        <v>9.486</v>
      </c>
      <c r="N1566" s="13" t="n">
        <v>9.376</v>
      </c>
      <c r="O1566" s="13" t="n">
        <v>0.0</v>
      </c>
      <c r="P1566" s="13" t="n">
        <v>0.0</v>
      </c>
      <c r="Q1566" t="s">
        <v>1174</v>
      </c>
      <c r="R1566" t="s">
        <v>1203</v>
      </c>
      <c r="S1566" t="s">
        <v>1176</v>
      </c>
    </row>
    <row r="1567" spans="1:16" x14ac:dyDescent="0.25">
      <c r="A1567" s="13" t="s">
        <v>13</v>
      </c>
      <c r="B1567" s="7" t="n">
        <v>46204.0</v>
      </c>
      <c r="C1567" s="13" t="s">
        <v>30</v>
      </c>
      <c r="D1567" s="13" t="s">
        <v>29</v>
      </c>
      <c r="E1567" s="13" t="s">
        <v>26</v>
      </c>
      <c r="F1567" s="13" t="s">
        <v>48</v>
      </c>
      <c r="G1567" s="13" t="n">
        <v>9.488</v>
      </c>
      <c r="H1567" s="13" t="n">
        <v>8.592</v>
      </c>
      <c r="I1567" s="13" t="n">
        <v>8.901</v>
      </c>
      <c r="J1567" s="13" t="n">
        <v>8.628</v>
      </c>
      <c r="K1567" s="13" t="n">
        <v>8.851</v>
      </c>
      <c r="L1567" s="13" t="n">
        <v>8.69</v>
      </c>
      <c r="M1567" s="13" t="n">
        <v>8.865</v>
      </c>
      <c r="N1567" s="13" t="n">
        <v>8.765</v>
      </c>
      <c r="O1567" s="13" t="n">
        <v>0.0</v>
      </c>
      <c r="P1567" s="13" t="n">
        <v>0.0</v>
      </c>
      <c r="Q1567" t="s">
        <v>1174</v>
      </c>
      <c r="R1567" t="s">
        <v>1204</v>
      </c>
      <c r="S1567" t="s">
        <v>1176</v>
      </c>
    </row>
    <row r="1568" spans="1:16" x14ac:dyDescent="0.25">
      <c r="A1568" s="13" t="s">
        <v>13</v>
      </c>
      <c r="B1568" s="7" t="n">
        <v>46204.0</v>
      </c>
      <c r="C1568" s="13" t="s">
        <v>32</v>
      </c>
      <c r="D1568" s="13" t="s">
        <v>24</v>
      </c>
      <c r="E1568" s="13" t="s">
        <v>25</v>
      </c>
      <c r="F1568" s="13" t="s">
        <v>46</v>
      </c>
      <c r="G1568" s="13" t="n">
        <v>9.866</v>
      </c>
      <c r="H1568" s="13" t="n">
        <v>9.183</v>
      </c>
      <c r="I1568" s="13" t="n">
        <v>9.369</v>
      </c>
      <c r="J1568" s="13" t="n">
        <v>9.176</v>
      </c>
      <c r="K1568" s="13" t="n">
        <v>9.32</v>
      </c>
      <c r="L1568" s="13" t="n">
        <v>9.211</v>
      </c>
      <c r="M1568" s="13" t="n">
        <v>9.326</v>
      </c>
      <c r="N1568" s="13" t="n">
        <v>9.268</v>
      </c>
      <c r="O1568" s="13" t="n">
        <v>0.0</v>
      </c>
      <c r="P1568" s="13" t="n">
        <v>0.0</v>
      </c>
      <c r="Q1568" t="s">
        <v>1174</v>
      </c>
      <c r="R1568" t="s">
        <v>1205</v>
      </c>
      <c r="S1568" t="s">
        <v>1176</v>
      </c>
    </row>
    <row r="1569" spans="1:16" x14ac:dyDescent="0.25">
      <c r="A1569" s="13" t="s">
        <v>13</v>
      </c>
      <c r="B1569" s="7" t="n">
        <v>46204.0</v>
      </c>
      <c r="C1569" s="13" t="s">
        <v>32</v>
      </c>
      <c r="D1569" s="13" t="s">
        <v>24</v>
      </c>
      <c r="E1569" s="13" t="s">
        <v>27</v>
      </c>
      <c r="F1569" s="13" t="s">
        <v>46</v>
      </c>
      <c r="G1569" s="13" t="n">
        <v>10.013</v>
      </c>
      <c r="H1569" s="13" t="n">
        <v>9.222</v>
      </c>
      <c r="I1569" s="13" t="n">
        <v>9.441</v>
      </c>
      <c r="J1569" s="13" t="n">
        <v>9.207</v>
      </c>
      <c r="K1569" s="13" t="n">
        <v>9.374</v>
      </c>
      <c r="L1569" s="13" t="n">
        <v>9.24</v>
      </c>
      <c r="M1569" s="13" t="n">
        <v>9.373</v>
      </c>
      <c r="N1569" s="13" t="n">
        <v>9.297</v>
      </c>
      <c r="O1569" s="13" t="n">
        <v>0.0</v>
      </c>
      <c r="P1569" s="13" t="n">
        <v>0.0</v>
      </c>
      <c r="Q1569" t="s">
        <v>1174</v>
      </c>
      <c r="R1569" t="s">
        <v>1206</v>
      </c>
      <c r="S1569" t="s">
        <v>1176</v>
      </c>
    </row>
    <row r="1570" spans="1:16" x14ac:dyDescent="0.25">
      <c r="A1570" s="13" t="s">
        <v>13</v>
      </c>
      <c r="B1570" s="7" t="n">
        <v>46204.0</v>
      </c>
      <c r="C1570" s="13" t="s">
        <v>32</v>
      </c>
      <c r="D1570" s="13" t="s">
        <v>24</v>
      </c>
      <c r="E1570" s="13" t="s">
        <v>26</v>
      </c>
      <c r="F1570" s="13" t="s">
        <v>46</v>
      </c>
      <c r="G1570" s="13" t="n">
        <v>9.616</v>
      </c>
      <c r="H1570" s="13" t="n">
        <v>8.802</v>
      </c>
      <c r="I1570" s="13" t="n">
        <v>9.033</v>
      </c>
      <c r="J1570" s="13" t="n">
        <v>8.793</v>
      </c>
      <c r="K1570" s="13" t="n">
        <v>8.966</v>
      </c>
      <c r="L1570" s="13" t="n">
        <v>8.829</v>
      </c>
      <c r="M1570" s="13" t="n">
        <v>8.965</v>
      </c>
      <c r="N1570" s="13" t="n">
        <v>8.884</v>
      </c>
      <c r="O1570" s="13" t="n">
        <v>0.0</v>
      </c>
      <c r="P1570" s="13" t="n">
        <v>0.0</v>
      </c>
      <c r="Q1570" t="s">
        <v>1174</v>
      </c>
      <c r="R1570" t="s">
        <v>878</v>
      </c>
      <c r="S1570" t="s">
        <v>1176</v>
      </c>
    </row>
    <row r="1571" spans="1:16" x14ac:dyDescent="0.25">
      <c r="A1571" s="13" t="s">
        <v>13</v>
      </c>
      <c r="B1571" s="7" t="n">
        <v>46204.0</v>
      </c>
      <c r="C1571" s="13" t="s">
        <v>32</v>
      </c>
      <c r="D1571" s="13" t="s">
        <v>24</v>
      </c>
      <c r="E1571" s="13" t="s">
        <v>25</v>
      </c>
      <c r="F1571" s="13" t="s">
        <v>47</v>
      </c>
      <c r="G1571" s="13" t="n">
        <v>9.466</v>
      </c>
      <c r="H1571" s="13" t="n">
        <v>8.783</v>
      </c>
      <c r="I1571" s="13" t="n">
        <v>8.969</v>
      </c>
      <c r="J1571" s="13" t="n">
        <v>8.776</v>
      </c>
      <c r="K1571" s="13" t="n">
        <v>8.92</v>
      </c>
      <c r="L1571" s="13" t="n">
        <v>8.811</v>
      </c>
      <c r="M1571" s="13" t="n">
        <v>8.926</v>
      </c>
      <c r="N1571" s="13" t="n">
        <v>8.868</v>
      </c>
      <c r="O1571" s="13" t="n">
        <v>0.0</v>
      </c>
      <c r="P1571" s="13" t="n">
        <v>0.0</v>
      </c>
      <c r="Q1571" t="s">
        <v>1174</v>
      </c>
      <c r="R1571" t="s">
        <v>413</v>
      </c>
      <c r="S1571" t="s">
        <v>1176</v>
      </c>
    </row>
    <row r="1572" spans="1:16" x14ac:dyDescent="0.25">
      <c r="A1572" s="13" t="s">
        <v>13</v>
      </c>
      <c r="B1572" s="7" t="n">
        <v>46204.0</v>
      </c>
      <c r="C1572" s="13" t="s">
        <v>32</v>
      </c>
      <c r="D1572" s="13" t="s">
        <v>24</v>
      </c>
      <c r="E1572" s="13" t="s">
        <v>27</v>
      </c>
      <c r="F1572" s="13" t="s">
        <v>47</v>
      </c>
      <c r="G1572" s="13" t="n">
        <v>9.613</v>
      </c>
      <c r="H1572" s="13" t="n">
        <v>8.822</v>
      </c>
      <c r="I1572" s="13" t="n">
        <v>9.041</v>
      </c>
      <c r="J1572" s="13" t="n">
        <v>8.807</v>
      </c>
      <c r="K1572" s="13" t="n">
        <v>8.974</v>
      </c>
      <c r="L1572" s="13" t="n">
        <v>8.84</v>
      </c>
      <c r="M1572" s="13" t="n">
        <v>8.973</v>
      </c>
      <c r="N1572" s="13" t="n">
        <v>8.897</v>
      </c>
      <c r="O1572" s="13" t="n">
        <v>0.0</v>
      </c>
      <c r="P1572" s="13" t="n">
        <v>0.0</v>
      </c>
      <c r="Q1572" t="s">
        <v>1174</v>
      </c>
      <c r="R1572" t="s">
        <v>1087</v>
      </c>
      <c r="S1572" t="s">
        <v>1176</v>
      </c>
    </row>
    <row r="1573" spans="1:16" x14ac:dyDescent="0.25">
      <c r="A1573" s="13" t="s">
        <v>13</v>
      </c>
      <c r="B1573" s="7" t="n">
        <v>46204.0</v>
      </c>
      <c r="C1573" s="13" t="s">
        <v>32</v>
      </c>
      <c r="D1573" s="13" t="s">
        <v>24</v>
      </c>
      <c r="E1573" s="13" t="s">
        <v>26</v>
      </c>
      <c r="F1573" s="13" t="s">
        <v>47</v>
      </c>
      <c r="G1573" s="13" t="n">
        <v>9.087</v>
      </c>
      <c r="H1573" s="13" t="n">
        <v>8.341</v>
      </c>
      <c r="I1573" s="13" t="n">
        <v>8.556</v>
      </c>
      <c r="J1573" s="13" t="n">
        <v>8.332</v>
      </c>
      <c r="K1573" s="13" t="n">
        <v>8.497</v>
      </c>
      <c r="L1573" s="13" t="n">
        <v>8.369</v>
      </c>
      <c r="M1573" s="13" t="n">
        <v>8.5</v>
      </c>
      <c r="N1573" s="13" t="n">
        <v>8.428</v>
      </c>
      <c r="O1573" s="13" t="n">
        <v>0.0</v>
      </c>
      <c r="P1573" s="13" t="n">
        <v>0.0</v>
      </c>
      <c r="Q1573" t="s">
        <v>1174</v>
      </c>
      <c r="R1573" t="s">
        <v>566</v>
      </c>
      <c r="S1573" t="s">
        <v>1176</v>
      </c>
    </row>
    <row r="1574" spans="1:16" x14ac:dyDescent="0.25">
      <c r="A1574" s="13" t="s">
        <v>13</v>
      </c>
      <c r="B1574" s="7" t="n">
        <v>46204.0</v>
      </c>
      <c r="C1574" s="13" t="s">
        <v>32</v>
      </c>
      <c r="D1574" s="13" t="s">
        <v>24</v>
      </c>
      <c r="E1574" s="13" t="s">
        <v>25</v>
      </c>
      <c r="F1574" s="13" t="s">
        <v>48</v>
      </c>
      <c r="G1574" s="13" t="n">
        <v>8.945</v>
      </c>
      <c r="H1574" s="13" t="n">
        <v>8.216</v>
      </c>
      <c r="I1574" s="13" t="n">
        <v>8.414</v>
      </c>
      <c r="J1574" s="13" t="n">
        <v>8.208</v>
      </c>
      <c r="K1574" s="13" t="n">
        <v>8.359</v>
      </c>
      <c r="L1574" s="13" t="n">
        <v>8.242</v>
      </c>
      <c r="M1574" s="13" t="n">
        <v>8.363</v>
      </c>
      <c r="N1574" s="13" t="n">
        <v>8.297</v>
      </c>
      <c r="O1574" s="13" t="n">
        <v>0.0</v>
      </c>
      <c r="P1574" s="13" t="n">
        <v>0.0</v>
      </c>
      <c r="Q1574" t="s">
        <v>1174</v>
      </c>
      <c r="R1574" t="s">
        <v>1207</v>
      </c>
      <c r="S1574" t="s">
        <v>1176</v>
      </c>
    </row>
    <row r="1575" spans="1:16" x14ac:dyDescent="0.25">
      <c r="A1575" s="13" t="s">
        <v>13</v>
      </c>
      <c r="B1575" s="7" t="n">
        <v>46204.0</v>
      </c>
      <c r="C1575" s="13" t="s">
        <v>32</v>
      </c>
      <c r="D1575" s="13" t="s">
        <v>24</v>
      </c>
      <c r="E1575" s="13" t="s">
        <v>27</v>
      </c>
      <c r="F1575" s="13" t="s">
        <v>48</v>
      </c>
      <c r="G1575" s="13" t="n">
        <v>9.113</v>
      </c>
      <c r="H1575" s="13" t="n">
        <v>8.263</v>
      </c>
      <c r="I1575" s="13" t="n">
        <v>8.495</v>
      </c>
      <c r="J1575" s="13" t="n">
        <v>8.247</v>
      </c>
      <c r="K1575" s="13" t="n">
        <v>8.421</v>
      </c>
      <c r="L1575" s="13" t="n">
        <v>8.28</v>
      </c>
      <c r="M1575" s="13" t="n">
        <v>8.418</v>
      </c>
      <c r="N1575" s="13" t="n">
        <v>8.333</v>
      </c>
      <c r="O1575" s="13" t="n">
        <v>0.0</v>
      </c>
      <c r="P1575" s="13" t="n">
        <v>0.0</v>
      </c>
      <c r="Q1575" t="s">
        <v>1174</v>
      </c>
      <c r="R1575" t="s">
        <v>300</v>
      </c>
      <c r="S1575" t="s">
        <v>1176</v>
      </c>
    </row>
    <row r="1576" spans="1:16" x14ac:dyDescent="0.25">
      <c r="A1576" s="13" t="s">
        <v>13</v>
      </c>
      <c r="B1576" s="7" t="n">
        <v>46204.0</v>
      </c>
      <c r="C1576" s="13" t="s">
        <v>32</v>
      </c>
      <c r="D1576" s="13" t="s">
        <v>24</v>
      </c>
      <c r="E1576" s="13" t="s">
        <v>26</v>
      </c>
      <c r="F1576" s="13" t="s">
        <v>48</v>
      </c>
      <c r="G1576" s="13" t="n">
        <v>8.616</v>
      </c>
      <c r="H1576" s="13" t="n">
        <v>7.802</v>
      </c>
      <c r="I1576" s="13" t="n">
        <v>8.033</v>
      </c>
      <c r="J1576" s="13" t="n">
        <v>7.793</v>
      </c>
      <c r="K1576" s="13" t="n">
        <v>7.966</v>
      </c>
      <c r="L1576" s="13" t="n">
        <v>7.83</v>
      </c>
      <c r="M1576" s="13" t="n">
        <v>7.965</v>
      </c>
      <c r="N1576" s="13" t="n">
        <v>7.885</v>
      </c>
      <c r="O1576" s="13" t="n">
        <v>0.0</v>
      </c>
      <c r="P1576" s="13" t="n">
        <v>0.0</v>
      </c>
      <c r="Q1576" t="s">
        <v>1174</v>
      </c>
      <c r="R1576" t="s">
        <v>892</v>
      </c>
      <c r="S1576" t="s">
        <v>1176</v>
      </c>
    </row>
    <row r="1577" spans="1:16" x14ac:dyDescent="0.25">
      <c r="A1577" s="13" t="s">
        <v>13</v>
      </c>
      <c r="B1577" s="7" t="n">
        <v>46204.0</v>
      </c>
      <c r="C1577" s="13" t="s">
        <v>33</v>
      </c>
      <c r="D1577" s="13" t="s">
        <v>31</v>
      </c>
      <c r="E1577" s="13" t="s">
        <v>25</v>
      </c>
      <c r="F1577" s="13" t="s">
        <v>46</v>
      </c>
      <c r="G1577" s="13" t="n">
        <v>9.791</v>
      </c>
      <c r="H1577" s="13" t="n">
        <v>9.068</v>
      </c>
      <c r="I1577" s="13" t="n">
        <v>9.267</v>
      </c>
      <c r="J1577" s="13" t="n">
        <v>9.062</v>
      </c>
      <c r="K1577" s="13" t="n">
        <v>9.212</v>
      </c>
      <c r="L1577" s="13" t="n">
        <v>9.094</v>
      </c>
      <c r="M1577" s="13" t="n">
        <v>9.215</v>
      </c>
      <c r="N1577" s="13" t="n">
        <v>9.141</v>
      </c>
      <c r="O1577" s="13" t="n">
        <v>0.0</v>
      </c>
      <c r="P1577" s="13" t="n">
        <v>0.0</v>
      </c>
      <c r="Q1577" t="s">
        <v>1174</v>
      </c>
      <c r="R1577" t="s">
        <v>1064</v>
      </c>
      <c r="S1577" t="s">
        <v>1176</v>
      </c>
    </row>
    <row r="1578" spans="1:16" x14ac:dyDescent="0.25">
      <c r="A1578" s="13" t="s">
        <v>13</v>
      </c>
      <c r="B1578" s="7" t="n">
        <v>46204.0</v>
      </c>
      <c r="C1578" s="13" t="s">
        <v>33</v>
      </c>
      <c r="D1578" s="13" t="s">
        <v>31</v>
      </c>
      <c r="E1578" s="13" t="s">
        <v>27</v>
      </c>
      <c r="F1578" s="13" t="s">
        <v>46</v>
      </c>
      <c r="G1578" s="13" t="n">
        <v>9.692</v>
      </c>
      <c r="H1578" s="13" t="n">
        <v>8.97</v>
      </c>
      <c r="I1578" s="13" t="n">
        <v>9.174</v>
      </c>
      <c r="J1578" s="13" t="n">
        <v>8.961</v>
      </c>
      <c r="K1578" s="13" t="n">
        <v>9.117</v>
      </c>
      <c r="L1578" s="13" t="n">
        <v>8.994</v>
      </c>
      <c r="M1578" s="13" t="n">
        <v>9.119</v>
      </c>
      <c r="N1578" s="13" t="n">
        <v>9.043</v>
      </c>
      <c r="O1578" s="13" t="n">
        <v>0.0</v>
      </c>
      <c r="P1578" s="13" t="n">
        <v>0.0</v>
      </c>
      <c r="Q1578" t="s">
        <v>1174</v>
      </c>
      <c r="R1578" t="s">
        <v>1046</v>
      </c>
      <c r="S1578" t="s">
        <v>1176</v>
      </c>
    </row>
    <row r="1579" spans="1:16" x14ac:dyDescent="0.25">
      <c r="A1579" s="13" t="s">
        <v>13</v>
      </c>
      <c r="B1579" s="7" t="n">
        <v>46204.0</v>
      </c>
      <c r="C1579" s="13" t="s">
        <v>33</v>
      </c>
      <c r="D1579" s="13" t="s">
        <v>31</v>
      </c>
      <c r="E1579" s="13" t="s">
        <v>26</v>
      </c>
      <c r="F1579" s="13" t="s">
        <v>46</v>
      </c>
      <c r="G1579" s="13" t="n">
        <v>8.867</v>
      </c>
      <c r="H1579" s="13" t="n">
        <v>8.204</v>
      </c>
      <c r="I1579" s="13" t="n">
        <v>8.404</v>
      </c>
      <c r="J1579" s="13" t="n">
        <v>8.203</v>
      </c>
      <c r="K1579" s="13" t="n">
        <v>8.355</v>
      </c>
      <c r="L1579" s="13" t="n">
        <v>8.239</v>
      </c>
      <c r="M1579" s="13" t="n">
        <v>8.358</v>
      </c>
      <c r="N1579" s="13" t="n">
        <v>8.29</v>
      </c>
      <c r="O1579" s="13" t="n">
        <v>0.0</v>
      </c>
      <c r="P1579" s="13" t="n">
        <v>0.0</v>
      </c>
      <c r="Q1579" t="s">
        <v>1174</v>
      </c>
      <c r="R1579" t="s">
        <v>308</v>
      </c>
      <c r="S1579" t="s">
        <v>1176</v>
      </c>
    </row>
    <row r="1580" spans="1:16" x14ac:dyDescent="0.25">
      <c r="A1580" s="13" t="s">
        <v>13</v>
      </c>
      <c r="B1580" s="7" t="n">
        <v>46204.0</v>
      </c>
      <c r="C1580" s="13" t="s">
        <v>33</v>
      </c>
      <c r="D1580" s="13" t="s">
        <v>28</v>
      </c>
      <c r="E1580" s="13" t="s">
        <v>25</v>
      </c>
      <c r="F1580" s="13" t="s">
        <v>46</v>
      </c>
      <c r="G1580" s="13" t="n">
        <v>9.734</v>
      </c>
      <c r="H1580" s="13" t="n">
        <v>9.1</v>
      </c>
      <c r="I1580" s="13" t="n">
        <v>9.304</v>
      </c>
      <c r="J1580" s="13" t="n">
        <v>9.129</v>
      </c>
      <c r="K1580" s="13" t="n">
        <v>9.281</v>
      </c>
      <c r="L1580" s="13" t="n">
        <v>9.183</v>
      </c>
      <c r="M1580" s="13" t="n">
        <v>9.304</v>
      </c>
      <c r="N1580" s="13" t="n">
        <v>9.244</v>
      </c>
      <c r="O1580" s="13" t="n">
        <v>0.0</v>
      </c>
      <c r="P1580" s="13" t="n">
        <v>0.0</v>
      </c>
      <c r="Q1580" t="s">
        <v>1174</v>
      </c>
      <c r="R1580" t="s">
        <v>187</v>
      </c>
      <c r="S1580" t="s">
        <v>1176</v>
      </c>
    </row>
    <row r="1581" spans="1:16" x14ac:dyDescent="0.25">
      <c r="A1581" s="13" t="s">
        <v>13</v>
      </c>
      <c r="B1581" s="7" t="n">
        <v>46204.0</v>
      </c>
      <c r="C1581" s="13" t="s">
        <v>33</v>
      </c>
      <c r="D1581" s="13" t="s">
        <v>28</v>
      </c>
      <c r="E1581" s="13" t="s">
        <v>27</v>
      </c>
      <c r="F1581" s="13" t="s">
        <v>46</v>
      </c>
      <c r="G1581" s="13" t="n">
        <v>9.914</v>
      </c>
      <c r="H1581" s="13" t="n">
        <v>9.083</v>
      </c>
      <c r="I1581" s="13" t="n">
        <v>9.344</v>
      </c>
      <c r="J1581" s="13" t="n">
        <v>9.099</v>
      </c>
      <c r="K1581" s="13" t="n">
        <v>9.287</v>
      </c>
      <c r="L1581" s="13" t="n">
        <v>9.147</v>
      </c>
      <c r="M1581" s="13" t="n">
        <v>9.295</v>
      </c>
      <c r="N1581" s="13" t="n">
        <v>9.203</v>
      </c>
      <c r="O1581" s="13" t="n">
        <v>0.0</v>
      </c>
      <c r="P1581" s="13" t="n">
        <v>0.0</v>
      </c>
      <c r="Q1581" t="s">
        <v>1174</v>
      </c>
      <c r="R1581" t="s">
        <v>1208</v>
      </c>
      <c r="S1581" t="s">
        <v>1176</v>
      </c>
    </row>
    <row r="1582" spans="1:16" x14ac:dyDescent="0.25">
      <c r="A1582" s="13" t="s">
        <v>13</v>
      </c>
      <c r="B1582" s="7" t="n">
        <v>46204.0</v>
      </c>
      <c r="C1582" s="13" t="s">
        <v>33</v>
      </c>
      <c r="D1582" s="13" t="s">
        <v>28</v>
      </c>
      <c r="E1582" s="13" t="s">
        <v>26</v>
      </c>
      <c r="F1582" s="13" t="s">
        <v>46</v>
      </c>
      <c r="G1582" s="13" t="n">
        <v>9.507</v>
      </c>
      <c r="H1582" s="13" t="n">
        <v>8.713</v>
      </c>
      <c r="I1582" s="13" t="n">
        <v>8.969</v>
      </c>
      <c r="J1582" s="13" t="n">
        <v>8.733</v>
      </c>
      <c r="K1582" s="13" t="n">
        <v>8.917</v>
      </c>
      <c r="L1582" s="13" t="n">
        <v>8.784</v>
      </c>
      <c r="M1582" s="13" t="n">
        <v>8.927</v>
      </c>
      <c r="N1582" s="13" t="n">
        <v>8.839</v>
      </c>
      <c r="O1582" s="13" t="n">
        <v>0.0</v>
      </c>
      <c r="P1582" s="13" t="n">
        <v>0.0</v>
      </c>
      <c r="Q1582" t="s">
        <v>1174</v>
      </c>
      <c r="R1582" t="s">
        <v>831</v>
      </c>
      <c r="S1582" t="s">
        <v>1176</v>
      </c>
    </row>
    <row r="1583" spans="1:16" x14ac:dyDescent="0.25">
      <c r="A1583" s="13" t="s">
        <v>13</v>
      </c>
      <c r="B1583" s="7" t="n">
        <v>46204.0</v>
      </c>
      <c r="C1583" s="13" t="s">
        <v>33</v>
      </c>
      <c r="D1583" s="13" t="s">
        <v>29</v>
      </c>
      <c r="E1583" s="13" t="s">
        <v>25</v>
      </c>
      <c r="F1583" s="13" t="s">
        <v>46</v>
      </c>
      <c r="G1583" s="13" t="n">
        <v>10.76</v>
      </c>
      <c r="H1583" s="13" t="n">
        <v>10.045</v>
      </c>
      <c r="I1583" s="13" t="n">
        <v>10.295</v>
      </c>
      <c r="J1583" s="13" t="n">
        <v>10.089</v>
      </c>
      <c r="K1583" s="13" t="n">
        <v>10.274</v>
      </c>
      <c r="L1583" s="13" t="n">
        <v>10.153</v>
      </c>
      <c r="M1583" s="13" t="n">
        <v>10.302</v>
      </c>
      <c r="N1583" s="13" t="n">
        <v>10.229</v>
      </c>
      <c r="O1583" s="13" t="n">
        <v>0.0</v>
      </c>
      <c r="P1583" s="13" t="n">
        <v>0.0</v>
      </c>
      <c r="Q1583" t="s">
        <v>1174</v>
      </c>
      <c r="R1583" t="s">
        <v>1209</v>
      </c>
      <c r="S1583" t="s">
        <v>1176</v>
      </c>
    </row>
    <row r="1584" spans="1:16" x14ac:dyDescent="0.25">
      <c r="A1584" s="13" t="s">
        <v>13</v>
      </c>
      <c r="B1584" s="7" t="n">
        <v>46204.0</v>
      </c>
      <c r="C1584" s="13" t="s">
        <v>33</v>
      </c>
      <c r="D1584" s="13" t="s">
        <v>29</v>
      </c>
      <c r="E1584" s="13" t="s">
        <v>27</v>
      </c>
      <c r="F1584" s="13" t="s">
        <v>46</v>
      </c>
      <c r="G1584" s="13" t="n">
        <v>10.928</v>
      </c>
      <c r="H1584" s="13" t="n">
        <v>10.0</v>
      </c>
      <c r="I1584" s="13" t="n">
        <v>10.314</v>
      </c>
      <c r="J1584" s="13" t="n">
        <v>10.03</v>
      </c>
      <c r="K1584" s="13" t="n">
        <v>10.256</v>
      </c>
      <c r="L1584" s="13" t="n">
        <v>10.088</v>
      </c>
      <c r="M1584" s="13" t="n">
        <v>10.268</v>
      </c>
      <c r="N1584" s="13" t="n">
        <v>10.161</v>
      </c>
      <c r="O1584" s="13" t="n">
        <v>0.0</v>
      </c>
      <c r="P1584" s="13" t="n">
        <v>0.0</v>
      </c>
      <c r="Q1584" t="s">
        <v>1174</v>
      </c>
      <c r="R1584" t="s">
        <v>1210</v>
      </c>
      <c r="S1584" t="s">
        <v>1176</v>
      </c>
    </row>
    <row r="1585" spans="1:16" x14ac:dyDescent="0.25">
      <c r="A1585" s="13" t="s">
        <v>13</v>
      </c>
      <c r="B1585" s="7" t="n">
        <v>46204.0</v>
      </c>
      <c r="C1585" s="13" t="s">
        <v>33</v>
      </c>
      <c r="D1585" s="13" t="s">
        <v>29</v>
      </c>
      <c r="E1585" s="13" t="s">
        <v>26</v>
      </c>
      <c r="F1585" s="13" t="s">
        <v>46</v>
      </c>
      <c r="G1585" s="13" t="n">
        <v>10.088</v>
      </c>
      <c r="H1585" s="13" t="n">
        <v>9.272</v>
      </c>
      <c r="I1585" s="13" t="n">
        <v>9.56</v>
      </c>
      <c r="J1585" s="13" t="n">
        <v>9.304</v>
      </c>
      <c r="K1585" s="13" t="n">
        <v>9.512</v>
      </c>
      <c r="L1585" s="13" t="n">
        <v>9.361</v>
      </c>
      <c r="M1585" s="13" t="n">
        <v>9.528</v>
      </c>
      <c r="N1585" s="13" t="n">
        <v>9.44</v>
      </c>
      <c r="O1585" s="13" t="n">
        <v>0.0</v>
      </c>
      <c r="P1585" s="13" t="n">
        <v>0.0</v>
      </c>
      <c r="Q1585" t="s">
        <v>1174</v>
      </c>
      <c r="R1585" t="s">
        <v>1202</v>
      </c>
      <c r="S1585" t="s">
        <v>1176</v>
      </c>
    </row>
    <row r="1586" spans="1:16" x14ac:dyDescent="0.25">
      <c r="A1586" s="13" t="s">
        <v>13</v>
      </c>
      <c r="B1586" s="7" t="n">
        <v>46204.0</v>
      </c>
      <c r="C1586" s="13" t="s">
        <v>33</v>
      </c>
      <c r="D1586" s="13" t="s">
        <v>31</v>
      </c>
      <c r="E1586" s="13" t="s">
        <v>25</v>
      </c>
      <c r="F1586" s="13" t="s">
        <v>47</v>
      </c>
      <c r="G1586" s="13" t="n">
        <v>9.313</v>
      </c>
      <c r="H1586" s="13" t="n">
        <v>8.634</v>
      </c>
      <c r="I1586" s="13" t="n">
        <v>8.822</v>
      </c>
      <c r="J1586" s="13" t="n">
        <v>8.628</v>
      </c>
      <c r="K1586" s="13" t="n">
        <v>8.772</v>
      </c>
      <c r="L1586" s="13" t="n">
        <v>8.661</v>
      </c>
      <c r="M1586" s="13" t="n">
        <v>8.777</v>
      </c>
      <c r="N1586" s="13" t="n">
        <v>8.71</v>
      </c>
      <c r="O1586" s="13" t="n">
        <v>0.0</v>
      </c>
      <c r="P1586" s="13" t="n">
        <v>0.0</v>
      </c>
      <c r="Q1586" t="s">
        <v>1174</v>
      </c>
      <c r="R1586" t="s">
        <v>1204</v>
      </c>
      <c r="S1586" t="s">
        <v>1176</v>
      </c>
    </row>
    <row r="1587" spans="1:16" x14ac:dyDescent="0.25">
      <c r="A1587" s="13" t="s">
        <v>13</v>
      </c>
      <c r="B1587" s="7" t="n">
        <v>46204.0</v>
      </c>
      <c r="C1587" s="13" t="s">
        <v>33</v>
      </c>
      <c r="D1587" s="13" t="s">
        <v>31</v>
      </c>
      <c r="E1587" s="13" t="s">
        <v>27</v>
      </c>
      <c r="F1587" s="13" t="s">
        <v>47</v>
      </c>
      <c r="G1587" s="13" t="n">
        <v>9.292</v>
      </c>
      <c r="H1587" s="13" t="n">
        <v>8.57</v>
      </c>
      <c r="I1587" s="13" t="n">
        <v>8.774</v>
      </c>
      <c r="J1587" s="13" t="n">
        <v>8.561</v>
      </c>
      <c r="K1587" s="13" t="n">
        <v>8.717</v>
      </c>
      <c r="L1587" s="13" t="n">
        <v>8.594</v>
      </c>
      <c r="M1587" s="13" t="n">
        <v>8.718</v>
      </c>
      <c r="N1587" s="13" t="n">
        <v>8.643</v>
      </c>
      <c r="O1587" s="13" t="n">
        <v>0.0</v>
      </c>
      <c r="P1587" s="13" t="n">
        <v>0.0</v>
      </c>
      <c r="Q1587" t="s">
        <v>1174</v>
      </c>
      <c r="R1587" t="s">
        <v>1142</v>
      </c>
      <c r="S1587" t="s">
        <v>1176</v>
      </c>
    </row>
    <row r="1588" spans="1:16" x14ac:dyDescent="0.25">
      <c r="A1588" s="13" t="s">
        <v>13</v>
      </c>
      <c r="B1588" s="7" t="n">
        <v>46204.0</v>
      </c>
      <c r="C1588" s="13" t="s">
        <v>33</v>
      </c>
      <c r="D1588" s="13" t="s">
        <v>31</v>
      </c>
      <c r="E1588" s="13" t="s">
        <v>26</v>
      </c>
      <c r="F1588" s="13" t="s">
        <v>47</v>
      </c>
      <c r="G1588" s="13" t="n">
        <v>8.6</v>
      </c>
      <c r="H1588" s="13" t="n">
        <v>7.876</v>
      </c>
      <c r="I1588" s="13" t="n">
        <v>8.094</v>
      </c>
      <c r="J1588" s="13" t="n">
        <v>7.878</v>
      </c>
      <c r="K1588" s="13" t="n">
        <v>8.041</v>
      </c>
      <c r="L1588" s="13" t="n">
        <v>7.917</v>
      </c>
      <c r="M1588" s="13" t="n">
        <v>8.043</v>
      </c>
      <c r="N1588" s="13" t="n">
        <v>7.966</v>
      </c>
      <c r="O1588" s="13" t="n">
        <v>0.0</v>
      </c>
      <c r="P1588" s="13" t="n">
        <v>0.0</v>
      </c>
      <c r="Q1588" t="s">
        <v>1174</v>
      </c>
      <c r="R1588" t="s">
        <v>1093</v>
      </c>
      <c r="S1588" t="s">
        <v>1176</v>
      </c>
    </row>
    <row r="1589" spans="1:16" x14ac:dyDescent="0.25">
      <c r="A1589" s="13" t="s">
        <v>13</v>
      </c>
      <c r="B1589" s="7" t="n">
        <v>46204.0</v>
      </c>
      <c r="C1589" s="13" t="s">
        <v>33</v>
      </c>
      <c r="D1589" s="13" t="s">
        <v>28</v>
      </c>
      <c r="E1589" s="13" t="s">
        <v>25</v>
      </c>
      <c r="F1589" s="13" t="s">
        <v>47</v>
      </c>
      <c r="G1589" s="13" t="n">
        <v>9.334</v>
      </c>
      <c r="H1589" s="13" t="n">
        <v>8.7</v>
      </c>
      <c r="I1589" s="13" t="n">
        <v>8.904</v>
      </c>
      <c r="J1589" s="13" t="n">
        <v>8.729</v>
      </c>
      <c r="K1589" s="13" t="n">
        <v>8.881</v>
      </c>
      <c r="L1589" s="13" t="n">
        <v>8.783</v>
      </c>
      <c r="M1589" s="13" t="n">
        <v>8.904</v>
      </c>
      <c r="N1589" s="13" t="n">
        <v>8.844</v>
      </c>
      <c r="O1589" s="13" t="n">
        <v>0.0</v>
      </c>
      <c r="P1589" s="13" t="n">
        <v>0.0</v>
      </c>
      <c r="Q1589" t="s">
        <v>1174</v>
      </c>
      <c r="R1589" t="s">
        <v>196</v>
      </c>
      <c r="S1589" t="s">
        <v>1176</v>
      </c>
    </row>
    <row r="1590" spans="1:16" x14ac:dyDescent="0.25">
      <c r="A1590" s="13" t="s">
        <v>13</v>
      </c>
      <c r="B1590" s="7" t="n">
        <v>46204.0</v>
      </c>
      <c r="C1590" s="13" t="s">
        <v>33</v>
      </c>
      <c r="D1590" s="13" t="s">
        <v>28</v>
      </c>
      <c r="E1590" s="13" t="s">
        <v>27</v>
      </c>
      <c r="F1590" s="13" t="s">
        <v>47</v>
      </c>
      <c r="G1590" s="13" t="n">
        <v>9.514</v>
      </c>
      <c r="H1590" s="13" t="n">
        <v>8.683</v>
      </c>
      <c r="I1590" s="13" t="n">
        <v>8.944</v>
      </c>
      <c r="J1590" s="13" t="n">
        <v>8.699</v>
      </c>
      <c r="K1590" s="13" t="n">
        <v>8.887</v>
      </c>
      <c r="L1590" s="13" t="n">
        <v>8.747</v>
      </c>
      <c r="M1590" s="13" t="n">
        <v>8.895</v>
      </c>
      <c r="N1590" s="13" t="n">
        <v>8.803</v>
      </c>
      <c r="O1590" s="13" t="n">
        <v>0.0</v>
      </c>
      <c r="P1590" s="13" t="n">
        <v>0.0</v>
      </c>
      <c r="Q1590" t="s">
        <v>1174</v>
      </c>
      <c r="R1590" t="s">
        <v>1211</v>
      </c>
      <c r="S1590" t="s">
        <v>1176</v>
      </c>
    </row>
    <row r="1591" spans="1:16" x14ac:dyDescent="0.25">
      <c r="A1591" s="13" t="s">
        <v>13</v>
      </c>
      <c r="B1591" s="7" t="n">
        <v>46204.0</v>
      </c>
      <c r="C1591" s="13" t="s">
        <v>33</v>
      </c>
      <c r="D1591" s="13" t="s">
        <v>28</v>
      </c>
      <c r="E1591" s="13" t="s">
        <v>26</v>
      </c>
      <c r="F1591" s="13" t="s">
        <v>47</v>
      </c>
      <c r="G1591" s="13" t="n">
        <v>9.107</v>
      </c>
      <c r="H1591" s="13" t="n">
        <v>8.313</v>
      </c>
      <c r="I1591" s="13" t="n">
        <v>8.569</v>
      </c>
      <c r="J1591" s="13" t="n">
        <v>8.333</v>
      </c>
      <c r="K1591" s="13" t="n">
        <v>8.517</v>
      </c>
      <c r="L1591" s="13" t="n">
        <v>8.384</v>
      </c>
      <c r="M1591" s="13" t="n">
        <v>8.527</v>
      </c>
      <c r="N1591" s="13" t="n">
        <v>8.439</v>
      </c>
      <c r="O1591" s="13" t="n">
        <v>0.0</v>
      </c>
      <c r="P1591" s="13" t="n">
        <v>0.0</v>
      </c>
      <c r="Q1591" t="s">
        <v>1174</v>
      </c>
      <c r="R1591" t="s">
        <v>836</v>
      </c>
      <c r="S1591" t="s">
        <v>1176</v>
      </c>
    </row>
    <row r="1592" spans="1:16" x14ac:dyDescent="0.25">
      <c r="A1592" s="13" t="s">
        <v>13</v>
      </c>
      <c r="B1592" s="7" t="n">
        <v>46204.0</v>
      </c>
      <c r="C1592" s="13" t="s">
        <v>33</v>
      </c>
      <c r="D1592" s="13" t="s">
        <v>29</v>
      </c>
      <c r="E1592" s="13" t="s">
        <v>25</v>
      </c>
      <c r="F1592" s="13" t="s">
        <v>47</v>
      </c>
      <c r="G1592" s="13" t="n">
        <v>10.36</v>
      </c>
      <c r="H1592" s="13" t="n">
        <v>9.645</v>
      </c>
      <c r="I1592" s="13" t="n">
        <v>9.895</v>
      </c>
      <c r="J1592" s="13" t="n">
        <v>9.689</v>
      </c>
      <c r="K1592" s="13" t="n">
        <v>9.874</v>
      </c>
      <c r="L1592" s="13" t="n">
        <v>9.753</v>
      </c>
      <c r="M1592" s="13" t="n">
        <v>9.902</v>
      </c>
      <c r="N1592" s="13" t="n">
        <v>9.829</v>
      </c>
      <c r="O1592" s="13" t="n">
        <v>0.0</v>
      </c>
      <c r="P1592" s="13" t="n">
        <v>0.0</v>
      </c>
      <c r="Q1592" t="s">
        <v>1174</v>
      </c>
      <c r="R1592" t="s">
        <v>1212</v>
      </c>
      <c r="S1592" t="s">
        <v>1176</v>
      </c>
    </row>
    <row r="1593" spans="1:16" x14ac:dyDescent="0.25">
      <c r="A1593" s="13" t="s">
        <v>13</v>
      </c>
      <c r="B1593" s="7" t="n">
        <v>46204.0</v>
      </c>
      <c r="C1593" s="13" t="s">
        <v>33</v>
      </c>
      <c r="D1593" s="13" t="s">
        <v>29</v>
      </c>
      <c r="E1593" s="13" t="s">
        <v>27</v>
      </c>
      <c r="F1593" s="13" t="s">
        <v>47</v>
      </c>
      <c r="G1593" s="13" t="n">
        <v>10.528</v>
      </c>
      <c r="H1593" s="13" t="n">
        <v>9.6</v>
      </c>
      <c r="I1593" s="13" t="n">
        <v>9.914</v>
      </c>
      <c r="J1593" s="13" t="n">
        <v>9.63</v>
      </c>
      <c r="K1593" s="13" t="n">
        <v>9.856</v>
      </c>
      <c r="L1593" s="13" t="n">
        <v>9.688</v>
      </c>
      <c r="M1593" s="13" t="n">
        <v>9.868</v>
      </c>
      <c r="N1593" s="13" t="n">
        <v>9.761</v>
      </c>
      <c r="O1593" s="13" t="n">
        <v>0.0</v>
      </c>
      <c r="P1593" s="13" t="n">
        <v>0.0</v>
      </c>
      <c r="Q1593" t="s">
        <v>1174</v>
      </c>
      <c r="R1593" t="s">
        <v>1213</v>
      </c>
      <c r="S1593" t="s">
        <v>1176</v>
      </c>
    </row>
    <row r="1594" spans="1:16" x14ac:dyDescent="0.25">
      <c r="A1594" s="13" t="s">
        <v>13</v>
      </c>
      <c r="B1594" s="7" t="n">
        <v>46204.0</v>
      </c>
      <c r="C1594" s="13" t="s">
        <v>33</v>
      </c>
      <c r="D1594" s="13" t="s">
        <v>29</v>
      </c>
      <c r="E1594" s="13" t="s">
        <v>26</v>
      </c>
      <c r="F1594" s="13" t="s">
        <v>47</v>
      </c>
      <c r="G1594" s="13" t="n">
        <v>9.875</v>
      </c>
      <c r="H1594" s="13" t="n">
        <v>8.999</v>
      </c>
      <c r="I1594" s="13" t="n">
        <v>9.301</v>
      </c>
      <c r="J1594" s="13" t="n">
        <v>9.034</v>
      </c>
      <c r="K1594" s="13" t="n">
        <v>9.252</v>
      </c>
      <c r="L1594" s="13" t="n">
        <v>9.094</v>
      </c>
      <c r="M1594" s="13" t="n">
        <v>9.265</v>
      </c>
      <c r="N1594" s="13" t="n">
        <v>9.167</v>
      </c>
      <c r="O1594" s="13" t="n">
        <v>0.0</v>
      </c>
      <c r="P1594" s="13" t="n">
        <v>0.0</v>
      </c>
      <c r="Q1594" t="s">
        <v>1174</v>
      </c>
      <c r="R1594" t="s">
        <v>52</v>
      </c>
      <c r="S1594" t="s">
        <v>1176</v>
      </c>
    </row>
    <row r="1595" spans="1:16" x14ac:dyDescent="0.25">
      <c r="A1595" s="13" t="s">
        <v>13</v>
      </c>
      <c r="B1595" s="7" t="n">
        <v>46204.0</v>
      </c>
      <c r="C1595" s="13" t="s">
        <v>33</v>
      </c>
      <c r="D1595" s="13" t="s">
        <v>31</v>
      </c>
      <c r="E1595" s="13" t="s">
        <v>25</v>
      </c>
      <c r="F1595" s="13" t="s">
        <v>48</v>
      </c>
      <c r="G1595" s="13" t="n">
        <v>8.791</v>
      </c>
      <c r="H1595" s="13" t="n">
        <v>8.068</v>
      </c>
      <c r="I1595" s="13" t="n">
        <v>8.267</v>
      </c>
      <c r="J1595" s="13" t="n">
        <v>8.062</v>
      </c>
      <c r="K1595" s="13" t="n">
        <v>8.213</v>
      </c>
      <c r="L1595" s="13" t="n">
        <v>8.094</v>
      </c>
      <c r="M1595" s="13" t="n">
        <v>8.215</v>
      </c>
      <c r="N1595" s="13" t="n">
        <v>8.141</v>
      </c>
      <c r="O1595" s="13" t="n">
        <v>0.0</v>
      </c>
      <c r="P1595" s="13" t="n">
        <v>0.0</v>
      </c>
      <c r="Q1595" t="s">
        <v>1174</v>
      </c>
      <c r="R1595" t="s">
        <v>1214</v>
      </c>
      <c r="S1595" t="s">
        <v>1176</v>
      </c>
    </row>
    <row r="1596" spans="1:16" x14ac:dyDescent="0.25">
      <c r="A1596" s="13" t="s">
        <v>13</v>
      </c>
      <c r="B1596" s="7" t="n">
        <v>46204.0</v>
      </c>
      <c r="C1596" s="13" t="s">
        <v>33</v>
      </c>
      <c r="D1596" s="13" t="s">
        <v>31</v>
      </c>
      <c r="E1596" s="13" t="s">
        <v>27</v>
      </c>
      <c r="F1596" s="13" t="s">
        <v>48</v>
      </c>
      <c r="G1596" s="13" t="n">
        <v>8.814</v>
      </c>
      <c r="H1596" s="13" t="n">
        <v>8.029</v>
      </c>
      <c r="I1596" s="13" t="n">
        <v>8.251</v>
      </c>
      <c r="J1596" s="13" t="n">
        <v>8.02</v>
      </c>
      <c r="K1596" s="13" t="n">
        <v>8.187</v>
      </c>
      <c r="L1596" s="13" t="n">
        <v>8.054</v>
      </c>
      <c r="M1596" s="13" t="n">
        <v>8.186</v>
      </c>
      <c r="N1596" s="13" t="n">
        <v>8.101</v>
      </c>
      <c r="O1596" s="13" t="n">
        <v>0.0</v>
      </c>
      <c r="P1596" s="13" t="n">
        <v>0.0</v>
      </c>
      <c r="Q1596" t="s">
        <v>1174</v>
      </c>
      <c r="R1596" t="s">
        <v>1215</v>
      </c>
      <c r="S1596" t="s">
        <v>1176</v>
      </c>
    </row>
    <row r="1597" spans="1:16" x14ac:dyDescent="0.25">
      <c r="A1597" s="13" t="s">
        <v>13</v>
      </c>
      <c r="B1597" s="7" t="n">
        <v>46204.0</v>
      </c>
      <c r="C1597" s="13" t="s">
        <v>33</v>
      </c>
      <c r="D1597" s="13" t="s">
        <v>31</v>
      </c>
      <c r="E1597" s="13" t="s">
        <v>26</v>
      </c>
      <c r="F1597" s="13" t="s">
        <v>48</v>
      </c>
      <c r="G1597" s="13" t="n">
        <v>8.0</v>
      </c>
      <c r="H1597" s="13" t="n">
        <v>7.276</v>
      </c>
      <c r="I1597" s="13" t="n">
        <v>7.494</v>
      </c>
      <c r="J1597" s="13" t="n">
        <v>7.278</v>
      </c>
      <c r="K1597" s="13" t="n">
        <v>7.441</v>
      </c>
      <c r="L1597" s="13" t="n">
        <v>7.317</v>
      </c>
      <c r="M1597" s="13" t="n">
        <v>7.443</v>
      </c>
      <c r="N1597" s="13" t="n">
        <v>7.366</v>
      </c>
      <c r="O1597" s="13" t="n">
        <v>0.0</v>
      </c>
      <c r="P1597" s="13" t="n">
        <v>0.0</v>
      </c>
      <c r="Q1597" t="s">
        <v>1174</v>
      </c>
      <c r="R1597" t="s">
        <v>1216</v>
      </c>
      <c r="S1597" t="s">
        <v>1176</v>
      </c>
    </row>
    <row r="1598" spans="1:16" x14ac:dyDescent="0.25">
      <c r="A1598" s="13" t="s">
        <v>13</v>
      </c>
      <c r="B1598" s="7" t="n">
        <v>46204.0</v>
      </c>
      <c r="C1598" s="13" t="s">
        <v>33</v>
      </c>
      <c r="D1598" s="13" t="s">
        <v>28</v>
      </c>
      <c r="E1598" s="13" t="s">
        <v>25</v>
      </c>
      <c r="F1598" s="13" t="s">
        <v>48</v>
      </c>
      <c r="G1598" s="13" t="n">
        <v>8.734</v>
      </c>
      <c r="H1598" s="13" t="n">
        <v>8.1</v>
      </c>
      <c r="I1598" s="13" t="n">
        <v>8.304</v>
      </c>
      <c r="J1598" s="13" t="n">
        <v>8.129</v>
      </c>
      <c r="K1598" s="13" t="n">
        <v>8.281</v>
      </c>
      <c r="L1598" s="13" t="n">
        <v>8.183</v>
      </c>
      <c r="M1598" s="13" t="n">
        <v>8.304</v>
      </c>
      <c r="N1598" s="13" t="n">
        <v>8.244</v>
      </c>
      <c r="O1598" s="13" t="n">
        <v>0.0</v>
      </c>
      <c r="P1598" s="13" t="n">
        <v>0.0</v>
      </c>
      <c r="Q1598" t="s">
        <v>1174</v>
      </c>
      <c r="R1598" t="s">
        <v>205</v>
      </c>
      <c r="S1598" t="s">
        <v>1176</v>
      </c>
    </row>
    <row r="1599" spans="1:16" x14ac:dyDescent="0.25">
      <c r="A1599" s="13" t="s">
        <v>13</v>
      </c>
      <c r="B1599" s="7" t="n">
        <v>46204.0</v>
      </c>
      <c r="C1599" s="13" t="s">
        <v>33</v>
      </c>
      <c r="D1599" s="13" t="s">
        <v>28</v>
      </c>
      <c r="E1599" s="13" t="s">
        <v>27</v>
      </c>
      <c r="F1599" s="13" t="s">
        <v>48</v>
      </c>
      <c r="G1599" s="13" t="n">
        <v>8.914</v>
      </c>
      <c r="H1599" s="13" t="n">
        <v>8.083</v>
      </c>
      <c r="I1599" s="13" t="n">
        <v>8.344</v>
      </c>
      <c r="J1599" s="13" t="n">
        <v>8.099</v>
      </c>
      <c r="K1599" s="13" t="n">
        <v>8.287</v>
      </c>
      <c r="L1599" s="13" t="n">
        <v>8.147</v>
      </c>
      <c r="M1599" s="13" t="n">
        <v>8.295</v>
      </c>
      <c r="N1599" s="13" t="n">
        <v>8.203</v>
      </c>
      <c r="O1599" s="13" t="n">
        <v>0.0</v>
      </c>
      <c r="P1599" s="13" t="n">
        <v>0.0</v>
      </c>
      <c r="Q1599" t="s">
        <v>1174</v>
      </c>
      <c r="R1599" t="s">
        <v>1217</v>
      </c>
      <c r="S1599" t="s">
        <v>1176</v>
      </c>
    </row>
    <row r="1600" spans="1:16" x14ac:dyDescent="0.25">
      <c r="A1600" s="13" t="s">
        <v>13</v>
      </c>
      <c r="B1600" s="7" t="n">
        <v>46204.0</v>
      </c>
      <c r="C1600" s="13" t="s">
        <v>33</v>
      </c>
      <c r="D1600" s="13" t="s">
        <v>28</v>
      </c>
      <c r="E1600" s="13" t="s">
        <v>26</v>
      </c>
      <c r="F1600" s="13" t="s">
        <v>48</v>
      </c>
      <c r="G1600" s="13" t="n">
        <v>8.507</v>
      </c>
      <c r="H1600" s="13" t="n">
        <v>7.713</v>
      </c>
      <c r="I1600" s="13" t="n">
        <v>7.969</v>
      </c>
      <c r="J1600" s="13" t="n">
        <v>7.733</v>
      </c>
      <c r="K1600" s="13" t="n">
        <v>7.917</v>
      </c>
      <c r="L1600" s="13" t="n">
        <v>7.784</v>
      </c>
      <c r="M1600" s="13" t="n">
        <v>7.927</v>
      </c>
      <c r="N1600" s="13" t="n">
        <v>7.839</v>
      </c>
      <c r="O1600" s="13" t="n">
        <v>0.0</v>
      </c>
      <c r="P1600" s="13" t="n">
        <v>0.0</v>
      </c>
      <c r="Q1600" t="s">
        <v>1174</v>
      </c>
      <c r="R1600" t="s">
        <v>843</v>
      </c>
      <c r="S1600" t="s">
        <v>1176</v>
      </c>
    </row>
    <row r="1601" spans="1:16" x14ac:dyDescent="0.25">
      <c r="A1601" s="13" t="s">
        <v>13</v>
      </c>
      <c r="B1601" s="7" t="n">
        <v>46204.0</v>
      </c>
      <c r="C1601" s="13" t="s">
        <v>33</v>
      </c>
      <c r="D1601" s="13" t="s">
        <v>29</v>
      </c>
      <c r="E1601" s="13" t="s">
        <v>25</v>
      </c>
      <c r="F1601" s="13" t="s">
        <v>48</v>
      </c>
      <c r="G1601" s="13" t="n">
        <v>9.761</v>
      </c>
      <c r="H1601" s="13" t="n">
        <v>9.045</v>
      </c>
      <c r="I1601" s="13" t="n">
        <v>9.295</v>
      </c>
      <c r="J1601" s="13" t="n">
        <v>9.089</v>
      </c>
      <c r="K1601" s="13" t="n">
        <v>9.274</v>
      </c>
      <c r="L1601" s="13" t="n">
        <v>9.153</v>
      </c>
      <c r="M1601" s="13" t="n">
        <v>9.302</v>
      </c>
      <c r="N1601" s="13" t="n">
        <v>9.229</v>
      </c>
      <c r="O1601" s="13" t="n">
        <v>0.0</v>
      </c>
      <c r="P1601" s="13" t="n">
        <v>0.0</v>
      </c>
      <c r="Q1601" t="s">
        <v>1174</v>
      </c>
      <c r="R1601" t="s">
        <v>1218</v>
      </c>
      <c r="S1601" t="s">
        <v>1176</v>
      </c>
    </row>
    <row r="1602" spans="1:16" x14ac:dyDescent="0.25">
      <c r="A1602" s="13" t="s">
        <v>13</v>
      </c>
      <c r="B1602" s="7" t="n">
        <v>46204.0</v>
      </c>
      <c r="C1602" s="13" t="s">
        <v>33</v>
      </c>
      <c r="D1602" s="13" t="s">
        <v>29</v>
      </c>
      <c r="E1602" s="13" t="s">
        <v>27</v>
      </c>
      <c r="F1602" s="13" t="s">
        <v>48</v>
      </c>
      <c r="G1602" s="13" t="n">
        <v>9.928</v>
      </c>
      <c r="H1602" s="13" t="n">
        <v>9.0</v>
      </c>
      <c r="I1602" s="13" t="n">
        <v>9.314</v>
      </c>
      <c r="J1602" s="13" t="n">
        <v>9.03</v>
      </c>
      <c r="K1602" s="13" t="n">
        <v>9.256</v>
      </c>
      <c r="L1602" s="13" t="n">
        <v>9.088</v>
      </c>
      <c r="M1602" s="13" t="n">
        <v>9.268</v>
      </c>
      <c r="N1602" s="13" t="n">
        <v>9.161</v>
      </c>
      <c r="O1602" s="13" t="n">
        <v>0.0</v>
      </c>
      <c r="P1602" s="13" t="n">
        <v>0.0</v>
      </c>
      <c r="Q1602" t="s">
        <v>1174</v>
      </c>
      <c r="R1602" t="s">
        <v>1219</v>
      </c>
      <c r="S1602" t="s">
        <v>1176</v>
      </c>
    </row>
    <row r="1603" spans="1:16" x14ac:dyDescent="0.25">
      <c r="A1603" s="13" t="s">
        <v>13</v>
      </c>
      <c r="B1603" s="7" t="n">
        <v>46204.0</v>
      </c>
      <c r="C1603" s="13" t="s">
        <v>33</v>
      </c>
      <c r="D1603" s="13" t="s">
        <v>29</v>
      </c>
      <c r="E1603" s="13" t="s">
        <v>26</v>
      </c>
      <c r="F1603" s="13" t="s">
        <v>48</v>
      </c>
      <c r="G1603" s="13" t="n">
        <v>9.275</v>
      </c>
      <c r="H1603" s="13" t="n">
        <v>8.399</v>
      </c>
      <c r="I1603" s="13" t="n">
        <v>8.701</v>
      </c>
      <c r="J1603" s="13" t="n">
        <v>8.434</v>
      </c>
      <c r="K1603" s="13" t="n">
        <v>8.652</v>
      </c>
      <c r="L1603" s="13" t="n">
        <v>8.494</v>
      </c>
      <c r="M1603" s="13" t="n">
        <v>8.665</v>
      </c>
      <c r="N1603" s="13" t="n">
        <v>8.567</v>
      </c>
      <c r="O1603" s="13" t="n">
        <v>0.0</v>
      </c>
      <c r="P1603" s="13" t="n">
        <v>0.0</v>
      </c>
      <c r="Q1603" t="s">
        <v>1174</v>
      </c>
      <c r="R1603" t="s">
        <v>1220</v>
      </c>
      <c r="S1603" t="s">
        <v>1176</v>
      </c>
    </row>
    <row r="1604" spans="1:16" x14ac:dyDescent="0.25">
      <c r="A1604" s="13" t="s">
        <v>13</v>
      </c>
      <c r="B1604" s="7" t="n">
        <v>46204.0</v>
      </c>
      <c r="C1604" s="13" t="s">
        <v>34</v>
      </c>
      <c r="D1604" s="13" t="s">
        <v>24</v>
      </c>
      <c r="E1604" s="13" t="s">
        <v>25</v>
      </c>
      <c r="F1604" s="13" t="s">
        <v>46</v>
      </c>
      <c r="G1604" s="13" t="n">
        <v>9.83</v>
      </c>
      <c r="H1604" s="13" t="n">
        <v>9.157</v>
      </c>
      <c r="I1604" s="13" t="n">
        <v>9.34</v>
      </c>
      <c r="J1604" s="13" t="n">
        <v>9.151</v>
      </c>
      <c r="K1604" s="13" t="n">
        <v>9.292</v>
      </c>
      <c r="L1604" s="13" t="n">
        <v>9.185</v>
      </c>
      <c r="M1604" s="13" t="n">
        <v>9.299</v>
      </c>
      <c r="N1604" s="13" t="n">
        <v>9.242</v>
      </c>
      <c r="O1604" s="13" t="n">
        <v>0.0</v>
      </c>
      <c r="P1604" s="13" t="n">
        <v>0.0</v>
      </c>
      <c r="Q1604" t="s">
        <v>1174</v>
      </c>
      <c r="R1604" t="s">
        <v>1129</v>
      </c>
      <c r="S1604" t="s">
        <v>1176</v>
      </c>
    </row>
    <row r="1605" spans="1:16" x14ac:dyDescent="0.25">
      <c r="A1605" s="13" t="s">
        <v>13</v>
      </c>
      <c r="B1605" s="7" t="n">
        <v>46204.0</v>
      </c>
      <c r="C1605" s="13" t="s">
        <v>34</v>
      </c>
      <c r="D1605" s="13" t="s">
        <v>24</v>
      </c>
      <c r="E1605" s="13" t="s">
        <v>27</v>
      </c>
      <c r="F1605" s="13" t="s">
        <v>46</v>
      </c>
      <c r="G1605" s="13" t="n">
        <v>10.073</v>
      </c>
      <c r="H1605" s="13" t="n">
        <v>9.234</v>
      </c>
      <c r="I1605" s="13" t="n">
        <v>9.463</v>
      </c>
      <c r="J1605" s="13" t="n">
        <v>9.218</v>
      </c>
      <c r="K1605" s="13" t="n">
        <v>9.39</v>
      </c>
      <c r="L1605" s="13" t="n">
        <v>9.251</v>
      </c>
      <c r="M1605" s="13" t="n">
        <v>9.387</v>
      </c>
      <c r="N1605" s="13" t="n">
        <v>9.305</v>
      </c>
      <c r="O1605" s="13" t="n">
        <v>0.0</v>
      </c>
      <c r="P1605" s="13" t="n">
        <v>0.0</v>
      </c>
      <c r="Q1605" t="s">
        <v>1174</v>
      </c>
      <c r="R1605" t="s">
        <v>1221</v>
      </c>
      <c r="S1605" t="s">
        <v>1176</v>
      </c>
    </row>
    <row r="1606" spans="1:16" x14ac:dyDescent="0.25">
      <c r="A1606" s="13" t="s">
        <v>13</v>
      </c>
      <c r="B1606" s="7" t="n">
        <v>46204.0</v>
      </c>
      <c r="C1606" s="13" t="s">
        <v>34</v>
      </c>
      <c r="D1606" s="13" t="s">
        <v>24</v>
      </c>
      <c r="E1606" s="13" t="s">
        <v>26</v>
      </c>
      <c r="F1606" s="13" t="s">
        <v>46</v>
      </c>
      <c r="G1606" s="13" t="n">
        <v>9.577</v>
      </c>
      <c r="H1606" s="13" t="n">
        <v>8.774</v>
      </c>
      <c r="I1606" s="13" t="n">
        <v>9.002</v>
      </c>
      <c r="J1606" s="13" t="n">
        <v>8.765</v>
      </c>
      <c r="K1606" s="13" t="n">
        <v>8.936</v>
      </c>
      <c r="L1606" s="13" t="n">
        <v>8.802</v>
      </c>
      <c r="M1606" s="13" t="n">
        <v>8.935</v>
      </c>
      <c r="N1606" s="13" t="n">
        <v>8.857</v>
      </c>
      <c r="O1606" s="13" t="n">
        <v>0.0</v>
      </c>
      <c r="P1606" s="13" t="n">
        <v>0.0</v>
      </c>
      <c r="Q1606" t="s">
        <v>1174</v>
      </c>
      <c r="R1606" t="s">
        <v>990</v>
      </c>
      <c r="S1606" t="s">
        <v>1176</v>
      </c>
    </row>
    <row r="1607" spans="1:16" x14ac:dyDescent="0.25">
      <c r="A1607" s="13" t="s">
        <v>13</v>
      </c>
      <c r="B1607" s="7" t="n">
        <v>46204.0</v>
      </c>
      <c r="C1607" s="13" t="s">
        <v>34</v>
      </c>
      <c r="D1607" s="13" t="s">
        <v>31</v>
      </c>
      <c r="E1607" s="13" t="s">
        <v>25</v>
      </c>
      <c r="F1607" s="13" t="s">
        <v>46</v>
      </c>
      <c r="G1607" s="13" t="n">
        <v>9.828</v>
      </c>
      <c r="H1607" s="13" t="n">
        <v>9.102</v>
      </c>
      <c r="I1607" s="13" t="n">
        <v>9.302</v>
      </c>
      <c r="J1607" s="13" t="n">
        <v>9.095</v>
      </c>
      <c r="K1607" s="13" t="n">
        <v>9.247</v>
      </c>
      <c r="L1607" s="13" t="n">
        <v>9.128</v>
      </c>
      <c r="M1607" s="13" t="n">
        <v>9.249</v>
      </c>
      <c r="N1607" s="13" t="n">
        <v>9.175</v>
      </c>
      <c r="O1607" s="13" t="n">
        <v>0.0</v>
      </c>
      <c r="P1607" s="13" t="n">
        <v>0.0</v>
      </c>
      <c r="Q1607" t="s">
        <v>1174</v>
      </c>
      <c r="R1607" t="s">
        <v>1222</v>
      </c>
      <c r="S1607" t="s">
        <v>1176</v>
      </c>
    </row>
    <row r="1608" spans="1:16" x14ac:dyDescent="0.25">
      <c r="A1608" s="13" t="s">
        <v>13</v>
      </c>
      <c r="B1608" s="7" t="n">
        <v>46204.0</v>
      </c>
      <c r="C1608" s="13" t="s">
        <v>34</v>
      </c>
      <c r="D1608" s="13" t="s">
        <v>31</v>
      </c>
      <c r="E1608" s="13" t="s">
        <v>27</v>
      </c>
      <c r="F1608" s="13" t="s">
        <v>46</v>
      </c>
      <c r="G1608" s="13" t="n">
        <v>9.851</v>
      </c>
      <c r="H1608" s="13" t="n">
        <v>9.062</v>
      </c>
      <c r="I1608" s="13" t="n">
        <v>9.285</v>
      </c>
      <c r="J1608" s="13" t="n">
        <v>9.054</v>
      </c>
      <c r="K1608" s="13" t="n">
        <v>9.221</v>
      </c>
      <c r="L1608" s="13" t="n">
        <v>9.088</v>
      </c>
      <c r="M1608" s="13" t="n">
        <v>9.22</v>
      </c>
      <c r="N1608" s="13" t="n">
        <v>9.135</v>
      </c>
      <c r="O1608" s="13" t="n">
        <v>0.0</v>
      </c>
      <c r="P1608" s="13" t="n">
        <v>0.0</v>
      </c>
      <c r="Q1608" t="s">
        <v>1174</v>
      </c>
      <c r="R1608" t="s">
        <v>1223</v>
      </c>
      <c r="S1608" t="s">
        <v>1176</v>
      </c>
    </row>
    <row r="1609" spans="1:16" x14ac:dyDescent="0.25">
      <c r="A1609" s="13" t="s">
        <v>13</v>
      </c>
      <c r="B1609" s="7" t="n">
        <v>46204.0</v>
      </c>
      <c r="C1609" s="13" t="s">
        <v>34</v>
      </c>
      <c r="D1609" s="13" t="s">
        <v>31</v>
      </c>
      <c r="E1609" s="13" t="s">
        <v>26</v>
      </c>
      <c r="F1609" s="13" t="s">
        <v>46</v>
      </c>
      <c r="G1609" s="13" t="n">
        <v>9.032</v>
      </c>
      <c r="H1609" s="13" t="n">
        <v>8.305</v>
      </c>
      <c r="I1609" s="13" t="n">
        <v>8.524</v>
      </c>
      <c r="J1609" s="13" t="n">
        <v>8.308</v>
      </c>
      <c r="K1609" s="13" t="n">
        <v>8.471</v>
      </c>
      <c r="L1609" s="13" t="n">
        <v>8.346</v>
      </c>
      <c r="M1609" s="13" t="n">
        <v>8.473</v>
      </c>
      <c r="N1609" s="13" t="n">
        <v>8.395</v>
      </c>
      <c r="O1609" s="13" t="n">
        <v>0.0</v>
      </c>
      <c r="P1609" s="13" t="n">
        <v>0.0</v>
      </c>
      <c r="Q1609" t="s">
        <v>1174</v>
      </c>
      <c r="R1609" t="s">
        <v>1032</v>
      </c>
      <c r="S1609" t="s">
        <v>1176</v>
      </c>
    </row>
    <row r="1610" spans="1:16" x14ac:dyDescent="0.25">
      <c r="A1610" s="13" t="s">
        <v>13</v>
      </c>
      <c r="B1610" s="7" t="n">
        <v>46204.0</v>
      </c>
      <c r="C1610" s="13" t="s">
        <v>34</v>
      </c>
      <c r="D1610" s="13" t="s">
        <v>28</v>
      </c>
      <c r="E1610" s="13" t="s">
        <v>25</v>
      </c>
      <c r="F1610" s="13" t="s">
        <v>46</v>
      </c>
      <c r="G1610" s="13" t="n">
        <v>9.72</v>
      </c>
      <c r="H1610" s="13" t="n">
        <v>9.118</v>
      </c>
      <c r="I1610" s="13" t="n">
        <v>9.314</v>
      </c>
      <c r="J1610" s="13" t="n">
        <v>9.147</v>
      </c>
      <c r="K1610" s="13" t="n">
        <v>9.294</v>
      </c>
      <c r="L1610" s="13" t="n">
        <v>9.201</v>
      </c>
      <c r="M1610" s="13" t="n">
        <v>9.32</v>
      </c>
      <c r="N1610" s="13" t="n">
        <v>9.265</v>
      </c>
      <c r="O1610" s="13" t="n">
        <v>0.0</v>
      </c>
      <c r="P1610" s="13" t="n">
        <v>0.0</v>
      </c>
      <c r="Q1610" t="s">
        <v>1174</v>
      </c>
      <c r="R1610" t="s">
        <v>1224</v>
      </c>
      <c r="S1610" t="s">
        <v>1176</v>
      </c>
    </row>
    <row r="1611" spans="1:16" x14ac:dyDescent="0.25">
      <c r="A1611" s="13" t="s">
        <v>13</v>
      </c>
      <c r="B1611" s="7" t="n">
        <v>46204.0</v>
      </c>
      <c r="C1611" s="13" t="s">
        <v>34</v>
      </c>
      <c r="D1611" s="13" t="s">
        <v>28</v>
      </c>
      <c r="E1611" s="13" t="s">
        <v>27</v>
      </c>
      <c r="F1611" s="13" t="s">
        <v>46</v>
      </c>
      <c r="G1611" s="13" t="n">
        <v>9.951</v>
      </c>
      <c r="H1611" s="13" t="n">
        <v>9.117</v>
      </c>
      <c r="I1611" s="13" t="n">
        <v>9.379</v>
      </c>
      <c r="J1611" s="13" t="n">
        <v>9.133</v>
      </c>
      <c r="K1611" s="13" t="n">
        <v>9.322</v>
      </c>
      <c r="L1611" s="13" t="n">
        <v>9.182</v>
      </c>
      <c r="M1611" s="13" t="n">
        <v>9.33</v>
      </c>
      <c r="N1611" s="13" t="n">
        <v>9.238</v>
      </c>
      <c r="O1611" s="13" t="n">
        <v>0.0</v>
      </c>
      <c r="P1611" s="13" t="n">
        <v>0.0</v>
      </c>
      <c r="Q1611" t="s">
        <v>1174</v>
      </c>
      <c r="R1611" t="s">
        <v>506</v>
      </c>
      <c r="S1611" t="s">
        <v>1176</v>
      </c>
    </row>
    <row r="1612" spans="1:16" x14ac:dyDescent="0.25">
      <c r="A1612" s="13" t="s">
        <v>13</v>
      </c>
      <c r="B1612" s="7" t="n">
        <v>46204.0</v>
      </c>
      <c r="C1612" s="13" t="s">
        <v>34</v>
      </c>
      <c r="D1612" s="13" t="s">
        <v>28</v>
      </c>
      <c r="E1612" s="13" t="s">
        <v>26</v>
      </c>
      <c r="F1612" s="13" t="s">
        <v>46</v>
      </c>
      <c r="G1612" s="13" t="n">
        <v>9.542</v>
      </c>
      <c r="H1612" s="13" t="n">
        <v>8.746</v>
      </c>
      <c r="I1612" s="13" t="n">
        <v>9.002</v>
      </c>
      <c r="J1612" s="13" t="n">
        <v>8.766</v>
      </c>
      <c r="K1612" s="13" t="n">
        <v>8.951</v>
      </c>
      <c r="L1612" s="13" t="n">
        <v>8.817</v>
      </c>
      <c r="M1612" s="13" t="n">
        <v>8.961</v>
      </c>
      <c r="N1612" s="13" t="n">
        <v>8.872</v>
      </c>
      <c r="O1612" s="13" t="n">
        <v>0.0</v>
      </c>
      <c r="P1612" s="13" t="n">
        <v>0.0</v>
      </c>
      <c r="Q1612" t="s">
        <v>1174</v>
      </c>
      <c r="R1612" t="s">
        <v>1225</v>
      </c>
      <c r="S1612" t="s">
        <v>1176</v>
      </c>
    </row>
    <row r="1613" spans="1:16" x14ac:dyDescent="0.25">
      <c r="A1613" s="13" t="s">
        <v>13</v>
      </c>
      <c r="B1613" s="7" t="n">
        <v>46204.0</v>
      </c>
      <c r="C1613" s="13" t="s">
        <v>34</v>
      </c>
      <c r="D1613" s="13" t="s">
        <v>29</v>
      </c>
      <c r="E1613" s="13" t="s">
        <v>25</v>
      </c>
      <c r="F1613" s="13" t="s">
        <v>46</v>
      </c>
      <c r="G1613" s="13" t="n">
        <v>10.8</v>
      </c>
      <c r="H1613" s="13" t="n">
        <v>10.086</v>
      </c>
      <c r="I1613" s="13" t="n">
        <v>10.336</v>
      </c>
      <c r="J1613" s="13" t="n">
        <v>10.13</v>
      </c>
      <c r="K1613" s="13" t="n">
        <v>10.315</v>
      </c>
      <c r="L1613" s="13" t="n">
        <v>10.194</v>
      </c>
      <c r="M1613" s="13" t="n">
        <v>10.344</v>
      </c>
      <c r="N1613" s="13" t="n">
        <v>10.271</v>
      </c>
      <c r="O1613" s="13" t="n">
        <v>0.0</v>
      </c>
      <c r="P1613" s="13" t="n">
        <v>0.0</v>
      </c>
      <c r="Q1613" t="s">
        <v>1174</v>
      </c>
      <c r="R1613" t="s">
        <v>1226</v>
      </c>
      <c r="S1613" t="s">
        <v>1176</v>
      </c>
    </row>
    <row r="1614" spans="1:16" x14ac:dyDescent="0.25">
      <c r="A1614" s="13" t="s">
        <v>13</v>
      </c>
      <c r="B1614" s="7" t="n">
        <v>46204.0</v>
      </c>
      <c r="C1614" s="13" t="s">
        <v>34</v>
      </c>
      <c r="D1614" s="13" t="s">
        <v>29</v>
      </c>
      <c r="E1614" s="13" t="s">
        <v>27</v>
      </c>
      <c r="F1614" s="13" t="s">
        <v>46</v>
      </c>
      <c r="G1614" s="13" t="n">
        <v>10.965</v>
      </c>
      <c r="H1614" s="13" t="n">
        <v>10.038</v>
      </c>
      <c r="I1614" s="13" t="n">
        <v>10.352</v>
      </c>
      <c r="J1614" s="13" t="n">
        <v>10.068</v>
      </c>
      <c r="K1614" s="13" t="n">
        <v>10.294</v>
      </c>
      <c r="L1614" s="13" t="n">
        <v>10.127</v>
      </c>
      <c r="M1614" s="13" t="n">
        <v>10.307</v>
      </c>
      <c r="N1614" s="13" t="n">
        <v>10.2</v>
      </c>
      <c r="O1614" s="13" t="n">
        <v>0.0</v>
      </c>
      <c r="P1614" s="13" t="n">
        <v>0.0</v>
      </c>
      <c r="Q1614" t="s">
        <v>1174</v>
      </c>
      <c r="R1614" t="s">
        <v>1227</v>
      </c>
      <c r="S1614" t="s">
        <v>1176</v>
      </c>
    </row>
    <row r="1615" spans="1:16" x14ac:dyDescent="0.25">
      <c r="A1615" s="13" t="s">
        <v>13</v>
      </c>
      <c r="B1615" s="7" t="n">
        <v>46204.0</v>
      </c>
      <c r="C1615" s="13" t="s">
        <v>34</v>
      </c>
      <c r="D1615" s="13" t="s">
        <v>29</v>
      </c>
      <c r="E1615" s="13" t="s">
        <v>26</v>
      </c>
      <c r="F1615" s="13" t="s">
        <v>46</v>
      </c>
      <c r="G1615" s="13" t="n">
        <v>10.12</v>
      </c>
      <c r="H1615" s="13" t="n">
        <v>9.306</v>
      </c>
      <c r="I1615" s="13" t="n">
        <v>9.593</v>
      </c>
      <c r="J1615" s="13" t="n">
        <v>9.338</v>
      </c>
      <c r="K1615" s="13" t="n">
        <v>9.546</v>
      </c>
      <c r="L1615" s="13" t="n">
        <v>9.396</v>
      </c>
      <c r="M1615" s="13" t="n">
        <v>9.563</v>
      </c>
      <c r="N1615" s="13" t="n">
        <v>9.475</v>
      </c>
      <c r="O1615" s="13" t="n">
        <v>0.0</v>
      </c>
      <c r="P1615" s="13" t="n">
        <v>0.0</v>
      </c>
      <c r="Q1615" t="s">
        <v>1174</v>
      </c>
      <c r="R1615" t="s">
        <v>1228</v>
      </c>
      <c r="S1615" t="s">
        <v>1176</v>
      </c>
    </row>
    <row r="1616" spans="1:16" x14ac:dyDescent="0.25">
      <c r="A1616" s="13" t="s">
        <v>13</v>
      </c>
      <c r="B1616" s="7" t="n">
        <v>46204.0</v>
      </c>
      <c r="C1616" s="13" t="s">
        <v>34</v>
      </c>
      <c r="D1616" s="13" t="s">
        <v>24</v>
      </c>
      <c r="E1616" s="13" t="s">
        <v>25</v>
      </c>
      <c r="F1616" s="13" t="s">
        <v>47</v>
      </c>
      <c r="G1616" s="13" t="n">
        <v>9.509</v>
      </c>
      <c r="H1616" s="13" t="n">
        <v>8.789</v>
      </c>
      <c r="I1616" s="13" t="n">
        <v>8.984</v>
      </c>
      <c r="J1616" s="13" t="n">
        <v>8.782</v>
      </c>
      <c r="K1616" s="13" t="n">
        <v>8.93</v>
      </c>
      <c r="L1616" s="13" t="n">
        <v>8.816</v>
      </c>
      <c r="M1616" s="13" t="n">
        <v>8.935</v>
      </c>
      <c r="N1616" s="13" t="n">
        <v>8.871</v>
      </c>
      <c r="O1616" s="13" t="n">
        <v>0.0</v>
      </c>
      <c r="P1616" s="13" t="n">
        <v>0.0</v>
      </c>
      <c r="Q1616" t="s">
        <v>1174</v>
      </c>
      <c r="R1616" t="s">
        <v>1229</v>
      </c>
      <c r="S1616" t="s">
        <v>1176</v>
      </c>
    </row>
    <row r="1617" spans="1:16" x14ac:dyDescent="0.25">
      <c r="A1617" s="13" t="s">
        <v>13</v>
      </c>
      <c r="B1617" s="7" t="n">
        <v>46204.0</v>
      </c>
      <c r="C1617" s="13" t="s">
        <v>34</v>
      </c>
      <c r="D1617" s="13" t="s">
        <v>24</v>
      </c>
      <c r="E1617" s="13" t="s">
        <v>27</v>
      </c>
      <c r="F1617" s="13" t="s">
        <v>47</v>
      </c>
      <c r="G1617" s="13" t="n">
        <v>9.574</v>
      </c>
      <c r="H1617" s="13" t="n">
        <v>8.794</v>
      </c>
      <c r="I1617" s="13" t="n">
        <v>9.009</v>
      </c>
      <c r="J1617" s="13" t="n">
        <v>8.778</v>
      </c>
      <c r="K1617" s="13" t="n">
        <v>8.943</v>
      </c>
      <c r="L1617" s="13" t="n">
        <v>8.811</v>
      </c>
      <c r="M1617" s="13" t="n">
        <v>8.943</v>
      </c>
      <c r="N1617" s="13" t="n">
        <v>8.869</v>
      </c>
      <c r="O1617" s="13" t="n">
        <v>0.0</v>
      </c>
      <c r="P1617" s="13" t="n">
        <v>0.0</v>
      </c>
      <c r="Q1617" t="s">
        <v>1174</v>
      </c>
      <c r="R1617" t="s">
        <v>1230</v>
      </c>
      <c r="S1617" t="s">
        <v>1176</v>
      </c>
    </row>
    <row r="1618" spans="1:16" x14ac:dyDescent="0.25">
      <c r="A1618" s="13" t="s">
        <v>13</v>
      </c>
      <c r="B1618" s="7" t="n">
        <v>46204.0</v>
      </c>
      <c r="C1618" s="13" t="s">
        <v>34</v>
      </c>
      <c r="D1618" s="13" t="s">
        <v>24</v>
      </c>
      <c r="E1618" s="13" t="s">
        <v>26</v>
      </c>
      <c r="F1618" s="13" t="s">
        <v>47</v>
      </c>
      <c r="G1618" s="13" t="n">
        <v>9.177</v>
      </c>
      <c r="H1618" s="13" t="n">
        <v>8.374</v>
      </c>
      <c r="I1618" s="13" t="n">
        <v>8.602</v>
      </c>
      <c r="J1618" s="13" t="n">
        <v>8.365</v>
      </c>
      <c r="K1618" s="13" t="n">
        <v>8.536</v>
      </c>
      <c r="L1618" s="13" t="n">
        <v>8.402</v>
      </c>
      <c r="M1618" s="13" t="n">
        <v>8.536</v>
      </c>
      <c r="N1618" s="13" t="n">
        <v>8.457</v>
      </c>
      <c r="O1618" s="13" t="n">
        <v>0.0</v>
      </c>
      <c r="P1618" s="13" t="n">
        <v>0.0</v>
      </c>
      <c r="Q1618" t="s">
        <v>1174</v>
      </c>
      <c r="R1618" t="s">
        <v>997</v>
      </c>
      <c r="S1618" t="s">
        <v>1176</v>
      </c>
    </row>
    <row r="1619" spans="1:16" x14ac:dyDescent="0.25">
      <c r="A1619" s="13" t="s">
        <v>13</v>
      </c>
      <c r="B1619" s="7" t="n">
        <v>46204.0</v>
      </c>
      <c r="C1619" s="13" t="s">
        <v>34</v>
      </c>
      <c r="D1619" s="13" t="s">
        <v>31</v>
      </c>
      <c r="E1619" s="13" t="s">
        <v>25</v>
      </c>
      <c r="F1619" s="13" t="s">
        <v>47</v>
      </c>
      <c r="G1619" s="13" t="n">
        <v>9.428</v>
      </c>
      <c r="H1619" s="13" t="n">
        <v>8.702</v>
      </c>
      <c r="I1619" s="13" t="n">
        <v>8.902</v>
      </c>
      <c r="J1619" s="13" t="n">
        <v>8.695</v>
      </c>
      <c r="K1619" s="13" t="n">
        <v>8.847</v>
      </c>
      <c r="L1619" s="13" t="n">
        <v>8.728</v>
      </c>
      <c r="M1619" s="13" t="n">
        <v>8.849</v>
      </c>
      <c r="N1619" s="13" t="n">
        <v>8.775</v>
      </c>
      <c r="O1619" s="13" t="n">
        <v>0.0</v>
      </c>
      <c r="P1619" s="13" t="n">
        <v>0.0</v>
      </c>
      <c r="Q1619" t="s">
        <v>1174</v>
      </c>
      <c r="R1619" t="s">
        <v>806</v>
      </c>
      <c r="S1619" t="s">
        <v>1176</v>
      </c>
    </row>
    <row r="1620" spans="1:16" x14ac:dyDescent="0.25">
      <c r="A1620" s="13" t="s">
        <v>13</v>
      </c>
      <c r="B1620" s="7" t="n">
        <v>46204.0</v>
      </c>
      <c r="C1620" s="13" t="s">
        <v>34</v>
      </c>
      <c r="D1620" s="13" t="s">
        <v>31</v>
      </c>
      <c r="E1620" s="13" t="s">
        <v>27</v>
      </c>
      <c r="F1620" s="13" t="s">
        <v>47</v>
      </c>
      <c r="G1620" s="13" t="n">
        <v>9.328</v>
      </c>
      <c r="H1620" s="13" t="n">
        <v>8.603</v>
      </c>
      <c r="I1620" s="13" t="n">
        <v>8.808</v>
      </c>
      <c r="J1620" s="13" t="n">
        <v>8.594</v>
      </c>
      <c r="K1620" s="13" t="n">
        <v>8.751</v>
      </c>
      <c r="L1620" s="13" t="n">
        <v>8.627</v>
      </c>
      <c r="M1620" s="13" t="n">
        <v>8.752</v>
      </c>
      <c r="N1620" s="13" t="n">
        <v>8.677</v>
      </c>
      <c r="O1620" s="13" t="n">
        <v>0.0</v>
      </c>
      <c r="P1620" s="13" t="n">
        <v>0.0</v>
      </c>
      <c r="Q1620" t="s">
        <v>1174</v>
      </c>
      <c r="R1620" t="s">
        <v>322</v>
      </c>
      <c r="S1620" t="s">
        <v>1176</v>
      </c>
    </row>
    <row r="1621" spans="1:16" x14ac:dyDescent="0.25">
      <c r="A1621" s="13" t="s">
        <v>13</v>
      </c>
      <c r="B1621" s="7" t="n">
        <v>46204.0</v>
      </c>
      <c r="C1621" s="13" t="s">
        <v>34</v>
      </c>
      <c r="D1621" s="13" t="s">
        <v>31</v>
      </c>
      <c r="E1621" s="13" t="s">
        <v>26</v>
      </c>
      <c r="F1621" s="13" t="s">
        <v>47</v>
      </c>
      <c r="G1621" s="13" t="n">
        <v>8.632</v>
      </c>
      <c r="H1621" s="13" t="n">
        <v>7.905</v>
      </c>
      <c r="I1621" s="13" t="n">
        <v>8.124</v>
      </c>
      <c r="J1621" s="13" t="n">
        <v>7.908</v>
      </c>
      <c r="K1621" s="13" t="n">
        <v>8.071</v>
      </c>
      <c r="L1621" s="13" t="n">
        <v>7.946</v>
      </c>
      <c r="M1621" s="13" t="n">
        <v>8.073</v>
      </c>
      <c r="N1621" s="13" t="n">
        <v>7.995</v>
      </c>
      <c r="O1621" s="13" t="n">
        <v>0.0</v>
      </c>
      <c r="P1621" s="13" t="n">
        <v>0.0</v>
      </c>
      <c r="Q1621" t="s">
        <v>1174</v>
      </c>
      <c r="R1621" t="s">
        <v>1231</v>
      </c>
      <c r="S1621" t="s">
        <v>1176</v>
      </c>
    </row>
    <row r="1622" spans="1:16" x14ac:dyDescent="0.25">
      <c r="A1622" s="13" t="s">
        <v>13</v>
      </c>
      <c r="B1622" s="7" t="n">
        <v>46204.0</v>
      </c>
      <c r="C1622" s="13" t="s">
        <v>34</v>
      </c>
      <c r="D1622" s="13" t="s">
        <v>28</v>
      </c>
      <c r="E1622" s="13" t="s">
        <v>25</v>
      </c>
      <c r="F1622" s="13" t="s">
        <v>47</v>
      </c>
      <c r="G1622" s="13" t="n">
        <v>9.372</v>
      </c>
      <c r="H1622" s="13" t="n">
        <v>8.734</v>
      </c>
      <c r="I1622" s="13" t="n">
        <v>8.94</v>
      </c>
      <c r="J1622" s="13" t="n">
        <v>8.764</v>
      </c>
      <c r="K1622" s="13" t="n">
        <v>8.916</v>
      </c>
      <c r="L1622" s="13" t="n">
        <v>8.818</v>
      </c>
      <c r="M1622" s="13" t="n">
        <v>8.94</v>
      </c>
      <c r="N1622" s="13" t="n">
        <v>8.879</v>
      </c>
      <c r="O1622" s="13" t="n">
        <v>0.0</v>
      </c>
      <c r="P1622" s="13" t="n">
        <v>0.0</v>
      </c>
      <c r="Q1622" t="s">
        <v>1174</v>
      </c>
      <c r="R1622" t="s">
        <v>546</v>
      </c>
      <c r="S1622" t="s">
        <v>1176</v>
      </c>
    </row>
    <row r="1623" spans="1:16" x14ac:dyDescent="0.25">
      <c r="A1623" s="13" t="s">
        <v>13</v>
      </c>
      <c r="B1623" s="7" t="n">
        <v>46204.0</v>
      </c>
      <c r="C1623" s="13" t="s">
        <v>34</v>
      </c>
      <c r="D1623" s="13" t="s">
        <v>28</v>
      </c>
      <c r="E1623" s="13" t="s">
        <v>27</v>
      </c>
      <c r="F1623" s="13" t="s">
        <v>47</v>
      </c>
      <c r="G1623" s="13" t="n">
        <v>9.552</v>
      </c>
      <c r="H1623" s="13" t="n">
        <v>8.717</v>
      </c>
      <c r="I1623" s="13" t="n">
        <v>8.979</v>
      </c>
      <c r="J1623" s="13" t="n">
        <v>8.733</v>
      </c>
      <c r="K1623" s="13" t="n">
        <v>8.922</v>
      </c>
      <c r="L1623" s="13" t="n">
        <v>8.782</v>
      </c>
      <c r="M1623" s="13" t="n">
        <v>8.93</v>
      </c>
      <c r="N1623" s="13" t="n">
        <v>8.838</v>
      </c>
      <c r="O1623" s="13" t="n">
        <v>0.0</v>
      </c>
      <c r="P1623" s="13" t="n">
        <v>0.0</v>
      </c>
      <c r="Q1623" t="s">
        <v>1174</v>
      </c>
      <c r="R1623" t="s">
        <v>831</v>
      </c>
      <c r="S1623" t="s">
        <v>1176</v>
      </c>
    </row>
    <row r="1624" spans="1:16" x14ac:dyDescent="0.25">
      <c r="A1624" s="13" t="s">
        <v>13</v>
      </c>
      <c r="B1624" s="7" t="n">
        <v>46204.0</v>
      </c>
      <c r="C1624" s="13" t="s">
        <v>34</v>
      </c>
      <c r="D1624" s="13" t="s">
        <v>28</v>
      </c>
      <c r="E1624" s="13" t="s">
        <v>26</v>
      </c>
      <c r="F1624" s="13" t="s">
        <v>47</v>
      </c>
      <c r="G1624" s="13" t="n">
        <v>9.143</v>
      </c>
      <c r="H1624" s="13" t="n">
        <v>8.346</v>
      </c>
      <c r="I1624" s="13" t="n">
        <v>8.603</v>
      </c>
      <c r="J1624" s="13" t="n">
        <v>8.366</v>
      </c>
      <c r="K1624" s="13" t="n">
        <v>8.551</v>
      </c>
      <c r="L1624" s="13" t="n">
        <v>8.417</v>
      </c>
      <c r="M1624" s="13" t="n">
        <v>8.561</v>
      </c>
      <c r="N1624" s="13" t="n">
        <v>8.472</v>
      </c>
      <c r="O1624" s="13" t="n">
        <v>0.0</v>
      </c>
      <c r="P1624" s="13" t="n">
        <v>0.0</v>
      </c>
      <c r="Q1624" t="s">
        <v>1174</v>
      </c>
      <c r="R1624" t="s">
        <v>854</v>
      </c>
      <c r="S1624" t="s">
        <v>1176</v>
      </c>
    </row>
    <row r="1625" spans="1:16" x14ac:dyDescent="0.25">
      <c r="A1625" s="13" t="s">
        <v>13</v>
      </c>
      <c r="B1625" s="7" t="n">
        <v>46204.0</v>
      </c>
      <c r="C1625" s="13" t="s">
        <v>34</v>
      </c>
      <c r="D1625" s="13" t="s">
        <v>29</v>
      </c>
      <c r="E1625" s="13" t="s">
        <v>25</v>
      </c>
      <c r="F1625" s="13" t="s">
        <v>47</v>
      </c>
      <c r="G1625" s="13" t="n">
        <v>10.4</v>
      </c>
      <c r="H1625" s="13" t="n">
        <v>9.686</v>
      </c>
      <c r="I1625" s="13" t="n">
        <v>9.936</v>
      </c>
      <c r="J1625" s="13" t="n">
        <v>9.73</v>
      </c>
      <c r="K1625" s="13" t="n">
        <v>9.915</v>
      </c>
      <c r="L1625" s="13" t="n">
        <v>9.794</v>
      </c>
      <c r="M1625" s="13" t="n">
        <v>9.944</v>
      </c>
      <c r="N1625" s="13" t="n">
        <v>9.871</v>
      </c>
      <c r="O1625" s="13" t="n">
        <v>0.0</v>
      </c>
      <c r="P1625" s="13" t="n">
        <v>0.0</v>
      </c>
      <c r="Q1625" t="s">
        <v>1174</v>
      </c>
      <c r="R1625" t="s">
        <v>1232</v>
      </c>
      <c r="S1625" t="s">
        <v>1176</v>
      </c>
    </row>
    <row r="1626" spans="1:16" x14ac:dyDescent="0.25">
      <c r="A1626" s="13" t="s">
        <v>13</v>
      </c>
      <c r="B1626" s="7" t="n">
        <v>46204.0</v>
      </c>
      <c r="C1626" s="13" t="s">
        <v>34</v>
      </c>
      <c r="D1626" s="13" t="s">
        <v>29</v>
      </c>
      <c r="E1626" s="13" t="s">
        <v>27</v>
      </c>
      <c r="F1626" s="13" t="s">
        <v>47</v>
      </c>
      <c r="G1626" s="13" t="n">
        <v>10.565</v>
      </c>
      <c r="H1626" s="13" t="n">
        <v>9.638</v>
      </c>
      <c r="I1626" s="13" t="n">
        <v>9.952</v>
      </c>
      <c r="J1626" s="13" t="n">
        <v>9.668</v>
      </c>
      <c r="K1626" s="13" t="n">
        <v>9.894</v>
      </c>
      <c r="L1626" s="13" t="n">
        <v>9.727</v>
      </c>
      <c r="M1626" s="13" t="n">
        <v>9.907</v>
      </c>
      <c r="N1626" s="13" t="n">
        <v>9.8</v>
      </c>
      <c r="O1626" s="13" t="n">
        <v>0.0</v>
      </c>
      <c r="P1626" s="13" t="n">
        <v>0.0</v>
      </c>
      <c r="Q1626" t="s">
        <v>1174</v>
      </c>
      <c r="R1626" t="s">
        <v>1233</v>
      </c>
      <c r="S1626" t="s">
        <v>1176</v>
      </c>
    </row>
    <row r="1627" spans="1:16" x14ac:dyDescent="0.25">
      <c r="A1627" s="13" t="s">
        <v>13</v>
      </c>
      <c r="B1627" s="7" t="n">
        <v>46204.0</v>
      </c>
      <c r="C1627" s="13" t="s">
        <v>34</v>
      </c>
      <c r="D1627" s="13" t="s">
        <v>29</v>
      </c>
      <c r="E1627" s="13" t="s">
        <v>26</v>
      </c>
      <c r="F1627" s="13" t="s">
        <v>47</v>
      </c>
      <c r="G1627" s="13" t="n">
        <v>9.908</v>
      </c>
      <c r="H1627" s="13" t="n">
        <v>9.033</v>
      </c>
      <c r="I1627" s="13" t="n">
        <v>9.335</v>
      </c>
      <c r="J1627" s="13" t="n">
        <v>9.068</v>
      </c>
      <c r="K1627" s="13" t="n">
        <v>9.286</v>
      </c>
      <c r="L1627" s="13" t="n">
        <v>9.128</v>
      </c>
      <c r="M1627" s="13" t="n">
        <v>9.3</v>
      </c>
      <c r="N1627" s="13" t="n">
        <v>9.202</v>
      </c>
      <c r="O1627" s="13" t="n">
        <v>0.0</v>
      </c>
      <c r="P1627" s="13" t="n">
        <v>0.0</v>
      </c>
      <c r="Q1627" t="s">
        <v>1174</v>
      </c>
      <c r="R1627" t="s">
        <v>1234</v>
      </c>
      <c r="S1627" t="s">
        <v>1176</v>
      </c>
    </row>
    <row r="1628" spans="1:16" x14ac:dyDescent="0.25">
      <c r="A1628" s="13" t="s">
        <v>13</v>
      </c>
      <c r="B1628" s="7" t="n">
        <v>46204.0</v>
      </c>
      <c r="C1628" s="13" t="s">
        <v>34</v>
      </c>
      <c r="D1628" s="13" t="s">
        <v>24</v>
      </c>
      <c r="E1628" s="13" t="s">
        <v>25</v>
      </c>
      <c r="F1628" s="13" t="s">
        <v>48</v>
      </c>
      <c r="G1628" s="13" t="n">
        <v>8.909</v>
      </c>
      <c r="H1628" s="13" t="n">
        <v>8.189</v>
      </c>
      <c r="I1628" s="13" t="n">
        <v>8.384</v>
      </c>
      <c r="J1628" s="13" t="n">
        <v>8.182</v>
      </c>
      <c r="K1628" s="13" t="n">
        <v>8.33</v>
      </c>
      <c r="L1628" s="13" t="n">
        <v>8.216</v>
      </c>
      <c r="M1628" s="13" t="n">
        <v>8.335</v>
      </c>
      <c r="N1628" s="13" t="n">
        <v>8.271</v>
      </c>
      <c r="O1628" s="13" t="n">
        <v>0.0</v>
      </c>
      <c r="P1628" s="13" t="n">
        <v>0.0</v>
      </c>
      <c r="Q1628" t="s">
        <v>1174</v>
      </c>
      <c r="R1628" t="s">
        <v>1235</v>
      </c>
      <c r="S1628" t="s">
        <v>1176</v>
      </c>
    </row>
    <row r="1629" spans="1:16" x14ac:dyDescent="0.25">
      <c r="A1629" s="13" t="s">
        <v>13</v>
      </c>
      <c r="B1629" s="7" t="n">
        <v>46204.0</v>
      </c>
      <c r="C1629" s="13" t="s">
        <v>34</v>
      </c>
      <c r="D1629" s="13" t="s">
        <v>24</v>
      </c>
      <c r="E1629" s="13" t="s">
        <v>27</v>
      </c>
      <c r="F1629" s="13" t="s">
        <v>48</v>
      </c>
      <c r="G1629" s="13" t="n">
        <v>9.073</v>
      </c>
      <c r="H1629" s="13" t="n">
        <v>8.234</v>
      </c>
      <c r="I1629" s="13" t="n">
        <v>8.463</v>
      </c>
      <c r="J1629" s="13" t="n">
        <v>8.218</v>
      </c>
      <c r="K1629" s="13" t="n">
        <v>8.39</v>
      </c>
      <c r="L1629" s="13" t="n">
        <v>8.251</v>
      </c>
      <c r="M1629" s="13" t="n">
        <v>8.387</v>
      </c>
      <c r="N1629" s="13" t="n">
        <v>8.305</v>
      </c>
      <c r="O1629" s="13" t="n">
        <v>0.0</v>
      </c>
      <c r="P1629" s="13" t="n">
        <v>0.0</v>
      </c>
      <c r="Q1629" t="s">
        <v>1174</v>
      </c>
      <c r="R1629" t="s">
        <v>1236</v>
      </c>
      <c r="S1629" t="s">
        <v>1176</v>
      </c>
    </row>
    <row r="1630" spans="1:16" x14ac:dyDescent="0.25">
      <c r="A1630" s="13" t="s">
        <v>13</v>
      </c>
      <c r="B1630" s="7" t="n">
        <v>46204.0</v>
      </c>
      <c r="C1630" s="13" t="s">
        <v>34</v>
      </c>
      <c r="D1630" s="13" t="s">
        <v>24</v>
      </c>
      <c r="E1630" s="13" t="s">
        <v>26</v>
      </c>
      <c r="F1630" s="13" t="s">
        <v>48</v>
      </c>
      <c r="G1630" s="13" t="n">
        <v>8.577</v>
      </c>
      <c r="H1630" s="13" t="n">
        <v>7.774</v>
      </c>
      <c r="I1630" s="13" t="n">
        <v>8.002</v>
      </c>
      <c r="J1630" s="13" t="n">
        <v>7.765</v>
      </c>
      <c r="K1630" s="13" t="n">
        <v>7.936</v>
      </c>
      <c r="L1630" s="13" t="n">
        <v>7.802</v>
      </c>
      <c r="M1630" s="13" t="n">
        <v>7.936</v>
      </c>
      <c r="N1630" s="13" t="n">
        <v>7.857</v>
      </c>
      <c r="O1630" s="13" t="n">
        <v>0.0</v>
      </c>
      <c r="P1630" s="13" t="n">
        <v>0.0</v>
      </c>
      <c r="Q1630" t="s">
        <v>1174</v>
      </c>
      <c r="R1630" t="s">
        <v>1007</v>
      </c>
      <c r="S1630" t="s">
        <v>1176</v>
      </c>
    </row>
    <row r="1631" spans="1:16" x14ac:dyDescent="0.25">
      <c r="A1631" s="13" t="s">
        <v>13</v>
      </c>
      <c r="B1631" s="7" t="n">
        <v>46204.0</v>
      </c>
      <c r="C1631" s="13" t="s">
        <v>34</v>
      </c>
      <c r="D1631" s="13" t="s">
        <v>31</v>
      </c>
      <c r="E1631" s="13" t="s">
        <v>25</v>
      </c>
      <c r="F1631" s="13" t="s">
        <v>48</v>
      </c>
      <c r="G1631" s="13" t="n">
        <v>8.828</v>
      </c>
      <c r="H1631" s="13" t="n">
        <v>8.102</v>
      </c>
      <c r="I1631" s="13" t="n">
        <v>8.302</v>
      </c>
      <c r="J1631" s="13" t="n">
        <v>8.095</v>
      </c>
      <c r="K1631" s="13" t="n">
        <v>8.247</v>
      </c>
      <c r="L1631" s="13" t="n">
        <v>8.128</v>
      </c>
      <c r="M1631" s="13" t="n">
        <v>8.249</v>
      </c>
      <c r="N1631" s="13" t="n">
        <v>8.175</v>
      </c>
      <c r="O1631" s="13" t="n">
        <v>0.0</v>
      </c>
      <c r="P1631" s="13" t="n">
        <v>0.0</v>
      </c>
      <c r="Q1631" t="s">
        <v>1174</v>
      </c>
      <c r="R1631" t="s">
        <v>796</v>
      </c>
      <c r="S1631" t="s">
        <v>1176</v>
      </c>
    </row>
    <row r="1632" spans="1:16" x14ac:dyDescent="0.25">
      <c r="A1632" s="13" t="s">
        <v>13</v>
      </c>
      <c r="B1632" s="7" t="n">
        <v>46204.0</v>
      </c>
      <c r="C1632" s="13" t="s">
        <v>34</v>
      </c>
      <c r="D1632" s="13" t="s">
        <v>31</v>
      </c>
      <c r="E1632" s="13" t="s">
        <v>27</v>
      </c>
      <c r="F1632" s="13" t="s">
        <v>48</v>
      </c>
      <c r="G1632" s="13" t="n">
        <v>8.851</v>
      </c>
      <c r="H1632" s="13" t="n">
        <v>8.062</v>
      </c>
      <c r="I1632" s="13" t="n">
        <v>8.285</v>
      </c>
      <c r="J1632" s="13" t="n">
        <v>8.054</v>
      </c>
      <c r="K1632" s="13" t="n">
        <v>8.221</v>
      </c>
      <c r="L1632" s="13" t="n">
        <v>8.088</v>
      </c>
      <c r="M1632" s="13" t="n">
        <v>8.22</v>
      </c>
      <c r="N1632" s="13" t="n">
        <v>8.135</v>
      </c>
      <c r="O1632" s="13" t="n">
        <v>0.0</v>
      </c>
      <c r="P1632" s="13" t="n">
        <v>0.0</v>
      </c>
      <c r="Q1632" t="s">
        <v>1174</v>
      </c>
      <c r="R1632" t="s">
        <v>1237</v>
      </c>
      <c r="S1632" t="s">
        <v>1176</v>
      </c>
    </row>
    <row r="1633" spans="1:16" x14ac:dyDescent="0.25">
      <c r="A1633" s="13" t="s">
        <v>13</v>
      </c>
      <c r="B1633" s="7" t="n">
        <v>46204.0</v>
      </c>
      <c r="C1633" s="13" t="s">
        <v>34</v>
      </c>
      <c r="D1633" s="13" t="s">
        <v>31</v>
      </c>
      <c r="E1633" s="13" t="s">
        <v>26</v>
      </c>
      <c r="F1633" s="13" t="s">
        <v>48</v>
      </c>
      <c r="G1633" s="13" t="n">
        <v>8.032</v>
      </c>
      <c r="H1633" s="13" t="n">
        <v>7.305</v>
      </c>
      <c r="I1633" s="13" t="n">
        <v>7.524</v>
      </c>
      <c r="J1633" s="13" t="n">
        <v>7.308</v>
      </c>
      <c r="K1633" s="13" t="n">
        <v>7.471</v>
      </c>
      <c r="L1633" s="13" t="n">
        <v>7.346</v>
      </c>
      <c r="M1633" s="13" t="n">
        <v>7.473</v>
      </c>
      <c r="N1633" s="13" t="n">
        <v>7.395</v>
      </c>
      <c r="O1633" s="13" t="n">
        <v>0.0</v>
      </c>
      <c r="P1633" s="13" t="n">
        <v>0.0</v>
      </c>
      <c r="Q1633" t="s">
        <v>1174</v>
      </c>
      <c r="R1633" t="s">
        <v>1238</v>
      </c>
      <c r="S1633" t="s">
        <v>1176</v>
      </c>
    </row>
    <row r="1634" spans="1:16" x14ac:dyDescent="0.25">
      <c r="A1634" s="13" t="s">
        <v>13</v>
      </c>
      <c r="B1634" s="7" t="n">
        <v>46204.0</v>
      </c>
      <c r="C1634" s="13" t="s">
        <v>34</v>
      </c>
      <c r="D1634" s="13" t="s">
        <v>28</v>
      </c>
      <c r="E1634" s="13" t="s">
        <v>25</v>
      </c>
      <c r="F1634" s="13" t="s">
        <v>48</v>
      </c>
      <c r="G1634" s="13" t="n">
        <v>8.772</v>
      </c>
      <c r="H1634" s="13" t="n">
        <v>8.134</v>
      </c>
      <c r="I1634" s="13" t="n">
        <v>8.34</v>
      </c>
      <c r="J1634" s="13" t="n">
        <v>8.164</v>
      </c>
      <c r="K1634" s="13" t="n">
        <v>8.316</v>
      </c>
      <c r="L1634" s="13" t="n">
        <v>8.218</v>
      </c>
      <c r="M1634" s="13" t="n">
        <v>8.34</v>
      </c>
      <c r="N1634" s="13" t="n">
        <v>8.279</v>
      </c>
      <c r="O1634" s="13" t="n">
        <v>0.0</v>
      </c>
      <c r="P1634" s="13" t="n">
        <v>0.0</v>
      </c>
      <c r="Q1634" t="s">
        <v>1174</v>
      </c>
      <c r="R1634" t="s">
        <v>1239</v>
      </c>
      <c r="S1634" t="s">
        <v>1176</v>
      </c>
    </row>
    <row r="1635" spans="1:16" x14ac:dyDescent="0.25">
      <c r="A1635" s="13" t="s">
        <v>13</v>
      </c>
      <c r="B1635" s="7" t="n">
        <v>46204.0</v>
      </c>
      <c r="C1635" s="13" t="s">
        <v>34</v>
      </c>
      <c r="D1635" s="13" t="s">
        <v>28</v>
      </c>
      <c r="E1635" s="13" t="s">
        <v>27</v>
      </c>
      <c r="F1635" s="13" t="s">
        <v>48</v>
      </c>
      <c r="G1635" s="13" t="n">
        <v>8.952</v>
      </c>
      <c r="H1635" s="13" t="n">
        <v>8.117</v>
      </c>
      <c r="I1635" s="13" t="n">
        <v>8.379</v>
      </c>
      <c r="J1635" s="13" t="n">
        <v>8.133</v>
      </c>
      <c r="K1635" s="13" t="n">
        <v>8.322</v>
      </c>
      <c r="L1635" s="13" t="n">
        <v>8.182</v>
      </c>
      <c r="M1635" s="13" t="n">
        <v>8.33</v>
      </c>
      <c r="N1635" s="13" t="n">
        <v>8.238</v>
      </c>
      <c r="O1635" s="13" t="n">
        <v>0.0</v>
      </c>
      <c r="P1635" s="13" t="n">
        <v>0.0</v>
      </c>
      <c r="Q1635" t="s">
        <v>1174</v>
      </c>
      <c r="R1635" t="s">
        <v>1240</v>
      </c>
      <c r="S1635" t="s">
        <v>1176</v>
      </c>
    </row>
    <row r="1636" spans="1:16" x14ac:dyDescent="0.25">
      <c r="A1636" s="13" t="s">
        <v>13</v>
      </c>
      <c r="B1636" s="7" t="n">
        <v>46204.0</v>
      </c>
      <c r="C1636" s="13" t="s">
        <v>34</v>
      </c>
      <c r="D1636" s="13" t="s">
        <v>28</v>
      </c>
      <c r="E1636" s="13" t="s">
        <v>26</v>
      </c>
      <c r="F1636" s="13" t="s">
        <v>48</v>
      </c>
      <c r="G1636" s="13" t="n">
        <v>8.543</v>
      </c>
      <c r="H1636" s="13" t="n">
        <v>7.746</v>
      </c>
      <c r="I1636" s="13" t="n">
        <v>8.003</v>
      </c>
      <c r="J1636" s="13" t="n">
        <v>7.766</v>
      </c>
      <c r="K1636" s="13" t="n">
        <v>7.951</v>
      </c>
      <c r="L1636" s="13" t="n">
        <v>7.817</v>
      </c>
      <c r="M1636" s="13" t="n">
        <v>7.961</v>
      </c>
      <c r="N1636" s="13" t="n">
        <v>7.872</v>
      </c>
      <c r="O1636" s="13" t="n">
        <v>0.0</v>
      </c>
      <c r="P1636" s="13" t="n">
        <v>0.0</v>
      </c>
      <c r="Q1636" t="s">
        <v>1174</v>
      </c>
      <c r="R1636" t="s">
        <v>861</v>
      </c>
      <c r="S1636" t="s">
        <v>1176</v>
      </c>
    </row>
    <row r="1637" spans="1:16" x14ac:dyDescent="0.25">
      <c r="A1637" s="13" t="s">
        <v>13</v>
      </c>
      <c r="B1637" s="7" t="n">
        <v>46204.0</v>
      </c>
      <c r="C1637" s="13" t="s">
        <v>34</v>
      </c>
      <c r="D1637" s="13" t="s">
        <v>29</v>
      </c>
      <c r="E1637" s="13" t="s">
        <v>25</v>
      </c>
      <c r="F1637" s="13" t="s">
        <v>48</v>
      </c>
      <c r="G1637" s="13" t="n">
        <v>9.8</v>
      </c>
      <c r="H1637" s="13" t="n">
        <v>9.086</v>
      </c>
      <c r="I1637" s="13" t="n">
        <v>9.336</v>
      </c>
      <c r="J1637" s="13" t="n">
        <v>9.13</v>
      </c>
      <c r="K1637" s="13" t="n">
        <v>9.315</v>
      </c>
      <c r="L1637" s="13" t="n">
        <v>9.194</v>
      </c>
      <c r="M1637" s="13" t="n">
        <v>9.344</v>
      </c>
      <c r="N1637" s="13" t="n">
        <v>9.271</v>
      </c>
      <c r="O1637" s="13" t="n">
        <v>0.0</v>
      </c>
      <c r="P1637" s="13" t="n">
        <v>0.0</v>
      </c>
      <c r="Q1637" t="s">
        <v>1174</v>
      </c>
      <c r="R1637" t="s">
        <v>1241</v>
      </c>
      <c r="S1637" t="s">
        <v>1176</v>
      </c>
    </row>
    <row r="1638" spans="1:16" x14ac:dyDescent="0.25">
      <c r="A1638" s="13" t="s">
        <v>13</v>
      </c>
      <c r="B1638" s="7" t="n">
        <v>46204.0</v>
      </c>
      <c r="C1638" s="13" t="s">
        <v>34</v>
      </c>
      <c r="D1638" s="13" t="s">
        <v>29</v>
      </c>
      <c r="E1638" s="13" t="s">
        <v>27</v>
      </c>
      <c r="F1638" s="13" t="s">
        <v>48</v>
      </c>
      <c r="G1638" s="13" t="n">
        <v>9.965</v>
      </c>
      <c r="H1638" s="13" t="n">
        <v>9.038</v>
      </c>
      <c r="I1638" s="13" t="n">
        <v>9.352</v>
      </c>
      <c r="J1638" s="13" t="n">
        <v>9.068</v>
      </c>
      <c r="K1638" s="13" t="n">
        <v>9.294</v>
      </c>
      <c r="L1638" s="13" t="n">
        <v>9.127</v>
      </c>
      <c r="M1638" s="13" t="n">
        <v>9.307</v>
      </c>
      <c r="N1638" s="13" t="n">
        <v>9.2</v>
      </c>
      <c r="O1638" s="13" t="n">
        <v>0.0</v>
      </c>
      <c r="P1638" s="13" t="n">
        <v>0.0</v>
      </c>
      <c r="Q1638" t="s">
        <v>1174</v>
      </c>
      <c r="R1638" t="s">
        <v>1234</v>
      </c>
      <c r="S1638" t="s">
        <v>1176</v>
      </c>
    </row>
    <row r="1639" spans="1:16" x14ac:dyDescent="0.25">
      <c r="A1639" s="13" t="s">
        <v>13</v>
      </c>
      <c r="B1639" s="7" t="n">
        <v>46204.0</v>
      </c>
      <c r="C1639" s="13" t="s">
        <v>34</v>
      </c>
      <c r="D1639" s="13" t="s">
        <v>29</v>
      </c>
      <c r="E1639" s="13" t="s">
        <v>26</v>
      </c>
      <c r="F1639" s="13" t="s">
        <v>48</v>
      </c>
      <c r="G1639" s="13" t="n">
        <v>9.308</v>
      </c>
      <c r="H1639" s="13" t="n">
        <v>8.433</v>
      </c>
      <c r="I1639" s="13" t="n">
        <v>8.735</v>
      </c>
      <c r="J1639" s="13" t="n">
        <v>8.468</v>
      </c>
      <c r="K1639" s="13" t="n">
        <v>8.686</v>
      </c>
      <c r="L1639" s="13" t="n">
        <v>8.528</v>
      </c>
      <c r="M1639" s="13" t="n">
        <v>8.7</v>
      </c>
      <c r="N1639" s="13" t="n">
        <v>8.602</v>
      </c>
      <c r="O1639" s="13" t="n">
        <v>0.0</v>
      </c>
      <c r="P1639" s="13" t="n">
        <v>0.0</v>
      </c>
      <c r="Q1639" t="s">
        <v>1174</v>
      </c>
      <c r="R1639" t="s">
        <v>1242</v>
      </c>
      <c r="S1639" t="s">
        <v>1176</v>
      </c>
    </row>
    <row r="1640" spans="1:16" x14ac:dyDescent="0.25">
      <c r="A1640" s="13" t="s">
        <v>13</v>
      </c>
      <c r="B1640" s="7" t="n">
        <v>46235.0</v>
      </c>
      <c r="C1640" s="13" t="s">
        <v>23</v>
      </c>
      <c r="D1640" s="13" t="s">
        <v>24</v>
      </c>
      <c r="E1640" s="13" t="s">
        <v>25</v>
      </c>
      <c r="F1640" s="13" t="s">
        <v>46</v>
      </c>
      <c r="G1640" s="13" t="n">
        <v>9.729</v>
      </c>
      <c r="H1640" s="13" t="n">
        <v>9.349</v>
      </c>
      <c r="I1640" s="13" t="n">
        <v>9.403</v>
      </c>
      <c r="J1640" s="13" t="n">
        <v>9.325</v>
      </c>
      <c r="K1640" s="13" t="n">
        <v>9.392</v>
      </c>
      <c r="L1640" s="13" t="n">
        <v>9.356</v>
      </c>
      <c r="M1640" s="13" t="n">
        <v>9.421</v>
      </c>
      <c r="N1640" s="13" t="n">
        <v>9.403</v>
      </c>
      <c r="O1640" s="13" t="n">
        <v>0.0</v>
      </c>
      <c r="P1640" s="13" t="n">
        <v>0.0</v>
      </c>
      <c r="Q1640" t="s">
        <v>177</v>
      </c>
      <c r="R1640" t="s">
        <v>1243</v>
      </c>
      <c r="S1640" t="s">
        <v>1176</v>
      </c>
    </row>
    <row r="1641" spans="1:16" x14ac:dyDescent="0.25">
      <c r="A1641" s="13" t="s">
        <v>13</v>
      </c>
      <c r="B1641" s="7" t="n">
        <v>46235.0</v>
      </c>
      <c r="C1641" s="13" t="s">
        <v>23</v>
      </c>
      <c r="D1641" s="13" t="s">
        <v>24</v>
      </c>
      <c r="E1641" s="13" t="s">
        <v>27</v>
      </c>
      <c r="F1641" s="13" t="s">
        <v>46</v>
      </c>
      <c r="G1641" s="13" t="n">
        <v>9.856</v>
      </c>
      <c r="H1641" s="13" t="n">
        <v>9.4</v>
      </c>
      <c r="I1641" s="13" t="n">
        <v>9.467</v>
      </c>
      <c r="J1641" s="13" t="n">
        <v>9.365</v>
      </c>
      <c r="K1641" s="13" t="n">
        <v>9.444</v>
      </c>
      <c r="L1641" s="13" t="n">
        <v>9.395</v>
      </c>
      <c r="M1641" s="13" t="n">
        <v>9.469</v>
      </c>
      <c r="N1641" s="13" t="n">
        <v>9.444</v>
      </c>
      <c r="O1641" s="13" t="n">
        <v>0.0</v>
      </c>
      <c r="P1641" s="13" t="n">
        <v>0.0</v>
      </c>
      <c r="Q1641" t="s">
        <v>177</v>
      </c>
      <c r="R1641" t="s">
        <v>1244</v>
      </c>
      <c r="S1641" t="s">
        <v>1176</v>
      </c>
    </row>
    <row r="1642" spans="1:16" x14ac:dyDescent="0.25">
      <c r="A1642" s="13" t="s">
        <v>13</v>
      </c>
      <c r="B1642" s="7" t="n">
        <v>46235.0</v>
      </c>
      <c r="C1642" s="13" t="s">
        <v>23</v>
      </c>
      <c r="D1642" s="13" t="s">
        <v>24</v>
      </c>
      <c r="E1642" s="13" t="s">
        <v>26</v>
      </c>
      <c r="F1642" s="13" t="s">
        <v>46</v>
      </c>
      <c r="G1642" s="13" t="n">
        <v>9.386</v>
      </c>
      <c r="H1642" s="13" t="n">
        <v>8.931</v>
      </c>
      <c r="I1642" s="13" t="n">
        <v>9.011</v>
      </c>
      <c r="J1642" s="13" t="n">
        <v>8.905</v>
      </c>
      <c r="K1642" s="13" t="n">
        <v>8.99</v>
      </c>
      <c r="L1642" s="13" t="n">
        <v>8.939</v>
      </c>
      <c r="M1642" s="13" t="n">
        <v>9.017</v>
      </c>
      <c r="N1642" s="13" t="n">
        <v>8.998</v>
      </c>
      <c r="O1642" s="13" t="n">
        <v>0.0</v>
      </c>
      <c r="P1642" s="13" t="n">
        <v>0.0</v>
      </c>
      <c r="Q1642" t="s">
        <v>177</v>
      </c>
      <c r="R1642" t="s">
        <v>683</v>
      </c>
      <c r="S1642" t="s">
        <v>1176</v>
      </c>
    </row>
    <row r="1643" spans="1:16" x14ac:dyDescent="0.25">
      <c r="A1643" s="13" t="s">
        <v>13</v>
      </c>
      <c r="B1643" s="7" t="n">
        <v>46235.0</v>
      </c>
      <c r="C1643" s="13" t="s">
        <v>23</v>
      </c>
      <c r="D1643" s="13" t="s">
        <v>28</v>
      </c>
      <c r="E1643" s="13" t="s">
        <v>25</v>
      </c>
      <c r="F1643" s="13" t="s">
        <v>46</v>
      </c>
      <c r="G1643" s="13" t="n">
        <v>9.655</v>
      </c>
      <c r="H1643" s="13" t="n">
        <v>9.293</v>
      </c>
      <c r="I1643" s="13" t="n">
        <v>9.373</v>
      </c>
      <c r="J1643" s="13" t="n">
        <v>9.303</v>
      </c>
      <c r="K1643" s="13" t="n">
        <v>9.383</v>
      </c>
      <c r="L1643" s="13" t="n">
        <v>9.353</v>
      </c>
      <c r="M1643" s="13" t="n">
        <v>9.425</v>
      </c>
      <c r="N1643" s="13" t="n">
        <v>9.408</v>
      </c>
      <c r="O1643" s="13" t="n">
        <v>0.0</v>
      </c>
      <c r="P1643" s="13" t="n">
        <v>0.0</v>
      </c>
      <c r="Q1643" t="s">
        <v>177</v>
      </c>
      <c r="R1643" t="s">
        <v>1245</v>
      </c>
      <c r="S1643" t="s">
        <v>1176</v>
      </c>
    </row>
    <row r="1644" spans="1:16" x14ac:dyDescent="0.25">
      <c r="A1644" s="13" t="s">
        <v>13</v>
      </c>
      <c r="B1644" s="7" t="n">
        <v>46235.0</v>
      </c>
      <c r="C1644" s="13" t="s">
        <v>23</v>
      </c>
      <c r="D1644" s="13" t="s">
        <v>28</v>
      </c>
      <c r="E1644" s="13" t="s">
        <v>27</v>
      </c>
      <c r="F1644" s="13" t="s">
        <v>46</v>
      </c>
      <c r="G1644" s="13" t="n">
        <v>9.756</v>
      </c>
      <c r="H1644" s="13" t="n">
        <v>9.283</v>
      </c>
      <c r="I1644" s="13" t="n">
        <v>9.38</v>
      </c>
      <c r="J1644" s="13" t="n">
        <v>9.276</v>
      </c>
      <c r="K1644" s="13" t="n">
        <v>9.369</v>
      </c>
      <c r="L1644" s="13" t="n">
        <v>9.32</v>
      </c>
      <c r="M1644" s="13" t="n">
        <v>9.402</v>
      </c>
      <c r="N1644" s="13" t="n">
        <v>9.373</v>
      </c>
      <c r="O1644" s="13" t="n">
        <v>0.0</v>
      </c>
      <c r="P1644" s="13" t="n">
        <v>0.0</v>
      </c>
      <c r="Q1644" t="s">
        <v>177</v>
      </c>
      <c r="R1644" t="s">
        <v>1013</v>
      </c>
      <c r="S1644" t="s">
        <v>1176</v>
      </c>
    </row>
    <row r="1645" spans="1:16" x14ac:dyDescent="0.25">
      <c r="A1645" s="13" t="s">
        <v>13</v>
      </c>
      <c r="B1645" s="7" t="n">
        <v>46235.0</v>
      </c>
      <c r="C1645" s="13" t="s">
        <v>23</v>
      </c>
      <c r="D1645" s="13" t="s">
        <v>28</v>
      </c>
      <c r="E1645" s="13" t="s">
        <v>26</v>
      </c>
      <c r="F1645" s="13" t="s">
        <v>46</v>
      </c>
      <c r="G1645" s="13" t="n">
        <v>9.358</v>
      </c>
      <c r="H1645" s="13" t="n">
        <v>8.905</v>
      </c>
      <c r="I1645" s="13" t="n">
        <v>9.005</v>
      </c>
      <c r="J1645" s="13" t="n">
        <v>8.902</v>
      </c>
      <c r="K1645" s="13" t="n">
        <v>8.997</v>
      </c>
      <c r="L1645" s="13" t="n">
        <v>8.949</v>
      </c>
      <c r="M1645" s="13" t="n">
        <v>9.032</v>
      </c>
      <c r="N1645" s="13" t="n">
        <v>9.007</v>
      </c>
      <c r="O1645" s="13" t="n">
        <v>0.0</v>
      </c>
      <c r="P1645" s="13" t="n">
        <v>0.0</v>
      </c>
      <c r="Q1645" t="s">
        <v>177</v>
      </c>
      <c r="R1645" t="s">
        <v>1246</v>
      </c>
      <c r="S1645" t="s">
        <v>1176</v>
      </c>
    </row>
    <row r="1646" spans="1:16" x14ac:dyDescent="0.25">
      <c r="A1646" s="13" t="s">
        <v>13</v>
      </c>
      <c r="B1646" s="7" t="n">
        <v>46235.0</v>
      </c>
      <c r="C1646" s="13" t="s">
        <v>23</v>
      </c>
      <c r="D1646" s="13" t="s">
        <v>29</v>
      </c>
      <c r="E1646" s="13" t="s">
        <v>25</v>
      </c>
      <c r="F1646" s="13" t="s">
        <v>46</v>
      </c>
      <c r="G1646" s="13" t="n">
        <v>10.738</v>
      </c>
      <c r="H1646" s="13" t="n">
        <v>10.255</v>
      </c>
      <c r="I1646" s="13" t="n">
        <v>10.401</v>
      </c>
      <c r="J1646" s="13" t="n">
        <v>10.281</v>
      </c>
      <c r="K1646" s="13" t="n">
        <v>10.407</v>
      </c>
      <c r="L1646" s="13" t="n">
        <v>10.342</v>
      </c>
      <c r="M1646" s="13" t="n">
        <v>10.453</v>
      </c>
      <c r="N1646" s="13" t="n">
        <v>10.412</v>
      </c>
      <c r="O1646" s="13" t="n">
        <v>0.0</v>
      </c>
      <c r="P1646" s="13" t="n">
        <v>0.0</v>
      </c>
      <c r="Q1646" t="s">
        <v>177</v>
      </c>
      <c r="R1646" t="s">
        <v>1118</v>
      </c>
      <c r="S1646" t="s">
        <v>1176</v>
      </c>
    </row>
    <row r="1647" spans="1:16" x14ac:dyDescent="0.25">
      <c r="A1647" s="13" t="s">
        <v>13</v>
      </c>
      <c r="B1647" s="7" t="n">
        <v>46235.0</v>
      </c>
      <c r="C1647" s="13" t="s">
        <v>23</v>
      </c>
      <c r="D1647" s="13" t="s">
        <v>29</v>
      </c>
      <c r="E1647" s="13" t="s">
        <v>27</v>
      </c>
      <c r="F1647" s="13" t="s">
        <v>46</v>
      </c>
      <c r="G1647" s="13" t="n">
        <v>10.825</v>
      </c>
      <c r="H1647" s="13" t="n">
        <v>10.218</v>
      </c>
      <c r="I1647" s="13" t="n">
        <v>10.384</v>
      </c>
      <c r="J1647" s="13" t="n">
        <v>10.227</v>
      </c>
      <c r="K1647" s="13" t="n">
        <v>10.367</v>
      </c>
      <c r="L1647" s="13" t="n">
        <v>10.281</v>
      </c>
      <c r="M1647" s="13" t="n">
        <v>10.403</v>
      </c>
      <c r="N1647" s="13" t="n">
        <v>10.35</v>
      </c>
      <c r="O1647" s="13" t="n">
        <v>0.0</v>
      </c>
      <c r="P1647" s="13" t="n">
        <v>0.0</v>
      </c>
      <c r="Q1647" t="s">
        <v>177</v>
      </c>
      <c r="R1647" t="s">
        <v>1247</v>
      </c>
      <c r="S1647" t="s">
        <v>1176</v>
      </c>
    </row>
    <row r="1648" spans="1:16" x14ac:dyDescent="0.25">
      <c r="A1648" s="13" t="s">
        <v>13</v>
      </c>
      <c r="B1648" s="7" t="n">
        <v>46235.0</v>
      </c>
      <c r="C1648" s="13" t="s">
        <v>23</v>
      </c>
      <c r="D1648" s="13" t="s">
        <v>29</v>
      </c>
      <c r="E1648" s="13" t="s">
        <v>26</v>
      </c>
      <c r="F1648" s="13" t="s">
        <v>46</v>
      </c>
      <c r="G1648" s="13" t="n">
        <v>10.145</v>
      </c>
      <c r="H1648" s="13" t="n">
        <v>9.604</v>
      </c>
      <c r="I1648" s="13" t="n">
        <v>9.758</v>
      </c>
      <c r="J1648" s="13" t="n">
        <v>9.618</v>
      </c>
      <c r="K1648" s="13" t="n">
        <v>9.749</v>
      </c>
      <c r="L1648" s="13" t="n">
        <v>9.673</v>
      </c>
      <c r="M1648" s="13" t="n">
        <v>9.789</v>
      </c>
      <c r="N1648" s="13" t="n">
        <v>9.75</v>
      </c>
      <c r="O1648" s="13" t="n">
        <v>0.0</v>
      </c>
      <c r="P1648" s="13" t="n">
        <v>0.0</v>
      </c>
      <c r="Q1648" t="s">
        <v>177</v>
      </c>
      <c r="R1648" t="s">
        <v>1248</v>
      </c>
      <c r="S1648" t="s">
        <v>1176</v>
      </c>
    </row>
    <row r="1649" spans="1:16" x14ac:dyDescent="0.25">
      <c r="A1649" s="13" t="s">
        <v>13</v>
      </c>
      <c r="B1649" s="7" t="n">
        <v>46235.0</v>
      </c>
      <c r="C1649" s="13" t="s">
        <v>23</v>
      </c>
      <c r="D1649" s="13" t="s">
        <v>24</v>
      </c>
      <c r="E1649" s="13" t="s">
        <v>25</v>
      </c>
      <c r="F1649" s="13" t="s">
        <v>47</v>
      </c>
      <c r="G1649" s="13" t="n">
        <v>9.329</v>
      </c>
      <c r="H1649" s="13" t="n">
        <v>8.949</v>
      </c>
      <c r="I1649" s="13" t="n">
        <v>9.003</v>
      </c>
      <c r="J1649" s="13" t="n">
        <v>8.925</v>
      </c>
      <c r="K1649" s="13" t="n">
        <v>8.992</v>
      </c>
      <c r="L1649" s="13" t="n">
        <v>8.956</v>
      </c>
      <c r="M1649" s="13" t="n">
        <v>9.021</v>
      </c>
      <c r="N1649" s="13" t="n">
        <v>9.003</v>
      </c>
      <c r="O1649" s="13" t="n">
        <v>0.0</v>
      </c>
      <c r="P1649" s="13" t="n">
        <v>0.0</v>
      </c>
      <c r="Q1649" t="s">
        <v>177</v>
      </c>
      <c r="R1649" t="s">
        <v>546</v>
      </c>
      <c r="S1649" t="s">
        <v>1176</v>
      </c>
    </row>
    <row r="1650" spans="1:16" x14ac:dyDescent="0.25">
      <c r="A1650" s="13" t="s">
        <v>13</v>
      </c>
      <c r="B1650" s="7" t="n">
        <v>46235.0</v>
      </c>
      <c r="C1650" s="13" t="s">
        <v>23</v>
      </c>
      <c r="D1650" s="13" t="s">
        <v>24</v>
      </c>
      <c r="E1650" s="13" t="s">
        <v>27</v>
      </c>
      <c r="F1650" s="13" t="s">
        <v>47</v>
      </c>
      <c r="G1650" s="13" t="n">
        <v>9.456</v>
      </c>
      <c r="H1650" s="13" t="n">
        <v>8.999</v>
      </c>
      <c r="I1650" s="13" t="n">
        <v>9.067</v>
      </c>
      <c r="J1650" s="13" t="n">
        <v>8.965</v>
      </c>
      <c r="K1650" s="13" t="n">
        <v>9.044</v>
      </c>
      <c r="L1650" s="13" t="n">
        <v>8.995</v>
      </c>
      <c r="M1650" s="13" t="n">
        <v>9.069</v>
      </c>
      <c r="N1650" s="13" t="n">
        <v>9.044</v>
      </c>
      <c r="O1650" s="13" t="n">
        <v>0.0</v>
      </c>
      <c r="P1650" s="13" t="n">
        <v>0.0</v>
      </c>
      <c r="Q1650" t="s">
        <v>177</v>
      </c>
      <c r="R1650" t="s">
        <v>83</v>
      </c>
      <c r="S1650" t="s">
        <v>1176</v>
      </c>
    </row>
    <row r="1651" spans="1:16" x14ac:dyDescent="0.25">
      <c r="A1651" s="13" t="s">
        <v>13</v>
      </c>
      <c r="B1651" s="7" t="n">
        <v>46235.0</v>
      </c>
      <c r="C1651" s="13" t="s">
        <v>23</v>
      </c>
      <c r="D1651" s="13" t="s">
        <v>24</v>
      </c>
      <c r="E1651" s="13" t="s">
        <v>26</v>
      </c>
      <c r="F1651" s="13" t="s">
        <v>47</v>
      </c>
      <c r="G1651" s="13" t="n">
        <v>8.986</v>
      </c>
      <c r="H1651" s="13" t="n">
        <v>8.531</v>
      </c>
      <c r="I1651" s="13" t="n">
        <v>8.611</v>
      </c>
      <c r="J1651" s="13" t="n">
        <v>8.505</v>
      </c>
      <c r="K1651" s="13" t="n">
        <v>8.59</v>
      </c>
      <c r="L1651" s="13" t="n">
        <v>8.539</v>
      </c>
      <c r="M1651" s="13" t="n">
        <v>8.617</v>
      </c>
      <c r="N1651" s="13" t="n">
        <v>8.598</v>
      </c>
      <c r="O1651" s="13" t="n">
        <v>0.0</v>
      </c>
      <c r="P1651" s="13" t="n">
        <v>0.0</v>
      </c>
      <c r="Q1651" t="s">
        <v>177</v>
      </c>
      <c r="R1651" t="s">
        <v>270</v>
      </c>
      <c r="S1651" t="s">
        <v>1176</v>
      </c>
    </row>
    <row r="1652" spans="1:16" x14ac:dyDescent="0.25">
      <c r="A1652" s="13" t="s">
        <v>13</v>
      </c>
      <c r="B1652" s="7" t="n">
        <v>46235.0</v>
      </c>
      <c r="C1652" s="13" t="s">
        <v>23</v>
      </c>
      <c r="D1652" s="13" t="s">
        <v>28</v>
      </c>
      <c r="E1652" s="13" t="s">
        <v>25</v>
      </c>
      <c r="F1652" s="13" t="s">
        <v>47</v>
      </c>
      <c r="G1652" s="13" t="n">
        <v>9.255</v>
      </c>
      <c r="H1652" s="13" t="n">
        <v>8.893</v>
      </c>
      <c r="I1652" s="13" t="n">
        <v>8.973</v>
      </c>
      <c r="J1652" s="13" t="n">
        <v>8.903</v>
      </c>
      <c r="K1652" s="13" t="n">
        <v>8.983</v>
      </c>
      <c r="L1652" s="13" t="n">
        <v>8.953</v>
      </c>
      <c r="M1652" s="13" t="n">
        <v>9.025</v>
      </c>
      <c r="N1652" s="13" t="n">
        <v>9.008</v>
      </c>
      <c r="O1652" s="13" t="n">
        <v>0.0</v>
      </c>
      <c r="P1652" s="13" t="n">
        <v>0.0</v>
      </c>
      <c r="Q1652" t="s">
        <v>177</v>
      </c>
      <c r="R1652" t="s">
        <v>440</v>
      </c>
      <c r="S1652" t="s">
        <v>1176</v>
      </c>
    </row>
    <row r="1653" spans="1:16" x14ac:dyDescent="0.25">
      <c r="A1653" s="13" t="s">
        <v>13</v>
      </c>
      <c r="B1653" s="7" t="n">
        <v>46235.0</v>
      </c>
      <c r="C1653" s="13" t="s">
        <v>23</v>
      </c>
      <c r="D1653" s="13" t="s">
        <v>28</v>
      </c>
      <c r="E1653" s="13" t="s">
        <v>27</v>
      </c>
      <c r="F1653" s="13" t="s">
        <v>47</v>
      </c>
      <c r="G1653" s="13" t="n">
        <v>9.356</v>
      </c>
      <c r="H1653" s="13" t="n">
        <v>8.883</v>
      </c>
      <c r="I1653" s="13" t="n">
        <v>8.98</v>
      </c>
      <c r="J1653" s="13" t="n">
        <v>8.876</v>
      </c>
      <c r="K1653" s="13" t="n">
        <v>8.969</v>
      </c>
      <c r="L1653" s="13" t="n">
        <v>8.92</v>
      </c>
      <c r="M1653" s="13" t="n">
        <v>9.002</v>
      </c>
      <c r="N1653" s="13" t="n">
        <v>8.973</v>
      </c>
      <c r="O1653" s="13" t="n">
        <v>0.0</v>
      </c>
      <c r="P1653" s="13" t="n">
        <v>0.0</v>
      </c>
      <c r="Q1653" t="s">
        <v>177</v>
      </c>
      <c r="R1653" t="s">
        <v>1019</v>
      </c>
      <c r="S1653" t="s">
        <v>1176</v>
      </c>
    </row>
    <row r="1654" spans="1:16" x14ac:dyDescent="0.25">
      <c r="A1654" s="13" t="s">
        <v>13</v>
      </c>
      <c r="B1654" s="7" t="n">
        <v>46235.0</v>
      </c>
      <c r="C1654" s="13" t="s">
        <v>23</v>
      </c>
      <c r="D1654" s="13" t="s">
        <v>28</v>
      </c>
      <c r="E1654" s="13" t="s">
        <v>26</v>
      </c>
      <c r="F1654" s="13" t="s">
        <v>47</v>
      </c>
      <c r="G1654" s="13" t="n">
        <v>8.958</v>
      </c>
      <c r="H1654" s="13" t="n">
        <v>8.505</v>
      </c>
      <c r="I1654" s="13" t="n">
        <v>8.605</v>
      </c>
      <c r="J1654" s="13" t="n">
        <v>8.502</v>
      </c>
      <c r="K1654" s="13" t="n">
        <v>8.597</v>
      </c>
      <c r="L1654" s="13" t="n">
        <v>8.549</v>
      </c>
      <c r="M1654" s="13" t="n">
        <v>8.632</v>
      </c>
      <c r="N1654" s="13" t="n">
        <v>8.607</v>
      </c>
      <c r="O1654" s="13" t="n">
        <v>0.0</v>
      </c>
      <c r="P1654" s="13" t="n">
        <v>0.0</v>
      </c>
      <c r="Q1654" t="s">
        <v>177</v>
      </c>
      <c r="R1654" t="s">
        <v>414</v>
      </c>
      <c r="S1654" t="s">
        <v>1176</v>
      </c>
    </row>
    <row r="1655" spans="1:16" x14ac:dyDescent="0.25">
      <c r="A1655" s="13" t="s">
        <v>13</v>
      </c>
      <c r="B1655" s="7" t="n">
        <v>46235.0</v>
      </c>
      <c r="C1655" s="13" t="s">
        <v>23</v>
      </c>
      <c r="D1655" s="13" t="s">
        <v>29</v>
      </c>
      <c r="E1655" s="13" t="s">
        <v>25</v>
      </c>
      <c r="F1655" s="13" t="s">
        <v>47</v>
      </c>
      <c r="G1655" s="13" t="n">
        <v>10.338</v>
      </c>
      <c r="H1655" s="13" t="n">
        <v>9.855</v>
      </c>
      <c r="I1655" s="13" t="n">
        <v>10.001</v>
      </c>
      <c r="J1655" s="13" t="n">
        <v>9.881</v>
      </c>
      <c r="K1655" s="13" t="n">
        <v>10.007</v>
      </c>
      <c r="L1655" s="13" t="n">
        <v>9.942</v>
      </c>
      <c r="M1655" s="13" t="n">
        <v>10.053</v>
      </c>
      <c r="N1655" s="13" t="n">
        <v>10.012</v>
      </c>
      <c r="O1655" s="13" t="n">
        <v>0.0</v>
      </c>
      <c r="P1655" s="13" t="n">
        <v>0.0</v>
      </c>
      <c r="Q1655" t="s">
        <v>177</v>
      </c>
      <c r="R1655" t="s">
        <v>744</v>
      </c>
      <c r="S1655" t="s">
        <v>1176</v>
      </c>
    </row>
    <row r="1656" spans="1:16" x14ac:dyDescent="0.25">
      <c r="A1656" s="13" t="s">
        <v>13</v>
      </c>
      <c r="B1656" s="7" t="n">
        <v>46235.0</v>
      </c>
      <c r="C1656" s="13" t="s">
        <v>23</v>
      </c>
      <c r="D1656" s="13" t="s">
        <v>29</v>
      </c>
      <c r="E1656" s="13" t="s">
        <v>27</v>
      </c>
      <c r="F1656" s="13" t="s">
        <v>47</v>
      </c>
      <c r="G1656" s="13" t="n">
        <v>10.425</v>
      </c>
      <c r="H1656" s="13" t="n">
        <v>9.818</v>
      </c>
      <c r="I1656" s="13" t="n">
        <v>9.984</v>
      </c>
      <c r="J1656" s="13" t="n">
        <v>9.827</v>
      </c>
      <c r="K1656" s="13" t="n">
        <v>9.967</v>
      </c>
      <c r="L1656" s="13" t="n">
        <v>9.881</v>
      </c>
      <c r="M1656" s="13" t="n">
        <v>10.003</v>
      </c>
      <c r="N1656" s="13" t="n">
        <v>9.95</v>
      </c>
      <c r="O1656" s="13" t="n">
        <v>0.0</v>
      </c>
      <c r="P1656" s="13" t="n">
        <v>0.0</v>
      </c>
      <c r="Q1656" t="s">
        <v>177</v>
      </c>
      <c r="R1656" t="s">
        <v>245</v>
      </c>
      <c r="S1656" t="s">
        <v>1176</v>
      </c>
    </row>
    <row r="1657" spans="1:16" x14ac:dyDescent="0.25">
      <c r="A1657" s="13" t="s">
        <v>13</v>
      </c>
      <c r="B1657" s="7" t="n">
        <v>46235.0</v>
      </c>
      <c r="C1657" s="13" t="s">
        <v>23</v>
      </c>
      <c r="D1657" s="13" t="s">
        <v>29</v>
      </c>
      <c r="E1657" s="13" t="s">
        <v>26</v>
      </c>
      <c r="F1657" s="13" t="s">
        <v>47</v>
      </c>
      <c r="G1657" s="13" t="n">
        <v>9.745</v>
      </c>
      <c r="H1657" s="13" t="n">
        <v>9.204</v>
      </c>
      <c r="I1657" s="13" t="n">
        <v>9.358</v>
      </c>
      <c r="J1657" s="13" t="n">
        <v>9.218</v>
      </c>
      <c r="K1657" s="13" t="n">
        <v>9.349</v>
      </c>
      <c r="L1657" s="13" t="n">
        <v>9.273</v>
      </c>
      <c r="M1657" s="13" t="n">
        <v>9.389</v>
      </c>
      <c r="N1657" s="13" t="n">
        <v>9.35</v>
      </c>
      <c r="O1657" s="13" t="n">
        <v>0.0</v>
      </c>
      <c r="P1657" s="13" t="n">
        <v>0.0</v>
      </c>
      <c r="Q1657" t="s">
        <v>177</v>
      </c>
      <c r="R1657" t="s">
        <v>1033</v>
      </c>
      <c r="S1657" t="s">
        <v>1176</v>
      </c>
    </row>
    <row r="1658" spans="1:16" x14ac:dyDescent="0.25">
      <c r="A1658" s="13" t="s">
        <v>13</v>
      </c>
      <c r="B1658" s="7" t="n">
        <v>46235.0</v>
      </c>
      <c r="C1658" s="13" t="s">
        <v>23</v>
      </c>
      <c r="D1658" s="13" t="s">
        <v>24</v>
      </c>
      <c r="E1658" s="13" t="s">
        <v>25</v>
      </c>
      <c r="F1658" s="13" t="s">
        <v>48</v>
      </c>
      <c r="G1658" s="13" t="n">
        <v>8.729</v>
      </c>
      <c r="H1658" s="13" t="n">
        <v>8.349</v>
      </c>
      <c r="I1658" s="13" t="n">
        <v>8.403</v>
      </c>
      <c r="J1658" s="13" t="n">
        <v>8.325</v>
      </c>
      <c r="K1658" s="13" t="n">
        <v>8.392</v>
      </c>
      <c r="L1658" s="13" t="n">
        <v>8.356</v>
      </c>
      <c r="M1658" s="13" t="n">
        <v>8.421</v>
      </c>
      <c r="N1658" s="13" t="n">
        <v>8.403</v>
      </c>
      <c r="O1658" s="13" t="n">
        <v>0.0</v>
      </c>
      <c r="P1658" s="13" t="n">
        <v>0.0</v>
      </c>
      <c r="Q1658" t="s">
        <v>177</v>
      </c>
      <c r="R1658" t="s">
        <v>1239</v>
      </c>
      <c r="S1658" t="s">
        <v>1176</v>
      </c>
    </row>
    <row r="1659" spans="1:16" x14ac:dyDescent="0.25">
      <c r="A1659" s="13" t="s">
        <v>13</v>
      </c>
      <c r="B1659" s="7" t="n">
        <v>46235.0</v>
      </c>
      <c r="C1659" s="13" t="s">
        <v>23</v>
      </c>
      <c r="D1659" s="13" t="s">
        <v>24</v>
      </c>
      <c r="E1659" s="13" t="s">
        <v>27</v>
      </c>
      <c r="F1659" s="13" t="s">
        <v>48</v>
      </c>
      <c r="G1659" s="13" t="n">
        <v>8.856</v>
      </c>
      <c r="H1659" s="13" t="n">
        <v>8.399</v>
      </c>
      <c r="I1659" s="13" t="n">
        <v>8.467</v>
      </c>
      <c r="J1659" s="13" t="n">
        <v>8.365</v>
      </c>
      <c r="K1659" s="13" t="n">
        <v>8.444</v>
      </c>
      <c r="L1659" s="13" t="n">
        <v>8.395</v>
      </c>
      <c r="M1659" s="13" t="n">
        <v>8.469</v>
      </c>
      <c r="N1659" s="13" t="n">
        <v>8.444</v>
      </c>
      <c r="O1659" s="13" t="n">
        <v>0.0</v>
      </c>
      <c r="P1659" s="13" t="n">
        <v>0.0</v>
      </c>
      <c r="Q1659" t="s">
        <v>177</v>
      </c>
      <c r="R1659" t="s">
        <v>1249</v>
      </c>
      <c r="S1659" t="s">
        <v>1176</v>
      </c>
    </row>
    <row r="1660" spans="1:16" x14ac:dyDescent="0.25">
      <c r="A1660" s="13" t="s">
        <v>13</v>
      </c>
      <c r="B1660" s="7" t="n">
        <v>46235.0</v>
      </c>
      <c r="C1660" s="13" t="s">
        <v>23</v>
      </c>
      <c r="D1660" s="13" t="s">
        <v>24</v>
      </c>
      <c r="E1660" s="13" t="s">
        <v>26</v>
      </c>
      <c r="F1660" s="13" t="s">
        <v>48</v>
      </c>
      <c r="G1660" s="13" t="n">
        <v>8.386</v>
      </c>
      <c r="H1660" s="13" t="n">
        <v>7.931</v>
      </c>
      <c r="I1660" s="13" t="n">
        <v>8.011</v>
      </c>
      <c r="J1660" s="13" t="n">
        <v>7.905</v>
      </c>
      <c r="K1660" s="13" t="n">
        <v>7.99</v>
      </c>
      <c r="L1660" s="13" t="n">
        <v>7.939</v>
      </c>
      <c r="M1660" s="13" t="n">
        <v>8.017</v>
      </c>
      <c r="N1660" s="13" t="n">
        <v>7.998</v>
      </c>
      <c r="O1660" s="13" t="n">
        <v>0.0</v>
      </c>
      <c r="P1660" s="13" t="n">
        <v>0.0</v>
      </c>
      <c r="Q1660" t="s">
        <v>177</v>
      </c>
      <c r="R1660" t="s">
        <v>568</v>
      </c>
      <c r="S1660" t="s">
        <v>1176</v>
      </c>
    </row>
    <row r="1661" spans="1:16" x14ac:dyDescent="0.25">
      <c r="A1661" s="13" t="s">
        <v>13</v>
      </c>
      <c r="B1661" s="7" t="n">
        <v>46235.0</v>
      </c>
      <c r="C1661" s="13" t="s">
        <v>23</v>
      </c>
      <c r="D1661" s="13" t="s">
        <v>28</v>
      </c>
      <c r="E1661" s="13" t="s">
        <v>25</v>
      </c>
      <c r="F1661" s="13" t="s">
        <v>48</v>
      </c>
      <c r="G1661" s="13" t="n">
        <v>8.655</v>
      </c>
      <c r="H1661" s="13" t="n">
        <v>8.293</v>
      </c>
      <c r="I1661" s="13" t="n">
        <v>8.373</v>
      </c>
      <c r="J1661" s="13" t="n">
        <v>8.303</v>
      </c>
      <c r="K1661" s="13" t="n">
        <v>8.383</v>
      </c>
      <c r="L1661" s="13" t="n">
        <v>8.353</v>
      </c>
      <c r="M1661" s="13" t="n">
        <v>8.425</v>
      </c>
      <c r="N1661" s="13" t="n">
        <v>8.408</v>
      </c>
      <c r="O1661" s="13" t="n">
        <v>0.0</v>
      </c>
      <c r="P1661" s="13" t="n">
        <v>0.0</v>
      </c>
      <c r="Q1661" t="s">
        <v>177</v>
      </c>
      <c r="R1661" t="s">
        <v>1250</v>
      </c>
      <c r="S1661" t="s">
        <v>1176</v>
      </c>
    </row>
    <row r="1662" spans="1:16" x14ac:dyDescent="0.25">
      <c r="A1662" s="13" t="s">
        <v>13</v>
      </c>
      <c r="B1662" s="7" t="n">
        <v>46235.0</v>
      </c>
      <c r="C1662" s="13" t="s">
        <v>23</v>
      </c>
      <c r="D1662" s="13" t="s">
        <v>28</v>
      </c>
      <c r="E1662" s="13" t="s">
        <v>27</v>
      </c>
      <c r="F1662" s="13" t="s">
        <v>48</v>
      </c>
      <c r="G1662" s="13" t="n">
        <v>8.756</v>
      </c>
      <c r="H1662" s="13" t="n">
        <v>8.283</v>
      </c>
      <c r="I1662" s="13" t="n">
        <v>8.38</v>
      </c>
      <c r="J1662" s="13" t="n">
        <v>8.276</v>
      </c>
      <c r="K1662" s="13" t="n">
        <v>8.369</v>
      </c>
      <c r="L1662" s="13" t="n">
        <v>8.32</v>
      </c>
      <c r="M1662" s="13" t="n">
        <v>8.402</v>
      </c>
      <c r="N1662" s="13" t="n">
        <v>8.373</v>
      </c>
      <c r="O1662" s="13" t="n">
        <v>0.0</v>
      </c>
      <c r="P1662" s="13" t="n">
        <v>0.0</v>
      </c>
      <c r="Q1662" t="s">
        <v>177</v>
      </c>
      <c r="R1662" t="s">
        <v>1026</v>
      </c>
      <c r="S1662" t="s">
        <v>1176</v>
      </c>
    </row>
    <row r="1663" spans="1:16" x14ac:dyDescent="0.25">
      <c r="A1663" s="13" t="s">
        <v>13</v>
      </c>
      <c r="B1663" s="7" t="n">
        <v>46235.0</v>
      </c>
      <c r="C1663" s="13" t="s">
        <v>23</v>
      </c>
      <c r="D1663" s="13" t="s">
        <v>28</v>
      </c>
      <c r="E1663" s="13" t="s">
        <v>26</v>
      </c>
      <c r="F1663" s="13" t="s">
        <v>48</v>
      </c>
      <c r="G1663" s="13" t="n">
        <v>8.358</v>
      </c>
      <c r="H1663" s="13" t="n">
        <v>7.905</v>
      </c>
      <c r="I1663" s="13" t="n">
        <v>8.005</v>
      </c>
      <c r="J1663" s="13" t="n">
        <v>7.902</v>
      </c>
      <c r="K1663" s="13" t="n">
        <v>7.997</v>
      </c>
      <c r="L1663" s="13" t="n">
        <v>7.949</v>
      </c>
      <c r="M1663" s="13" t="n">
        <v>8.032</v>
      </c>
      <c r="N1663" s="13" t="n">
        <v>8.007</v>
      </c>
      <c r="O1663" s="13" t="n">
        <v>0.0</v>
      </c>
      <c r="P1663" s="13" t="n">
        <v>0.0</v>
      </c>
      <c r="Q1663" t="s">
        <v>177</v>
      </c>
      <c r="R1663" t="s">
        <v>1251</v>
      </c>
      <c r="S1663" t="s">
        <v>1176</v>
      </c>
    </row>
    <row r="1664" spans="1:16" x14ac:dyDescent="0.25">
      <c r="A1664" s="13" t="s">
        <v>13</v>
      </c>
      <c r="B1664" s="7" t="n">
        <v>46235.0</v>
      </c>
      <c r="C1664" s="13" t="s">
        <v>23</v>
      </c>
      <c r="D1664" s="13" t="s">
        <v>29</v>
      </c>
      <c r="E1664" s="13" t="s">
        <v>25</v>
      </c>
      <c r="F1664" s="13" t="s">
        <v>48</v>
      </c>
      <c r="G1664" s="13" t="n">
        <v>9.738</v>
      </c>
      <c r="H1664" s="13" t="n">
        <v>9.255</v>
      </c>
      <c r="I1664" s="13" t="n">
        <v>9.401</v>
      </c>
      <c r="J1664" s="13" t="n">
        <v>9.281</v>
      </c>
      <c r="K1664" s="13" t="n">
        <v>9.407</v>
      </c>
      <c r="L1664" s="13" t="n">
        <v>9.342</v>
      </c>
      <c r="M1664" s="13" t="n">
        <v>9.453</v>
      </c>
      <c r="N1664" s="13" t="n">
        <v>9.412</v>
      </c>
      <c r="O1664" s="13" t="n">
        <v>0.0</v>
      </c>
      <c r="P1664" s="13" t="n">
        <v>0.0</v>
      </c>
      <c r="Q1664" t="s">
        <v>177</v>
      </c>
      <c r="R1664" t="s">
        <v>1128</v>
      </c>
      <c r="S1664" t="s">
        <v>1176</v>
      </c>
    </row>
    <row r="1665" spans="1:16" x14ac:dyDescent="0.25">
      <c r="A1665" s="13" t="s">
        <v>13</v>
      </c>
      <c r="B1665" s="7" t="n">
        <v>46235.0</v>
      </c>
      <c r="C1665" s="13" t="s">
        <v>23</v>
      </c>
      <c r="D1665" s="13" t="s">
        <v>29</v>
      </c>
      <c r="E1665" s="13" t="s">
        <v>27</v>
      </c>
      <c r="F1665" s="13" t="s">
        <v>48</v>
      </c>
      <c r="G1665" s="13" t="n">
        <v>9.825</v>
      </c>
      <c r="H1665" s="13" t="n">
        <v>9.218</v>
      </c>
      <c r="I1665" s="13" t="n">
        <v>9.384</v>
      </c>
      <c r="J1665" s="13" t="n">
        <v>9.227</v>
      </c>
      <c r="K1665" s="13" t="n">
        <v>9.367</v>
      </c>
      <c r="L1665" s="13" t="n">
        <v>9.281</v>
      </c>
      <c r="M1665" s="13" t="n">
        <v>9.403</v>
      </c>
      <c r="N1665" s="13" t="n">
        <v>9.35</v>
      </c>
      <c r="O1665" s="13" t="n">
        <v>0.0</v>
      </c>
      <c r="P1665" s="13" t="n">
        <v>0.0</v>
      </c>
      <c r="Q1665" t="s">
        <v>177</v>
      </c>
      <c r="R1665" t="s">
        <v>1252</v>
      </c>
      <c r="S1665" t="s">
        <v>1176</v>
      </c>
    </row>
    <row r="1666" spans="1:16" x14ac:dyDescent="0.25">
      <c r="A1666" s="13" t="s">
        <v>13</v>
      </c>
      <c r="B1666" s="7" t="n">
        <v>46235.0</v>
      </c>
      <c r="C1666" s="13" t="s">
        <v>23</v>
      </c>
      <c r="D1666" s="13" t="s">
        <v>29</v>
      </c>
      <c r="E1666" s="13" t="s">
        <v>26</v>
      </c>
      <c r="F1666" s="13" t="s">
        <v>48</v>
      </c>
      <c r="G1666" s="13" t="n">
        <v>9.145</v>
      </c>
      <c r="H1666" s="13" t="n">
        <v>8.604</v>
      </c>
      <c r="I1666" s="13" t="n">
        <v>8.758</v>
      </c>
      <c r="J1666" s="13" t="n">
        <v>8.618</v>
      </c>
      <c r="K1666" s="13" t="n">
        <v>8.749</v>
      </c>
      <c r="L1666" s="13" t="n">
        <v>8.673</v>
      </c>
      <c r="M1666" s="13" t="n">
        <v>8.789</v>
      </c>
      <c r="N1666" s="13" t="n">
        <v>8.75</v>
      </c>
      <c r="O1666" s="13" t="n">
        <v>0.0</v>
      </c>
      <c r="P1666" s="13" t="n">
        <v>0.0</v>
      </c>
      <c r="Q1666" t="s">
        <v>177</v>
      </c>
      <c r="R1666" t="s">
        <v>1253</v>
      </c>
      <c r="S1666" t="s">
        <v>1176</v>
      </c>
    </row>
    <row r="1667" spans="1:16" x14ac:dyDescent="0.25">
      <c r="A1667" s="13" t="s">
        <v>13</v>
      </c>
      <c r="B1667" s="7" t="n">
        <v>46235.0</v>
      </c>
      <c r="C1667" s="13" t="s">
        <v>30</v>
      </c>
      <c r="D1667" s="13" t="s">
        <v>31</v>
      </c>
      <c r="E1667" s="13" t="s">
        <v>25</v>
      </c>
      <c r="F1667" s="13" t="s">
        <v>46</v>
      </c>
      <c r="G1667" s="13" t="n">
        <v>9.706</v>
      </c>
      <c r="H1667" s="13" t="n">
        <v>9.299</v>
      </c>
      <c r="I1667" s="13" t="n">
        <v>9.363</v>
      </c>
      <c r="J1667" s="13" t="n">
        <v>9.274</v>
      </c>
      <c r="K1667" s="13" t="n">
        <v>9.347</v>
      </c>
      <c r="L1667" s="13" t="n">
        <v>9.303</v>
      </c>
      <c r="M1667" s="13" t="n">
        <v>9.372</v>
      </c>
      <c r="N1667" s="13" t="n">
        <v>9.344</v>
      </c>
      <c r="O1667" s="13" t="n">
        <v>0.0</v>
      </c>
      <c r="P1667" s="13" t="n">
        <v>0.0</v>
      </c>
      <c r="Q1667" t="s">
        <v>177</v>
      </c>
      <c r="R1667" t="s">
        <v>311</v>
      </c>
      <c r="S1667" t="s">
        <v>1176</v>
      </c>
    </row>
    <row r="1668" spans="1:16" x14ac:dyDescent="0.25">
      <c r="A1668" s="13" t="s">
        <v>13</v>
      </c>
      <c r="B1668" s="7" t="n">
        <v>46235.0</v>
      </c>
      <c r="C1668" s="13" t="s">
        <v>30</v>
      </c>
      <c r="D1668" s="13" t="s">
        <v>31</v>
      </c>
      <c r="E1668" s="13" t="s">
        <v>27</v>
      </c>
      <c r="F1668" s="13" t="s">
        <v>46</v>
      </c>
      <c r="G1668" s="13" t="n">
        <v>9.714</v>
      </c>
      <c r="H1668" s="13" t="n">
        <v>9.26</v>
      </c>
      <c r="I1668" s="13" t="n">
        <v>9.336</v>
      </c>
      <c r="J1668" s="13" t="n">
        <v>9.232</v>
      </c>
      <c r="K1668" s="13" t="n">
        <v>9.314</v>
      </c>
      <c r="L1668" s="13" t="n">
        <v>9.262</v>
      </c>
      <c r="M1668" s="13" t="n">
        <v>9.337</v>
      </c>
      <c r="N1668" s="13" t="n">
        <v>9.306</v>
      </c>
      <c r="O1668" s="13" t="n">
        <v>0.0</v>
      </c>
      <c r="P1668" s="13" t="n">
        <v>0.0</v>
      </c>
      <c r="Q1668" t="s">
        <v>177</v>
      </c>
      <c r="R1668" t="s">
        <v>1254</v>
      </c>
      <c r="S1668" t="s">
        <v>1176</v>
      </c>
    </row>
    <row r="1669" spans="1:16" x14ac:dyDescent="0.25">
      <c r="A1669" s="13" t="s">
        <v>13</v>
      </c>
      <c r="B1669" s="7" t="n">
        <v>46235.0</v>
      </c>
      <c r="C1669" s="13" t="s">
        <v>30</v>
      </c>
      <c r="D1669" s="13" t="s">
        <v>31</v>
      </c>
      <c r="E1669" s="13" t="s">
        <v>26</v>
      </c>
      <c r="F1669" s="13" t="s">
        <v>46</v>
      </c>
      <c r="G1669" s="13" t="n">
        <v>8.896</v>
      </c>
      <c r="H1669" s="13" t="n">
        <v>8.484</v>
      </c>
      <c r="I1669" s="13" t="n">
        <v>8.565</v>
      </c>
      <c r="J1669" s="13" t="n">
        <v>8.469</v>
      </c>
      <c r="K1669" s="13" t="n">
        <v>8.551</v>
      </c>
      <c r="L1669" s="13" t="n">
        <v>8.504</v>
      </c>
      <c r="M1669" s="13" t="n">
        <v>8.58</v>
      </c>
      <c r="N1669" s="13" t="n">
        <v>8.562</v>
      </c>
      <c r="O1669" s="13" t="n">
        <v>0.0</v>
      </c>
      <c r="P1669" s="13" t="n">
        <v>0.0</v>
      </c>
      <c r="Q1669" t="s">
        <v>177</v>
      </c>
      <c r="R1669" t="s">
        <v>1255</v>
      </c>
      <c r="S1669" t="s">
        <v>1176</v>
      </c>
    </row>
    <row r="1670" spans="1:16" x14ac:dyDescent="0.25">
      <c r="A1670" s="13" t="s">
        <v>13</v>
      </c>
      <c r="B1670" s="7" t="n">
        <v>46235.0</v>
      </c>
      <c r="C1670" s="13" t="s">
        <v>30</v>
      </c>
      <c r="D1670" s="13" t="s">
        <v>28</v>
      </c>
      <c r="E1670" s="13" t="s">
        <v>25</v>
      </c>
      <c r="F1670" s="13" t="s">
        <v>46</v>
      </c>
      <c r="G1670" s="13" t="n">
        <v>9.696</v>
      </c>
      <c r="H1670" s="13" t="n">
        <v>9.345</v>
      </c>
      <c r="I1670" s="13" t="n">
        <v>9.421</v>
      </c>
      <c r="J1670" s="13" t="n">
        <v>9.353</v>
      </c>
      <c r="K1670" s="13" t="n">
        <v>9.431</v>
      </c>
      <c r="L1670" s="13" t="n">
        <v>9.403</v>
      </c>
      <c r="M1670" s="13" t="n">
        <v>9.474</v>
      </c>
      <c r="N1670" s="13" t="n">
        <v>9.459</v>
      </c>
      <c r="O1670" s="13" t="n">
        <v>0.0</v>
      </c>
      <c r="P1670" s="13" t="n">
        <v>0.0</v>
      </c>
      <c r="Q1670" t="s">
        <v>177</v>
      </c>
      <c r="R1670" t="s">
        <v>1256</v>
      </c>
      <c r="S1670" t="s">
        <v>1176</v>
      </c>
    </row>
    <row r="1671" spans="1:16" x14ac:dyDescent="0.25">
      <c r="A1671" s="13" t="s">
        <v>13</v>
      </c>
      <c r="B1671" s="7" t="n">
        <v>46235.0</v>
      </c>
      <c r="C1671" s="13" t="s">
        <v>30</v>
      </c>
      <c r="D1671" s="13" t="s">
        <v>28</v>
      </c>
      <c r="E1671" s="13" t="s">
        <v>27</v>
      </c>
      <c r="F1671" s="13" t="s">
        <v>46</v>
      </c>
      <c r="G1671" s="13" t="n">
        <v>9.795</v>
      </c>
      <c r="H1671" s="13" t="n">
        <v>9.332</v>
      </c>
      <c r="I1671" s="13" t="n">
        <v>9.426</v>
      </c>
      <c r="J1671" s="13" t="n">
        <v>9.324</v>
      </c>
      <c r="K1671" s="13" t="n">
        <v>9.415</v>
      </c>
      <c r="L1671" s="13" t="n">
        <v>9.368</v>
      </c>
      <c r="M1671" s="13" t="n">
        <v>9.449</v>
      </c>
      <c r="N1671" s="13" t="n">
        <v>9.421</v>
      </c>
      <c r="O1671" s="13" t="n">
        <v>0.0</v>
      </c>
      <c r="P1671" s="13" t="n">
        <v>0.0</v>
      </c>
      <c r="Q1671" t="s">
        <v>177</v>
      </c>
      <c r="R1671" t="s">
        <v>840</v>
      </c>
      <c r="S1671" t="s">
        <v>1176</v>
      </c>
    </row>
    <row r="1672" spans="1:16" x14ac:dyDescent="0.25">
      <c r="A1672" s="13" t="s">
        <v>13</v>
      </c>
      <c r="B1672" s="7" t="n">
        <v>46235.0</v>
      </c>
      <c r="C1672" s="13" t="s">
        <v>30</v>
      </c>
      <c r="D1672" s="13" t="s">
        <v>28</v>
      </c>
      <c r="E1672" s="13" t="s">
        <v>26</v>
      </c>
      <c r="F1672" s="13" t="s">
        <v>46</v>
      </c>
      <c r="G1672" s="13" t="n">
        <v>9.394</v>
      </c>
      <c r="H1672" s="13" t="n">
        <v>8.952</v>
      </c>
      <c r="I1672" s="13" t="n">
        <v>9.048</v>
      </c>
      <c r="J1672" s="13" t="n">
        <v>8.948</v>
      </c>
      <c r="K1672" s="13" t="n">
        <v>9.04</v>
      </c>
      <c r="L1672" s="13" t="n">
        <v>8.994</v>
      </c>
      <c r="M1672" s="13" t="n">
        <v>9.076</v>
      </c>
      <c r="N1672" s="13" t="n">
        <v>9.053</v>
      </c>
      <c r="O1672" s="13" t="n">
        <v>0.0</v>
      </c>
      <c r="P1672" s="13" t="n">
        <v>0.0</v>
      </c>
      <c r="Q1672" t="s">
        <v>177</v>
      </c>
      <c r="R1672" t="s">
        <v>1257</v>
      </c>
      <c r="S1672" t="s">
        <v>1176</v>
      </c>
    </row>
    <row r="1673" spans="1:16" x14ac:dyDescent="0.25">
      <c r="A1673" s="13" t="s">
        <v>13</v>
      </c>
      <c r="B1673" s="7" t="n">
        <v>46235.0</v>
      </c>
      <c r="C1673" s="13" t="s">
        <v>30</v>
      </c>
      <c r="D1673" s="13" t="s">
        <v>29</v>
      </c>
      <c r="E1673" s="13" t="s">
        <v>25</v>
      </c>
      <c r="F1673" s="13" t="s">
        <v>46</v>
      </c>
      <c r="G1673" s="13" t="n">
        <v>10.786</v>
      </c>
      <c r="H1673" s="13" t="n">
        <v>10.314</v>
      </c>
      <c r="I1673" s="13" t="n">
        <v>10.456</v>
      </c>
      <c r="J1673" s="13" t="n">
        <v>10.339</v>
      </c>
      <c r="K1673" s="13" t="n">
        <v>10.463</v>
      </c>
      <c r="L1673" s="13" t="n">
        <v>10.399</v>
      </c>
      <c r="M1673" s="13" t="n">
        <v>10.509</v>
      </c>
      <c r="N1673" s="13" t="n">
        <v>10.471</v>
      </c>
      <c r="O1673" s="13" t="n">
        <v>0.0</v>
      </c>
      <c r="P1673" s="13" t="n">
        <v>0.0</v>
      </c>
      <c r="Q1673" t="s">
        <v>177</v>
      </c>
      <c r="R1673" t="s">
        <v>1258</v>
      </c>
      <c r="S1673" t="s">
        <v>1176</v>
      </c>
    </row>
    <row r="1674" spans="1:16" x14ac:dyDescent="0.25">
      <c r="A1674" s="13" t="s">
        <v>13</v>
      </c>
      <c r="B1674" s="7" t="n">
        <v>46235.0</v>
      </c>
      <c r="C1674" s="13" t="s">
        <v>30</v>
      </c>
      <c r="D1674" s="13" t="s">
        <v>29</v>
      </c>
      <c r="E1674" s="13" t="s">
        <v>27</v>
      </c>
      <c r="F1674" s="13" t="s">
        <v>46</v>
      </c>
      <c r="G1674" s="13" t="n">
        <v>10.871</v>
      </c>
      <c r="H1674" s="13" t="n">
        <v>10.274</v>
      </c>
      <c r="I1674" s="13" t="n">
        <v>10.437</v>
      </c>
      <c r="J1674" s="13" t="n">
        <v>10.281</v>
      </c>
      <c r="K1674" s="13" t="n">
        <v>10.419</v>
      </c>
      <c r="L1674" s="13" t="n">
        <v>10.335</v>
      </c>
      <c r="M1674" s="13" t="n">
        <v>10.456</v>
      </c>
      <c r="N1674" s="13" t="n">
        <v>10.404</v>
      </c>
      <c r="O1674" s="13" t="n">
        <v>0.0</v>
      </c>
      <c r="P1674" s="13" t="n">
        <v>0.0</v>
      </c>
      <c r="Q1674" t="s">
        <v>177</v>
      </c>
      <c r="R1674" t="s">
        <v>1259</v>
      </c>
      <c r="S1674" t="s">
        <v>1176</v>
      </c>
    </row>
    <row r="1675" spans="1:16" x14ac:dyDescent="0.25">
      <c r="A1675" s="13" t="s">
        <v>13</v>
      </c>
      <c r="B1675" s="7" t="n">
        <v>46235.0</v>
      </c>
      <c r="C1675" s="13" t="s">
        <v>30</v>
      </c>
      <c r="D1675" s="13" t="s">
        <v>29</v>
      </c>
      <c r="E1675" s="13" t="s">
        <v>26</v>
      </c>
      <c r="F1675" s="13" t="s">
        <v>46</v>
      </c>
      <c r="G1675" s="13" t="n">
        <v>10.187</v>
      </c>
      <c r="H1675" s="13" t="n">
        <v>9.656</v>
      </c>
      <c r="I1675" s="13" t="n">
        <v>9.806</v>
      </c>
      <c r="J1675" s="13" t="n">
        <v>9.667</v>
      </c>
      <c r="K1675" s="13" t="n">
        <v>9.797</v>
      </c>
      <c r="L1675" s="13" t="n">
        <v>9.722</v>
      </c>
      <c r="M1675" s="13" t="n">
        <v>9.837</v>
      </c>
      <c r="N1675" s="13" t="n">
        <v>9.8</v>
      </c>
      <c r="O1675" s="13" t="n">
        <v>0.0</v>
      </c>
      <c r="P1675" s="13" t="n">
        <v>0.0</v>
      </c>
      <c r="Q1675" t="s">
        <v>177</v>
      </c>
      <c r="R1675" t="s">
        <v>1260</v>
      </c>
      <c r="S1675" t="s">
        <v>1176</v>
      </c>
    </row>
    <row r="1676" spans="1:16" x14ac:dyDescent="0.25">
      <c r="A1676" s="13" t="s">
        <v>13</v>
      </c>
      <c r="B1676" s="7" t="n">
        <v>46235.0</v>
      </c>
      <c r="C1676" s="13" t="s">
        <v>30</v>
      </c>
      <c r="D1676" s="13" t="s">
        <v>31</v>
      </c>
      <c r="E1676" s="13" t="s">
        <v>25</v>
      </c>
      <c r="F1676" s="13" t="s">
        <v>47</v>
      </c>
      <c r="G1676" s="13" t="n">
        <v>9.306</v>
      </c>
      <c r="H1676" s="13" t="n">
        <v>8.899</v>
      </c>
      <c r="I1676" s="13" t="n">
        <v>8.963</v>
      </c>
      <c r="J1676" s="13" t="n">
        <v>8.874</v>
      </c>
      <c r="K1676" s="13" t="n">
        <v>8.947</v>
      </c>
      <c r="L1676" s="13" t="n">
        <v>8.903</v>
      </c>
      <c r="M1676" s="13" t="n">
        <v>8.972</v>
      </c>
      <c r="N1676" s="13" t="n">
        <v>8.944</v>
      </c>
      <c r="O1676" s="13" t="n">
        <v>0.0</v>
      </c>
      <c r="P1676" s="13" t="n">
        <v>0.0</v>
      </c>
      <c r="Q1676" t="s">
        <v>177</v>
      </c>
      <c r="R1676" t="s">
        <v>543</v>
      </c>
      <c r="S1676" t="s">
        <v>1176</v>
      </c>
    </row>
    <row r="1677" spans="1:16" x14ac:dyDescent="0.25">
      <c r="A1677" s="13" t="s">
        <v>13</v>
      </c>
      <c r="B1677" s="7" t="n">
        <v>46235.0</v>
      </c>
      <c r="C1677" s="13" t="s">
        <v>30</v>
      </c>
      <c r="D1677" s="13" t="s">
        <v>31</v>
      </c>
      <c r="E1677" s="13" t="s">
        <v>27</v>
      </c>
      <c r="F1677" s="13" t="s">
        <v>47</v>
      </c>
      <c r="G1677" s="13" t="n">
        <v>9.314</v>
      </c>
      <c r="H1677" s="13" t="n">
        <v>8.86</v>
      </c>
      <c r="I1677" s="13" t="n">
        <v>8.936</v>
      </c>
      <c r="J1677" s="13" t="n">
        <v>8.832</v>
      </c>
      <c r="K1677" s="13" t="n">
        <v>8.914</v>
      </c>
      <c r="L1677" s="13" t="n">
        <v>8.862</v>
      </c>
      <c r="M1677" s="13" t="n">
        <v>8.937</v>
      </c>
      <c r="N1677" s="13" t="n">
        <v>8.906</v>
      </c>
      <c r="O1677" s="13" t="n">
        <v>0.0</v>
      </c>
      <c r="P1677" s="13" t="n">
        <v>0.0</v>
      </c>
      <c r="Q1677" t="s">
        <v>177</v>
      </c>
      <c r="R1677" t="s">
        <v>299</v>
      </c>
      <c r="S1677" t="s">
        <v>1176</v>
      </c>
    </row>
    <row r="1678" spans="1:16" x14ac:dyDescent="0.25">
      <c r="A1678" s="13" t="s">
        <v>13</v>
      </c>
      <c r="B1678" s="7" t="n">
        <v>46235.0</v>
      </c>
      <c r="C1678" s="13" t="s">
        <v>30</v>
      </c>
      <c r="D1678" s="13" t="s">
        <v>31</v>
      </c>
      <c r="E1678" s="13" t="s">
        <v>26</v>
      </c>
      <c r="F1678" s="13" t="s">
        <v>47</v>
      </c>
      <c r="G1678" s="13" t="n">
        <v>8.496</v>
      </c>
      <c r="H1678" s="13" t="n">
        <v>8.084</v>
      </c>
      <c r="I1678" s="13" t="n">
        <v>8.165</v>
      </c>
      <c r="J1678" s="13" t="n">
        <v>8.069</v>
      </c>
      <c r="K1678" s="13" t="n">
        <v>8.151</v>
      </c>
      <c r="L1678" s="13" t="n">
        <v>8.104</v>
      </c>
      <c r="M1678" s="13" t="n">
        <v>8.18</v>
      </c>
      <c r="N1678" s="13" t="n">
        <v>8.162</v>
      </c>
      <c r="O1678" s="13" t="n">
        <v>0.0</v>
      </c>
      <c r="P1678" s="13" t="n">
        <v>0.0</v>
      </c>
      <c r="Q1678" t="s">
        <v>177</v>
      </c>
      <c r="R1678" t="s">
        <v>655</v>
      </c>
      <c r="S1678" t="s">
        <v>1176</v>
      </c>
    </row>
    <row r="1679" spans="1:16" x14ac:dyDescent="0.25">
      <c r="A1679" s="13" t="s">
        <v>13</v>
      </c>
      <c r="B1679" s="7" t="n">
        <v>46235.0</v>
      </c>
      <c r="C1679" s="13" t="s">
        <v>30</v>
      </c>
      <c r="D1679" s="13" t="s">
        <v>28</v>
      </c>
      <c r="E1679" s="13" t="s">
        <v>25</v>
      </c>
      <c r="F1679" s="13" t="s">
        <v>47</v>
      </c>
      <c r="G1679" s="13" t="n">
        <v>9.296</v>
      </c>
      <c r="H1679" s="13" t="n">
        <v>8.945</v>
      </c>
      <c r="I1679" s="13" t="n">
        <v>9.021</v>
      </c>
      <c r="J1679" s="13" t="n">
        <v>8.953</v>
      </c>
      <c r="K1679" s="13" t="n">
        <v>9.031</v>
      </c>
      <c r="L1679" s="13" t="n">
        <v>9.003</v>
      </c>
      <c r="M1679" s="13" t="n">
        <v>9.074</v>
      </c>
      <c r="N1679" s="13" t="n">
        <v>9.059</v>
      </c>
      <c r="O1679" s="13" t="n">
        <v>0.0</v>
      </c>
      <c r="P1679" s="13" t="n">
        <v>0.0</v>
      </c>
      <c r="Q1679" t="s">
        <v>177</v>
      </c>
      <c r="R1679" t="s">
        <v>1261</v>
      </c>
      <c r="S1679" t="s">
        <v>1176</v>
      </c>
    </row>
    <row r="1680" spans="1:16" x14ac:dyDescent="0.25">
      <c r="A1680" s="13" t="s">
        <v>13</v>
      </c>
      <c r="B1680" s="7" t="n">
        <v>46235.0</v>
      </c>
      <c r="C1680" s="13" t="s">
        <v>30</v>
      </c>
      <c r="D1680" s="13" t="s">
        <v>28</v>
      </c>
      <c r="E1680" s="13" t="s">
        <v>27</v>
      </c>
      <c r="F1680" s="13" t="s">
        <v>47</v>
      </c>
      <c r="G1680" s="13" t="n">
        <v>9.395</v>
      </c>
      <c r="H1680" s="13" t="n">
        <v>8.932</v>
      </c>
      <c r="I1680" s="13" t="n">
        <v>9.026</v>
      </c>
      <c r="J1680" s="13" t="n">
        <v>8.924</v>
      </c>
      <c r="K1680" s="13" t="n">
        <v>9.015</v>
      </c>
      <c r="L1680" s="13" t="n">
        <v>8.968</v>
      </c>
      <c r="M1680" s="13" t="n">
        <v>9.049</v>
      </c>
      <c r="N1680" s="13" t="n">
        <v>9.021</v>
      </c>
      <c r="O1680" s="13" t="n">
        <v>0.0</v>
      </c>
      <c r="P1680" s="13" t="n">
        <v>0.0</v>
      </c>
      <c r="Q1680" t="s">
        <v>177</v>
      </c>
      <c r="R1680" t="s">
        <v>658</v>
      </c>
      <c r="S1680" t="s">
        <v>1176</v>
      </c>
    </row>
    <row r="1681" spans="1:16" x14ac:dyDescent="0.25">
      <c r="A1681" s="13" t="s">
        <v>13</v>
      </c>
      <c r="B1681" s="7" t="n">
        <v>46235.0</v>
      </c>
      <c r="C1681" s="13" t="s">
        <v>30</v>
      </c>
      <c r="D1681" s="13" t="s">
        <v>28</v>
      </c>
      <c r="E1681" s="13" t="s">
        <v>26</v>
      </c>
      <c r="F1681" s="13" t="s">
        <v>47</v>
      </c>
      <c r="G1681" s="13" t="n">
        <v>8.994</v>
      </c>
      <c r="H1681" s="13" t="n">
        <v>8.552</v>
      </c>
      <c r="I1681" s="13" t="n">
        <v>8.648</v>
      </c>
      <c r="J1681" s="13" t="n">
        <v>8.548</v>
      </c>
      <c r="K1681" s="13" t="n">
        <v>8.64</v>
      </c>
      <c r="L1681" s="13" t="n">
        <v>8.594</v>
      </c>
      <c r="M1681" s="13" t="n">
        <v>8.676</v>
      </c>
      <c r="N1681" s="13" t="n">
        <v>8.653</v>
      </c>
      <c r="O1681" s="13" t="n">
        <v>0.0</v>
      </c>
      <c r="P1681" s="13" t="n">
        <v>0.0</v>
      </c>
      <c r="Q1681" t="s">
        <v>177</v>
      </c>
      <c r="R1681" t="s">
        <v>975</v>
      </c>
      <c r="S1681" t="s">
        <v>1176</v>
      </c>
    </row>
    <row r="1682" spans="1:16" x14ac:dyDescent="0.25">
      <c r="A1682" s="13" t="s">
        <v>13</v>
      </c>
      <c r="B1682" s="7" t="n">
        <v>46235.0</v>
      </c>
      <c r="C1682" s="13" t="s">
        <v>30</v>
      </c>
      <c r="D1682" s="13" t="s">
        <v>29</v>
      </c>
      <c r="E1682" s="13" t="s">
        <v>25</v>
      </c>
      <c r="F1682" s="13" t="s">
        <v>47</v>
      </c>
      <c r="G1682" s="13" t="n">
        <v>10.386</v>
      </c>
      <c r="H1682" s="13" t="n">
        <v>9.914</v>
      </c>
      <c r="I1682" s="13" t="n">
        <v>10.056</v>
      </c>
      <c r="J1682" s="13" t="n">
        <v>9.939</v>
      </c>
      <c r="K1682" s="13" t="n">
        <v>10.063</v>
      </c>
      <c r="L1682" s="13" t="n">
        <v>9.999</v>
      </c>
      <c r="M1682" s="13" t="n">
        <v>10.109</v>
      </c>
      <c r="N1682" s="13" t="n">
        <v>10.071</v>
      </c>
      <c r="O1682" s="13" t="n">
        <v>0.0</v>
      </c>
      <c r="P1682" s="13" t="n">
        <v>0.0</v>
      </c>
      <c r="Q1682" t="s">
        <v>177</v>
      </c>
      <c r="R1682" t="s">
        <v>1262</v>
      </c>
      <c r="S1682" t="s">
        <v>1176</v>
      </c>
    </row>
    <row r="1683" spans="1:16" x14ac:dyDescent="0.25">
      <c r="A1683" s="13" t="s">
        <v>13</v>
      </c>
      <c r="B1683" s="7" t="n">
        <v>46235.0</v>
      </c>
      <c r="C1683" s="13" t="s">
        <v>30</v>
      </c>
      <c r="D1683" s="13" t="s">
        <v>29</v>
      </c>
      <c r="E1683" s="13" t="s">
        <v>27</v>
      </c>
      <c r="F1683" s="13" t="s">
        <v>47</v>
      </c>
      <c r="G1683" s="13" t="n">
        <v>10.471</v>
      </c>
      <c r="H1683" s="13" t="n">
        <v>9.874</v>
      </c>
      <c r="I1683" s="13" t="n">
        <v>10.037</v>
      </c>
      <c r="J1683" s="13" t="n">
        <v>9.881</v>
      </c>
      <c r="K1683" s="13" t="n">
        <v>10.019</v>
      </c>
      <c r="L1683" s="13" t="n">
        <v>9.935</v>
      </c>
      <c r="M1683" s="13" t="n">
        <v>10.056</v>
      </c>
      <c r="N1683" s="13" t="n">
        <v>10.004</v>
      </c>
      <c r="O1683" s="13" t="n">
        <v>0.0</v>
      </c>
      <c r="P1683" s="13" t="n">
        <v>0.0</v>
      </c>
      <c r="Q1683" t="s">
        <v>177</v>
      </c>
      <c r="R1683" t="s">
        <v>793</v>
      </c>
      <c r="S1683" t="s">
        <v>1176</v>
      </c>
    </row>
    <row r="1684" spans="1:16" x14ac:dyDescent="0.25">
      <c r="A1684" s="13" t="s">
        <v>13</v>
      </c>
      <c r="B1684" s="7" t="n">
        <v>46235.0</v>
      </c>
      <c r="C1684" s="13" t="s">
        <v>30</v>
      </c>
      <c r="D1684" s="13" t="s">
        <v>29</v>
      </c>
      <c r="E1684" s="13" t="s">
        <v>26</v>
      </c>
      <c r="F1684" s="13" t="s">
        <v>47</v>
      </c>
      <c r="G1684" s="13" t="n">
        <v>9.787</v>
      </c>
      <c r="H1684" s="13" t="n">
        <v>9.256</v>
      </c>
      <c r="I1684" s="13" t="n">
        <v>9.406</v>
      </c>
      <c r="J1684" s="13" t="n">
        <v>9.267</v>
      </c>
      <c r="K1684" s="13" t="n">
        <v>9.397</v>
      </c>
      <c r="L1684" s="13" t="n">
        <v>9.322</v>
      </c>
      <c r="M1684" s="13" t="n">
        <v>9.437</v>
      </c>
      <c r="N1684" s="13" t="n">
        <v>9.4</v>
      </c>
      <c r="O1684" s="13" t="n">
        <v>0.0</v>
      </c>
      <c r="P1684" s="13" t="n">
        <v>0.0</v>
      </c>
      <c r="Q1684" t="s">
        <v>177</v>
      </c>
      <c r="R1684" t="s">
        <v>1263</v>
      </c>
      <c r="S1684" t="s">
        <v>1176</v>
      </c>
    </row>
    <row r="1685" spans="1:16" x14ac:dyDescent="0.25">
      <c r="A1685" s="13" t="s">
        <v>13</v>
      </c>
      <c r="B1685" s="7" t="n">
        <v>46235.0</v>
      </c>
      <c r="C1685" s="13" t="s">
        <v>30</v>
      </c>
      <c r="D1685" s="13" t="s">
        <v>31</v>
      </c>
      <c r="E1685" s="13" t="s">
        <v>25</v>
      </c>
      <c r="F1685" s="13" t="s">
        <v>48</v>
      </c>
      <c r="G1685" s="13" t="n">
        <v>8.706</v>
      </c>
      <c r="H1685" s="13" t="n">
        <v>8.299</v>
      </c>
      <c r="I1685" s="13" t="n">
        <v>8.363</v>
      </c>
      <c r="J1685" s="13" t="n">
        <v>8.274</v>
      </c>
      <c r="K1685" s="13" t="n">
        <v>8.347</v>
      </c>
      <c r="L1685" s="13" t="n">
        <v>8.303</v>
      </c>
      <c r="M1685" s="13" t="n">
        <v>8.372</v>
      </c>
      <c r="N1685" s="13" t="n">
        <v>8.344</v>
      </c>
      <c r="O1685" s="13" t="n">
        <v>0.0</v>
      </c>
      <c r="P1685" s="13" t="n">
        <v>0.0</v>
      </c>
      <c r="Q1685" t="s">
        <v>177</v>
      </c>
      <c r="R1685" t="s">
        <v>1264</v>
      </c>
      <c r="S1685" t="s">
        <v>1176</v>
      </c>
    </row>
    <row r="1686" spans="1:16" x14ac:dyDescent="0.25">
      <c r="A1686" s="13" t="s">
        <v>13</v>
      </c>
      <c r="B1686" s="7" t="n">
        <v>46235.0</v>
      </c>
      <c r="C1686" s="13" t="s">
        <v>30</v>
      </c>
      <c r="D1686" s="13" t="s">
        <v>31</v>
      </c>
      <c r="E1686" s="13" t="s">
        <v>27</v>
      </c>
      <c r="F1686" s="13" t="s">
        <v>48</v>
      </c>
      <c r="G1686" s="13" t="n">
        <v>8.714</v>
      </c>
      <c r="H1686" s="13" t="n">
        <v>8.26</v>
      </c>
      <c r="I1686" s="13" t="n">
        <v>8.336</v>
      </c>
      <c r="J1686" s="13" t="n">
        <v>8.232</v>
      </c>
      <c r="K1686" s="13" t="n">
        <v>8.314</v>
      </c>
      <c r="L1686" s="13" t="n">
        <v>8.262</v>
      </c>
      <c r="M1686" s="13" t="n">
        <v>8.337</v>
      </c>
      <c r="N1686" s="13" t="n">
        <v>8.306</v>
      </c>
      <c r="O1686" s="13" t="n">
        <v>0.0</v>
      </c>
      <c r="P1686" s="13" t="n">
        <v>0.0</v>
      </c>
      <c r="Q1686" t="s">
        <v>177</v>
      </c>
      <c r="R1686" t="s">
        <v>1265</v>
      </c>
      <c r="S1686" t="s">
        <v>1176</v>
      </c>
    </row>
    <row r="1687" spans="1:16" x14ac:dyDescent="0.25">
      <c r="A1687" s="13" t="s">
        <v>13</v>
      </c>
      <c r="B1687" s="7" t="n">
        <v>46235.0</v>
      </c>
      <c r="C1687" s="13" t="s">
        <v>30</v>
      </c>
      <c r="D1687" s="13" t="s">
        <v>31</v>
      </c>
      <c r="E1687" s="13" t="s">
        <v>26</v>
      </c>
      <c r="F1687" s="13" t="s">
        <v>48</v>
      </c>
      <c r="G1687" s="13" t="n">
        <v>7.896</v>
      </c>
      <c r="H1687" s="13" t="n">
        <v>7.484</v>
      </c>
      <c r="I1687" s="13" t="n">
        <v>7.565</v>
      </c>
      <c r="J1687" s="13" t="n">
        <v>7.469</v>
      </c>
      <c r="K1687" s="13" t="n">
        <v>7.551</v>
      </c>
      <c r="L1687" s="13" t="n">
        <v>7.504</v>
      </c>
      <c r="M1687" s="13" t="n">
        <v>7.58</v>
      </c>
      <c r="N1687" s="13" t="n">
        <v>7.562</v>
      </c>
      <c r="O1687" s="13" t="n">
        <v>0.0</v>
      </c>
      <c r="P1687" s="13" t="n">
        <v>0.0</v>
      </c>
      <c r="Q1687" t="s">
        <v>177</v>
      </c>
      <c r="R1687" t="s">
        <v>1266</v>
      </c>
      <c r="S1687" t="s">
        <v>1176</v>
      </c>
    </row>
    <row r="1688" spans="1:16" x14ac:dyDescent="0.25">
      <c r="A1688" s="13" t="s">
        <v>13</v>
      </c>
      <c r="B1688" s="7" t="n">
        <v>46235.0</v>
      </c>
      <c r="C1688" s="13" t="s">
        <v>30</v>
      </c>
      <c r="D1688" s="13" t="s">
        <v>28</v>
      </c>
      <c r="E1688" s="13" t="s">
        <v>25</v>
      </c>
      <c r="F1688" s="13" t="s">
        <v>48</v>
      </c>
      <c r="G1688" s="13" t="n">
        <v>8.696</v>
      </c>
      <c r="H1688" s="13" t="n">
        <v>8.345</v>
      </c>
      <c r="I1688" s="13" t="n">
        <v>8.421</v>
      </c>
      <c r="J1688" s="13" t="n">
        <v>8.353</v>
      </c>
      <c r="K1688" s="13" t="n">
        <v>8.431</v>
      </c>
      <c r="L1688" s="13" t="n">
        <v>8.403</v>
      </c>
      <c r="M1688" s="13" t="n">
        <v>8.474</v>
      </c>
      <c r="N1688" s="13" t="n">
        <v>8.459</v>
      </c>
      <c r="O1688" s="13" t="n">
        <v>0.0</v>
      </c>
      <c r="P1688" s="13" t="n">
        <v>0.0</v>
      </c>
      <c r="Q1688" t="s">
        <v>177</v>
      </c>
      <c r="R1688" t="s">
        <v>689</v>
      </c>
      <c r="S1688" t="s">
        <v>1176</v>
      </c>
    </row>
    <row r="1689" spans="1:16" x14ac:dyDescent="0.25">
      <c r="A1689" s="13" t="s">
        <v>13</v>
      </c>
      <c r="B1689" s="7" t="n">
        <v>46235.0</v>
      </c>
      <c r="C1689" s="13" t="s">
        <v>30</v>
      </c>
      <c r="D1689" s="13" t="s">
        <v>28</v>
      </c>
      <c r="E1689" s="13" t="s">
        <v>27</v>
      </c>
      <c r="F1689" s="13" t="s">
        <v>48</v>
      </c>
      <c r="G1689" s="13" t="n">
        <v>8.795</v>
      </c>
      <c r="H1689" s="13" t="n">
        <v>8.332</v>
      </c>
      <c r="I1689" s="13" t="n">
        <v>8.426</v>
      </c>
      <c r="J1689" s="13" t="n">
        <v>8.324</v>
      </c>
      <c r="K1689" s="13" t="n">
        <v>8.415</v>
      </c>
      <c r="L1689" s="13" t="n">
        <v>8.368</v>
      </c>
      <c r="M1689" s="13" t="n">
        <v>8.449</v>
      </c>
      <c r="N1689" s="13" t="n">
        <v>8.421</v>
      </c>
      <c r="O1689" s="13" t="n">
        <v>0.0</v>
      </c>
      <c r="P1689" s="13" t="n">
        <v>0.0</v>
      </c>
      <c r="Q1689" t="s">
        <v>177</v>
      </c>
      <c r="R1689" t="s">
        <v>922</v>
      </c>
      <c r="S1689" t="s">
        <v>1176</v>
      </c>
    </row>
    <row r="1690" spans="1:16" x14ac:dyDescent="0.25">
      <c r="A1690" s="13" t="s">
        <v>13</v>
      </c>
      <c r="B1690" s="7" t="n">
        <v>46235.0</v>
      </c>
      <c r="C1690" s="13" t="s">
        <v>30</v>
      </c>
      <c r="D1690" s="13" t="s">
        <v>28</v>
      </c>
      <c r="E1690" s="13" t="s">
        <v>26</v>
      </c>
      <c r="F1690" s="13" t="s">
        <v>48</v>
      </c>
      <c r="G1690" s="13" t="n">
        <v>8.394</v>
      </c>
      <c r="H1690" s="13" t="n">
        <v>7.952</v>
      </c>
      <c r="I1690" s="13" t="n">
        <v>8.048</v>
      </c>
      <c r="J1690" s="13" t="n">
        <v>7.948</v>
      </c>
      <c r="K1690" s="13" t="n">
        <v>8.04</v>
      </c>
      <c r="L1690" s="13" t="n">
        <v>7.994</v>
      </c>
      <c r="M1690" s="13" t="n">
        <v>8.076</v>
      </c>
      <c r="N1690" s="13" t="n">
        <v>8.053</v>
      </c>
      <c r="O1690" s="13" t="n">
        <v>0.0</v>
      </c>
      <c r="P1690" s="13" t="n">
        <v>0.0</v>
      </c>
      <c r="Q1690" t="s">
        <v>177</v>
      </c>
      <c r="R1690" t="s">
        <v>1267</v>
      </c>
      <c r="S1690" t="s">
        <v>1176</v>
      </c>
    </row>
    <row r="1691" spans="1:16" x14ac:dyDescent="0.25">
      <c r="A1691" s="13" t="s">
        <v>13</v>
      </c>
      <c r="B1691" s="7" t="n">
        <v>46235.0</v>
      </c>
      <c r="C1691" s="13" t="s">
        <v>30</v>
      </c>
      <c r="D1691" s="13" t="s">
        <v>29</v>
      </c>
      <c r="E1691" s="13" t="s">
        <v>25</v>
      </c>
      <c r="F1691" s="13" t="s">
        <v>48</v>
      </c>
      <c r="G1691" s="13" t="n">
        <v>9.786</v>
      </c>
      <c r="H1691" s="13" t="n">
        <v>9.314</v>
      </c>
      <c r="I1691" s="13" t="n">
        <v>9.456</v>
      </c>
      <c r="J1691" s="13" t="n">
        <v>9.339</v>
      </c>
      <c r="K1691" s="13" t="n">
        <v>9.463</v>
      </c>
      <c r="L1691" s="13" t="n">
        <v>9.399</v>
      </c>
      <c r="M1691" s="13" t="n">
        <v>9.509</v>
      </c>
      <c r="N1691" s="13" t="n">
        <v>9.471</v>
      </c>
      <c r="O1691" s="13" t="n">
        <v>0.0</v>
      </c>
      <c r="P1691" s="13" t="n">
        <v>0.0</v>
      </c>
      <c r="Q1691" t="s">
        <v>177</v>
      </c>
      <c r="R1691" t="s">
        <v>1268</v>
      </c>
      <c r="S1691" t="s">
        <v>1176</v>
      </c>
    </row>
    <row r="1692" spans="1:16" x14ac:dyDescent="0.25">
      <c r="A1692" s="13" t="s">
        <v>13</v>
      </c>
      <c r="B1692" s="7" t="n">
        <v>46235.0</v>
      </c>
      <c r="C1692" s="13" t="s">
        <v>30</v>
      </c>
      <c r="D1692" s="13" t="s">
        <v>29</v>
      </c>
      <c r="E1692" s="13" t="s">
        <v>27</v>
      </c>
      <c r="F1692" s="13" t="s">
        <v>48</v>
      </c>
      <c r="G1692" s="13" t="n">
        <v>9.871</v>
      </c>
      <c r="H1692" s="13" t="n">
        <v>9.274</v>
      </c>
      <c r="I1692" s="13" t="n">
        <v>9.437</v>
      </c>
      <c r="J1692" s="13" t="n">
        <v>9.281</v>
      </c>
      <c r="K1692" s="13" t="n">
        <v>9.419</v>
      </c>
      <c r="L1692" s="13" t="n">
        <v>9.335</v>
      </c>
      <c r="M1692" s="13" t="n">
        <v>9.456</v>
      </c>
      <c r="N1692" s="13" t="n">
        <v>9.404</v>
      </c>
      <c r="O1692" s="13" t="n">
        <v>0.0</v>
      </c>
      <c r="P1692" s="13" t="n">
        <v>0.0</v>
      </c>
      <c r="Q1692" t="s">
        <v>177</v>
      </c>
      <c r="R1692" t="s">
        <v>1222</v>
      </c>
      <c r="S1692" t="s">
        <v>1176</v>
      </c>
    </row>
    <row r="1693" spans="1:16" x14ac:dyDescent="0.25">
      <c r="A1693" s="13" t="s">
        <v>13</v>
      </c>
      <c r="B1693" s="7" t="n">
        <v>46235.0</v>
      </c>
      <c r="C1693" s="13" t="s">
        <v>30</v>
      </c>
      <c r="D1693" s="13" t="s">
        <v>29</v>
      </c>
      <c r="E1693" s="13" t="s">
        <v>26</v>
      </c>
      <c r="F1693" s="13" t="s">
        <v>48</v>
      </c>
      <c r="G1693" s="13" t="n">
        <v>9.187</v>
      </c>
      <c r="H1693" s="13" t="n">
        <v>8.656</v>
      </c>
      <c r="I1693" s="13" t="n">
        <v>8.806</v>
      </c>
      <c r="J1693" s="13" t="n">
        <v>8.667</v>
      </c>
      <c r="K1693" s="13" t="n">
        <v>8.797</v>
      </c>
      <c r="L1693" s="13" t="n">
        <v>8.722</v>
      </c>
      <c r="M1693" s="13" t="n">
        <v>8.837</v>
      </c>
      <c r="N1693" s="13" t="n">
        <v>8.8</v>
      </c>
      <c r="O1693" s="13" t="n">
        <v>0.0</v>
      </c>
      <c r="P1693" s="13" t="n">
        <v>0.0</v>
      </c>
      <c r="Q1693" t="s">
        <v>177</v>
      </c>
      <c r="R1693" t="s">
        <v>154</v>
      </c>
      <c r="S1693" t="s">
        <v>1176</v>
      </c>
    </row>
    <row r="1694" spans="1:16" x14ac:dyDescent="0.25">
      <c r="A1694" s="13" t="s">
        <v>13</v>
      </c>
      <c r="B1694" s="7" t="n">
        <v>46235.0</v>
      </c>
      <c r="C1694" s="13" t="s">
        <v>32</v>
      </c>
      <c r="D1694" s="13" t="s">
        <v>24</v>
      </c>
      <c r="E1694" s="13" t="s">
        <v>25</v>
      </c>
      <c r="F1694" s="13" t="s">
        <v>46</v>
      </c>
      <c r="G1694" s="13" t="n">
        <v>9.54</v>
      </c>
      <c r="H1694" s="13" t="n">
        <v>9.228</v>
      </c>
      <c r="I1694" s="13" t="n">
        <v>9.263</v>
      </c>
      <c r="J1694" s="13" t="n">
        <v>9.204</v>
      </c>
      <c r="K1694" s="13" t="n">
        <v>9.26</v>
      </c>
      <c r="L1694" s="13" t="n">
        <v>9.234</v>
      </c>
      <c r="M1694" s="13" t="n">
        <v>9.292</v>
      </c>
      <c r="N1694" s="13" t="n">
        <v>9.283</v>
      </c>
      <c r="O1694" s="13" t="n">
        <v>0.0</v>
      </c>
      <c r="P1694" s="13" t="n">
        <v>0.0</v>
      </c>
      <c r="Q1694" t="s">
        <v>177</v>
      </c>
      <c r="R1694" t="s">
        <v>1050</v>
      </c>
      <c r="S1694" t="s">
        <v>1176</v>
      </c>
    </row>
    <row r="1695" spans="1:16" x14ac:dyDescent="0.25">
      <c r="A1695" s="13" t="s">
        <v>13</v>
      </c>
      <c r="B1695" s="7" t="n">
        <v>46235.0</v>
      </c>
      <c r="C1695" s="13" t="s">
        <v>32</v>
      </c>
      <c r="D1695" s="13" t="s">
        <v>24</v>
      </c>
      <c r="E1695" s="13" t="s">
        <v>27</v>
      </c>
      <c r="F1695" s="13" t="s">
        <v>46</v>
      </c>
      <c r="G1695" s="13" t="n">
        <v>9.628</v>
      </c>
      <c r="H1695" s="13" t="n">
        <v>9.27</v>
      </c>
      <c r="I1695" s="13" t="n">
        <v>9.311</v>
      </c>
      <c r="J1695" s="13" t="n">
        <v>9.235</v>
      </c>
      <c r="K1695" s="13" t="n">
        <v>9.298</v>
      </c>
      <c r="L1695" s="13" t="n">
        <v>9.264</v>
      </c>
      <c r="M1695" s="13" t="n">
        <v>9.327</v>
      </c>
      <c r="N1695" s="13" t="n">
        <v>9.317</v>
      </c>
      <c r="O1695" s="13" t="n">
        <v>0.0</v>
      </c>
      <c r="P1695" s="13" t="n">
        <v>0.0</v>
      </c>
      <c r="Q1695" t="s">
        <v>177</v>
      </c>
      <c r="R1695" t="s">
        <v>869</v>
      </c>
      <c r="S1695" t="s">
        <v>1176</v>
      </c>
    </row>
    <row r="1696" spans="1:16" x14ac:dyDescent="0.25">
      <c r="A1696" s="13" t="s">
        <v>13</v>
      </c>
      <c r="B1696" s="7" t="n">
        <v>46235.0</v>
      </c>
      <c r="C1696" s="13" t="s">
        <v>32</v>
      </c>
      <c r="D1696" s="13" t="s">
        <v>24</v>
      </c>
      <c r="E1696" s="13" t="s">
        <v>26</v>
      </c>
      <c r="F1696" s="13" t="s">
        <v>46</v>
      </c>
      <c r="G1696" s="13" t="n">
        <v>9.286</v>
      </c>
      <c r="H1696" s="13" t="n">
        <v>8.847</v>
      </c>
      <c r="I1696" s="13" t="n">
        <v>8.923</v>
      </c>
      <c r="J1696" s="13" t="n">
        <v>8.82</v>
      </c>
      <c r="K1696" s="13" t="n">
        <v>8.902</v>
      </c>
      <c r="L1696" s="13" t="n">
        <v>8.853</v>
      </c>
      <c r="M1696" s="13" t="n">
        <v>8.929</v>
      </c>
      <c r="N1696" s="13" t="n">
        <v>8.912</v>
      </c>
      <c r="O1696" s="13" t="n">
        <v>0.0</v>
      </c>
      <c r="P1696" s="13" t="n">
        <v>0.0</v>
      </c>
      <c r="Q1696" t="s">
        <v>177</v>
      </c>
      <c r="R1696" t="s">
        <v>590</v>
      </c>
      <c r="S1696" t="s">
        <v>1176</v>
      </c>
    </row>
    <row r="1697" spans="1:16" x14ac:dyDescent="0.25">
      <c r="A1697" s="13" t="s">
        <v>13</v>
      </c>
      <c r="B1697" s="7" t="n">
        <v>46235.0</v>
      </c>
      <c r="C1697" s="13" t="s">
        <v>32</v>
      </c>
      <c r="D1697" s="13" t="s">
        <v>24</v>
      </c>
      <c r="E1697" s="13" t="s">
        <v>25</v>
      </c>
      <c r="F1697" s="13" t="s">
        <v>47</v>
      </c>
      <c r="G1697" s="13" t="n">
        <v>9.14</v>
      </c>
      <c r="H1697" s="13" t="n">
        <v>8.828</v>
      </c>
      <c r="I1697" s="13" t="n">
        <v>8.863</v>
      </c>
      <c r="J1697" s="13" t="n">
        <v>8.804</v>
      </c>
      <c r="K1697" s="13" t="n">
        <v>8.86</v>
      </c>
      <c r="L1697" s="13" t="n">
        <v>8.834</v>
      </c>
      <c r="M1697" s="13" t="n">
        <v>8.892</v>
      </c>
      <c r="N1697" s="13" t="n">
        <v>8.883</v>
      </c>
      <c r="O1697" s="13" t="n">
        <v>0.0</v>
      </c>
      <c r="P1697" s="13" t="n">
        <v>0.0</v>
      </c>
      <c r="Q1697" t="s">
        <v>177</v>
      </c>
      <c r="R1697" t="s">
        <v>416</v>
      </c>
      <c r="S1697" t="s">
        <v>1176</v>
      </c>
    </row>
    <row r="1698" spans="1:16" x14ac:dyDescent="0.25">
      <c r="A1698" s="13" t="s">
        <v>13</v>
      </c>
      <c r="B1698" s="7" t="n">
        <v>46235.0</v>
      </c>
      <c r="C1698" s="13" t="s">
        <v>32</v>
      </c>
      <c r="D1698" s="13" t="s">
        <v>24</v>
      </c>
      <c r="E1698" s="13" t="s">
        <v>27</v>
      </c>
      <c r="F1698" s="13" t="s">
        <v>47</v>
      </c>
      <c r="G1698" s="13" t="n">
        <v>9.228</v>
      </c>
      <c r="H1698" s="13" t="n">
        <v>8.87</v>
      </c>
      <c r="I1698" s="13" t="n">
        <v>8.911</v>
      </c>
      <c r="J1698" s="13" t="n">
        <v>8.835</v>
      </c>
      <c r="K1698" s="13" t="n">
        <v>8.898</v>
      </c>
      <c r="L1698" s="13" t="n">
        <v>8.864</v>
      </c>
      <c r="M1698" s="13" t="n">
        <v>8.927</v>
      </c>
      <c r="N1698" s="13" t="n">
        <v>8.917</v>
      </c>
      <c r="O1698" s="13" t="n">
        <v>0.0</v>
      </c>
      <c r="P1698" s="13" t="n">
        <v>0.0</v>
      </c>
      <c r="Q1698" t="s">
        <v>177</v>
      </c>
      <c r="R1698" t="s">
        <v>461</v>
      </c>
      <c r="S1698" t="s">
        <v>1176</v>
      </c>
    </row>
    <row r="1699" spans="1:16" x14ac:dyDescent="0.25">
      <c r="A1699" s="13" t="s">
        <v>13</v>
      </c>
      <c r="B1699" s="7" t="n">
        <v>46235.0</v>
      </c>
      <c r="C1699" s="13" t="s">
        <v>32</v>
      </c>
      <c r="D1699" s="13" t="s">
        <v>24</v>
      </c>
      <c r="E1699" s="13" t="s">
        <v>26</v>
      </c>
      <c r="F1699" s="13" t="s">
        <v>47</v>
      </c>
      <c r="G1699" s="13" t="n">
        <v>8.727</v>
      </c>
      <c r="H1699" s="13" t="n">
        <v>8.388</v>
      </c>
      <c r="I1699" s="13" t="n">
        <v>8.433</v>
      </c>
      <c r="J1699" s="13" t="n">
        <v>8.361</v>
      </c>
      <c r="K1699" s="13" t="n">
        <v>8.426</v>
      </c>
      <c r="L1699" s="13" t="n">
        <v>8.394</v>
      </c>
      <c r="M1699" s="13" t="n">
        <v>8.459</v>
      </c>
      <c r="N1699" s="13" t="n">
        <v>8.457</v>
      </c>
      <c r="O1699" s="13" t="n">
        <v>0.0</v>
      </c>
      <c r="P1699" s="13" t="n">
        <v>0.0</v>
      </c>
      <c r="Q1699" t="s">
        <v>177</v>
      </c>
      <c r="R1699" t="s">
        <v>330</v>
      </c>
      <c r="S1699" t="s">
        <v>1176</v>
      </c>
    </row>
    <row r="1700" spans="1:16" x14ac:dyDescent="0.25">
      <c r="A1700" s="13" t="s">
        <v>13</v>
      </c>
      <c r="B1700" s="7" t="n">
        <v>46235.0</v>
      </c>
      <c r="C1700" s="13" t="s">
        <v>32</v>
      </c>
      <c r="D1700" s="13" t="s">
        <v>24</v>
      </c>
      <c r="E1700" s="13" t="s">
        <v>25</v>
      </c>
      <c r="F1700" s="13" t="s">
        <v>48</v>
      </c>
      <c r="G1700" s="13" t="n">
        <v>8.624</v>
      </c>
      <c r="H1700" s="13" t="n">
        <v>8.26</v>
      </c>
      <c r="I1700" s="13" t="n">
        <v>8.31</v>
      </c>
      <c r="J1700" s="13" t="n">
        <v>8.235</v>
      </c>
      <c r="K1700" s="13" t="n">
        <v>8.3</v>
      </c>
      <c r="L1700" s="13" t="n">
        <v>8.265</v>
      </c>
      <c r="M1700" s="13" t="n">
        <v>8.328</v>
      </c>
      <c r="N1700" s="13" t="n">
        <v>8.312</v>
      </c>
      <c r="O1700" s="13" t="n">
        <v>0.0</v>
      </c>
      <c r="P1700" s="13" t="n">
        <v>0.0</v>
      </c>
      <c r="Q1700" t="s">
        <v>177</v>
      </c>
      <c r="R1700" t="s">
        <v>1269</v>
      </c>
      <c r="S1700" t="s">
        <v>1176</v>
      </c>
    </row>
    <row r="1701" spans="1:16" x14ac:dyDescent="0.25">
      <c r="A1701" s="13" t="s">
        <v>13</v>
      </c>
      <c r="B1701" s="7" t="n">
        <v>46235.0</v>
      </c>
      <c r="C1701" s="13" t="s">
        <v>32</v>
      </c>
      <c r="D1701" s="13" t="s">
        <v>24</v>
      </c>
      <c r="E1701" s="13" t="s">
        <v>27</v>
      </c>
      <c r="F1701" s="13" t="s">
        <v>48</v>
      </c>
      <c r="G1701" s="13" t="n">
        <v>8.748</v>
      </c>
      <c r="H1701" s="13" t="n">
        <v>8.31</v>
      </c>
      <c r="I1701" s="13" t="n">
        <v>8.373</v>
      </c>
      <c r="J1701" s="13" t="n">
        <v>8.275</v>
      </c>
      <c r="K1701" s="13" t="n">
        <v>8.35</v>
      </c>
      <c r="L1701" s="13" t="n">
        <v>8.303</v>
      </c>
      <c r="M1701" s="13" t="n">
        <v>8.375</v>
      </c>
      <c r="N1701" s="13" t="n">
        <v>8.352</v>
      </c>
      <c r="O1701" s="13" t="n">
        <v>0.0</v>
      </c>
      <c r="P1701" s="13" t="n">
        <v>0.0</v>
      </c>
      <c r="Q1701" t="s">
        <v>177</v>
      </c>
      <c r="R1701" t="s">
        <v>1026</v>
      </c>
      <c r="S1701" t="s">
        <v>1176</v>
      </c>
    </row>
    <row r="1702" spans="1:16" x14ac:dyDescent="0.25">
      <c r="A1702" s="13" t="s">
        <v>13</v>
      </c>
      <c r="B1702" s="7" t="n">
        <v>46235.0</v>
      </c>
      <c r="C1702" s="13" t="s">
        <v>32</v>
      </c>
      <c r="D1702" s="13" t="s">
        <v>24</v>
      </c>
      <c r="E1702" s="13" t="s">
        <v>26</v>
      </c>
      <c r="F1702" s="13" t="s">
        <v>48</v>
      </c>
      <c r="G1702" s="13" t="n">
        <v>8.286</v>
      </c>
      <c r="H1702" s="13" t="n">
        <v>7.848</v>
      </c>
      <c r="I1702" s="13" t="n">
        <v>7.923</v>
      </c>
      <c r="J1702" s="13" t="n">
        <v>7.821</v>
      </c>
      <c r="K1702" s="13" t="n">
        <v>7.902</v>
      </c>
      <c r="L1702" s="13" t="n">
        <v>7.853</v>
      </c>
      <c r="M1702" s="13" t="n">
        <v>7.93</v>
      </c>
      <c r="N1702" s="13" t="n">
        <v>7.912</v>
      </c>
      <c r="O1702" s="13" t="n">
        <v>0.0</v>
      </c>
      <c r="P1702" s="13" t="n">
        <v>0.0</v>
      </c>
      <c r="Q1702" t="s">
        <v>177</v>
      </c>
      <c r="R1702" t="s">
        <v>1270</v>
      </c>
      <c r="S1702" t="s">
        <v>1176</v>
      </c>
    </row>
    <row r="1703" spans="1:16" x14ac:dyDescent="0.25">
      <c r="A1703" s="13" t="s">
        <v>13</v>
      </c>
      <c r="B1703" s="7" t="n">
        <v>46235.0</v>
      </c>
      <c r="C1703" s="13" t="s">
        <v>33</v>
      </c>
      <c r="D1703" s="13" t="s">
        <v>31</v>
      </c>
      <c r="E1703" s="13" t="s">
        <v>25</v>
      </c>
      <c r="F1703" s="13" t="s">
        <v>46</v>
      </c>
      <c r="G1703" s="13" t="n">
        <v>9.51</v>
      </c>
      <c r="H1703" s="13" t="n">
        <v>9.113</v>
      </c>
      <c r="I1703" s="13" t="n">
        <v>9.175</v>
      </c>
      <c r="J1703" s="13" t="n">
        <v>9.089</v>
      </c>
      <c r="K1703" s="13" t="n">
        <v>9.16</v>
      </c>
      <c r="L1703" s="13" t="n">
        <v>9.117</v>
      </c>
      <c r="M1703" s="13" t="n">
        <v>9.184</v>
      </c>
      <c r="N1703" s="13" t="n">
        <v>9.156</v>
      </c>
      <c r="O1703" s="13" t="n">
        <v>0.0</v>
      </c>
      <c r="P1703" s="13" t="n">
        <v>0.0</v>
      </c>
      <c r="Q1703" t="s">
        <v>177</v>
      </c>
      <c r="R1703" t="s">
        <v>788</v>
      </c>
      <c r="S1703" t="s">
        <v>1176</v>
      </c>
    </row>
    <row r="1704" spans="1:16" x14ac:dyDescent="0.25">
      <c r="A1704" s="13" t="s">
        <v>13</v>
      </c>
      <c r="B1704" s="7" t="n">
        <v>46235.0</v>
      </c>
      <c r="C1704" s="13" t="s">
        <v>33</v>
      </c>
      <c r="D1704" s="13" t="s">
        <v>31</v>
      </c>
      <c r="E1704" s="13" t="s">
        <v>27</v>
      </c>
      <c r="F1704" s="13" t="s">
        <v>46</v>
      </c>
      <c r="G1704" s="13" t="n">
        <v>9.39</v>
      </c>
      <c r="H1704" s="13" t="n">
        <v>9.017</v>
      </c>
      <c r="I1704" s="13" t="n">
        <v>9.071</v>
      </c>
      <c r="J1704" s="13" t="n">
        <v>8.99</v>
      </c>
      <c r="K1704" s="13" t="n">
        <v>9.057</v>
      </c>
      <c r="L1704" s="13" t="n">
        <v>9.019</v>
      </c>
      <c r="M1704" s="13" t="n">
        <v>9.083</v>
      </c>
      <c r="N1704" s="13" t="n">
        <v>9.063</v>
      </c>
      <c r="O1704" s="13" t="n">
        <v>0.0</v>
      </c>
      <c r="P1704" s="13" t="n">
        <v>0.0</v>
      </c>
      <c r="Q1704" t="s">
        <v>177</v>
      </c>
      <c r="R1704" t="s">
        <v>264</v>
      </c>
      <c r="S1704" t="s">
        <v>1176</v>
      </c>
    </row>
    <row r="1705" spans="1:16" x14ac:dyDescent="0.25">
      <c r="A1705" s="13" t="s">
        <v>13</v>
      </c>
      <c r="B1705" s="7" t="n">
        <v>46235.0</v>
      </c>
      <c r="C1705" s="13" t="s">
        <v>33</v>
      </c>
      <c r="D1705" s="13" t="s">
        <v>31</v>
      </c>
      <c r="E1705" s="13" t="s">
        <v>26</v>
      </c>
      <c r="F1705" s="13" t="s">
        <v>46</v>
      </c>
      <c r="G1705" s="13" t="n">
        <v>8.577</v>
      </c>
      <c r="H1705" s="13" t="n">
        <v>8.253</v>
      </c>
      <c r="I1705" s="13" t="n">
        <v>8.303</v>
      </c>
      <c r="J1705" s="13" t="n">
        <v>8.235</v>
      </c>
      <c r="K1705" s="13" t="n">
        <v>8.296</v>
      </c>
      <c r="L1705" s="13" t="n">
        <v>8.266</v>
      </c>
      <c r="M1705" s="13" t="n">
        <v>8.327</v>
      </c>
      <c r="N1705" s="13" t="n">
        <v>8.324</v>
      </c>
      <c r="O1705" s="13" t="n">
        <v>0.0</v>
      </c>
      <c r="P1705" s="13" t="n">
        <v>0.0</v>
      </c>
      <c r="Q1705" t="s">
        <v>177</v>
      </c>
      <c r="R1705" t="s">
        <v>1271</v>
      </c>
      <c r="S1705" t="s">
        <v>1176</v>
      </c>
    </row>
    <row r="1706" spans="1:16" x14ac:dyDescent="0.25">
      <c r="A1706" s="13" t="s">
        <v>13</v>
      </c>
      <c r="B1706" s="7" t="n">
        <v>46235.0</v>
      </c>
      <c r="C1706" s="13" t="s">
        <v>33</v>
      </c>
      <c r="D1706" s="13" t="s">
        <v>28</v>
      </c>
      <c r="E1706" s="13" t="s">
        <v>25</v>
      </c>
      <c r="F1706" s="13" t="s">
        <v>46</v>
      </c>
      <c r="G1706" s="13" t="n">
        <v>9.496</v>
      </c>
      <c r="H1706" s="13" t="n">
        <v>9.153</v>
      </c>
      <c r="I1706" s="13" t="n">
        <v>9.228</v>
      </c>
      <c r="J1706" s="13" t="n">
        <v>9.162</v>
      </c>
      <c r="K1706" s="13" t="n">
        <v>9.238</v>
      </c>
      <c r="L1706" s="13" t="n">
        <v>9.21</v>
      </c>
      <c r="M1706" s="13" t="n">
        <v>9.28</v>
      </c>
      <c r="N1706" s="13" t="n">
        <v>9.265</v>
      </c>
      <c r="O1706" s="13" t="n">
        <v>0.0</v>
      </c>
      <c r="P1706" s="13" t="n">
        <v>0.0</v>
      </c>
      <c r="Q1706" t="s">
        <v>177</v>
      </c>
      <c r="R1706" t="s">
        <v>1272</v>
      </c>
      <c r="S1706" t="s">
        <v>1176</v>
      </c>
    </row>
    <row r="1707" spans="1:16" x14ac:dyDescent="0.25">
      <c r="A1707" s="13" t="s">
        <v>13</v>
      </c>
      <c r="B1707" s="7" t="n">
        <v>46235.0</v>
      </c>
      <c r="C1707" s="13" t="s">
        <v>33</v>
      </c>
      <c r="D1707" s="13" t="s">
        <v>28</v>
      </c>
      <c r="E1707" s="13" t="s">
        <v>27</v>
      </c>
      <c r="F1707" s="13" t="s">
        <v>46</v>
      </c>
      <c r="G1707" s="13" t="n">
        <v>9.593</v>
      </c>
      <c r="H1707" s="13" t="n">
        <v>9.142</v>
      </c>
      <c r="I1707" s="13" t="n">
        <v>9.234</v>
      </c>
      <c r="J1707" s="13" t="n">
        <v>9.134</v>
      </c>
      <c r="K1707" s="13" t="n">
        <v>9.223</v>
      </c>
      <c r="L1707" s="13" t="n">
        <v>9.177</v>
      </c>
      <c r="M1707" s="13" t="n">
        <v>9.256</v>
      </c>
      <c r="N1707" s="13" t="n">
        <v>9.229</v>
      </c>
      <c r="O1707" s="13" t="n">
        <v>0.0</v>
      </c>
      <c r="P1707" s="13" t="n">
        <v>0.0</v>
      </c>
      <c r="Q1707" t="s">
        <v>177</v>
      </c>
      <c r="R1707" t="s">
        <v>1273</v>
      </c>
      <c r="S1707" t="s">
        <v>1176</v>
      </c>
    </row>
    <row r="1708" spans="1:16" x14ac:dyDescent="0.25">
      <c r="A1708" s="13" t="s">
        <v>13</v>
      </c>
      <c r="B1708" s="7" t="n">
        <v>46235.0</v>
      </c>
      <c r="C1708" s="13" t="s">
        <v>33</v>
      </c>
      <c r="D1708" s="13" t="s">
        <v>28</v>
      </c>
      <c r="E1708" s="13" t="s">
        <v>26</v>
      </c>
      <c r="F1708" s="13" t="s">
        <v>46</v>
      </c>
      <c r="G1708" s="13" t="n">
        <v>9.203</v>
      </c>
      <c r="H1708" s="13" t="n">
        <v>8.771</v>
      </c>
      <c r="I1708" s="13" t="n">
        <v>8.866</v>
      </c>
      <c r="J1708" s="13" t="n">
        <v>8.767</v>
      </c>
      <c r="K1708" s="13" t="n">
        <v>8.858</v>
      </c>
      <c r="L1708" s="13" t="n">
        <v>8.813</v>
      </c>
      <c r="M1708" s="13" t="n">
        <v>8.893</v>
      </c>
      <c r="N1708" s="13" t="n">
        <v>8.87</v>
      </c>
      <c r="O1708" s="13" t="n">
        <v>0.0</v>
      </c>
      <c r="P1708" s="13" t="n">
        <v>0.0</v>
      </c>
      <c r="Q1708" t="s">
        <v>177</v>
      </c>
      <c r="R1708" t="s">
        <v>692</v>
      </c>
      <c r="S1708" t="s">
        <v>1176</v>
      </c>
    </row>
    <row r="1709" spans="1:16" x14ac:dyDescent="0.25">
      <c r="A1709" s="13" t="s">
        <v>13</v>
      </c>
      <c r="B1709" s="7" t="n">
        <v>46235.0</v>
      </c>
      <c r="C1709" s="13" t="s">
        <v>33</v>
      </c>
      <c r="D1709" s="13" t="s">
        <v>29</v>
      </c>
      <c r="E1709" s="13" t="s">
        <v>25</v>
      </c>
      <c r="F1709" s="13" t="s">
        <v>46</v>
      </c>
      <c r="G1709" s="13" t="n">
        <v>10.558</v>
      </c>
      <c r="H1709" s="13" t="n">
        <v>10.099</v>
      </c>
      <c r="I1709" s="13" t="n">
        <v>10.237</v>
      </c>
      <c r="J1709" s="13" t="n">
        <v>10.123</v>
      </c>
      <c r="K1709" s="13" t="n">
        <v>10.243</v>
      </c>
      <c r="L1709" s="13" t="n">
        <v>10.182</v>
      </c>
      <c r="M1709" s="13" t="n">
        <v>10.289</v>
      </c>
      <c r="N1709" s="13" t="n">
        <v>10.251</v>
      </c>
      <c r="O1709" s="13" t="n">
        <v>0.0</v>
      </c>
      <c r="P1709" s="13" t="n">
        <v>0.0</v>
      </c>
      <c r="Q1709" t="s">
        <v>177</v>
      </c>
      <c r="R1709" t="s">
        <v>1274</v>
      </c>
      <c r="S1709" t="s">
        <v>1176</v>
      </c>
    </row>
    <row r="1710" spans="1:16" x14ac:dyDescent="0.25">
      <c r="A1710" s="13" t="s">
        <v>13</v>
      </c>
      <c r="B1710" s="7" t="n">
        <v>46235.0</v>
      </c>
      <c r="C1710" s="13" t="s">
        <v>33</v>
      </c>
      <c r="D1710" s="13" t="s">
        <v>29</v>
      </c>
      <c r="E1710" s="13" t="s">
        <v>27</v>
      </c>
      <c r="F1710" s="13" t="s">
        <v>46</v>
      </c>
      <c r="G1710" s="13" t="n">
        <v>10.643</v>
      </c>
      <c r="H1710" s="13" t="n">
        <v>10.062</v>
      </c>
      <c r="I1710" s="13" t="n">
        <v>10.22</v>
      </c>
      <c r="J1710" s="13" t="n">
        <v>10.068</v>
      </c>
      <c r="K1710" s="13" t="n">
        <v>10.203</v>
      </c>
      <c r="L1710" s="13" t="n">
        <v>10.121</v>
      </c>
      <c r="M1710" s="13" t="n">
        <v>10.239</v>
      </c>
      <c r="N1710" s="13" t="n">
        <v>10.188</v>
      </c>
      <c r="O1710" s="13" t="n">
        <v>0.0</v>
      </c>
      <c r="P1710" s="13" t="n">
        <v>0.0</v>
      </c>
      <c r="Q1710" t="s">
        <v>177</v>
      </c>
      <c r="R1710" t="s">
        <v>1275</v>
      </c>
      <c r="S1710" t="s">
        <v>1176</v>
      </c>
    </row>
    <row r="1711" spans="1:16" x14ac:dyDescent="0.25">
      <c r="A1711" s="13" t="s">
        <v>13</v>
      </c>
      <c r="B1711" s="7" t="n">
        <v>46235.0</v>
      </c>
      <c r="C1711" s="13" t="s">
        <v>33</v>
      </c>
      <c r="D1711" s="13" t="s">
        <v>29</v>
      </c>
      <c r="E1711" s="13" t="s">
        <v>26</v>
      </c>
      <c r="F1711" s="13" t="s">
        <v>46</v>
      </c>
      <c r="G1711" s="13" t="n">
        <v>9.74</v>
      </c>
      <c r="H1711" s="13" t="n">
        <v>9.337</v>
      </c>
      <c r="I1711" s="13" t="n">
        <v>9.442</v>
      </c>
      <c r="J1711" s="13" t="n">
        <v>9.343</v>
      </c>
      <c r="K1711" s="13" t="n">
        <v>9.445</v>
      </c>
      <c r="L1711" s="13" t="n">
        <v>9.393</v>
      </c>
      <c r="M1711" s="13" t="n">
        <v>9.492</v>
      </c>
      <c r="N1711" s="13" t="n">
        <v>9.475</v>
      </c>
      <c r="O1711" s="13" t="n">
        <v>0.0</v>
      </c>
      <c r="P1711" s="13" t="n">
        <v>0.0</v>
      </c>
      <c r="Q1711" t="s">
        <v>177</v>
      </c>
      <c r="R1711" t="s">
        <v>1276</v>
      </c>
      <c r="S1711" t="s">
        <v>1176</v>
      </c>
    </row>
    <row r="1712" spans="1:16" x14ac:dyDescent="0.25">
      <c r="A1712" s="13" t="s">
        <v>13</v>
      </c>
      <c r="B1712" s="7" t="n">
        <v>46235.0</v>
      </c>
      <c r="C1712" s="13" t="s">
        <v>33</v>
      </c>
      <c r="D1712" s="13" t="s">
        <v>31</v>
      </c>
      <c r="E1712" s="13" t="s">
        <v>25</v>
      </c>
      <c r="F1712" s="13" t="s">
        <v>47</v>
      </c>
      <c r="G1712" s="13" t="n">
        <v>9.031</v>
      </c>
      <c r="H1712" s="13" t="n">
        <v>8.679</v>
      </c>
      <c r="I1712" s="13" t="n">
        <v>8.729</v>
      </c>
      <c r="J1712" s="13" t="n">
        <v>8.656</v>
      </c>
      <c r="K1712" s="13" t="n">
        <v>8.719</v>
      </c>
      <c r="L1712" s="13" t="n">
        <v>8.684</v>
      </c>
      <c r="M1712" s="13" t="n">
        <v>8.746</v>
      </c>
      <c r="N1712" s="13" t="n">
        <v>8.725</v>
      </c>
      <c r="O1712" s="13" t="n">
        <v>0.0</v>
      </c>
      <c r="P1712" s="13" t="n">
        <v>0.0</v>
      </c>
      <c r="Q1712" t="s">
        <v>177</v>
      </c>
      <c r="R1712" t="s">
        <v>1277</v>
      </c>
      <c r="S1712" t="s">
        <v>1176</v>
      </c>
    </row>
    <row r="1713" spans="1:16" x14ac:dyDescent="0.25">
      <c r="A1713" s="13" t="s">
        <v>13</v>
      </c>
      <c r="B1713" s="7" t="n">
        <v>46235.0</v>
      </c>
      <c r="C1713" s="13" t="s">
        <v>33</v>
      </c>
      <c r="D1713" s="13" t="s">
        <v>31</v>
      </c>
      <c r="E1713" s="13" t="s">
        <v>27</v>
      </c>
      <c r="F1713" s="13" t="s">
        <v>47</v>
      </c>
      <c r="G1713" s="13" t="n">
        <v>8.99</v>
      </c>
      <c r="H1713" s="13" t="n">
        <v>8.617</v>
      </c>
      <c r="I1713" s="13" t="n">
        <v>8.671</v>
      </c>
      <c r="J1713" s="13" t="n">
        <v>8.59</v>
      </c>
      <c r="K1713" s="13" t="n">
        <v>8.657</v>
      </c>
      <c r="L1713" s="13" t="n">
        <v>8.619</v>
      </c>
      <c r="M1713" s="13" t="n">
        <v>8.683</v>
      </c>
      <c r="N1713" s="13" t="n">
        <v>8.663</v>
      </c>
      <c r="O1713" s="13" t="n">
        <v>0.0</v>
      </c>
      <c r="P1713" s="13" t="n">
        <v>0.0</v>
      </c>
      <c r="Q1713" t="s">
        <v>177</v>
      </c>
      <c r="R1713" t="s">
        <v>1278</v>
      </c>
      <c r="S1713" t="s">
        <v>1176</v>
      </c>
    </row>
    <row r="1714" spans="1:16" x14ac:dyDescent="0.25">
      <c r="A1714" s="13" t="s">
        <v>13</v>
      </c>
      <c r="B1714" s="7" t="n">
        <v>46235.0</v>
      </c>
      <c r="C1714" s="13" t="s">
        <v>33</v>
      </c>
      <c r="D1714" s="13" t="s">
        <v>31</v>
      </c>
      <c r="E1714" s="13" t="s">
        <v>26</v>
      </c>
      <c r="F1714" s="13" t="s">
        <v>47</v>
      </c>
      <c r="G1714" s="13" t="n">
        <v>8.324</v>
      </c>
      <c r="H1714" s="13" t="n">
        <v>7.922</v>
      </c>
      <c r="I1714" s="13" t="n">
        <v>8.001</v>
      </c>
      <c r="J1714" s="13" t="n">
        <v>7.908</v>
      </c>
      <c r="K1714" s="13" t="n">
        <v>7.987</v>
      </c>
      <c r="L1714" s="13" t="n">
        <v>7.942</v>
      </c>
      <c r="M1714" s="13" t="n">
        <v>8.015</v>
      </c>
      <c r="N1714" s="13" t="n">
        <v>7.998</v>
      </c>
      <c r="O1714" s="13" t="n">
        <v>0.0</v>
      </c>
      <c r="P1714" s="13" t="n">
        <v>0.0</v>
      </c>
      <c r="Q1714" t="s">
        <v>177</v>
      </c>
      <c r="R1714" t="s">
        <v>568</v>
      </c>
      <c r="S1714" t="s">
        <v>1176</v>
      </c>
    </row>
    <row r="1715" spans="1:16" x14ac:dyDescent="0.25">
      <c r="A1715" s="13" t="s">
        <v>13</v>
      </c>
      <c r="B1715" s="7" t="n">
        <v>46235.0</v>
      </c>
      <c r="C1715" s="13" t="s">
        <v>33</v>
      </c>
      <c r="D1715" s="13" t="s">
        <v>28</v>
      </c>
      <c r="E1715" s="13" t="s">
        <v>25</v>
      </c>
      <c r="F1715" s="13" t="s">
        <v>47</v>
      </c>
      <c r="G1715" s="13" t="n">
        <v>9.096</v>
      </c>
      <c r="H1715" s="13" t="n">
        <v>8.753</v>
      </c>
      <c r="I1715" s="13" t="n">
        <v>8.828</v>
      </c>
      <c r="J1715" s="13" t="n">
        <v>8.762</v>
      </c>
      <c r="K1715" s="13" t="n">
        <v>8.838</v>
      </c>
      <c r="L1715" s="13" t="n">
        <v>8.81</v>
      </c>
      <c r="M1715" s="13" t="n">
        <v>8.88</v>
      </c>
      <c r="N1715" s="13" t="n">
        <v>8.865</v>
      </c>
      <c r="O1715" s="13" t="n">
        <v>0.0</v>
      </c>
      <c r="P1715" s="13" t="n">
        <v>0.0</v>
      </c>
      <c r="Q1715" t="s">
        <v>177</v>
      </c>
      <c r="R1715" t="s">
        <v>1138</v>
      </c>
      <c r="S1715" t="s">
        <v>1176</v>
      </c>
    </row>
    <row r="1716" spans="1:16" x14ac:dyDescent="0.25">
      <c r="A1716" s="13" t="s">
        <v>13</v>
      </c>
      <c r="B1716" s="7" t="n">
        <v>46235.0</v>
      </c>
      <c r="C1716" s="13" t="s">
        <v>33</v>
      </c>
      <c r="D1716" s="13" t="s">
        <v>28</v>
      </c>
      <c r="E1716" s="13" t="s">
        <v>27</v>
      </c>
      <c r="F1716" s="13" t="s">
        <v>47</v>
      </c>
      <c r="G1716" s="13" t="n">
        <v>9.193</v>
      </c>
      <c r="H1716" s="13" t="n">
        <v>8.742</v>
      </c>
      <c r="I1716" s="13" t="n">
        <v>8.834</v>
      </c>
      <c r="J1716" s="13" t="n">
        <v>8.734</v>
      </c>
      <c r="K1716" s="13" t="n">
        <v>8.823</v>
      </c>
      <c r="L1716" s="13" t="n">
        <v>8.777</v>
      </c>
      <c r="M1716" s="13" t="n">
        <v>8.856</v>
      </c>
      <c r="N1716" s="13" t="n">
        <v>8.829</v>
      </c>
      <c r="O1716" s="13" t="n">
        <v>0.0</v>
      </c>
      <c r="P1716" s="13" t="n">
        <v>0.0</v>
      </c>
      <c r="Q1716" t="s">
        <v>177</v>
      </c>
      <c r="R1716" t="s">
        <v>1074</v>
      </c>
      <c r="S1716" t="s">
        <v>1176</v>
      </c>
    </row>
    <row r="1717" spans="1:16" x14ac:dyDescent="0.25">
      <c r="A1717" s="13" t="s">
        <v>13</v>
      </c>
      <c r="B1717" s="7" t="n">
        <v>46235.0</v>
      </c>
      <c r="C1717" s="13" t="s">
        <v>33</v>
      </c>
      <c r="D1717" s="13" t="s">
        <v>28</v>
      </c>
      <c r="E1717" s="13" t="s">
        <v>26</v>
      </c>
      <c r="F1717" s="13" t="s">
        <v>47</v>
      </c>
      <c r="G1717" s="13" t="n">
        <v>8.803</v>
      </c>
      <c r="H1717" s="13" t="n">
        <v>8.371</v>
      </c>
      <c r="I1717" s="13" t="n">
        <v>8.466</v>
      </c>
      <c r="J1717" s="13" t="n">
        <v>8.367</v>
      </c>
      <c r="K1717" s="13" t="n">
        <v>8.458</v>
      </c>
      <c r="L1717" s="13" t="n">
        <v>8.413</v>
      </c>
      <c r="M1717" s="13" t="n">
        <v>8.493</v>
      </c>
      <c r="N1717" s="13" t="n">
        <v>8.47</v>
      </c>
      <c r="O1717" s="13" t="n">
        <v>0.0</v>
      </c>
      <c r="P1717" s="13" t="n">
        <v>0.0</v>
      </c>
      <c r="Q1717" t="s">
        <v>177</v>
      </c>
      <c r="R1717" t="s">
        <v>1279</v>
      </c>
      <c r="S1717" t="s">
        <v>1176</v>
      </c>
    </row>
    <row r="1718" spans="1:16" x14ac:dyDescent="0.25">
      <c r="A1718" s="13" t="s">
        <v>13</v>
      </c>
      <c r="B1718" s="7" t="n">
        <v>46235.0</v>
      </c>
      <c r="C1718" s="13" t="s">
        <v>33</v>
      </c>
      <c r="D1718" s="13" t="s">
        <v>29</v>
      </c>
      <c r="E1718" s="13" t="s">
        <v>25</v>
      </c>
      <c r="F1718" s="13" t="s">
        <v>47</v>
      </c>
      <c r="G1718" s="13" t="n">
        <v>10.158</v>
      </c>
      <c r="H1718" s="13" t="n">
        <v>9.699</v>
      </c>
      <c r="I1718" s="13" t="n">
        <v>9.837</v>
      </c>
      <c r="J1718" s="13" t="n">
        <v>9.723</v>
      </c>
      <c r="K1718" s="13" t="n">
        <v>9.843</v>
      </c>
      <c r="L1718" s="13" t="n">
        <v>9.782</v>
      </c>
      <c r="M1718" s="13" t="n">
        <v>9.889</v>
      </c>
      <c r="N1718" s="13" t="n">
        <v>9.851</v>
      </c>
      <c r="O1718" s="13" t="n">
        <v>0.0</v>
      </c>
      <c r="P1718" s="13" t="n">
        <v>0.0</v>
      </c>
      <c r="Q1718" t="s">
        <v>177</v>
      </c>
      <c r="R1718" t="s">
        <v>1280</v>
      </c>
      <c r="S1718" t="s">
        <v>1176</v>
      </c>
    </row>
    <row r="1719" spans="1:16" x14ac:dyDescent="0.25">
      <c r="A1719" s="13" t="s">
        <v>13</v>
      </c>
      <c r="B1719" s="7" t="n">
        <v>46235.0</v>
      </c>
      <c r="C1719" s="13" t="s">
        <v>33</v>
      </c>
      <c r="D1719" s="13" t="s">
        <v>29</v>
      </c>
      <c r="E1719" s="13" t="s">
        <v>27</v>
      </c>
      <c r="F1719" s="13" t="s">
        <v>47</v>
      </c>
      <c r="G1719" s="13" t="n">
        <v>10.243</v>
      </c>
      <c r="H1719" s="13" t="n">
        <v>9.662</v>
      </c>
      <c r="I1719" s="13" t="n">
        <v>9.82</v>
      </c>
      <c r="J1719" s="13" t="n">
        <v>9.669</v>
      </c>
      <c r="K1719" s="13" t="n">
        <v>9.803</v>
      </c>
      <c r="L1719" s="13" t="n">
        <v>9.721</v>
      </c>
      <c r="M1719" s="13" t="n">
        <v>9.839</v>
      </c>
      <c r="N1719" s="13" t="n">
        <v>9.789</v>
      </c>
      <c r="O1719" s="13" t="n">
        <v>0.0</v>
      </c>
      <c r="P1719" s="13" t="n">
        <v>0.0</v>
      </c>
      <c r="Q1719" t="s">
        <v>177</v>
      </c>
      <c r="R1719" t="s">
        <v>1281</v>
      </c>
      <c r="S1719" t="s">
        <v>1176</v>
      </c>
    </row>
    <row r="1720" spans="1:16" x14ac:dyDescent="0.25">
      <c r="A1720" s="13" t="s">
        <v>13</v>
      </c>
      <c r="B1720" s="7" t="n">
        <v>46235.0</v>
      </c>
      <c r="C1720" s="13" t="s">
        <v>33</v>
      </c>
      <c r="D1720" s="13" t="s">
        <v>29</v>
      </c>
      <c r="E1720" s="13" t="s">
        <v>26</v>
      </c>
      <c r="F1720" s="13" t="s">
        <v>47</v>
      </c>
      <c r="G1720" s="13" t="n">
        <v>9.579</v>
      </c>
      <c r="H1720" s="13" t="n">
        <v>9.061</v>
      </c>
      <c r="I1720" s="13" t="n">
        <v>9.207</v>
      </c>
      <c r="J1720" s="13" t="n">
        <v>9.072</v>
      </c>
      <c r="K1720" s="13" t="n">
        <v>9.198</v>
      </c>
      <c r="L1720" s="13" t="n">
        <v>9.126</v>
      </c>
      <c r="M1720" s="13" t="n">
        <v>9.238</v>
      </c>
      <c r="N1720" s="13" t="n">
        <v>9.201</v>
      </c>
      <c r="O1720" s="13" t="n">
        <v>0.0</v>
      </c>
      <c r="P1720" s="13" t="n">
        <v>0.0</v>
      </c>
      <c r="Q1720" t="s">
        <v>177</v>
      </c>
      <c r="R1720" t="s">
        <v>1282</v>
      </c>
      <c r="S1720" t="s">
        <v>1176</v>
      </c>
    </row>
    <row r="1721" spans="1:16" x14ac:dyDescent="0.25">
      <c r="A1721" s="13" t="s">
        <v>13</v>
      </c>
      <c r="B1721" s="7" t="n">
        <v>46235.0</v>
      </c>
      <c r="C1721" s="13" t="s">
        <v>33</v>
      </c>
      <c r="D1721" s="13" t="s">
        <v>31</v>
      </c>
      <c r="E1721" s="13" t="s">
        <v>25</v>
      </c>
      <c r="F1721" s="13" t="s">
        <v>48</v>
      </c>
      <c r="G1721" s="13" t="n">
        <v>8.51</v>
      </c>
      <c r="H1721" s="13" t="n">
        <v>8.113</v>
      </c>
      <c r="I1721" s="13" t="n">
        <v>8.175</v>
      </c>
      <c r="J1721" s="13" t="n">
        <v>8.089</v>
      </c>
      <c r="K1721" s="13" t="n">
        <v>8.16</v>
      </c>
      <c r="L1721" s="13" t="n">
        <v>8.117</v>
      </c>
      <c r="M1721" s="13" t="n">
        <v>8.184</v>
      </c>
      <c r="N1721" s="13" t="n">
        <v>8.156</v>
      </c>
      <c r="O1721" s="13" t="n">
        <v>0.0</v>
      </c>
      <c r="P1721" s="13" t="n">
        <v>0.0</v>
      </c>
      <c r="Q1721" t="s">
        <v>177</v>
      </c>
      <c r="R1721" t="s">
        <v>800</v>
      </c>
      <c r="S1721" t="s">
        <v>1176</v>
      </c>
    </row>
    <row r="1722" spans="1:16" x14ac:dyDescent="0.25">
      <c r="A1722" s="13" t="s">
        <v>13</v>
      </c>
      <c r="B1722" s="7" t="n">
        <v>46235.0</v>
      </c>
      <c r="C1722" s="13" t="s">
        <v>33</v>
      </c>
      <c r="D1722" s="13" t="s">
        <v>31</v>
      </c>
      <c r="E1722" s="13" t="s">
        <v>27</v>
      </c>
      <c r="F1722" s="13" t="s">
        <v>48</v>
      </c>
      <c r="G1722" s="13" t="n">
        <v>8.519</v>
      </c>
      <c r="H1722" s="13" t="n">
        <v>8.076</v>
      </c>
      <c r="I1722" s="13" t="n">
        <v>8.151</v>
      </c>
      <c r="J1722" s="13" t="n">
        <v>8.049</v>
      </c>
      <c r="K1722" s="13" t="n">
        <v>8.129</v>
      </c>
      <c r="L1722" s="13" t="n">
        <v>8.079</v>
      </c>
      <c r="M1722" s="13" t="n">
        <v>8.152</v>
      </c>
      <c r="N1722" s="13" t="n">
        <v>8.12</v>
      </c>
      <c r="O1722" s="13" t="n">
        <v>0.0</v>
      </c>
      <c r="P1722" s="13" t="n">
        <v>0.0</v>
      </c>
      <c r="Q1722" t="s">
        <v>177</v>
      </c>
      <c r="R1722" t="s">
        <v>1283</v>
      </c>
      <c r="S1722" t="s">
        <v>1176</v>
      </c>
    </row>
    <row r="1723" spans="1:16" x14ac:dyDescent="0.25">
      <c r="A1723" s="13" t="s">
        <v>13</v>
      </c>
      <c r="B1723" s="7" t="n">
        <v>46235.0</v>
      </c>
      <c r="C1723" s="13" t="s">
        <v>33</v>
      </c>
      <c r="D1723" s="13" t="s">
        <v>31</v>
      </c>
      <c r="E1723" s="13" t="s">
        <v>26</v>
      </c>
      <c r="F1723" s="13" t="s">
        <v>48</v>
      </c>
      <c r="G1723" s="13" t="n">
        <v>7.724</v>
      </c>
      <c r="H1723" s="13" t="n">
        <v>7.322</v>
      </c>
      <c r="I1723" s="13" t="n">
        <v>7.401</v>
      </c>
      <c r="J1723" s="13" t="n">
        <v>7.308</v>
      </c>
      <c r="K1723" s="13" t="n">
        <v>7.387</v>
      </c>
      <c r="L1723" s="13" t="n">
        <v>7.342</v>
      </c>
      <c r="M1723" s="13" t="n">
        <v>7.415</v>
      </c>
      <c r="N1723" s="13" t="n">
        <v>7.398</v>
      </c>
      <c r="O1723" s="13" t="n">
        <v>0.0</v>
      </c>
      <c r="P1723" s="13" t="n">
        <v>0.0</v>
      </c>
      <c r="Q1723" t="s">
        <v>177</v>
      </c>
      <c r="R1723" t="s">
        <v>1284</v>
      </c>
      <c r="S1723" t="s">
        <v>1176</v>
      </c>
    </row>
    <row r="1724" spans="1:16" x14ac:dyDescent="0.25">
      <c r="A1724" s="13" t="s">
        <v>13</v>
      </c>
      <c r="B1724" s="7" t="n">
        <v>46235.0</v>
      </c>
      <c r="C1724" s="13" t="s">
        <v>33</v>
      </c>
      <c r="D1724" s="13" t="s">
        <v>28</v>
      </c>
      <c r="E1724" s="13" t="s">
        <v>25</v>
      </c>
      <c r="F1724" s="13" t="s">
        <v>48</v>
      </c>
      <c r="G1724" s="13" t="n">
        <v>8.496</v>
      </c>
      <c r="H1724" s="13" t="n">
        <v>8.153</v>
      </c>
      <c r="I1724" s="13" t="n">
        <v>8.228</v>
      </c>
      <c r="J1724" s="13" t="n">
        <v>8.162</v>
      </c>
      <c r="K1724" s="13" t="n">
        <v>8.238</v>
      </c>
      <c r="L1724" s="13" t="n">
        <v>8.21</v>
      </c>
      <c r="M1724" s="13" t="n">
        <v>8.28</v>
      </c>
      <c r="N1724" s="13" t="n">
        <v>8.265</v>
      </c>
      <c r="O1724" s="13" t="n">
        <v>0.0</v>
      </c>
      <c r="P1724" s="13" t="n">
        <v>0.0</v>
      </c>
      <c r="Q1724" t="s">
        <v>177</v>
      </c>
      <c r="R1724" t="s">
        <v>1285</v>
      </c>
      <c r="S1724" t="s">
        <v>1176</v>
      </c>
    </row>
    <row r="1725" spans="1:16" x14ac:dyDescent="0.25">
      <c r="A1725" s="13" t="s">
        <v>13</v>
      </c>
      <c r="B1725" s="7" t="n">
        <v>46235.0</v>
      </c>
      <c r="C1725" s="13" t="s">
        <v>33</v>
      </c>
      <c r="D1725" s="13" t="s">
        <v>28</v>
      </c>
      <c r="E1725" s="13" t="s">
        <v>27</v>
      </c>
      <c r="F1725" s="13" t="s">
        <v>48</v>
      </c>
      <c r="G1725" s="13" t="n">
        <v>8.593</v>
      </c>
      <c r="H1725" s="13" t="n">
        <v>8.142</v>
      </c>
      <c r="I1725" s="13" t="n">
        <v>8.234</v>
      </c>
      <c r="J1725" s="13" t="n">
        <v>8.134</v>
      </c>
      <c r="K1725" s="13" t="n">
        <v>8.223</v>
      </c>
      <c r="L1725" s="13" t="n">
        <v>8.177</v>
      </c>
      <c r="M1725" s="13" t="n">
        <v>8.256</v>
      </c>
      <c r="N1725" s="13" t="n">
        <v>8.229</v>
      </c>
      <c r="O1725" s="13" t="n">
        <v>0.0</v>
      </c>
      <c r="P1725" s="13" t="n">
        <v>0.0</v>
      </c>
      <c r="Q1725" t="s">
        <v>177</v>
      </c>
      <c r="R1725" t="s">
        <v>1286</v>
      </c>
      <c r="S1725" t="s">
        <v>1176</v>
      </c>
    </row>
    <row r="1726" spans="1:16" x14ac:dyDescent="0.25">
      <c r="A1726" s="13" t="s">
        <v>13</v>
      </c>
      <c r="B1726" s="7" t="n">
        <v>46235.0</v>
      </c>
      <c r="C1726" s="13" t="s">
        <v>33</v>
      </c>
      <c r="D1726" s="13" t="s">
        <v>28</v>
      </c>
      <c r="E1726" s="13" t="s">
        <v>26</v>
      </c>
      <c r="F1726" s="13" t="s">
        <v>48</v>
      </c>
      <c r="G1726" s="13" t="n">
        <v>8.203</v>
      </c>
      <c r="H1726" s="13" t="n">
        <v>7.771</v>
      </c>
      <c r="I1726" s="13" t="n">
        <v>7.866</v>
      </c>
      <c r="J1726" s="13" t="n">
        <v>7.767</v>
      </c>
      <c r="K1726" s="13" t="n">
        <v>7.858</v>
      </c>
      <c r="L1726" s="13" t="n">
        <v>7.813</v>
      </c>
      <c r="M1726" s="13" t="n">
        <v>7.893</v>
      </c>
      <c r="N1726" s="13" t="n">
        <v>7.87</v>
      </c>
      <c r="O1726" s="13" t="n">
        <v>0.0</v>
      </c>
      <c r="P1726" s="13" t="n">
        <v>0.0</v>
      </c>
      <c r="Q1726" t="s">
        <v>177</v>
      </c>
      <c r="R1726" t="s">
        <v>1287</v>
      </c>
      <c r="S1726" t="s">
        <v>1176</v>
      </c>
    </row>
    <row r="1727" spans="1:16" x14ac:dyDescent="0.25">
      <c r="A1727" s="13" t="s">
        <v>13</v>
      </c>
      <c r="B1727" s="7" t="n">
        <v>46235.0</v>
      </c>
      <c r="C1727" s="13" t="s">
        <v>33</v>
      </c>
      <c r="D1727" s="13" t="s">
        <v>29</v>
      </c>
      <c r="E1727" s="13" t="s">
        <v>25</v>
      </c>
      <c r="F1727" s="13" t="s">
        <v>48</v>
      </c>
      <c r="G1727" s="13" t="n">
        <v>9.558</v>
      </c>
      <c r="H1727" s="13" t="n">
        <v>9.099</v>
      </c>
      <c r="I1727" s="13" t="n">
        <v>9.237</v>
      </c>
      <c r="J1727" s="13" t="n">
        <v>9.123</v>
      </c>
      <c r="K1727" s="13" t="n">
        <v>9.243</v>
      </c>
      <c r="L1727" s="13" t="n">
        <v>9.182</v>
      </c>
      <c r="M1727" s="13" t="n">
        <v>9.289</v>
      </c>
      <c r="N1727" s="13" t="n">
        <v>9.251</v>
      </c>
      <c r="O1727" s="13" t="n">
        <v>0.0</v>
      </c>
      <c r="P1727" s="13" t="n">
        <v>0.0</v>
      </c>
      <c r="Q1727" t="s">
        <v>177</v>
      </c>
      <c r="R1727" t="s">
        <v>1288</v>
      </c>
      <c r="S1727" t="s">
        <v>1176</v>
      </c>
    </row>
    <row r="1728" spans="1:16" x14ac:dyDescent="0.25">
      <c r="A1728" s="13" t="s">
        <v>13</v>
      </c>
      <c r="B1728" s="7" t="n">
        <v>46235.0</v>
      </c>
      <c r="C1728" s="13" t="s">
        <v>33</v>
      </c>
      <c r="D1728" s="13" t="s">
        <v>29</v>
      </c>
      <c r="E1728" s="13" t="s">
        <v>27</v>
      </c>
      <c r="F1728" s="13" t="s">
        <v>48</v>
      </c>
      <c r="G1728" s="13" t="n">
        <v>9.643</v>
      </c>
      <c r="H1728" s="13" t="n">
        <v>9.062</v>
      </c>
      <c r="I1728" s="13" t="n">
        <v>9.22</v>
      </c>
      <c r="J1728" s="13" t="n">
        <v>9.069</v>
      </c>
      <c r="K1728" s="13" t="n">
        <v>9.203</v>
      </c>
      <c r="L1728" s="13" t="n">
        <v>9.121</v>
      </c>
      <c r="M1728" s="13" t="n">
        <v>9.239</v>
      </c>
      <c r="N1728" s="13" t="n">
        <v>9.189</v>
      </c>
      <c r="O1728" s="13" t="n">
        <v>0.0</v>
      </c>
      <c r="P1728" s="13" t="n">
        <v>0.0</v>
      </c>
      <c r="Q1728" t="s">
        <v>177</v>
      </c>
      <c r="R1728" t="s">
        <v>1075</v>
      </c>
      <c r="S1728" t="s">
        <v>1176</v>
      </c>
    </row>
    <row r="1729" spans="1:16" x14ac:dyDescent="0.25">
      <c r="A1729" s="13" t="s">
        <v>13</v>
      </c>
      <c r="B1729" s="7" t="n">
        <v>46235.0</v>
      </c>
      <c r="C1729" s="13" t="s">
        <v>33</v>
      </c>
      <c r="D1729" s="13" t="s">
        <v>29</v>
      </c>
      <c r="E1729" s="13" t="s">
        <v>26</v>
      </c>
      <c r="F1729" s="13" t="s">
        <v>48</v>
      </c>
      <c r="G1729" s="13" t="n">
        <v>8.979</v>
      </c>
      <c r="H1729" s="13" t="n">
        <v>8.461</v>
      </c>
      <c r="I1729" s="13" t="n">
        <v>8.607</v>
      </c>
      <c r="J1729" s="13" t="n">
        <v>8.472</v>
      </c>
      <c r="K1729" s="13" t="n">
        <v>8.598</v>
      </c>
      <c r="L1729" s="13" t="n">
        <v>8.525</v>
      </c>
      <c r="M1729" s="13" t="n">
        <v>8.638</v>
      </c>
      <c r="N1729" s="13" t="n">
        <v>8.601</v>
      </c>
      <c r="O1729" s="13" t="n">
        <v>0.0</v>
      </c>
      <c r="P1729" s="13" t="n">
        <v>0.0</v>
      </c>
      <c r="Q1729" t="s">
        <v>177</v>
      </c>
      <c r="R1729" t="s">
        <v>690</v>
      </c>
      <c r="S1729" t="s">
        <v>1176</v>
      </c>
    </row>
    <row r="1730" spans="1:16" x14ac:dyDescent="0.25">
      <c r="A1730" s="13" t="s">
        <v>13</v>
      </c>
      <c r="B1730" s="7" t="n">
        <v>46235.0</v>
      </c>
      <c r="C1730" s="13" t="s">
        <v>34</v>
      </c>
      <c r="D1730" s="13" t="s">
        <v>24</v>
      </c>
      <c r="E1730" s="13" t="s">
        <v>25</v>
      </c>
      <c r="F1730" s="13" t="s">
        <v>46</v>
      </c>
      <c r="G1730" s="13" t="n">
        <v>9.511</v>
      </c>
      <c r="H1730" s="13" t="n">
        <v>9.202</v>
      </c>
      <c r="I1730" s="13" t="n">
        <v>9.236</v>
      </c>
      <c r="J1730" s="13" t="n">
        <v>9.178</v>
      </c>
      <c r="K1730" s="13" t="n">
        <v>9.233</v>
      </c>
      <c r="L1730" s="13" t="n">
        <v>9.208</v>
      </c>
      <c r="M1730" s="13" t="n">
        <v>9.265</v>
      </c>
      <c r="N1730" s="13" t="n">
        <v>9.257</v>
      </c>
      <c r="O1730" s="13" t="n">
        <v>0.0</v>
      </c>
      <c r="P1730" s="13" t="n">
        <v>0.0</v>
      </c>
      <c r="Q1730" t="s">
        <v>177</v>
      </c>
      <c r="R1730" t="s">
        <v>1289</v>
      </c>
      <c r="S1730" t="s">
        <v>1176</v>
      </c>
    </row>
    <row r="1731" spans="1:16" x14ac:dyDescent="0.25">
      <c r="A1731" s="13" t="s">
        <v>13</v>
      </c>
      <c r="B1731" s="7" t="n">
        <v>46235.0</v>
      </c>
      <c r="C1731" s="13" t="s">
        <v>34</v>
      </c>
      <c r="D1731" s="13" t="s">
        <v>24</v>
      </c>
      <c r="E1731" s="13" t="s">
        <v>27</v>
      </c>
      <c r="F1731" s="13" t="s">
        <v>46</v>
      </c>
      <c r="G1731" s="13" t="n">
        <v>9.715</v>
      </c>
      <c r="H1731" s="13" t="n">
        <v>9.281</v>
      </c>
      <c r="I1731" s="13" t="n">
        <v>9.343</v>
      </c>
      <c r="J1731" s="13" t="n">
        <v>9.246</v>
      </c>
      <c r="K1731" s="13" t="n">
        <v>9.32</v>
      </c>
      <c r="L1731" s="13" t="n">
        <v>9.274</v>
      </c>
      <c r="M1731" s="13" t="n">
        <v>9.345</v>
      </c>
      <c r="N1731" s="13" t="n">
        <v>9.323</v>
      </c>
      <c r="O1731" s="13" t="n">
        <v>0.0</v>
      </c>
      <c r="P1731" s="13" t="n">
        <v>0.0</v>
      </c>
      <c r="Q1731" t="s">
        <v>177</v>
      </c>
      <c r="R1731" t="s">
        <v>1290</v>
      </c>
      <c r="S1731" t="s">
        <v>1176</v>
      </c>
    </row>
    <row r="1732" spans="1:16" x14ac:dyDescent="0.25">
      <c r="A1732" s="13" t="s">
        <v>13</v>
      </c>
      <c r="B1732" s="7" t="n">
        <v>46235.0</v>
      </c>
      <c r="C1732" s="13" t="s">
        <v>34</v>
      </c>
      <c r="D1732" s="13" t="s">
        <v>24</v>
      </c>
      <c r="E1732" s="13" t="s">
        <v>26</v>
      </c>
      <c r="F1732" s="13" t="s">
        <v>46</v>
      </c>
      <c r="G1732" s="13" t="n">
        <v>9.253</v>
      </c>
      <c r="H1732" s="13" t="n">
        <v>8.819</v>
      </c>
      <c r="I1732" s="13" t="n">
        <v>8.893</v>
      </c>
      <c r="J1732" s="13" t="n">
        <v>8.793</v>
      </c>
      <c r="K1732" s="13" t="n">
        <v>8.873</v>
      </c>
      <c r="L1732" s="13" t="n">
        <v>8.825</v>
      </c>
      <c r="M1732" s="13" t="n">
        <v>8.901</v>
      </c>
      <c r="N1732" s="13" t="n">
        <v>8.884</v>
      </c>
      <c r="O1732" s="13" t="n">
        <v>0.0</v>
      </c>
      <c r="P1732" s="13" t="n">
        <v>0.0</v>
      </c>
      <c r="Q1732" t="s">
        <v>177</v>
      </c>
      <c r="R1732" t="s">
        <v>1291</v>
      </c>
      <c r="S1732" t="s">
        <v>1176</v>
      </c>
    </row>
    <row r="1733" spans="1:16" x14ac:dyDescent="0.25">
      <c r="A1733" s="13" t="s">
        <v>13</v>
      </c>
      <c r="B1733" s="7" t="n">
        <v>46235.0</v>
      </c>
      <c r="C1733" s="13" t="s">
        <v>34</v>
      </c>
      <c r="D1733" s="13" t="s">
        <v>31</v>
      </c>
      <c r="E1733" s="13" t="s">
        <v>25</v>
      </c>
      <c r="F1733" s="13" t="s">
        <v>46</v>
      </c>
      <c r="G1733" s="13" t="n">
        <v>9.546</v>
      </c>
      <c r="H1733" s="13" t="n">
        <v>9.147</v>
      </c>
      <c r="I1733" s="13" t="n">
        <v>9.21</v>
      </c>
      <c r="J1733" s="13" t="n">
        <v>9.123</v>
      </c>
      <c r="K1733" s="13" t="n">
        <v>9.194</v>
      </c>
      <c r="L1733" s="13" t="n">
        <v>9.151</v>
      </c>
      <c r="M1733" s="13" t="n">
        <v>9.218</v>
      </c>
      <c r="N1733" s="13" t="n">
        <v>9.19</v>
      </c>
      <c r="O1733" s="13" t="n">
        <v>0.0</v>
      </c>
      <c r="P1733" s="13" t="n">
        <v>0.0</v>
      </c>
      <c r="Q1733" t="s">
        <v>177</v>
      </c>
      <c r="R1733" t="s">
        <v>178</v>
      </c>
      <c r="S1733" t="s">
        <v>1176</v>
      </c>
    </row>
    <row r="1734" spans="1:16" x14ac:dyDescent="0.25">
      <c r="A1734" s="13" t="s">
        <v>13</v>
      </c>
      <c r="B1734" s="7" t="n">
        <v>46235.0</v>
      </c>
      <c r="C1734" s="13" t="s">
        <v>34</v>
      </c>
      <c r="D1734" s="13" t="s">
        <v>31</v>
      </c>
      <c r="E1734" s="13" t="s">
        <v>27</v>
      </c>
      <c r="F1734" s="13" t="s">
        <v>46</v>
      </c>
      <c r="G1734" s="13" t="n">
        <v>9.555</v>
      </c>
      <c r="H1734" s="13" t="n">
        <v>9.109</v>
      </c>
      <c r="I1734" s="13" t="n">
        <v>9.184</v>
      </c>
      <c r="J1734" s="13" t="n">
        <v>9.083</v>
      </c>
      <c r="K1734" s="13" t="n">
        <v>9.163</v>
      </c>
      <c r="L1734" s="13" t="n">
        <v>9.112</v>
      </c>
      <c r="M1734" s="13" t="n">
        <v>9.185</v>
      </c>
      <c r="N1734" s="13" t="n">
        <v>9.154</v>
      </c>
      <c r="O1734" s="13" t="n">
        <v>0.0</v>
      </c>
      <c r="P1734" s="13" t="n">
        <v>0.0</v>
      </c>
      <c r="Q1734" t="s">
        <v>177</v>
      </c>
      <c r="R1734" t="s">
        <v>106</v>
      </c>
      <c r="S1734" t="s">
        <v>1176</v>
      </c>
    </row>
    <row r="1735" spans="1:16" x14ac:dyDescent="0.25">
      <c r="A1735" s="13" t="s">
        <v>13</v>
      </c>
      <c r="B1735" s="7" t="n">
        <v>46235.0</v>
      </c>
      <c r="C1735" s="13" t="s">
        <v>34</v>
      </c>
      <c r="D1735" s="13" t="s">
        <v>31</v>
      </c>
      <c r="E1735" s="13" t="s">
        <v>26</v>
      </c>
      <c r="F1735" s="13" t="s">
        <v>46</v>
      </c>
      <c r="G1735" s="13" t="n">
        <v>8.755</v>
      </c>
      <c r="H1735" s="13" t="n">
        <v>8.351</v>
      </c>
      <c r="I1735" s="13" t="n">
        <v>8.431</v>
      </c>
      <c r="J1735" s="13" t="n">
        <v>8.337</v>
      </c>
      <c r="K1735" s="13" t="n">
        <v>8.417</v>
      </c>
      <c r="L1735" s="13" t="n">
        <v>8.371</v>
      </c>
      <c r="M1735" s="13" t="n">
        <v>8.445</v>
      </c>
      <c r="N1735" s="13" t="n">
        <v>8.428</v>
      </c>
      <c r="O1735" s="13" t="n">
        <v>0.0</v>
      </c>
      <c r="P1735" s="13" t="n">
        <v>0.0</v>
      </c>
      <c r="Q1735" t="s">
        <v>177</v>
      </c>
      <c r="R1735" t="s">
        <v>1073</v>
      </c>
      <c r="S1735" t="s">
        <v>1176</v>
      </c>
    </row>
    <row r="1736" spans="1:16" x14ac:dyDescent="0.25">
      <c r="A1736" s="13" t="s">
        <v>13</v>
      </c>
      <c r="B1736" s="7" t="n">
        <v>46235.0</v>
      </c>
      <c r="C1736" s="13" t="s">
        <v>34</v>
      </c>
      <c r="D1736" s="13" t="s">
        <v>28</v>
      </c>
      <c r="E1736" s="13" t="s">
        <v>25</v>
      </c>
      <c r="F1736" s="13" t="s">
        <v>46</v>
      </c>
      <c r="G1736" s="13" t="n">
        <v>9.483</v>
      </c>
      <c r="H1736" s="13" t="n">
        <v>9.171</v>
      </c>
      <c r="I1736" s="13" t="n">
        <v>9.239</v>
      </c>
      <c r="J1736" s="13" t="n">
        <v>9.18</v>
      </c>
      <c r="K1736" s="13" t="n">
        <v>9.252</v>
      </c>
      <c r="L1736" s="13" t="n">
        <v>9.229</v>
      </c>
      <c r="M1736" s="13" t="n">
        <v>9.296</v>
      </c>
      <c r="N1736" s="13" t="n">
        <v>9.286</v>
      </c>
      <c r="O1736" s="13" t="n">
        <v>0.0</v>
      </c>
      <c r="P1736" s="13" t="n">
        <v>0.0</v>
      </c>
      <c r="Q1736" t="s">
        <v>177</v>
      </c>
      <c r="R1736" t="s">
        <v>52</v>
      </c>
      <c r="S1736" t="s">
        <v>1176</v>
      </c>
    </row>
    <row r="1737" spans="1:16" x14ac:dyDescent="0.25">
      <c r="A1737" s="13" t="s">
        <v>13</v>
      </c>
      <c r="B1737" s="7" t="n">
        <v>46235.0</v>
      </c>
      <c r="C1737" s="13" t="s">
        <v>34</v>
      </c>
      <c r="D1737" s="13" t="s">
        <v>28</v>
      </c>
      <c r="E1737" s="13" t="s">
        <v>27</v>
      </c>
      <c r="F1737" s="13" t="s">
        <v>46</v>
      </c>
      <c r="G1737" s="13" t="n">
        <v>9.63</v>
      </c>
      <c r="H1737" s="13" t="n">
        <v>9.177</v>
      </c>
      <c r="I1737" s="13" t="n">
        <v>9.269</v>
      </c>
      <c r="J1737" s="13" t="n">
        <v>9.169</v>
      </c>
      <c r="K1737" s="13" t="n">
        <v>9.258</v>
      </c>
      <c r="L1737" s="13" t="n">
        <v>9.211</v>
      </c>
      <c r="M1737" s="13" t="n">
        <v>9.291</v>
      </c>
      <c r="N1737" s="13" t="n">
        <v>9.264</v>
      </c>
      <c r="O1737" s="13" t="n">
        <v>0.0</v>
      </c>
      <c r="P1737" s="13" t="n">
        <v>0.0</v>
      </c>
      <c r="Q1737" t="s">
        <v>177</v>
      </c>
      <c r="R1737" t="s">
        <v>397</v>
      </c>
      <c r="S1737" t="s">
        <v>1176</v>
      </c>
    </row>
    <row r="1738" spans="1:16" x14ac:dyDescent="0.25">
      <c r="A1738" s="13" t="s">
        <v>13</v>
      </c>
      <c r="B1738" s="7" t="n">
        <v>46235.0</v>
      </c>
      <c r="C1738" s="13" t="s">
        <v>34</v>
      </c>
      <c r="D1738" s="13" t="s">
        <v>28</v>
      </c>
      <c r="E1738" s="13" t="s">
        <v>26</v>
      </c>
      <c r="F1738" s="13" t="s">
        <v>46</v>
      </c>
      <c r="G1738" s="13" t="n">
        <v>9.237</v>
      </c>
      <c r="H1738" s="13" t="n">
        <v>8.804</v>
      </c>
      <c r="I1738" s="13" t="n">
        <v>8.899</v>
      </c>
      <c r="J1738" s="13" t="n">
        <v>8.8</v>
      </c>
      <c r="K1738" s="13" t="n">
        <v>8.891</v>
      </c>
      <c r="L1738" s="13" t="n">
        <v>8.846</v>
      </c>
      <c r="M1738" s="13" t="n">
        <v>8.926</v>
      </c>
      <c r="N1738" s="13" t="n">
        <v>8.903</v>
      </c>
      <c r="O1738" s="13" t="n">
        <v>0.0</v>
      </c>
      <c r="P1738" s="13" t="n">
        <v>0.0</v>
      </c>
      <c r="Q1738" t="s">
        <v>177</v>
      </c>
      <c r="R1738" t="s">
        <v>416</v>
      </c>
      <c r="S1738" t="s">
        <v>1176</v>
      </c>
    </row>
    <row r="1739" spans="1:16" x14ac:dyDescent="0.25">
      <c r="A1739" s="13" t="s">
        <v>13</v>
      </c>
      <c r="B1739" s="7" t="n">
        <v>46235.0</v>
      </c>
      <c r="C1739" s="13" t="s">
        <v>34</v>
      </c>
      <c r="D1739" s="13" t="s">
        <v>29</v>
      </c>
      <c r="E1739" s="13" t="s">
        <v>25</v>
      </c>
      <c r="F1739" s="13" t="s">
        <v>46</v>
      </c>
      <c r="G1739" s="13" t="n">
        <v>10.601</v>
      </c>
      <c r="H1739" s="13" t="n">
        <v>10.14</v>
      </c>
      <c r="I1739" s="13" t="n">
        <v>10.279</v>
      </c>
      <c r="J1739" s="13" t="n">
        <v>10.165</v>
      </c>
      <c r="K1739" s="13" t="n">
        <v>10.285</v>
      </c>
      <c r="L1739" s="13" t="n">
        <v>10.224</v>
      </c>
      <c r="M1739" s="13" t="n">
        <v>10.331</v>
      </c>
      <c r="N1739" s="13" t="n">
        <v>10.293</v>
      </c>
      <c r="O1739" s="13" t="n">
        <v>0.0</v>
      </c>
      <c r="P1739" s="13" t="n">
        <v>0.0</v>
      </c>
      <c r="Q1739" t="s">
        <v>177</v>
      </c>
      <c r="R1739" t="s">
        <v>1292</v>
      </c>
      <c r="S1739" t="s">
        <v>1176</v>
      </c>
    </row>
    <row r="1740" spans="1:16" x14ac:dyDescent="0.25">
      <c r="A1740" s="13" t="s">
        <v>13</v>
      </c>
      <c r="B1740" s="7" t="n">
        <v>46235.0</v>
      </c>
      <c r="C1740" s="13" t="s">
        <v>34</v>
      </c>
      <c r="D1740" s="13" t="s">
        <v>29</v>
      </c>
      <c r="E1740" s="13" t="s">
        <v>27</v>
      </c>
      <c r="F1740" s="13" t="s">
        <v>46</v>
      </c>
      <c r="G1740" s="13" t="n">
        <v>10.683</v>
      </c>
      <c r="H1740" s="13" t="n">
        <v>10.1</v>
      </c>
      <c r="I1740" s="13" t="n">
        <v>10.259</v>
      </c>
      <c r="J1740" s="13" t="n">
        <v>10.107</v>
      </c>
      <c r="K1740" s="13" t="n">
        <v>10.242</v>
      </c>
      <c r="L1740" s="13" t="n">
        <v>10.16</v>
      </c>
      <c r="M1740" s="13" t="n">
        <v>10.278</v>
      </c>
      <c r="N1740" s="13" t="n">
        <v>10.228</v>
      </c>
      <c r="O1740" s="13" t="n">
        <v>0.0</v>
      </c>
      <c r="P1740" s="13" t="n">
        <v>0.0</v>
      </c>
      <c r="Q1740" t="s">
        <v>177</v>
      </c>
      <c r="R1740" t="s">
        <v>1293</v>
      </c>
      <c r="S1740" t="s">
        <v>1176</v>
      </c>
    </row>
    <row r="1741" spans="1:16" x14ac:dyDescent="0.25">
      <c r="A1741" s="13" t="s">
        <v>13</v>
      </c>
      <c r="B1741" s="7" t="n">
        <v>46235.0</v>
      </c>
      <c r="C1741" s="13" t="s">
        <v>34</v>
      </c>
      <c r="D1741" s="13" t="s">
        <v>29</v>
      </c>
      <c r="E1741" s="13" t="s">
        <v>26</v>
      </c>
      <c r="F1741" s="13" t="s">
        <v>46</v>
      </c>
      <c r="G1741" s="13" t="n">
        <v>9.774</v>
      </c>
      <c r="H1741" s="13" t="n">
        <v>9.371</v>
      </c>
      <c r="I1741" s="13" t="n">
        <v>9.476</v>
      </c>
      <c r="J1741" s="13" t="n">
        <v>9.377</v>
      </c>
      <c r="K1741" s="13" t="n">
        <v>9.48</v>
      </c>
      <c r="L1741" s="13" t="n">
        <v>9.428</v>
      </c>
      <c r="M1741" s="13" t="n">
        <v>9.527</v>
      </c>
      <c r="N1741" s="13" t="n">
        <v>9.51</v>
      </c>
      <c r="O1741" s="13" t="n">
        <v>0.0</v>
      </c>
      <c r="P1741" s="13" t="n">
        <v>0.0</v>
      </c>
      <c r="Q1741" t="s">
        <v>177</v>
      </c>
      <c r="R1741" t="s">
        <v>1187</v>
      </c>
      <c r="S1741" t="s">
        <v>1176</v>
      </c>
    </row>
    <row r="1742" spans="1:16" x14ac:dyDescent="0.25">
      <c r="A1742" s="13" t="s">
        <v>13</v>
      </c>
      <c r="B1742" s="7" t="n">
        <v>46235.0</v>
      </c>
      <c r="C1742" s="13" t="s">
        <v>34</v>
      </c>
      <c r="D1742" s="13" t="s">
        <v>24</v>
      </c>
      <c r="E1742" s="13" t="s">
        <v>25</v>
      </c>
      <c r="F1742" s="13" t="s">
        <v>47</v>
      </c>
      <c r="G1742" s="13" t="n">
        <v>9.193</v>
      </c>
      <c r="H1742" s="13" t="n">
        <v>8.834</v>
      </c>
      <c r="I1742" s="13" t="n">
        <v>8.882</v>
      </c>
      <c r="J1742" s="13" t="n">
        <v>8.809</v>
      </c>
      <c r="K1742" s="13" t="n">
        <v>8.872</v>
      </c>
      <c r="L1742" s="13" t="n">
        <v>8.839</v>
      </c>
      <c r="M1742" s="13" t="n">
        <v>8.901</v>
      </c>
      <c r="N1742" s="13" t="n">
        <v>8.886</v>
      </c>
      <c r="O1742" s="13" t="n">
        <v>0.0</v>
      </c>
      <c r="P1742" s="13" t="n">
        <v>0.0</v>
      </c>
      <c r="Q1742" t="s">
        <v>177</v>
      </c>
      <c r="R1742" t="s">
        <v>321</v>
      </c>
      <c r="S1742" t="s">
        <v>1176</v>
      </c>
    </row>
    <row r="1743" spans="1:16" x14ac:dyDescent="0.25">
      <c r="A1743" s="13" t="s">
        <v>13</v>
      </c>
      <c r="B1743" s="7" t="n">
        <v>46235.0</v>
      </c>
      <c r="C1743" s="13" t="s">
        <v>34</v>
      </c>
      <c r="D1743" s="13" t="s">
        <v>24</v>
      </c>
      <c r="E1743" s="13" t="s">
        <v>27</v>
      </c>
      <c r="F1743" s="13" t="s">
        <v>47</v>
      </c>
      <c r="G1743" s="13" t="n">
        <v>9.196</v>
      </c>
      <c r="H1743" s="13" t="n">
        <v>8.841</v>
      </c>
      <c r="I1743" s="13" t="n">
        <v>8.881</v>
      </c>
      <c r="J1743" s="13" t="n">
        <v>8.807</v>
      </c>
      <c r="K1743" s="13" t="n">
        <v>8.869</v>
      </c>
      <c r="L1743" s="13" t="n">
        <v>8.836</v>
      </c>
      <c r="M1743" s="13" t="n">
        <v>8.898</v>
      </c>
      <c r="N1743" s="13" t="n">
        <v>8.888</v>
      </c>
      <c r="O1743" s="13" t="n">
        <v>0.0</v>
      </c>
      <c r="P1743" s="13" t="n">
        <v>0.0</v>
      </c>
      <c r="Q1743" t="s">
        <v>177</v>
      </c>
      <c r="R1743" t="s">
        <v>62</v>
      </c>
      <c r="S1743" t="s">
        <v>1176</v>
      </c>
    </row>
    <row r="1744" spans="1:16" x14ac:dyDescent="0.25">
      <c r="A1744" s="13" t="s">
        <v>13</v>
      </c>
      <c r="B1744" s="7" t="n">
        <v>46235.0</v>
      </c>
      <c r="C1744" s="13" t="s">
        <v>34</v>
      </c>
      <c r="D1744" s="13" t="s">
        <v>24</v>
      </c>
      <c r="E1744" s="13" t="s">
        <v>26</v>
      </c>
      <c r="F1744" s="13" t="s">
        <v>47</v>
      </c>
      <c r="G1744" s="13" t="n">
        <v>8.853</v>
      </c>
      <c r="H1744" s="13" t="n">
        <v>8.42</v>
      </c>
      <c r="I1744" s="13" t="n">
        <v>8.493</v>
      </c>
      <c r="J1744" s="13" t="n">
        <v>8.393</v>
      </c>
      <c r="K1744" s="13" t="n">
        <v>8.473</v>
      </c>
      <c r="L1744" s="13" t="n">
        <v>8.425</v>
      </c>
      <c r="M1744" s="13" t="n">
        <v>8.501</v>
      </c>
      <c r="N1744" s="13" t="n">
        <v>8.484</v>
      </c>
      <c r="O1744" s="13" t="n">
        <v>0.0</v>
      </c>
      <c r="P1744" s="13" t="n">
        <v>0.0</v>
      </c>
      <c r="Q1744" t="s">
        <v>177</v>
      </c>
      <c r="R1744" t="s">
        <v>157</v>
      </c>
      <c r="S1744" t="s">
        <v>1176</v>
      </c>
    </row>
    <row r="1745" spans="1:16" x14ac:dyDescent="0.25">
      <c r="A1745" s="13" t="s">
        <v>13</v>
      </c>
      <c r="B1745" s="7" t="n">
        <v>46235.0</v>
      </c>
      <c r="C1745" s="13" t="s">
        <v>34</v>
      </c>
      <c r="D1745" s="13" t="s">
        <v>31</v>
      </c>
      <c r="E1745" s="13" t="s">
        <v>25</v>
      </c>
      <c r="F1745" s="13" t="s">
        <v>47</v>
      </c>
      <c r="G1745" s="13" t="n">
        <v>9.146</v>
      </c>
      <c r="H1745" s="13" t="n">
        <v>8.747</v>
      </c>
      <c r="I1745" s="13" t="n">
        <v>8.81</v>
      </c>
      <c r="J1745" s="13" t="n">
        <v>8.723</v>
      </c>
      <c r="K1745" s="13" t="n">
        <v>8.794</v>
      </c>
      <c r="L1745" s="13" t="n">
        <v>8.751</v>
      </c>
      <c r="M1745" s="13" t="n">
        <v>8.818</v>
      </c>
      <c r="N1745" s="13" t="n">
        <v>8.791</v>
      </c>
      <c r="O1745" s="13" t="n">
        <v>0.0</v>
      </c>
      <c r="P1745" s="13" t="n">
        <v>0.0</v>
      </c>
      <c r="Q1745" t="s">
        <v>177</v>
      </c>
      <c r="R1745" t="s">
        <v>188</v>
      </c>
      <c r="S1745" t="s">
        <v>1176</v>
      </c>
    </row>
    <row r="1746" spans="1:16" x14ac:dyDescent="0.25">
      <c r="A1746" s="13" t="s">
        <v>13</v>
      </c>
      <c r="B1746" s="7" t="n">
        <v>46235.0</v>
      </c>
      <c r="C1746" s="13" t="s">
        <v>34</v>
      </c>
      <c r="D1746" s="13" t="s">
        <v>31</v>
      </c>
      <c r="E1746" s="13" t="s">
        <v>27</v>
      </c>
      <c r="F1746" s="13" t="s">
        <v>47</v>
      </c>
      <c r="G1746" s="13" t="n">
        <v>9.025</v>
      </c>
      <c r="H1746" s="13" t="n">
        <v>8.65</v>
      </c>
      <c r="I1746" s="13" t="n">
        <v>8.704</v>
      </c>
      <c r="J1746" s="13" t="n">
        <v>8.623</v>
      </c>
      <c r="K1746" s="13" t="n">
        <v>8.69</v>
      </c>
      <c r="L1746" s="13" t="n">
        <v>8.652</v>
      </c>
      <c r="M1746" s="13" t="n">
        <v>8.716</v>
      </c>
      <c r="N1746" s="13" t="n">
        <v>8.697</v>
      </c>
      <c r="O1746" s="13" t="n">
        <v>0.0</v>
      </c>
      <c r="P1746" s="13" t="n">
        <v>0.0</v>
      </c>
      <c r="Q1746" t="s">
        <v>177</v>
      </c>
      <c r="R1746" t="s">
        <v>1294</v>
      </c>
      <c r="S1746" t="s">
        <v>1176</v>
      </c>
    </row>
    <row r="1747" spans="1:16" x14ac:dyDescent="0.25">
      <c r="A1747" s="13" t="s">
        <v>13</v>
      </c>
      <c r="B1747" s="7" t="n">
        <v>46235.0</v>
      </c>
      <c r="C1747" s="13" t="s">
        <v>34</v>
      </c>
      <c r="D1747" s="13" t="s">
        <v>31</v>
      </c>
      <c r="E1747" s="13" t="s">
        <v>26</v>
      </c>
      <c r="F1747" s="13" t="s">
        <v>47</v>
      </c>
      <c r="G1747" s="13" t="n">
        <v>8.355</v>
      </c>
      <c r="H1747" s="13" t="n">
        <v>7.951</v>
      </c>
      <c r="I1747" s="13" t="n">
        <v>8.031</v>
      </c>
      <c r="J1747" s="13" t="n">
        <v>7.937</v>
      </c>
      <c r="K1747" s="13" t="n">
        <v>8.017</v>
      </c>
      <c r="L1747" s="13" t="n">
        <v>7.971</v>
      </c>
      <c r="M1747" s="13" t="n">
        <v>8.045</v>
      </c>
      <c r="N1747" s="13" t="n">
        <v>8.028</v>
      </c>
      <c r="O1747" s="13" t="n">
        <v>0.0</v>
      </c>
      <c r="P1747" s="13" t="n">
        <v>0.0</v>
      </c>
      <c r="Q1747" t="s">
        <v>177</v>
      </c>
      <c r="R1747" t="s">
        <v>756</v>
      </c>
      <c r="S1747" t="s">
        <v>1176</v>
      </c>
    </row>
    <row r="1748" spans="1:16" x14ac:dyDescent="0.25">
      <c r="A1748" s="13" t="s">
        <v>13</v>
      </c>
      <c r="B1748" s="7" t="n">
        <v>46235.0</v>
      </c>
      <c r="C1748" s="13" t="s">
        <v>34</v>
      </c>
      <c r="D1748" s="13" t="s">
        <v>28</v>
      </c>
      <c r="E1748" s="13" t="s">
        <v>25</v>
      </c>
      <c r="F1748" s="13" t="s">
        <v>47</v>
      </c>
      <c r="G1748" s="13" t="n">
        <v>9.132</v>
      </c>
      <c r="H1748" s="13" t="n">
        <v>8.788</v>
      </c>
      <c r="I1748" s="13" t="n">
        <v>8.863</v>
      </c>
      <c r="J1748" s="13" t="n">
        <v>8.797</v>
      </c>
      <c r="K1748" s="13" t="n">
        <v>8.873</v>
      </c>
      <c r="L1748" s="13" t="n">
        <v>8.845</v>
      </c>
      <c r="M1748" s="13" t="n">
        <v>8.915</v>
      </c>
      <c r="N1748" s="13" t="n">
        <v>8.9</v>
      </c>
      <c r="O1748" s="13" t="n">
        <v>0.0</v>
      </c>
      <c r="P1748" s="13" t="n">
        <v>0.0</v>
      </c>
      <c r="Q1748" t="s">
        <v>177</v>
      </c>
      <c r="R1748" t="s">
        <v>901</v>
      </c>
      <c r="S1748" t="s">
        <v>1176</v>
      </c>
    </row>
    <row r="1749" spans="1:16" x14ac:dyDescent="0.25">
      <c r="A1749" s="13" t="s">
        <v>13</v>
      </c>
      <c r="B1749" s="7" t="n">
        <v>46235.0</v>
      </c>
      <c r="C1749" s="13" t="s">
        <v>34</v>
      </c>
      <c r="D1749" s="13" t="s">
        <v>28</v>
      </c>
      <c r="E1749" s="13" t="s">
        <v>27</v>
      </c>
      <c r="F1749" s="13" t="s">
        <v>47</v>
      </c>
      <c r="G1749" s="13" t="n">
        <v>9.23</v>
      </c>
      <c r="H1749" s="13" t="n">
        <v>8.777</v>
      </c>
      <c r="I1749" s="13" t="n">
        <v>8.869</v>
      </c>
      <c r="J1749" s="13" t="n">
        <v>8.769</v>
      </c>
      <c r="K1749" s="13" t="n">
        <v>8.858</v>
      </c>
      <c r="L1749" s="13" t="n">
        <v>8.811</v>
      </c>
      <c r="M1749" s="13" t="n">
        <v>8.891</v>
      </c>
      <c r="N1749" s="13" t="n">
        <v>8.864</v>
      </c>
      <c r="O1749" s="13" t="n">
        <v>0.0</v>
      </c>
      <c r="P1749" s="13" t="n">
        <v>0.0</v>
      </c>
      <c r="Q1749" t="s">
        <v>177</v>
      </c>
      <c r="R1749" t="s">
        <v>1295</v>
      </c>
      <c r="S1749" t="s">
        <v>1176</v>
      </c>
    </row>
    <row r="1750" spans="1:16" x14ac:dyDescent="0.25">
      <c r="A1750" s="13" t="s">
        <v>13</v>
      </c>
      <c r="B1750" s="7" t="n">
        <v>46235.0</v>
      </c>
      <c r="C1750" s="13" t="s">
        <v>34</v>
      </c>
      <c r="D1750" s="13" t="s">
        <v>28</v>
      </c>
      <c r="E1750" s="13" t="s">
        <v>26</v>
      </c>
      <c r="F1750" s="13" t="s">
        <v>47</v>
      </c>
      <c r="G1750" s="13" t="n">
        <v>8.838</v>
      </c>
      <c r="H1750" s="13" t="n">
        <v>8.404</v>
      </c>
      <c r="I1750" s="13" t="n">
        <v>8.499</v>
      </c>
      <c r="J1750" s="13" t="n">
        <v>8.4</v>
      </c>
      <c r="K1750" s="13" t="n">
        <v>8.491</v>
      </c>
      <c r="L1750" s="13" t="n">
        <v>8.446</v>
      </c>
      <c r="M1750" s="13" t="n">
        <v>8.526</v>
      </c>
      <c r="N1750" s="13" t="n">
        <v>8.503</v>
      </c>
      <c r="O1750" s="13" t="n">
        <v>0.0</v>
      </c>
      <c r="P1750" s="13" t="n">
        <v>0.0</v>
      </c>
      <c r="Q1750" t="s">
        <v>177</v>
      </c>
      <c r="R1750" t="s">
        <v>425</v>
      </c>
      <c r="S1750" t="s">
        <v>1176</v>
      </c>
    </row>
    <row r="1751" spans="1:16" x14ac:dyDescent="0.25">
      <c r="A1751" s="13" t="s">
        <v>13</v>
      </c>
      <c r="B1751" s="7" t="n">
        <v>46235.0</v>
      </c>
      <c r="C1751" s="13" t="s">
        <v>34</v>
      </c>
      <c r="D1751" s="13" t="s">
        <v>29</v>
      </c>
      <c r="E1751" s="13" t="s">
        <v>25</v>
      </c>
      <c r="F1751" s="13" t="s">
        <v>47</v>
      </c>
      <c r="G1751" s="13" t="n">
        <v>10.201</v>
      </c>
      <c r="H1751" s="13" t="n">
        <v>9.74</v>
      </c>
      <c r="I1751" s="13" t="n">
        <v>9.879</v>
      </c>
      <c r="J1751" s="13" t="n">
        <v>9.765</v>
      </c>
      <c r="K1751" s="13" t="n">
        <v>9.885</v>
      </c>
      <c r="L1751" s="13" t="n">
        <v>9.824</v>
      </c>
      <c r="M1751" s="13" t="n">
        <v>9.931</v>
      </c>
      <c r="N1751" s="13" t="n">
        <v>9.893</v>
      </c>
      <c r="O1751" s="13" t="n">
        <v>0.0</v>
      </c>
      <c r="P1751" s="13" t="n">
        <v>0.0</v>
      </c>
      <c r="Q1751" t="s">
        <v>177</v>
      </c>
      <c r="R1751" t="s">
        <v>1296</v>
      </c>
      <c r="S1751" t="s">
        <v>1176</v>
      </c>
    </row>
    <row r="1752" spans="1:16" x14ac:dyDescent="0.25">
      <c r="A1752" s="13" t="s">
        <v>13</v>
      </c>
      <c r="B1752" s="7" t="n">
        <v>46235.0</v>
      </c>
      <c r="C1752" s="13" t="s">
        <v>34</v>
      </c>
      <c r="D1752" s="13" t="s">
        <v>29</v>
      </c>
      <c r="E1752" s="13" t="s">
        <v>27</v>
      </c>
      <c r="F1752" s="13" t="s">
        <v>47</v>
      </c>
      <c r="G1752" s="13" t="n">
        <v>10.283</v>
      </c>
      <c r="H1752" s="13" t="n">
        <v>9.7</v>
      </c>
      <c r="I1752" s="13" t="n">
        <v>9.859</v>
      </c>
      <c r="J1752" s="13" t="n">
        <v>9.707</v>
      </c>
      <c r="K1752" s="13" t="n">
        <v>9.842</v>
      </c>
      <c r="L1752" s="13" t="n">
        <v>9.76</v>
      </c>
      <c r="M1752" s="13" t="n">
        <v>9.878</v>
      </c>
      <c r="N1752" s="13" t="n">
        <v>9.828</v>
      </c>
      <c r="O1752" s="13" t="n">
        <v>0.0</v>
      </c>
      <c r="P1752" s="13" t="n">
        <v>0.0</v>
      </c>
      <c r="Q1752" t="s">
        <v>177</v>
      </c>
      <c r="R1752" t="s">
        <v>1297</v>
      </c>
      <c r="S1752" t="s">
        <v>1176</v>
      </c>
    </row>
    <row r="1753" spans="1:16" x14ac:dyDescent="0.25">
      <c r="A1753" s="13" t="s">
        <v>13</v>
      </c>
      <c r="B1753" s="7" t="n">
        <v>46235.0</v>
      </c>
      <c r="C1753" s="13" t="s">
        <v>34</v>
      </c>
      <c r="D1753" s="13" t="s">
        <v>29</v>
      </c>
      <c r="E1753" s="13" t="s">
        <v>26</v>
      </c>
      <c r="F1753" s="13" t="s">
        <v>47</v>
      </c>
      <c r="G1753" s="13" t="n">
        <v>9.614</v>
      </c>
      <c r="H1753" s="13" t="n">
        <v>9.095</v>
      </c>
      <c r="I1753" s="13" t="n">
        <v>9.242</v>
      </c>
      <c r="J1753" s="13" t="n">
        <v>9.107</v>
      </c>
      <c r="K1753" s="13" t="n">
        <v>9.233</v>
      </c>
      <c r="L1753" s="13" t="n">
        <v>9.16</v>
      </c>
      <c r="M1753" s="13" t="n">
        <v>9.273</v>
      </c>
      <c r="N1753" s="13" t="n">
        <v>9.237</v>
      </c>
      <c r="O1753" s="13" t="n">
        <v>0.0</v>
      </c>
      <c r="P1753" s="13" t="n">
        <v>0.0</v>
      </c>
      <c r="Q1753" t="s">
        <v>177</v>
      </c>
      <c r="R1753" t="s">
        <v>1298</v>
      </c>
      <c r="S1753" t="s">
        <v>1176</v>
      </c>
    </row>
    <row r="1754" spans="1:16" x14ac:dyDescent="0.25">
      <c r="A1754" s="13" t="s">
        <v>13</v>
      </c>
      <c r="B1754" s="7" t="n">
        <v>46235.0</v>
      </c>
      <c r="C1754" s="13" t="s">
        <v>34</v>
      </c>
      <c r="D1754" s="13" t="s">
        <v>24</v>
      </c>
      <c r="E1754" s="13" t="s">
        <v>25</v>
      </c>
      <c r="F1754" s="13" t="s">
        <v>48</v>
      </c>
      <c r="G1754" s="13" t="n">
        <v>8.593</v>
      </c>
      <c r="H1754" s="13" t="n">
        <v>8.234</v>
      </c>
      <c r="I1754" s="13" t="n">
        <v>8.282</v>
      </c>
      <c r="J1754" s="13" t="n">
        <v>8.209</v>
      </c>
      <c r="K1754" s="13" t="n">
        <v>8.272</v>
      </c>
      <c r="L1754" s="13" t="n">
        <v>8.239</v>
      </c>
      <c r="M1754" s="13" t="n">
        <v>8.301</v>
      </c>
      <c r="N1754" s="13" t="n">
        <v>8.286</v>
      </c>
      <c r="O1754" s="13" t="n">
        <v>0.0</v>
      </c>
      <c r="P1754" s="13" t="n">
        <v>0.0</v>
      </c>
      <c r="Q1754" t="s">
        <v>177</v>
      </c>
      <c r="R1754" t="s">
        <v>1299</v>
      </c>
      <c r="S1754" t="s">
        <v>1176</v>
      </c>
    </row>
    <row r="1755" spans="1:16" x14ac:dyDescent="0.25">
      <c r="A1755" s="13" t="s">
        <v>13</v>
      </c>
      <c r="B1755" s="7" t="n">
        <v>46235.0</v>
      </c>
      <c r="C1755" s="13" t="s">
        <v>34</v>
      </c>
      <c r="D1755" s="13" t="s">
        <v>24</v>
      </c>
      <c r="E1755" s="13" t="s">
        <v>27</v>
      </c>
      <c r="F1755" s="13" t="s">
        <v>48</v>
      </c>
      <c r="G1755" s="13" t="n">
        <v>8.715</v>
      </c>
      <c r="H1755" s="13" t="n">
        <v>8.281</v>
      </c>
      <c r="I1755" s="13" t="n">
        <v>8.343</v>
      </c>
      <c r="J1755" s="13" t="n">
        <v>8.246</v>
      </c>
      <c r="K1755" s="13" t="n">
        <v>8.32</v>
      </c>
      <c r="L1755" s="13" t="n">
        <v>8.274</v>
      </c>
      <c r="M1755" s="13" t="n">
        <v>8.345</v>
      </c>
      <c r="N1755" s="13" t="n">
        <v>8.323</v>
      </c>
      <c r="O1755" s="13" t="n">
        <v>0.0</v>
      </c>
      <c r="P1755" s="13" t="n">
        <v>0.0</v>
      </c>
      <c r="Q1755" t="s">
        <v>177</v>
      </c>
      <c r="R1755" t="s">
        <v>1300</v>
      </c>
      <c r="S1755" t="s">
        <v>1176</v>
      </c>
    </row>
    <row r="1756" spans="1:16" x14ac:dyDescent="0.25">
      <c r="A1756" s="13" t="s">
        <v>13</v>
      </c>
      <c r="B1756" s="7" t="n">
        <v>46235.0</v>
      </c>
      <c r="C1756" s="13" t="s">
        <v>34</v>
      </c>
      <c r="D1756" s="13" t="s">
        <v>24</v>
      </c>
      <c r="E1756" s="13" t="s">
        <v>26</v>
      </c>
      <c r="F1756" s="13" t="s">
        <v>48</v>
      </c>
      <c r="G1756" s="13" t="n">
        <v>8.253</v>
      </c>
      <c r="H1756" s="13" t="n">
        <v>7.82</v>
      </c>
      <c r="I1756" s="13" t="n">
        <v>7.893</v>
      </c>
      <c r="J1756" s="13" t="n">
        <v>7.793</v>
      </c>
      <c r="K1756" s="13" t="n">
        <v>7.873</v>
      </c>
      <c r="L1756" s="13" t="n">
        <v>7.825</v>
      </c>
      <c r="M1756" s="13" t="n">
        <v>7.901</v>
      </c>
      <c r="N1756" s="13" t="n">
        <v>7.884</v>
      </c>
      <c r="O1756" s="13" t="n">
        <v>0.0</v>
      </c>
      <c r="P1756" s="13" t="n">
        <v>0.0</v>
      </c>
      <c r="Q1756" t="s">
        <v>177</v>
      </c>
      <c r="R1756" t="s">
        <v>1301</v>
      </c>
      <c r="S1756" t="s">
        <v>1176</v>
      </c>
    </row>
    <row r="1757" spans="1:16" x14ac:dyDescent="0.25">
      <c r="A1757" s="13" t="s">
        <v>13</v>
      </c>
      <c r="B1757" s="7" t="n">
        <v>46235.0</v>
      </c>
      <c r="C1757" s="13" t="s">
        <v>34</v>
      </c>
      <c r="D1757" s="13" t="s">
        <v>31</v>
      </c>
      <c r="E1757" s="13" t="s">
        <v>25</v>
      </c>
      <c r="F1757" s="13" t="s">
        <v>48</v>
      </c>
      <c r="G1757" s="13" t="n">
        <v>8.546</v>
      </c>
      <c r="H1757" s="13" t="n">
        <v>8.147</v>
      </c>
      <c r="I1757" s="13" t="n">
        <v>8.21</v>
      </c>
      <c r="J1757" s="13" t="n">
        <v>8.123</v>
      </c>
      <c r="K1757" s="13" t="n">
        <v>8.194</v>
      </c>
      <c r="L1757" s="13" t="n">
        <v>8.151</v>
      </c>
      <c r="M1757" s="13" t="n">
        <v>8.218</v>
      </c>
      <c r="N1757" s="13" t="n">
        <v>8.191</v>
      </c>
      <c r="O1757" s="13" t="n">
        <v>0.0</v>
      </c>
      <c r="P1757" s="13" t="n">
        <v>0.0</v>
      </c>
      <c r="Q1757" t="s">
        <v>177</v>
      </c>
      <c r="R1757" t="s">
        <v>197</v>
      </c>
      <c r="S1757" t="s">
        <v>1176</v>
      </c>
    </row>
    <row r="1758" spans="1:16" x14ac:dyDescent="0.25">
      <c r="A1758" s="13" t="s">
        <v>13</v>
      </c>
      <c r="B1758" s="7" t="n">
        <v>46235.0</v>
      </c>
      <c r="C1758" s="13" t="s">
        <v>34</v>
      </c>
      <c r="D1758" s="13" t="s">
        <v>31</v>
      </c>
      <c r="E1758" s="13" t="s">
        <v>27</v>
      </c>
      <c r="F1758" s="13" t="s">
        <v>48</v>
      </c>
      <c r="G1758" s="13" t="n">
        <v>8.555</v>
      </c>
      <c r="H1758" s="13" t="n">
        <v>8.109</v>
      </c>
      <c r="I1758" s="13" t="n">
        <v>8.184</v>
      </c>
      <c r="J1758" s="13" t="n">
        <v>8.083</v>
      </c>
      <c r="K1758" s="13" t="n">
        <v>8.163</v>
      </c>
      <c r="L1758" s="13" t="n">
        <v>8.112</v>
      </c>
      <c r="M1758" s="13" t="n">
        <v>8.185</v>
      </c>
      <c r="N1758" s="13" t="n">
        <v>8.154</v>
      </c>
      <c r="O1758" s="13" t="n">
        <v>0.0</v>
      </c>
      <c r="P1758" s="13" t="n">
        <v>0.0</v>
      </c>
      <c r="Q1758" t="s">
        <v>177</v>
      </c>
      <c r="R1758" t="s">
        <v>1302</v>
      </c>
      <c r="S1758" t="s">
        <v>1176</v>
      </c>
    </row>
    <row r="1759" spans="1:16" x14ac:dyDescent="0.25">
      <c r="A1759" s="13" t="s">
        <v>13</v>
      </c>
      <c r="B1759" s="7" t="n">
        <v>46235.0</v>
      </c>
      <c r="C1759" s="13" t="s">
        <v>34</v>
      </c>
      <c r="D1759" s="13" t="s">
        <v>31</v>
      </c>
      <c r="E1759" s="13" t="s">
        <v>26</v>
      </c>
      <c r="F1759" s="13" t="s">
        <v>48</v>
      </c>
      <c r="G1759" s="13" t="n">
        <v>7.755</v>
      </c>
      <c r="H1759" s="13" t="n">
        <v>7.351</v>
      </c>
      <c r="I1759" s="13" t="n">
        <v>7.431</v>
      </c>
      <c r="J1759" s="13" t="n">
        <v>7.337</v>
      </c>
      <c r="K1759" s="13" t="n">
        <v>7.417</v>
      </c>
      <c r="L1759" s="13" t="n">
        <v>7.371</v>
      </c>
      <c r="M1759" s="13" t="n">
        <v>7.445</v>
      </c>
      <c r="N1759" s="13" t="n">
        <v>7.428</v>
      </c>
      <c r="O1759" s="13" t="n">
        <v>0.0</v>
      </c>
      <c r="P1759" s="13" t="n">
        <v>0.0</v>
      </c>
      <c r="Q1759" t="s">
        <v>177</v>
      </c>
      <c r="R1759" t="s">
        <v>1303</v>
      </c>
      <c r="S1759" t="s">
        <v>1176</v>
      </c>
    </row>
    <row r="1760" spans="1:16" x14ac:dyDescent="0.25">
      <c r="A1760" s="13" t="s">
        <v>13</v>
      </c>
      <c r="B1760" s="7" t="n">
        <v>46235.0</v>
      </c>
      <c r="C1760" s="13" t="s">
        <v>34</v>
      </c>
      <c r="D1760" s="13" t="s">
        <v>28</v>
      </c>
      <c r="E1760" s="13" t="s">
        <v>25</v>
      </c>
      <c r="F1760" s="13" t="s">
        <v>48</v>
      </c>
      <c r="G1760" s="13" t="n">
        <v>8.532</v>
      </c>
      <c r="H1760" s="13" t="n">
        <v>8.188</v>
      </c>
      <c r="I1760" s="13" t="n">
        <v>8.263</v>
      </c>
      <c r="J1760" s="13" t="n">
        <v>8.197</v>
      </c>
      <c r="K1760" s="13" t="n">
        <v>8.273</v>
      </c>
      <c r="L1760" s="13" t="n">
        <v>8.245</v>
      </c>
      <c r="M1760" s="13" t="n">
        <v>8.315</v>
      </c>
      <c r="N1760" s="13" t="n">
        <v>8.3</v>
      </c>
      <c r="O1760" s="13" t="n">
        <v>0.0</v>
      </c>
      <c r="P1760" s="13" t="n">
        <v>0.0</v>
      </c>
      <c r="Q1760" t="s">
        <v>177</v>
      </c>
      <c r="R1760" t="s">
        <v>972</v>
      </c>
      <c r="S1760" t="s">
        <v>1176</v>
      </c>
    </row>
    <row r="1761" spans="1:16" x14ac:dyDescent="0.25">
      <c r="A1761" s="13" t="s">
        <v>13</v>
      </c>
      <c r="B1761" s="7" t="n">
        <v>46235.0</v>
      </c>
      <c r="C1761" s="13" t="s">
        <v>34</v>
      </c>
      <c r="D1761" s="13" t="s">
        <v>28</v>
      </c>
      <c r="E1761" s="13" t="s">
        <v>27</v>
      </c>
      <c r="F1761" s="13" t="s">
        <v>48</v>
      </c>
      <c r="G1761" s="13" t="n">
        <v>8.63</v>
      </c>
      <c r="H1761" s="13" t="n">
        <v>8.177</v>
      </c>
      <c r="I1761" s="13" t="n">
        <v>8.269</v>
      </c>
      <c r="J1761" s="13" t="n">
        <v>8.169</v>
      </c>
      <c r="K1761" s="13" t="n">
        <v>8.258</v>
      </c>
      <c r="L1761" s="13" t="n">
        <v>8.212</v>
      </c>
      <c r="M1761" s="13" t="n">
        <v>8.291</v>
      </c>
      <c r="N1761" s="13" t="n">
        <v>8.264</v>
      </c>
      <c r="O1761" s="13" t="n">
        <v>0.0</v>
      </c>
      <c r="P1761" s="13" t="n">
        <v>0.0</v>
      </c>
      <c r="Q1761" t="s">
        <v>177</v>
      </c>
      <c r="R1761" t="s">
        <v>554</v>
      </c>
      <c r="S1761" t="s">
        <v>1176</v>
      </c>
    </row>
    <row r="1762" spans="1:16" x14ac:dyDescent="0.25">
      <c r="A1762" s="13" t="s">
        <v>13</v>
      </c>
      <c r="B1762" s="7" t="n">
        <v>46235.0</v>
      </c>
      <c r="C1762" s="13" t="s">
        <v>34</v>
      </c>
      <c r="D1762" s="13" t="s">
        <v>28</v>
      </c>
      <c r="E1762" s="13" t="s">
        <v>26</v>
      </c>
      <c r="F1762" s="13" t="s">
        <v>48</v>
      </c>
      <c r="G1762" s="13" t="n">
        <v>8.238</v>
      </c>
      <c r="H1762" s="13" t="n">
        <v>7.804</v>
      </c>
      <c r="I1762" s="13" t="n">
        <v>7.899</v>
      </c>
      <c r="J1762" s="13" t="n">
        <v>7.8</v>
      </c>
      <c r="K1762" s="13" t="n">
        <v>7.891</v>
      </c>
      <c r="L1762" s="13" t="n">
        <v>7.846</v>
      </c>
      <c r="M1762" s="13" t="n">
        <v>7.926</v>
      </c>
      <c r="N1762" s="13" t="n">
        <v>7.903</v>
      </c>
      <c r="O1762" s="13" t="n">
        <v>0.0</v>
      </c>
      <c r="P1762" s="13" t="n">
        <v>0.0</v>
      </c>
      <c r="Q1762" t="s">
        <v>177</v>
      </c>
      <c r="R1762" t="s">
        <v>434</v>
      </c>
      <c r="S1762" t="s">
        <v>1176</v>
      </c>
    </row>
    <row r="1763" spans="1:16" x14ac:dyDescent="0.25">
      <c r="A1763" s="13" t="s">
        <v>13</v>
      </c>
      <c r="B1763" s="7" t="n">
        <v>46235.0</v>
      </c>
      <c r="C1763" s="13" t="s">
        <v>34</v>
      </c>
      <c r="D1763" s="13" t="s">
        <v>29</v>
      </c>
      <c r="E1763" s="13" t="s">
        <v>25</v>
      </c>
      <c r="F1763" s="13" t="s">
        <v>48</v>
      </c>
      <c r="G1763" s="13" t="n">
        <v>9.601</v>
      </c>
      <c r="H1763" s="13" t="n">
        <v>9.14</v>
      </c>
      <c r="I1763" s="13" t="n">
        <v>9.279</v>
      </c>
      <c r="J1763" s="13" t="n">
        <v>9.165</v>
      </c>
      <c r="K1763" s="13" t="n">
        <v>9.285</v>
      </c>
      <c r="L1763" s="13" t="n">
        <v>9.224</v>
      </c>
      <c r="M1763" s="13" t="n">
        <v>9.331</v>
      </c>
      <c r="N1763" s="13" t="n">
        <v>9.293</v>
      </c>
      <c r="O1763" s="13" t="n">
        <v>0.0</v>
      </c>
      <c r="P1763" s="13" t="n">
        <v>0.0</v>
      </c>
      <c r="Q1763" t="s">
        <v>177</v>
      </c>
      <c r="R1763" t="s">
        <v>1304</v>
      </c>
      <c r="S1763" t="s">
        <v>1176</v>
      </c>
    </row>
    <row r="1764" spans="1:16" x14ac:dyDescent="0.25">
      <c r="A1764" s="13" t="s">
        <v>13</v>
      </c>
      <c r="B1764" s="7" t="n">
        <v>46235.0</v>
      </c>
      <c r="C1764" s="13" t="s">
        <v>34</v>
      </c>
      <c r="D1764" s="13" t="s">
        <v>29</v>
      </c>
      <c r="E1764" s="13" t="s">
        <v>27</v>
      </c>
      <c r="F1764" s="13" t="s">
        <v>48</v>
      </c>
      <c r="G1764" s="13" t="n">
        <v>9.683</v>
      </c>
      <c r="H1764" s="13" t="n">
        <v>9.1</v>
      </c>
      <c r="I1764" s="13" t="n">
        <v>9.259</v>
      </c>
      <c r="J1764" s="13" t="n">
        <v>9.107</v>
      </c>
      <c r="K1764" s="13" t="n">
        <v>9.242</v>
      </c>
      <c r="L1764" s="13" t="n">
        <v>9.16</v>
      </c>
      <c r="M1764" s="13" t="n">
        <v>9.278</v>
      </c>
      <c r="N1764" s="13" t="n">
        <v>9.228</v>
      </c>
      <c r="O1764" s="13" t="n">
        <v>0.0</v>
      </c>
      <c r="P1764" s="13" t="n">
        <v>0.0</v>
      </c>
      <c r="Q1764" t="s">
        <v>177</v>
      </c>
      <c r="R1764" t="s">
        <v>1305</v>
      </c>
      <c r="S1764" t="s">
        <v>1176</v>
      </c>
    </row>
    <row r="1765" spans="1:16" x14ac:dyDescent="0.25">
      <c r="A1765" s="13" t="s">
        <v>13</v>
      </c>
      <c r="B1765" s="7" t="n">
        <v>46235.0</v>
      </c>
      <c r="C1765" s="13" t="s">
        <v>34</v>
      </c>
      <c r="D1765" s="13" t="s">
        <v>29</v>
      </c>
      <c r="E1765" s="13" t="s">
        <v>26</v>
      </c>
      <c r="F1765" s="13" t="s">
        <v>48</v>
      </c>
      <c r="G1765" s="13" t="n">
        <v>9.014</v>
      </c>
      <c r="H1765" s="13" t="n">
        <v>8.495</v>
      </c>
      <c r="I1765" s="13" t="n">
        <v>8.642</v>
      </c>
      <c r="J1765" s="13" t="n">
        <v>8.507</v>
      </c>
      <c r="K1765" s="13" t="n">
        <v>8.633</v>
      </c>
      <c r="L1765" s="13" t="n">
        <v>8.56</v>
      </c>
      <c r="M1765" s="13" t="n">
        <v>8.673</v>
      </c>
      <c r="N1765" s="13" t="n">
        <v>8.637</v>
      </c>
      <c r="O1765" s="13" t="n">
        <v>0.0</v>
      </c>
      <c r="P1765" s="13" t="n">
        <v>0.0</v>
      </c>
      <c r="Q1765" t="s">
        <v>177</v>
      </c>
      <c r="R1765" t="s">
        <v>1306</v>
      </c>
      <c r="S1765" t="s">
        <v>1176</v>
      </c>
    </row>
    <row r="1766" spans="1:16" x14ac:dyDescent="0.25">
      <c r="A1766" s="13" t="s">
        <v>13</v>
      </c>
      <c r="B1766" s="7" t="n">
        <v>46266.0</v>
      </c>
      <c r="C1766" s="13" t="s">
        <v>23</v>
      </c>
      <c r="D1766" s="13" t="s">
        <v>24</v>
      </c>
      <c r="E1766" s="13" t="s">
        <v>25</v>
      </c>
      <c r="F1766" s="13" t="s">
        <v>46</v>
      </c>
      <c r="G1766" s="13" t="n">
        <v>8.87</v>
      </c>
      <c r="H1766" s="13" t="n">
        <v>9.289</v>
      </c>
      <c r="I1766" s="13" t="n">
        <v>9.147</v>
      </c>
      <c r="J1766" s="13" t="n">
        <v>9.303</v>
      </c>
      <c r="K1766" s="13" t="n">
        <v>9.242</v>
      </c>
      <c r="L1766" s="13" t="n">
        <v>9.347</v>
      </c>
      <c r="M1766" s="13" t="n">
        <v>9.322</v>
      </c>
      <c r="N1766" s="13" t="n">
        <v>9.392</v>
      </c>
      <c r="O1766" s="13" t="n">
        <v>0.0</v>
      </c>
      <c r="P1766" s="13" t="n">
        <v>0.0</v>
      </c>
      <c r="Q1766" t="s">
        <v>296</v>
      </c>
      <c r="R1766" t="s">
        <v>1307</v>
      </c>
      <c r="S1766" t="s">
        <v>1176</v>
      </c>
    </row>
    <row r="1767" spans="1:16" x14ac:dyDescent="0.25">
      <c r="A1767" s="13" t="s">
        <v>13</v>
      </c>
      <c r="B1767" s="7" t="n">
        <v>46266.0</v>
      </c>
      <c r="C1767" s="13" t="s">
        <v>23</v>
      </c>
      <c r="D1767" s="13" t="s">
        <v>24</v>
      </c>
      <c r="E1767" s="13" t="s">
        <v>27</v>
      </c>
      <c r="F1767" s="13" t="s">
        <v>46</v>
      </c>
      <c r="G1767" s="13" t="n">
        <v>8.839</v>
      </c>
      <c r="H1767" s="13" t="n">
        <v>9.333</v>
      </c>
      <c r="I1767" s="13" t="n">
        <v>9.163</v>
      </c>
      <c r="J1767" s="13" t="n">
        <v>9.342</v>
      </c>
      <c r="K1767" s="13" t="n">
        <v>9.265</v>
      </c>
      <c r="L1767" s="13" t="n">
        <v>9.386</v>
      </c>
      <c r="M1767" s="13" t="n">
        <v>9.349</v>
      </c>
      <c r="N1767" s="13" t="n">
        <v>9.438</v>
      </c>
      <c r="O1767" s="13" t="n">
        <v>0.0</v>
      </c>
      <c r="P1767" s="13" t="n">
        <v>0.0</v>
      </c>
      <c r="Q1767" t="s">
        <v>296</v>
      </c>
      <c r="R1767" t="s">
        <v>1307</v>
      </c>
      <c r="S1767" t="s">
        <v>1176</v>
      </c>
    </row>
    <row r="1768" spans="1:16" x14ac:dyDescent="0.25">
      <c r="A1768" s="13" t="s">
        <v>13</v>
      </c>
      <c r="B1768" s="7" t="n">
        <v>46266.0</v>
      </c>
      <c r="C1768" s="13" t="s">
        <v>23</v>
      </c>
      <c r="D1768" s="13" t="s">
        <v>24</v>
      </c>
      <c r="E1768" s="13" t="s">
        <v>26</v>
      </c>
      <c r="F1768" s="13" t="s">
        <v>46</v>
      </c>
      <c r="G1768" s="13" t="n">
        <v>8.402</v>
      </c>
      <c r="H1768" s="13" t="n">
        <v>8.871</v>
      </c>
      <c r="I1768" s="13" t="n">
        <v>8.717</v>
      </c>
      <c r="J1768" s="13" t="n">
        <v>8.887</v>
      </c>
      <c r="K1768" s="13" t="n">
        <v>8.818</v>
      </c>
      <c r="L1768" s="13" t="n">
        <v>8.933</v>
      </c>
      <c r="M1768" s="13" t="n">
        <v>8.905</v>
      </c>
      <c r="N1768" s="13" t="n">
        <v>9.011</v>
      </c>
      <c r="O1768" s="13" t="n">
        <v>0.0</v>
      </c>
      <c r="P1768" s="13" t="n">
        <v>0.0</v>
      </c>
      <c r="Q1768" t="s">
        <v>296</v>
      </c>
      <c r="R1768" t="s">
        <v>769</v>
      </c>
      <c r="S1768" t="s">
        <v>1176</v>
      </c>
    </row>
    <row r="1769" spans="1:16" x14ac:dyDescent="0.25">
      <c r="A1769" s="13" t="s">
        <v>13</v>
      </c>
      <c r="B1769" s="7" t="n">
        <v>46266.0</v>
      </c>
      <c r="C1769" s="13" t="s">
        <v>23</v>
      </c>
      <c r="D1769" s="13" t="s">
        <v>28</v>
      </c>
      <c r="E1769" s="13" t="s">
        <v>25</v>
      </c>
      <c r="F1769" s="13" t="s">
        <v>46</v>
      </c>
      <c r="G1769" s="13" t="n">
        <v>8.921</v>
      </c>
      <c r="H1769" s="13" t="n">
        <v>9.243</v>
      </c>
      <c r="I1769" s="13" t="n">
        <v>9.159</v>
      </c>
      <c r="J1769" s="13" t="n">
        <v>9.287</v>
      </c>
      <c r="K1769" s="13" t="n">
        <v>9.257</v>
      </c>
      <c r="L1769" s="13" t="n">
        <v>9.348</v>
      </c>
      <c r="M1769" s="13" t="n">
        <v>9.342</v>
      </c>
      <c r="N1769" s="13" t="n">
        <v>9.401</v>
      </c>
      <c r="O1769" s="13" t="n">
        <v>0.0</v>
      </c>
      <c r="P1769" s="13" t="n">
        <v>0.0</v>
      </c>
      <c r="Q1769" t="s">
        <v>296</v>
      </c>
      <c r="R1769" t="s">
        <v>1308</v>
      </c>
      <c r="S1769" t="s">
        <v>1176</v>
      </c>
    </row>
    <row r="1770" spans="1:16" x14ac:dyDescent="0.25">
      <c r="A1770" s="13" t="s">
        <v>13</v>
      </c>
      <c r="B1770" s="7" t="n">
        <v>46266.0</v>
      </c>
      <c r="C1770" s="13" t="s">
        <v>23</v>
      </c>
      <c r="D1770" s="13" t="s">
        <v>28</v>
      </c>
      <c r="E1770" s="13" t="s">
        <v>27</v>
      </c>
      <c r="F1770" s="13" t="s">
        <v>46</v>
      </c>
      <c r="G1770" s="13" t="n">
        <v>8.768</v>
      </c>
      <c r="H1770" s="13" t="n">
        <v>9.223</v>
      </c>
      <c r="I1770" s="13" t="n">
        <v>9.09</v>
      </c>
      <c r="J1770" s="13" t="n">
        <v>9.257</v>
      </c>
      <c r="K1770" s="13" t="n">
        <v>9.2</v>
      </c>
      <c r="L1770" s="13" t="n">
        <v>9.314</v>
      </c>
      <c r="M1770" s="13" t="n">
        <v>9.288</v>
      </c>
      <c r="N1770" s="13" t="n">
        <v>9.37</v>
      </c>
      <c r="O1770" s="13" t="n">
        <v>0.0</v>
      </c>
      <c r="P1770" s="13" t="n">
        <v>0.0</v>
      </c>
      <c r="Q1770" t="s">
        <v>296</v>
      </c>
      <c r="R1770" t="s">
        <v>1309</v>
      </c>
      <c r="S1770" t="s">
        <v>1176</v>
      </c>
    </row>
    <row r="1771" spans="1:16" x14ac:dyDescent="0.25">
      <c r="A1771" s="13" t="s">
        <v>13</v>
      </c>
      <c r="B1771" s="7" t="n">
        <v>46266.0</v>
      </c>
      <c r="C1771" s="13" t="s">
        <v>23</v>
      </c>
      <c r="D1771" s="13" t="s">
        <v>28</v>
      </c>
      <c r="E1771" s="13" t="s">
        <v>26</v>
      </c>
      <c r="F1771" s="13" t="s">
        <v>46</v>
      </c>
      <c r="G1771" s="13" t="n">
        <v>8.375</v>
      </c>
      <c r="H1771" s="13" t="n">
        <v>8.85</v>
      </c>
      <c r="I1771" s="13" t="n">
        <v>8.717</v>
      </c>
      <c r="J1771" s="13" t="n">
        <v>8.887</v>
      </c>
      <c r="K1771" s="13" t="n">
        <v>8.829</v>
      </c>
      <c r="L1771" s="13" t="n">
        <v>8.946</v>
      </c>
      <c r="M1771" s="13" t="n">
        <v>8.921</v>
      </c>
      <c r="N1771" s="13" t="n">
        <v>9.019</v>
      </c>
      <c r="O1771" s="13" t="n">
        <v>0.0</v>
      </c>
      <c r="P1771" s="13" t="n">
        <v>0.0</v>
      </c>
      <c r="Q1771" t="s">
        <v>296</v>
      </c>
      <c r="R1771" t="s">
        <v>375</v>
      </c>
      <c r="S1771" t="s">
        <v>1176</v>
      </c>
    </row>
    <row r="1772" spans="1:16" x14ac:dyDescent="0.25">
      <c r="A1772" s="13" t="s">
        <v>13</v>
      </c>
      <c r="B1772" s="7" t="n">
        <v>46266.0</v>
      </c>
      <c r="C1772" s="13" t="s">
        <v>23</v>
      </c>
      <c r="D1772" s="13" t="s">
        <v>29</v>
      </c>
      <c r="E1772" s="13" t="s">
        <v>25</v>
      </c>
      <c r="F1772" s="13" t="s">
        <v>46</v>
      </c>
      <c r="G1772" s="13" t="n">
        <v>10.063</v>
      </c>
      <c r="H1772" s="13" t="n">
        <v>10.212</v>
      </c>
      <c r="I1772" s="13" t="n">
        <v>10.205</v>
      </c>
      <c r="J1772" s="13" t="n">
        <v>10.271</v>
      </c>
      <c r="K1772" s="13" t="n">
        <v>10.293</v>
      </c>
      <c r="L1772" s="13" t="n">
        <v>10.342</v>
      </c>
      <c r="M1772" s="13" t="n">
        <v>10.38</v>
      </c>
      <c r="N1772" s="13" t="n">
        <v>10.41</v>
      </c>
      <c r="O1772" s="13" t="n">
        <v>0.0</v>
      </c>
      <c r="P1772" s="13" t="n">
        <v>0.0</v>
      </c>
      <c r="Q1772" t="s">
        <v>296</v>
      </c>
      <c r="R1772" t="s">
        <v>1310</v>
      </c>
      <c r="S1772" t="s">
        <v>1176</v>
      </c>
    </row>
    <row r="1773" spans="1:16" x14ac:dyDescent="0.25">
      <c r="A1773" s="13" t="s">
        <v>13</v>
      </c>
      <c r="B1773" s="7" t="n">
        <v>46266.0</v>
      </c>
      <c r="C1773" s="13" t="s">
        <v>23</v>
      </c>
      <c r="D1773" s="13" t="s">
        <v>29</v>
      </c>
      <c r="E1773" s="13" t="s">
        <v>27</v>
      </c>
      <c r="F1773" s="13" t="s">
        <v>46</v>
      </c>
      <c r="G1773" s="13" t="n">
        <v>9.856</v>
      </c>
      <c r="H1773" s="13" t="n">
        <v>10.164</v>
      </c>
      <c r="I1773" s="13" t="n">
        <v>10.098</v>
      </c>
      <c r="J1773" s="13" t="n">
        <v>10.213</v>
      </c>
      <c r="K1773" s="13" t="n">
        <v>10.2</v>
      </c>
      <c r="L1773" s="13" t="n">
        <v>10.28</v>
      </c>
      <c r="M1773" s="13" t="n">
        <v>10.293</v>
      </c>
      <c r="N1773" s="13" t="n">
        <v>10.353</v>
      </c>
      <c r="O1773" s="13" t="n">
        <v>0.0</v>
      </c>
      <c r="P1773" s="13" t="n">
        <v>0.0</v>
      </c>
      <c r="Q1773" t="s">
        <v>296</v>
      </c>
      <c r="R1773" t="s">
        <v>1311</v>
      </c>
      <c r="S1773" t="s">
        <v>1176</v>
      </c>
    </row>
    <row r="1774" spans="1:16" x14ac:dyDescent="0.25">
      <c r="A1774" s="13" t="s">
        <v>13</v>
      </c>
      <c r="B1774" s="7" t="n">
        <v>46266.0</v>
      </c>
      <c r="C1774" s="13" t="s">
        <v>23</v>
      </c>
      <c r="D1774" s="13" t="s">
        <v>29</v>
      </c>
      <c r="E1774" s="13" t="s">
        <v>26</v>
      </c>
      <c r="F1774" s="13" t="s">
        <v>46</v>
      </c>
      <c r="G1774" s="13" t="n">
        <v>9.153</v>
      </c>
      <c r="H1774" s="13" t="n">
        <v>9.551</v>
      </c>
      <c r="I1774" s="13" t="n">
        <v>9.464</v>
      </c>
      <c r="J1774" s="13" t="n">
        <v>9.606</v>
      </c>
      <c r="K1774" s="13" t="n">
        <v>9.578</v>
      </c>
      <c r="L1774" s="13" t="n">
        <v>9.673</v>
      </c>
      <c r="M1774" s="13" t="n">
        <v>9.68</v>
      </c>
      <c r="N1774" s="13" t="n">
        <v>9.77</v>
      </c>
      <c r="O1774" s="13" t="n">
        <v>0.0</v>
      </c>
      <c r="P1774" s="13" t="n">
        <v>0.0</v>
      </c>
      <c r="Q1774" t="s">
        <v>296</v>
      </c>
      <c r="R1774" t="s">
        <v>187</v>
      </c>
      <c r="S1774" t="s">
        <v>1176</v>
      </c>
    </row>
    <row r="1775" spans="1:16" x14ac:dyDescent="0.25">
      <c r="A1775" s="13" t="s">
        <v>13</v>
      </c>
      <c r="B1775" s="7" t="n">
        <v>46266.0</v>
      </c>
      <c r="C1775" s="13" t="s">
        <v>23</v>
      </c>
      <c r="D1775" s="13" t="s">
        <v>24</v>
      </c>
      <c r="E1775" s="13" t="s">
        <v>25</v>
      </c>
      <c r="F1775" s="13" t="s">
        <v>47</v>
      </c>
      <c r="G1775" s="13" t="n">
        <v>8.47</v>
      </c>
      <c r="H1775" s="13" t="n">
        <v>8.889</v>
      </c>
      <c r="I1775" s="13" t="n">
        <v>8.747</v>
      </c>
      <c r="J1775" s="13" t="n">
        <v>8.903</v>
      </c>
      <c r="K1775" s="13" t="n">
        <v>8.842</v>
      </c>
      <c r="L1775" s="13" t="n">
        <v>8.947</v>
      </c>
      <c r="M1775" s="13" t="n">
        <v>8.922</v>
      </c>
      <c r="N1775" s="13" t="n">
        <v>8.992</v>
      </c>
      <c r="O1775" s="13" t="n">
        <v>0.0</v>
      </c>
      <c r="P1775" s="13" t="n">
        <v>0.0</v>
      </c>
      <c r="Q1775" t="s">
        <v>296</v>
      </c>
      <c r="R1775" t="s">
        <v>1312</v>
      </c>
      <c r="S1775" t="s">
        <v>1176</v>
      </c>
    </row>
    <row r="1776" spans="1:16" x14ac:dyDescent="0.25">
      <c r="A1776" s="13" t="s">
        <v>13</v>
      </c>
      <c r="B1776" s="7" t="n">
        <v>46266.0</v>
      </c>
      <c r="C1776" s="13" t="s">
        <v>23</v>
      </c>
      <c r="D1776" s="13" t="s">
        <v>24</v>
      </c>
      <c r="E1776" s="13" t="s">
        <v>27</v>
      </c>
      <c r="F1776" s="13" t="s">
        <v>47</v>
      </c>
      <c r="G1776" s="13" t="n">
        <v>8.439</v>
      </c>
      <c r="H1776" s="13" t="n">
        <v>8.933</v>
      </c>
      <c r="I1776" s="13" t="n">
        <v>8.763</v>
      </c>
      <c r="J1776" s="13" t="n">
        <v>8.942</v>
      </c>
      <c r="K1776" s="13" t="n">
        <v>8.865</v>
      </c>
      <c r="L1776" s="13" t="n">
        <v>8.986</v>
      </c>
      <c r="M1776" s="13" t="n">
        <v>8.949</v>
      </c>
      <c r="N1776" s="13" t="n">
        <v>9.038</v>
      </c>
      <c r="O1776" s="13" t="n">
        <v>0.0</v>
      </c>
      <c r="P1776" s="13" t="n">
        <v>0.0</v>
      </c>
      <c r="Q1776" t="s">
        <v>296</v>
      </c>
      <c r="R1776" t="s">
        <v>1312</v>
      </c>
      <c r="S1776" t="s">
        <v>1176</v>
      </c>
    </row>
    <row r="1777" spans="1:16" x14ac:dyDescent="0.25">
      <c r="A1777" s="13" t="s">
        <v>13</v>
      </c>
      <c r="B1777" s="7" t="n">
        <v>46266.0</v>
      </c>
      <c r="C1777" s="13" t="s">
        <v>23</v>
      </c>
      <c r="D1777" s="13" t="s">
        <v>24</v>
      </c>
      <c r="E1777" s="13" t="s">
        <v>26</v>
      </c>
      <c r="F1777" s="13" t="s">
        <v>47</v>
      </c>
      <c r="G1777" s="13" t="n">
        <v>8.002</v>
      </c>
      <c r="H1777" s="13" t="n">
        <v>8.471</v>
      </c>
      <c r="I1777" s="13" t="n">
        <v>8.317</v>
      </c>
      <c r="J1777" s="13" t="n">
        <v>8.487</v>
      </c>
      <c r="K1777" s="13" t="n">
        <v>8.418</v>
      </c>
      <c r="L1777" s="13" t="n">
        <v>8.533</v>
      </c>
      <c r="M1777" s="13" t="n">
        <v>8.505</v>
      </c>
      <c r="N1777" s="13" t="n">
        <v>8.611</v>
      </c>
      <c r="O1777" s="13" t="n">
        <v>0.0</v>
      </c>
      <c r="P1777" s="13" t="n">
        <v>0.0</v>
      </c>
      <c r="Q1777" t="s">
        <v>296</v>
      </c>
      <c r="R1777" t="s">
        <v>1313</v>
      </c>
      <c r="S1777" t="s">
        <v>1176</v>
      </c>
    </row>
    <row r="1778" spans="1:16" x14ac:dyDescent="0.25">
      <c r="A1778" s="13" t="s">
        <v>13</v>
      </c>
      <c r="B1778" s="7" t="n">
        <v>46266.0</v>
      </c>
      <c r="C1778" s="13" t="s">
        <v>23</v>
      </c>
      <c r="D1778" s="13" t="s">
        <v>28</v>
      </c>
      <c r="E1778" s="13" t="s">
        <v>25</v>
      </c>
      <c r="F1778" s="13" t="s">
        <v>47</v>
      </c>
      <c r="G1778" s="13" t="n">
        <v>8.521</v>
      </c>
      <c r="H1778" s="13" t="n">
        <v>8.843</v>
      </c>
      <c r="I1778" s="13" t="n">
        <v>8.759</v>
      </c>
      <c r="J1778" s="13" t="n">
        <v>8.887</v>
      </c>
      <c r="K1778" s="13" t="n">
        <v>8.857</v>
      </c>
      <c r="L1778" s="13" t="n">
        <v>8.948</v>
      </c>
      <c r="M1778" s="13" t="n">
        <v>8.942</v>
      </c>
      <c r="N1778" s="13" t="n">
        <v>9.001</v>
      </c>
      <c r="O1778" s="13" t="n">
        <v>0.0</v>
      </c>
      <c r="P1778" s="13" t="n">
        <v>0.0</v>
      </c>
      <c r="Q1778" t="s">
        <v>296</v>
      </c>
      <c r="R1778" t="s">
        <v>1314</v>
      </c>
      <c r="S1778" t="s">
        <v>1176</v>
      </c>
    </row>
    <row r="1779" spans="1:16" x14ac:dyDescent="0.25">
      <c r="A1779" s="13" t="s">
        <v>13</v>
      </c>
      <c r="B1779" s="7" t="n">
        <v>46266.0</v>
      </c>
      <c r="C1779" s="13" t="s">
        <v>23</v>
      </c>
      <c r="D1779" s="13" t="s">
        <v>28</v>
      </c>
      <c r="E1779" s="13" t="s">
        <v>27</v>
      </c>
      <c r="F1779" s="13" t="s">
        <v>47</v>
      </c>
      <c r="G1779" s="13" t="n">
        <v>8.368</v>
      </c>
      <c r="H1779" s="13" t="n">
        <v>8.823</v>
      </c>
      <c r="I1779" s="13" t="n">
        <v>8.69</v>
      </c>
      <c r="J1779" s="13" t="n">
        <v>8.857</v>
      </c>
      <c r="K1779" s="13" t="n">
        <v>8.8</v>
      </c>
      <c r="L1779" s="13" t="n">
        <v>8.914</v>
      </c>
      <c r="M1779" s="13" t="n">
        <v>8.888</v>
      </c>
      <c r="N1779" s="13" t="n">
        <v>8.97</v>
      </c>
      <c r="O1779" s="13" t="n">
        <v>0.0</v>
      </c>
      <c r="P1779" s="13" t="n">
        <v>0.0</v>
      </c>
      <c r="Q1779" t="s">
        <v>296</v>
      </c>
      <c r="R1779" t="s">
        <v>1315</v>
      </c>
      <c r="S1779" t="s">
        <v>1176</v>
      </c>
    </row>
    <row r="1780" spans="1:16" x14ac:dyDescent="0.25">
      <c r="A1780" s="13" t="s">
        <v>13</v>
      </c>
      <c r="B1780" s="7" t="n">
        <v>46266.0</v>
      </c>
      <c r="C1780" s="13" t="s">
        <v>23</v>
      </c>
      <c r="D1780" s="13" t="s">
        <v>28</v>
      </c>
      <c r="E1780" s="13" t="s">
        <v>26</v>
      </c>
      <c r="F1780" s="13" t="s">
        <v>47</v>
      </c>
      <c r="G1780" s="13" t="n">
        <v>7.975</v>
      </c>
      <c r="H1780" s="13" t="n">
        <v>8.45</v>
      </c>
      <c r="I1780" s="13" t="n">
        <v>8.317</v>
      </c>
      <c r="J1780" s="13" t="n">
        <v>8.487</v>
      </c>
      <c r="K1780" s="13" t="n">
        <v>8.429</v>
      </c>
      <c r="L1780" s="13" t="n">
        <v>8.546</v>
      </c>
      <c r="M1780" s="13" t="n">
        <v>8.521</v>
      </c>
      <c r="N1780" s="13" t="n">
        <v>8.619</v>
      </c>
      <c r="O1780" s="13" t="n">
        <v>0.0</v>
      </c>
      <c r="P1780" s="13" t="n">
        <v>0.0</v>
      </c>
      <c r="Q1780" t="s">
        <v>296</v>
      </c>
      <c r="R1780" t="s">
        <v>1271</v>
      </c>
      <c r="S1780" t="s">
        <v>1176</v>
      </c>
    </row>
    <row r="1781" spans="1:16" x14ac:dyDescent="0.25">
      <c r="A1781" s="13" t="s">
        <v>13</v>
      </c>
      <c r="B1781" s="7" t="n">
        <v>46266.0</v>
      </c>
      <c r="C1781" s="13" t="s">
        <v>23</v>
      </c>
      <c r="D1781" s="13" t="s">
        <v>29</v>
      </c>
      <c r="E1781" s="13" t="s">
        <v>25</v>
      </c>
      <c r="F1781" s="13" t="s">
        <v>47</v>
      </c>
      <c r="G1781" s="13" t="n">
        <v>9.663</v>
      </c>
      <c r="H1781" s="13" t="n">
        <v>9.812</v>
      </c>
      <c r="I1781" s="13" t="n">
        <v>9.805</v>
      </c>
      <c r="J1781" s="13" t="n">
        <v>9.871</v>
      </c>
      <c r="K1781" s="13" t="n">
        <v>9.893</v>
      </c>
      <c r="L1781" s="13" t="n">
        <v>9.942</v>
      </c>
      <c r="M1781" s="13" t="n">
        <v>9.98</v>
      </c>
      <c r="N1781" s="13" t="n">
        <v>10.01</v>
      </c>
      <c r="O1781" s="13" t="n">
        <v>0.0</v>
      </c>
      <c r="P1781" s="13" t="n">
        <v>0.0</v>
      </c>
      <c r="Q1781" t="s">
        <v>296</v>
      </c>
      <c r="R1781" t="s">
        <v>1316</v>
      </c>
      <c r="S1781" t="s">
        <v>1176</v>
      </c>
    </row>
    <row r="1782" spans="1:16" x14ac:dyDescent="0.25">
      <c r="A1782" s="13" t="s">
        <v>13</v>
      </c>
      <c r="B1782" s="7" t="n">
        <v>46266.0</v>
      </c>
      <c r="C1782" s="13" t="s">
        <v>23</v>
      </c>
      <c r="D1782" s="13" t="s">
        <v>29</v>
      </c>
      <c r="E1782" s="13" t="s">
        <v>27</v>
      </c>
      <c r="F1782" s="13" t="s">
        <v>47</v>
      </c>
      <c r="G1782" s="13" t="n">
        <v>9.456</v>
      </c>
      <c r="H1782" s="13" t="n">
        <v>9.764</v>
      </c>
      <c r="I1782" s="13" t="n">
        <v>9.698</v>
      </c>
      <c r="J1782" s="13" t="n">
        <v>9.813</v>
      </c>
      <c r="K1782" s="13" t="n">
        <v>9.8</v>
      </c>
      <c r="L1782" s="13" t="n">
        <v>9.88</v>
      </c>
      <c r="M1782" s="13" t="n">
        <v>9.893</v>
      </c>
      <c r="N1782" s="13" t="n">
        <v>9.953</v>
      </c>
      <c r="O1782" s="13" t="n">
        <v>0.0</v>
      </c>
      <c r="P1782" s="13" t="n">
        <v>0.0</v>
      </c>
      <c r="Q1782" t="s">
        <v>296</v>
      </c>
      <c r="R1782" t="s">
        <v>1317</v>
      </c>
      <c r="S1782" t="s">
        <v>1176</v>
      </c>
    </row>
    <row r="1783" spans="1:16" x14ac:dyDescent="0.25">
      <c r="A1783" s="13" t="s">
        <v>13</v>
      </c>
      <c r="B1783" s="7" t="n">
        <v>46266.0</v>
      </c>
      <c r="C1783" s="13" t="s">
        <v>23</v>
      </c>
      <c r="D1783" s="13" t="s">
        <v>29</v>
      </c>
      <c r="E1783" s="13" t="s">
        <v>26</v>
      </c>
      <c r="F1783" s="13" t="s">
        <v>47</v>
      </c>
      <c r="G1783" s="13" t="n">
        <v>8.753</v>
      </c>
      <c r="H1783" s="13" t="n">
        <v>9.151</v>
      </c>
      <c r="I1783" s="13" t="n">
        <v>9.064</v>
      </c>
      <c r="J1783" s="13" t="n">
        <v>9.206</v>
      </c>
      <c r="K1783" s="13" t="n">
        <v>9.178</v>
      </c>
      <c r="L1783" s="13" t="n">
        <v>9.273</v>
      </c>
      <c r="M1783" s="13" t="n">
        <v>9.28</v>
      </c>
      <c r="N1783" s="13" t="n">
        <v>9.37</v>
      </c>
      <c r="O1783" s="13" t="n">
        <v>0.0</v>
      </c>
      <c r="P1783" s="13" t="n">
        <v>0.0</v>
      </c>
      <c r="Q1783" t="s">
        <v>296</v>
      </c>
      <c r="R1783" t="s">
        <v>196</v>
      </c>
      <c r="S1783" t="s">
        <v>1176</v>
      </c>
    </row>
    <row r="1784" spans="1:16" x14ac:dyDescent="0.25">
      <c r="A1784" s="13" t="s">
        <v>13</v>
      </c>
      <c r="B1784" s="7" t="n">
        <v>46266.0</v>
      </c>
      <c r="C1784" s="13" t="s">
        <v>23</v>
      </c>
      <c r="D1784" s="13" t="s">
        <v>24</v>
      </c>
      <c r="E1784" s="13" t="s">
        <v>25</v>
      </c>
      <c r="F1784" s="13" t="s">
        <v>48</v>
      </c>
      <c r="G1784" s="13" t="n">
        <v>7.87</v>
      </c>
      <c r="H1784" s="13" t="n">
        <v>8.289</v>
      </c>
      <c r="I1784" s="13" t="n">
        <v>8.147</v>
      </c>
      <c r="J1784" s="13" t="n">
        <v>8.304</v>
      </c>
      <c r="K1784" s="13" t="n">
        <v>8.242</v>
      </c>
      <c r="L1784" s="13" t="n">
        <v>8.347</v>
      </c>
      <c r="M1784" s="13" t="n">
        <v>8.322</v>
      </c>
      <c r="N1784" s="13" t="n">
        <v>8.392</v>
      </c>
      <c r="O1784" s="13" t="n">
        <v>0.0</v>
      </c>
      <c r="P1784" s="13" t="n">
        <v>0.0</v>
      </c>
      <c r="Q1784" t="s">
        <v>296</v>
      </c>
      <c r="R1784" t="s">
        <v>1318</v>
      </c>
      <c r="S1784" t="s">
        <v>1176</v>
      </c>
    </row>
    <row r="1785" spans="1:16" x14ac:dyDescent="0.25">
      <c r="A1785" s="13" t="s">
        <v>13</v>
      </c>
      <c r="B1785" s="7" t="n">
        <v>46266.0</v>
      </c>
      <c r="C1785" s="13" t="s">
        <v>23</v>
      </c>
      <c r="D1785" s="13" t="s">
        <v>24</v>
      </c>
      <c r="E1785" s="13" t="s">
        <v>27</v>
      </c>
      <c r="F1785" s="13" t="s">
        <v>48</v>
      </c>
      <c r="G1785" s="13" t="n">
        <v>7.839</v>
      </c>
      <c r="H1785" s="13" t="n">
        <v>8.333</v>
      </c>
      <c r="I1785" s="13" t="n">
        <v>8.163</v>
      </c>
      <c r="J1785" s="13" t="n">
        <v>8.342</v>
      </c>
      <c r="K1785" s="13" t="n">
        <v>8.265</v>
      </c>
      <c r="L1785" s="13" t="n">
        <v>8.386</v>
      </c>
      <c r="M1785" s="13" t="n">
        <v>8.349</v>
      </c>
      <c r="N1785" s="13" t="n">
        <v>8.438</v>
      </c>
      <c r="O1785" s="13" t="n">
        <v>0.0</v>
      </c>
      <c r="P1785" s="13" t="n">
        <v>0.0</v>
      </c>
      <c r="Q1785" t="s">
        <v>296</v>
      </c>
      <c r="R1785" t="s">
        <v>1318</v>
      </c>
      <c r="S1785" t="s">
        <v>1176</v>
      </c>
    </row>
    <row r="1786" spans="1:16" x14ac:dyDescent="0.25">
      <c r="A1786" s="13" t="s">
        <v>13</v>
      </c>
      <c r="B1786" s="7" t="n">
        <v>46266.0</v>
      </c>
      <c r="C1786" s="13" t="s">
        <v>23</v>
      </c>
      <c r="D1786" s="13" t="s">
        <v>24</v>
      </c>
      <c r="E1786" s="13" t="s">
        <v>26</v>
      </c>
      <c r="F1786" s="13" t="s">
        <v>48</v>
      </c>
      <c r="G1786" s="13" t="n">
        <v>7.402</v>
      </c>
      <c r="H1786" s="13" t="n">
        <v>7.871</v>
      </c>
      <c r="I1786" s="13" t="n">
        <v>7.717</v>
      </c>
      <c r="J1786" s="13" t="n">
        <v>7.887</v>
      </c>
      <c r="K1786" s="13" t="n">
        <v>7.818</v>
      </c>
      <c r="L1786" s="13" t="n">
        <v>7.933</v>
      </c>
      <c r="M1786" s="13" t="n">
        <v>7.905</v>
      </c>
      <c r="N1786" s="13" t="n">
        <v>8.011</v>
      </c>
      <c r="O1786" s="13" t="n">
        <v>0.0</v>
      </c>
      <c r="P1786" s="13" t="n">
        <v>0.0</v>
      </c>
      <c r="Q1786" t="s">
        <v>296</v>
      </c>
      <c r="R1786" t="s">
        <v>1319</v>
      </c>
      <c r="S1786" t="s">
        <v>1176</v>
      </c>
    </row>
    <row r="1787" spans="1:16" x14ac:dyDescent="0.25">
      <c r="A1787" s="13" t="s">
        <v>13</v>
      </c>
      <c r="B1787" s="7" t="n">
        <v>46266.0</v>
      </c>
      <c r="C1787" s="13" t="s">
        <v>23</v>
      </c>
      <c r="D1787" s="13" t="s">
        <v>28</v>
      </c>
      <c r="E1787" s="13" t="s">
        <v>25</v>
      </c>
      <c r="F1787" s="13" t="s">
        <v>48</v>
      </c>
      <c r="G1787" s="13" t="n">
        <v>7.921</v>
      </c>
      <c r="H1787" s="13" t="n">
        <v>8.243</v>
      </c>
      <c r="I1787" s="13" t="n">
        <v>8.159</v>
      </c>
      <c r="J1787" s="13" t="n">
        <v>8.287</v>
      </c>
      <c r="K1787" s="13" t="n">
        <v>8.257</v>
      </c>
      <c r="L1787" s="13" t="n">
        <v>8.348</v>
      </c>
      <c r="M1787" s="13" t="n">
        <v>8.342</v>
      </c>
      <c r="N1787" s="13" t="n">
        <v>8.401</v>
      </c>
      <c r="O1787" s="13" t="n">
        <v>0.0</v>
      </c>
      <c r="P1787" s="13" t="n">
        <v>0.0</v>
      </c>
      <c r="Q1787" t="s">
        <v>296</v>
      </c>
      <c r="R1787" t="s">
        <v>253</v>
      </c>
      <c r="S1787" t="s">
        <v>1176</v>
      </c>
    </row>
    <row r="1788" spans="1:16" x14ac:dyDescent="0.25">
      <c r="A1788" s="13" t="s">
        <v>13</v>
      </c>
      <c r="B1788" s="7" t="n">
        <v>46266.0</v>
      </c>
      <c r="C1788" s="13" t="s">
        <v>23</v>
      </c>
      <c r="D1788" s="13" t="s">
        <v>28</v>
      </c>
      <c r="E1788" s="13" t="s">
        <v>27</v>
      </c>
      <c r="F1788" s="13" t="s">
        <v>48</v>
      </c>
      <c r="G1788" s="13" t="n">
        <v>7.768</v>
      </c>
      <c r="H1788" s="13" t="n">
        <v>8.223</v>
      </c>
      <c r="I1788" s="13" t="n">
        <v>8.09</v>
      </c>
      <c r="J1788" s="13" t="n">
        <v>8.257</v>
      </c>
      <c r="K1788" s="13" t="n">
        <v>8.2</v>
      </c>
      <c r="L1788" s="13" t="n">
        <v>8.314</v>
      </c>
      <c r="M1788" s="13" t="n">
        <v>8.288</v>
      </c>
      <c r="N1788" s="13" t="n">
        <v>8.37</v>
      </c>
      <c r="O1788" s="13" t="n">
        <v>0.0</v>
      </c>
      <c r="P1788" s="13" t="n">
        <v>0.0</v>
      </c>
      <c r="Q1788" t="s">
        <v>296</v>
      </c>
      <c r="R1788" t="s">
        <v>1041</v>
      </c>
      <c r="S1788" t="s">
        <v>1176</v>
      </c>
    </row>
    <row r="1789" spans="1:16" x14ac:dyDescent="0.25">
      <c r="A1789" s="13" t="s">
        <v>13</v>
      </c>
      <c r="B1789" s="7" t="n">
        <v>46266.0</v>
      </c>
      <c r="C1789" s="13" t="s">
        <v>23</v>
      </c>
      <c r="D1789" s="13" t="s">
        <v>28</v>
      </c>
      <c r="E1789" s="13" t="s">
        <v>26</v>
      </c>
      <c r="F1789" s="13" t="s">
        <v>48</v>
      </c>
      <c r="G1789" s="13" t="n">
        <v>7.375</v>
      </c>
      <c r="H1789" s="13" t="n">
        <v>7.85</v>
      </c>
      <c r="I1789" s="13" t="n">
        <v>7.717</v>
      </c>
      <c r="J1789" s="13" t="n">
        <v>7.887</v>
      </c>
      <c r="K1789" s="13" t="n">
        <v>7.829</v>
      </c>
      <c r="L1789" s="13" t="n">
        <v>7.946</v>
      </c>
      <c r="M1789" s="13" t="n">
        <v>7.921</v>
      </c>
      <c r="N1789" s="13" t="n">
        <v>8.019</v>
      </c>
      <c r="O1789" s="13" t="n">
        <v>0.0</v>
      </c>
      <c r="P1789" s="13" t="n">
        <v>0.0</v>
      </c>
      <c r="Q1789" t="s">
        <v>296</v>
      </c>
      <c r="R1789" t="s">
        <v>1320</v>
      </c>
      <c r="S1789" t="s">
        <v>1176</v>
      </c>
    </row>
    <row r="1790" spans="1:16" x14ac:dyDescent="0.25">
      <c r="A1790" s="13" t="s">
        <v>13</v>
      </c>
      <c r="B1790" s="7" t="n">
        <v>46266.0</v>
      </c>
      <c r="C1790" s="13" t="s">
        <v>23</v>
      </c>
      <c r="D1790" s="13" t="s">
        <v>29</v>
      </c>
      <c r="E1790" s="13" t="s">
        <v>25</v>
      </c>
      <c r="F1790" s="13" t="s">
        <v>48</v>
      </c>
      <c r="G1790" s="13" t="n">
        <v>9.063</v>
      </c>
      <c r="H1790" s="13" t="n">
        <v>9.212</v>
      </c>
      <c r="I1790" s="13" t="n">
        <v>9.205</v>
      </c>
      <c r="J1790" s="13" t="n">
        <v>9.271</v>
      </c>
      <c r="K1790" s="13" t="n">
        <v>9.293</v>
      </c>
      <c r="L1790" s="13" t="n">
        <v>9.342</v>
      </c>
      <c r="M1790" s="13" t="n">
        <v>9.38</v>
      </c>
      <c r="N1790" s="13" t="n">
        <v>9.41</v>
      </c>
      <c r="O1790" s="13" t="n">
        <v>0.0</v>
      </c>
      <c r="P1790" s="13" t="n">
        <v>0.0</v>
      </c>
      <c r="Q1790" t="s">
        <v>296</v>
      </c>
      <c r="R1790" t="s">
        <v>1321</v>
      </c>
      <c r="S1790" t="s">
        <v>1176</v>
      </c>
    </row>
    <row r="1791" spans="1:16" x14ac:dyDescent="0.25">
      <c r="A1791" s="13" t="s">
        <v>13</v>
      </c>
      <c r="B1791" s="7" t="n">
        <v>46266.0</v>
      </c>
      <c r="C1791" s="13" t="s">
        <v>23</v>
      </c>
      <c r="D1791" s="13" t="s">
        <v>29</v>
      </c>
      <c r="E1791" s="13" t="s">
        <v>27</v>
      </c>
      <c r="F1791" s="13" t="s">
        <v>48</v>
      </c>
      <c r="G1791" s="13" t="n">
        <v>8.856</v>
      </c>
      <c r="H1791" s="13" t="n">
        <v>9.164</v>
      </c>
      <c r="I1791" s="13" t="n">
        <v>9.098</v>
      </c>
      <c r="J1791" s="13" t="n">
        <v>9.213</v>
      </c>
      <c r="K1791" s="13" t="n">
        <v>9.2</v>
      </c>
      <c r="L1791" s="13" t="n">
        <v>9.28</v>
      </c>
      <c r="M1791" s="13" t="n">
        <v>9.293</v>
      </c>
      <c r="N1791" s="13" t="n">
        <v>9.353</v>
      </c>
      <c r="O1791" s="13" t="n">
        <v>0.0</v>
      </c>
      <c r="P1791" s="13" t="n">
        <v>0.0</v>
      </c>
      <c r="Q1791" t="s">
        <v>296</v>
      </c>
      <c r="R1791" t="s">
        <v>831</v>
      </c>
      <c r="S1791" t="s">
        <v>1176</v>
      </c>
    </row>
    <row r="1792" spans="1:16" x14ac:dyDescent="0.25">
      <c r="A1792" s="13" t="s">
        <v>13</v>
      </c>
      <c r="B1792" s="7" t="n">
        <v>46266.0</v>
      </c>
      <c r="C1792" s="13" t="s">
        <v>23</v>
      </c>
      <c r="D1792" s="13" t="s">
        <v>29</v>
      </c>
      <c r="E1792" s="13" t="s">
        <v>26</v>
      </c>
      <c r="F1792" s="13" t="s">
        <v>48</v>
      </c>
      <c r="G1792" s="13" t="n">
        <v>8.153</v>
      </c>
      <c r="H1792" s="13" t="n">
        <v>8.551</v>
      </c>
      <c r="I1792" s="13" t="n">
        <v>8.464</v>
      </c>
      <c r="J1792" s="13" t="n">
        <v>8.606</v>
      </c>
      <c r="K1792" s="13" t="n">
        <v>8.578</v>
      </c>
      <c r="L1792" s="13" t="n">
        <v>8.673</v>
      </c>
      <c r="M1792" s="13" t="n">
        <v>8.68</v>
      </c>
      <c r="N1792" s="13" t="n">
        <v>8.77</v>
      </c>
      <c r="O1792" s="13" t="n">
        <v>0.0</v>
      </c>
      <c r="P1792" s="13" t="n">
        <v>0.0</v>
      </c>
      <c r="Q1792" t="s">
        <v>296</v>
      </c>
      <c r="R1792" t="s">
        <v>205</v>
      </c>
      <c r="S1792" t="s">
        <v>1176</v>
      </c>
    </row>
    <row r="1793" spans="1:16" x14ac:dyDescent="0.25">
      <c r="A1793" s="13" t="s">
        <v>13</v>
      </c>
      <c r="B1793" s="7" t="n">
        <v>46266.0</v>
      </c>
      <c r="C1793" s="13" t="s">
        <v>30</v>
      </c>
      <c r="D1793" s="13" t="s">
        <v>31</v>
      </c>
      <c r="E1793" s="13" t="s">
        <v>25</v>
      </c>
      <c r="F1793" s="13" t="s">
        <v>46</v>
      </c>
      <c r="G1793" s="13" t="n">
        <v>8.868</v>
      </c>
      <c r="H1793" s="13" t="n">
        <v>9.235</v>
      </c>
      <c r="I1793" s="13" t="n">
        <v>9.113</v>
      </c>
      <c r="J1793" s="13" t="n">
        <v>9.251</v>
      </c>
      <c r="K1793" s="13" t="n">
        <v>9.2</v>
      </c>
      <c r="L1793" s="13" t="n">
        <v>9.293</v>
      </c>
      <c r="M1793" s="13" t="n">
        <v>9.273</v>
      </c>
      <c r="N1793" s="13" t="n">
        <v>9.331</v>
      </c>
      <c r="O1793" s="13" t="n">
        <v>0.0</v>
      </c>
      <c r="P1793" s="13" t="n">
        <v>0.0</v>
      </c>
      <c r="Q1793" t="s">
        <v>296</v>
      </c>
      <c r="R1793" t="s">
        <v>823</v>
      </c>
      <c r="S1793" t="s">
        <v>1176</v>
      </c>
    </row>
    <row r="1794" spans="1:16" x14ac:dyDescent="0.25">
      <c r="A1794" s="13" t="s">
        <v>13</v>
      </c>
      <c r="B1794" s="7" t="n">
        <v>46266.0</v>
      </c>
      <c r="C1794" s="13" t="s">
        <v>30</v>
      </c>
      <c r="D1794" s="13" t="s">
        <v>31</v>
      </c>
      <c r="E1794" s="13" t="s">
        <v>27</v>
      </c>
      <c r="F1794" s="13" t="s">
        <v>46</v>
      </c>
      <c r="G1794" s="13" t="n">
        <v>8.777</v>
      </c>
      <c r="H1794" s="13" t="n">
        <v>9.192</v>
      </c>
      <c r="I1794" s="13" t="n">
        <v>9.058</v>
      </c>
      <c r="J1794" s="13" t="n">
        <v>9.209</v>
      </c>
      <c r="K1794" s="13" t="n">
        <v>9.151</v>
      </c>
      <c r="L1794" s="13" t="n">
        <v>9.253</v>
      </c>
      <c r="M1794" s="13" t="n">
        <v>9.228</v>
      </c>
      <c r="N1794" s="13" t="n">
        <v>9.299</v>
      </c>
      <c r="O1794" s="13" t="n">
        <v>0.0</v>
      </c>
      <c r="P1794" s="13" t="n">
        <v>0.0</v>
      </c>
      <c r="Q1794" t="s">
        <v>296</v>
      </c>
      <c r="R1794" t="s">
        <v>651</v>
      </c>
      <c r="S1794" t="s">
        <v>1176</v>
      </c>
    </row>
    <row r="1795" spans="1:16" x14ac:dyDescent="0.25">
      <c r="A1795" s="13" t="s">
        <v>13</v>
      </c>
      <c r="B1795" s="7" t="n">
        <v>46266.0</v>
      </c>
      <c r="C1795" s="13" t="s">
        <v>30</v>
      </c>
      <c r="D1795" s="13" t="s">
        <v>31</v>
      </c>
      <c r="E1795" s="13" t="s">
        <v>26</v>
      </c>
      <c r="F1795" s="13" t="s">
        <v>46</v>
      </c>
      <c r="G1795" s="13" t="n">
        <v>7.992</v>
      </c>
      <c r="H1795" s="13" t="n">
        <v>8.424</v>
      </c>
      <c r="I1795" s="13" t="n">
        <v>8.296</v>
      </c>
      <c r="J1795" s="13" t="n">
        <v>8.451</v>
      </c>
      <c r="K1795" s="13" t="n">
        <v>8.394</v>
      </c>
      <c r="L1795" s="13" t="n">
        <v>8.497</v>
      </c>
      <c r="M1795" s="13" t="n">
        <v>8.48</v>
      </c>
      <c r="N1795" s="13" t="n">
        <v>8.584</v>
      </c>
      <c r="O1795" s="13" t="n">
        <v>0.0</v>
      </c>
      <c r="P1795" s="13" t="n">
        <v>0.0</v>
      </c>
      <c r="Q1795" t="s">
        <v>296</v>
      </c>
      <c r="R1795" t="s">
        <v>1057</v>
      </c>
      <c r="S1795" t="s">
        <v>1176</v>
      </c>
    </row>
    <row r="1796" spans="1:16" x14ac:dyDescent="0.25">
      <c r="A1796" s="13" t="s">
        <v>13</v>
      </c>
      <c r="B1796" s="7" t="n">
        <v>46266.0</v>
      </c>
      <c r="C1796" s="13" t="s">
        <v>30</v>
      </c>
      <c r="D1796" s="13" t="s">
        <v>28</v>
      </c>
      <c r="E1796" s="13" t="s">
        <v>25</v>
      </c>
      <c r="F1796" s="13" t="s">
        <v>46</v>
      </c>
      <c r="G1796" s="13" t="n">
        <v>8.971</v>
      </c>
      <c r="H1796" s="13" t="n">
        <v>9.295</v>
      </c>
      <c r="I1796" s="13" t="n">
        <v>9.21</v>
      </c>
      <c r="J1796" s="13" t="n">
        <v>9.338</v>
      </c>
      <c r="K1796" s="13" t="n">
        <v>9.308</v>
      </c>
      <c r="L1796" s="13" t="n">
        <v>9.399</v>
      </c>
      <c r="M1796" s="13" t="n">
        <v>9.392</v>
      </c>
      <c r="N1796" s="13" t="n">
        <v>9.452</v>
      </c>
      <c r="O1796" s="13" t="n">
        <v>0.0</v>
      </c>
      <c r="P1796" s="13" t="n">
        <v>0.0</v>
      </c>
      <c r="Q1796" t="s">
        <v>296</v>
      </c>
      <c r="R1796" t="s">
        <v>367</v>
      </c>
      <c r="S1796" t="s">
        <v>1176</v>
      </c>
    </row>
    <row r="1797" spans="1:16" x14ac:dyDescent="0.25">
      <c r="A1797" s="13" t="s">
        <v>13</v>
      </c>
      <c r="B1797" s="7" t="n">
        <v>46266.0</v>
      </c>
      <c r="C1797" s="13" t="s">
        <v>30</v>
      </c>
      <c r="D1797" s="13" t="s">
        <v>28</v>
      </c>
      <c r="E1797" s="13" t="s">
        <v>27</v>
      </c>
      <c r="F1797" s="13" t="s">
        <v>46</v>
      </c>
      <c r="G1797" s="13" t="n">
        <v>8.816</v>
      </c>
      <c r="H1797" s="13" t="n">
        <v>9.272</v>
      </c>
      <c r="I1797" s="13" t="n">
        <v>9.139</v>
      </c>
      <c r="J1797" s="13" t="n">
        <v>9.305</v>
      </c>
      <c r="K1797" s="13" t="n">
        <v>9.248</v>
      </c>
      <c r="L1797" s="13" t="n">
        <v>9.362</v>
      </c>
      <c r="M1797" s="13" t="n">
        <v>9.336</v>
      </c>
      <c r="N1797" s="13" t="n">
        <v>9.418</v>
      </c>
      <c r="O1797" s="13" t="n">
        <v>0.0</v>
      </c>
      <c r="P1797" s="13" t="n">
        <v>0.0</v>
      </c>
      <c r="Q1797" t="s">
        <v>296</v>
      </c>
      <c r="R1797" t="s">
        <v>736</v>
      </c>
      <c r="S1797" t="s">
        <v>1176</v>
      </c>
    </row>
    <row r="1798" spans="1:16" x14ac:dyDescent="0.25">
      <c r="A1798" s="13" t="s">
        <v>13</v>
      </c>
      <c r="B1798" s="7" t="n">
        <v>46266.0</v>
      </c>
      <c r="C1798" s="13" t="s">
        <v>30</v>
      </c>
      <c r="D1798" s="13" t="s">
        <v>28</v>
      </c>
      <c r="E1798" s="13" t="s">
        <v>26</v>
      </c>
      <c r="F1798" s="13" t="s">
        <v>46</v>
      </c>
      <c r="G1798" s="13" t="n">
        <v>8.42</v>
      </c>
      <c r="H1798" s="13" t="n">
        <v>8.896</v>
      </c>
      <c r="I1798" s="13" t="n">
        <v>8.763</v>
      </c>
      <c r="J1798" s="13" t="n">
        <v>8.933</v>
      </c>
      <c r="K1798" s="13" t="n">
        <v>8.874</v>
      </c>
      <c r="L1798" s="13" t="n">
        <v>8.991</v>
      </c>
      <c r="M1798" s="13" t="n">
        <v>8.966</v>
      </c>
      <c r="N1798" s="13" t="n">
        <v>9.065</v>
      </c>
      <c r="O1798" s="13" t="n">
        <v>0.0</v>
      </c>
      <c r="P1798" s="13" t="n">
        <v>0.0</v>
      </c>
      <c r="Q1798" t="s">
        <v>296</v>
      </c>
      <c r="R1798" t="s">
        <v>956</v>
      </c>
      <c r="S1798" t="s">
        <v>1176</v>
      </c>
    </row>
    <row r="1799" spans="1:16" x14ac:dyDescent="0.25">
      <c r="A1799" s="13" t="s">
        <v>13</v>
      </c>
      <c r="B1799" s="7" t="n">
        <v>46266.0</v>
      </c>
      <c r="C1799" s="13" t="s">
        <v>30</v>
      </c>
      <c r="D1799" s="13" t="s">
        <v>29</v>
      </c>
      <c r="E1799" s="13" t="s">
        <v>25</v>
      </c>
      <c r="F1799" s="13" t="s">
        <v>46</v>
      </c>
      <c r="G1799" s="13" t="n">
        <v>10.123</v>
      </c>
      <c r="H1799" s="13" t="n">
        <v>10.271</v>
      </c>
      <c r="I1799" s="13" t="n">
        <v>10.265</v>
      </c>
      <c r="J1799" s="13" t="n">
        <v>10.329</v>
      </c>
      <c r="K1799" s="13" t="n">
        <v>10.351</v>
      </c>
      <c r="L1799" s="13" t="n">
        <v>10.399</v>
      </c>
      <c r="M1799" s="13" t="n">
        <v>10.439</v>
      </c>
      <c r="N1799" s="13" t="n">
        <v>10.469</v>
      </c>
      <c r="O1799" s="13" t="n">
        <v>0.0</v>
      </c>
      <c r="P1799" s="13" t="n">
        <v>0.0</v>
      </c>
      <c r="Q1799" t="s">
        <v>296</v>
      </c>
      <c r="R1799" t="s">
        <v>1322</v>
      </c>
      <c r="S1799" t="s">
        <v>1176</v>
      </c>
    </row>
    <row r="1800" spans="1:16" x14ac:dyDescent="0.25">
      <c r="A1800" s="13" t="s">
        <v>13</v>
      </c>
      <c r="B1800" s="7" t="n">
        <v>46266.0</v>
      </c>
      <c r="C1800" s="13" t="s">
        <v>30</v>
      </c>
      <c r="D1800" s="13" t="s">
        <v>29</v>
      </c>
      <c r="E1800" s="13" t="s">
        <v>27</v>
      </c>
      <c r="F1800" s="13" t="s">
        <v>46</v>
      </c>
      <c r="G1800" s="13" t="n">
        <v>9.913</v>
      </c>
      <c r="H1800" s="13" t="n">
        <v>10.22</v>
      </c>
      <c r="I1800" s="13" t="n">
        <v>10.154</v>
      </c>
      <c r="J1800" s="13" t="n">
        <v>10.267</v>
      </c>
      <c r="K1800" s="13" t="n">
        <v>10.254</v>
      </c>
      <c r="L1800" s="13" t="n">
        <v>10.334</v>
      </c>
      <c r="M1800" s="13" t="n">
        <v>10.348</v>
      </c>
      <c r="N1800" s="13" t="n">
        <v>10.407</v>
      </c>
      <c r="O1800" s="13" t="n">
        <v>0.0</v>
      </c>
      <c r="P1800" s="13" t="n">
        <v>0.0</v>
      </c>
      <c r="Q1800" t="s">
        <v>296</v>
      </c>
      <c r="R1800" t="s">
        <v>1323</v>
      </c>
      <c r="S1800" t="s">
        <v>1176</v>
      </c>
    </row>
    <row r="1801" spans="1:16" x14ac:dyDescent="0.25">
      <c r="A1801" s="13" t="s">
        <v>13</v>
      </c>
      <c r="B1801" s="7" t="n">
        <v>46266.0</v>
      </c>
      <c r="C1801" s="13" t="s">
        <v>30</v>
      </c>
      <c r="D1801" s="13" t="s">
        <v>29</v>
      </c>
      <c r="E1801" s="13" t="s">
        <v>26</v>
      </c>
      <c r="F1801" s="13" t="s">
        <v>46</v>
      </c>
      <c r="G1801" s="13" t="n">
        <v>9.205</v>
      </c>
      <c r="H1801" s="13" t="n">
        <v>9.602</v>
      </c>
      <c r="I1801" s="13" t="n">
        <v>9.516</v>
      </c>
      <c r="J1801" s="13" t="n">
        <v>9.655</v>
      </c>
      <c r="K1801" s="13" t="n">
        <v>9.628</v>
      </c>
      <c r="L1801" s="13" t="n">
        <v>9.722</v>
      </c>
      <c r="M1801" s="13" t="n">
        <v>9.73</v>
      </c>
      <c r="N1801" s="13" t="n">
        <v>9.821</v>
      </c>
      <c r="O1801" s="13" t="n">
        <v>0.0</v>
      </c>
      <c r="P1801" s="13" t="n">
        <v>0.0</v>
      </c>
      <c r="Q1801" t="s">
        <v>296</v>
      </c>
      <c r="R1801" t="s">
        <v>213</v>
      </c>
      <c r="S1801" t="s">
        <v>1176</v>
      </c>
    </row>
    <row r="1802" spans="1:16" x14ac:dyDescent="0.25">
      <c r="A1802" s="13" t="s">
        <v>13</v>
      </c>
      <c r="B1802" s="7" t="n">
        <v>46266.0</v>
      </c>
      <c r="C1802" s="13" t="s">
        <v>30</v>
      </c>
      <c r="D1802" s="13" t="s">
        <v>31</v>
      </c>
      <c r="E1802" s="13" t="s">
        <v>25</v>
      </c>
      <c r="F1802" s="13" t="s">
        <v>47</v>
      </c>
      <c r="G1802" s="13" t="n">
        <v>8.468</v>
      </c>
      <c r="H1802" s="13" t="n">
        <v>8.835</v>
      </c>
      <c r="I1802" s="13" t="n">
        <v>8.713</v>
      </c>
      <c r="J1802" s="13" t="n">
        <v>8.851</v>
      </c>
      <c r="K1802" s="13" t="n">
        <v>8.8</v>
      </c>
      <c r="L1802" s="13" t="n">
        <v>8.893</v>
      </c>
      <c r="M1802" s="13" t="n">
        <v>8.873</v>
      </c>
      <c r="N1802" s="13" t="n">
        <v>8.931</v>
      </c>
      <c r="O1802" s="13" t="n">
        <v>0.0</v>
      </c>
      <c r="P1802" s="13" t="n">
        <v>0.0</v>
      </c>
      <c r="Q1802" t="s">
        <v>296</v>
      </c>
      <c r="R1802" t="s">
        <v>826</v>
      </c>
      <c r="S1802" t="s">
        <v>1176</v>
      </c>
    </row>
    <row r="1803" spans="1:16" x14ac:dyDescent="0.25">
      <c r="A1803" s="13" t="s">
        <v>13</v>
      </c>
      <c r="B1803" s="7" t="n">
        <v>46266.0</v>
      </c>
      <c r="C1803" s="13" t="s">
        <v>30</v>
      </c>
      <c r="D1803" s="13" t="s">
        <v>31</v>
      </c>
      <c r="E1803" s="13" t="s">
        <v>27</v>
      </c>
      <c r="F1803" s="13" t="s">
        <v>47</v>
      </c>
      <c r="G1803" s="13" t="n">
        <v>8.377</v>
      </c>
      <c r="H1803" s="13" t="n">
        <v>8.792</v>
      </c>
      <c r="I1803" s="13" t="n">
        <v>8.658</v>
      </c>
      <c r="J1803" s="13" t="n">
        <v>8.809</v>
      </c>
      <c r="K1803" s="13" t="n">
        <v>8.751</v>
      </c>
      <c r="L1803" s="13" t="n">
        <v>8.853</v>
      </c>
      <c r="M1803" s="13" t="n">
        <v>8.828</v>
      </c>
      <c r="N1803" s="13" t="n">
        <v>8.899</v>
      </c>
      <c r="O1803" s="13" t="n">
        <v>0.0</v>
      </c>
      <c r="P1803" s="13" t="n">
        <v>0.0</v>
      </c>
      <c r="Q1803" t="s">
        <v>296</v>
      </c>
      <c r="R1803" t="s">
        <v>1324</v>
      </c>
      <c r="S1803" t="s">
        <v>1176</v>
      </c>
    </row>
    <row r="1804" spans="1:16" x14ac:dyDescent="0.25">
      <c r="A1804" s="13" t="s">
        <v>13</v>
      </c>
      <c r="B1804" s="7" t="n">
        <v>46266.0</v>
      </c>
      <c r="C1804" s="13" t="s">
        <v>30</v>
      </c>
      <c r="D1804" s="13" t="s">
        <v>31</v>
      </c>
      <c r="E1804" s="13" t="s">
        <v>26</v>
      </c>
      <c r="F1804" s="13" t="s">
        <v>47</v>
      </c>
      <c r="G1804" s="13" t="n">
        <v>7.592</v>
      </c>
      <c r="H1804" s="13" t="n">
        <v>8.024</v>
      </c>
      <c r="I1804" s="13" t="n">
        <v>7.896</v>
      </c>
      <c r="J1804" s="13" t="n">
        <v>8.051</v>
      </c>
      <c r="K1804" s="13" t="n">
        <v>7.994</v>
      </c>
      <c r="L1804" s="13" t="n">
        <v>8.097</v>
      </c>
      <c r="M1804" s="13" t="n">
        <v>8.08</v>
      </c>
      <c r="N1804" s="13" t="n">
        <v>8.184</v>
      </c>
      <c r="O1804" s="13" t="n">
        <v>0.0</v>
      </c>
      <c r="P1804" s="13" t="n">
        <v>0.0</v>
      </c>
      <c r="Q1804" t="s">
        <v>296</v>
      </c>
      <c r="R1804" t="s">
        <v>454</v>
      </c>
      <c r="S1804" t="s">
        <v>1176</v>
      </c>
    </row>
    <row r="1805" spans="1:16" x14ac:dyDescent="0.25">
      <c r="A1805" s="13" t="s">
        <v>13</v>
      </c>
      <c r="B1805" s="7" t="n">
        <v>46266.0</v>
      </c>
      <c r="C1805" s="13" t="s">
        <v>30</v>
      </c>
      <c r="D1805" s="13" t="s">
        <v>28</v>
      </c>
      <c r="E1805" s="13" t="s">
        <v>25</v>
      </c>
      <c r="F1805" s="13" t="s">
        <v>47</v>
      </c>
      <c r="G1805" s="13" t="n">
        <v>8.571</v>
      </c>
      <c r="H1805" s="13" t="n">
        <v>8.895</v>
      </c>
      <c r="I1805" s="13" t="n">
        <v>8.81</v>
      </c>
      <c r="J1805" s="13" t="n">
        <v>8.938</v>
      </c>
      <c r="K1805" s="13" t="n">
        <v>8.908</v>
      </c>
      <c r="L1805" s="13" t="n">
        <v>8.999</v>
      </c>
      <c r="M1805" s="13" t="n">
        <v>8.992</v>
      </c>
      <c r="N1805" s="13" t="n">
        <v>9.052</v>
      </c>
      <c r="O1805" s="13" t="n">
        <v>0.0</v>
      </c>
      <c r="P1805" s="13" t="n">
        <v>0.0</v>
      </c>
      <c r="Q1805" t="s">
        <v>296</v>
      </c>
      <c r="R1805" t="s">
        <v>936</v>
      </c>
      <c r="S1805" t="s">
        <v>1176</v>
      </c>
    </row>
    <row r="1806" spans="1:16" x14ac:dyDescent="0.25">
      <c r="A1806" s="13" t="s">
        <v>13</v>
      </c>
      <c r="B1806" s="7" t="n">
        <v>46266.0</v>
      </c>
      <c r="C1806" s="13" t="s">
        <v>30</v>
      </c>
      <c r="D1806" s="13" t="s">
        <v>28</v>
      </c>
      <c r="E1806" s="13" t="s">
        <v>27</v>
      </c>
      <c r="F1806" s="13" t="s">
        <v>47</v>
      </c>
      <c r="G1806" s="13" t="n">
        <v>8.416</v>
      </c>
      <c r="H1806" s="13" t="n">
        <v>8.872</v>
      </c>
      <c r="I1806" s="13" t="n">
        <v>8.739</v>
      </c>
      <c r="J1806" s="13" t="n">
        <v>8.905</v>
      </c>
      <c r="K1806" s="13" t="n">
        <v>8.848</v>
      </c>
      <c r="L1806" s="13" t="n">
        <v>8.962</v>
      </c>
      <c r="M1806" s="13" t="n">
        <v>8.936</v>
      </c>
      <c r="N1806" s="13" t="n">
        <v>9.018</v>
      </c>
      <c r="O1806" s="13" t="n">
        <v>0.0</v>
      </c>
      <c r="P1806" s="13" t="n">
        <v>0.0</v>
      </c>
      <c r="Q1806" t="s">
        <v>296</v>
      </c>
      <c r="R1806" t="s">
        <v>143</v>
      </c>
      <c r="S1806" t="s">
        <v>1176</v>
      </c>
    </row>
    <row r="1807" spans="1:16" x14ac:dyDescent="0.25">
      <c r="A1807" s="13" t="s">
        <v>13</v>
      </c>
      <c r="B1807" s="7" t="n">
        <v>46266.0</v>
      </c>
      <c r="C1807" s="13" t="s">
        <v>30</v>
      </c>
      <c r="D1807" s="13" t="s">
        <v>28</v>
      </c>
      <c r="E1807" s="13" t="s">
        <v>26</v>
      </c>
      <c r="F1807" s="13" t="s">
        <v>47</v>
      </c>
      <c r="G1807" s="13" t="n">
        <v>8.02</v>
      </c>
      <c r="H1807" s="13" t="n">
        <v>8.496</v>
      </c>
      <c r="I1807" s="13" t="n">
        <v>8.363</v>
      </c>
      <c r="J1807" s="13" t="n">
        <v>8.533</v>
      </c>
      <c r="K1807" s="13" t="n">
        <v>8.474</v>
      </c>
      <c r="L1807" s="13" t="n">
        <v>8.591</v>
      </c>
      <c r="M1807" s="13" t="n">
        <v>8.566</v>
      </c>
      <c r="N1807" s="13" t="n">
        <v>8.665</v>
      </c>
      <c r="O1807" s="13" t="n">
        <v>0.0</v>
      </c>
      <c r="P1807" s="13" t="n">
        <v>0.0</v>
      </c>
      <c r="Q1807" t="s">
        <v>296</v>
      </c>
      <c r="R1807" t="s">
        <v>1325</v>
      </c>
      <c r="S1807" t="s">
        <v>1176</v>
      </c>
    </row>
    <row r="1808" spans="1:16" x14ac:dyDescent="0.25">
      <c r="A1808" s="13" t="s">
        <v>13</v>
      </c>
      <c r="B1808" s="7" t="n">
        <v>46266.0</v>
      </c>
      <c r="C1808" s="13" t="s">
        <v>30</v>
      </c>
      <c r="D1808" s="13" t="s">
        <v>29</v>
      </c>
      <c r="E1808" s="13" t="s">
        <v>25</v>
      </c>
      <c r="F1808" s="13" t="s">
        <v>47</v>
      </c>
      <c r="G1808" s="13" t="n">
        <v>9.723</v>
      </c>
      <c r="H1808" s="13" t="n">
        <v>9.871</v>
      </c>
      <c r="I1808" s="13" t="n">
        <v>9.865</v>
      </c>
      <c r="J1808" s="13" t="n">
        <v>9.929</v>
      </c>
      <c r="K1808" s="13" t="n">
        <v>9.951</v>
      </c>
      <c r="L1808" s="13" t="n">
        <v>9.999</v>
      </c>
      <c r="M1808" s="13" t="n">
        <v>10.039</v>
      </c>
      <c r="N1808" s="13" t="n">
        <v>10.069</v>
      </c>
      <c r="O1808" s="13" t="n">
        <v>0.0</v>
      </c>
      <c r="P1808" s="13" t="n">
        <v>0.0</v>
      </c>
      <c r="Q1808" t="s">
        <v>296</v>
      </c>
      <c r="R1808" t="s">
        <v>1326</v>
      </c>
      <c r="S1808" t="s">
        <v>1176</v>
      </c>
    </row>
    <row r="1809" spans="1:16" x14ac:dyDescent="0.25">
      <c r="A1809" s="13" t="s">
        <v>13</v>
      </c>
      <c r="B1809" s="7" t="n">
        <v>46266.0</v>
      </c>
      <c r="C1809" s="13" t="s">
        <v>30</v>
      </c>
      <c r="D1809" s="13" t="s">
        <v>29</v>
      </c>
      <c r="E1809" s="13" t="s">
        <v>27</v>
      </c>
      <c r="F1809" s="13" t="s">
        <v>47</v>
      </c>
      <c r="G1809" s="13" t="n">
        <v>9.513</v>
      </c>
      <c r="H1809" s="13" t="n">
        <v>9.82</v>
      </c>
      <c r="I1809" s="13" t="n">
        <v>9.754</v>
      </c>
      <c r="J1809" s="13" t="n">
        <v>9.867</v>
      </c>
      <c r="K1809" s="13" t="n">
        <v>9.854</v>
      </c>
      <c r="L1809" s="13" t="n">
        <v>9.934</v>
      </c>
      <c r="M1809" s="13" t="n">
        <v>9.948</v>
      </c>
      <c r="N1809" s="13" t="n">
        <v>10.007</v>
      </c>
      <c r="O1809" s="13" t="n">
        <v>0.0</v>
      </c>
      <c r="P1809" s="13" t="n">
        <v>0.0</v>
      </c>
      <c r="Q1809" t="s">
        <v>296</v>
      </c>
      <c r="R1809" t="s">
        <v>1327</v>
      </c>
      <c r="S1809" t="s">
        <v>1176</v>
      </c>
    </row>
    <row r="1810" spans="1:16" x14ac:dyDescent="0.25">
      <c r="A1810" s="13" t="s">
        <v>13</v>
      </c>
      <c r="B1810" s="7" t="n">
        <v>46266.0</v>
      </c>
      <c r="C1810" s="13" t="s">
        <v>30</v>
      </c>
      <c r="D1810" s="13" t="s">
        <v>29</v>
      </c>
      <c r="E1810" s="13" t="s">
        <v>26</v>
      </c>
      <c r="F1810" s="13" t="s">
        <v>47</v>
      </c>
      <c r="G1810" s="13" t="n">
        <v>8.805</v>
      </c>
      <c r="H1810" s="13" t="n">
        <v>9.202</v>
      </c>
      <c r="I1810" s="13" t="n">
        <v>9.116</v>
      </c>
      <c r="J1810" s="13" t="n">
        <v>9.255</v>
      </c>
      <c r="K1810" s="13" t="n">
        <v>9.228</v>
      </c>
      <c r="L1810" s="13" t="n">
        <v>9.322</v>
      </c>
      <c r="M1810" s="13" t="n">
        <v>9.33</v>
      </c>
      <c r="N1810" s="13" t="n">
        <v>9.421</v>
      </c>
      <c r="O1810" s="13" t="n">
        <v>0.0</v>
      </c>
      <c r="P1810" s="13" t="n">
        <v>0.0</v>
      </c>
      <c r="Q1810" t="s">
        <v>296</v>
      </c>
      <c r="R1810" t="s">
        <v>222</v>
      </c>
      <c r="S1810" t="s">
        <v>1176</v>
      </c>
    </row>
    <row r="1811" spans="1:16" x14ac:dyDescent="0.25">
      <c r="A1811" s="13" t="s">
        <v>13</v>
      </c>
      <c r="B1811" s="7" t="n">
        <v>46266.0</v>
      </c>
      <c r="C1811" s="13" t="s">
        <v>30</v>
      </c>
      <c r="D1811" s="13" t="s">
        <v>31</v>
      </c>
      <c r="E1811" s="13" t="s">
        <v>25</v>
      </c>
      <c r="F1811" s="13" t="s">
        <v>48</v>
      </c>
      <c r="G1811" s="13" t="n">
        <v>7.868</v>
      </c>
      <c r="H1811" s="13" t="n">
        <v>8.235</v>
      </c>
      <c r="I1811" s="13" t="n">
        <v>8.113</v>
      </c>
      <c r="J1811" s="13" t="n">
        <v>8.251</v>
      </c>
      <c r="K1811" s="13" t="n">
        <v>8.2</v>
      </c>
      <c r="L1811" s="13" t="n">
        <v>8.293</v>
      </c>
      <c r="M1811" s="13" t="n">
        <v>8.273</v>
      </c>
      <c r="N1811" s="13" t="n">
        <v>8.331</v>
      </c>
      <c r="O1811" s="13" t="n">
        <v>0.0</v>
      </c>
      <c r="P1811" s="13" t="n">
        <v>0.0</v>
      </c>
      <c r="Q1811" t="s">
        <v>296</v>
      </c>
      <c r="R1811" t="s">
        <v>1328</v>
      </c>
      <c r="S1811" t="s">
        <v>1176</v>
      </c>
    </row>
    <row r="1812" spans="1:16" x14ac:dyDescent="0.25">
      <c r="A1812" s="13" t="s">
        <v>13</v>
      </c>
      <c r="B1812" s="7" t="n">
        <v>46266.0</v>
      </c>
      <c r="C1812" s="13" t="s">
        <v>30</v>
      </c>
      <c r="D1812" s="13" t="s">
        <v>31</v>
      </c>
      <c r="E1812" s="13" t="s">
        <v>27</v>
      </c>
      <c r="F1812" s="13" t="s">
        <v>48</v>
      </c>
      <c r="G1812" s="13" t="n">
        <v>7.777</v>
      </c>
      <c r="H1812" s="13" t="n">
        <v>8.192</v>
      </c>
      <c r="I1812" s="13" t="n">
        <v>8.058</v>
      </c>
      <c r="J1812" s="13" t="n">
        <v>8.209</v>
      </c>
      <c r="K1812" s="13" t="n">
        <v>8.151</v>
      </c>
      <c r="L1812" s="13" t="n">
        <v>8.253</v>
      </c>
      <c r="M1812" s="13" t="n">
        <v>8.228</v>
      </c>
      <c r="N1812" s="13" t="n">
        <v>8.299</v>
      </c>
      <c r="O1812" s="13" t="n">
        <v>0.0</v>
      </c>
      <c r="P1812" s="13" t="n">
        <v>0.0</v>
      </c>
      <c r="Q1812" t="s">
        <v>296</v>
      </c>
      <c r="R1812" t="s">
        <v>1329</v>
      </c>
      <c r="S1812" t="s">
        <v>1176</v>
      </c>
    </row>
    <row r="1813" spans="1:16" x14ac:dyDescent="0.25">
      <c r="A1813" s="13" t="s">
        <v>13</v>
      </c>
      <c r="B1813" s="7" t="n">
        <v>46266.0</v>
      </c>
      <c r="C1813" s="13" t="s">
        <v>30</v>
      </c>
      <c r="D1813" s="13" t="s">
        <v>31</v>
      </c>
      <c r="E1813" s="13" t="s">
        <v>26</v>
      </c>
      <c r="F1813" s="13" t="s">
        <v>48</v>
      </c>
      <c r="G1813" s="13" t="n">
        <v>6.992</v>
      </c>
      <c r="H1813" s="13" t="n">
        <v>7.424</v>
      </c>
      <c r="I1813" s="13" t="n">
        <v>7.296</v>
      </c>
      <c r="J1813" s="13" t="n">
        <v>7.451</v>
      </c>
      <c r="K1813" s="13" t="n">
        <v>7.394</v>
      </c>
      <c r="L1813" s="13" t="n">
        <v>7.497</v>
      </c>
      <c r="M1813" s="13" t="n">
        <v>7.48</v>
      </c>
      <c r="N1813" s="13" t="n">
        <v>7.584</v>
      </c>
      <c r="O1813" s="13" t="n">
        <v>0.0</v>
      </c>
      <c r="P1813" s="13" t="n">
        <v>0.0</v>
      </c>
      <c r="Q1813" t="s">
        <v>296</v>
      </c>
      <c r="R1813" t="s">
        <v>1330</v>
      </c>
      <c r="S1813" t="s">
        <v>1176</v>
      </c>
    </row>
    <row r="1814" spans="1:16" x14ac:dyDescent="0.25">
      <c r="A1814" s="13" t="s">
        <v>13</v>
      </c>
      <c r="B1814" s="7" t="n">
        <v>46266.0</v>
      </c>
      <c r="C1814" s="13" t="s">
        <v>30</v>
      </c>
      <c r="D1814" s="13" t="s">
        <v>28</v>
      </c>
      <c r="E1814" s="13" t="s">
        <v>25</v>
      </c>
      <c r="F1814" s="13" t="s">
        <v>48</v>
      </c>
      <c r="G1814" s="13" t="n">
        <v>7.971</v>
      </c>
      <c r="H1814" s="13" t="n">
        <v>8.295</v>
      </c>
      <c r="I1814" s="13" t="n">
        <v>8.21</v>
      </c>
      <c r="J1814" s="13" t="n">
        <v>8.338</v>
      </c>
      <c r="K1814" s="13" t="n">
        <v>8.308</v>
      </c>
      <c r="L1814" s="13" t="n">
        <v>8.399</v>
      </c>
      <c r="M1814" s="13" t="n">
        <v>8.392</v>
      </c>
      <c r="N1814" s="13" t="n">
        <v>8.452</v>
      </c>
      <c r="O1814" s="13" t="n">
        <v>0.0</v>
      </c>
      <c r="P1814" s="13" t="n">
        <v>0.0</v>
      </c>
      <c r="Q1814" t="s">
        <v>296</v>
      </c>
      <c r="R1814" t="s">
        <v>1331</v>
      </c>
      <c r="S1814" t="s">
        <v>1176</v>
      </c>
    </row>
    <row r="1815" spans="1:16" x14ac:dyDescent="0.25">
      <c r="A1815" s="13" t="s">
        <v>13</v>
      </c>
      <c r="B1815" s="7" t="n">
        <v>46266.0</v>
      </c>
      <c r="C1815" s="13" t="s">
        <v>30</v>
      </c>
      <c r="D1815" s="13" t="s">
        <v>28</v>
      </c>
      <c r="E1815" s="13" t="s">
        <v>27</v>
      </c>
      <c r="F1815" s="13" t="s">
        <v>48</v>
      </c>
      <c r="G1815" s="13" t="n">
        <v>7.816</v>
      </c>
      <c r="H1815" s="13" t="n">
        <v>8.272</v>
      </c>
      <c r="I1815" s="13" t="n">
        <v>8.139</v>
      </c>
      <c r="J1815" s="13" t="n">
        <v>8.305</v>
      </c>
      <c r="K1815" s="13" t="n">
        <v>8.248</v>
      </c>
      <c r="L1815" s="13" t="n">
        <v>8.362</v>
      </c>
      <c r="M1815" s="13" t="n">
        <v>8.336</v>
      </c>
      <c r="N1815" s="13" t="n">
        <v>8.418</v>
      </c>
      <c r="O1815" s="13" t="n">
        <v>0.0</v>
      </c>
      <c r="P1815" s="13" t="n">
        <v>0.0</v>
      </c>
      <c r="Q1815" t="s">
        <v>296</v>
      </c>
      <c r="R1815" t="s">
        <v>1332</v>
      </c>
      <c r="S1815" t="s">
        <v>1176</v>
      </c>
    </row>
    <row r="1816" spans="1:16" x14ac:dyDescent="0.25">
      <c r="A1816" s="13" t="s">
        <v>13</v>
      </c>
      <c r="B1816" s="7" t="n">
        <v>46266.0</v>
      </c>
      <c r="C1816" s="13" t="s">
        <v>30</v>
      </c>
      <c r="D1816" s="13" t="s">
        <v>28</v>
      </c>
      <c r="E1816" s="13" t="s">
        <v>26</v>
      </c>
      <c r="F1816" s="13" t="s">
        <v>48</v>
      </c>
      <c r="G1816" s="13" t="n">
        <v>7.42</v>
      </c>
      <c r="H1816" s="13" t="n">
        <v>7.896</v>
      </c>
      <c r="I1816" s="13" t="n">
        <v>7.763</v>
      </c>
      <c r="J1816" s="13" t="n">
        <v>7.933</v>
      </c>
      <c r="K1816" s="13" t="n">
        <v>7.874</v>
      </c>
      <c r="L1816" s="13" t="n">
        <v>7.991</v>
      </c>
      <c r="M1816" s="13" t="n">
        <v>7.966</v>
      </c>
      <c r="N1816" s="13" t="n">
        <v>8.065</v>
      </c>
      <c r="O1816" s="13" t="n">
        <v>0.0</v>
      </c>
      <c r="P1816" s="13" t="n">
        <v>0.0</v>
      </c>
      <c r="Q1816" t="s">
        <v>296</v>
      </c>
      <c r="R1816" t="s">
        <v>1333</v>
      </c>
      <c r="S1816" t="s">
        <v>1176</v>
      </c>
    </row>
    <row r="1817" spans="1:16" x14ac:dyDescent="0.25">
      <c r="A1817" s="13" t="s">
        <v>13</v>
      </c>
      <c r="B1817" s="7" t="n">
        <v>46266.0</v>
      </c>
      <c r="C1817" s="13" t="s">
        <v>30</v>
      </c>
      <c r="D1817" s="13" t="s">
        <v>29</v>
      </c>
      <c r="E1817" s="13" t="s">
        <v>25</v>
      </c>
      <c r="F1817" s="13" t="s">
        <v>48</v>
      </c>
      <c r="G1817" s="13" t="n">
        <v>9.123</v>
      </c>
      <c r="H1817" s="13" t="n">
        <v>9.271</v>
      </c>
      <c r="I1817" s="13" t="n">
        <v>9.265</v>
      </c>
      <c r="J1817" s="13" t="n">
        <v>9.329</v>
      </c>
      <c r="K1817" s="13" t="n">
        <v>9.351</v>
      </c>
      <c r="L1817" s="13" t="n">
        <v>9.399</v>
      </c>
      <c r="M1817" s="13" t="n">
        <v>9.439</v>
      </c>
      <c r="N1817" s="13" t="n">
        <v>9.469</v>
      </c>
      <c r="O1817" s="13" t="n">
        <v>0.0</v>
      </c>
      <c r="P1817" s="13" t="n">
        <v>0.0</v>
      </c>
      <c r="Q1817" t="s">
        <v>296</v>
      </c>
      <c r="R1817" t="s">
        <v>977</v>
      </c>
      <c r="S1817" t="s">
        <v>1176</v>
      </c>
    </row>
    <row r="1818" spans="1:16" x14ac:dyDescent="0.25">
      <c r="A1818" s="13" t="s">
        <v>13</v>
      </c>
      <c r="B1818" s="7" t="n">
        <v>46266.0</v>
      </c>
      <c r="C1818" s="13" t="s">
        <v>30</v>
      </c>
      <c r="D1818" s="13" t="s">
        <v>29</v>
      </c>
      <c r="E1818" s="13" t="s">
        <v>27</v>
      </c>
      <c r="F1818" s="13" t="s">
        <v>48</v>
      </c>
      <c r="G1818" s="13" t="n">
        <v>8.913</v>
      </c>
      <c r="H1818" s="13" t="n">
        <v>9.22</v>
      </c>
      <c r="I1818" s="13" t="n">
        <v>9.154</v>
      </c>
      <c r="J1818" s="13" t="n">
        <v>9.267</v>
      </c>
      <c r="K1818" s="13" t="n">
        <v>9.254</v>
      </c>
      <c r="L1818" s="13" t="n">
        <v>9.334</v>
      </c>
      <c r="M1818" s="13" t="n">
        <v>9.348</v>
      </c>
      <c r="N1818" s="13" t="n">
        <v>9.407</v>
      </c>
      <c r="O1818" s="13" t="n">
        <v>0.0</v>
      </c>
      <c r="P1818" s="13" t="n">
        <v>0.0</v>
      </c>
      <c r="Q1818" t="s">
        <v>296</v>
      </c>
      <c r="R1818" t="s">
        <v>1334</v>
      </c>
      <c r="S1818" t="s">
        <v>1176</v>
      </c>
    </row>
    <row r="1819" spans="1:16" x14ac:dyDescent="0.25">
      <c r="A1819" s="13" t="s">
        <v>13</v>
      </c>
      <c r="B1819" s="7" t="n">
        <v>46266.0</v>
      </c>
      <c r="C1819" s="13" t="s">
        <v>30</v>
      </c>
      <c r="D1819" s="13" t="s">
        <v>29</v>
      </c>
      <c r="E1819" s="13" t="s">
        <v>26</v>
      </c>
      <c r="F1819" s="13" t="s">
        <v>48</v>
      </c>
      <c r="G1819" s="13" t="n">
        <v>8.205</v>
      </c>
      <c r="H1819" s="13" t="n">
        <v>8.602</v>
      </c>
      <c r="I1819" s="13" t="n">
        <v>8.516</v>
      </c>
      <c r="J1819" s="13" t="n">
        <v>8.655</v>
      </c>
      <c r="K1819" s="13" t="n">
        <v>8.628</v>
      </c>
      <c r="L1819" s="13" t="n">
        <v>8.722</v>
      </c>
      <c r="M1819" s="13" t="n">
        <v>8.73</v>
      </c>
      <c r="N1819" s="13" t="n">
        <v>8.821</v>
      </c>
      <c r="O1819" s="13" t="n">
        <v>0.0</v>
      </c>
      <c r="P1819" s="13" t="n">
        <v>0.0</v>
      </c>
      <c r="Q1819" t="s">
        <v>296</v>
      </c>
      <c r="R1819" t="s">
        <v>231</v>
      </c>
      <c r="S1819" t="s">
        <v>1176</v>
      </c>
    </row>
    <row r="1820" spans="1:16" x14ac:dyDescent="0.25">
      <c r="A1820" s="13" t="s">
        <v>13</v>
      </c>
      <c r="B1820" s="7" t="n">
        <v>46266.0</v>
      </c>
      <c r="C1820" s="13" t="s">
        <v>32</v>
      </c>
      <c r="D1820" s="13" t="s">
        <v>24</v>
      </c>
      <c r="E1820" s="13" t="s">
        <v>25</v>
      </c>
      <c r="F1820" s="13" t="s">
        <v>46</v>
      </c>
      <c r="G1820" s="13" t="n">
        <v>8.756</v>
      </c>
      <c r="H1820" s="13" t="n">
        <v>9.172</v>
      </c>
      <c r="I1820" s="13" t="n">
        <v>9.028</v>
      </c>
      <c r="J1820" s="13" t="n">
        <v>9.183</v>
      </c>
      <c r="K1820" s="13" t="n">
        <v>9.122</v>
      </c>
      <c r="L1820" s="13" t="n">
        <v>9.225</v>
      </c>
      <c r="M1820" s="13" t="n">
        <v>9.201</v>
      </c>
      <c r="N1820" s="13" t="n">
        <v>9.273</v>
      </c>
      <c r="O1820" s="13" t="n">
        <v>0.0</v>
      </c>
      <c r="P1820" s="13" t="n">
        <v>0.0</v>
      </c>
      <c r="Q1820" t="s">
        <v>296</v>
      </c>
      <c r="R1820" t="s">
        <v>1334</v>
      </c>
      <c r="S1820" t="s">
        <v>1176</v>
      </c>
    </row>
    <row r="1821" spans="1:16" x14ac:dyDescent="0.25">
      <c r="A1821" s="13" t="s">
        <v>13</v>
      </c>
      <c r="B1821" s="7" t="n">
        <v>46266.0</v>
      </c>
      <c r="C1821" s="13" t="s">
        <v>32</v>
      </c>
      <c r="D1821" s="13" t="s">
        <v>24</v>
      </c>
      <c r="E1821" s="13" t="s">
        <v>27</v>
      </c>
      <c r="F1821" s="13" t="s">
        <v>46</v>
      </c>
      <c r="G1821" s="13" t="n">
        <v>8.7</v>
      </c>
      <c r="H1821" s="13" t="n">
        <v>9.208</v>
      </c>
      <c r="I1821" s="13" t="n">
        <v>9.03</v>
      </c>
      <c r="J1821" s="13" t="n">
        <v>9.214</v>
      </c>
      <c r="K1821" s="13" t="n">
        <v>9.133</v>
      </c>
      <c r="L1821" s="13" t="n">
        <v>9.255</v>
      </c>
      <c r="M1821" s="13" t="n">
        <v>9.217</v>
      </c>
      <c r="N1821" s="13" t="n">
        <v>9.311</v>
      </c>
      <c r="O1821" s="13" t="n">
        <v>0.0</v>
      </c>
      <c r="P1821" s="13" t="n">
        <v>0.0</v>
      </c>
      <c r="Q1821" t="s">
        <v>296</v>
      </c>
      <c r="R1821" t="s">
        <v>1335</v>
      </c>
      <c r="S1821" t="s">
        <v>1176</v>
      </c>
    </row>
    <row r="1822" spans="1:16" x14ac:dyDescent="0.25">
      <c r="A1822" s="13" t="s">
        <v>13</v>
      </c>
      <c r="B1822" s="7" t="n">
        <v>46266.0</v>
      </c>
      <c r="C1822" s="13" t="s">
        <v>32</v>
      </c>
      <c r="D1822" s="13" t="s">
        <v>24</v>
      </c>
      <c r="E1822" s="13" t="s">
        <v>26</v>
      </c>
      <c r="F1822" s="13" t="s">
        <v>46</v>
      </c>
      <c r="G1822" s="13" t="n">
        <v>8.323</v>
      </c>
      <c r="H1822" s="13" t="n">
        <v>8.788</v>
      </c>
      <c r="I1822" s="13" t="n">
        <v>8.636</v>
      </c>
      <c r="J1822" s="13" t="n">
        <v>8.803</v>
      </c>
      <c r="K1822" s="13" t="n">
        <v>8.735</v>
      </c>
      <c r="L1822" s="13" t="n">
        <v>8.847</v>
      </c>
      <c r="M1822" s="13" t="n">
        <v>8.82</v>
      </c>
      <c r="N1822" s="13" t="n">
        <v>8.924</v>
      </c>
      <c r="O1822" s="13" t="n">
        <v>0.0</v>
      </c>
      <c r="P1822" s="13" t="n">
        <v>0.0</v>
      </c>
      <c r="Q1822" t="s">
        <v>296</v>
      </c>
      <c r="R1822" t="s">
        <v>644</v>
      </c>
      <c r="S1822" t="s">
        <v>1176</v>
      </c>
    </row>
    <row r="1823" spans="1:16" x14ac:dyDescent="0.25">
      <c r="A1823" s="13" t="s">
        <v>13</v>
      </c>
      <c r="B1823" s="7" t="n">
        <v>46266.0</v>
      </c>
      <c r="C1823" s="13" t="s">
        <v>32</v>
      </c>
      <c r="D1823" s="13" t="s">
        <v>24</v>
      </c>
      <c r="E1823" s="13" t="s">
        <v>25</v>
      </c>
      <c r="F1823" s="13" t="s">
        <v>47</v>
      </c>
      <c r="G1823" s="13" t="n">
        <v>8.356</v>
      </c>
      <c r="H1823" s="13" t="n">
        <v>8.772</v>
      </c>
      <c r="I1823" s="13" t="n">
        <v>8.628</v>
      </c>
      <c r="J1823" s="13" t="n">
        <v>8.783</v>
      </c>
      <c r="K1823" s="13" t="n">
        <v>8.722</v>
      </c>
      <c r="L1823" s="13" t="n">
        <v>8.825</v>
      </c>
      <c r="M1823" s="13" t="n">
        <v>8.801</v>
      </c>
      <c r="N1823" s="13" t="n">
        <v>8.873</v>
      </c>
      <c r="O1823" s="13" t="n">
        <v>0.0</v>
      </c>
      <c r="P1823" s="13" t="n">
        <v>0.0</v>
      </c>
      <c r="Q1823" t="s">
        <v>296</v>
      </c>
      <c r="R1823" t="s">
        <v>1336</v>
      </c>
      <c r="S1823" t="s">
        <v>1176</v>
      </c>
    </row>
    <row r="1824" spans="1:16" x14ac:dyDescent="0.25">
      <c r="A1824" s="13" t="s">
        <v>13</v>
      </c>
      <c r="B1824" s="7" t="n">
        <v>46266.0</v>
      </c>
      <c r="C1824" s="13" t="s">
        <v>32</v>
      </c>
      <c r="D1824" s="13" t="s">
        <v>24</v>
      </c>
      <c r="E1824" s="13" t="s">
        <v>27</v>
      </c>
      <c r="F1824" s="13" t="s">
        <v>47</v>
      </c>
      <c r="G1824" s="13" t="n">
        <v>8.3</v>
      </c>
      <c r="H1824" s="13" t="n">
        <v>8.808</v>
      </c>
      <c r="I1824" s="13" t="n">
        <v>8.63</v>
      </c>
      <c r="J1824" s="13" t="n">
        <v>8.814</v>
      </c>
      <c r="K1824" s="13" t="n">
        <v>8.733</v>
      </c>
      <c r="L1824" s="13" t="n">
        <v>8.855</v>
      </c>
      <c r="M1824" s="13" t="n">
        <v>8.817</v>
      </c>
      <c r="N1824" s="13" t="n">
        <v>8.911</v>
      </c>
      <c r="O1824" s="13" t="n">
        <v>0.0</v>
      </c>
      <c r="P1824" s="13" t="n">
        <v>0.0</v>
      </c>
      <c r="Q1824" t="s">
        <v>296</v>
      </c>
      <c r="R1824" t="s">
        <v>1337</v>
      </c>
      <c r="S1824" t="s">
        <v>1176</v>
      </c>
    </row>
    <row r="1825" spans="1:16" x14ac:dyDescent="0.25">
      <c r="A1825" s="13" t="s">
        <v>13</v>
      </c>
      <c r="B1825" s="7" t="n">
        <v>46266.0</v>
      </c>
      <c r="C1825" s="13" t="s">
        <v>32</v>
      </c>
      <c r="D1825" s="13" t="s">
        <v>24</v>
      </c>
      <c r="E1825" s="13" t="s">
        <v>26</v>
      </c>
      <c r="F1825" s="13" t="s">
        <v>47</v>
      </c>
      <c r="G1825" s="13" t="n">
        <v>7.861</v>
      </c>
      <c r="H1825" s="13" t="n">
        <v>8.334</v>
      </c>
      <c r="I1825" s="13" t="n">
        <v>8.172</v>
      </c>
      <c r="J1825" s="13" t="n">
        <v>8.345</v>
      </c>
      <c r="K1825" s="13" t="n">
        <v>8.273</v>
      </c>
      <c r="L1825" s="13" t="n">
        <v>8.388</v>
      </c>
      <c r="M1825" s="13" t="n">
        <v>8.36</v>
      </c>
      <c r="N1825" s="13" t="n">
        <v>8.47</v>
      </c>
      <c r="O1825" s="13" t="n">
        <v>0.0</v>
      </c>
      <c r="P1825" s="13" t="n">
        <v>0.0</v>
      </c>
      <c r="Q1825" t="s">
        <v>296</v>
      </c>
      <c r="R1825" t="s">
        <v>912</v>
      </c>
      <c r="S1825" t="s">
        <v>1176</v>
      </c>
    </row>
    <row r="1826" spans="1:16" x14ac:dyDescent="0.25">
      <c r="A1826" s="13" t="s">
        <v>13</v>
      </c>
      <c r="B1826" s="7" t="n">
        <v>46266.0</v>
      </c>
      <c r="C1826" s="13" t="s">
        <v>32</v>
      </c>
      <c r="D1826" s="13" t="s">
        <v>24</v>
      </c>
      <c r="E1826" s="13" t="s">
        <v>25</v>
      </c>
      <c r="F1826" s="13" t="s">
        <v>48</v>
      </c>
      <c r="G1826" s="13" t="n">
        <v>7.785</v>
      </c>
      <c r="H1826" s="13" t="n">
        <v>8.201</v>
      </c>
      <c r="I1826" s="13" t="n">
        <v>8.06</v>
      </c>
      <c r="J1826" s="13" t="n">
        <v>8.214</v>
      </c>
      <c r="K1826" s="13" t="n">
        <v>8.153</v>
      </c>
      <c r="L1826" s="13" t="n">
        <v>8.256</v>
      </c>
      <c r="M1826" s="13" t="n">
        <v>8.232</v>
      </c>
      <c r="N1826" s="13" t="n">
        <v>8.301</v>
      </c>
      <c r="O1826" s="13" t="n">
        <v>0.0</v>
      </c>
      <c r="P1826" s="13" t="n">
        <v>0.0</v>
      </c>
      <c r="Q1826" t="s">
        <v>296</v>
      </c>
      <c r="R1826" t="s">
        <v>898</v>
      </c>
      <c r="S1826" t="s">
        <v>1176</v>
      </c>
    </row>
    <row r="1827" spans="1:16" x14ac:dyDescent="0.25">
      <c r="A1827" s="13" t="s">
        <v>13</v>
      </c>
      <c r="B1827" s="7" t="n">
        <v>46266.0</v>
      </c>
      <c r="C1827" s="13" t="s">
        <v>32</v>
      </c>
      <c r="D1827" s="13" t="s">
        <v>24</v>
      </c>
      <c r="E1827" s="13" t="s">
        <v>27</v>
      </c>
      <c r="F1827" s="13" t="s">
        <v>48</v>
      </c>
      <c r="G1827" s="13" t="n">
        <v>7.754</v>
      </c>
      <c r="H1827" s="13" t="n">
        <v>8.245</v>
      </c>
      <c r="I1827" s="13" t="n">
        <v>8.075</v>
      </c>
      <c r="J1827" s="13" t="n">
        <v>8.252</v>
      </c>
      <c r="K1827" s="13" t="n">
        <v>8.176</v>
      </c>
      <c r="L1827" s="13" t="n">
        <v>8.294</v>
      </c>
      <c r="M1827" s="13" t="n">
        <v>8.258</v>
      </c>
      <c r="N1827" s="13" t="n">
        <v>8.346</v>
      </c>
      <c r="O1827" s="13" t="n">
        <v>0.0</v>
      </c>
      <c r="P1827" s="13" t="n">
        <v>0.0</v>
      </c>
      <c r="Q1827" t="s">
        <v>296</v>
      </c>
      <c r="R1827" t="s">
        <v>1338</v>
      </c>
      <c r="S1827" t="s">
        <v>1176</v>
      </c>
    </row>
    <row r="1828" spans="1:16" x14ac:dyDescent="0.25">
      <c r="A1828" s="13" t="s">
        <v>13</v>
      </c>
      <c r="B1828" s="7" t="n">
        <v>46266.0</v>
      </c>
      <c r="C1828" s="13" t="s">
        <v>32</v>
      </c>
      <c r="D1828" s="13" t="s">
        <v>24</v>
      </c>
      <c r="E1828" s="13" t="s">
        <v>26</v>
      </c>
      <c r="F1828" s="13" t="s">
        <v>48</v>
      </c>
      <c r="G1828" s="13" t="n">
        <v>7.323</v>
      </c>
      <c r="H1828" s="13" t="n">
        <v>7.789</v>
      </c>
      <c r="I1828" s="13" t="n">
        <v>7.636</v>
      </c>
      <c r="J1828" s="13" t="n">
        <v>7.803</v>
      </c>
      <c r="K1828" s="13" t="n">
        <v>7.735</v>
      </c>
      <c r="L1828" s="13" t="n">
        <v>7.847</v>
      </c>
      <c r="M1828" s="13" t="n">
        <v>7.82</v>
      </c>
      <c r="N1828" s="13" t="n">
        <v>7.924</v>
      </c>
      <c r="O1828" s="13" t="n">
        <v>0.0</v>
      </c>
      <c r="P1828" s="13" t="n">
        <v>0.0</v>
      </c>
      <c r="Q1828" t="s">
        <v>296</v>
      </c>
      <c r="R1828" t="s">
        <v>1339</v>
      </c>
      <c r="S1828" t="s">
        <v>1176</v>
      </c>
    </row>
    <row r="1829" spans="1:16" x14ac:dyDescent="0.25">
      <c r="A1829" s="13" t="s">
        <v>13</v>
      </c>
      <c r="B1829" s="7" t="n">
        <v>46266.0</v>
      </c>
      <c r="C1829" s="13" t="s">
        <v>33</v>
      </c>
      <c r="D1829" s="13" t="s">
        <v>31</v>
      </c>
      <c r="E1829" s="13" t="s">
        <v>25</v>
      </c>
      <c r="F1829" s="13" t="s">
        <v>46</v>
      </c>
      <c r="G1829" s="13" t="n">
        <v>8.689</v>
      </c>
      <c r="H1829" s="13" t="n">
        <v>9.051</v>
      </c>
      <c r="I1829" s="13" t="n">
        <v>8.931</v>
      </c>
      <c r="J1829" s="13" t="n">
        <v>9.066</v>
      </c>
      <c r="K1829" s="13" t="n">
        <v>9.016</v>
      </c>
      <c r="L1829" s="13" t="n">
        <v>9.107</v>
      </c>
      <c r="M1829" s="13" t="n">
        <v>9.087</v>
      </c>
      <c r="N1829" s="13" t="n">
        <v>9.145</v>
      </c>
      <c r="O1829" s="13" t="n">
        <v>0.0</v>
      </c>
      <c r="P1829" s="13" t="n">
        <v>0.0</v>
      </c>
      <c r="Q1829" t="s">
        <v>296</v>
      </c>
      <c r="R1829" t="s">
        <v>901</v>
      </c>
      <c r="S1829" t="s">
        <v>1176</v>
      </c>
    </row>
    <row r="1830" spans="1:16" x14ac:dyDescent="0.25">
      <c r="A1830" s="13" t="s">
        <v>13</v>
      </c>
      <c r="B1830" s="7" t="n">
        <v>46266.0</v>
      </c>
      <c r="C1830" s="13" t="s">
        <v>33</v>
      </c>
      <c r="D1830" s="13" t="s">
        <v>31</v>
      </c>
      <c r="E1830" s="13" t="s">
        <v>27</v>
      </c>
      <c r="F1830" s="13" t="s">
        <v>46</v>
      </c>
      <c r="G1830" s="13" t="n">
        <v>8.558</v>
      </c>
      <c r="H1830" s="13" t="n">
        <v>8.954</v>
      </c>
      <c r="I1830" s="13" t="n">
        <v>8.822</v>
      </c>
      <c r="J1830" s="13" t="n">
        <v>8.966</v>
      </c>
      <c r="K1830" s="13" t="n">
        <v>8.911</v>
      </c>
      <c r="L1830" s="13" t="n">
        <v>9.007</v>
      </c>
      <c r="M1830" s="13" t="n">
        <v>8.985</v>
      </c>
      <c r="N1830" s="13" t="n">
        <v>9.058</v>
      </c>
      <c r="O1830" s="13" t="n">
        <v>0.0</v>
      </c>
      <c r="P1830" s="13" t="n">
        <v>0.0</v>
      </c>
      <c r="Q1830" t="s">
        <v>296</v>
      </c>
      <c r="R1830" t="s">
        <v>1340</v>
      </c>
      <c r="S1830" t="s">
        <v>1176</v>
      </c>
    </row>
    <row r="1831" spans="1:16" x14ac:dyDescent="0.25">
      <c r="A1831" s="13" t="s">
        <v>13</v>
      </c>
      <c r="B1831" s="7" t="n">
        <v>46266.0</v>
      </c>
      <c r="C1831" s="13" t="s">
        <v>33</v>
      </c>
      <c r="D1831" s="13" t="s">
        <v>31</v>
      </c>
      <c r="E1831" s="13" t="s">
        <v>26</v>
      </c>
      <c r="F1831" s="13" t="s">
        <v>46</v>
      </c>
      <c r="G1831" s="13" t="n">
        <v>7.789</v>
      </c>
      <c r="H1831" s="13" t="n">
        <v>8.198</v>
      </c>
      <c r="I1831" s="13" t="n">
        <v>8.065</v>
      </c>
      <c r="J1831" s="13" t="n">
        <v>8.213</v>
      </c>
      <c r="K1831" s="13" t="n">
        <v>8.156</v>
      </c>
      <c r="L1831" s="13" t="n">
        <v>8.254</v>
      </c>
      <c r="M1831" s="13" t="n">
        <v>8.24</v>
      </c>
      <c r="N1831" s="13" t="n">
        <v>8.346</v>
      </c>
      <c r="O1831" s="13" t="n">
        <v>0.0</v>
      </c>
      <c r="P1831" s="13" t="n">
        <v>0.0</v>
      </c>
      <c r="Q1831" t="s">
        <v>296</v>
      </c>
      <c r="R1831" t="s">
        <v>410</v>
      </c>
      <c r="S1831" t="s">
        <v>1176</v>
      </c>
    </row>
    <row r="1832" spans="1:16" x14ac:dyDescent="0.25">
      <c r="A1832" s="13" t="s">
        <v>13</v>
      </c>
      <c r="B1832" s="7" t="n">
        <v>46266.0</v>
      </c>
      <c r="C1832" s="13" t="s">
        <v>33</v>
      </c>
      <c r="D1832" s="13" t="s">
        <v>28</v>
      </c>
      <c r="E1832" s="13" t="s">
        <v>25</v>
      </c>
      <c r="F1832" s="13" t="s">
        <v>46</v>
      </c>
      <c r="G1832" s="13" t="n">
        <v>8.786</v>
      </c>
      <c r="H1832" s="13" t="n">
        <v>9.105</v>
      </c>
      <c r="I1832" s="13" t="n">
        <v>9.021</v>
      </c>
      <c r="J1832" s="13" t="n">
        <v>9.147</v>
      </c>
      <c r="K1832" s="13" t="n">
        <v>9.117</v>
      </c>
      <c r="L1832" s="13" t="n">
        <v>9.206</v>
      </c>
      <c r="M1832" s="13" t="n">
        <v>9.199</v>
      </c>
      <c r="N1832" s="13" t="n">
        <v>9.257</v>
      </c>
      <c r="O1832" s="13" t="n">
        <v>0.0</v>
      </c>
      <c r="P1832" s="13" t="n">
        <v>0.0</v>
      </c>
      <c r="Q1832" t="s">
        <v>296</v>
      </c>
      <c r="R1832" t="s">
        <v>635</v>
      </c>
      <c r="S1832" t="s">
        <v>1176</v>
      </c>
    </row>
    <row r="1833" spans="1:16" x14ac:dyDescent="0.25">
      <c r="A1833" s="13" t="s">
        <v>13</v>
      </c>
      <c r="B1833" s="7" t="n">
        <v>46266.0</v>
      </c>
      <c r="C1833" s="13" t="s">
        <v>33</v>
      </c>
      <c r="D1833" s="13" t="s">
        <v>28</v>
      </c>
      <c r="E1833" s="13" t="s">
        <v>27</v>
      </c>
      <c r="F1833" s="13" t="s">
        <v>46</v>
      </c>
      <c r="G1833" s="13" t="n">
        <v>8.635</v>
      </c>
      <c r="H1833" s="13" t="n">
        <v>9.084</v>
      </c>
      <c r="I1833" s="13" t="n">
        <v>8.953</v>
      </c>
      <c r="J1833" s="13" t="n">
        <v>9.116</v>
      </c>
      <c r="K1833" s="13" t="n">
        <v>9.059</v>
      </c>
      <c r="L1833" s="13" t="n">
        <v>9.171</v>
      </c>
      <c r="M1833" s="13" t="n">
        <v>9.146</v>
      </c>
      <c r="N1833" s="13" t="n">
        <v>9.226</v>
      </c>
      <c r="O1833" s="13" t="n">
        <v>0.0</v>
      </c>
      <c r="P1833" s="13" t="n">
        <v>0.0</v>
      </c>
      <c r="Q1833" t="s">
        <v>296</v>
      </c>
      <c r="R1833" t="s">
        <v>459</v>
      </c>
      <c r="S1833" t="s">
        <v>1176</v>
      </c>
    </row>
    <row r="1834" spans="1:16" x14ac:dyDescent="0.25">
      <c r="A1834" s="13" t="s">
        <v>13</v>
      </c>
      <c r="B1834" s="7" t="n">
        <v>46266.0</v>
      </c>
      <c r="C1834" s="13" t="s">
        <v>33</v>
      </c>
      <c r="D1834" s="13" t="s">
        <v>28</v>
      </c>
      <c r="E1834" s="13" t="s">
        <v>26</v>
      </c>
      <c r="F1834" s="13" t="s">
        <v>46</v>
      </c>
      <c r="G1834" s="13" t="n">
        <v>8.249</v>
      </c>
      <c r="H1834" s="13" t="n">
        <v>8.718</v>
      </c>
      <c r="I1834" s="13" t="n">
        <v>8.586</v>
      </c>
      <c r="J1834" s="13" t="n">
        <v>8.753</v>
      </c>
      <c r="K1834" s="13" t="n">
        <v>8.695</v>
      </c>
      <c r="L1834" s="13" t="n">
        <v>8.809</v>
      </c>
      <c r="M1834" s="13" t="n">
        <v>8.785</v>
      </c>
      <c r="N1834" s="13" t="n">
        <v>8.881</v>
      </c>
      <c r="O1834" s="13" t="n">
        <v>0.0</v>
      </c>
      <c r="P1834" s="13" t="n">
        <v>0.0</v>
      </c>
      <c r="Q1834" t="s">
        <v>296</v>
      </c>
      <c r="R1834" t="s">
        <v>304</v>
      </c>
      <c r="S1834" t="s">
        <v>1176</v>
      </c>
    </row>
    <row r="1835" spans="1:16" x14ac:dyDescent="0.25">
      <c r="A1835" s="13" t="s">
        <v>13</v>
      </c>
      <c r="B1835" s="7" t="n">
        <v>46266.0</v>
      </c>
      <c r="C1835" s="13" t="s">
        <v>33</v>
      </c>
      <c r="D1835" s="13" t="s">
        <v>29</v>
      </c>
      <c r="E1835" s="13" t="s">
        <v>25</v>
      </c>
      <c r="F1835" s="13" t="s">
        <v>46</v>
      </c>
      <c r="G1835" s="13" t="n">
        <v>9.908</v>
      </c>
      <c r="H1835" s="13" t="n">
        <v>10.057</v>
      </c>
      <c r="I1835" s="13" t="n">
        <v>10.049</v>
      </c>
      <c r="J1835" s="13" t="n">
        <v>10.113</v>
      </c>
      <c r="K1835" s="13" t="n">
        <v>10.134</v>
      </c>
      <c r="L1835" s="13" t="n">
        <v>10.182</v>
      </c>
      <c r="M1835" s="13" t="n">
        <v>10.219</v>
      </c>
      <c r="N1835" s="13" t="n">
        <v>10.249</v>
      </c>
      <c r="O1835" s="13" t="n">
        <v>0.0</v>
      </c>
      <c r="P1835" s="13" t="n">
        <v>0.0</v>
      </c>
      <c r="Q1835" t="s">
        <v>296</v>
      </c>
      <c r="R1835" t="s">
        <v>1104</v>
      </c>
      <c r="S1835" t="s">
        <v>1176</v>
      </c>
    </row>
    <row r="1836" spans="1:16" x14ac:dyDescent="0.25">
      <c r="A1836" s="13" t="s">
        <v>13</v>
      </c>
      <c r="B1836" s="7" t="n">
        <v>46266.0</v>
      </c>
      <c r="C1836" s="13" t="s">
        <v>33</v>
      </c>
      <c r="D1836" s="13" t="s">
        <v>29</v>
      </c>
      <c r="E1836" s="13" t="s">
        <v>27</v>
      </c>
      <c r="F1836" s="13" t="s">
        <v>46</v>
      </c>
      <c r="G1836" s="13" t="n">
        <v>9.705</v>
      </c>
      <c r="H1836" s="13" t="n">
        <v>10.009</v>
      </c>
      <c r="I1836" s="13" t="n">
        <v>9.943</v>
      </c>
      <c r="J1836" s="13" t="n">
        <v>10.054</v>
      </c>
      <c r="K1836" s="13" t="n">
        <v>10.042</v>
      </c>
      <c r="L1836" s="13" t="n">
        <v>10.12</v>
      </c>
      <c r="M1836" s="13" t="n">
        <v>10.133</v>
      </c>
      <c r="N1836" s="13" t="n">
        <v>10.191</v>
      </c>
      <c r="O1836" s="13" t="n">
        <v>0.0</v>
      </c>
      <c r="P1836" s="13" t="n">
        <v>0.0</v>
      </c>
      <c r="Q1836" t="s">
        <v>296</v>
      </c>
      <c r="R1836" t="s">
        <v>1341</v>
      </c>
      <c r="S1836" t="s">
        <v>1176</v>
      </c>
    </row>
    <row r="1837" spans="1:16" x14ac:dyDescent="0.25">
      <c r="A1837" s="13" t="s">
        <v>13</v>
      </c>
      <c r="B1837" s="7" t="n">
        <v>46266.0</v>
      </c>
      <c r="C1837" s="13" t="s">
        <v>33</v>
      </c>
      <c r="D1837" s="13" t="s">
        <v>29</v>
      </c>
      <c r="E1837" s="13" t="s">
        <v>26</v>
      </c>
      <c r="F1837" s="13" t="s">
        <v>46</v>
      </c>
      <c r="G1837" s="13" t="n">
        <v>8.872</v>
      </c>
      <c r="H1837" s="13" t="n">
        <v>9.286</v>
      </c>
      <c r="I1837" s="13" t="n">
        <v>9.183</v>
      </c>
      <c r="J1837" s="13" t="n">
        <v>9.326</v>
      </c>
      <c r="K1837" s="13" t="n">
        <v>9.293</v>
      </c>
      <c r="L1837" s="13" t="n">
        <v>9.388</v>
      </c>
      <c r="M1837" s="13" t="n">
        <v>9.398</v>
      </c>
      <c r="N1837" s="13" t="n">
        <v>9.496</v>
      </c>
      <c r="O1837" s="13" t="n">
        <v>0.0</v>
      </c>
      <c r="P1837" s="13" t="n">
        <v>0.0</v>
      </c>
      <c r="Q1837" t="s">
        <v>296</v>
      </c>
      <c r="R1837" t="s">
        <v>209</v>
      </c>
      <c r="S1837" t="s">
        <v>1176</v>
      </c>
    </row>
    <row r="1838" spans="1:16" x14ac:dyDescent="0.25">
      <c r="A1838" s="13" t="s">
        <v>13</v>
      </c>
      <c r="B1838" s="7" t="n">
        <v>46266.0</v>
      </c>
      <c r="C1838" s="13" t="s">
        <v>33</v>
      </c>
      <c r="D1838" s="13" t="s">
        <v>31</v>
      </c>
      <c r="E1838" s="13" t="s">
        <v>25</v>
      </c>
      <c r="F1838" s="13" t="s">
        <v>47</v>
      </c>
      <c r="G1838" s="13" t="n">
        <v>8.264</v>
      </c>
      <c r="H1838" s="13" t="n">
        <v>8.62</v>
      </c>
      <c r="I1838" s="13" t="n">
        <v>8.5</v>
      </c>
      <c r="J1838" s="13" t="n">
        <v>8.633</v>
      </c>
      <c r="K1838" s="13" t="n">
        <v>8.584</v>
      </c>
      <c r="L1838" s="13" t="n">
        <v>8.674</v>
      </c>
      <c r="M1838" s="13" t="n">
        <v>8.656</v>
      </c>
      <c r="N1838" s="13" t="n">
        <v>8.714</v>
      </c>
      <c r="O1838" s="13" t="n">
        <v>0.0</v>
      </c>
      <c r="P1838" s="13" t="n">
        <v>0.0</v>
      </c>
      <c r="Q1838" t="s">
        <v>296</v>
      </c>
      <c r="R1838" t="s">
        <v>747</v>
      </c>
      <c r="S1838" t="s">
        <v>1176</v>
      </c>
    </row>
    <row r="1839" spans="1:16" x14ac:dyDescent="0.25">
      <c r="A1839" s="13" t="s">
        <v>13</v>
      </c>
      <c r="B1839" s="7" t="n">
        <v>46266.0</v>
      </c>
      <c r="C1839" s="13" t="s">
        <v>33</v>
      </c>
      <c r="D1839" s="13" t="s">
        <v>31</v>
      </c>
      <c r="E1839" s="13" t="s">
        <v>27</v>
      </c>
      <c r="F1839" s="13" t="s">
        <v>47</v>
      </c>
      <c r="G1839" s="13" t="n">
        <v>8.158</v>
      </c>
      <c r="H1839" s="13" t="n">
        <v>8.554</v>
      </c>
      <c r="I1839" s="13" t="n">
        <v>8.422</v>
      </c>
      <c r="J1839" s="13" t="n">
        <v>8.566</v>
      </c>
      <c r="K1839" s="13" t="n">
        <v>8.511</v>
      </c>
      <c r="L1839" s="13" t="n">
        <v>8.607</v>
      </c>
      <c r="M1839" s="13" t="n">
        <v>8.585</v>
      </c>
      <c r="N1839" s="13" t="n">
        <v>8.658</v>
      </c>
      <c r="O1839" s="13" t="n">
        <v>0.0</v>
      </c>
      <c r="P1839" s="13" t="n">
        <v>0.0</v>
      </c>
      <c r="Q1839" t="s">
        <v>296</v>
      </c>
      <c r="R1839" t="s">
        <v>1027</v>
      </c>
      <c r="S1839" t="s">
        <v>1176</v>
      </c>
    </row>
    <row r="1840" spans="1:16" x14ac:dyDescent="0.25">
      <c r="A1840" s="13" t="s">
        <v>13</v>
      </c>
      <c r="B1840" s="7" t="n">
        <v>46266.0</v>
      </c>
      <c r="C1840" s="13" t="s">
        <v>33</v>
      </c>
      <c r="D1840" s="13" t="s">
        <v>31</v>
      </c>
      <c r="E1840" s="13" t="s">
        <v>26</v>
      </c>
      <c r="F1840" s="13" t="s">
        <v>47</v>
      </c>
      <c r="G1840" s="13" t="n">
        <v>7.439</v>
      </c>
      <c r="H1840" s="13" t="n">
        <v>7.864</v>
      </c>
      <c r="I1840" s="13" t="n">
        <v>7.737</v>
      </c>
      <c r="J1840" s="13" t="n">
        <v>7.89</v>
      </c>
      <c r="K1840" s="13" t="n">
        <v>7.833</v>
      </c>
      <c r="L1840" s="13" t="n">
        <v>7.935</v>
      </c>
      <c r="M1840" s="13" t="n">
        <v>7.917</v>
      </c>
      <c r="N1840" s="13" t="n">
        <v>8.02</v>
      </c>
      <c r="O1840" s="13" t="n">
        <v>0.0</v>
      </c>
      <c r="P1840" s="13" t="n">
        <v>0.0</v>
      </c>
      <c r="Q1840" t="s">
        <v>296</v>
      </c>
      <c r="R1840" t="s">
        <v>239</v>
      </c>
      <c r="S1840" t="s">
        <v>1176</v>
      </c>
    </row>
    <row r="1841" spans="1:16" x14ac:dyDescent="0.25">
      <c r="A1841" s="13" t="s">
        <v>13</v>
      </c>
      <c r="B1841" s="7" t="n">
        <v>46266.0</v>
      </c>
      <c r="C1841" s="13" t="s">
        <v>33</v>
      </c>
      <c r="D1841" s="13" t="s">
        <v>28</v>
      </c>
      <c r="E1841" s="13" t="s">
        <v>25</v>
      </c>
      <c r="F1841" s="13" t="s">
        <v>47</v>
      </c>
      <c r="G1841" s="13" t="n">
        <v>8.386</v>
      </c>
      <c r="H1841" s="13" t="n">
        <v>8.705</v>
      </c>
      <c r="I1841" s="13" t="n">
        <v>8.621</v>
      </c>
      <c r="J1841" s="13" t="n">
        <v>8.747</v>
      </c>
      <c r="K1841" s="13" t="n">
        <v>8.717</v>
      </c>
      <c r="L1841" s="13" t="n">
        <v>8.806</v>
      </c>
      <c r="M1841" s="13" t="n">
        <v>8.799</v>
      </c>
      <c r="N1841" s="13" t="n">
        <v>8.858</v>
      </c>
      <c r="O1841" s="13" t="n">
        <v>0.0</v>
      </c>
      <c r="P1841" s="13" t="n">
        <v>0.0</v>
      </c>
      <c r="Q1841" t="s">
        <v>296</v>
      </c>
      <c r="R1841" t="s">
        <v>644</v>
      </c>
      <c r="S1841" t="s">
        <v>1176</v>
      </c>
    </row>
    <row r="1842" spans="1:16" x14ac:dyDescent="0.25">
      <c r="A1842" s="13" t="s">
        <v>13</v>
      </c>
      <c r="B1842" s="7" t="n">
        <v>46266.0</v>
      </c>
      <c r="C1842" s="13" t="s">
        <v>33</v>
      </c>
      <c r="D1842" s="13" t="s">
        <v>28</v>
      </c>
      <c r="E1842" s="13" t="s">
        <v>27</v>
      </c>
      <c r="F1842" s="13" t="s">
        <v>47</v>
      </c>
      <c r="G1842" s="13" t="n">
        <v>8.235</v>
      </c>
      <c r="H1842" s="13" t="n">
        <v>8.684</v>
      </c>
      <c r="I1842" s="13" t="n">
        <v>8.553</v>
      </c>
      <c r="J1842" s="13" t="n">
        <v>8.716</v>
      </c>
      <c r="K1842" s="13" t="n">
        <v>8.659</v>
      </c>
      <c r="L1842" s="13" t="n">
        <v>8.771</v>
      </c>
      <c r="M1842" s="13" t="n">
        <v>8.746</v>
      </c>
      <c r="N1842" s="13" t="n">
        <v>8.826</v>
      </c>
      <c r="O1842" s="13" t="n">
        <v>0.0</v>
      </c>
      <c r="P1842" s="13" t="n">
        <v>0.0</v>
      </c>
      <c r="Q1842" t="s">
        <v>296</v>
      </c>
      <c r="R1842" t="s">
        <v>690</v>
      </c>
      <c r="S1842" t="s">
        <v>1176</v>
      </c>
    </row>
    <row r="1843" spans="1:16" x14ac:dyDescent="0.25">
      <c r="A1843" s="13" t="s">
        <v>13</v>
      </c>
      <c r="B1843" s="7" t="n">
        <v>46266.0</v>
      </c>
      <c r="C1843" s="13" t="s">
        <v>33</v>
      </c>
      <c r="D1843" s="13" t="s">
        <v>28</v>
      </c>
      <c r="E1843" s="13" t="s">
        <v>26</v>
      </c>
      <c r="F1843" s="13" t="s">
        <v>47</v>
      </c>
      <c r="G1843" s="13" t="n">
        <v>7.849</v>
      </c>
      <c r="H1843" s="13" t="n">
        <v>8.318</v>
      </c>
      <c r="I1843" s="13" t="n">
        <v>8.186</v>
      </c>
      <c r="J1843" s="13" t="n">
        <v>8.353</v>
      </c>
      <c r="K1843" s="13" t="n">
        <v>8.295</v>
      </c>
      <c r="L1843" s="13" t="n">
        <v>8.41</v>
      </c>
      <c r="M1843" s="13" t="n">
        <v>8.385</v>
      </c>
      <c r="N1843" s="13" t="n">
        <v>8.481</v>
      </c>
      <c r="O1843" s="13" t="n">
        <v>0.0</v>
      </c>
      <c r="P1843" s="13" t="n">
        <v>0.0</v>
      </c>
      <c r="Q1843" t="s">
        <v>296</v>
      </c>
      <c r="R1843" t="s">
        <v>1342</v>
      </c>
      <c r="S1843" t="s">
        <v>1176</v>
      </c>
    </row>
    <row r="1844" spans="1:16" x14ac:dyDescent="0.25">
      <c r="A1844" s="13" t="s">
        <v>13</v>
      </c>
      <c r="B1844" s="7" t="n">
        <v>46266.0</v>
      </c>
      <c r="C1844" s="13" t="s">
        <v>33</v>
      </c>
      <c r="D1844" s="13" t="s">
        <v>29</v>
      </c>
      <c r="E1844" s="13" t="s">
        <v>25</v>
      </c>
      <c r="F1844" s="13" t="s">
        <v>47</v>
      </c>
      <c r="G1844" s="13" t="n">
        <v>9.508</v>
      </c>
      <c r="H1844" s="13" t="n">
        <v>9.657</v>
      </c>
      <c r="I1844" s="13" t="n">
        <v>9.649</v>
      </c>
      <c r="J1844" s="13" t="n">
        <v>9.713</v>
      </c>
      <c r="K1844" s="13" t="n">
        <v>9.734</v>
      </c>
      <c r="L1844" s="13" t="n">
        <v>9.782</v>
      </c>
      <c r="M1844" s="13" t="n">
        <v>9.819</v>
      </c>
      <c r="N1844" s="13" t="n">
        <v>9.849</v>
      </c>
      <c r="O1844" s="13" t="n">
        <v>0.0</v>
      </c>
      <c r="P1844" s="13" t="n">
        <v>0.0</v>
      </c>
      <c r="Q1844" t="s">
        <v>296</v>
      </c>
      <c r="R1844" t="s">
        <v>1343</v>
      </c>
      <c r="S1844" t="s">
        <v>1176</v>
      </c>
    </row>
    <row r="1845" spans="1:16" x14ac:dyDescent="0.25">
      <c r="A1845" s="13" t="s">
        <v>13</v>
      </c>
      <c r="B1845" s="7" t="n">
        <v>46266.0</v>
      </c>
      <c r="C1845" s="13" t="s">
        <v>33</v>
      </c>
      <c r="D1845" s="13" t="s">
        <v>29</v>
      </c>
      <c r="E1845" s="13" t="s">
        <v>27</v>
      </c>
      <c r="F1845" s="13" t="s">
        <v>47</v>
      </c>
      <c r="G1845" s="13" t="n">
        <v>9.305</v>
      </c>
      <c r="H1845" s="13" t="n">
        <v>9.609</v>
      </c>
      <c r="I1845" s="13" t="n">
        <v>9.543</v>
      </c>
      <c r="J1845" s="13" t="n">
        <v>9.655</v>
      </c>
      <c r="K1845" s="13" t="n">
        <v>9.642</v>
      </c>
      <c r="L1845" s="13" t="n">
        <v>9.72</v>
      </c>
      <c r="M1845" s="13" t="n">
        <v>9.733</v>
      </c>
      <c r="N1845" s="13" t="n">
        <v>9.791</v>
      </c>
      <c r="O1845" s="13" t="n">
        <v>0.0</v>
      </c>
      <c r="P1845" s="13" t="n">
        <v>0.0</v>
      </c>
      <c r="Q1845" t="s">
        <v>296</v>
      </c>
      <c r="R1845" t="s">
        <v>1344</v>
      </c>
      <c r="S1845" t="s">
        <v>1176</v>
      </c>
    </row>
    <row r="1846" spans="1:16" x14ac:dyDescent="0.25">
      <c r="A1846" s="13" t="s">
        <v>13</v>
      </c>
      <c r="B1846" s="7" t="n">
        <v>46266.0</v>
      </c>
      <c r="C1846" s="13" t="s">
        <v>33</v>
      </c>
      <c r="D1846" s="13" t="s">
        <v>29</v>
      </c>
      <c r="E1846" s="13" t="s">
        <v>26</v>
      </c>
      <c r="F1846" s="13" t="s">
        <v>47</v>
      </c>
      <c r="G1846" s="13" t="n">
        <v>8.618</v>
      </c>
      <c r="H1846" s="13" t="n">
        <v>9.009</v>
      </c>
      <c r="I1846" s="13" t="n">
        <v>8.923</v>
      </c>
      <c r="J1846" s="13" t="n">
        <v>9.06</v>
      </c>
      <c r="K1846" s="13" t="n">
        <v>9.033</v>
      </c>
      <c r="L1846" s="13" t="n">
        <v>9.125</v>
      </c>
      <c r="M1846" s="13" t="n">
        <v>9.133</v>
      </c>
      <c r="N1846" s="13" t="n">
        <v>9.221</v>
      </c>
      <c r="O1846" s="13" t="n">
        <v>0.0</v>
      </c>
      <c r="P1846" s="13" t="n">
        <v>0.0</v>
      </c>
      <c r="Q1846" t="s">
        <v>296</v>
      </c>
      <c r="R1846" t="s">
        <v>117</v>
      </c>
      <c r="S1846" t="s">
        <v>1176</v>
      </c>
    </row>
    <row r="1847" spans="1:16" x14ac:dyDescent="0.25">
      <c r="A1847" s="13" t="s">
        <v>13</v>
      </c>
      <c r="B1847" s="7" t="n">
        <v>46266.0</v>
      </c>
      <c r="C1847" s="13" t="s">
        <v>33</v>
      </c>
      <c r="D1847" s="13" t="s">
        <v>31</v>
      </c>
      <c r="E1847" s="13" t="s">
        <v>25</v>
      </c>
      <c r="F1847" s="13" t="s">
        <v>48</v>
      </c>
      <c r="G1847" s="13" t="n">
        <v>7.689</v>
      </c>
      <c r="H1847" s="13" t="n">
        <v>8.051</v>
      </c>
      <c r="I1847" s="13" t="n">
        <v>7.931</v>
      </c>
      <c r="J1847" s="13" t="n">
        <v>8.066</v>
      </c>
      <c r="K1847" s="13" t="n">
        <v>8.016</v>
      </c>
      <c r="L1847" s="13" t="n">
        <v>8.107</v>
      </c>
      <c r="M1847" s="13" t="n">
        <v>8.088</v>
      </c>
      <c r="N1847" s="13" t="n">
        <v>8.145</v>
      </c>
      <c r="O1847" s="13" t="n">
        <v>0.0</v>
      </c>
      <c r="P1847" s="13" t="n">
        <v>0.0</v>
      </c>
      <c r="Q1847" t="s">
        <v>296</v>
      </c>
      <c r="R1847" t="s">
        <v>909</v>
      </c>
      <c r="S1847" t="s">
        <v>1176</v>
      </c>
    </row>
    <row r="1848" spans="1:16" x14ac:dyDescent="0.25">
      <c r="A1848" s="13" t="s">
        <v>13</v>
      </c>
      <c r="B1848" s="7" t="n">
        <v>46266.0</v>
      </c>
      <c r="C1848" s="13" t="s">
        <v>33</v>
      </c>
      <c r="D1848" s="13" t="s">
        <v>31</v>
      </c>
      <c r="E1848" s="13" t="s">
        <v>27</v>
      </c>
      <c r="F1848" s="13" t="s">
        <v>48</v>
      </c>
      <c r="G1848" s="13" t="n">
        <v>7.602</v>
      </c>
      <c r="H1848" s="13" t="n">
        <v>8.01</v>
      </c>
      <c r="I1848" s="13" t="n">
        <v>7.878</v>
      </c>
      <c r="J1848" s="13" t="n">
        <v>8.026</v>
      </c>
      <c r="K1848" s="13" t="n">
        <v>7.969</v>
      </c>
      <c r="L1848" s="13" t="n">
        <v>8.069</v>
      </c>
      <c r="M1848" s="13" t="n">
        <v>8.044</v>
      </c>
      <c r="N1848" s="13" t="n">
        <v>8.114</v>
      </c>
      <c r="O1848" s="13" t="n">
        <v>0.0</v>
      </c>
      <c r="P1848" s="13" t="n">
        <v>0.0</v>
      </c>
      <c r="Q1848" t="s">
        <v>296</v>
      </c>
      <c r="R1848" t="s">
        <v>1345</v>
      </c>
      <c r="S1848" t="s">
        <v>1176</v>
      </c>
    </row>
    <row r="1849" spans="1:16" x14ac:dyDescent="0.25">
      <c r="A1849" s="13" t="s">
        <v>13</v>
      </c>
      <c r="B1849" s="7" t="n">
        <v>46266.0</v>
      </c>
      <c r="C1849" s="13" t="s">
        <v>33</v>
      </c>
      <c r="D1849" s="13" t="s">
        <v>31</v>
      </c>
      <c r="E1849" s="13" t="s">
        <v>26</v>
      </c>
      <c r="F1849" s="13" t="s">
        <v>48</v>
      </c>
      <c r="G1849" s="13" t="n">
        <v>6.839</v>
      </c>
      <c r="H1849" s="13" t="n">
        <v>7.264</v>
      </c>
      <c r="I1849" s="13" t="n">
        <v>7.137</v>
      </c>
      <c r="J1849" s="13" t="n">
        <v>7.29</v>
      </c>
      <c r="K1849" s="13" t="n">
        <v>7.233</v>
      </c>
      <c r="L1849" s="13" t="n">
        <v>7.335</v>
      </c>
      <c r="M1849" s="13" t="n">
        <v>7.317</v>
      </c>
      <c r="N1849" s="13" t="n">
        <v>7.42</v>
      </c>
      <c r="O1849" s="13" t="n">
        <v>0.0</v>
      </c>
      <c r="P1849" s="13" t="n">
        <v>0.0</v>
      </c>
      <c r="Q1849" t="s">
        <v>296</v>
      </c>
      <c r="R1849" t="s">
        <v>1346</v>
      </c>
      <c r="S1849" t="s">
        <v>1176</v>
      </c>
    </row>
    <row r="1850" spans="1:16" x14ac:dyDescent="0.25">
      <c r="A1850" s="13" t="s">
        <v>13</v>
      </c>
      <c r="B1850" s="7" t="n">
        <v>46266.0</v>
      </c>
      <c r="C1850" s="13" t="s">
        <v>33</v>
      </c>
      <c r="D1850" s="13" t="s">
        <v>28</v>
      </c>
      <c r="E1850" s="13" t="s">
        <v>25</v>
      </c>
      <c r="F1850" s="13" t="s">
        <v>48</v>
      </c>
      <c r="G1850" s="13" t="n">
        <v>7.786</v>
      </c>
      <c r="H1850" s="13" t="n">
        <v>8.105</v>
      </c>
      <c r="I1850" s="13" t="n">
        <v>8.021</v>
      </c>
      <c r="J1850" s="13" t="n">
        <v>8.147</v>
      </c>
      <c r="K1850" s="13" t="n">
        <v>8.117</v>
      </c>
      <c r="L1850" s="13" t="n">
        <v>8.206</v>
      </c>
      <c r="M1850" s="13" t="n">
        <v>8.199</v>
      </c>
      <c r="N1850" s="13" t="n">
        <v>8.258</v>
      </c>
      <c r="O1850" s="13" t="n">
        <v>0.0</v>
      </c>
      <c r="P1850" s="13" t="n">
        <v>0.0</v>
      </c>
      <c r="Q1850" t="s">
        <v>296</v>
      </c>
      <c r="R1850" t="s">
        <v>653</v>
      </c>
      <c r="S1850" t="s">
        <v>1176</v>
      </c>
    </row>
    <row r="1851" spans="1:16" x14ac:dyDescent="0.25">
      <c r="A1851" s="13" t="s">
        <v>13</v>
      </c>
      <c r="B1851" s="7" t="n">
        <v>46266.0</v>
      </c>
      <c r="C1851" s="13" t="s">
        <v>33</v>
      </c>
      <c r="D1851" s="13" t="s">
        <v>28</v>
      </c>
      <c r="E1851" s="13" t="s">
        <v>27</v>
      </c>
      <c r="F1851" s="13" t="s">
        <v>48</v>
      </c>
      <c r="G1851" s="13" t="n">
        <v>7.635</v>
      </c>
      <c r="H1851" s="13" t="n">
        <v>8.084</v>
      </c>
      <c r="I1851" s="13" t="n">
        <v>7.953</v>
      </c>
      <c r="J1851" s="13" t="n">
        <v>8.116</v>
      </c>
      <c r="K1851" s="13" t="n">
        <v>8.059</v>
      </c>
      <c r="L1851" s="13" t="n">
        <v>8.171</v>
      </c>
      <c r="M1851" s="13" t="n">
        <v>8.146</v>
      </c>
      <c r="N1851" s="13" t="n">
        <v>8.226</v>
      </c>
      <c r="O1851" s="13" t="n">
        <v>0.0</v>
      </c>
      <c r="P1851" s="13" t="n">
        <v>0.0</v>
      </c>
      <c r="Q1851" t="s">
        <v>296</v>
      </c>
      <c r="R1851" t="s">
        <v>468</v>
      </c>
      <c r="S1851" t="s">
        <v>1176</v>
      </c>
    </row>
    <row r="1852" spans="1:16" x14ac:dyDescent="0.25">
      <c r="A1852" s="13" t="s">
        <v>13</v>
      </c>
      <c r="B1852" s="7" t="n">
        <v>46266.0</v>
      </c>
      <c r="C1852" s="13" t="s">
        <v>33</v>
      </c>
      <c r="D1852" s="13" t="s">
        <v>28</v>
      </c>
      <c r="E1852" s="13" t="s">
        <v>26</v>
      </c>
      <c r="F1852" s="13" t="s">
        <v>48</v>
      </c>
      <c r="G1852" s="13" t="n">
        <v>7.249</v>
      </c>
      <c r="H1852" s="13" t="n">
        <v>7.718</v>
      </c>
      <c r="I1852" s="13" t="n">
        <v>7.586</v>
      </c>
      <c r="J1852" s="13" t="n">
        <v>7.753</v>
      </c>
      <c r="K1852" s="13" t="n">
        <v>7.695</v>
      </c>
      <c r="L1852" s="13" t="n">
        <v>7.81</v>
      </c>
      <c r="M1852" s="13" t="n">
        <v>7.785</v>
      </c>
      <c r="N1852" s="13" t="n">
        <v>7.881</v>
      </c>
      <c r="O1852" s="13" t="n">
        <v>0.0</v>
      </c>
      <c r="P1852" s="13" t="n">
        <v>0.0</v>
      </c>
      <c r="Q1852" t="s">
        <v>296</v>
      </c>
      <c r="R1852" t="s">
        <v>1347</v>
      </c>
      <c r="S1852" t="s">
        <v>1176</v>
      </c>
    </row>
    <row r="1853" spans="1:16" x14ac:dyDescent="0.25">
      <c r="A1853" s="13" t="s">
        <v>13</v>
      </c>
      <c r="B1853" s="7" t="n">
        <v>46266.0</v>
      </c>
      <c r="C1853" s="13" t="s">
        <v>33</v>
      </c>
      <c r="D1853" s="13" t="s">
        <v>29</v>
      </c>
      <c r="E1853" s="13" t="s">
        <v>25</v>
      </c>
      <c r="F1853" s="13" t="s">
        <v>48</v>
      </c>
      <c r="G1853" s="13" t="n">
        <v>8.908</v>
      </c>
      <c r="H1853" s="13" t="n">
        <v>9.057</v>
      </c>
      <c r="I1853" s="13" t="n">
        <v>9.049</v>
      </c>
      <c r="J1853" s="13" t="n">
        <v>9.113</v>
      </c>
      <c r="K1853" s="13" t="n">
        <v>9.134</v>
      </c>
      <c r="L1853" s="13" t="n">
        <v>9.182</v>
      </c>
      <c r="M1853" s="13" t="n">
        <v>9.219</v>
      </c>
      <c r="N1853" s="13" t="n">
        <v>9.249</v>
      </c>
      <c r="O1853" s="13" t="n">
        <v>0.0</v>
      </c>
      <c r="P1853" s="13" t="n">
        <v>0.0</v>
      </c>
      <c r="Q1853" t="s">
        <v>296</v>
      </c>
      <c r="R1853" t="s">
        <v>1348</v>
      </c>
      <c r="S1853" t="s">
        <v>1176</v>
      </c>
    </row>
    <row r="1854" spans="1:16" x14ac:dyDescent="0.25">
      <c r="A1854" s="13" t="s">
        <v>13</v>
      </c>
      <c r="B1854" s="7" t="n">
        <v>46266.0</v>
      </c>
      <c r="C1854" s="13" t="s">
        <v>33</v>
      </c>
      <c r="D1854" s="13" t="s">
        <v>29</v>
      </c>
      <c r="E1854" s="13" t="s">
        <v>27</v>
      </c>
      <c r="F1854" s="13" t="s">
        <v>48</v>
      </c>
      <c r="G1854" s="13" t="n">
        <v>8.705</v>
      </c>
      <c r="H1854" s="13" t="n">
        <v>9.009</v>
      </c>
      <c r="I1854" s="13" t="n">
        <v>8.943</v>
      </c>
      <c r="J1854" s="13" t="n">
        <v>9.055</v>
      </c>
      <c r="K1854" s="13" t="n">
        <v>9.042</v>
      </c>
      <c r="L1854" s="13" t="n">
        <v>9.12</v>
      </c>
      <c r="M1854" s="13" t="n">
        <v>9.133</v>
      </c>
      <c r="N1854" s="13" t="n">
        <v>9.191</v>
      </c>
      <c r="O1854" s="13" t="n">
        <v>0.0</v>
      </c>
      <c r="P1854" s="13" t="n">
        <v>0.0</v>
      </c>
      <c r="Q1854" t="s">
        <v>296</v>
      </c>
      <c r="R1854" t="s">
        <v>241</v>
      </c>
      <c r="S1854" t="s">
        <v>1176</v>
      </c>
    </row>
    <row r="1855" spans="1:16" x14ac:dyDescent="0.25">
      <c r="A1855" s="13" t="s">
        <v>13</v>
      </c>
      <c r="B1855" s="7" t="n">
        <v>46266.0</v>
      </c>
      <c r="C1855" s="13" t="s">
        <v>33</v>
      </c>
      <c r="D1855" s="13" t="s">
        <v>29</v>
      </c>
      <c r="E1855" s="13" t="s">
        <v>26</v>
      </c>
      <c r="F1855" s="13" t="s">
        <v>48</v>
      </c>
      <c r="G1855" s="13" t="n">
        <v>8.018</v>
      </c>
      <c r="H1855" s="13" t="n">
        <v>8.409</v>
      </c>
      <c r="I1855" s="13" t="n">
        <v>8.323</v>
      </c>
      <c r="J1855" s="13" t="n">
        <v>8.46</v>
      </c>
      <c r="K1855" s="13" t="n">
        <v>8.433</v>
      </c>
      <c r="L1855" s="13" t="n">
        <v>8.525</v>
      </c>
      <c r="M1855" s="13" t="n">
        <v>8.533</v>
      </c>
      <c r="N1855" s="13" t="n">
        <v>8.621</v>
      </c>
      <c r="O1855" s="13" t="n">
        <v>0.0</v>
      </c>
      <c r="P1855" s="13" t="n">
        <v>0.0</v>
      </c>
      <c r="Q1855" t="s">
        <v>296</v>
      </c>
      <c r="R1855" t="s">
        <v>263</v>
      </c>
      <c r="S1855" t="s">
        <v>1176</v>
      </c>
    </row>
    <row r="1856" spans="1:16" x14ac:dyDescent="0.25">
      <c r="A1856" s="13" t="s">
        <v>13</v>
      </c>
      <c r="B1856" s="7" t="n">
        <v>46266.0</v>
      </c>
      <c r="C1856" s="13" t="s">
        <v>34</v>
      </c>
      <c r="D1856" s="13" t="s">
        <v>24</v>
      </c>
      <c r="E1856" s="13" t="s">
        <v>25</v>
      </c>
      <c r="F1856" s="13" t="s">
        <v>46</v>
      </c>
      <c r="G1856" s="13" t="n">
        <v>8.742</v>
      </c>
      <c r="H1856" s="13" t="n">
        <v>9.146</v>
      </c>
      <c r="I1856" s="13" t="n">
        <v>9.007</v>
      </c>
      <c r="J1856" s="13" t="n">
        <v>9.158</v>
      </c>
      <c r="K1856" s="13" t="n">
        <v>9.099</v>
      </c>
      <c r="L1856" s="13" t="n">
        <v>9.2</v>
      </c>
      <c r="M1856" s="13" t="n">
        <v>9.177</v>
      </c>
      <c r="N1856" s="13" t="n">
        <v>9.247</v>
      </c>
      <c r="O1856" s="13" t="n">
        <v>0.0</v>
      </c>
      <c r="P1856" s="13" t="n">
        <v>0.0</v>
      </c>
      <c r="Q1856" t="s">
        <v>296</v>
      </c>
      <c r="R1856" t="s">
        <v>1349</v>
      </c>
      <c r="S1856" t="s">
        <v>1176</v>
      </c>
    </row>
    <row r="1857" spans="1:16" x14ac:dyDescent="0.25">
      <c r="A1857" s="13" t="s">
        <v>13</v>
      </c>
      <c r="B1857" s="7" t="n">
        <v>46266.0</v>
      </c>
      <c r="C1857" s="13" t="s">
        <v>34</v>
      </c>
      <c r="D1857" s="13" t="s">
        <v>24</v>
      </c>
      <c r="E1857" s="13" t="s">
        <v>27</v>
      </c>
      <c r="F1857" s="13" t="s">
        <v>46</v>
      </c>
      <c r="G1857" s="13" t="n">
        <v>8.738</v>
      </c>
      <c r="H1857" s="13" t="n">
        <v>9.216</v>
      </c>
      <c r="I1857" s="13" t="n">
        <v>9.051</v>
      </c>
      <c r="J1857" s="13" t="n">
        <v>9.223</v>
      </c>
      <c r="K1857" s="13" t="n">
        <v>9.149</v>
      </c>
      <c r="L1857" s="13" t="n">
        <v>9.265</v>
      </c>
      <c r="M1857" s="13" t="n">
        <v>9.231</v>
      </c>
      <c r="N1857" s="13" t="n">
        <v>9.317</v>
      </c>
      <c r="O1857" s="13" t="n">
        <v>0.0</v>
      </c>
      <c r="P1857" s="13" t="n">
        <v>0.0</v>
      </c>
      <c r="Q1857" t="s">
        <v>296</v>
      </c>
      <c r="R1857" t="s">
        <v>1334</v>
      </c>
      <c r="S1857" t="s">
        <v>1176</v>
      </c>
    </row>
    <row r="1858" spans="1:16" x14ac:dyDescent="0.25">
      <c r="A1858" s="13" t="s">
        <v>13</v>
      </c>
      <c r="B1858" s="7" t="n">
        <v>46266.0</v>
      </c>
      <c r="C1858" s="13" t="s">
        <v>34</v>
      </c>
      <c r="D1858" s="13" t="s">
        <v>24</v>
      </c>
      <c r="E1858" s="13" t="s">
        <v>26</v>
      </c>
      <c r="F1858" s="13" t="s">
        <v>46</v>
      </c>
      <c r="G1858" s="13" t="n">
        <v>8.308</v>
      </c>
      <c r="H1858" s="13" t="n">
        <v>8.761</v>
      </c>
      <c r="I1858" s="13" t="n">
        <v>8.612</v>
      </c>
      <c r="J1858" s="13" t="n">
        <v>8.775</v>
      </c>
      <c r="K1858" s="13" t="n">
        <v>8.709</v>
      </c>
      <c r="L1858" s="13" t="n">
        <v>8.819</v>
      </c>
      <c r="M1858" s="13" t="n">
        <v>8.794</v>
      </c>
      <c r="N1858" s="13" t="n">
        <v>8.896</v>
      </c>
      <c r="O1858" s="13" t="n">
        <v>0.0</v>
      </c>
      <c r="P1858" s="13" t="n">
        <v>0.0</v>
      </c>
      <c r="Q1858" t="s">
        <v>296</v>
      </c>
      <c r="R1858" t="s">
        <v>305</v>
      </c>
      <c r="S1858" t="s">
        <v>1176</v>
      </c>
    </row>
    <row r="1859" spans="1:16" x14ac:dyDescent="0.25">
      <c r="A1859" s="13" t="s">
        <v>13</v>
      </c>
      <c r="B1859" s="7" t="n">
        <v>46266.0</v>
      </c>
      <c r="C1859" s="13" t="s">
        <v>34</v>
      </c>
      <c r="D1859" s="13" t="s">
        <v>31</v>
      </c>
      <c r="E1859" s="13" t="s">
        <v>25</v>
      </c>
      <c r="F1859" s="13" t="s">
        <v>46</v>
      </c>
      <c r="G1859" s="13" t="n">
        <v>8.722</v>
      </c>
      <c r="H1859" s="13" t="n">
        <v>9.085</v>
      </c>
      <c r="I1859" s="13" t="n">
        <v>8.964</v>
      </c>
      <c r="J1859" s="13" t="n">
        <v>9.1</v>
      </c>
      <c r="K1859" s="13" t="n">
        <v>9.049</v>
      </c>
      <c r="L1859" s="13" t="n">
        <v>9.141</v>
      </c>
      <c r="M1859" s="13" t="n">
        <v>9.122</v>
      </c>
      <c r="N1859" s="13" t="n">
        <v>9.179</v>
      </c>
      <c r="O1859" s="13" t="n">
        <v>0.0</v>
      </c>
      <c r="P1859" s="13" t="n">
        <v>0.0</v>
      </c>
      <c r="Q1859" t="s">
        <v>296</v>
      </c>
      <c r="R1859" t="s">
        <v>916</v>
      </c>
      <c r="S1859" t="s">
        <v>1176</v>
      </c>
    </row>
    <row r="1860" spans="1:16" x14ac:dyDescent="0.25">
      <c r="A1860" s="13" t="s">
        <v>13</v>
      </c>
      <c r="B1860" s="7" t="n">
        <v>46266.0</v>
      </c>
      <c r="C1860" s="13" t="s">
        <v>34</v>
      </c>
      <c r="D1860" s="13" t="s">
        <v>31</v>
      </c>
      <c r="E1860" s="13" t="s">
        <v>27</v>
      </c>
      <c r="F1860" s="13" t="s">
        <v>46</v>
      </c>
      <c r="G1860" s="13" t="n">
        <v>8.634</v>
      </c>
      <c r="H1860" s="13" t="n">
        <v>9.043</v>
      </c>
      <c r="I1860" s="13" t="n">
        <v>8.911</v>
      </c>
      <c r="J1860" s="13" t="n">
        <v>9.06</v>
      </c>
      <c r="K1860" s="13" t="n">
        <v>9.002</v>
      </c>
      <c r="L1860" s="13" t="n">
        <v>9.103</v>
      </c>
      <c r="M1860" s="13" t="n">
        <v>9.078</v>
      </c>
      <c r="N1860" s="13" t="n">
        <v>9.148</v>
      </c>
      <c r="O1860" s="13" t="n">
        <v>0.0</v>
      </c>
      <c r="P1860" s="13" t="n">
        <v>0.0</v>
      </c>
      <c r="Q1860" t="s">
        <v>296</v>
      </c>
      <c r="R1860" t="s">
        <v>1350</v>
      </c>
      <c r="S1860" t="s">
        <v>1176</v>
      </c>
    </row>
    <row r="1861" spans="1:16" x14ac:dyDescent="0.25">
      <c r="A1861" s="13" t="s">
        <v>13</v>
      </c>
      <c r="B1861" s="7" t="n">
        <v>46266.0</v>
      </c>
      <c r="C1861" s="13" t="s">
        <v>34</v>
      </c>
      <c r="D1861" s="13" t="s">
        <v>31</v>
      </c>
      <c r="E1861" s="13" t="s">
        <v>26</v>
      </c>
      <c r="F1861" s="13" t="s">
        <v>46</v>
      </c>
      <c r="G1861" s="13" t="n">
        <v>7.867</v>
      </c>
      <c r="H1861" s="13" t="n">
        <v>8.293</v>
      </c>
      <c r="I1861" s="13" t="n">
        <v>8.166</v>
      </c>
      <c r="J1861" s="13" t="n">
        <v>8.319</v>
      </c>
      <c r="K1861" s="13" t="n">
        <v>8.263</v>
      </c>
      <c r="L1861" s="13" t="n">
        <v>8.364</v>
      </c>
      <c r="M1861" s="13" t="n">
        <v>8.347</v>
      </c>
      <c r="N1861" s="13" t="n">
        <v>8.45</v>
      </c>
      <c r="O1861" s="13" t="n">
        <v>0.0</v>
      </c>
      <c r="P1861" s="13" t="n">
        <v>0.0</v>
      </c>
      <c r="Q1861" t="s">
        <v>296</v>
      </c>
      <c r="R1861" t="s">
        <v>587</v>
      </c>
      <c r="S1861" t="s">
        <v>1176</v>
      </c>
    </row>
    <row r="1862" spans="1:16" x14ac:dyDescent="0.25">
      <c r="A1862" s="13" t="s">
        <v>13</v>
      </c>
      <c r="B1862" s="7" t="n">
        <v>46266.0</v>
      </c>
      <c r="C1862" s="13" t="s">
        <v>34</v>
      </c>
      <c r="D1862" s="13" t="s">
        <v>28</v>
      </c>
      <c r="E1862" s="13" t="s">
        <v>25</v>
      </c>
      <c r="F1862" s="13" t="s">
        <v>46</v>
      </c>
      <c r="G1862" s="13" t="n">
        <v>8.798</v>
      </c>
      <c r="H1862" s="13" t="n">
        <v>9.123</v>
      </c>
      <c r="I1862" s="13" t="n">
        <v>9.037</v>
      </c>
      <c r="J1862" s="13" t="n">
        <v>9.165</v>
      </c>
      <c r="K1862" s="13" t="n">
        <v>9.134</v>
      </c>
      <c r="L1862" s="13" t="n">
        <v>9.224</v>
      </c>
      <c r="M1862" s="13" t="n">
        <v>9.218</v>
      </c>
      <c r="N1862" s="13" t="n">
        <v>9.279</v>
      </c>
      <c r="O1862" s="13" t="n">
        <v>0.0</v>
      </c>
      <c r="P1862" s="13" t="n">
        <v>0.0</v>
      </c>
      <c r="Q1862" t="s">
        <v>296</v>
      </c>
      <c r="R1862" t="s">
        <v>1351</v>
      </c>
      <c r="S1862" t="s">
        <v>1176</v>
      </c>
    </row>
    <row r="1863" spans="1:16" x14ac:dyDescent="0.25">
      <c r="A1863" s="13" t="s">
        <v>13</v>
      </c>
      <c r="B1863" s="7" t="n">
        <v>46266.0</v>
      </c>
      <c r="C1863" s="13" t="s">
        <v>34</v>
      </c>
      <c r="D1863" s="13" t="s">
        <v>28</v>
      </c>
      <c r="E1863" s="13" t="s">
        <v>27</v>
      </c>
      <c r="F1863" s="13" t="s">
        <v>46</v>
      </c>
      <c r="G1863" s="13" t="n">
        <v>8.669</v>
      </c>
      <c r="H1863" s="13" t="n">
        <v>9.118</v>
      </c>
      <c r="I1863" s="13" t="n">
        <v>8.987</v>
      </c>
      <c r="J1863" s="13" t="n">
        <v>9.15</v>
      </c>
      <c r="K1863" s="13" t="n">
        <v>9.094</v>
      </c>
      <c r="L1863" s="13" t="n">
        <v>9.206</v>
      </c>
      <c r="M1863" s="13" t="n">
        <v>9.181</v>
      </c>
      <c r="N1863" s="13" t="n">
        <v>9.261</v>
      </c>
      <c r="O1863" s="13" t="n">
        <v>0.0</v>
      </c>
      <c r="P1863" s="13" t="n">
        <v>0.0</v>
      </c>
      <c r="Q1863" t="s">
        <v>296</v>
      </c>
      <c r="R1863" t="s">
        <v>1352</v>
      </c>
      <c r="S1863" t="s">
        <v>1176</v>
      </c>
    </row>
    <row r="1864" spans="1:16" x14ac:dyDescent="0.25">
      <c r="A1864" s="13" t="s">
        <v>13</v>
      </c>
      <c r="B1864" s="7" t="n">
        <v>46266.0</v>
      </c>
      <c r="C1864" s="13" t="s">
        <v>34</v>
      </c>
      <c r="D1864" s="13" t="s">
        <v>28</v>
      </c>
      <c r="E1864" s="13" t="s">
        <v>26</v>
      </c>
      <c r="F1864" s="13" t="s">
        <v>46</v>
      </c>
      <c r="G1864" s="13" t="n">
        <v>8.281</v>
      </c>
      <c r="H1864" s="13" t="n">
        <v>8.75</v>
      </c>
      <c r="I1864" s="13" t="n">
        <v>8.619</v>
      </c>
      <c r="J1864" s="13" t="n">
        <v>8.786</v>
      </c>
      <c r="K1864" s="13" t="n">
        <v>8.728</v>
      </c>
      <c r="L1864" s="13" t="n">
        <v>8.843</v>
      </c>
      <c r="M1864" s="13" t="n">
        <v>8.818</v>
      </c>
      <c r="N1864" s="13" t="n">
        <v>8.915</v>
      </c>
      <c r="O1864" s="13" t="n">
        <v>0.0</v>
      </c>
      <c r="P1864" s="13" t="n">
        <v>0.0</v>
      </c>
      <c r="Q1864" t="s">
        <v>296</v>
      </c>
      <c r="R1864" t="s">
        <v>1353</v>
      </c>
      <c r="S1864" t="s">
        <v>1176</v>
      </c>
    </row>
    <row r="1865" spans="1:16" x14ac:dyDescent="0.25">
      <c r="A1865" s="13" t="s">
        <v>13</v>
      </c>
      <c r="B1865" s="7" t="n">
        <v>46266.0</v>
      </c>
      <c r="C1865" s="13" t="s">
        <v>34</v>
      </c>
      <c r="D1865" s="13" t="s">
        <v>29</v>
      </c>
      <c r="E1865" s="13" t="s">
        <v>25</v>
      </c>
      <c r="F1865" s="13" t="s">
        <v>46</v>
      </c>
      <c r="G1865" s="13" t="n">
        <v>9.957</v>
      </c>
      <c r="H1865" s="13" t="n">
        <v>10.098</v>
      </c>
      <c r="I1865" s="13" t="n">
        <v>10.093</v>
      </c>
      <c r="J1865" s="13" t="n">
        <v>10.154</v>
      </c>
      <c r="K1865" s="13" t="n">
        <v>10.177</v>
      </c>
      <c r="L1865" s="13" t="n">
        <v>10.223</v>
      </c>
      <c r="M1865" s="13" t="n">
        <v>10.263</v>
      </c>
      <c r="N1865" s="13" t="n">
        <v>10.291</v>
      </c>
      <c r="O1865" s="13" t="n">
        <v>0.0</v>
      </c>
      <c r="P1865" s="13" t="n">
        <v>0.0</v>
      </c>
      <c r="Q1865" t="s">
        <v>296</v>
      </c>
      <c r="R1865" t="s">
        <v>1354</v>
      </c>
      <c r="S1865" t="s">
        <v>1176</v>
      </c>
    </row>
    <row r="1866" spans="1:16" x14ac:dyDescent="0.25">
      <c r="A1866" s="13" t="s">
        <v>13</v>
      </c>
      <c r="B1866" s="7" t="n">
        <v>46266.0</v>
      </c>
      <c r="C1866" s="13" t="s">
        <v>34</v>
      </c>
      <c r="D1866" s="13" t="s">
        <v>29</v>
      </c>
      <c r="E1866" s="13" t="s">
        <v>27</v>
      </c>
      <c r="F1866" s="13" t="s">
        <v>46</v>
      </c>
      <c r="G1866" s="13" t="n">
        <v>9.751</v>
      </c>
      <c r="H1866" s="13" t="n">
        <v>10.046</v>
      </c>
      <c r="I1866" s="13" t="n">
        <v>9.984</v>
      </c>
      <c r="J1866" s="13" t="n">
        <v>10.093</v>
      </c>
      <c r="K1866" s="13" t="n">
        <v>10.082</v>
      </c>
      <c r="L1866" s="13" t="n">
        <v>10.158</v>
      </c>
      <c r="M1866" s="13" t="n">
        <v>10.173</v>
      </c>
      <c r="N1866" s="13" t="n">
        <v>10.23</v>
      </c>
      <c r="O1866" s="13" t="n">
        <v>0.0</v>
      </c>
      <c r="P1866" s="13" t="n">
        <v>0.0</v>
      </c>
      <c r="Q1866" t="s">
        <v>296</v>
      </c>
      <c r="R1866" t="s">
        <v>1355</v>
      </c>
      <c r="S1866" t="s">
        <v>1176</v>
      </c>
    </row>
    <row r="1867" spans="1:16" x14ac:dyDescent="0.25">
      <c r="A1867" s="13" t="s">
        <v>13</v>
      </c>
      <c r="B1867" s="7" t="n">
        <v>46266.0</v>
      </c>
      <c r="C1867" s="13" t="s">
        <v>34</v>
      </c>
      <c r="D1867" s="13" t="s">
        <v>29</v>
      </c>
      <c r="E1867" s="13" t="s">
        <v>26</v>
      </c>
      <c r="F1867" s="13" t="s">
        <v>46</v>
      </c>
      <c r="G1867" s="13" t="n">
        <v>8.912</v>
      </c>
      <c r="H1867" s="13" t="n">
        <v>9.32</v>
      </c>
      <c r="I1867" s="13" t="n">
        <v>9.219</v>
      </c>
      <c r="J1867" s="13" t="n">
        <v>9.36</v>
      </c>
      <c r="K1867" s="13" t="n">
        <v>9.329</v>
      </c>
      <c r="L1867" s="13" t="n">
        <v>9.422</v>
      </c>
      <c r="M1867" s="13" t="n">
        <v>9.434</v>
      </c>
      <c r="N1867" s="13" t="n">
        <v>9.531</v>
      </c>
      <c r="O1867" s="13" t="n">
        <v>0.0</v>
      </c>
      <c r="P1867" s="13" t="n">
        <v>0.0</v>
      </c>
      <c r="Q1867" t="s">
        <v>296</v>
      </c>
      <c r="R1867" t="s">
        <v>637</v>
      </c>
      <c r="S1867" t="s">
        <v>1176</v>
      </c>
    </row>
    <row r="1868" spans="1:16" x14ac:dyDescent="0.25">
      <c r="A1868" s="13" t="s">
        <v>13</v>
      </c>
      <c r="B1868" s="7" t="n">
        <v>46266.0</v>
      </c>
      <c r="C1868" s="13" t="s">
        <v>34</v>
      </c>
      <c r="D1868" s="13" t="s">
        <v>24</v>
      </c>
      <c r="E1868" s="13" t="s">
        <v>25</v>
      </c>
      <c r="F1868" s="13" t="s">
        <v>47</v>
      </c>
      <c r="G1868" s="13" t="n">
        <v>8.371</v>
      </c>
      <c r="H1868" s="13" t="n">
        <v>8.775</v>
      </c>
      <c r="I1868" s="13" t="n">
        <v>8.638</v>
      </c>
      <c r="J1868" s="13" t="n">
        <v>8.788</v>
      </c>
      <c r="K1868" s="13" t="n">
        <v>8.729</v>
      </c>
      <c r="L1868" s="13" t="n">
        <v>8.83</v>
      </c>
      <c r="M1868" s="13" t="n">
        <v>8.807</v>
      </c>
      <c r="N1868" s="13" t="n">
        <v>8.875</v>
      </c>
      <c r="O1868" s="13" t="n">
        <v>0.0</v>
      </c>
      <c r="P1868" s="13" t="n">
        <v>0.0</v>
      </c>
      <c r="Q1868" t="s">
        <v>296</v>
      </c>
      <c r="R1868" t="s">
        <v>1121</v>
      </c>
      <c r="S1868" t="s">
        <v>1176</v>
      </c>
    </row>
    <row r="1869" spans="1:16" x14ac:dyDescent="0.25">
      <c r="A1869" s="13" t="s">
        <v>13</v>
      </c>
      <c r="B1869" s="7" t="n">
        <v>46266.0</v>
      </c>
      <c r="C1869" s="13" t="s">
        <v>34</v>
      </c>
      <c r="D1869" s="13" t="s">
        <v>24</v>
      </c>
      <c r="E1869" s="13" t="s">
        <v>27</v>
      </c>
      <c r="F1869" s="13" t="s">
        <v>47</v>
      </c>
      <c r="G1869" s="13" t="n">
        <v>8.285</v>
      </c>
      <c r="H1869" s="13" t="n">
        <v>8.78</v>
      </c>
      <c r="I1869" s="13" t="n">
        <v>8.606</v>
      </c>
      <c r="J1869" s="13" t="n">
        <v>8.785</v>
      </c>
      <c r="K1869" s="13" t="n">
        <v>8.707</v>
      </c>
      <c r="L1869" s="13" t="n">
        <v>8.827</v>
      </c>
      <c r="M1869" s="13" t="n">
        <v>8.79</v>
      </c>
      <c r="N1869" s="13" t="n">
        <v>8.883</v>
      </c>
      <c r="O1869" s="13" t="n">
        <v>0.0</v>
      </c>
      <c r="P1869" s="13" t="n">
        <v>0.0</v>
      </c>
      <c r="Q1869" t="s">
        <v>296</v>
      </c>
      <c r="R1869" t="s">
        <v>421</v>
      </c>
      <c r="S1869" t="s">
        <v>1176</v>
      </c>
    </row>
    <row r="1870" spans="1:16" x14ac:dyDescent="0.25">
      <c r="A1870" s="13" t="s">
        <v>13</v>
      </c>
      <c r="B1870" s="7" t="n">
        <v>46266.0</v>
      </c>
      <c r="C1870" s="13" t="s">
        <v>34</v>
      </c>
      <c r="D1870" s="13" t="s">
        <v>24</v>
      </c>
      <c r="E1870" s="13" t="s">
        <v>26</v>
      </c>
      <c r="F1870" s="13" t="s">
        <v>47</v>
      </c>
      <c r="G1870" s="13" t="n">
        <v>7.908</v>
      </c>
      <c r="H1870" s="13" t="n">
        <v>8.361</v>
      </c>
      <c r="I1870" s="13" t="n">
        <v>8.212</v>
      </c>
      <c r="J1870" s="13" t="n">
        <v>8.375</v>
      </c>
      <c r="K1870" s="13" t="n">
        <v>8.309</v>
      </c>
      <c r="L1870" s="13" t="n">
        <v>8.419</v>
      </c>
      <c r="M1870" s="13" t="n">
        <v>8.394</v>
      </c>
      <c r="N1870" s="13" t="n">
        <v>8.496</v>
      </c>
      <c r="O1870" s="13" t="n">
        <v>0.0</v>
      </c>
      <c r="P1870" s="13" t="n">
        <v>0.0</v>
      </c>
      <c r="Q1870" t="s">
        <v>296</v>
      </c>
      <c r="R1870" t="s">
        <v>1356</v>
      </c>
      <c r="S1870" t="s">
        <v>1176</v>
      </c>
    </row>
    <row r="1871" spans="1:16" x14ac:dyDescent="0.25">
      <c r="A1871" s="13" t="s">
        <v>13</v>
      </c>
      <c r="B1871" s="7" t="n">
        <v>46266.0</v>
      </c>
      <c r="C1871" s="13" t="s">
        <v>34</v>
      </c>
      <c r="D1871" s="13" t="s">
        <v>31</v>
      </c>
      <c r="E1871" s="13" t="s">
        <v>25</v>
      </c>
      <c r="F1871" s="13" t="s">
        <v>47</v>
      </c>
      <c r="G1871" s="13" t="n">
        <v>8.322</v>
      </c>
      <c r="H1871" s="13" t="n">
        <v>8.685</v>
      </c>
      <c r="I1871" s="13" t="n">
        <v>8.564</v>
      </c>
      <c r="J1871" s="13" t="n">
        <v>8.7</v>
      </c>
      <c r="K1871" s="13" t="n">
        <v>8.649</v>
      </c>
      <c r="L1871" s="13" t="n">
        <v>8.741</v>
      </c>
      <c r="M1871" s="13" t="n">
        <v>8.722</v>
      </c>
      <c r="N1871" s="13" t="n">
        <v>8.779</v>
      </c>
      <c r="O1871" s="13" t="n">
        <v>0.0</v>
      </c>
      <c r="P1871" s="13" t="n">
        <v>0.0</v>
      </c>
      <c r="Q1871" t="s">
        <v>296</v>
      </c>
      <c r="R1871" t="s">
        <v>925</v>
      </c>
      <c r="S1871" t="s">
        <v>1176</v>
      </c>
    </row>
    <row r="1872" spans="1:16" x14ac:dyDescent="0.25">
      <c r="A1872" s="13" t="s">
        <v>13</v>
      </c>
      <c r="B1872" s="7" t="n">
        <v>46266.0</v>
      </c>
      <c r="C1872" s="13" t="s">
        <v>34</v>
      </c>
      <c r="D1872" s="13" t="s">
        <v>31</v>
      </c>
      <c r="E1872" s="13" t="s">
        <v>27</v>
      </c>
      <c r="F1872" s="13" t="s">
        <v>47</v>
      </c>
      <c r="G1872" s="13" t="n">
        <v>8.19</v>
      </c>
      <c r="H1872" s="13" t="n">
        <v>8.587</v>
      </c>
      <c r="I1872" s="13" t="n">
        <v>8.455</v>
      </c>
      <c r="J1872" s="13" t="n">
        <v>8.599</v>
      </c>
      <c r="K1872" s="13" t="n">
        <v>8.544</v>
      </c>
      <c r="L1872" s="13" t="n">
        <v>8.64</v>
      </c>
      <c r="M1872" s="13" t="n">
        <v>8.619</v>
      </c>
      <c r="N1872" s="13" t="n">
        <v>8.692</v>
      </c>
      <c r="O1872" s="13" t="n">
        <v>0.0</v>
      </c>
      <c r="P1872" s="13" t="n">
        <v>0.0</v>
      </c>
      <c r="Q1872" t="s">
        <v>296</v>
      </c>
      <c r="R1872" t="s">
        <v>671</v>
      </c>
      <c r="S1872" t="s">
        <v>1176</v>
      </c>
    </row>
    <row r="1873" spans="1:16" x14ac:dyDescent="0.25">
      <c r="A1873" s="13" t="s">
        <v>13</v>
      </c>
      <c r="B1873" s="7" t="n">
        <v>46266.0</v>
      </c>
      <c r="C1873" s="13" t="s">
        <v>34</v>
      </c>
      <c r="D1873" s="13" t="s">
        <v>31</v>
      </c>
      <c r="E1873" s="13" t="s">
        <v>26</v>
      </c>
      <c r="F1873" s="13" t="s">
        <v>47</v>
      </c>
      <c r="G1873" s="13" t="n">
        <v>7.467</v>
      </c>
      <c r="H1873" s="13" t="n">
        <v>7.893</v>
      </c>
      <c r="I1873" s="13" t="n">
        <v>7.766</v>
      </c>
      <c r="J1873" s="13" t="n">
        <v>7.919</v>
      </c>
      <c r="K1873" s="13" t="n">
        <v>7.863</v>
      </c>
      <c r="L1873" s="13" t="n">
        <v>7.964</v>
      </c>
      <c r="M1873" s="13" t="n">
        <v>7.947</v>
      </c>
      <c r="N1873" s="13" t="n">
        <v>8.05</v>
      </c>
      <c r="O1873" s="13" t="n">
        <v>0.0</v>
      </c>
      <c r="P1873" s="13" t="n">
        <v>0.0</v>
      </c>
      <c r="Q1873" t="s">
        <v>296</v>
      </c>
      <c r="R1873" t="s">
        <v>1357</v>
      </c>
      <c r="S1873" t="s">
        <v>1176</v>
      </c>
    </row>
    <row r="1874" spans="1:16" x14ac:dyDescent="0.25">
      <c r="A1874" s="13" t="s">
        <v>13</v>
      </c>
      <c r="B1874" s="7" t="n">
        <v>46266.0</v>
      </c>
      <c r="C1874" s="13" t="s">
        <v>34</v>
      </c>
      <c r="D1874" s="13" t="s">
        <v>28</v>
      </c>
      <c r="E1874" s="13" t="s">
        <v>25</v>
      </c>
      <c r="F1874" s="13" t="s">
        <v>47</v>
      </c>
      <c r="G1874" s="13" t="n">
        <v>8.42</v>
      </c>
      <c r="H1874" s="13" t="n">
        <v>8.74</v>
      </c>
      <c r="I1874" s="13" t="n">
        <v>8.656</v>
      </c>
      <c r="J1874" s="13" t="n">
        <v>8.782</v>
      </c>
      <c r="K1874" s="13" t="n">
        <v>8.752</v>
      </c>
      <c r="L1874" s="13" t="n">
        <v>8.841</v>
      </c>
      <c r="M1874" s="13" t="n">
        <v>8.835</v>
      </c>
      <c r="N1874" s="13" t="n">
        <v>8.893</v>
      </c>
      <c r="O1874" s="13" t="n">
        <v>0.0</v>
      </c>
      <c r="P1874" s="13" t="n">
        <v>0.0</v>
      </c>
      <c r="Q1874" t="s">
        <v>296</v>
      </c>
      <c r="R1874" t="s">
        <v>850</v>
      </c>
      <c r="S1874" t="s">
        <v>1176</v>
      </c>
    </row>
    <row r="1875" spans="1:16" x14ac:dyDescent="0.25">
      <c r="A1875" s="13" t="s">
        <v>13</v>
      </c>
      <c r="B1875" s="7" t="n">
        <v>46266.0</v>
      </c>
      <c r="C1875" s="13" t="s">
        <v>34</v>
      </c>
      <c r="D1875" s="13" t="s">
        <v>28</v>
      </c>
      <c r="E1875" s="13" t="s">
        <v>27</v>
      </c>
      <c r="F1875" s="13" t="s">
        <v>47</v>
      </c>
      <c r="G1875" s="13" t="n">
        <v>8.269</v>
      </c>
      <c r="H1875" s="13" t="n">
        <v>8.718</v>
      </c>
      <c r="I1875" s="13" t="n">
        <v>8.587</v>
      </c>
      <c r="J1875" s="13" t="n">
        <v>8.75</v>
      </c>
      <c r="K1875" s="13" t="n">
        <v>8.694</v>
      </c>
      <c r="L1875" s="13" t="n">
        <v>8.806</v>
      </c>
      <c r="M1875" s="13" t="n">
        <v>8.781</v>
      </c>
      <c r="N1875" s="13" t="n">
        <v>8.861</v>
      </c>
      <c r="O1875" s="13" t="n">
        <v>0.0</v>
      </c>
      <c r="P1875" s="13" t="n">
        <v>0.0</v>
      </c>
      <c r="Q1875" t="s">
        <v>296</v>
      </c>
      <c r="R1875" t="s">
        <v>1358</v>
      </c>
      <c r="S1875" t="s">
        <v>1176</v>
      </c>
    </row>
    <row r="1876" spans="1:16" x14ac:dyDescent="0.25">
      <c r="A1876" s="13" t="s">
        <v>13</v>
      </c>
      <c r="B1876" s="7" t="n">
        <v>46266.0</v>
      </c>
      <c r="C1876" s="13" t="s">
        <v>34</v>
      </c>
      <c r="D1876" s="13" t="s">
        <v>28</v>
      </c>
      <c r="E1876" s="13" t="s">
        <v>26</v>
      </c>
      <c r="F1876" s="13" t="s">
        <v>47</v>
      </c>
      <c r="G1876" s="13" t="n">
        <v>7.881</v>
      </c>
      <c r="H1876" s="13" t="n">
        <v>8.35</v>
      </c>
      <c r="I1876" s="13" t="n">
        <v>8.219</v>
      </c>
      <c r="J1876" s="13" t="n">
        <v>8.386</v>
      </c>
      <c r="K1876" s="13" t="n">
        <v>8.328</v>
      </c>
      <c r="L1876" s="13" t="n">
        <v>8.443</v>
      </c>
      <c r="M1876" s="13" t="n">
        <v>8.418</v>
      </c>
      <c r="N1876" s="13" t="n">
        <v>8.515</v>
      </c>
      <c r="O1876" s="13" t="n">
        <v>0.0</v>
      </c>
      <c r="P1876" s="13" t="n">
        <v>0.0</v>
      </c>
      <c r="Q1876" t="s">
        <v>296</v>
      </c>
      <c r="R1876" t="s">
        <v>1286</v>
      </c>
      <c r="S1876" t="s">
        <v>1176</v>
      </c>
    </row>
    <row r="1877" spans="1:16" x14ac:dyDescent="0.25">
      <c r="A1877" s="13" t="s">
        <v>13</v>
      </c>
      <c r="B1877" s="7" t="n">
        <v>46266.0</v>
      </c>
      <c r="C1877" s="13" t="s">
        <v>34</v>
      </c>
      <c r="D1877" s="13" t="s">
        <v>29</v>
      </c>
      <c r="E1877" s="13" t="s">
        <v>25</v>
      </c>
      <c r="F1877" s="13" t="s">
        <v>47</v>
      </c>
      <c r="G1877" s="13" t="n">
        <v>9.557</v>
      </c>
      <c r="H1877" s="13" t="n">
        <v>9.698</v>
      </c>
      <c r="I1877" s="13" t="n">
        <v>9.693</v>
      </c>
      <c r="J1877" s="13" t="n">
        <v>9.754</v>
      </c>
      <c r="K1877" s="13" t="n">
        <v>9.777</v>
      </c>
      <c r="L1877" s="13" t="n">
        <v>9.823</v>
      </c>
      <c r="M1877" s="13" t="n">
        <v>9.863</v>
      </c>
      <c r="N1877" s="13" t="n">
        <v>9.891</v>
      </c>
      <c r="O1877" s="13" t="n">
        <v>0.0</v>
      </c>
      <c r="P1877" s="13" t="n">
        <v>0.0</v>
      </c>
      <c r="Q1877" t="s">
        <v>296</v>
      </c>
      <c r="R1877" t="s">
        <v>1359</v>
      </c>
      <c r="S1877" t="s">
        <v>1176</v>
      </c>
    </row>
    <row r="1878" spans="1:16" x14ac:dyDescent="0.25">
      <c r="A1878" s="13" t="s">
        <v>13</v>
      </c>
      <c r="B1878" s="7" t="n">
        <v>46266.0</v>
      </c>
      <c r="C1878" s="13" t="s">
        <v>34</v>
      </c>
      <c r="D1878" s="13" t="s">
        <v>29</v>
      </c>
      <c r="E1878" s="13" t="s">
        <v>27</v>
      </c>
      <c r="F1878" s="13" t="s">
        <v>47</v>
      </c>
      <c r="G1878" s="13" t="n">
        <v>9.351</v>
      </c>
      <c r="H1878" s="13" t="n">
        <v>9.647</v>
      </c>
      <c r="I1878" s="13" t="n">
        <v>9.584</v>
      </c>
      <c r="J1878" s="13" t="n">
        <v>9.693</v>
      </c>
      <c r="K1878" s="13" t="n">
        <v>9.682</v>
      </c>
      <c r="L1878" s="13" t="n">
        <v>9.758</v>
      </c>
      <c r="M1878" s="13" t="n">
        <v>9.773</v>
      </c>
      <c r="N1878" s="13" t="n">
        <v>9.83</v>
      </c>
      <c r="O1878" s="13" t="n">
        <v>0.0</v>
      </c>
      <c r="P1878" s="13" t="n">
        <v>0.0</v>
      </c>
      <c r="Q1878" t="s">
        <v>296</v>
      </c>
      <c r="R1878" t="s">
        <v>1360</v>
      </c>
      <c r="S1878" t="s">
        <v>1176</v>
      </c>
    </row>
    <row r="1879" spans="1:16" x14ac:dyDescent="0.25">
      <c r="A1879" s="13" t="s">
        <v>13</v>
      </c>
      <c r="B1879" s="7" t="n">
        <v>46266.0</v>
      </c>
      <c r="C1879" s="13" t="s">
        <v>34</v>
      </c>
      <c r="D1879" s="13" t="s">
        <v>29</v>
      </c>
      <c r="E1879" s="13" t="s">
        <v>26</v>
      </c>
      <c r="F1879" s="13" t="s">
        <v>47</v>
      </c>
      <c r="G1879" s="13" t="n">
        <v>8.659</v>
      </c>
      <c r="H1879" s="13" t="n">
        <v>9.043</v>
      </c>
      <c r="I1879" s="13" t="n">
        <v>8.96</v>
      </c>
      <c r="J1879" s="13" t="n">
        <v>9.094</v>
      </c>
      <c r="K1879" s="13" t="n">
        <v>9.069</v>
      </c>
      <c r="L1879" s="13" t="n">
        <v>9.16</v>
      </c>
      <c r="M1879" s="13" t="n">
        <v>9.169</v>
      </c>
      <c r="N1879" s="13" t="n">
        <v>9.257</v>
      </c>
      <c r="O1879" s="13" t="n">
        <v>0.0</v>
      </c>
      <c r="P1879" s="13" t="n">
        <v>0.0</v>
      </c>
      <c r="Q1879" t="s">
        <v>296</v>
      </c>
      <c r="R1879" t="s">
        <v>491</v>
      </c>
      <c r="S1879" t="s">
        <v>1176</v>
      </c>
    </row>
    <row r="1880" spans="1:16" x14ac:dyDescent="0.25">
      <c r="A1880" s="13" t="s">
        <v>13</v>
      </c>
      <c r="B1880" s="7" t="n">
        <v>46266.0</v>
      </c>
      <c r="C1880" s="13" t="s">
        <v>34</v>
      </c>
      <c r="D1880" s="13" t="s">
        <v>24</v>
      </c>
      <c r="E1880" s="13" t="s">
        <v>25</v>
      </c>
      <c r="F1880" s="13" t="s">
        <v>48</v>
      </c>
      <c r="G1880" s="13" t="n">
        <v>7.771</v>
      </c>
      <c r="H1880" s="13" t="n">
        <v>8.175</v>
      </c>
      <c r="I1880" s="13" t="n">
        <v>8.038</v>
      </c>
      <c r="J1880" s="13" t="n">
        <v>8.188</v>
      </c>
      <c r="K1880" s="13" t="n">
        <v>8.129</v>
      </c>
      <c r="L1880" s="13" t="n">
        <v>8.23</v>
      </c>
      <c r="M1880" s="13" t="n">
        <v>8.207</v>
      </c>
      <c r="N1880" s="13" t="n">
        <v>8.275</v>
      </c>
      <c r="O1880" s="13" t="n">
        <v>0.0</v>
      </c>
      <c r="P1880" s="13" t="n">
        <v>0.0</v>
      </c>
      <c r="Q1880" t="s">
        <v>296</v>
      </c>
      <c r="R1880" t="s">
        <v>1126</v>
      </c>
      <c r="S1880" t="s">
        <v>1176</v>
      </c>
    </row>
    <row r="1881" spans="1:16" x14ac:dyDescent="0.25">
      <c r="A1881" s="13" t="s">
        <v>13</v>
      </c>
      <c r="B1881" s="7" t="n">
        <v>46266.0</v>
      </c>
      <c r="C1881" s="13" t="s">
        <v>34</v>
      </c>
      <c r="D1881" s="13" t="s">
        <v>24</v>
      </c>
      <c r="E1881" s="13" t="s">
        <v>27</v>
      </c>
      <c r="F1881" s="13" t="s">
        <v>48</v>
      </c>
      <c r="G1881" s="13" t="n">
        <v>7.738</v>
      </c>
      <c r="H1881" s="13" t="n">
        <v>8.216</v>
      </c>
      <c r="I1881" s="13" t="n">
        <v>8.051</v>
      </c>
      <c r="J1881" s="13" t="n">
        <v>8.223</v>
      </c>
      <c r="K1881" s="13" t="n">
        <v>8.149</v>
      </c>
      <c r="L1881" s="13" t="n">
        <v>8.265</v>
      </c>
      <c r="M1881" s="13" t="n">
        <v>8.231</v>
      </c>
      <c r="N1881" s="13" t="n">
        <v>8.317</v>
      </c>
      <c r="O1881" s="13" t="n">
        <v>0.0</v>
      </c>
      <c r="P1881" s="13" t="n">
        <v>0.0</v>
      </c>
      <c r="Q1881" t="s">
        <v>296</v>
      </c>
      <c r="R1881" t="s">
        <v>1361</v>
      </c>
      <c r="S1881" t="s">
        <v>1176</v>
      </c>
    </row>
    <row r="1882" spans="1:16" x14ac:dyDescent="0.25">
      <c r="A1882" s="13" t="s">
        <v>13</v>
      </c>
      <c r="B1882" s="7" t="n">
        <v>46266.0</v>
      </c>
      <c r="C1882" s="13" t="s">
        <v>34</v>
      </c>
      <c r="D1882" s="13" t="s">
        <v>24</v>
      </c>
      <c r="E1882" s="13" t="s">
        <v>26</v>
      </c>
      <c r="F1882" s="13" t="s">
        <v>48</v>
      </c>
      <c r="G1882" s="13" t="n">
        <v>7.308</v>
      </c>
      <c r="H1882" s="13" t="n">
        <v>7.761</v>
      </c>
      <c r="I1882" s="13" t="n">
        <v>7.612</v>
      </c>
      <c r="J1882" s="13" t="n">
        <v>7.775</v>
      </c>
      <c r="K1882" s="13" t="n">
        <v>7.709</v>
      </c>
      <c r="L1882" s="13" t="n">
        <v>7.819</v>
      </c>
      <c r="M1882" s="13" t="n">
        <v>7.794</v>
      </c>
      <c r="N1882" s="13" t="n">
        <v>7.896</v>
      </c>
      <c r="O1882" s="13" t="n">
        <v>0.0</v>
      </c>
      <c r="P1882" s="13" t="n">
        <v>0.0</v>
      </c>
      <c r="Q1882" t="s">
        <v>296</v>
      </c>
      <c r="R1882" t="s">
        <v>1362</v>
      </c>
      <c r="S1882" t="s">
        <v>1176</v>
      </c>
    </row>
    <row r="1883" spans="1:16" x14ac:dyDescent="0.25">
      <c r="A1883" s="13" t="s">
        <v>13</v>
      </c>
      <c r="B1883" s="7" t="n">
        <v>46266.0</v>
      </c>
      <c r="C1883" s="13" t="s">
        <v>34</v>
      </c>
      <c r="D1883" s="13" t="s">
        <v>31</v>
      </c>
      <c r="E1883" s="13" t="s">
        <v>25</v>
      </c>
      <c r="F1883" s="13" t="s">
        <v>48</v>
      </c>
      <c r="G1883" s="13" t="n">
        <v>7.722</v>
      </c>
      <c r="H1883" s="13" t="n">
        <v>8.085</v>
      </c>
      <c r="I1883" s="13" t="n">
        <v>7.964</v>
      </c>
      <c r="J1883" s="13" t="n">
        <v>8.1</v>
      </c>
      <c r="K1883" s="13" t="n">
        <v>8.049</v>
      </c>
      <c r="L1883" s="13" t="n">
        <v>8.141</v>
      </c>
      <c r="M1883" s="13" t="n">
        <v>8.122</v>
      </c>
      <c r="N1883" s="13" t="n">
        <v>8.179</v>
      </c>
      <c r="O1883" s="13" t="n">
        <v>0.0</v>
      </c>
      <c r="P1883" s="13" t="n">
        <v>0.0</v>
      </c>
      <c r="Q1883" t="s">
        <v>296</v>
      </c>
      <c r="R1883" t="s">
        <v>349</v>
      </c>
      <c r="S1883" t="s">
        <v>1176</v>
      </c>
    </row>
    <row r="1884" spans="1:16" x14ac:dyDescent="0.25">
      <c r="A1884" s="13" t="s">
        <v>13</v>
      </c>
      <c r="B1884" s="7" t="n">
        <v>46266.0</v>
      </c>
      <c r="C1884" s="13" t="s">
        <v>34</v>
      </c>
      <c r="D1884" s="13" t="s">
        <v>31</v>
      </c>
      <c r="E1884" s="13" t="s">
        <v>27</v>
      </c>
      <c r="F1884" s="13" t="s">
        <v>48</v>
      </c>
      <c r="G1884" s="13" t="n">
        <v>7.634</v>
      </c>
      <c r="H1884" s="13" t="n">
        <v>8.043</v>
      </c>
      <c r="I1884" s="13" t="n">
        <v>7.911</v>
      </c>
      <c r="J1884" s="13" t="n">
        <v>8.06</v>
      </c>
      <c r="K1884" s="13" t="n">
        <v>8.002</v>
      </c>
      <c r="L1884" s="13" t="n">
        <v>8.103</v>
      </c>
      <c r="M1884" s="13" t="n">
        <v>8.078</v>
      </c>
      <c r="N1884" s="13" t="n">
        <v>8.148</v>
      </c>
      <c r="O1884" s="13" t="n">
        <v>0.0</v>
      </c>
      <c r="P1884" s="13" t="n">
        <v>0.0</v>
      </c>
      <c r="Q1884" t="s">
        <v>296</v>
      </c>
      <c r="R1884" t="s">
        <v>1363</v>
      </c>
      <c r="S1884" t="s">
        <v>1176</v>
      </c>
    </row>
    <row r="1885" spans="1:16" x14ac:dyDescent="0.25">
      <c r="A1885" s="13" t="s">
        <v>13</v>
      </c>
      <c r="B1885" s="7" t="n">
        <v>46266.0</v>
      </c>
      <c r="C1885" s="13" t="s">
        <v>34</v>
      </c>
      <c r="D1885" s="13" t="s">
        <v>31</v>
      </c>
      <c r="E1885" s="13" t="s">
        <v>26</v>
      </c>
      <c r="F1885" s="13" t="s">
        <v>48</v>
      </c>
      <c r="G1885" s="13" t="n">
        <v>6.867</v>
      </c>
      <c r="H1885" s="13" t="n">
        <v>7.293</v>
      </c>
      <c r="I1885" s="13" t="n">
        <v>7.166</v>
      </c>
      <c r="J1885" s="13" t="n">
        <v>7.319</v>
      </c>
      <c r="K1885" s="13" t="n">
        <v>7.263</v>
      </c>
      <c r="L1885" s="13" t="n">
        <v>7.364</v>
      </c>
      <c r="M1885" s="13" t="n">
        <v>7.347</v>
      </c>
      <c r="N1885" s="13" t="n">
        <v>7.45</v>
      </c>
      <c r="O1885" s="13" t="n">
        <v>0.0</v>
      </c>
      <c r="P1885" s="13" t="n">
        <v>0.0</v>
      </c>
      <c r="Q1885" t="s">
        <v>296</v>
      </c>
      <c r="R1885" t="s">
        <v>1364</v>
      </c>
      <c r="S1885" t="s">
        <v>1176</v>
      </c>
    </row>
    <row r="1886" spans="1:16" x14ac:dyDescent="0.25">
      <c r="A1886" s="13" t="s">
        <v>13</v>
      </c>
      <c r="B1886" s="7" t="n">
        <v>46266.0</v>
      </c>
      <c r="C1886" s="13" t="s">
        <v>34</v>
      </c>
      <c r="D1886" s="13" t="s">
        <v>28</v>
      </c>
      <c r="E1886" s="13" t="s">
        <v>25</v>
      </c>
      <c r="F1886" s="13" t="s">
        <v>48</v>
      </c>
      <c r="G1886" s="13" t="n">
        <v>7.82</v>
      </c>
      <c r="H1886" s="13" t="n">
        <v>8.14</v>
      </c>
      <c r="I1886" s="13" t="n">
        <v>8.056</v>
      </c>
      <c r="J1886" s="13" t="n">
        <v>8.182</v>
      </c>
      <c r="K1886" s="13" t="n">
        <v>8.152</v>
      </c>
      <c r="L1886" s="13" t="n">
        <v>8.241</v>
      </c>
      <c r="M1886" s="13" t="n">
        <v>8.235</v>
      </c>
      <c r="N1886" s="13" t="n">
        <v>8.293</v>
      </c>
      <c r="O1886" s="13" t="n">
        <v>0.0</v>
      </c>
      <c r="P1886" s="13" t="n">
        <v>0.0</v>
      </c>
      <c r="Q1886" t="s">
        <v>296</v>
      </c>
      <c r="R1886" t="s">
        <v>1009</v>
      </c>
      <c r="S1886" t="s">
        <v>1176</v>
      </c>
    </row>
    <row r="1887" spans="1:16" x14ac:dyDescent="0.25">
      <c r="A1887" s="13" t="s">
        <v>13</v>
      </c>
      <c r="B1887" s="7" t="n">
        <v>46266.0</v>
      </c>
      <c r="C1887" s="13" t="s">
        <v>34</v>
      </c>
      <c r="D1887" s="13" t="s">
        <v>28</v>
      </c>
      <c r="E1887" s="13" t="s">
        <v>27</v>
      </c>
      <c r="F1887" s="13" t="s">
        <v>48</v>
      </c>
      <c r="G1887" s="13" t="n">
        <v>7.669</v>
      </c>
      <c r="H1887" s="13" t="n">
        <v>8.118</v>
      </c>
      <c r="I1887" s="13" t="n">
        <v>7.987</v>
      </c>
      <c r="J1887" s="13" t="n">
        <v>8.15</v>
      </c>
      <c r="K1887" s="13" t="n">
        <v>8.094</v>
      </c>
      <c r="L1887" s="13" t="n">
        <v>8.206</v>
      </c>
      <c r="M1887" s="13" t="n">
        <v>8.181</v>
      </c>
      <c r="N1887" s="13" t="n">
        <v>8.261</v>
      </c>
      <c r="O1887" s="13" t="n">
        <v>0.0</v>
      </c>
      <c r="P1887" s="13" t="n">
        <v>0.0</v>
      </c>
      <c r="Q1887" t="s">
        <v>296</v>
      </c>
      <c r="R1887" t="s">
        <v>1365</v>
      </c>
      <c r="S1887" t="s">
        <v>1176</v>
      </c>
    </row>
    <row r="1888" spans="1:16" x14ac:dyDescent="0.25">
      <c r="A1888" s="13" t="s">
        <v>13</v>
      </c>
      <c r="B1888" s="7" t="n">
        <v>46266.0</v>
      </c>
      <c r="C1888" s="13" t="s">
        <v>34</v>
      </c>
      <c r="D1888" s="13" t="s">
        <v>28</v>
      </c>
      <c r="E1888" s="13" t="s">
        <v>26</v>
      </c>
      <c r="F1888" s="13" t="s">
        <v>48</v>
      </c>
      <c r="G1888" s="13" t="n">
        <v>7.281</v>
      </c>
      <c r="H1888" s="13" t="n">
        <v>7.75</v>
      </c>
      <c r="I1888" s="13" t="n">
        <v>7.619</v>
      </c>
      <c r="J1888" s="13" t="n">
        <v>7.786</v>
      </c>
      <c r="K1888" s="13" t="n">
        <v>7.728</v>
      </c>
      <c r="L1888" s="13" t="n">
        <v>7.843</v>
      </c>
      <c r="M1888" s="13" t="n">
        <v>7.818</v>
      </c>
      <c r="N1888" s="13" t="n">
        <v>7.915</v>
      </c>
      <c r="O1888" s="13" t="n">
        <v>0.0</v>
      </c>
      <c r="P1888" s="13" t="n">
        <v>0.0</v>
      </c>
      <c r="Q1888" t="s">
        <v>296</v>
      </c>
      <c r="R1888" t="s">
        <v>1366</v>
      </c>
      <c r="S1888" t="s">
        <v>1176</v>
      </c>
    </row>
    <row r="1889" spans="1:16" x14ac:dyDescent="0.25">
      <c r="A1889" s="13" t="s">
        <v>13</v>
      </c>
      <c r="B1889" s="7" t="n">
        <v>46266.0</v>
      </c>
      <c r="C1889" s="13" t="s">
        <v>34</v>
      </c>
      <c r="D1889" s="13" t="s">
        <v>29</v>
      </c>
      <c r="E1889" s="13" t="s">
        <v>25</v>
      </c>
      <c r="F1889" s="13" t="s">
        <v>48</v>
      </c>
      <c r="G1889" s="13" t="n">
        <v>8.957</v>
      </c>
      <c r="H1889" s="13" t="n">
        <v>9.098</v>
      </c>
      <c r="I1889" s="13" t="n">
        <v>9.093</v>
      </c>
      <c r="J1889" s="13" t="n">
        <v>9.154</v>
      </c>
      <c r="K1889" s="13" t="n">
        <v>9.177</v>
      </c>
      <c r="L1889" s="13" t="n">
        <v>9.223</v>
      </c>
      <c r="M1889" s="13" t="n">
        <v>9.263</v>
      </c>
      <c r="N1889" s="13" t="n">
        <v>9.291</v>
      </c>
      <c r="O1889" s="13" t="n">
        <v>0.0</v>
      </c>
      <c r="P1889" s="13" t="n">
        <v>0.0</v>
      </c>
      <c r="Q1889" t="s">
        <v>296</v>
      </c>
      <c r="R1889" t="s">
        <v>990</v>
      </c>
      <c r="S1889" t="s">
        <v>1176</v>
      </c>
    </row>
    <row r="1890" spans="1:16" x14ac:dyDescent="0.25">
      <c r="A1890" s="13" t="s">
        <v>13</v>
      </c>
      <c r="B1890" s="7" t="n">
        <v>46266.0</v>
      </c>
      <c r="C1890" s="13" t="s">
        <v>34</v>
      </c>
      <c r="D1890" s="13" t="s">
        <v>29</v>
      </c>
      <c r="E1890" s="13" t="s">
        <v>27</v>
      </c>
      <c r="F1890" s="13" t="s">
        <v>48</v>
      </c>
      <c r="G1890" s="13" t="n">
        <v>8.751</v>
      </c>
      <c r="H1890" s="13" t="n">
        <v>9.046</v>
      </c>
      <c r="I1890" s="13" t="n">
        <v>8.984</v>
      </c>
      <c r="J1890" s="13" t="n">
        <v>9.093</v>
      </c>
      <c r="K1890" s="13" t="n">
        <v>9.082</v>
      </c>
      <c r="L1890" s="13" t="n">
        <v>9.158</v>
      </c>
      <c r="M1890" s="13" t="n">
        <v>9.173</v>
      </c>
      <c r="N1890" s="13" t="n">
        <v>9.23</v>
      </c>
      <c r="O1890" s="13" t="n">
        <v>0.0</v>
      </c>
      <c r="P1890" s="13" t="n">
        <v>0.0</v>
      </c>
      <c r="Q1890" t="s">
        <v>296</v>
      </c>
      <c r="R1890" t="s">
        <v>740</v>
      </c>
      <c r="S1890" t="s">
        <v>1176</v>
      </c>
    </row>
    <row r="1891" spans="1:16" x14ac:dyDescent="0.25">
      <c r="A1891" s="13" t="s">
        <v>13</v>
      </c>
      <c r="B1891" s="7" t="n">
        <v>46266.0</v>
      </c>
      <c r="C1891" s="13" t="s">
        <v>34</v>
      </c>
      <c r="D1891" s="13" t="s">
        <v>29</v>
      </c>
      <c r="E1891" s="13" t="s">
        <v>26</v>
      </c>
      <c r="F1891" s="13" t="s">
        <v>48</v>
      </c>
      <c r="G1891" s="13" t="n">
        <v>8.059</v>
      </c>
      <c r="H1891" s="13" t="n">
        <v>8.443</v>
      </c>
      <c r="I1891" s="13" t="n">
        <v>8.36</v>
      </c>
      <c r="J1891" s="13" t="n">
        <v>8.494</v>
      </c>
      <c r="K1891" s="13" t="n">
        <v>8.469</v>
      </c>
      <c r="L1891" s="13" t="n">
        <v>8.56</v>
      </c>
      <c r="M1891" s="13" t="n">
        <v>8.569</v>
      </c>
      <c r="N1891" s="13" t="n">
        <v>8.657</v>
      </c>
      <c r="O1891" s="13" t="n">
        <v>0.0</v>
      </c>
      <c r="P1891" s="13" t="n">
        <v>0.0</v>
      </c>
      <c r="Q1891" t="s">
        <v>296</v>
      </c>
      <c r="R1891" t="s">
        <v>761</v>
      </c>
      <c r="S1891" t="s">
        <v>1176</v>
      </c>
    </row>
    <row r="1892" spans="1:16" x14ac:dyDescent="0.25">
      <c r="A1892" s="13" t="s">
        <v>13</v>
      </c>
      <c r="B1892" s="7" t="n">
        <v>46296.0</v>
      </c>
      <c r="C1892" s="13" t="s">
        <v>23</v>
      </c>
      <c r="D1892" s="13" t="s">
        <v>24</v>
      </c>
      <c r="E1892" s="13" t="s">
        <v>25</v>
      </c>
      <c r="F1892" s="13" t="s">
        <v>46</v>
      </c>
      <c r="G1892" s="13" t="n">
        <v>8.51</v>
      </c>
      <c r="H1892" s="13" t="n">
        <v>9.245</v>
      </c>
      <c r="I1892" s="13" t="n">
        <v>9.045</v>
      </c>
      <c r="J1892" s="13" t="n">
        <v>9.288</v>
      </c>
      <c r="K1892" s="13" t="n">
        <v>9.183</v>
      </c>
      <c r="L1892" s="13" t="n">
        <v>9.339</v>
      </c>
      <c r="M1892" s="13" t="n">
        <v>9.287</v>
      </c>
      <c r="N1892" s="13" t="n">
        <v>0.0</v>
      </c>
      <c r="O1892" s="13" t="n">
        <v>0.0</v>
      </c>
      <c r="P1892" s="13" t="n">
        <v>0.0</v>
      </c>
      <c r="Q1892" t="s">
        <v>411</v>
      </c>
      <c r="R1892" t="s">
        <v>209</v>
      </c>
      <c r="S1892" t="s">
        <v>1176</v>
      </c>
    </row>
    <row r="1893" spans="1:16" x14ac:dyDescent="0.25">
      <c r="A1893" s="13" t="s">
        <v>13</v>
      </c>
      <c r="B1893" s="7" t="n">
        <v>46296.0</v>
      </c>
      <c r="C1893" s="13" t="s">
        <v>23</v>
      </c>
      <c r="D1893" s="13" t="s">
        <v>24</v>
      </c>
      <c r="E1893" s="13" t="s">
        <v>27</v>
      </c>
      <c r="F1893" s="13" t="s">
        <v>46</v>
      </c>
      <c r="G1893" s="13" t="n">
        <v>8.441</v>
      </c>
      <c r="H1893" s="13" t="n">
        <v>9.291</v>
      </c>
      <c r="I1893" s="13" t="n">
        <v>9.053</v>
      </c>
      <c r="J1893" s="13" t="n">
        <v>9.328</v>
      </c>
      <c r="K1893" s="13" t="n">
        <v>9.203</v>
      </c>
      <c r="L1893" s="13" t="n">
        <v>9.379</v>
      </c>
      <c r="M1893" s="13" t="n">
        <v>9.311</v>
      </c>
      <c r="N1893" s="13" t="n">
        <v>0.0</v>
      </c>
      <c r="O1893" s="13" t="n">
        <v>0.0</v>
      </c>
      <c r="P1893" s="13" t="n">
        <v>0.0</v>
      </c>
      <c r="Q1893" t="s">
        <v>411</v>
      </c>
      <c r="R1893" t="s">
        <v>1180</v>
      </c>
      <c r="S1893" t="s">
        <v>1176</v>
      </c>
    </row>
    <row r="1894" spans="1:16" x14ac:dyDescent="0.25">
      <c r="A1894" s="13" t="s">
        <v>13</v>
      </c>
      <c r="B1894" s="7" t="n">
        <v>46296.0</v>
      </c>
      <c r="C1894" s="13" t="s">
        <v>23</v>
      </c>
      <c r="D1894" s="13" t="s">
        <v>24</v>
      </c>
      <c r="E1894" s="13" t="s">
        <v>26</v>
      </c>
      <c r="F1894" s="13" t="s">
        <v>46</v>
      </c>
      <c r="G1894" s="13" t="n">
        <v>8.048</v>
      </c>
      <c r="H1894" s="13" t="n">
        <v>8.837</v>
      </c>
      <c r="I1894" s="13" t="n">
        <v>8.623</v>
      </c>
      <c r="J1894" s="13" t="n">
        <v>8.878</v>
      </c>
      <c r="K1894" s="13" t="n">
        <v>8.765</v>
      </c>
      <c r="L1894" s="13" t="n">
        <v>8.93</v>
      </c>
      <c r="M1894" s="13" t="n">
        <v>8.873</v>
      </c>
      <c r="N1894" s="13" t="n">
        <v>0.0</v>
      </c>
      <c r="O1894" s="13" t="n">
        <v>0.0</v>
      </c>
      <c r="P1894" s="13" t="n">
        <v>0.0</v>
      </c>
      <c r="Q1894" t="s">
        <v>411</v>
      </c>
      <c r="R1894" t="s">
        <v>647</v>
      </c>
      <c r="S1894" t="s">
        <v>1176</v>
      </c>
    </row>
    <row r="1895" spans="1:16" x14ac:dyDescent="0.25">
      <c r="A1895" s="13" t="s">
        <v>13</v>
      </c>
      <c r="B1895" s="7" t="n">
        <v>46296.0</v>
      </c>
      <c r="C1895" s="13" t="s">
        <v>23</v>
      </c>
      <c r="D1895" s="13" t="s">
        <v>28</v>
      </c>
      <c r="E1895" s="13" t="s">
        <v>25</v>
      </c>
      <c r="F1895" s="13" t="s">
        <v>46</v>
      </c>
      <c r="G1895" s="13" t="n">
        <v>8.676</v>
      </c>
      <c r="H1895" s="13" t="n">
        <v>9.211</v>
      </c>
      <c r="I1895" s="13" t="n">
        <v>9.095</v>
      </c>
      <c r="J1895" s="13" t="n">
        <v>9.279</v>
      </c>
      <c r="K1895" s="13" t="n">
        <v>9.222</v>
      </c>
      <c r="L1895" s="13" t="n">
        <v>9.346</v>
      </c>
      <c r="M1895" s="13" t="n">
        <v>9.322</v>
      </c>
      <c r="N1895" s="13" t="n">
        <v>0.0</v>
      </c>
      <c r="O1895" s="13" t="n">
        <v>0.0</v>
      </c>
      <c r="P1895" s="13" t="n">
        <v>0.0</v>
      </c>
      <c r="Q1895" t="s">
        <v>411</v>
      </c>
      <c r="R1895" t="s">
        <v>1025</v>
      </c>
      <c r="S1895" t="s">
        <v>1176</v>
      </c>
    </row>
    <row r="1896" spans="1:16" x14ac:dyDescent="0.25">
      <c r="A1896" s="13" t="s">
        <v>13</v>
      </c>
      <c r="B1896" s="7" t="n">
        <v>46296.0</v>
      </c>
      <c r="C1896" s="13" t="s">
        <v>23</v>
      </c>
      <c r="D1896" s="13" t="s">
        <v>28</v>
      </c>
      <c r="E1896" s="13" t="s">
        <v>27</v>
      </c>
      <c r="F1896" s="13" t="s">
        <v>46</v>
      </c>
      <c r="G1896" s="13" t="n">
        <v>8.468</v>
      </c>
      <c r="H1896" s="13" t="n">
        <v>9.193</v>
      </c>
      <c r="I1896" s="13" t="n">
        <v>9.014</v>
      </c>
      <c r="J1896" s="13" t="n">
        <v>9.25</v>
      </c>
      <c r="K1896" s="13" t="n">
        <v>9.158</v>
      </c>
      <c r="L1896" s="13" t="n">
        <v>9.313</v>
      </c>
      <c r="M1896" s="13" t="n">
        <v>9.263</v>
      </c>
      <c r="N1896" s="13" t="n">
        <v>0.0</v>
      </c>
      <c r="O1896" s="13" t="n">
        <v>0.0</v>
      </c>
      <c r="P1896" s="13" t="n">
        <v>0.0</v>
      </c>
      <c r="Q1896" t="s">
        <v>411</v>
      </c>
      <c r="R1896" t="s">
        <v>1367</v>
      </c>
      <c r="S1896" t="s">
        <v>1176</v>
      </c>
    </row>
    <row r="1897" spans="1:16" x14ac:dyDescent="0.25">
      <c r="A1897" s="13" t="s">
        <v>13</v>
      </c>
      <c r="B1897" s="7" t="n">
        <v>46296.0</v>
      </c>
      <c r="C1897" s="13" t="s">
        <v>23</v>
      </c>
      <c r="D1897" s="13" t="s">
        <v>28</v>
      </c>
      <c r="E1897" s="13" t="s">
        <v>26</v>
      </c>
      <c r="F1897" s="13" t="s">
        <v>46</v>
      </c>
      <c r="G1897" s="13" t="n">
        <v>8.102</v>
      </c>
      <c r="H1897" s="13" t="n">
        <v>8.826</v>
      </c>
      <c r="I1897" s="13" t="n">
        <v>8.649</v>
      </c>
      <c r="J1897" s="13" t="n">
        <v>8.884</v>
      </c>
      <c r="K1897" s="13" t="n">
        <v>8.793</v>
      </c>
      <c r="L1897" s="13" t="n">
        <v>8.947</v>
      </c>
      <c r="M1897" s="13" t="n">
        <v>8.898</v>
      </c>
      <c r="N1897" s="13" t="n">
        <v>0.0</v>
      </c>
      <c r="O1897" s="13" t="n">
        <v>0.0</v>
      </c>
      <c r="P1897" s="13" t="n">
        <v>0.0</v>
      </c>
      <c r="Q1897" t="s">
        <v>411</v>
      </c>
      <c r="R1897" t="s">
        <v>814</v>
      </c>
      <c r="S1897" t="s">
        <v>1176</v>
      </c>
    </row>
    <row r="1898" spans="1:16" x14ac:dyDescent="0.25">
      <c r="A1898" s="13" t="s">
        <v>13</v>
      </c>
      <c r="B1898" s="7" t="n">
        <v>46296.0</v>
      </c>
      <c r="C1898" s="13" t="s">
        <v>23</v>
      </c>
      <c r="D1898" s="13" t="s">
        <v>29</v>
      </c>
      <c r="E1898" s="13" t="s">
        <v>25</v>
      </c>
      <c r="F1898" s="13" t="s">
        <v>46</v>
      </c>
      <c r="G1898" s="13" t="n">
        <v>9.67</v>
      </c>
      <c r="H1898" s="13" t="n">
        <v>10.189</v>
      </c>
      <c r="I1898" s="13" t="n">
        <v>10.088</v>
      </c>
      <c r="J1898" s="13" t="n">
        <v>10.269</v>
      </c>
      <c r="K1898" s="13" t="n">
        <v>10.224</v>
      </c>
      <c r="L1898" s="13" t="n">
        <v>10.344</v>
      </c>
      <c r="M1898" s="13" t="n">
        <v>10.338</v>
      </c>
      <c r="N1898" s="13" t="n">
        <v>0.0</v>
      </c>
      <c r="O1898" s="13" t="n">
        <v>0.0</v>
      </c>
      <c r="P1898" s="13" t="n">
        <v>0.0</v>
      </c>
      <c r="Q1898" t="s">
        <v>411</v>
      </c>
      <c r="R1898" t="s">
        <v>1368</v>
      </c>
      <c r="S1898" t="s">
        <v>1176</v>
      </c>
    </row>
    <row r="1899" spans="1:16" x14ac:dyDescent="0.25">
      <c r="A1899" s="13" t="s">
        <v>13</v>
      </c>
      <c r="B1899" s="7" t="n">
        <v>46296.0</v>
      </c>
      <c r="C1899" s="13" t="s">
        <v>23</v>
      </c>
      <c r="D1899" s="13" t="s">
        <v>29</v>
      </c>
      <c r="E1899" s="13" t="s">
        <v>27</v>
      </c>
      <c r="F1899" s="13" t="s">
        <v>46</v>
      </c>
      <c r="G1899" s="13" t="n">
        <v>9.422</v>
      </c>
      <c r="H1899" s="13" t="n">
        <v>10.14</v>
      </c>
      <c r="I1899" s="13" t="n">
        <v>9.98</v>
      </c>
      <c r="J1899" s="13" t="n">
        <v>10.211</v>
      </c>
      <c r="K1899" s="13" t="n">
        <v>10.133</v>
      </c>
      <c r="L1899" s="13" t="n">
        <v>10.283</v>
      </c>
      <c r="M1899" s="13" t="n">
        <v>10.252</v>
      </c>
      <c r="N1899" s="13" t="n">
        <v>0.0</v>
      </c>
      <c r="O1899" s="13" t="n">
        <v>0.0</v>
      </c>
      <c r="P1899" s="13" t="n">
        <v>0.0</v>
      </c>
      <c r="Q1899" t="s">
        <v>411</v>
      </c>
      <c r="R1899" t="s">
        <v>1369</v>
      </c>
      <c r="S1899" t="s">
        <v>1176</v>
      </c>
    </row>
    <row r="1900" spans="1:16" x14ac:dyDescent="0.25">
      <c r="A1900" s="13" t="s">
        <v>13</v>
      </c>
      <c r="B1900" s="7" t="n">
        <v>46296.0</v>
      </c>
      <c r="C1900" s="13" t="s">
        <v>23</v>
      </c>
      <c r="D1900" s="13" t="s">
        <v>29</v>
      </c>
      <c r="E1900" s="13" t="s">
        <v>26</v>
      </c>
      <c r="F1900" s="13" t="s">
        <v>46</v>
      </c>
      <c r="G1900" s="13" t="n">
        <v>8.774</v>
      </c>
      <c r="H1900" s="13" t="n">
        <v>9.534</v>
      </c>
      <c r="I1900" s="13" t="n">
        <v>9.363</v>
      </c>
      <c r="J1900" s="13" t="n">
        <v>9.608</v>
      </c>
      <c r="K1900" s="13" t="n">
        <v>9.521</v>
      </c>
      <c r="L1900" s="13" t="n">
        <v>9.679</v>
      </c>
      <c r="M1900" s="13" t="n">
        <v>9.645</v>
      </c>
      <c r="N1900" s="13" t="n">
        <v>0.0</v>
      </c>
      <c r="O1900" s="13" t="n">
        <v>0.0</v>
      </c>
      <c r="P1900" s="13" t="n">
        <v>0.0</v>
      </c>
      <c r="Q1900" t="s">
        <v>411</v>
      </c>
      <c r="R1900" t="s">
        <v>60</v>
      </c>
      <c r="S1900" t="s">
        <v>1176</v>
      </c>
    </row>
    <row r="1901" spans="1:16" x14ac:dyDescent="0.25">
      <c r="A1901" s="13" t="s">
        <v>13</v>
      </c>
      <c r="B1901" s="7" t="n">
        <v>46296.0</v>
      </c>
      <c r="C1901" s="13" t="s">
        <v>23</v>
      </c>
      <c r="D1901" s="13" t="s">
        <v>24</v>
      </c>
      <c r="E1901" s="13" t="s">
        <v>25</v>
      </c>
      <c r="F1901" s="13" t="s">
        <v>47</v>
      </c>
      <c r="G1901" s="13" t="n">
        <v>8.11</v>
      </c>
      <c r="H1901" s="13" t="n">
        <v>8.845</v>
      </c>
      <c r="I1901" s="13" t="n">
        <v>8.645</v>
      </c>
      <c r="J1901" s="13" t="n">
        <v>8.888</v>
      </c>
      <c r="K1901" s="13" t="n">
        <v>8.783</v>
      </c>
      <c r="L1901" s="13" t="n">
        <v>8.939</v>
      </c>
      <c r="M1901" s="13" t="n">
        <v>8.887</v>
      </c>
      <c r="N1901" s="13" t="n">
        <v>0.0</v>
      </c>
      <c r="O1901" s="13" t="n">
        <v>0.0</v>
      </c>
      <c r="P1901" s="13" t="n">
        <v>0.0</v>
      </c>
      <c r="Q1901" t="s">
        <v>411</v>
      </c>
      <c r="R1901" t="s">
        <v>217</v>
      </c>
      <c r="S1901" t="s">
        <v>1176</v>
      </c>
    </row>
    <row r="1902" spans="1:16" x14ac:dyDescent="0.25">
      <c r="A1902" s="13" t="s">
        <v>13</v>
      </c>
      <c r="B1902" s="7" t="n">
        <v>46296.0</v>
      </c>
      <c r="C1902" s="13" t="s">
        <v>23</v>
      </c>
      <c r="D1902" s="13" t="s">
        <v>24</v>
      </c>
      <c r="E1902" s="13" t="s">
        <v>27</v>
      </c>
      <c r="F1902" s="13" t="s">
        <v>47</v>
      </c>
      <c r="G1902" s="13" t="n">
        <v>8.041</v>
      </c>
      <c r="H1902" s="13" t="n">
        <v>8.891</v>
      </c>
      <c r="I1902" s="13" t="n">
        <v>8.653</v>
      </c>
      <c r="J1902" s="13" t="n">
        <v>8.928</v>
      </c>
      <c r="K1902" s="13" t="n">
        <v>8.803</v>
      </c>
      <c r="L1902" s="13" t="n">
        <v>8.979</v>
      </c>
      <c r="M1902" s="13" t="n">
        <v>8.911</v>
      </c>
      <c r="N1902" s="13" t="n">
        <v>0.0</v>
      </c>
      <c r="O1902" s="13" t="n">
        <v>0.0</v>
      </c>
      <c r="P1902" s="13" t="n">
        <v>0.0</v>
      </c>
      <c r="Q1902" t="s">
        <v>411</v>
      </c>
      <c r="R1902" t="s">
        <v>881</v>
      </c>
      <c r="S1902" t="s">
        <v>1176</v>
      </c>
    </row>
    <row r="1903" spans="1:16" x14ac:dyDescent="0.25">
      <c r="A1903" s="13" t="s">
        <v>13</v>
      </c>
      <c r="B1903" s="7" t="n">
        <v>46296.0</v>
      </c>
      <c r="C1903" s="13" t="s">
        <v>23</v>
      </c>
      <c r="D1903" s="13" t="s">
        <v>24</v>
      </c>
      <c r="E1903" s="13" t="s">
        <v>26</v>
      </c>
      <c r="F1903" s="13" t="s">
        <v>47</v>
      </c>
      <c r="G1903" s="13" t="n">
        <v>7.648</v>
      </c>
      <c r="H1903" s="13" t="n">
        <v>8.437</v>
      </c>
      <c r="I1903" s="13" t="n">
        <v>8.223</v>
      </c>
      <c r="J1903" s="13" t="n">
        <v>8.478</v>
      </c>
      <c r="K1903" s="13" t="n">
        <v>8.366</v>
      </c>
      <c r="L1903" s="13" t="n">
        <v>8.53</v>
      </c>
      <c r="M1903" s="13" t="n">
        <v>8.473</v>
      </c>
      <c r="N1903" s="13" t="n">
        <v>0.0</v>
      </c>
      <c r="O1903" s="13" t="n">
        <v>0.0</v>
      </c>
      <c r="P1903" s="13" t="n">
        <v>0.0</v>
      </c>
      <c r="Q1903" t="s">
        <v>411</v>
      </c>
      <c r="R1903" t="s">
        <v>1169</v>
      </c>
      <c r="S1903" t="s">
        <v>1176</v>
      </c>
    </row>
    <row r="1904" spans="1:16" x14ac:dyDescent="0.25">
      <c r="A1904" s="13" t="s">
        <v>13</v>
      </c>
      <c r="B1904" s="7" t="n">
        <v>46296.0</v>
      </c>
      <c r="C1904" s="13" t="s">
        <v>23</v>
      </c>
      <c r="D1904" s="13" t="s">
        <v>28</v>
      </c>
      <c r="E1904" s="13" t="s">
        <v>25</v>
      </c>
      <c r="F1904" s="13" t="s">
        <v>47</v>
      </c>
      <c r="G1904" s="13" t="n">
        <v>8.276</v>
      </c>
      <c r="H1904" s="13" t="n">
        <v>8.811</v>
      </c>
      <c r="I1904" s="13" t="n">
        <v>8.695</v>
      </c>
      <c r="J1904" s="13" t="n">
        <v>8.879</v>
      </c>
      <c r="K1904" s="13" t="n">
        <v>8.822</v>
      </c>
      <c r="L1904" s="13" t="n">
        <v>8.946</v>
      </c>
      <c r="M1904" s="13" t="n">
        <v>8.922</v>
      </c>
      <c r="N1904" s="13" t="n">
        <v>0.0</v>
      </c>
      <c r="O1904" s="13" t="n">
        <v>0.0</v>
      </c>
      <c r="P1904" s="13" t="n">
        <v>0.0</v>
      </c>
      <c r="Q1904" t="s">
        <v>411</v>
      </c>
      <c r="R1904" t="s">
        <v>1370</v>
      </c>
      <c r="S1904" t="s">
        <v>1176</v>
      </c>
    </row>
    <row r="1905" spans="1:16" x14ac:dyDescent="0.25">
      <c r="A1905" s="13" t="s">
        <v>13</v>
      </c>
      <c r="B1905" s="7" t="n">
        <v>46296.0</v>
      </c>
      <c r="C1905" s="13" t="s">
        <v>23</v>
      </c>
      <c r="D1905" s="13" t="s">
        <v>28</v>
      </c>
      <c r="E1905" s="13" t="s">
        <v>27</v>
      </c>
      <c r="F1905" s="13" t="s">
        <v>47</v>
      </c>
      <c r="G1905" s="13" t="n">
        <v>8.068</v>
      </c>
      <c r="H1905" s="13" t="n">
        <v>8.793</v>
      </c>
      <c r="I1905" s="13" t="n">
        <v>8.614</v>
      </c>
      <c r="J1905" s="13" t="n">
        <v>8.85</v>
      </c>
      <c r="K1905" s="13" t="n">
        <v>8.758</v>
      </c>
      <c r="L1905" s="13" t="n">
        <v>8.913</v>
      </c>
      <c r="M1905" s="13" t="n">
        <v>8.863</v>
      </c>
      <c r="N1905" s="13" t="n">
        <v>0.0</v>
      </c>
      <c r="O1905" s="13" t="n">
        <v>0.0</v>
      </c>
      <c r="P1905" s="13" t="n">
        <v>0.0</v>
      </c>
      <c r="Q1905" t="s">
        <v>411</v>
      </c>
      <c r="R1905" t="s">
        <v>1371</v>
      </c>
      <c r="S1905" t="s">
        <v>1176</v>
      </c>
    </row>
    <row r="1906" spans="1:16" x14ac:dyDescent="0.25">
      <c r="A1906" s="13" t="s">
        <v>13</v>
      </c>
      <c r="B1906" s="7" t="n">
        <v>46296.0</v>
      </c>
      <c r="C1906" s="13" t="s">
        <v>23</v>
      </c>
      <c r="D1906" s="13" t="s">
        <v>28</v>
      </c>
      <c r="E1906" s="13" t="s">
        <v>26</v>
      </c>
      <c r="F1906" s="13" t="s">
        <v>47</v>
      </c>
      <c r="G1906" s="13" t="n">
        <v>7.702</v>
      </c>
      <c r="H1906" s="13" t="n">
        <v>8.426</v>
      </c>
      <c r="I1906" s="13" t="n">
        <v>8.249</v>
      </c>
      <c r="J1906" s="13" t="n">
        <v>8.484</v>
      </c>
      <c r="K1906" s="13" t="n">
        <v>8.393</v>
      </c>
      <c r="L1906" s="13" t="n">
        <v>8.547</v>
      </c>
      <c r="M1906" s="13" t="n">
        <v>8.498</v>
      </c>
      <c r="N1906" s="13" t="n">
        <v>0.0</v>
      </c>
      <c r="O1906" s="13" t="n">
        <v>0.0</v>
      </c>
      <c r="P1906" s="13" t="n">
        <v>0.0</v>
      </c>
      <c r="Q1906" t="s">
        <v>411</v>
      </c>
      <c r="R1906" t="s">
        <v>1372</v>
      </c>
      <c r="S1906" t="s">
        <v>1176</v>
      </c>
    </row>
    <row r="1907" spans="1:16" x14ac:dyDescent="0.25">
      <c r="A1907" s="13" t="s">
        <v>13</v>
      </c>
      <c r="B1907" s="7" t="n">
        <v>46296.0</v>
      </c>
      <c r="C1907" s="13" t="s">
        <v>23</v>
      </c>
      <c r="D1907" s="13" t="s">
        <v>29</v>
      </c>
      <c r="E1907" s="13" t="s">
        <v>25</v>
      </c>
      <c r="F1907" s="13" t="s">
        <v>47</v>
      </c>
      <c r="G1907" s="13" t="n">
        <v>9.27</v>
      </c>
      <c r="H1907" s="13" t="n">
        <v>9.789</v>
      </c>
      <c r="I1907" s="13" t="n">
        <v>9.688</v>
      </c>
      <c r="J1907" s="13" t="n">
        <v>9.869</v>
      </c>
      <c r="K1907" s="13" t="n">
        <v>9.824</v>
      </c>
      <c r="L1907" s="13" t="n">
        <v>9.944</v>
      </c>
      <c r="M1907" s="13" t="n">
        <v>9.938</v>
      </c>
      <c r="N1907" s="13" t="n">
        <v>0.0</v>
      </c>
      <c r="O1907" s="13" t="n">
        <v>0.0</v>
      </c>
      <c r="P1907" s="13" t="n">
        <v>0.0</v>
      </c>
      <c r="Q1907" t="s">
        <v>411</v>
      </c>
      <c r="R1907" t="s">
        <v>1373</v>
      </c>
      <c r="S1907" t="s">
        <v>1176</v>
      </c>
    </row>
    <row r="1908" spans="1:16" x14ac:dyDescent="0.25">
      <c r="A1908" s="13" t="s">
        <v>13</v>
      </c>
      <c r="B1908" s="7" t="n">
        <v>46296.0</v>
      </c>
      <c r="C1908" s="13" t="s">
        <v>23</v>
      </c>
      <c r="D1908" s="13" t="s">
        <v>29</v>
      </c>
      <c r="E1908" s="13" t="s">
        <v>27</v>
      </c>
      <c r="F1908" s="13" t="s">
        <v>47</v>
      </c>
      <c r="G1908" s="13" t="n">
        <v>9.022</v>
      </c>
      <c r="H1908" s="13" t="n">
        <v>9.74</v>
      </c>
      <c r="I1908" s="13" t="n">
        <v>9.58</v>
      </c>
      <c r="J1908" s="13" t="n">
        <v>9.811</v>
      </c>
      <c r="K1908" s="13" t="n">
        <v>9.733</v>
      </c>
      <c r="L1908" s="13" t="n">
        <v>9.883</v>
      </c>
      <c r="M1908" s="13" t="n">
        <v>9.852</v>
      </c>
      <c r="N1908" s="13" t="n">
        <v>0.0</v>
      </c>
      <c r="O1908" s="13" t="n">
        <v>0.0</v>
      </c>
      <c r="P1908" s="13" t="n">
        <v>0.0</v>
      </c>
      <c r="Q1908" t="s">
        <v>411</v>
      </c>
      <c r="R1908" t="s">
        <v>1374</v>
      </c>
      <c r="S1908" t="s">
        <v>1176</v>
      </c>
    </row>
    <row r="1909" spans="1:16" x14ac:dyDescent="0.25">
      <c r="A1909" s="13" t="s">
        <v>13</v>
      </c>
      <c r="B1909" s="7" t="n">
        <v>46296.0</v>
      </c>
      <c r="C1909" s="13" t="s">
        <v>23</v>
      </c>
      <c r="D1909" s="13" t="s">
        <v>29</v>
      </c>
      <c r="E1909" s="13" t="s">
        <v>26</v>
      </c>
      <c r="F1909" s="13" t="s">
        <v>47</v>
      </c>
      <c r="G1909" s="13" t="n">
        <v>8.374</v>
      </c>
      <c r="H1909" s="13" t="n">
        <v>9.134</v>
      </c>
      <c r="I1909" s="13" t="n">
        <v>8.963</v>
      </c>
      <c r="J1909" s="13" t="n">
        <v>9.208</v>
      </c>
      <c r="K1909" s="13" t="n">
        <v>9.121</v>
      </c>
      <c r="L1909" s="13" t="n">
        <v>9.279</v>
      </c>
      <c r="M1909" s="13" t="n">
        <v>9.245</v>
      </c>
      <c r="N1909" s="13" t="n">
        <v>0.0</v>
      </c>
      <c r="O1909" s="13" t="n">
        <v>0.0</v>
      </c>
      <c r="P1909" s="13" t="n">
        <v>0.0</v>
      </c>
      <c r="Q1909" t="s">
        <v>411</v>
      </c>
      <c r="R1909" t="s">
        <v>69</v>
      </c>
      <c r="S1909" t="s">
        <v>1176</v>
      </c>
    </row>
    <row r="1910" spans="1:16" x14ac:dyDescent="0.25">
      <c r="A1910" s="13" t="s">
        <v>13</v>
      </c>
      <c r="B1910" s="7" t="n">
        <v>46296.0</v>
      </c>
      <c r="C1910" s="13" t="s">
        <v>23</v>
      </c>
      <c r="D1910" s="13" t="s">
        <v>24</v>
      </c>
      <c r="E1910" s="13" t="s">
        <v>25</v>
      </c>
      <c r="F1910" s="13" t="s">
        <v>48</v>
      </c>
      <c r="G1910" s="13" t="n">
        <v>7.51</v>
      </c>
      <c r="H1910" s="13" t="n">
        <v>8.245</v>
      </c>
      <c r="I1910" s="13" t="n">
        <v>8.045</v>
      </c>
      <c r="J1910" s="13" t="n">
        <v>8.288</v>
      </c>
      <c r="K1910" s="13" t="n">
        <v>8.183</v>
      </c>
      <c r="L1910" s="13" t="n">
        <v>8.339</v>
      </c>
      <c r="M1910" s="13" t="n">
        <v>8.287</v>
      </c>
      <c r="N1910" s="13" t="n">
        <v>0.0</v>
      </c>
      <c r="O1910" s="13" t="n">
        <v>0.0</v>
      </c>
      <c r="P1910" s="13" t="n">
        <v>0.0</v>
      </c>
      <c r="Q1910" t="s">
        <v>411</v>
      </c>
      <c r="R1910" t="s">
        <v>226</v>
      </c>
      <c r="S1910" t="s">
        <v>1176</v>
      </c>
    </row>
    <row r="1911" spans="1:16" x14ac:dyDescent="0.25">
      <c r="A1911" s="13" t="s">
        <v>13</v>
      </c>
      <c r="B1911" s="7" t="n">
        <v>46296.0</v>
      </c>
      <c r="C1911" s="13" t="s">
        <v>23</v>
      </c>
      <c r="D1911" s="13" t="s">
        <v>24</v>
      </c>
      <c r="E1911" s="13" t="s">
        <v>27</v>
      </c>
      <c r="F1911" s="13" t="s">
        <v>48</v>
      </c>
      <c r="G1911" s="13" t="n">
        <v>7.441</v>
      </c>
      <c r="H1911" s="13" t="n">
        <v>8.291</v>
      </c>
      <c r="I1911" s="13" t="n">
        <v>8.053</v>
      </c>
      <c r="J1911" s="13" t="n">
        <v>8.328</v>
      </c>
      <c r="K1911" s="13" t="n">
        <v>8.203</v>
      </c>
      <c r="L1911" s="13" t="n">
        <v>8.379</v>
      </c>
      <c r="M1911" s="13" t="n">
        <v>8.311</v>
      </c>
      <c r="N1911" s="13" t="n">
        <v>0.0</v>
      </c>
      <c r="O1911" s="13" t="n">
        <v>0.0</v>
      </c>
      <c r="P1911" s="13" t="n">
        <v>0.0</v>
      </c>
      <c r="Q1911" t="s">
        <v>411</v>
      </c>
      <c r="R1911" t="s">
        <v>1188</v>
      </c>
      <c r="S1911" t="s">
        <v>1176</v>
      </c>
    </row>
    <row r="1912" spans="1:16" x14ac:dyDescent="0.25">
      <c r="A1912" s="13" t="s">
        <v>13</v>
      </c>
      <c r="B1912" s="7" t="n">
        <v>46296.0</v>
      </c>
      <c r="C1912" s="13" t="s">
        <v>23</v>
      </c>
      <c r="D1912" s="13" t="s">
        <v>24</v>
      </c>
      <c r="E1912" s="13" t="s">
        <v>26</v>
      </c>
      <c r="F1912" s="13" t="s">
        <v>48</v>
      </c>
      <c r="G1912" s="13" t="n">
        <v>7.048</v>
      </c>
      <c r="H1912" s="13" t="n">
        <v>7.837</v>
      </c>
      <c r="I1912" s="13" t="n">
        <v>7.623</v>
      </c>
      <c r="J1912" s="13" t="n">
        <v>7.878</v>
      </c>
      <c r="K1912" s="13" t="n">
        <v>7.765</v>
      </c>
      <c r="L1912" s="13" t="n">
        <v>7.93</v>
      </c>
      <c r="M1912" s="13" t="n">
        <v>7.873</v>
      </c>
      <c r="N1912" s="13" t="n">
        <v>0.0</v>
      </c>
      <c r="O1912" s="13" t="n">
        <v>0.0</v>
      </c>
      <c r="P1912" s="13" t="n">
        <v>0.0</v>
      </c>
      <c r="Q1912" t="s">
        <v>411</v>
      </c>
      <c r="R1912" t="s">
        <v>1375</v>
      </c>
      <c r="S1912" t="s">
        <v>1176</v>
      </c>
    </row>
    <row r="1913" spans="1:16" x14ac:dyDescent="0.25">
      <c r="A1913" s="13" t="s">
        <v>13</v>
      </c>
      <c r="B1913" s="7" t="n">
        <v>46296.0</v>
      </c>
      <c r="C1913" s="13" t="s">
        <v>23</v>
      </c>
      <c r="D1913" s="13" t="s">
        <v>28</v>
      </c>
      <c r="E1913" s="13" t="s">
        <v>25</v>
      </c>
      <c r="F1913" s="13" t="s">
        <v>48</v>
      </c>
      <c r="G1913" s="13" t="n">
        <v>7.676</v>
      </c>
      <c r="H1913" s="13" t="n">
        <v>8.211</v>
      </c>
      <c r="I1913" s="13" t="n">
        <v>8.095</v>
      </c>
      <c r="J1913" s="13" t="n">
        <v>8.279</v>
      </c>
      <c r="K1913" s="13" t="n">
        <v>8.222</v>
      </c>
      <c r="L1913" s="13" t="n">
        <v>8.346</v>
      </c>
      <c r="M1913" s="13" t="n">
        <v>8.322</v>
      </c>
      <c r="N1913" s="13" t="n">
        <v>0.0</v>
      </c>
      <c r="O1913" s="13" t="n">
        <v>0.0</v>
      </c>
      <c r="P1913" s="13" t="n">
        <v>0.0</v>
      </c>
      <c r="Q1913" t="s">
        <v>411</v>
      </c>
      <c r="R1913" t="s">
        <v>1231</v>
      </c>
      <c r="S1913" t="s">
        <v>1176</v>
      </c>
    </row>
    <row r="1914" spans="1:16" x14ac:dyDescent="0.25">
      <c r="A1914" s="13" t="s">
        <v>13</v>
      </c>
      <c r="B1914" s="7" t="n">
        <v>46296.0</v>
      </c>
      <c r="C1914" s="13" t="s">
        <v>23</v>
      </c>
      <c r="D1914" s="13" t="s">
        <v>28</v>
      </c>
      <c r="E1914" s="13" t="s">
        <v>27</v>
      </c>
      <c r="F1914" s="13" t="s">
        <v>48</v>
      </c>
      <c r="G1914" s="13" t="n">
        <v>7.468</v>
      </c>
      <c r="H1914" s="13" t="n">
        <v>8.193</v>
      </c>
      <c r="I1914" s="13" t="n">
        <v>8.014</v>
      </c>
      <c r="J1914" s="13" t="n">
        <v>8.25</v>
      </c>
      <c r="K1914" s="13" t="n">
        <v>8.158</v>
      </c>
      <c r="L1914" s="13" t="n">
        <v>8.313</v>
      </c>
      <c r="M1914" s="13" t="n">
        <v>8.263</v>
      </c>
      <c r="N1914" s="13" t="n">
        <v>0.0</v>
      </c>
      <c r="O1914" s="13" t="n">
        <v>0.0</v>
      </c>
      <c r="P1914" s="13" t="n">
        <v>0.0</v>
      </c>
      <c r="Q1914" t="s">
        <v>411</v>
      </c>
      <c r="R1914" t="s">
        <v>1376</v>
      </c>
      <c r="S1914" t="s">
        <v>1176</v>
      </c>
    </row>
    <row r="1915" spans="1:16" x14ac:dyDescent="0.25">
      <c r="A1915" s="13" t="s">
        <v>13</v>
      </c>
      <c r="B1915" s="7" t="n">
        <v>46296.0</v>
      </c>
      <c r="C1915" s="13" t="s">
        <v>23</v>
      </c>
      <c r="D1915" s="13" t="s">
        <v>28</v>
      </c>
      <c r="E1915" s="13" t="s">
        <v>26</v>
      </c>
      <c r="F1915" s="13" t="s">
        <v>48</v>
      </c>
      <c r="G1915" s="13" t="n">
        <v>7.102</v>
      </c>
      <c r="H1915" s="13" t="n">
        <v>7.826</v>
      </c>
      <c r="I1915" s="13" t="n">
        <v>7.649</v>
      </c>
      <c r="J1915" s="13" t="n">
        <v>7.884</v>
      </c>
      <c r="K1915" s="13" t="n">
        <v>7.793</v>
      </c>
      <c r="L1915" s="13" t="n">
        <v>7.947</v>
      </c>
      <c r="M1915" s="13" t="n">
        <v>7.898</v>
      </c>
      <c r="N1915" s="13" t="n">
        <v>0.0</v>
      </c>
      <c r="O1915" s="13" t="n">
        <v>0.0</v>
      </c>
      <c r="P1915" s="13" t="n">
        <v>0.0</v>
      </c>
      <c r="Q1915" t="s">
        <v>411</v>
      </c>
      <c r="R1915" t="s">
        <v>483</v>
      </c>
      <c r="S1915" t="s">
        <v>1176</v>
      </c>
    </row>
    <row r="1916" spans="1:16" x14ac:dyDescent="0.25">
      <c r="A1916" s="13" t="s">
        <v>13</v>
      </c>
      <c r="B1916" s="7" t="n">
        <v>46296.0</v>
      </c>
      <c r="C1916" s="13" t="s">
        <v>23</v>
      </c>
      <c r="D1916" s="13" t="s">
        <v>29</v>
      </c>
      <c r="E1916" s="13" t="s">
        <v>25</v>
      </c>
      <c r="F1916" s="13" t="s">
        <v>48</v>
      </c>
      <c r="G1916" s="13" t="n">
        <v>8.67</v>
      </c>
      <c r="H1916" s="13" t="n">
        <v>9.189</v>
      </c>
      <c r="I1916" s="13" t="n">
        <v>9.088</v>
      </c>
      <c r="J1916" s="13" t="n">
        <v>9.269</v>
      </c>
      <c r="K1916" s="13" t="n">
        <v>9.224</v>
      </c>
      <c r="L1916" s="13" t="n">
        <v>9.344</v>
      </c>
      <c r="M1916" s="13" t="n">
        <v>9.338</v>
      </c>
      <c r="N1916" s="13" t="n">
        <v>0.0</v>
      </c>
      <c r="O1916" s="13" t="n">
        <v>0.0</v>
      </c>
      <c r="P1916" s="13" t="n">
        <v>0.0</v>
      </c>
      <c r="Q1916" t="s">
        <v>411</v>
      </c>
      <c r="R1916" t="s">
        <v>951</v>
      </c>
      <c r="S1916" t="s">
        <v>1176</v>
      </c>
    </row>
    <row r="1917" spans="1:16" x14ac:dyDescent="0.25">
      <c r="A1917" s="13" t="s">
        <v>13</v>
      </c>
      <c r="B1917" s="7" t="n">
        <v>46296.0</v>
      </c>
      <c r="C1917" s="13" t="s">
        <v>23</v>
      </c>
      <c r="D1917" s="13" t="s">
        <v>29</v>
      </c>
      <c r="E1917" s="13" t="s">
        <v>27</v>
      </c>
      <c r="F1917" s="13" t="s">
        <v>48</v>
      </c>
      <c r="G1917" s="13" t="n">
        <v>8.422</v>
      </c>
      <c r="H1917" s="13" t="n">
        <v>9.14</v>
      </c>
      <c r="I1917" s="13" t="n">
        <v>8.98</v>
      </c>
      <c r="J1917" s="13" t="n">
        <v>9.211</v>
      </c>
      <c r="K1917" s="13" t="n">
        <v>9.133</v>
      </c>
      <c r="L1917" s="13" t="n">
        <v>9.283</v>
      </c>
      <c r="M1917" s="13" t="n">
        <v>9.252</v>
      </c>
      <c r="N1917" s="13" t="n">
        <v>0.0</v>
      </c>
      <c r="O1917" s="13" t="n">
        <v>0.0</v>
      </c>
      <c r="P1917" s="13" t="n">
        <v>0.0</v>
      </c>
      <c r="Q1917" t="s">
        <v>411</v>
      </c>
      <c r="R1917" t="s">
        <v>891</v>
      </c>
      <c r="S1917" t="s">
        <v>1176</v>
      </c>
    </row>
    <row r="1918" spans="1:16" x14ac:dyDescent="0.25">
      <c r="A1918" s="13" t="s">
        <v>13</v>
      </c>
      <c r="B1918" s="7" t="n">
        <v>46296.0</v>
      </c>
      <c r="C1918" s="13" t="s">
        <v>23</v>
      </c>
      <c r="D1918" s="13" t="s">
        <v>29</v>
      </c>
      <c r="E1918" s="13" t="s">
        <v>26</v>
      </c>
      <c r="F1918" s="13" t="s">
        <v>48</v>
      </c>
      <c r="G1918" s="13" t="n">
        <v>7.774</v>
      </c>
      <c r="H1918" s="13" t="n">
        <v>8.534</v>
      </c>
      <c r="I1918" s="13" t="n">
        <v>8.363</v>
      </c>
      <c r="J1918" s="13" t="n">
        <v>8.608</v>
      </c>
      <c r="K1918" s="13" t="n">
        <v>8.521</v>
      </c>
      <c r="L1918" s="13" t="n">
        <v>8.679</v>
      </c>
      <c r="M1918" s="13" t="n">
        <v>8.645</v>
      </c>
      <c r="N1918" s="13" t="n">
        <v>0.0</v>
      </c>
      <c r="O1918" s="13" t="n">
        <v>0.0</v>
      </c>
      <c r="P1918" s="13" t="n">
        <v>0.0</v>
      </c>
      <c r="Q1918" t="s">
        <v>411</v>
      </c>
      <c r="R1918" t="s">
        <v>78</v>
      </c>
      <c r="S1918" t="s">
        <v>1176</v>
      </c>
    </row>
    <row r="1919" spans="1:16" x14ac:dyDescent="0.25">
      <c r="A1919" s="13" t="s">
        <v>13</v>
      </c>
      <c r="B1919" s="7" t="n">
        <v>46296.0</v>
      </c>
      <c r="C1919" s="13" t="s">
        <v>30</v>
      </c>
      <c r="D1919" s="13" t="s">
        <v>31</v>
      </c>
      <c r="E1919" s="13" t="s">
        <v>25</v>
      </c>
      <c r="F1919" s="13" t="s">
        <v>46</v>
      </c>
      <c r="G1919" s="13" t="n">
        <v>8.499</v>
      </c>
      <c r="H1919" s="13" t="n">
        <v>9.193</v>
      </c>
      <c r="I1919" s="13" t="n">
        <v>9.01</v>
      </c>
      <c r="J1919" s="13" t="n">
        <v>9.236</v>
      </c>
      <c r="K1919" s="13" t="n">
        <v>9.14</v>
      </c>
      <c r="L1919" s="13" t="n">
        <v>9.286</v>
      </c>
      <c r="M1919" s="13" t="n">
        <v>9.236</v>
      </c>
      <c r="N1919" s="13" t="n">
        <v>0.0</v>
      </c>
      <c r="O1919" s="13" t="n">
        <v>0.0</v>
      </c>
      <c r="P1919" s="13" t="n">
        <v>0.0</v>
      </c>
      <c r="Q1919" t="s">
        <v>411</v>
      </c>
      <c r="R1919" t="s">
        <v>1261</v>
      </c>
      <c r="S1919" t="s">
        <v>1176</v>
      </c>
    </row>
    <row r="1920" spans="1:16" x14ac:dyDescent="0.25">
      <c r="A1920" s="13" t="s">
        <v>13</v>
      </c>
      <c r="B1920" s="7" t="n">
        <v>46296.0</v>
      </c>
      <c r="C1920" s="13" t="s">
        <v>30</v>
      </c>
      <c r="D1920" s="13" t="s">
        <v>31</v>
      </c>
      <c r="E1920" s="13" t="s">
        <v>27</v>
      </c>
      <c r="F1920" s="13" t="s">
        <v>46</v>
      </c>
      <c r="G1920" s="13" t="n">
        <v>8.413</v>
      </c>
      <c r="H1920" s="13" t="n">
        <v>9.153</v>
      </c>
      <c r="I1920" s="13" t="n">
        <v>8.96</v>
      </c>
      <c r="J1920" s="13" t="n">
        <v>9.197</v>
      </c>
      <c r="K1920" s="13" t="n">
        <v>9.095</v>
      </c>
      <c r="L1920" s="13" t="n">
        <v>9.247</v>
      </c>
      <c r="M1920" s="13" t="n">
        <v>9.194</v>
      </c>
      <c r="N1920" s="13" t="n">
        <v>0.0</v>
      </c>
      <c r="O1920" s="13" t="n">
        <v>0.0</v>
      </c>
      <c r="P1920" s="13" t="n">
        <v>0.0</v>
      </c>
      <c r="Q1920" t="s">
        <v>411</v>
      </c>
      <c r="R1920" t="s">
        <v>1020</v>
      </c>
      <c r="S1920" t="s">
        <v>1176</v>
      </c>
    </row>
    <row r="1921" spans="1:16" x14ac:dyDescent="0.25">
      <c r="A1921" s="13" t="s">
        <v>13</v>
      </c>
      <c r="B1921" s="7" t="n">
        <v>46296.0</v>
      </c>
      <c r="C1921" s="13" t="s">
        <v>30</v>
      </c>
      <c r="D1921" s="13" t="s">
        <v>31</v>
      </c>
      <c r="E1921" s="13" t="s">
        <v>26</v>
      </c>
      <c r="F1921" s="13" t="s">
        <v>46</v>
      </c>
      <c r="G1921" s="13" t="n">
        <v>7.689</v>
      </c>
      <c r="H1921" s="13" t="n">
        <v>8.399</v>
      </c>
      <c r="I1921" s="13" t="n">
        <v>8.216</v>
      </c>
      <c r="J1921" s="13" t="n">
        <v>8.446</v>
      </c>
      <c r="K1921" s="13" t="n">
        <v>8.35</v>
      </c>
      <c r="L1921" s="13" t="n">
        <v>8.497</v>
      </c>
      <c r="M1921" s="13" t="n">
        <v>8.451</v>
      </c>
      <c r="N1921" s="13" t="n">
        <v>0.0</v>
      </c>
      <c r="O1921" s="13" t="n">
        <v>0.0</v>
      </c>
      <c r="P1921" s="13" t="n">
        <v>0.0</v>
      </c>
      <c r="Q1921" t="s">
        <v>411</v>
      </c>
      <c r="R1921" t="s">
        <v>176</v>
      </c>
      <c r="S1921" t="s">
        <v>1176</v>
      </c>
    </row>
    <row r="1922" spans="1:16" x14ac:dyDescent="0.25">
      <c r="A1922" s="13" t="s">
        <v>13</v>
      </c>
      <c r="B1922" s="7" t="n">
        <v>46296.0</v>
      </c>
      <c r="C1922" s="13" t="s">
        <v>30</v>
      </c>
      <c r="D1922" s="13" t="s">
        <v>28</v>
      </c>
      <c r="E1922" s="13" t="s">
        <v>25</v>
      </c>
      <c r="F1922" s="13" t="s">
        <v>46</v>
      </c>
      <c r="G1922" s="13" t="n">
        <v>8.735</v>
      </c>
      <c r="H1922" s="13" t="n">
        <v>9.262</v>
      </c>
      <c r="I1922" s="13" t="n">
        <v>9.149</v>
      </c>
      <c r="J1922" s="13" t="n">
        <v>9.33</v>
      </c>
      <c r="K1922" s="13" t="n">
        <v>9.274</v>
      </c>
      <c r="L1922" s="13" t="n">
        <v>9.396</v>
      </c>
      <c r="M1922" s="13" t="n">
        <v>9.374</v>
      </c>
      <c r="N1922" s="13" t="n">
        <v>0.0</v>
      </c>
      <c r="O1922" s="13" t="n">
        <v>0.0</v>
      </c>
      <c r="P1922" s="13" t="n">
        <v>0.0</v>
      </c>
      <c r="Q1922" t="s">
        <v>411</v>
      </c>
      <c r="R1922" t="s">
        <v>996</v>
      </c>
      <c r="S1922" t="s">
        <v>1176</v>
      </c>
    </row>
    <row r="1923" spans="1:16" x14ac:dyDescent="0.25">
      <c r="A1923" s="13" t="s">
        <v>13</v>
      </c>
      <c r="B1923" s="7" t="n">
        <v>46296.0</v>
      </c>
      <c r="C1923" s="13" t="s">
        <v>30</v>
      </c>
      <c r="D1923" s="13" t="s">
        <v>28</v>
      </c>
      <c r="E1923" s="13" t="s">
        <v>27</v>
      </c>
      <c r="F1923" s="13" t="s">
        <v>46</v>
      </c>
      <c r="G1923" s="13" t="n">
        <v>8.524</v>
      </c>
      <c r="H1923" s="13" t="n">
        <v>9.242</v>
      </c>
      <c r="I1923" s="13" t="n">
        <v>9.066</v>
      </c>
      <c r="J1923" s="13" t="n">
        <v>9.298</v>
      </c>
      <c r="K1923" s="13" t="n">
        <v>9.207</v>
      </c>
      <c r="L1923" s="13" t="n">
        <v>9.36</v>
      </c>
      <c r="M1923" s="13" t="n">
        <v>9.312</v>
      </c>
      <c r="N1923" s="13" t="n">
        <v>0.0</v>
      </c>
      <c r="O1923" s="13" t="n">
        <v>0.0</v>
      </c>
      <c r="P1923" s="13" t="n">
        <v>0.0</v>
      </c>
      <c r="Q1923" t="s">
        <v>411</v>
      </c>
      <c r="R1923" t="s">
        <v>735</v>
      </c>
      <c r="S1923" t="s">
        <v>1176</v>
      </c>
    </row>
    <row r="1924" spans="1:16" x14ac:dyDescent="0.25">
      <c r="A1924" s="13" t="s">
        <v>13</v>
      </c>
      <c r="B1924" s="7" t="n">
        <v>46296.0</v>
      </c>
      <c r="C1924" s="13" t="s">
        <v>30</v>
      </c>
      <c r="D1924" s="13" t="s">
        <v>28</v>
      </c>
      <c r="E1924" s="13" t="s">
        <v>26</v>
      </c>
      <c r="F1924" s="13" t="s">
        <v>46</v>
      </c>
      <c r="G1924" s="13" t="n">
        <v>8.154</v>
      </c>
      <c r="H1924" s="13" t="n">
        <v>8.872</v>
      </c>
      <c r="I1924" s="13" t="n">
        <v>8.698</v>
      </c>
      <c r="J1924" s="13" t="n">
        <v>8.929</v>
      </c>
      <c r="K1924" s="13" t="n">
        <v>8.839</v>
      </c>
      <c r="L1924" s="13" t="n">
        <v>8.992</v>
      </c>
      <c r="M1924" s="13" t="n">
        <v>8.945</v>
      </c>
      <c r="N1924" s="13" t="n">
        <v>0.0</v>
      </c>
      <c r="O1924" s="13" t="n">
        <v>0.0</v>
      </c>
      <c r="P1924" s="13" t="n">
        <v>0.0</v>
      </c>
      <c r="Q1924" t="s">
        <v>411</v>
      </c>
      <c r="R1924" t="s">
        <v>646</v>
      </c>
      <c r="S1924" t="s">
        <v>1176</v>
      </c>
    </row>
    <row r="1925" spans="1:16" x14ac:dyDescent="0.25">
      <c r="A1925" s="13" t="s">
        <v>13</v>
      </c>
      <c r="B1925" s="7" t="n">
        <v>46296.0</v>
      </c>
      <c r="C1925" s="13" t="s">
        <v>30</v>
      </c>
      <c r="D1925" s="13" t="s">
        <v>29</v>
      </c>
      <c r="E1925" s="13" t="s">
        <v>25</v>
      </c>
      <c r="F1925" s="13" t="s">
        <v>46</v>
      </c>
      <c r="G1925" s="13" t="n">
        <v>9.737</v>
      </c>
      <c r="H1925" s="13" t="n">
        <v>10.248</v>
      </c>
      <c r="I1925" s="13" t="n">
        <v>10.151</v>
      </c>
      <c r="J1925" s="13" t="n">
        <v>10.327</v>
      </c>
      <c r="K1925" s="13" t="n">
        <v>10.284</v>
      </c>
      <c r="L1925" s="13" t="n">
        <v>10.402</v>
      </c>
      <c r="M1925" s="13" t="n">
        <v>10.398</v>
      </c>
      <c r="N1925" s="13" t="n">
        <v>0.0</v>
      </c>
      <c r="O1925" s="13" t="n">
        <v>0.0</v>
      </c>
      <c r="P1925" s="13" t="n">
        <v>0.0</v>
      </c>
      <c r="Q1925" t="s">
        <v>411</v>
      </c>
      <c r="R1925" t="s">
        <v>1377</v>
      </c>
      <c r="S1925" t="s">
        <v>1176</v>
      </c>
    </row>
    <row r="1926" spans="1:16" x14ac:dyDescent="0.25">
      <c r="A1926" s="13" t="s">
        <v>13</v>
      </c>
      <c r="B1926" s="7" t="n">
        <v>46296.0</v>
      </c>
      <c r="C1926" s="13" t="s">
        <v>30</v>
      </c>
      <c r="D1926" s="13" t="s">
        <v>29</v>
      </c>
      <c r="E1926" s="13" t="s">
        <v>27</v>
      </c>
      <c r="F1926" s="13" t="s">
        <v>46</v>
      </c>
      <c r="G1926" s="13" t="n">
        <v>9.487</v>
      </c>
      <c r="H1926" s="13" t="n">
        <v>10.196</v>
      </c>
      <c r="I1926" s="13" t="n">
        <v>10.039</v>
      </c>
      <c r="J1926" s="13" t="n">
        <v>10.265</v>
      </c>
      <c r="K1926" s="13" t="n">
        <v>10.189</v>
      </c>
      <c r="L1926" s="13" t="n">
        <v>10.337</v>
      </c>
      <c r="M1926" s="13" t="n">
        <v>10.308</v>
      </c>
      <c r="N1926" s="13" t="n">
        <v>0.0</v>
      </c>
      <c r="O1926" s="13" t="n">
        <v>0.0</v>
      </c>
      <c r="P1926" s="13" t="n">
        <v>0.0</v>
      </c>
      <c r="Q1926" t="s">
        <v>411</v>
      </c>
      <c r="R1926" t="s">
        <v>1378</v>
      </c>
      <c r="S1926" t="s">
        <v>1176</v>
      </c>
    </row>
    <row r="1927" spans="1:16" x14ac:dyDescent="0.25">
      <c r="A1927" s="13" t="s">
        <v>13</v>
      </c>
      <c r="B1927" s="7" t="n">
        <v>46296.0</v>
      </c>
      <c r="C1927" s="13" t="s">
        <v>30</v>
      </c>
      <c r="D1927" s="13" t="s">
        <v>29</v>
      </c>
      <c r="E1927" s="13" t="s">
        <v>26</v>
      </c>
      <c r="F1927" s="13" t="s">
        <v>46</v>
      </c>
      <c r="G1927" s="13" t="n">
        <v>8.833</v>
      </c>
      <c r="H1927" s="13" t="n">
        <v>9.585</v>
      </c>
      <c r="I1927" s="13" t="n">
        <v>9.417</v>
      </c>
      <c r="J1927" s="13" t="n">
        <v>9.657</v>
      </c>
      <c r="K1927" s="13" t="n">
        <v>9.573</v>
      </c>
      <c r="L1927" s="13" t="n">
        <v>9.728</v>
      </c>
      <c r="M1927" s="13" t="n">
        <v>9.696</v>
      </c>
      <c r="N1927" s="13" t="n">
        <v>0.0</v>
      </c>
      <c r="O1927" s="13" t="n">
        <v>0.0</v>
      </c>
      <c r="P1927" s="13" t="n">
        <v>0.0</v>
      </c>
      <c r="Q1927" t="s">
        <v>411</v>
      </c>
      <c r="R1927" t="s">
        <v>1379</v>
      </c>
      <c r="S1927" t="s">
        <v>1176</v>
      </c>
    </row>
    <row r="1928" spans="1:16" x14ac:dyDescent="0.25">
      <c r="A1928" s="13" t="s">
        <v>13</v>
      </c>
      <c r="B1928" s="7" t="n">
        <v>46296.0</v>
      </c>
      <c r="C1928" s="13" t="s">
        <v>30</v>
      </c>
      <c r="D1928" s="13" t="s">
        <v>31</v>
      </c>
      <c r="E1928" s="13" t="s">
        <v>25</v>
      </c>
      <c r="F1928" s="13" t="s">
        <v>47</v>
      </c>
      <c r="G1928" s="13" t="n">
        <v>8.099</v>
      </c>
      <c r="H1928" s="13" t="n">
        <v>8.793</v>
      </c>
      <c r="I1928" s="13" t="n">
        <v>8.61</v>
      </c>
      <c r="J1928" s="13" t="n">
        <v>8.836</v>
      </c>
      <c r="K1928" s="13" t="n">
        <v>8.74</v>
      </c>
      <c r="L1928" s="13" t="n">
        <v>8.886</v>
      </c>
      <c r="M1928" s="13" t="n">
        <v>8.836</v>
      </c>
      <c r="N1928" s="13" t="n">
        <v>0.0</v>
      </c>
      <c r="O1928" s="13" t="n">
        <v>0.0</v>
      </c>
      <c r="P1928" s="13" t="n">
        <v>0.0</v>
      </c>
      <c r="Q1928" t="s">
        <v>411</v>
      </c>
      <c r="R1928" t="s">
        <v>1380</v>
      </c>
      <c r="S1928" t="s">
        <v>1176</v>
      </c>
    </row>
    <row r="1929" spans="1:16" x14ac:dyDescent="0.25">
      <c r="A1929" s="13" t="s">
        <v>13</v>
      </c>
      <c r="B1929" s="7" t="n">
        <v>46296.0</v>
      </c>
      <c r="C1929" s="13" t="s">
        <v>30</v>
      </c>
      <c r="D1929" s="13" t="s">
        <v>31</v>
      </c>
      <c r="E1929" s="13" t="s">
        <v>27</v>
      </c>
      <c r="F1929" s="13" t="s">
        <v>47</v>
      </c>
      <c r="G1929" s="13" t="n">
        <v>8.013</v>
      </c>
      <c r="H1929" s="13" t="n">
        <v>8.753</v>
      </c>
      <c r="I1929" s="13" t="n">
        <v>8.56</v>
      </c>
      <c r="J1929" s="13" t="n">
        <v>8.797</v>
      </c>
      <c r="K1929" s="13" t="n">
        <v>8.695</v>
      </c>
      <c r="L1929" s="13" t="n">
        <v>8.847</v>
      </c>
      <c r="M1929" s="13" t="n">
        <v>8.794</v>
      </c>
      <c r="N1929" s="13" t="n">
        <v>0.0</v>
      </c>
      <c r="O1929" s="13" t="n">
        <v>0.0</v>
      </c>
      <c r="P1929" s="13" t="n">
        <v>0.0</v>
      </c>
      <c r="Q1929" t="s">
        <v>411</v>
      </c>
      <c r="R1929" t="s">
        <v>1381</v>
      </c>
      <c r="S1929" t="s">
        <v>1176</v>
      </c>
    </row>
    <row r="1930" spans="1:16" x14ac:dyDescent="0.25">
      <c r="A1930" s="13" t="s">
        <v>13</v>
      </c>
      <c r="B1930" s="7" t="n">
        <v>46296.0</v>
      </c>
      <c r="C1930" s="13" t="s">
        <v>30</v>
      </c>
      <c r="D1930" s="13" t="s">
        <v>31</v>
      </c>
      <c r="E1930" s="13" t="s">
        <v>26</v>
      </c>
      <c r="F1930" s="13" t="s">
        <v>47</v>
      </c>
      <c r="G1930" s="13" t="n">
        <v>7.289</v>
      </c>
      <c r="H1930" s="13" t="n">
        <v>7.999</v>
      </c>
      <c r="I1930" s="13" t="n">
        <v>7.816</v>
      </c>
      <c r="J1930" s="13" t="n">
        <v>8.046</v>
      </c>
      <c r="K1930" s="13" t="n">
        <v>7.95</v>
      </c>
      <c r="L1930" s="13" t="n">
        <v>8.097</v>
      </c>
      <c r="M1930" s="13" t="n">
        <v>8.051</v>
      </c>
      <c r="N1930" s="13" t="n">
        <v>0.0</v>
      </c>
      <c r="O1930" s="13" t="n">
        <v>0.0</v>
      </c>
      <c r="P1930" s="13" t="n">
        <v>0.0</v>
      </c>
      <c r="Q1930" t="s">
        <v>411</v>
      </c>
      <c r="R1930" t="s">
        <v>1363</v>
      </c>
      <c r="S1930" t="s">
        <v>1176</v>
      </c>
    </row>
    <row r="1931" spans="1:16" x14ac:dyDescent="0.25">
      <c r="A1931" s="13" t="s">
        <v>13</v>
      </c>
      <c r="B1931" s="7" t="n">
        <v>46296.0</v>
      </c>
      <c r="C1931" s="13" t="s">
        <v>30</v>
      </c>
      <c r="D1931" s="13" t="s">
        <v>28</v>
      </c>
      <c r="E1931" s="13" t="s">
        <v>25</v>
      </c>
      <c r="F1931" s="13" t="s">
        <v>47</v>
      </c>
      <c r="G1931" s="13" t="n">
        <v>8.335</v>
      </c>
      <c r="H1931" s="13" t="n">
        <v>8.862</v>
      </c>
      <c r="I1931" s="13" t="n">
        <v>8.749</v>
      </c>
      <c r="J1931" s="13" t="n">
        <v>8.93</v>
      </c>
      <c r="K1931" s="13" t="n">
        <v>8.874</v>
      </c>
      <c r="L1931" s="13" t="n">
        <v>8.996</v>
      </c>
      <c r="M1931" s="13" t="n">
        <v>8.974</v>
      </c>
      <c r="N1931" s="13" t="n">
        <v>0.0</v>
      </c>
      <c r="O1931" s="13" t="n">
        <v>0.0</v>
      </c>
      <c r="P1931" s="13" t="n">
        <v>0.0</v>
      </c>
      <c r="Q1931" t="s">
        <v>411</v>
      </c>
      <c r="R1931" t="s">
        <v>343</v>
      </c>
      <c r="S1931" t="s">
        <v>1176</v>
      </c>
    </row>
    <row r="1932" spans="1:16" x14ac:dyDescent="0.25">
      <c r="A1932" s="13" t="s">
        <v>13</v>
      </c>
      <c r="B1932" s="7" t="n">
        <v>46296.0</v>
      </c>
      <c r="C1932" s="13" t="s">
        <v>30</v>
      </c>
      <c r="D1932" s="13" t="s">
        <v>28</v>
      </c>
      <c r="E1932" s="13" t="s">
        <v>27</v>
      </c>
      <c r="F1932" s="13" t="s">
        <v>47</v>
      </c>
      <c r="G1932" s="13" t="n">
        <v>8.124</v>
      </c>
      <c r="H1932" s="13" t="n">
        <v>8.842</v>
      </c>
      <c r="I1932" s="13" t="n">
        <v>8.666</v>
      </c>
      <c r="J1932" s="13" t="n">
        <v>8.898</v>
      </c>
      <c r="K1932" s="13" t="n">
        <v>8.807</v>
      </c>
      <c r="L1932" s="13" t="n">
        <v>8.96</v>
      </c>
      <c r="M1932" s="13" t="n">
        <v>8.912</v>
      </c>
      <c r="N1932" s="13" t="n">
        <v>0.0</v>
      </c>
      <c r="O1932" s="13" t="n">
        <v>0.0</v>
      </c>
      <c r="P1932" s="13" t="n">
        <v>0.0</v>
      </c>
      <c r="Q1932" t="s">
        <v>411</v>
      </c>
      <c r="R1932" t="s">
        <v>737</v>
      </c>
      <c r="S1932" t="s">
        <v>1176</v>
      </c>
    </row>
    <row r="1933" spans="1:16" x14ac:dyDescent="0.25">
      <c r="A1933" s="13" t="s">
        <v>13</v>
      </c>
      <c r="B1933" s="7" t="n">
        <v>46296.0</v>
      </c>
      <c r="C1933" s="13" t="s">
        <v>30</v>
      </c>
      <c r="D1933" s="13" t="s">
        <v>28</v>
      </c>
      <c r="E1933" s="13" t="s">
        <v>26</v>
      </c>
      <c r="F1933" s="13" t="s">
        <v>47</v>
      </c>
      <c r="G1933" s="13" t="n">
        <v>7.754</v>
      </c>
      <c r="H1933" s="13" t="n">
        <v>8.472</v>
      </c>
      <c r="I1933" s="13" t="n">
        <v>8.298</v>
      </c>
      <c r="J1933" s="13" t="n">
        <v>8.529</v>
      </c>
      <c r="K1933" s="13" t="n">
        <v>8.439</v>
      </c>
      <c r="L1933" s="13" t="n">
        <v>8.592</v>
      </c>
      <c r="M1933" s="13" t="n">
        <v>8.545</v>
      </c>
      <c r="N1933" s="13" t="n">
        <v>0.0</v>
      </c>
      <c r="O1933" s="13" t="n">
        <v>0.0</v>
      </c>
      <c r="P1933" s="13" t="n">
        <v>0.0</v>
      </c>
      <c r="Q1933" t="s">
        <v>411</v>
      </c>
      <c r="R1933" t="s">
        <v>81</v>
      </c>
      <c r="S1933" t="s">
        <v>1176</v>
      </c>
    </row>
    <row r="1934" spans="1:16" x14ac:dyDescent="0.25">
      <c r="A1934" s="13" t="s">
        <v>13</v>
      </c>
      <c r="B1934" s="7" t="n">
        <v>46296.0</v>
      </c>
      <c r="C1934" s="13" t="s">
        <v>30</v>
      </c>
      <c r="D1934" s="13" t="s">
        <v>29</v>
      </c>
      <c r="E1934" s="13" t="s">
        <v>25</v>
      </c>
      <c r="F1934" s="13" t="s">
        <v>47</v>
      </c>
      <c r="G1934" s="13" t="n">
        <v>9.337</v>
      </c>
      <c r="H1934" s="13" t="n">
        <v>9.848</v>
      </c>
      <c r="I1934" s="13" t="n">
        <v>9.751</v>
      </c>
      <c r="J1934" s="13" t="n">
        <v>9.927</v>
      </c>
      <c r="K1934" s="13" t="n">
        <v>9.884</v>
      </c>
      <c r="L1934" s="13" t="n">
        <v>10.002</v>
      </c>
      <c r="M1934" s="13" t="n">
        <v>9.998</v>
      </c>
      <c r="N1934" s="13" t="n">
        <v>0.0</v>
      </c>
      <c r="O1934" s="13" t="n">
        <v>0.0</v>
      </c>
      <c r="P1934" s="13" t="n">
        <v>0.0</v>
      </c>
      <c r="Q1934" t="s">
        <v>411</v>
      </c>
      <c r="R1934" t="s">
        <v>1382</v>
      </c>
      <c r="S1934" t="s">
        <v>1176</v>
      </c>
    </row>
    <row r="1935" spans="1:16" x14ac:dyDescent="0.25">
      <c r="A1935" s="13" t="s">
        <v>13</v>
      </c>
      <c r="B1935" s="7" t="n">
        <v>46296.0</v>
      </c>
      <c r="C1935" s="13" t="s">
        <v>30</v>
      </c>
      <c r="D1935" s="13" t="s">
        <v>29</v>
      </c>
      <c r="E1935" s="13" t="s">
        <v>27</v>
      </c>
      <c r="F1935" s="13" t="s">
        <v>47</v>
      </c>
      <c r="G1935" s="13" t="n">
        <v>9.087</v>
      </c>
      <c r="H1935" s="13" t="n">
        <v>9.796</v>
      </c>
      <c r="I1935" s="13" t="n">
        <v>9.639</v>
      </c>
      <c r="J1935" s="13" t="n">
        <v>9.865</v>
      </c>
      <c r="K1935" s="13" t="n">
        <v>9.789</v>
      </c>
      <c r="L1935" s="13" t="n">
        <v>9.937</v>
      </c>
      <c r="M1935" s="13" t="n">
        <v>9.908</v>
      </c>
      <c r="N1935" s="13" t="n">
        <v>0.0</v>
      </c>
      <c r="O1935" s="13" t="n">
        <v>0.0</v>
      </c>
      <c r="P1935" s="13" t="n">
        <v>0.0</v>
      </c>
      <c r="Q1935" t="s">
        <v>411</v>
      </c>
      <c r="R1935" t="s">
        <v>1383</v>
      </c>
      <c r="S1935" t="s">
        <v>1176</v>
      </c>
    </row>
    <row r="1936" spans="1:16" x14ac:dyDescent="0.25">
      <c r="A1936" s="13" t="s">
        <v>13</v>
      </c>
      <c r="B1936" s="7" t="n">
        <v>46296.0</v>
      </c>
      <c r="C1936" s="13" t="s">
        <v>30</v>
      </c>
      <c r="D1936" s="13" t="s">
        <v>29</v>
      </c>
      <c r="E1936" s="13" t="s">
        <v>26</v>
      </c>
      <c r="F1936" s="13" t="s">
        <v>47</v>
      </c>
      <c r="G1936" s="13" t="n">
        <v>8.433</v>
      </c>
      <c r="H1936" s="13" t="n">
        <v>9.185</v>
      </c>
      <c r="I1936" s="13" t="n">
        <v>9.017</v>
      </c>
      <c r="J1936" s="13" t="n">
        <v>9.257</v>
      </c>
      <c r="K1936" s="13" t="n">
        <v>9.173</v>
      </c>
      <c r="L1936" s="13" t="n">
        <v>9.328</v>
      </c>
      <c r="M1936" s="13" t="n">
        <v>9.296</v>
      </c>
      <c r="N1936" s="13" t="n">
        <v>0.0</v>
      </c>
      <c r="O1936" s="13" t="n">
        <v>0.0</v>
      </c>
      <c r="P1936" s="13" t="n">
        <v>0.0</v>
      </c>
      <c r="Q1936" t="s">
        <v>411</v>
      </c>
      <c r="R1936" t="s">
        <v>82</v>
      </c>
      <c r="S1936" t="s">
        <v>1176</v>
      </c>
    </row>
    <row r="1937" spans="1:16" x14ac:dyDescent="0.25">
      <c r="A1937" s="13" t="s">
        <v>13</v>
      </c>
      <c r="B1937" s="7" t="n">
        <v>46296.0</v>
      </c>
      <c r="C1937" s="13" t="s">
        <v>30</v>
      </c>
      <c r="D1937" s="13" t="s">
        <v>31</v>
      </c>
      <c r="E1937" s="13" t="s">
        <v>25</v>
      </c>
      <c r="F1937" s="13" t="s">
        <v>48</v>
      </c>
      <c r="G1937" s="13" t="n">
        <v>7.499</v>
      </c>
      <c r="H1937" s="13" t="n">
        <v>8.193</v>
      </c>
      <c r="I1937" s="13" t="n">
        <v>8.01</v>
      </c>
      <c r="J1937" s="13" t="n">
        <v>8.236</v>
      </c>
      <c r="K1937" s="13" t="n">
        <v>8.14</v>
      </c>
      <c r="L1937" s="13" t="n">
        <v>8.286</v>
      </c>
      <c r="M1937" s="13" t="n">
        <v>8.236</v>
      </c>
      <c r="N1937" s="13" t="n">
        <v>0.0</v>
      </c>
      <c r="O1937" s="13" t="n">
        <v>0.0</v>
      </c>
      <c r="P1937" s="13" t="n">
        <v>0.0</v>
      </c>
      <c r="Q1937" t="s">
        <v>411</v>
      </c>
      <c r="R1937" t="s">
        <v>1384</v>
      </c>
      <c r="S1937" t="s">
        <v>1176</v>
      </c>
    </row>
    <row r="1938" spans="1:16" x14ac:dyDescent="0.25">
      <c r="A1938" s="13" t="s">
        <v>13</v>
      </c>
      <c r="B1938" s="7" t="n">
        <v>46296.0</v>
      </c>
      <c r="C1938" s="13" t="s">
        <v>30</v>
      </c>
      <c r="D1938" s="13" t="s">
        <v>31</v>
      </c>
      <c r="E1938" s="13" t="s">
        <v>27</v>
      </c>
      <c r="F1938" s="13" t="s">
        <v>48</v>
      </c>
      <c r="G1938" s="13" t="n">
        <v>7.413</v>
      </c>
      <c r="H1938" s="13" t="n">
        <v>8.153</v>
      </c>
      <c r="I1938" s="13" t="n">
        <v>7.96</v>
      </c>
      <c r="J1938" s="13" t="n">
        <v>8.197</v>
      </c>
      <c r="K1938" s="13" t="n">
        <v>8.095</v>
      </c>
      <c r="L1938" s="13" t="n">
        <v>8.247</v>
      </c>
      <c r="M1938" s="13" t="n">
        <v>8.194</v>
      </c>
      <c r="N1938" s="13" t="n">
        <v>0.0</v>
      </c>
      <c r="O1938" s="13" t="n">
        <v>0.0</v>
      </c>
      <c r="P1938" s="13" t="n">
        <v>0.0</v>
      </c>
      <c r="Q1938" t="s">
        <v>411</v>
      </c>
      <c r="R1938" t="s">
        <v>1385</v>
      </c>
      <c r="S1938" t="s">
        <v>1176</v>
      </c>
    </row>
    <row r="1939" spans="1:16" x14ac:dyDescent="0.25">
      <c r="A1939" s="13" t="s">
        <v>13</v>
      </c>
      <c r="B1939" s="7" t="n">
        <v>46296.0</v>
      </c>
      <c r="C1939" s="13" t="s">
        <v>30</v>
      </c>
      <c r="D1939" s="13" t="s">
        <v>31</v>
      </c>
      <c r="E1939" s="13" t="s">
        <v>26</v>
      </c>
      <c r="F1939" s="13" t="s">
        <v>48</v>
      </c>
      <c r="G1939" s="13" t="n">
        <v>6.689</v>
      </c>
      <c r="H1939" s="13" t="n">
        <v>7.399</v>
      </c>
      <c r="I1939" s="13" t="n">
        <v>7.216</v>
      </c>
      <c r="J1939" s="13" t="n">
        <v>7.446</v>
      </c>
      <c r="K1939" s="13" t="n">
        <v>7.35</v>
      </c>
      <c r="L1939" s="13" t="n">
        <v>7.497</v>
      </c>
      <c r="M1939" s="13" t="n">
        <v>7.451</v>
      </c>
      <c r="N1939" s="13" t="n">
        <v>0.0</v>
      </c>
      <c r="O1939" s="13" t="n">
        <v>0.0</v>
      </c>
      <c r="P1939" s="13" t="n">
        <v>0.0</v>
      </c>
      <c r="Q1939" t="s">
        <v>411</v>
      </c>
      <c r="R1939" t="s">
        <v>1386</v>
      </c>
      <c r="S1939" t="s">
        <v>1176</v>
      </c>
    </row>
    <row r="1940" spans="1:16" x14ac:dyDescent="0.25">
      <c r="A1940" s="13" t="s">
        <v>13</v>
      </c>
      <c r="B1940" s="7" t="n">
        <v>46296.0</v>
      </c>
      <c r="C1940" s="13" t="s">
        <v>30</v>
      </c>
      <c r="D1940" s="13" t="s">
        <v>28</v>
      </c>
      <c r="E1940" s="13" t="s">
        <v>25</v>
      </c>
      <c r="F1940" s="13" t="s">
        <v>48</v>
      </c>
      <c r="G1940" s="13" t="n">
        <v>7.735</v>
      </c>
      <c r="H1940" s="13" t="n">
        <v>8.262</v>
      </c>
      <c r="I1940" s="13" t="n">
        <v>8.149</v>
      </c>
      <c r="J1940" s="13" t="n">
        <v>8.33</v>
      </c>
      <c r="K1940" s="13" t="n">
        <v>8.274</v>
      </c>
      <c r="L1940" s="13" t="n">
        <v>8.396</v>
      </c>
      <c r="M1940" s="13" t="n">
        <v>8.374</v>
      </c>
      <c r="N1940" s="13" t="n">
        <v>0.0</v>
      </c>
      <c r="O1940" s="13" t="n">
        <v>0.0</v>
      </c>
      <c r="P1940" s="13" t="n">
        <v>0.0</v>
      </c>
      <c r="Q1940" t="s">
        <v>411</v>
      </c>
      <c r="R1940" t="s">
        <v>1387</v>
      </c>
      <c r="S1940" t="s">
        <v>1176</v>
      </c>
    </row>
    <row r="1941" spans="1:16" x14ac:dyDescent="0.25">
      <c r="A1941" s="13" t="s">
        <v>13</v>
      </c>
      <c r="B1941" s="7" t="n">
        <v>46296.0</v>
      </c>
      <c r="C1941" s="13" t="s">
        <v>30</v>
      </c>
      <c r="D1941" s="13" t="s">
        <v>28</v>
      </c>
      <c r="E1941" s="13" t="s">
        <v>27</v>
      </c>
      <c r="F1941" s="13" t="s">
        <v>48</v>
      </c>
      <c r="G1941" s="13" t="n">
        <v>7.524</v>
      </c>
      <c r="H1941" s="13" t="n">
        <v>8.242</v>
      </c>
      <c r="I1941" s="13" t="n">
        <v>8.066</v>
      </c>
      <c r="J1941" s="13" t="n">
        <v>8.298</v>
      </c>
      <c r="K1941" s="13" t="n">
        <v>8.207</v>
      </c>
      <c r="L1941" s="13" t="n">
        <v>8.36</v>
      </c>
      <c r="M1941" s="13" t="n">
        <v>8.312</v>
      </c>
      <c r="N1941" s="13" t="n">
        <v>0.0</v>
      </c>
      <c r="O1941" s="13" t="n">
        <v>0.0</v>
      </c>
      <c r="P1941" s="13" t="n">
        <v>0.0</v>
      </c>
      <c r="Q1941" t="s">
        <v>411</v>
      </c>
      <c r="R1941" t="s">
        <v>1388</v>
      </c>
      <c r="S1941" t="s">
        <v>1176</v>
      </c>
    </row>
    <row r="1942" spans="1:16" x14ac:dyDescent="0.25">
      <c r="A1942" s="13" t="s">
        <v>13</v>
      </c>
      <c r="B1942" s="7" t="n">
        <v>46296.0</v>
      </c>
      <c r="C1942" s="13" t="s">
        <v>30</v>
      </c>
      <c r="D1942" s="13" t="s">
        <v>28</v>
      </c>
      <c r="E1942" s="13" t="s">
        <v>26</v>
      </c>
      <c r="F1942" s="13" t="s">
        <v>48</v>
      </c>
      <c r="G1942" s="13" t="n">
        <v>7.154</v>
      </c>
      <c r="H1942" s="13" t="n">
        <v>7.872</v>
      </c>
      <c r="I1942" s="13" t="n">
        <v>7.698</v>
      </c>
      <c r="J1942" s="13" t="n">
        <v>7.929</v>
      </c>
      <c r="K1942" s="13" t="n">
        <v>7.839</v>
      </c>
      <c r="L1942" s="13" t="n">
        <v>7.992</v>
      </c>
      <c r="M1942" s="13" t="n">
        <v>7.945</v>
      </c>
      <c r="N1942" s="13" t="n">
        <v>0.0</v>
      </c>
      <c r="O1942" s="13" t="n">
        <v>0.0</v>
      </c>
      <c r="P1942" s="13" t="n">
        <v>0.0</v>
      </c>
      <c r="Q1942" t="s">
        <v>411</v>
      </c>
      <c r="R1942" t="s">
        <v>1389</v>
      </c>
      <c r="S1942" t="s">
        <v>1176</v>
      </c>
    </row>
    <row r="1943" spans="1:16" x14ac:dyDescent="0.25">
      <c r="A1943" s="13" t="s">
        <v>13</v>
      </c>
      <c r="B1943" s="7" t="n">
        <v>46296.0</v>
      </c>
      <c r="C1943" s="13" t="s">
        <v>30</v>
      </c>
      <c r="D1943" s="13" t="s">
        <v>29</v>
      </c>
      <c r="E1943" s="13" t="s">
        <v>25</v>
      </c>
      <c r="F1943" s="13" t="s">
        <v>48</v>
      </c>
      <c r="G1943" s="13" t="n">
        <v>8.737</v>
      </c>
      <c r="H1943" s="13" t="n">
        <v>9.248</v>
      </c>
      <c r="I1943" s="13" t="n">
        <v>9.151</v>
      </c>
      <c r="J1943" s="13" t="n">
        <v>9.327</v>
      </c>
      <c r="K1943" s="13" t="n">
        <v>9.284</v>
      </c>
      <c r="L1943" s="13" t="n">
        <v>9.402</v>
      </c>
      <c r="M1943" s="13" t="n">
        <v>9.398</v>
      </c>
      <c r="N1943" s="13" t="n">
        <v>0.0</v>
      </c>
      <c r="O1943" s="13" t="n">
        <v>0.0</v>
      </c>
      <c r="P1943" s="13" t="n">
        <v>0.0</v>
      </c>
      <c r="Q1943" t="s">
        <v>411</v>
      </c>
      <c r="R1943" t="s">
        <v>808</v>
      </c>
      <c r="S1943" t="s">
        <v>1176</v>
      </c>
    </row>
    <row r="1944" spans="1:16" x14ac:dyDescent="0.25">
      <c r="A1944" s="13" t="s">
        <v>13</v>
      </c>
      <c r="B1944" s="7" t="n">
        <v>46296.0</v>
      </c>
      <c r="C1944" s="13" t="s">
        <v>30</v>
      </c>
      <c r="D1944" s="13" t="s">
        <v>29</v>
      </c>
      <c r="E1944" s="13" t="s">
        <v>27</v>
      </c>
      <c r="F1944" s="13" t="s">
        <v>48</v>
      </c>
      <c r="G1944" s="13" t="n">
        <v>8.487</v>
      </c>
      <c r="H1944" s="13" t="n">
        <v>9.196</v>
      </c>
      <c r="I1944" s="13" t="n">
        <v>9.039</v>
      </c>
      <c r="J1944" s="13" t="n">
        <v>9.265</v>
      </c>
      <c r="K1944" s="13" t="n">
        <v>9.189</v>
      </c>
      <c r="L1944" s="13" t="n">
        <v>9.337</v>
      </c>
      <c r="M1944" s="13" t="n">
        <v>9.308</v>
      </c>
      <c r="N1944" s="13" t="n">
        <v>0.0</v>
      </c>
      <c r="O1944" s="13" t="n">
        <v>0.0</v>
      </c>
      <c r="P1944" s="13" t="n">
        <v>0.0</v>
      </c>
      <c r="Q1944" t="s">
        <v>411</v>
      </c>
      <c r="R1944" t="s">
        <v>1390</v>
      </c>
      <c r="S1944" t="s">
        <v>1176</v>
      </c>
    </row>
    <row r="1945" spans="1:16" x14ac:dyDescent="0.25">
      <c r="A1945" s="13" t="s">
        <v>13</v>
      </c>
      <c r="B1945" s="7" t="n">
        <v>46296.0</v>
      </c>
      <c r="C1945" s="13" t="s">
        <v>30</v>
      </c>
      <c r="D1945" s="13" t="s">
        <v>29</v>
      </c>
      <c r="E1945" s="13" t="s">
        <v>26</v>
      </c>
      <c r="F1945" s="13" t="s">
        <v>48</v>
      </c>
      <c r="G1945" s="13" t="n">
        <v>7.833</v>
      </c>
      <c r="H1945" s="13" t="n">
        <v>8.585</v>
      </c>
      <c r="I1945" s="13" t="n">
        <v>8.417</v>
      </c>
      <c r="J1945" s="13" t="n">
        <v>8.657</v>
      </c>
      <c r="K1945" s="13" t="n">
        <v>8.573</v>
      </c>
      <c r="L1945" s="13" t="n">
        <v>8.728</v>
      </c>
      <c r="M1945" s="13" t="n">
        <v>8.696</v>
      </c>
      <c r="N1945" s="13" t="n">
        <v>0.0</v>
      </c>
      <c r="O1945" s="13" t="n">
        <v>0.0</v>
      </c>
      <c r="P1945" s="13" t="n">
        <v>0.0</v>
      </c>
      <c r="Q1945" t="s">
        <v>411</v>
      </c>
      <c r="R1945" t="s">
        <v>1391</v>
      </c>
      <c r="S1945" t="s">
        <v>1176</v>
      </c>
    </row>
    <row r="1946" spans="1:16" x14ac:dyDescent="0.25">
      <c r="A1946" s="13" t="s">
        <v>13</v>
      </c>
      <c r="B1946" s="7" t="n">
        <v>46296.0</v>
      </c>
      <c r="C1946" s="13" t="s">
        <v>32</v>
      </c>
      <c r="D1946" s="13" t="s">
        <v>24</v>
      </c>
      <c r="E1946" s="13" t="s">
        <v>25</v>
      </c>
      <c r="F1946" s="13" t="s">
        <v>46</v>
      </c>
      <c r="G1946" s="13" t="n">
        <v>8.412</v>
      </c>
      <c r="H1946" s="13" t="n">
        <v>9.128</v>
      </c>
      <c r="I1946" s="13" t="n">
        <v>8.93</v>
      </c>
      <c r="J1946" s="13" t="n">
        <v>9.168</v>
      </c>
      <c r="K1946" s="13" t="n">
        <v>9.065</v>
      </c>
      <c r="L1946" s="13" t="n">
        <v>9.218</v>
      </c>
      <c r="M1946" s="13" t="n">
        <v>9.167</v>
      </c>
      <c r="N1946" s="13" t="n">
        <v>0.0</v>
      </c>
      <c r="O1946" s="13" t="n">
        <v>0.0</v>
      </c>
      <c r="P1946" s="13" t="n">
        <v>0.0</v>
      </c>
      <c r="Q1946" t="s">
        <v>411</v>
      </c>
      <c r="R1946" t="s">
        <v>990</v>
      </c>
      <c r="S1946" t="s">
        <v>1176</v>
      </c>
    </row>
    <row r="1947" spans="1:16" x14ac:dyDescent="0.25">
      <c r="A1947" s="13" t="s">
        <v>13</v>
      </c>
      <c r="B1947" s="7" t="n">
        <v>46296.0</v>
      </c>
      <c r="C1947" s="13" t="s">
        <v>32</v>
      </c>
      <c r="D1947" s="13" t="s">
        <v>24</v>
      </c>
      <c r="E1947" s="13" t="s">
        <v>27</v>
      </c>
      <c r="F1947" s="13" t="s">
        <v>46</v>
      </c>
      <c r="G1947" s="13" t="n">
        <v>8.32</v>
      </c>
      <c r="H1947" s="13" t="n">
        <v>9.166</v>
      </c>
      <c r="I1947" s="13" t="n">
        <v>8.924</v>
      </c>
      <c r="J1947" s="13" t="n">
        <v>9.2</v>
      </c>
      <c r="K1947" s="13" t="n">
        <v>9.072</v>
      </c>
      <c r="L1947" s="13" t="n">
        <v>9.249</v>
      </c>
      <c r="M1947" s="13" t="n">
        <v>9.181</v>
      </c>
      <c r="N1947" s="13" t="n">
        <v>0.0</v>
      </c>
      <c r="O1947" s="13" t="n">
        <v>0.0</v>
      </c>
      <c r="P1947" s="13" t="n">
        <v>0.0</v>
      </c>
      <c r="Q1947" t="s">
        <v>411</v>
      </c>
      <c r="R1947" t="s">
        <v>1130</v>
      </c>
      <c r="S1947" t="s">
        <v>1176</v>
      </c>
    </row>
    <row r="1948" spans="1:16" x14ac:dyDescent="0.25">
      <c r="A1948" s="13" t="s">
        <v>13</v>
      </c>
      <c r="B1948" s="7" t="n">
        <v>46296.0</v>
      </c>
      <c r="C1948" s="13" t="s">
        <v>32</v>
      </c>
      <c r="D1948" s="13" t="s">
        <v>24</v>
      </c>
      <c r="E1948" s="13" t="s">
        <v>26</v>
      </c>
      <c r="F1948" s="13" t="s">
        <v>46</v>
      </c>
      <c r="G1948" s="13" t="n">
        <v>7.98</v>
      </c>
      <c r="H1948" s="13" t="n">
        <v>8.755</v>
      </c>
      <c r="I1948" s="13" t="n">
        <v>8.545</v>
      </c>
      <c r="J1948" s="13" t="n">
        <v>8.793</v>
      </c>
      <c r="K1948" s="13" t="n">
        <v>8.684</v>
      </c>
      <c r="L1948" s="13" t="n">
        <v>8.844</v>
      </c>
      <c r="M1948" s="13" t="n">
        <v>8.789</v>
      </c>
      <c r="N1948" s="13" t="n">
        <v>0.0</v>
      </c>
      <c r="O1948" s="13" t="n">
        <v>0.0</v>
      </c>
      <c r="P1948" s="13" t="n">
        <v>0.0</v>
      </c>
      <c r="Q1948" t="s">
        <v>411</v>
      </c>
      <c r="R1948" t="s">
        <v>1392</v>
      </c>
      <c r="S1948" t="s">
        <v>1176</v>
      </c>
    </row>
    <row r="1949" spans="1:16" x14ac:dyDescent="0.25">
      <c r="A1949" s="13" t="s">
        <v>13</v>
      </c>
      <c r="B1949" s="7" t="n">
        <v>46296.0</v>
      </c>
      <c r="C1949" s="13" t="s">
        <v>32</v>
      </c>
      <c r="D1949" s="13" t="s">
        <v>24</v>
      </c>
      <c r="E1949" s="13" t="s">
        <v>25</v>
      </c>
      <c r="F1949" s="13" t="s">
        <v>47</v>
      </c>
      <c r="G1949" s="13" t="n">
        <v>8.012</v>
      </c>
      <c r="H1949" s="13" t="n">
        <v>8.728</v>
      </c>
      <c r="I1949" s="13" t="n">
        <v>8.53</v>
      </c>
      <c r="J1949" s="13" t="n">
        <v>8.768</v>
      </c>
      <c r="K1949" s="13" t="n">
        <v>8.665</v>
      </c>
      <c r="L1949" s="13" t="n">
        <v>8.818</v>
      </c>
      <c r="M1949" s="13" t="n">
        <v>8.767</v>
      </c>
      <c r="N1949" s="13" t="n">
        <v>0.0</v>
      </c>
      <c r="O1949" s="13" t="n">
        <v>0.0</v>
      </c>
      <c r="P1949" s="13" t="n">
        <v>0.0</v>
      </c>
      <c r="Q1949" t="s">
        <v>411</v>
      </c>
      <c r="R1949" t="s">
        <v>997</v>
      </c>
      <c r="S1949" t="s">
        <v>1176</v>
      </c>
    </row>
    <row r="1950" spans="1:16" x14ac:dyDescent="0.25">
      <c r="A1950" s="13" t="s">
        <v>13</v>
      </c>
      <c r="B1950" s="7" t="n">
        <v>46296.0</v>
      </c>
      <c r="C1950" s="13" t="s">
        <v>32</v>
      </c>
      <c r="D1950" s="13" t="s">
        <v>24</v>
      </c>
      <c r="E1950" s="13" t="s">
        <v>27</v>
      </c>
      <c r="F1950" s="13" t="s">
        <v>47</v>
      </c>
      <c r="G1950" s="13" t="n">
        <v>7.92</v>
      </c>
      <c r="H1950" s="13" t="n">
        <v>8.766</v>
      </c>
      <c r="I1950" s="13" t="n">
        <v>8.524</v>
      </c>
      <c r="J1950" s="13" t="n">
        <v>8.8</v>
      </c>
      <c r="K1950" s="13" t="n">
        <v>8.672</v>
      </c>
      <c r="L1950" s="13" t="n">
        <v>8.849</v>
      </c>
      <c r="M1950" s="13" t="n">
        <v>8.781</v>
      </c>
      <c r="N1950" s="13" t="n">
        <v>0.0</v>
      </c>
      <c r="O1950" s="13" t="n">
        <v>0.0</v>
      </c>
      <c r="P1950" s="13" t="n">
        <v>0.0</v>
      </c>
      <c r="Q1950" t="s">
        <v>411</v>
      </c>
      <c r="R1950" t="s">
        <v>1393</v>
      </c>
      <c r="S1950" t="s">
        <v>1176</v>
      </c>
    </row>
    <row r="1951" spans="1:16" x14ac:dyDescent="0.25">
      <c r="A1951" s="13" t="s">
        <v>13</v>
      </c>
      <c r="B1951" s="7" t="n">
        <v>46296.0</v>
      </c>
      <c r="C1951" s="13" t="s">
        <v>32</v>
      </c>
      <c r="D1951" s="13" t="s">
        <v>24</v>
      </c>
      <c r="E1951" s="13" t="s">
        <v>26</v>
      </c>
      <c r="F1951" s="13" t="s">
        <v>47</v>
      </c>
      <c r="G1951" s="13" t="n">
        <v>7.517</v>
      </c>
      <c r="H1951" s="13" t="n">
        <v>8.3</v>
      </c>
      <c r="I1951" s="13" t="n">
        <v>8.078</v>
      </c>
      <c r="J1951" s="13" t="n">
        <v>8.336</v>
      </c>
      <c r="K1951" s="13" t="n">
        <v>8.22</v>
      </c>
      <c r="L1951" s="13" t="n">
        <v>8.385</v>
      </c>
      <c r="M1951" s="13" t="n">
        <v>8.328</v>
      </c>
      <c r="N1951" s="13" t="n">
        <v>0.0</v>
      </c>
      <c r="O1951" s="13" t="n">
        <v>0.0</v>
      </c>
      <c r="P1951" s="13" t="n">
        <v>0.0</v>
      </c>
      <c r="Q1951" t="s">
        <v>411</v>
      </c>
      <c r="R1951" t="s">
        <v>962</v>
      </c>
      <c r="S1951" t="s">
        <v>1176</v>
      </c>
    </row>
    <row r="1952" spans="1:16" x14ac:dyDescent="0.25">
      <c r="A1952" s="13" t="s">
        <v>13</v>
      </c>
      <c r="B1952" s="7" t="n">
        <v>46296.0</v>
      </c>
      <c r="C1952" s="13" t="s">
        <v>32</v>
      </c>
      <c r="D1952" s="13" t="s">
        <v>24</v>
      </c>
      <c r="E1952" s="13" t="s">
        <v>25</v>
      </c>
      <c r="F1952" s="13" t="s">
        <v>48</v>
      </c>
      <c r="G1952" s="13" t="n">
        <v>7.435</v>
      </c>
      <c r="H1952" s="13" t="n">
        <v>8.157</v>
      </c>
      <c r="I1952" s="13" t="n">
        <v>7.961</v>
      </c>
      <c r="J1952" s="13" t="n">
        <v>8.199</v>
      </c>
      <c r="K1952" s="13" t="n">
        <v>8.096</v>
      </c>
      <c r="L1952" s="13" t="n">
        <v>8.249</v>
      </c>
      <c r="M1952" s="13" t="n">
        <v>8.198</v>
      </c>
      <c r="N1952" s="13" t="n">
        <v>0.0</v>
      </c>
      <c r="O1952" s="13" t="n">
        <v>0.0</v>
      </c>
      <c r="P1952" s="13" t="n">
        <v>0.0</v>
      </c>
      <c r="Q1952" t="s">
        <v>411</v>
      </c>
      <c r="R1952" t="s">
        <v>1361</v>
      </c>
      <c r="S1952" t="s">
        <v>1176</v>
      </c>
    </row>
    <row r="1953" spans="1:16" x14ac:dyDescent="0.25">
      <c r="A1953" s="13" t="s">
        <v>13</v>
      </c>
      <c r="B1953" s="7" t="n">
        <v>46296.0</v>
      </c>
      <c r="C1953" s="13" t="s">
        <v>32</v>
      </c>
      <c r="D1953" s="13" t="s">
        <v>24</v>
      </c>
      <c r="E1953" s="13" t="s">
        <v>27</v>
      </c>
      <c r="F1953" s="13" t="s">
        <v>48</v>
      </c>
      <c r="G1953" s="13" t="n">
        <v>7.368</v>
      </c>
      <c r="H1953" s="13" t="n">
        <v>8.203</v>
      </c>
      <c r="I1953" s="13" t="n">
        <v>7.97</v>
      </c>
      <c r="J1953" s="13" t="n">
        <v>8.238</v>
      </c>
      <c r="K1953" s="13" t="n">
        <v>8.115</v>
      </c>
      <c r="L1953" s="13" t="n">
        <v>8.288</v>
      </c>
      <c r="M1953" s="13" t="n">
        <v>8.222</v>
      </c>
      <c r="N1953" s="13" t="n">
        <v>0.0</v>
      </c>
      <c r="O1953" s="13" t="n">
        <v>0.0</v>
      </c>
      <c r="P1953" s="13" t="n">
        <v>0.0</v>
      </c>
      <c r="Q1953" t="s">
        <v>411</v>
      </c>
      <c r="R1953" t="s">
        <v>1267</v>
      </c>
      <c r="S1953" t="s">
        <v>1176</v>
      </c>
    </row>
    <row r="1954" spans="1:16" x14ac:dyDescent="0.25">
      <c r="A1954" s="13" t="s">
        <v>13</v>
      </c>
      <c r="B1954" s="7" t="n">
        <v>46296.0</v>
      </c>
      <c r="C1954" s="13" t="s">
        <v>32</v>
      </c>
      <c r="D1954" s="13" t="s">
        <v>24</v>
      </c>
      <c r="E1954" s="13" t="s">
        <v>26</v>
      </c>
      <c r="F1954" s="13" t="s">
        <v>48</v>
      </c>
      <c r="G1954" s="13" t="n">
        <v>6.98</v>
      </c>
      <c r="H1954" s="13" t="n">
        <v>7.755</v>
      </c>
      <c r="I1954" s="13" t="n">
        <v>7.545</v>
      </c>
      <c r="J1954" s="13" t="n">
        <v>7.793</v>
      </c>
      <c r="K1954" s="13" t="n">
        <v>7.684</v>
      </c>
      <c r="L1954" s="13" t="n">
        <v>7.844</v>
      </c>
      <c r="M1954" s="13" t="n">
        <v>7.789</v>
      </c>
      <c r="N1954" s="13" t="n">
        <v>0.0</v>
      </c>
      <c r="O1954" s="13" t="n">
        <v>0.0</v>
      </c>
      <c r="P1954" s="13" t="n">
        <v>0.0</v>
      </c>
      <c r="Q1954" t="s">
        <v>411</v>
      </c>
      <c r="R1954" t="s">
        <v>1394</v>
      </c>
      <c r="S1954" t="s">
        <v>1176</v>
      </c>
    </row>
    <row r="1955" spans="1:16" x14ac:dyDescent="0.25">
      <c r="A1955" s="13" t="s">
        <v>13</v>
      </c>
      <c r="B1955" s="7" t="n">
        <v>46296.0</v>
      </c>
      <c r="C1955" s="13" t="s">
        <v>33</v>
      </c>
      <c r="D1955" s="13" t="s">
        <v>31</v>
      </c>
      <c r="E1955" s="13" t="s">
        <v>25</v>
      </c>
      <c r="F1955" s="13" t="s">
        <v>46</v>
      </c>
      <c r="G1955" s="13" t="n">
        <v>8.327</v>
      </c>
      <c r="H1955" s="13" t="n">
        <v>9.01</v>
      </c>
      <c r="I1955" s="13" t="n">
        <v>8.829</v>
      </c>
      <c r="J1955" s="13" t="n">
        <v>9.052</v>
      </c>
      <c r="K1955" s="13" t="n">
        <v>8.957</v>
      </c>
      <c r="L1955" s="13" t="n">
        <v>9.1</v>
      </c>
      <c r="M1955" s="13" t="n">
        <v>9.051</v>
      </c>
      <c r="N1955" s="13" t="n">
        <v>0.0</v>
      </c>
      <c r="O1955" s="13" t="n">
        <v>0.0</v>
      </c>
      <c r="P1955" s="13" t="n">
        <v>0.0</v>
      </c>
      <c r="Q1955" t="s">
        <v>411</v>
      </c>
      <c r="R1955" t="s">
        <v>284</v>
      </c>
      <c r="S1955" t="s">
        <v>1176</v>
      </c>
    </row>
    <row r="1956" spans="1:16" x14ac:dyDescent="0.25">
      <c r="A1956" s="13" t="s">
        <v>13</v>
      </c>
      <c r="B1956" s="7" t="n">
        <v>46296.0</v>
      </c>
      <c r="C1956" s="13" t="s">
        <v>33</v>
      </c>
      <c r="D1956" s="13" t="s">
        <v>31</v>
      </c>
      <c r="E1956" s="13" t="s">
        <v>27</v>
      </c>
      <c r="F1956" s="13" t="s">
        <v>46</v>
      </c>
      <c r="G1956" s="13" t="n">
        <v>8.204</v>
      </c>
      <c r="H1956" s="13" t="n">
        <v>8.916</v>
      </c>
      <c r="I1956" s="13" t="n">
        <v>8.725</v>
      </c>
      <c r="J1956" s="13" t="n">
        <v>8.955</v>
      </c>
      <c r="K1956" s="13" t="n">
        <v>8.855</v>
      </c>
      <c r="L1956" s="13" t="n">
        <v>9.002</v>
      </c>
      <c r="M1956" s="13" t="n">
        <v>8.952</v>
      </c>
      <c r="N1956" s="13" t="n">
        <v>0.0</v>
      </c>
      <c r="O1956" s="13" t="n">
        <v>0.0</v>
      </c>
      <c r="P1956" s="13" t="n">
        <v>0.0</v>
      </c>
      <c r="Q1956" t="s">
        <v>411</v>
      </c>
      <c r="R1956" t="s">
        <v>794</v>
      </c>
      <c r="S1956" t="s">
        <v>1176</v>
      </c>
    </row>
    <row r="1957" spans="1:16" x14ac:dyDescent="0.25">
      <c r="A1957" s="13" t="s">
        <v>13</v>
      </c>
      <c r="B1957" s="7" t="n">
        <v>46296.0</v>
      </c>
      <c r="C1957" s="13" t="s">
        <v>33</v>
      </c>
      <c r="D1957" s="13" t="s">
        <v>31</v>
      </c>
      <c r="E1957" s="13" t="s">
        <v>26</v>
      </c>
      <c r="F1957" s="13" t="s">
        <v>46</v>
      </c>
      <c r="G1957" s="13" t="n">
        <v>7.485</v>
      </c>
      <c r="H1957" s="13" t="n">
        <v>8.172</v>
      </c>
      <c r="I1957" s="13" t="n">
        <v>7.984</v>
      </c>
      <c r="J1957" s="13" t="n">
        <v>8.209</v>
      </c>
      <c r="K1957" s="13" t="n">
        <v>8.112</v>
      </c>
      <c r="L1957" s="13" t="n">
        <v>8.255</v>
      </c>
      <c r="M1957" s="13" t="n">
        <v>8.211</v>
      </c>
      <c r="N1957" s="13" t="n">
        <v>0.0</v>
      </c>
      <c r="O1957" s="13" t="n">
        <v>0.0</v>
      </c>
      <c r="P1957" s="13" t="n">
        <v>0.0</v>
      </c>
      <c r="Q1957" t="s">
        <v>411</v>
      </c>
      <c r="R1957" t="s">
        <v>1395</v>
      </c>
      <c r="S1957" t="s">
        <v>1176</v>
      </c>
    </row>
    <row r="1958" spans="1:16" x14ac:dyDescent="0.25">
      <c r="A1958" s="13" t="s">
        <v>13</v>
      </c>
      <c r="B1958" s="7" t="n">
        <v>46296.0</v>
      </c>
      <c r="C1958" s="13" t="s">
        <v>33</v>
      </c>
      <c r="D1958" s="13" t="s">
        <v>28</v>
      </c>
      <c r="E1958" s="13" t="s">
        <v>25</v>
      </c>
      <c r="F1958" s="13" t="s">
        <v>46</v>
      </c>
      <c r="G1958" s="13" t="n">
        <v>8.552</v>
      </c>
      <c r="H1958" s="13" t="n">
        <v>9.073</v>
      </c>
      <c r="I1958" s="13" t="n">
        <v>8.961</v>
      </c>
      <c r="J1958" s="13" t="n">
        <v>9.139</v>
      </c>
      <c r="K1958" s="13" t="n">
        <v>9.084</v>
      </c>
      <c r="L1958" s="13" t="n">
        <v>9.203</v>
      </c>
      <c r="M1958" s="13" t="n">
        <v>9.181</v>
      </c>
      <c r="N1958" s="13" t="n">
        <v>0.0</v>
      </c>
      <c r="O1958" s="13" t="n">
        <v>0.0</v>
      </c>
      <c r="P1958" s="13" t="n">
        <v>0.0</v>
      </c>
      <c r="Q1958" t="s">
        <v>411</v>
      </c>
      <c r="R1958" t="s">
        <v>1335</v>
      </c>
      <c r="S1958" t="s">
        <v>1176</v>
      </c>
    </row>
    <row r="1959" spans="1:16" x14ac:dyDescent="0.25">
      <c r="A1959" s="13" t="s">
        <v>13</v>
      </c>
      <c r="B1959" s="7" t="n">
        <v>46296.0</v>
      </c>
      <c r="C1959" s="13" t="s">
        <v>33</v>
      </c>
      <c r="D1959" s="13" t="s">
        <v>28</v>
      </c>
      <c r="E1959" s="13" t="s">
        <v>27</v>
      </c>
      <c r="F1959" s="13" t="s">
        <v>46</v>
      </c>
      <c r="G1959" s="13" t="n">
        <v>8.348</v>
      </c>
      <c r="H1959" s="13" t="n">
        <v>9.054</v>
      </c>
      <c r="I1959" s="13" t="n">
        <v>8.881</v>
      </c>
      <c r="J1959" s="13" t="n">
        <v>9.109</v>
      </c>
      <c r="K1959" s="13" t="n">
        <v>9.019</v>
      </c>
      <c r="L1959" s="13" t="n">
        <v>9.17</v>
      </c>
      <c r="M1959" s="13" t="n">
        <v>9.122</v>
      </c>
      <c r="N1959" s="13" t="n">
        <v>0.0</v>
      </c>
      <c r="O1959" s="13" t="n">
        <v>0.0</v>
      </c>
      <c r="P1959" s="13" t="n">
        <v>0.0</v>
      </c>
      <c r="Q1959" t="s">
        <v>411</v>
      </c>
      <c r="R1959" t="s">
        <v>1396</v>
      </c>
      <c r="S1959" t="s">
        <v>1176</v>
      </c>
    </row>
    <row r="1960" spans="1:16" x14ac:dyDescent="0.25">
      <c r="A1960" s="13" t="s">
        <v>13</v>
      </c>
      <c r="B1960" s="7" t="n">
        <v>46296.0</v>
      </c>
      <c r="C1960" s="13" t="s">
        <v>33</v>
      </c>
      <c r="D1960" s="13" t="s">
        <v>28</v>
      </c>
      <c r="E1960" s="13" t="s">
        <v>26</v>
      </c>
      <c r="F1960" s="13" t="s">
        <v>46</v>
      </c>
      <c r="G1960" s="13" t="n">
        <v>7.988</v>
      </c>
      <c r="H1960" s="13" t="n">
        <v>8.694</v>
      </c>
      <c r="I1960" s="13" t="n">
        <v>8.522</v>
      </c>
      <c r="J1960" s="13" t="n">
        <v>8.75</v>
      </c>
      <c r="K1960" s="13" t="n">
        <v>8.661</v>
      </c>
      <c r="L1960" s="13" t="n">
        <v>8.811</v>
      </c>
      <c r="M1960" s="13" t="n">
        <v>8.764</v>
      </c>
      <c r="N1960" s="13" t="n">
        <v>0.0</v>
      </c>
      <c r="O1960" s="13" t="n">
        <v>0.0</v>
      </c>
      <c r="P1960" s="13" t="n">
        <v>0.0</v>
      </c>
      <c r="Q1960" t="s">
        <v>411</v>
      </c>
      <c r="R1960" t="s">
        <v>836</v>
      </c>
      <c r="S1960" t="s">
        <v>1176</v>
      </c>
    </row>
    <row r="1961" spans="1:16" x14ac:dyDescent="0.25">
      <c r="A1961" s="13" t="s">
        <v>13</v>
      </c>
      <c r="B1961" s="7" t="n">
        <v>46296.0</v>
      </c>
      <c r="C1961" s="13" t="s">
        <v>33</v>
      </c>
      <c r="D1961" s="13" t="s">
        <v>29</v>
      </c>
      <c r="E1961" s="13" t="s">
        <v>25</v>
      </c>
      <c r="F1961" s="13" t="s">
        <v>46</v>
      </c>
      <c r="G1961" s="13" t="n">
        <v>9.529</v>
      </c>
      <c r="H1961" s="13" t="n">
        <v>10.035</v>
      </c>
      <c r="I1961" s="13" t="n">
        <v>9.937</v>
      </c>
      <c r="J1961" s="13" t="n">
        <v>10.111</v>
      </c>
      <c r="K1961" s="13" t="n">
        <v>10.068</v>
      </c>
      <c r="L1961" s="13" t="n">
        <v>10.184</v>
      </c>
      <c r="M1961" s="13" t="n">
        <v>10.179</v>
      </c>
      <c r="N1961" s="13" t="n">
        <v>0.0</v>
      </c>
      <c r="O1961" s="13" t="n">
        <v>0.0</v>
      </c>
      <c r="P1961" s="13" t="n">
        <v>0.0</v>
      </c>
      <c r="Q1961" t="s">
        <v>411</v>
      </c>
      <c r="R1961" t="s">
        <v>1397</v>
      </c>
      <c r="S1961" t="s">
        <v>1176</v>
      </c>
    </row>
    <row r="1962" spans="1:16" x14ac:dyDescent="0.25">
      <c r="A1962" s="13" t="s">
        <v>13</v>
      </c>
      <c r="B1962" s="7" t="n">
        <v>46296.0</v>
      </c>
      <c r="C1962" s="13" t="s">
        <v>33</v>
      </c>
      <c r="D1962" s="13" t="s">
        <v>29</v>
      </c>
      <c r="E1962" s="13" t="s">
        <v>27</v>
      </c>
      <c r="F1962" s="13" t="s">
        <v>46</v>
      </c>
      <c r="G1962" s="13" t="n">
        <v>9.287</v>
      </c>
      <c r="H1962" s="13" t="n">
        <v>9.985</v>
      </c>
      <c r="I1962" s="13" t="n">
        <v>9.83</v>
      </c>
      <c r="J1962" s="13" t="n">
        <v>10.052</v>
      </c>
      <c r="K1962" s="13" t="n">
        <v>9.977</v>
      </c>
      <c r="L1962" s="13" t="n">
        <v>10.123</v>
      </c>
      <c r="M1962" s="13" t="n">
        <v>10.093</v>
      </c>
      <c r="N1962" s="13" t="n">
        <v>0.0</v>
      </c>
      <c r="O1962" s="13" t="n">
        <v>0.0</v>
      </c>
      <c r="P1962" s="13" t="n">
        <v>0.0</v>
      </c>
      <c r="Q1962" t="s">
        <v>411</v>
      </c>
      <c r="R1962" t="s">
        <v>1398</v>
      </c>
      <c r="S1962" t="s">
        <v>1176</v>
      </c>
    </row>
    <row r="1963" spans="1:16" x14ac:dyDescent="0.25">
      <c r="A1963" s="13" t="s">
        <v>13</v>
      </c>
      <c r="B1963" s="7" t="n">
        <v>46296.0</v>
      </c>
      <c r="C1963" s="13" t="s">
        <v>33</v>
      </c>
      <c r="D1963" s="13" t="s">
        <v>29</v>
      </c>
      <c r="E1963" s="13" t="s">
        <v>26</v>
      </c>
      <c r="F1963" s="13" t="s">
        <v>46</v>
      </c>
      <c r="G1963" s="13" t="n">
        <v>8.491</v>
      </c>
      <c r="H1963" s="13" t="n">
        <v>9.269</v>
      </c>
      <c r="I1963" s="13" t="n">
        <v>9.078</v>
      </c>
      <c r="J1963" s="13" t="n">
        <v>9.328</v>
      </c>
      <c r="K1963" s="13" t="n">
        <v>9.234</v>
      </c>
      <c r="L1963" s="13" t="n">
        <v>9.393</v>
      </c>
      <c r="M1963" s="13" t="n">
        <v>9.362</v>
      </c>
      <c r="N1963" s="13" t="n">
        <v>0.0</v>
      </c>
      <c r="O1963" s="13" t="n">
        <v>0.0</v>
      </c>
      <c r="P1963" s="13" t="n">
        <v>0.0</v>
      </c>
      <c r="Q1963" t="s">
        <v>411</v>
      </c>
      <c r="R1963" t="s">
        <v>247</v>
      </c>
      <c r="S1963" t="s">
        <v>1176</v>
      </c>
    </row>
    <row r="1964" spans="1:16" x14ac:dyDescent="0.25">
      <c r="A1964" s="13" t="s">
        <v>13</v>
      </c>
      <c r="B1964" s="7" t="n">
        <v>46296.0</v>
      </c>
      <c r="C1964" s="13" t="s">
        <v>33</v>
      </c>
      <c r="D1964" s="13" t="s">
        <v>31</v>
      </c>
      <c r="E1964" s="13" t="s">
        <v>25</v>
      </c>
      <c r="F1964" s="13" t="s">
        <v>47</v>
      </c>
      <c r="G1964" s="13" t="n">
        <v>7.907</v>
      </c>
      <c r="H1964" s="13" t="n">
        <v>8.578</v>
      </c>
      <c r="I1964" s="13" t="n">
        <v>8.398</v>
      </c>
      <c r="J1964" s="13" t="n">
        <v>8.619</v>
      </c>
      <c r="K1964" s="13" t="n">
        <v>8.525</v>
      </c>
      <c r="L1964" s="13" t="n">
        <v>8.667</v>
      </c>
      <c r="M1964" s="13" t="n">
        <v>8.619</v>
      </c>
      <c r="N1964" s="13" t="n">
        <v>0.0</v>
      </c>
      <c r="O1964" s="13" t="n">
        <v>0.0</v>
      </c>
      <c r="P1964" s="13" t="n">
        <v>0.0</v>
      </c>
      <c r="Q1964" t="s">
        <v>411</v>
      </c>
      <c r="R1964" t="s">
        <v>1399</v>
      </c>
      <c r="S1964" t="s">
        <v>1176</v>
      </c>
    </row>
    <row r="1965" spans="1:16" x14ac:dyDescent="0.25">
      <c r="A1965" s="13" t="s">
        <v>13</v>
      </c>
      <c r="B1965" s="7" t="n">
        <v>46296.0</v>
      </c>
      <c r="C1965" s="13" t="s">
        <v>33</v>
      </c>
      <c r="D1965" s="13" t="s">
        <v>31</v>
      </c>
      <c r="E1965" s="13" t="s">
        <v>27</v>
      </c>
      <c r="F1965" s="13" t="s">
        <v>47</v>
      </c>
      <c r="G1965" s="13" t="n">
        <v>7.804</v>
      </c>
      <c r="H1965" s="13" t="n">
        <v>8.516</v>
      </c>
      <c r="I1965" s="13" t="n">
        <v>8.325</v>
      </c>
      <c r="J1965" s="13" t="n">
        <v>8.555</v>
      </c>
      <c r="K1965" s="13" t="n">
        <v>8.455</v>
      </c>
      <c r="L1965" s="13" t="n">
        <v>8.602</v>
      </c>
      <c r="M1965" s="13" t="n">
        <v>8.552</v>
      </c>
      <c r="N1965" s="13" t="n">
        <v>0.0</v>
      </c>
      <c r="O1965" s="13" t="n">
        <v>0.0</v>
      </c>
      <c r="P1965" s="13" t="n">
        <v>0.0</v>
      </c>
      <c r="Q1965" t="s">
        <v>411</v>
      </c>
      <c r="R1965" t="s">
        <v>1400</v>
      </c>
      <c r="S1965" t="s">
        <v>1176</v>
      </c>
    </row>
    <row r="1966" spans="1:16" x14ac:dyDescent="0.25">
      <c r="A1966" s="13" t="s">
        <v>13</v>
      </c>
      <c r="B1966" s="7" t="n">
        <v>46296.0</v>
      </c>
      <c r="C1966" s="13" t="s">
        <v>33</v>
      </c>
      <c r="D1966" s="13" t="s">
        <v>31</v>
      </c>
      <c r="E1966" s="13" t="s">
        <v>26</v>
      </c>
      <c r="F1966" s="13" t="s">
        <v>47</v>
      </c>
      <c r="G1966" s="13" t="n">
        <v>7.142</v>
      </c>
      <c r="H1966" s="13" t="n">
        <v>7.839</v>
      </c>
      <c r="I1966" s="13" t="n">
        <v>7.66</v>
      </c>
      <c r="J1966" s="13" t="n">
        <v>7.886</v>
      </c>
      <c r="K1966" s="13" t="n">
        <v>7.791</v>
      </c>
      <c r="L1966" s="13" t="n">
        <v>7.935</v>
      </c>
      <c r="M1966" s="13" t="n">
        <v>7.89</v>
      </c>
      <c r="N1966" s="13" t="n">
        <v>0.0</v>
      </c>
      <c r="O1966" s="13" t="n">
        <v>0.0</v>
      </c>
      <c r="P1966" s="13" t="n">
        <v>0.0</v>
      </c>
      <c r="Q1966" t="s">
        <v>411</v>
      </c>
      <c r="R1966" t="s">
        <v>1006</v>
      </c>
      <c r="S1966" t="s">
        <v>1176</v>
      </c>
    </row>
    <row r="1967" spans="1:16" x14ac:dyDescent="0.25">
      <c r="A1967" s="13" t="s">
        <v>13</v>
      </c>
      <c r="B1967" s="7" t="n">
        <v>46296.0</v>
      </c>
      <c r="C1967" s="13" t="s">
        <v>33</v>
      </c>
      <c r="D1967" s="13" t="s">
        <v>28</v>
      </c>
      <c r="E1967" s="13" t="s">
        <v>25</v>
      </c>
      <c r="F1967" s="13" t="s">
        <v>47</v>
      </c>
      <c r="G1967" s="13" t="n">
        <v>8.153</v>
      </c>
      <c r="H1967" s="13" t="n">
        <v>8.673</v>
      </c>
      <c r="I1967" s="13" t="n">
        <v>8.561</v>
      </c>
      <c r="J1967" s="13" t="n">
        <v>8.739</v>
      </c>
      <c r="K1967" s="13" t="n">
        <v>8.684</v>
      </c>
      <c r="L1967" s="13" t="n">
        <v>8.803</v>
      </c>
      <c r="M1967" s="13" t="n">
        <v>8.781</v>
      </c>
      <c r="N1967" s="13" t="n">
        <v>0.0</v>
      </c>
      <c r="O1967" s="13" t="n">
        <v>0.0</v>
      </c>
      <c r="P1967" s="13" t="n">
        <v>0.0</v>
      </c>
      <c r="Q1967" t="s">
        <v>411</v>
      </c>
      <c r="R1967" t="s">
        <v>1337</v>
      </c>
      <c r="S1967" t="s">
        <v>1176</v>
      </c>
    </row>
    <row r="1968" spans="1:16" x14ac:dyDescent="0.25">
      <c r="A1968" s="13" t="s">
        <v>13</v>
      </c>
      <c r="B1968" s="7" t="n">
        <v>46296.0</v>
      </c>
      <c r="C1968" s="13" t="s">
        <v>33</v>
      </c>
      <c r="D1968" s="13" t="s">
        <v>28</v>
      </c>
      <c r="E1968" s="13" t="s">
        <v>27</v>
      </c>
      <c r="F1968" s="13" t="s">
        <v>47</v>
      </c>
      <c r="G1968" s="13" t="n">
        <v>7.948</v>
      </c>
      <c r="H1968" s="13" t="n">
        <v>8.654</v>
      </c>
      <c r="I1968" s="13" t="n">
        <v>8.481</v>
      </c>
      <c r="J1968" s="13" t="n">
        <v>8.709</v>
      </c>
      <c r="K1968" s="13" t="n">
        <v>8.619</v>
      </c>
      <c r="L1968" s="13" t="n">
        <v>8.77</v>
      </c>
      <c r="M1968" s="13" t="n">
        <v>8.722</v>
      </c>
      <c r="N1968" s="13" t="n">
        <v>0.0</v>
      </c>
      <c r="O1968" s="13" t="n">
        <v>0.0</v>
      </c>
      <c r="P1968" s="13" t="n">
        <v>0.0</v>
      </c>
      <c r="Q1968" t="s">
        <v>411</v>
      </c>
      <c r="R1968" t="s">
        <v>1401</v>
      </c>
      <c r="S1968" t="s">
        <v>1176</v>
      </c>
    </row>
    <row r="1969" spans="1:16" x14ac:dyDescent="0.25">
      <c r="A1969" s="13" t="s">
        <v>13</v>
      </c>
      <c r="B1969" s="7" t="n">
        <v>46296.0</v>
      </c>
      <c r="C1969" s="13" t="s">
        <v>33</v>
      </c>
      <c r="D1969" s="13" t="s">
        <v>28</v>
      </c>
      <c r="E1969" s="13" t="s">
        <v>26</v>
      </c>
      <c r="F1969" s="13" t="s">
        <v>47</v>
      </c>
      <c r="G1969" s="13" t="n">
        <v>7.588</v>
      </c>
      <c r="H1969" s="13" t="n">
        <v>8.294</v>
      </c>
      <c r="I1969" s="13" t="n">
        <v>8.122</v>
      </c>
      <c r="J1969" s="13" t="n">
        <v>8.35</v>
      </c>
      <c r="K1969" s="13" t="n">
        <v>8.261</v>
      </c>
      <c r="L1969" s="13" t="n">
        <v>8.411</v>
      </c>
      <c r="M1969" s="13" t="n">
        <v>8.364</v>
      </c>
      <c r="N1969" s="13" t="n">
        <v>0.0</v>
      </c>
      <c r="O1969" s="13" t="n">
        <v>0.0</v>
      </c>
      <c r="P1969" s="13" t="n">
        <v>0.0</v>
      </c>
      <c r="Q1969" t="s">
        <v>411</v>
      </c>
      <c r="R1969" t="s">
        <v>912</v>
      </c>
      <c r="S1969" t="s">
        <v>1176</v>
      </c>
    </row>
    <row r="1970" spans="1:16" x14ac:dyDescent="0.25">
      <c r="A1970" s="13" t="s">
        <v>13</v>
      </c>
      <c r="B1970" s="7" t="n">
        <v>46296.0</v>
      </c>
      <c r="C1970" s="13" t="s">
        <v>33</v>
      </c>
      <c r="D1970" s="13" t="s">
        <v>29</v>
      </c>
      <c r="E1970" s="13" t="s">
        <v>25</v>
      </c>
      <c r="F1970" s="13" t="s">
        <v>47</v>
      </c>
      <c r="G1970" s="13" t="n">
        <v>9.129</v>
      </c>
      <c r="H1970" s="13" t="n">
        <v>9.635</v>
      </c>
      <c r="I1970" s="13" t="n">
        <v>9.537</v>
      </c>
      <c r="J1970" s="13" t="n">
        <v>9.711</v>
      </c>
      <c r="K1970" s="13" t="n">
        <v>9.668</v>
      </c>
      <c r="L1970" s="13" t="n">
        <v>9.784</v>
      </c>
      <c r="M1970" s="13" t="n">
        <v>9.779</v>
      </c>
      <c r="N1970" s="13" t="n">
        <v>0.0</v>
      </c>
      <c r="O1970" s="13" t="n">
        <v>0.0</v>
      </c>
      <c r="P1970" s="13" t="n">
        <v>0.0</v>
      </c>
      <c r="Q1970" t="s">
        <v>411</v>
      </c>
      <c r="R1970" t="s">
        <v>1402</v>
      </c>
      <c r="S1970" t="s">
        <v>1176</v>
      </c>
    </row>
    <row r="1971" spans="1:16" x14ac:dyDescent="0.25">
      <c r="A1971" s="13" t="s">
        <v>13</v>
      </c>
      <c r="B1971" s="7" t="n">
        <v>46296.0</v>
      </c>
      <c r="C1971" s="13" t="s">
        <v>33</v>
      </c>
      <c r="D1971" s="13" t="s">
        <v>29</v>
      </c>
      <c r="E1971" s="13" t="s">
        <v>27</v>
      </c>
      <c r="F1971" s="13" t="s">
        <v>47</v>
      </c>
      <c r="G1971" s="13" t="n">
        <v>8.887</v>
      </c>
      <c r="H1971" s="13" t="n">
        <v>9.585</v>
      </c>
      <c r="I1971" s="13" t="n">
        <v>9.43</v>
      </c>
      <c r="J1971" s="13" t="n">
        <v>9.652</v>
      </c>
      <c r="K1971" s="13" t="n">
        <v>9.577</v>
      </c>
      <c r="L1971" s="13" t="n">
        <v>9.723</v>
      </c>
      <c r="M1971" s="13" t="n">
        <v>9.693</v>
      </c>
      <c r="N1971" s="13" t="n">
        <v>0.0</v>
      </c>
      <c r="O1971" s="13" t="n">
        <v>0.0</v>
      </c>
      <c r="P1971" s="13" t="n">
        <v>0.0</v>
      </c>
      <c r="Q1971" t="s">
        <v>411</v>
      </c>
      <c r="R1971" t="s">
        <v>1403</v>
      </c>
      <c r="S1971" t="s">
        <v>1176</v>
      </c>
    </row>
    <row r="1972" spans="1:16" x14ac:dyDescent="0.25">
      <c r="A1972" s="13" t="s">
        <v>13</v>
      </c>
      <c r="B1972" s="7" t="n">
        <v>46296.0</v>
      </c>
      <c r="C1972" s="13" t="s">
        <v>33</v>
      </c>
      <c r="D1972" s="13" t="s">
        <v>29</v>
      </c>
      <c r="E1972" s="13" t="s">
        <v>26</v>
      </c>
      <c r="F1972" s="13" t="s">
        <v>47</v>
      </c>
      <c r="G1972" s="13" t="n">
        <v>8.252</v>
      </c>
      <c r="H1972" s="13" t="n">
        <v>8.992</v>
      </c>
      <c r="I1972" s="13" t="n">
        <v>8.826</v>
      </c>
      <c r="J1972" s="13" t="n">
        <v>9.062</v>
      </c>
      <c r="K1972" s="13" t="n">
        <v>8.978</v>
      </c>
      <c r="L1972" s="13" t="n">
        <v>9.131</v>
      </c>
      <c r="M1972" s="13" t="n">
        <v>9.099</v>
      </c>
      <c r="N1972" s="13" t="n">
        <v>0.0</v>
      </c>
      <c r="O1972" s="13" t="n">
        <v>0.0</v>
      </c>
      <c r="P1972" s="13" t="n">
        <v>0.0</v>
      </c>
      <c r="Q1972" t="s">
        <v>411</v>
      </c>
      <c r="R1972" t="s">
        <v>241</v>
      </c>
      <c r="S1972" t="s">
        <v>1176</v>
      </c>
    </row>
    <row r="1973" spans="1:16" x14ac:dyDescent="0.25">
      <c r="A1973" s="13" t="s">
        <v>13</v>
      </c>
      <c r="B1973" s="7" t="n">
        <v>46296.0</v>
      </c>
      <c r="C1973" s="13" t="s">
        <v>33</v>
      </c>
      <c r="D1973" s="13" t="s">
        <v>31</v>
      </c>
      <c r="E1973" s="13" t="s">
        <v>25</v>
      </c>
      <c r="F1973" s="13" t="s">
        <v>48</v>
      </c>
      <c r="G1973" s="13" t="n">
        <v>7.327</v>
      </c>
      <c r="H1973" s="13" t="n">
        <v>8.01</v>
      </c>
      <c r="I1973" s="13" t="n">
        <v>7.829</v>
      </c>
      <c r="J1973" s="13" t="n">
        <v>8.052</v>
      </c>
      <c r="K1973" s="13" t="n">
        <v>7.957</v>
      </c>
      <c r="L1973" s="13" t="n">
        <v>8.1</v>
      </c>
      <c r="M1973" s="13" t="n">
        <v>8.051</v>
      </c>
      <c r="N1973" s="13" t="n">
        <v>0.0</v>
      </c>
      <c r="O1973" s="13" t="n">
        <v>0.0</v>
      </c>
      <c r="P1973" s="13" t="n">
        <v>0.0</v>
      </c>
      <c r="Q1973" t="s">
        <v>411</v>
      </c>
      <c r="R1973" t="s">
        <v>1404</v>
      </c>
      <c r="S1973" t="s">
        <v>1176</v>
      </c>
    </row>
    <row r="1974" spans="1:16" x14ac:dyDescent="0.25">
      <c r="A1974" s="13" t="s">
        <v>13</v>
      </c>
      <c r="B1974" s="7" t="n">
        <v>46296.0</v>
      </c>
      <c r="C1974" s="13" t="s">
        <v>33</v>
      </c>
      <c r="D1974" s="13" t="s">
        <v>31</v>
      </c>
      <c r="E1974" s="13" t="s">
        <v>27</v>
      </c>
      <c r="F1974" s="13" t="s">
        <v>48</v>
      </c>
      <c r="G1974" s="13" t="n">
        <v>7.244</v>
      </c>
      <c r="H1974" s="13" t="n">
        <v>7.972</v>
      </c>
      <c r="I1974" s="13" t="n">
        <v>7.782</v>
      </c>
      <c r="J1974" s="13" t="n">
        <v>8.015</v>
      </c>
      <c r="K1974" s="13" t="n">
        <v>7.914</v>
      </c>
      <c r="L1974" s="13" t="n">
        <v>8.064</v>
      </c>
      <c r="M1974" s="13" t="n">
        <v>8.011</v>
      </c>
      <c r="N1974" s="13" t="n">
        <v>0.0</v>
      </c>
      <c r="O1974" s="13" t="n">
        <v>0.0</v>
      </c>
      <c r="P1974" s="13" t="n">
        <v>0.0</v>
      </c>
      <c r="Q1974" t="s">
        <v>411</v>
      </c>
      <c r="R1974" t="s">
        <v>1089</v>
      </c>
      <c r="S1974" t="s">
        <v>1176</v>
      </c>
    </row>
    <row r="1975" spans="1:16" x14ac:dyDescent="0.25">
      <c r="A1975" s="13" t="s">
        <v>13</v>
      </c>
      <c r="B1975" s="7" t="n">
        <v>46296.0</v>
      </c>
      <c r="C1975" s="13" t="s">
        <v>33</v>
      </c>
      <c r="D1975" s="13" t="s">
        <v>31</v>
      </c>
      <c r="E1975" s="13" t="s">
        <v>26</v>
      </c>
      <c r="F1975" s="13" t="s">
        <v>48</v>
      </c>
      <c r="G1975" s="13" t="n">
        <v>6.542</v>
      </c>
      <c r="H1975" s="13" t="n">
        <v>7.239</v>
      </c>
      <c r="I1975" s="13" t="n">
        <v>7.06</v>
      </c>
      <c r="J1975" s="13" t="n">
        <v>7.286</v>
      </c>
      <c r="K1975" s="13" t="n">
        <v>7.191</v>
      </c>
      <c r="L1975" s="13" t="n">
        <v>7.335</v>
      </c>
      <c r="M1975" s="13" t="n">
        <v>7.29</v>
      </c>
      <c r="N1975" s="13" t="n">
        <v>0.0</v>
      </c>
      <c r="O1975" s="13" t="n">
        <v>0.0</v>
      </c>
      <c r="P1975" s="13" t="n">
        <v>0.0</v>
      </c>
      <c r="Q1975" t="s">
        <v>411</v>
      </c>
      <c r="R1975" t="s">
        <v>1405</v>
      </c>
      <c r="S1975" t="s">
        <v>1176</v>
      </c>
    </row>
    <row r="1976" spans="1:16" x14ac:dyDescent="0.25">
      <c r="A1976" s="13" t="s">
        <v>13</v>
      </c>
      <c r="B1976" s="7" t="n">
        <v>46296.0</v>
      </c>
      <c r="C1976" s="13" t="s">
        <v>33</v>
      </c>
      <c r="D1976" s="13" t="s">
        <v>28</v>
      </c>
      <c r="E1976" s="13" t="s">
        <v>25</v>
      </c>
      <c r="F1976" s="13" t="s">
        <v>48</v>
      </c>
      <c r="G1976" s="13" t="n">
        <v>7.553</v>
      </c>
      <c r="H1976" s="13" t="n">
        <v>8.073</v>
      </c>
      <c r="I1976" s="13" t="n">
        <v>7.961</v>
      </c>
      <c r="J1976" s="13" t="n">
        <v>8.139</v>
      </c>
      <c r="K1976" s="13" t="n">
        <v>8.084</v>
      </c>
      <c r="L1976" s="13" t="n">
        <v>8.203</v>
      </c>
      <c r="M1976" s="13" t="n">
        <v>8.181</v>
      </c>
      <c r="N1976" s="13" t="n">
        <v>0.0</v>
      </c>
      <c r="O1976" s="13" t="n">
        <v>0.0</v>
      </c>
      <c r="P1976" s="13" t="n">
        <v>0.0</v>
      </c>
      <c r="Q1976" t="s">
        <v>411</v>
      </c>
      <c r="R1976" t="s">
        <v>1406</v>
      </c>
      <c r="S1976" t="s">
        <v>1176</v>
      </c>
    </row>
    <row r="1977" spans="1:16" x14ac:dyDescent="0.25">
      <c r="A1977" s="13" t="s">
        <v>13</v>
      </c>
      <c r="B1977" s="7" t="n">
        <v>46296.0</v>
      </c>
      <c r="C1977" s="13" t="s">
        <v>33</v>
      </c>
      <c r="D1977" s="13" t="s">
        <v>28</v>
      </c>
      <c r="E1977" s="13" t="s">
        <v>27</v>
      </c>
      <c r="F1977" s="13" t="s">
        <v>48</v>
      </c>
      <c r="G1977" s="13" t="n">
        <v>7.348</v>
      </c>
      <c r="H1977" s="13" t="n">
        <v>8.054</v>
      </c>
      <c r="I1977" s="13" t="n">
        <v>7.881</v>
      </c>
      <c r="J1977" s="13" t="n">
        <v>8.109</v>
      </c>
      <c r="K1977" s="13" t="n">
        <v>8.019</v>
      </c>
      <c r="L1977" s="13" t="n">
        <v>8.17</v>
      </c>
      <c r="M1977" s="13" t="n">
        <v>8.122</v>
      </c>
      <c r="N1977" s="13" t="n">
        <v>0.0</v>
      </c>
      <c r="O1977" s="13" t="n">
        <v>0.0</v>
      </c>
      <c r="P1977" s="13" t="n">
        <v>0.0</v>
      </c>
      <c r="Q1977" t="s">
        <v>411</v>
      </c>
      <c r="R1977" t="s">
        <v>1407</v>
      </c>
      <c r="S1977" t="s">
        <v>1176</v>
      </c>
    </row>
    <row r="1978" spans="1:16" x14ac:dyDescent="0.25">
      <c r="A1978" s="13" t="s">
        <v>13</v>
      </c>
      <c r="B1978" s="7" t="n">
        <v>46296.0</v>
      </c>
      <c r="C1978" s="13" t="s">
        <v>33</v>
      </c>
      <c r="D1978" s="13" t="s">
        <v>28</v>
      </c>
      <c r="E1978" s="13" t="s">
        <v>26</v>
      </c>
      <c r="F1978" s="13" t="s">
        <v>48</v>
      </c>
      <c r="G1978" s="13" t="n">
        <v>6.988</v>
      </c>
      <c r="H1978" s="13" t="n">
        <v>7.694</v>
      </c>
      <c r="I1978" s="13" t="n">
        <v>7.522</v>
      </c>
      <c r="J1978" s="13" t="n">
        <v>7.75</v>
      </c>
      <c r="K1978" s="13" t="n">
        <v>7.661</v>
      </c>
      <c r="L1978" s="13" t="n">
        <v>7.811</v>
      </c>
      <c r="M1978" s="13" t="n">
        <v>7.764</v>
      </c>
      <c r="N1978" s="13" t="n">
        <v>0.0</v>
      </c>
      <c r="O1978" s="13" t="n">
        <v>0.0</v>
      </c>
      <c r="P1978" s="13" t="n">
        <v>0.0</v>
      </c>
      <c r="Q1978" t="s">
        <v>411</v>
      </c>
      <c r="R1978" t="s">
        <v>1408</v>
      </c>
      <c r="S1978" t="s">
        <v>1176</v>
      </c>
    </row>
    <row r="1979" spans="1:16" x14ac:dyDescent="0.25">
      <c r="A1979" s="13" t="s">
        <v>13</v>
      </c>
      <c r="B1979" s="7" t="n">
        <v>46296.0</v>
      </c>
      <c r="C1979" s="13" t="s">
        <v>33</v>
      </c>
      <c r="D1979" s="13" t="s">
        <v>29</v>
      </c>
      <c r="E1979" s="13" t="s">
        <v>25</v>
      </c>
      <c r="F1979" s="13" t="s">
        <v>48</v>
      </c>
      <c r="G1979" s="13" t="n">
        <v>8.529</v>
      </c>
      <c r="H1979" s="13" t="n">
        <v>9.035</v>
      </c>
      <c r="I1979" s="13" t="n">
        <v>8.937</v>
      </c>
      <c r="J1979" s="13" t="n">
        <v>9.111</v>
      </c>
      <c r="K1979" s="13" t="n">
        <v>9.068</v>
      </c>
      <c r="L1979" s="13" t="n">
        <v>9.184</v>
      </c>
      <c r="M1979" s="13" t="n">
        <v>9.179</v>
      </c>
      <c r="N1979" s="13" t="n">
        <v>0.0</v>
      </c>
      <c r="O1979" s="13" t="n">
        <v>0.0</v>
      </c>
      <c r="P1979" s="13" t="n">
        <v>0.0</v>
      </c>
      <c r="Q1979" t="s">
        <v>411</v>
      </c>
      <c r="R1979" t="s">
        <v>743</v>
      </c>
      <c r="S1979" t="s">
        <v>1176</v>
      </c>
    </row>
    <row r="1980" spans="1:16" x14ac:dyDescent="0.25">
      <c r="A1980" s="13" t="s">
        <v>13</v>
      </c>
      <c r="B1980" s="7" t="n">
        <v>46296.0</v>
      </c>
      <c r="C1980" s="13" t="s">
        <v>33</v>
      </c>
      <c r="D1980" s="13" t="s">
        <v>29</v>
      </c>
      <c r="E1980" s="13" t="s">
        <v>27</v>
      </c>
      <c r="F1980" s="13" t="s">
        <v>48</v>
      </c>
      <c r="G1980" s="13" t="n">
        <v>8.287</v>
      </c>
      <c r="H1980" s="13" t="n">
        <v>8.985</v>
      </c>
      <c r="I1980" s="13" t="n">
        <v>8.83</v>
      </c>
      <c r="J1980" s="13" t="n">
        <v>9.052</v>
      </c>
      <c r="K1980" s="13" t="n">
        <v>8.977</v>
      </c>
      <c r="L1980" s="13" t="n">
        <v>9.123</v>
      </c>
      <c r="M1980" s="13" t="n">
        <v>9.093</v>
      </c>
      <c r="N1980" s="13" t="n">
        <v>0.0</v>
      </c>
      <c r="O1980" s="13" t="n">
        <v>0.0</v>
      </c>
      <c r="P1980" s="13" t="n">
        <v>0.0</v>
      </c>
      <c r="Q1980" t="s">
        <v>411</v>
      </c>
      <c r="R1980" t="s">
        <v>1409</v>
      </c>
      <c r="S1980" t="s">
        <v>1176</v>
      </c>
    </row>
    <row r="1981" spans="1:16" x14ac:dyDescent="0.25">
      <c r="A1981" s="13" t="s">
        <v>13</v>
      </c>
      <c r="B1981" s="7" t="n">
        <v>46296.0</v>
      </c>
      <c r="C1981" s="13" t="s">
        <v>33</v>
      </c>
      <c r="D1981" s="13" t="s">
        <v>29</v>
      </c>
      <c r="E1981" s="13" t="s">
        <v>26</v>
      </c>
      <c r="F1981" s="13" t="s">
        <v>48</v>
      </c>
      <c r="G1981" s="13" t="n">
        <v>7.652</v>
      </c>
      <c r="H1981" s="13" t="n">
        <v>8.392</v>
      </c>
      <c r="I1981" s="13" t="n">
        <v>8.226</v>
      </c>
      <c r="J1981" s="13" t="n">
        <v>8.462</v>
      </c>
      <c r="K1981" s="13" t="n">
        <v>8.378</v>
      </c>
      <c r="L1981" s="13" t="n">
        <v>8.531</v>
      </c>
      <c r="M1981" s="13" t="n">
        <v>8.499</v>
      </c>
      <c r="N1981" s="13" t="n">
        <v>0.0</v>
      </c>
      <c r="O1981" s="13" t="n">
        <v>0.0</v>
      </c>
      <c r="P1981" s="13" t="n">
        <v>0.0</v>
      </c>
      <c r="Q1981" t="s">
        <v>411</v>
      </c>
      <c r="R1981" t="s">
        <v>1410</v>
      </c>
      <c r="S1981" t="s">
        <v>1176</v>
      </c>
    </row>
    <row r="1982" spans="1:16" x14ac:dyDescent="0.25">
      <c r="A1982" s="13" t="s">
        <v>13</v>
      </c>
      <c r="B1982" s="7" t="n">
        <v>46296.0</v>
      </c>
      <c r="C1982" s="13" t="s">
        <v>34</v>
      </c>
      <c r="D1982" s="13" t="s">
        <v>24</v>
      </c>
      <c r="E1982" s="13" t="s">
        <v>25</v>
      </c>
      <c r="F1982" s="13" t="s">
        <v>46</v>
      </c>
      <c r="G1982" s="13" t="n">
        <v>8.405</v>
      </c>
      <c r="H1982" s="13" t="n">
        <v>9.102</v>
      </c>
      <c r="I1982" s="13" t="n">
        <v>8.91</v>
      </c>
      <c r="J1982" s="13" t="n">
        <v>9.143</v>
      </c>
      <c r="K1982" s="13" t="n">
        <v>9.042</v>
      </c>
      <c r="L1982" s="13" t="n">
        <v>9.192</v>
      </c>
      <c r="M1982" s="13" t="n">
        <v>9.144</v>
      </c>
      <c r="N1982" s="13" t="n">
        <v>0.0</v>
      </c>
      <c r="O1982" s="13" t="n">
        <v>0.0</v>
      </c>
      <c r="P1982" s="13" t="n">
        <v>0.0</v>
      </c>
      <c r="Q1982" t="s">
        <v>411</v>
      </c>
      <c r="R1982" t="s">
        <v>1411</v>
      </c>
      <c r="S1982" t="s">
        <v>1176</v>
      </c>
    </row>
    <row r="1983" spans="1:16" x14ac:dyDescent="0.25">
      <c r="A1983" s="13" t="s">
        <v>13</v>
      </c>
      <c r="B1983" s="7" t="n">
        <v>46296.0</v>
      </c>
      <c r="C1983" s="13" t="s">
        <v>34</v>
      </c>
      <c r="D1983" s="13" t="s">
        <v>24</v>
      </c>
      <c r="E1983" s="13" t="s">
        <v>27</v>
      </c>
      <c r="F1983" s="13" t="s">
        <v>46</v>
      </c>
      <c r="G1983" s="13" t="n">
        <v>8.359</v>
      </c>
      <c r="H1983" s="13" t="n">
        <v>9.174</v>
      </c>
      <c r="I1983" s="13" t="n">
        <v>8.947</v>
      </c>
      <c r="J1983" s="13" t="n">
        <v>9.209</v>
      </c>
      <c r="K1983" s="13" t="n">
        <v>9.09</v>
      </c>
      <c r="L1983" s="13" t="n">
        <v>9.259</v>
      </c>
      <c r="M1983" s="13" t="n">
        <v>9.195</v>
      </c>
      <c r="N1983" s="13" t="n">
        <v>0.0</v>
      </c>
      <c r="O1983" s="13" t="n">
        <v>0.0</v>
      </c>
      <c r="P1983" s="13" t="n">
        <v>0.0</v>
      </c>
      <c r="Q1983" t="s">
        <v>411</v>
      </c>
      <c r="R1983" t="s">
        <v>546</v>
      </c>
      <c r="S1983" t="s">
        <v>1176</v>
      </c>
    </row>
    <row r="1984" spans="1:16" x14ac:dyDescent="0.25">
      <c r="A1984" s="13" t="s">
        <v>13</v>
      </c>
      <c r="B1984" s="7" t="n">
        <v>46296.0</v>
      </c>
      <c r="C1984" s="13" t="s">
        <v>34</v>
      </c>
      <c r="D1984" s="13" t="s">
        <v>24</v>
      </c>
      <c r="E1984" s="13" t="s">
        <v>26</v>
      </c>
      <c r="F1984" s="13" t="s">
        <v>46</v>
      </c>
      <c r="G1984" s="13" t="n">
        <v>7.971</v>
      </c>
      <c r="H1984" s="13" t="n">
        <v>8.727</v>
      </c>
      <c r="I1984" s="13" t="n">
        <v>8.522</v>
      </c>
      <c r="J1984" s="13" t="n">
        <v>8.766</v>
      </c>
      <c r="K1984" s="13" t="n">
        <v>8.659</v>
      </c>
      <c r="L1984" s="13" t="n">
        <v>8.816</v>
      </c>
      <c r="M1984" s="13" t="n">
        <v>8.763</v>
      </c>
      <c r="N1984" s="13" t="n">
        <v>0.0</v>
      </c>
      <c r="O1984" s="13" t="n">
        <v>0.0</v>
      </c>
      <c r="P1984" s="13" t="n">
        <v>0.0</v>
      </c>
      <c r="Q1984" t="s">
        <v>411</v>
      </c>
      <c r="R1984" t="s">
        <v>773</v>
      </c>
      <c r="S1984" t="s">
        <v>1176</v>
      </c>
    </row>
    <row r="1985" spans="1:16" x14ac:dyDescent="0.25">
      <c r="A1985" s="13" t="s">
        <v>13</v>
      </c>
      <c r="B1985" s="7" t="n">
        <v>46296.0</v>
      </c>
      <c r="C1985" s="13" t="s">
        <v>34</v>
      </c>
      <c r="D1985" s="13" t="s">
        <v>31</v>
      </c>
      <c r="E1985" s="13" t="s">
        <v>25</v>
      </c>
      <c r="F1985" s="13" t="s">
        <v>46</v>
      </c>
      <c r="G1985" s="13" t="n">
        <v>8.359</v>
      </c>
      <c r="H1985" s="13" t="n">
        <v>9.043</v>
      </c>
      <c r="I1985" s="13" t="n">
        <v>8.862</v>
      </c>
      <c r="J1985" s="13" t="n">
        <v>9.086</v>
      </c>
      <c r="K1985" s="13" t="n">
        <v>8.99</v>
      </c>
      <c r="L1985" s="13" t="n">
        <v>9.134</v>
      </c>
      <c r="M1985" s="13" t="n">
        <v>9.085</v>
      </c>
      <c r="N1985" s="13" t="n">
        <v>0.0</v>
      </c>
      <c r="O1985" s="13" t="n">
        <v>0.0</v>
      </c>
      <c r="P1985" s="13" t="n">
        <v>0.0</v>
      </c>
      <c r="Q1985" t="s">
        <v>411</v>
      </c>
      <c r="R1985" t="s">
        <v>1412</v>
      </c>
      <c r="S1985" t="s">
        <v>1176</v>
      </c>
    </row>
    <row r="1986" spans="1:16" x14ac:dyDescent="0.25">
      <c r="A1986" s="13" t="s">
        <v>13</v>
      </c>
      <c r="B1986" s="7" t="n">
        <v>46296.0</v>
      </c>
      <c r="C1986" s="13" t="s">
        <v>34</v>
      </c>
      <c r="D1986" s="13" t="s">
        <v>31</v>
      </c>
      <c r="E1986" s="13" t="s">
        <v>27</v>
      </c>
      <c r="F1986" s="13" t="s">
        <v>46</v>
      </c>
      <c r="G1986" s="13" t="n">
        <v>8.275</v>
      </c>
      <c r="H1986" s="13" t="n">
        <v>9.005</v>
      </c>
      <c r="I1986" s="13" t="n">
        <v>8.815</v>
      </c>
      <c r="J1986" s="13" t="n">
        <v>9.048</v>
      </c>
      <c r="K1986" s="13" t="n">
        <v>8.948</v>
      </c>
      <c r="L1986" s="13" t="n">
        <v>9.097</v>
      </c>
      <c r="M1986" s="13" t="n">
        <v>9.044</v>
      </c>
      <c r="N1986" s="13" t="n">
        <v>0.0</v>
      </c>
      <c r="O1986" s="13" t="n">
        <v>0.0</v>
      </c>
      <c r="P1986" s="13" t="n">
        <v>0.0</v>
      </c>
      <c r="Q1986" t="s">
        <v>411</v>
      </c>
      <c r="R1986" t="s">
        <v>1413</v>
      </c>
      <c r="S1986" t="s">
        <v>1176</v>
      </c>
    </row>
    <row r="1987" spans="1:16" x14ac:dyDescent="0.25">
      <c r="A1987" s="13" t="s">
        <v>13</v>
      </c>
      <c r="B1987" s="7" t="n">
        <v>46296.0</v>
      </c>
      <c r="C1987" s="13" t="s">
        <v>34</v>
      </c>
      <c r="D1987" s="13" t="s">
        <v>31</v>
      </c>
      <c r="E1987" s="13" t="s">
        <v>26</v>
      </c>
      <c r="F1987" s="13" t="s">
        <v>46</v>
      </c>
      <c r="G1987" s="13" t="n">
        <v>7.569</v>
      </c>
      <c r="H1987" s="13" t="n">
        <v>8.268</v>
      </c>
      <c r="I1987" s="13" t="n">
        <v>8.088</v>
      </c>
      <c r="J1987" s="13" t="n">
        <v>8.315</v>
      </c>
      <c r="K1987" s="13" t="n">
        <v>8.22</v>
      </c>
      <c r="L1987" s="13" t="n">
        <v>8.365</v>
      </c>
      <c r="M1987" s="13" t="n">
        <v>8.319</v>
      </c>
      <c r="N1987" s="13" t="n">
        <v>0.0</v>
      </c>
      <c r="O1987" s="13" t="n">
        <v>0.0</v>
      </c>
      <c r="P1987" s="13" t="n">
        <v>0.0</v>
      </c>
      <c r="Q1987" t="s">
        <v>411</v>
      </c>
      <c r="R1987" t="s">
        <v>1318</v>
      </c>
      <c r="S1987" t="s">
        <v>1176</v>
      </c>
    </row>
    <row r="1988" spans="1:16" x14ac:dyDescent="0.25">
      <c r="A1988" s="13" t="s">
        <v>13</v>
      </c>
      <c r="B1988" s="7" t="n">
        <v>46296.0</v>
      </c>
      <c r="C1988" s="13" t="s">
        <v>34</v>
      </c>
      <c r="D1988" s="13" t="s">
        <v>28</v>
      </c>
      <c r="E1988" s="13" t="s">
        <v>25</v>
      </c>
      <c r="F1988" s="13" t="s">
        <v>46</v>
      </c>
      <c r="G1988" s="13" t="n">
        <v>8.569</v>
      </c>
      <c r="H1988" s="13" t="n">
        <v>9.092</v>
      </c>
      <c r="I1988" s="13" t="n">
        <v>8.977</v>
      </c>
      <c r="J1988" s="13" t="n">
        <v>9.157</v>
      </c>
      <c r="K1988" s="13" t="n">
        <v>9.101</v>
      </c>
      <c r="L1988" s="13" t="n">
        <v>9.222</v>
      </c>
      <c r="M1988" s="13" t="n">
        <v>9.2</v>
      </c>
      <c r="N1988" s="13" t="n">
        <v>0.0</v>
      </c>
      <c r="O1988" s="13" t="n">
        <v>0.0</v>
      </c>
      <c r="P1988" s="13" t="n">
        <v>0.0</v>
      </c>
      <c r="Q1988" t="s">
        <v>411</v>
      </c>
      <c r="R1988" t="s">
        <v>183</v>
      </c>
      <c r="S1988" t="s">
        <v>1176</v>
      </c>
    </row>
    <row r="1989" spans="1:16" x14ac:dyDescent="0.25">
      <c r="A1989" s="13" t="s">
        <v>13</v>
      </c>
      <c r="B1989" s="7" t="n">
        <v>46296.0</v>
      </c>
      <c r="C1989" s="13" t="s">
        <v>34</v>
      </c>
      <c r="D1989" s="13" t="s">
        <v>28</v>
      </c>
      <c r="E1989" s="13" t="s">
        <v>27</v>
      </c>
      <c r="F1989" s="13" t="s">
        <v>46</v>
      </c>
      <c r="G1989" s="13" t="n">
        <v>8.381</v>
      </c>
      <c r="H1989" s="13" t="n">
        <v>9.088</v>
      </c>
      <c r="I1989" s="13" t="n">
        <v>8.915</v>
      </c>
      <c r="J1989" s="13" t="n">
        <v>9.143</v>
      </c>
      <c r="K1989" s="13" t="n">
        <v>9.054</v>
      </c>
      <c r="L1989" s="13" t="n">
        <v>9.204</v>
      </c>
      <c r="M1989" s="13" t="n">
        <v>9.157</v>
      </c>
      <c r="N1989" s="13" t="n">
        <v>0.0</v>
      </c>
      <c r="O1989" s="13" t="n">
        <v>0.0</v>
      </c>
      <c r="P1989" s="13" t="n">
        <v>0.0</v>
      </c>
      <c r="Q1989" t="s">
        <v>411</v>
      </c>
      <c r="R1989" t="s">
        <v>1414</v>
      </c>
      <c r="S1989" t="s">
        <v>1176</v>
      </c>
    </row>
    <row r="1990" spans="1:16" x14ac:dyDescent="0.25">
      <c r="A1990" s="13" t="s">
        <v>13</v>
      </c>
      <c r="B1990" s="7" t="n">
        <v>46296.0</v>
      </c>
      <c r="C1990" s="13" t="s">
        <v>34</v>
      </c>
      <c r="D1990" s="13" t="s">
        <v>28</v>
      </c>
      <c r="E1990" s="13" t="s">
        <v>26</v>
      </c>
      <c r="F1990" s="13" t="s">
        <v>46</v>
      </c>
      <c r="G1990" s="13" t="n">
        <v>8.019</v>
      </c>
      <c r="H1990" s="13" t="n">
        <v>8.727</v>
      </c>
      <c r="I1990" s="13" t="n">
        <v>8.554</v>
      </c>
      <c r="J1990" s="13" t="n">
        <v>8.782</v>
      </c>
      <c r="K1990" s="13" t="n">
        <v>8.693</v>
      </c>
      <c r="L1990" s="13" t="n">
        <v>8.844</v>
      </c>
      <c r="M1990" s="13" t="n">
        <v>8.797</v>
      </c>
      <c r="N1990" s="13" t="n">
        <v>0.0</v>
      </c>
      <c r="O1990" s="13" t="n">
        <v>0.0</v>
      </c>
      <c r="P1990" s="13" t="n">
        <v>0.0</v>
      </c>
      <c r="Q1990" t="s">
        <v>411</v>
      </c>
      <c r="R1990" t="s">
        <v>553</v>
      </c>
      <c r="S1990" t="s">
        <v>1176</v>
      </c>
    </row>
    <row r="1991" spans="1:16" x14ac:dyDescent="0.25">
      <c r="A1991" s="13" t="s">
        <v>13</v>
      </c>
      <c r="B1991" s="7" t="n">
        <v>46296.0</v>
      </c>
      <c r="C1991" s="13" t="s">
        <v>34</v>
      </c>
      <c r="D1991" s="13" t="s">
        <v>29</v>
      </c>
      <c r="E1991" s="13" t="s">
        <v>25</v>
      </c>
      <c r="F1991" s="13" t="s">
        <v>46</v>
      </c>
      <c r="G1991" s="13" t="n">
        <v>9.58</v>
      </c>
      <c r="H1991" s="13" t="n">
        <v>10.076</v>
      </c>
      <c r="I1991" s="13" t="n">
        <v>9.981</v>
      </c>
      <c r="J1991" s="13" t="n">
        <v>10.152</v>
      </c>
      <c r="K1991" s="13" t="n">
        <v>10.112</v>
      </c>
      <c r="L1991" s="13" t="n">
        <v>10.226</v>
      </c>
      <c r="M1991" s="13" t="n">
        <v>10.223</v>
      </c>
      <c r="N1991" s="13" t="n">
        <v>0.0</v>
      </c>
      <c r="O1991" s="13" t="n">
        <v>0.0</v>
      </c>
      <c r="P1991" s="13" t="n">
        <v>0.0</v>
      </c>
      <c r="Q1991" t="s">
        <v>411</v>
      </c>
      <c r="R1991" t="s">
        <v>1415</v>
      </c>
      <c r="S1991" t="s">
        <v>1176</v>
      </c>
    </row>
    <row r="1992" spans="1:16" x14ac:dyDescent="0.25">
      <c r="A1992" s="13" t="s">
        <v>13</v>
      </c>
      <c r="B1992" s="7" t="n">
        <v>46296.0</v>
      </c>
      <c r="C1992" s="13" t="s">
        <v>34</v>
      </c>
      <c r="D1992" s="13" t="s">
        <v>29</v>
      </c>
      <c r="E1992" s="13" t="s">
        <v>27</v>
      </c>
      <c r="F1992" s="13" t="s">
        <v>46</v>
      </c>
      <c r="G1992" s="13" t="n">
        <v>9.335</v>
      </c>
      <c r="H1992" s="13" t="n">
        <v>10.023</v>
      </c>
      <c r="I1992" s="13" t="n">
        <v>9.871</v>
      </c>
      <c r="J1992" s="13" t="n">
        <v>10.091</v>
      </c>
      <c r="K1992" s="13" t="n">
        <v>10.017</v>
      </c>
      <c r="L1992" s="13" t="n">
        <v>10.161</v>
      </c>
      <c r="M1992" s="13" t="n">
        <v>10.134</v>
      </c>
      <c r="N1992" s="13" t="n">
        <v>0.0</v>
      </c>
      <c r="O1992" s="13" t="n">
        <v>0.0</v>
      </c>
      <c r="P1992" s="13" t="n">
        <v>0.0</v>
      </c>
      <c r="Q1992" t="s">
        <v>411</v>
      </c>
      <c r="R1992" t="s">
        <v>1416</v>
      </c>
      <c r="S1992" t="s">
        <v>1176</v>
      </c>
    </row>
    <row r="1993" spans="1:16" x14ac:dyDescent="0.25">
      <c r="A1993" s="13" t="s">
        <v>13</v>
      </c>
      <c r="B1993" s="7" t="n">
        <v>46296.0</v>
      </c>
      <c r="C1993" s="13" t="s">
        <v>34</v>
      </c>
      <c r="D1993" s="13" t="s">
        <v>29</v>
      </c>
      <c r="E1993" s="13" t="s">
        <v>26</v>
      </c>
      <c r="F1993" s="13" t="s">
        <v>46</v>
      </c>
      <c r="G1993" s="13" t="n">
        <v>8.533</v>
      </c>
      <c r="H1993" s="13" t="n">
        <v>9.302</v>
      </c>
      <c r="I1993" s="13" t="n">
        <v>9.115</v>
      </c>
      <c r="J1993" s="13" t="n">
        <v>9.362</v>
      </c>
      <c r="K1993" s="13" t="n">
        <v>9.27</v>
      </c>
      <c r="L1993" s="13" t="n">
        <v>9.428</v>
      </c>
      <c r="M1993" s="13" t="n">
        <v>9.399</v>
      </c>
      <c r="N1993" s="13" t="n">
        <v>0.0</v>
      </c>
      <c r="O1993" s="13" t="n">
        <v>0.0</v>
      </c>
      <c r="P1993" s="13" t="n">
        <v>0.0</v>
      </c>
      <c r="Q1993" t="s">
        <v>411</v>
      </c>
      <c r="R1993" t="s">
        <v>1282</v>
      </c>
      <c r="S1993" t="s">
        <v>1176</v>
      </c>
    </row>
    <row r="1994" spans="1:16" x14ac:dyDescent="0.25">
      <c r="A1994" s="13" t="s">
        <v>13</v>
      </c>
      <c r="B1994" s="7" t="n">
        <v>46296.0</v>
      </c>
      <c r="C1994" s="13" t="s">
        <v>34</v>
      </c>
      <c r="D1994" s="13" t="s">
        <v>24</v>
      </c>
      <c r="E1994" s="13" t="s">
        <v>25</v>
      </c>
      <c r="F1994" s="13" t="s">
        <v>47</v>
      </c>
      <c r="G1994" s="13" t="n">
        <v>8.028</v>
      </c>
      <c r="H1994" s="13" t="n">
        <v>8.731</v>
      </c>
      <c r="I1994" s="13" t="n">
        <v>8.541</v>
      </c>
      <c r="J1994" s="13" t="n">
        <v>8.773</v>
      </c>
      <c r="K1994" s="13" t="n">
        <v>8.673</v>
      </c>
      <c r="L1994" s="13" t="n">
        <v>8.822</v>
      </c>
      <c r="M1994" s="13" t="n">
        <v>8.774</v>
      </c>
      <c r="N1994" s="13" t="n">
        <v>0.0</v>
      </c>
      <c r="O1994" s="13" t="n">
        <v>0.0</v>
      </c>
      <c r="P1994" s="13" t="n">
        <v>0.0</v>
      </c>
      <c r="Q1994" t="s">
        <v>411</v>
      </c>
      <c r="R1994" t="s">
        <v>1417</v>
      </c>
      <c r="S1994" t="s">
        <v>1176</v>
      </c>
    </row>
    <row r="1995" spans="1:16" x14ac:dyDescent="0.25">
      <c r="A1995" s="13" t="s">
        <v>13</v>
      </c>
      <c r="B1995" s="7" t="n">
        <v>46296.0</v>
      </c>
      <c r="C1995" s="13" t="s">
        <v>34</v>
      </c>
      <c r="D1995" s="13" t="s">
        <v>24</v>
      </c>
      <c r="E1995" s="13" t="s">
        <v>27</v>
      </c>
      <c r="F1995" s="13" t="s">
        <v>47</v>
      </c>
      <c r="G1995" s="13" t="n">
        <v>7.912</v>
      </c>
      <c r="H1995" s="13" t="n">
        <v>8.737</v>
      </c>
      <c r="I1995" s="13" t="n">
        <v>8.502</v>
      </c>
      <c r="J1995" s="13" t="n">
        <v>8.772</v>
      </c>
      <c r="K1995" s="13" t="n">
        <v>8.647</v>
      </c>
      <c r="L1995" s="13" t="n">
        <v>8.821</v>
      </c>
      <c r="M1995" s="13" t="n">
        <v>8.755</v>
      </c>
      <c r="N1995" s="13" t="n">
        <v>0.0</v>
      </c>
      <c r="O1995" s="13" t="n">
        <v>0.0</v>
      </c>
      <c r="P1995" s="13" t="n">
        <v>0.0</v>
      </c>
      <c r="Q1995" t="s">
        <v>411</v>
      </c>
      <c r="R1995" t="s">
        <v>917</v>
      </c>
      <c r="S1995" t="s">
        <v>1176</v>
      </c>
    </row>
    <row r="1996" spans="1:16" x14ac:dyDescent="0.25">
      <c r="A1996" s="13" t="s">
        <v>13</v>
      </c>
      <c r="B1996" s="7" t="n">
        <v>46296.0</v>
      </c>
      <c r="C1996" s="13" t="s">
        <v>34</v>
      </c>
      <c r="D1996" s="13" t="s">
        <v>24</v>
      </c>
      <c r="E1996" s="13" t="s">
        <v>26</v>
      </c>
      <c r="F1996" s="13" t="s">
        <v>47</v>
      </c>
      <c r="G1996" s="13" t="n">
        <v>7.571</v>
      </c>
      <c r="H1996" s="13" t="n">
        <v>8.327</v>
      </c>
      <c r="I1996" s="13" t="n">
        <v>8.122</v>
      </c>
      <c r="J1996" s="13" t="n">
        <v>8.366</v>
      </c>
      <c r="K1996" s="13" t="n">
        <v>8.259</v>
      </c>
      <c r="L1996" s="13" t="n">
        <v>8.416</v>
      </c>
      <c r="M1996" s="13" t="n">
        <v>8.364</v>
      </c>
      <c r="N1996" s="13" t="n">
        <v>0.0</v>
      </c>
      <c r="O1996" s="13" t="n">
        <v>0.0</v>
      </c>
      <c r="P1996" s="13" t="n">
        <v>0.0</v>
      </c>
      <c r="Q1996" t="s">
        <v>411</v>
      </c>
      <c r="R1996" t="s">
        <v>1149</v>
      </c>
      <c r="S1996" t="s">
        <v>1176</v>
      </c>
    </row>
    <row r="1997" spans="1:16" x14ac:dyDescent="0.25">
      <c r="A1997" s="13" t="s">
        <v>13</v>
      </c>
      <c r="B1997" s="7" t="n">
        <v>46296.0</v>
      </c>
      <c r="C1997" s="13" t="s">
        <v>34</v>
      </c>
      <c r="D1997" s="13" t="s">
        <v>31</v>
      </c>
      <c r="E1997" s="13" t="s">
        <v>25</v>
      </c>
      <c r="F1997" s="13" t="s">
        <v>47</v>
      </c>
      <c r="G1997" s="13" t="n">
        <v>7.959</v>
      </c>
      <c r="H1997" s="13" t="n">
        <v>8.643</v>
      </c>
      <c r="I1997" s="13" t="n">
        <v>8.462</v>
      </c>
      <c r="J1997" s="13" t="n">
        <v>8.686</v>
      </c>
      <c r="K1997" s="13" t="n">
        <v>8.591</v>
      </c>
      <c r="L1997" s="13" t="n">
        <v>8.734</v>
      </c>
      <c r="M1997" s="13" t="n">
        <v>8.685</v>
      </c>
      <c r="N1997" s="13" t="n">
        <v>0.0</v>
      </c>
      <c r="O1997" s="13" t="n">
        <v>0.0</v>
      </c>
      <c r="P1997" s="13" t="n">
        <v>0.0</v>
      </c>
      <c r="Q1997" t="s">
        <v>411</v>
      </c>
      <c r="R1997" t="s">
        <v>1418</v>
      </c>
      <c r="S1997" t="s">
        <v>1176</v>
      </c>
    </row>
    <row r="1998" spans="1:16" x14ac:dyDescent="0.25">
      <c r="A1998" s="13" t="s">
        <v>13</v>
      </c>
      <c r="B1998" s="7" t="n">
        <v>46296.0</v>
      </c>
      <c r="C1998" s="13" t="s">
        <v>34</v>
      </c>
      <c r="D1998" s="13" t="s">
        <v>31</v>
      </c>
      <c r="E1998" s="13" t="s">
        <v>27</v>
      </c>
      <c r="F1998" s="13" t="s">
        <v>47</v>
      </c>
      <c r="G1998" s="13" t="n">
        <v>7.835</v>
      </c>
      <c r="H1998" s="13" t="n">
        <v>8.549</v>
      </c>
      <c r="I1998" s="13" t="n">
        <v>8.357</v>
      </c>
      <c r="J1998" s="13" t="n">
        <v>8.588</v>
      </c>
      <c r="K1998" s="13" t="n">
        <v>8.488</v>
      </c>
      <c r="L1998" s="13" t="n">
        <v>8.636</v>
      </c>
      <c r="M1998" s="13" t="n">
        <v>8.585</v>
      </c>
      <c r="N1998" s="13" t="n">
        <v>0.0</v>
      </c>
      <c r="O1998" s="13" t="n">
        <v>0.0</v>
      </c>
      <c r="P1998" s="13" t="n">
        <v>0.0</v>
      </c>
      <c r="Q1998" t="s">
        <v>411</v>
      </c>
      <c r="R1998" t="s">
        <v>1419</v>
      </c>
      <c r="S1998" t="s">
        <v>1176</v>
      </c>
    </row>
    <row r="1999" spans="1:16" x14ac:dyDescent="0.25">
      <c r="A1999" s="13" t="s">
        <v>13</v>
      </c>
      <c r="B1999" s="7" t="n">
        <v>46296.0</v>
      </c>
      <c r="C1999" s="13" t="s">
        <v>34</v>
      </c>
      <c r="D1999" s="13" t="s">
        <v>31</v>
      </c>
      <c r="E1999" s="13" t="s">
        <v>26</v>
      </c>
      <c r="F1999" s="13" t="s">
        <v>47</v>
      </c>
      <c r="G1999" s="13" t="n">
        <v>7.169</v>
      </c>
      <c r="H1999" s="13" t="n">
        <v>7.868</v>
      </c>
      <c r="I1999" s="13" t="n">
        <v>7.688</v>
      </c>
      <c r="J1999" s="13" t="n">
        <v>7.915</v>
      </c>
      <c r="K1999" s="13" t="n">
        <v>7.82</v>
      </c>
      <c r="L1999" s="13" t="n">
        <v>7.965</v>
      </c>
      <c r="M1999" s="13" t="n">
        <v>7.919</v>
      </c>
      <c r="N1999" s="13" t="n">
        <v>0.0</v>
      </c>
      <c r="O1999" s="13" t="n">
        <v>0.0</v>
      </c>
      <c r="P1999" s="13" t="n">
        <v>0.0</v>
      </c>
      <c r="Q1999" t="s">
        <v>411</v>
      </c>
      <c r="R1999" t="s">
        <v>1420</v>
      </c>
      <c r="S1999" t="s">
        <v>1176</v>
      </c>
    </row>
    <row r="2000" spans="1:16" x14ac:dyDescent="0.25">
      <c r="A2000" s="13" t="s">
        <v>13</v>
      </c>
      <c r="B2000" s="7" t="n">
        <v>46296.0</v>
      </c>
      <c r="C2000" s="13" t="s">
        <v>34</v>
      </c>
      <c r="D2000" s="13" t="s">
        <v>28</v>
      </c>
      <c r="E2000" s="13" t="s">
        <v>25</v>
      </c>
      <c r="F2000" s="13" t="s">
        <v>47</v>
      </c>
      <c r="G2000" s="13" t="n">
        <v>8.186</v>
      </c>
      <c r="H2000" s="13" t="n">
        <v>8.708</v>
      </c>
      <c r="I2000" s="13" t="n">
        <v>8.596</v>
      </c>
      <c r="J2000" s="13" t="n">
        <v>8.774</v>
      </c>
      <c r="K2000" s="13" t="n">
        <v>8.719</v>
      </c>
      <c r="L2000" s="13" t="n">
        <v>8.839</v>
      </c>
      <c r="M2000" s="13" t="n">
        <v>8.816</v>
      </c>
      <c r="N2000" s="13" t="n">
        <v>0.0</v>
      </c>
      <c r="O2000" s="13" t="n">
        <v>0.0</v>
      </c>
      <c r="P2000" s="13" t="n">
        <v>0.0</v>
      </c>
      <c r="Q2000" t="s">
        <v>411</v>
      </c>
      <c r="R2000" t="s">
        <v>1421</v>
      </c>
      <c r="S2000" t="s">
        <v>1176</v>
      </c>
    </row>
    <row r="2001" spans="1:16" x14ac:dyDescent="0.25">
      <c r="A2001" s="13" t="s">
        <v>13</v>
      </c>
      <c r="B2001" s="7" t="n">
        <v>46296.0</v>
      </c>
      <c r="C2001" s="13" t="s">
        <v>34</v>
      </c>
      <c r="D2001" s="13" t="s">
        <v>28</v>
      </c>
      <c r="E2001" s="13" t="s">
        <v>27</v>
      </c>
      <c r="F2001" s="13" t="s">
        <v>47</v>
      </c>
      <c r="G2001" s="13" t="n">
        <v>7.981</v>
      </c>
      <c r="H2001" s="13" t="n">
        <v>8.689</v>
      </c>
      <c r="I2001" s="13" t="n">
        <v>8.515</v>
      </c>
      <c r="J2001" s="13" t="n">
        <v>8.744</v>
      </c>
      <c r="K2001" s="13" t="n">
        <v>8.654</v>
      </c>
      <c r="L2001" s="13" t="n">
        <v>8.805</v>
      </c>
      <c r="M2001" s="13" t="n">
        <v>8.757</v>
      </c>
      <c r="N2001" s="13" t="n">
        <v>0.0</v>
      </c>
      <c r="O2001" s="13" t="n">
        <v>0.0</v>
      </c>
      <c r="P2001" s="13" t="n">
        <v>0.0</v>
      </c>
      <c r="Q2001" t="s">
        <v>411</v>
      </c>
      <c r="R2001" t="s">
        <v>1422</v>
      </c>
      <c r="S2001" t="s">
        <v>1176</v>
      </c>
    </row>
    <row r="2002" spans="1:16" x14ac:dyDescent="0.25">
      <c r="A2002" s="13" t="s">
        <v>13</v>
      </c>
      <c r="B2002" s="7" t="n">
        <v>46296.0</v>
      </c>
      <c r="C2002" s="13" t="s">
        <v>34</v>
      </c>
      <c r="D2002" s="13" t="s">
        <v>28</v>
      </c>
      <c r="E2002" s="13" t="s">
        <v>26</v>
      </c>
      <c r="F2002" s="13" t="s">
        <v>47</v>
      </c>
      <c r="G2002" s="13" t="n">
        <v>7.619</v>
      </c>
      <c r="H2002" s="13" t="n">
        <v>8.327</v>
      </c>
      <c r="I2002" s="13" t="n">
        <v>8.154</v>
      </c>
      <c r="J2002" s="13" t="n">
        <v>8.383</v>
      </c>
      <c r="K2002" s="13" t="n">
        <v>8.293</v>
      </c>
      <c r="L2002" s="13" t="n">
        <v>8.444</v>
      </c>
      <c r="M2002" s="13" t="n">
        <v>8.397</v>
      </c>
      <c r="N2002" s="13" t="n">
        <v>0.0</v>
      </c>
      <c r="O2002" s="13" t="n">
        <v>0.0</v>
      </c>
      <c r="P2002" s="13" t="n">
        <v>0.0</v>
      </c>
      <c r="Q2002" t="s">
        <v>411</v>
      </c>
      <c r="R2002" t="s">
        <v>1423</v>
      </c>
      <c r="S2002" t="s">
        <v>1176</v>
      </c>
    </row>
    <row r="2003" spans="1:16" x14ac:dyDescent="0.25">
      <c r="A2003" s="13" t="s">
        <v>13</v>
      </c>
      <c r="B2003" s="7" t="n">
        <v>46296.0</v>
      </c>
      <c r="C2003" s="13" t="s">
        <v>34</v>
      </c>
      <c r="D2003" s="13" t="s">
        <v>29</v>
      </c>
      <c r="E2003" s="13" t="s">
        <v>25</v>
      </c>
      <c r="F2003" s="13" t="s">
        <v>47</v>
      </c>
      <c r="G2003" s="13" t="n">
        <v>9.18</v>
      </c>
      <c r="H2003" s="13" t="n">
        <v>9.676</v>
      </c>
      <c r="I2003" s="13" t="n">
        <v>9.581</v>
      </c>
      <c r="J2003" s="13" t="n">
        <v>9.752</v>
      </c>
      <c r="K2003" s="13" t="n">
        <v>9.712</v>
      </c>
      <c r="L2003" s="13" t="n">
        <v>9.826</v>
      </c>
      <c r="M2003" s="13" t="n">
        <v>9.823</v>
      </c>
      <c r="N2003" s="13" t="n">
        <v>0.0</v>
      </c>
      <c r="O2003" s="13" t="n">
        <v>0.0</v>
      </c>
      <c r="P2003" s="13" t="n">
        <v>0.0</v>
      </c>
      <c r="Q2003" t="s">
        <v>411</v>
      </c>
      <c r="R2003" t="s">
        <v>1424</v>
      </c>
      <c r="S2003" t="s">
        <v>1176</v>
      </c>
    </row>
    <row r="2004" spans="1:16" x14ac:dyDescent="0.25">
      <c r="A2004" s="13" t="s">
        <v>13</v>
      </c>
      <c r="B2004" s="7" t="n">
        <v>46296.0</v>
      </c>
      <c r="C2004" s="13" t="s">
        <v>34</v>
      </c>
      <c r="D2004" s="13" t="s">
        <v>29</v>
      </c>
      <c r="E2004" s="13" t="s">
        <v>27</v>
      </c>
      <c r="F2004" s="13" t="s">
        <v>47</v>
      </c>
      <c r="G2004" s="13" t="n">
        <v>8.935</v>
      </c>
      <c r="H2004" s="13" t="n">
        <v>9.623</v>
      </c>
      <c r="I2004" s="13" t="n">
        <v>9.471</v>
      </c>
      <c r="J2004" s="13" t="n">
        <v>9.691</v>
      </c>
      <c r="K2004" s="13" t="n">
        <v>9.617</v>
      </c>
      <c r="L2004" s="13" t="n">
        <v>9.761</v>
      </c>
      <c r="M2004" s="13" t="n">
        <v>9.734</v>
      </c>
      <c r="N2004" s="13" t="n">
        <v>0.0</v>
      </c>
      <c r="O2004" s="13" t="n">
        <v>0.0</v>
      </c>
      <c r="P2004" s="13" t="n">
        <v>0.0</v>
      </c>
      <c r="Q2004" t="s">
        <v>411</v>
      </c>
      <c r="R2004" t="s">
        <v>1425</v>
      </c>
      <c r="S2004" t="s">
        <v>1176</v>
      </c>
    </row>
    <row r="2005" spans="1:16" x14ac:dyDescent="0.25">
      <c r="A2005" s="13" t="s">
        <v>13</v>
      </c>
      <c r="B2005" s="7" t="n">
        <v>46296.0</v>
      </c>
      <c r="C2005" s="13" t="s">
        <v>34</v>
      </c>
      <c r="D2005" s="13" t="s">
        <v>29</v>
      </c>
      <c r="E2005" s="13" t="s">
        <v>26</v>
      </c>
      <c r="F2005" s="13" t="s">
        <v>47</v>
      </c>
      <c r="G2005" s="13" t="n">
        <v>8.296</v>
      </c>
      <c r="H2005" s="13" t="n">
        <v>9.026</v>
      </c>
      <c r="I2005" s="13" t="n">
        <v>8.863</v>
      </c>
      <c r="J2005" s="13" t="n">
        <v>9.097</v>
      </c>
      <c r="K2005" s="13" t="n">
        <v>9.015</v>
      </c>
      <c r="L2005" s="13" t="n">
        <v>9.166</v>
      </c>
      <c r="M2005" s="13" t="n">
        <v>9.135</v>
      </c>
      <c r="N2005" s="13" t="n">
        <v>0.0</v>
      </c>
      <c r="O2005" s="13" t="n">
        <v>0.0</v>
      </c>
      <c r="P2005" s="13" t="n">
        <v>0.0</v>
      </c>
      <c r="Q2005" t="s">
        <v>411</v>
      </c>
      <c r="R2005" t="s">
        <v>294</v>
      </c>
      <c r="S2005" t="s">
        <v>1176</v>
      </c>
    </row>
    <row r="2006" spans="1:16" x14ac:dyDescent="0.25">
      <c r="A2006" s="13" t="s">
        <v>13</v>
      </c>
      <c r="B2006" s="7" t="n">
        <v>46296.0</v>
      </c>
      <c r="C2006" s="13" t="s">
        <v>34</v>
      </c>
      <c r="D2006" s="13" t="s">
        <v>24</v>
      </c>
      <c r="E2006" s="13" t="s">
        <v>25</v>
      </c>
      <c r="F2006" s="13" t="s">
        <v>48</v>
      </c>
      <c r="G2006" s="13" t="n">
        <v>7.428</v>
      </c>
      <c r="H2006" s="13" t="n">
        <v>8.131</v>
      </c>
      <c r="I2006" s="13" t="n">
        <v>7.941</v>
      </c>
      <c r="J2006" s="13" t="n">
        <v>8.173</v>
      </c>
      <c r="K2006" s="13" t="n">
        <v>8.073</v>
      </c>
      <c r="L2006" s="13" t="n">
        <v>8.222</v>
      </c>
      <c r="M2006" s="13" t="n">
        <v>8.174</v>
      </c>
      <c r="N2006" s="13" t="n">
        <v>0.0</v>
      </c>
      <c r="O2006" s="13" t="n">
        <v>0.0</v>
      </c>
      <c r="P2006" s="13" t="n">
        <v>0.0</v>
      </c>
      <c r="Q2006" t="s">
        <v>411</v>
      </c>
      <c r="R2006" t="s">
        <v>1426</v>
      </c>
      <c r="S2006" t="s">
        <v>1176</v>
      </c>
    </row>
    <row r="2007" spans="1:16" x14ac:dyDescent="0.25">
      <c r="A2007" s="13" t="s">
        <v>13</v>
      </c>
      <c r="B2007" s="7" t="n">
        <v>46296.0</v>
      </c>
      <c r="C2007" s="13" t="s">
        <v>34</v>
      </c>
      <c r="D2007" s="13" t="s">
        <v>24</v>
      </c>
      <c r="E2007" s="13" t="s">
        <v>27</v>
      </c>
      <c r="F2007" s="13" t="s">
        <v>48</v>
      </c>
      <c r="G2007" s="13" t="n">
        <v>7.359</v>
      </c>
      <c r="H2007" s="13" t="n">
        <v>8.174</v>
      </c>
      <c r="I2007" s="13" t="n">
        <v>7.947</v>
      </c>
      <c r="J2007" s="13" t="n">
        <v>8.209</v>
      </c>
      <c r="K2007" s="13" t="n">
        <v>8.09</v>
      </c>
      <c r="L2007" s="13" t="n">
        <v>8.259</v>
      </c>
      <c r="M2007" s="13" t="n">
        <v>8.195</v>
      </c>
      <c r="N2007" s="13" t="n">
        <v>0.0</v>
      </c>
      <c r="O2007" s="13" t="n">
        <v>0.0</v>
      </c>
      <c r="P2007" s="13" t="n">
        <v>0.0</v>
      </c>
      <c r="Q2007" t="s">
        <v>411</v>
      </c>
      <c r="R2007" t="s">
        <v>562</v>
      </c>
      <c r="S2007" t="s">
        <v>1176</v>
      </c>
    </row>
    <row r="2008" spans="1:16" x14ac:dyDescent="0.25">
      <c r="A2008" s="13" t="s">
        <v>13</v>
      </c>
      <c r="B2008" s="7" t="n">
        <v>46296.0</v>
      </c>
      <c r="C2008" s="13" t="s">
        <v>34</v>
      </c>
      <c r="D2008" s="13" t="s">
        <v>24</v>
      </c>
      <c r="E2008" s="13" t="s">
        <v>26</v>
      </c>
      <c r="F2008" s="13" t="s">
        <v>48</v>
      </c>
      <c r="G2008" s="13" t="n">
        <v>6.971</v>
      </c>
      <c r="H2008" s="13" t="n">
        <v>7.727</v>
      </c>
      <c r="I2008" s="13" t="n">
        <v>7.522</v>
      </c>
      <c r="J2008" s="13" t="n">
        <v>7.766</v>
      </c>
      <c r="K2008" s="13" t="n">
        <v>7.659</v>
      </c>
      <c r="L2008" s="13" t="n">
        <v>7.816</v>
      </c>
      <c r="M2008" s="13" t="n">
        <v>7.764</v>
      </c>
      <c r="N2008" s="13" t="n">
        <v>0.0</v>
      </c>
      <c r="O2008" s="13" t="n">
        <v>0.0</v>
      </c>
      <c r="P2008" s="13" t="n">
        <v>0.0</v>
      </c>
      <c r="Q2008" t="s">
        <v>411</v>
      </c>
      <c r="R2008" t="s">
        <v>1427</v>
      </c>
      <c r="S2008" t="s">
        <v>1176</v>
      </c>
    </row>
    <row r="2009" spans="1:16" x14ac:dyDescent="0.25">
      <c r="A2009" s="13" t="s">
        <v>13</v>
      </c>
      <c r="B2009" s="7" t="n">
        <v>46296.0</v>
      </c>
      <c r="C2009" s="13" t="s">
        <v>34</v>
      </c>
      <c r="D2009" s="13" t="s">
        <v>31</v>
      </c>
      <c r="E2009" s="13" t="s">
        <v>25</v>
      </c>
      <c r="F2009" s="13" t="s">
        <v>48</v>
      </c>
      <c r="G2009" s="13" t="n">
        <v>7.359</v>
      </c>
      <c r="H2009" s="13" t="n">
        <v>8.043</v>
      </c>
      <c r="I2009" s="13" t="n">
        <v>7.862</v>
      </c>
      <c r="J2009" s="13" t="n">
        <v>8.086</v>
      </c>
      <c r="K2009" s="13" t="n">
        <v>7.99</v>
      </c>
      <c r="L2009" s="13" t="n">
        <v>8.134</v>
      </c>
      <c r="M2009" s="13" t="n">
        <v>8.085</v>
      </c>
      <c r="N2009" s="13" t="n">
        <v>0.0</v>
      </c>
      <c r="O2009" s="13" t="n">
        <v>0.0</v>
      </c>
      <c r="P2009" s="13" t="n">
        <v>0.0</v>
      </c>
      <c r="Q2009" t="s">
        <v>411</v>
      </c>
      <c r="R2009" t="s">
        <v>1428</v>
      </c>
      <c r="S2009" t="s">
        <v>1176</v>
      </c>
    </row>
    <row r="2010" spans="1:16" x14ac:dyDescent="0.25">
      <c r="A2010" s="13" t="s">
        <v>13</v>
      </c>
      <c r="B2010" s="7" t="n">
        <v>46296.0</v>
      </c>
      <c r="C2010" s="13" t="s">
        <v>34</v>
      </c>
      <c r="D2010" s="13" t="s">
        <v>31</v>
      </c>
      <c r="E2010" s="13" t="s">
        <v>27</v>
      </c>
      <c r="F2010" s="13" t="s">
        <v>48</v>
      </c>
      <c r="G2010" s="13" t="n">
        <v>7.275</v>
      </c>
      <c r="H2010" s="13" t="n">
        <v>8.005</v>
      </c>
      <c r="I2010" s="13" t="n">
        <v>7.815</v>
      </c>
      <c r="J2010" s="13" t="n">
        <v>8.048</v>
      </c>
      <c r="K2010" s="13" t="n">
        <v>7.948</v>
      </c>
      <c r="L2010" s="13" t="n">
        <v>8.097</v>
      </c>
      <c r="M2010" s="13" t="n">
        <v>8.044</v>
      </c>
      <c r="N2010" s="13" t="n">
        <v>0.0</v>
      </c>
      <c r="O2010" s="13" t="n">
        <v>0.0</v>
      </c>
      <c r="P2010" s="13" t="n">
        <v>0.0</v>
      </c>
      <c r="Q2010" t="s">
        <v>411</v>
      </c>
      <c r="R2010" t="s">
        <v>1429</v>
      </c>
      <c r="S2010" t="s">
        <v>1176</v>
      </c>
    </row>
    <row r="2011" spans="1:16" x14ac:dyDescent="0.25">
      <c r="A2011" s="13" t="s">
        <v>13</v>
      </c>
      <c r="B2011" s="7" t="n">
        <v>46296.0</v>
      </c>
      <c r="C2011" s="13" t="s">
        <v>34</v>
      </c>
      <c r="D2011" s="13" t="s">
        <v>31</v>
      </c>
      <c r="E2011" s="13" t="s">
        <v>26</v>
      </c>
      <c r="F2011" s="13" t="s">
        <v>48</v>
      </c>
      <c r="G2011" s="13" t="n">
        <v>6.569</v>
      </c>
      <c r="H2011" s="13" t="n">
        <v>7.268</v>
      </c>
      <c r="I2011" s="13" t="n">
        <v>7.088</v>
      </c>
      <c r="J2011" s="13" t="n">
        <v>7.315</v>
      </c>
      <c r="K2011" s="13" t="n">
        <v>7.22</v>
      </c>
      <c r="L2011" s="13" t="n">
        <v>7.365</v>
      </c>
      <c r="M2011" s="13" t="n">
        <v>7.319</v>
      </c>
      <c r="N2011" s="13" t="n">
        <v>0.0</v>
      </c>
      <c r="O2011" s="13" t="n">
        <v>0.0</v>
      </c>
      <c r="P2011" s="13" t="n">
        <v>0.0</v>
      </c>
      <c r="Q2011" t="s">
        <v>411</v>
      </c>
      <c r="R2011" t="s">
        <v>1430</v>
      </c>
      <c r="S2011" t="s">
        <v>1176</v>
      </c>
    </row>
    <row r="2012" spans="1:16" x14ac:dyDescent="0.25">
      <c r="A2012" s="13" t="s">
        <v>13</v>
      </c>
      <c r="B2012" s="7" t="n">
        <v>46296.0</v>
      </c>
      <c r="C2012" s="13" t="s">
        <v>34</v>
      </c>
      <c r="D2012" s="13" t="s">
        <v>28</v>
      </c>
      <c r="E2012" s="13" t="s">
        <v>25</v>
      </c>
      <c r="F2012" s="13" t="s">
        <v>48</v>
      </c>
      <c r="G2012" s="13" t="n">
        <v>7.586</v>
      </c>
      <c r="H2012" s="13" t="n">
        <v>8.108</v>
      </c>
      <c r="I2012" s="13" t="n">
        <v>7.996</v>
      </c>
      <c r="J2012" s="13" t="n">
        <v>8.174</v>
      </c>
      <c r="K2012" s="13" t="n">
        <v>8.119</v>
      </c>
      <c r="L2012" s="13" t="n">
        <v>8.239</v>
      </c>
      <c r="M2012" s="13" t="n">
        <v>8.216</v>
      </c>
      <c r="N2012" s="13" t="n">
        <v>0.0</v>
      </c>
      <c r="O2012" s="13" t="n">
        <v>0.0</v>
      </c>
      <c r="P2012" s="13" t="n">
        <v>0.0</v>
      </c>
      <c r="Q2012" t="s">
        <v>411</v>
      </c>
      <c r="R2012" t="s">
        <v>1338</v>
      </c>
      <c r="S2012" t="s">
        <v>1176</v>
      </c>
    </row>
    <row r="2013" spans="1:16" x14ac:dyDescent="0.25">
      <c r="A2013" s="13" t="s">
        <v>13</v>
      </c>
      <c r="B2013" s="7" t="n">
        <v>46296.0</v>
      </c>
      <c r="C2013" s="13" t="s">
        <v>34</v>
      </c>
      <c r="D2013" s="13" t="s">
        <v>28</v>
      </c>
      <c r="E2013" s="13" t="s">
        <v>27</v>
      </c>
      <c r="F2013" s="13" t="s">
        <v>48</v>
      </c>
      <c r="G2013" s="13" t="n">
        <v>7.381</v>
      </c>
      <c r="H2013" s="13" t="n">
        <v>8.089</v>
      </c>
      <c r="I2013" s="13" t="n">
        <v>7.915</v>
      </c>
      <c r="J2013" s="13" t="n">
        <v>8.144</v>
      </c>
      <c r="K2013" s="13" t="n">
        <v>8.054</v>
      </c>
      <c r="L2013" s="13" t="n">
        <v>8.205</v>
      </c>
      <c r="M2013" s="13" t="n">
        <v>8.157</v>
      </c>
      <c r="N2013" s="13" t="n">
        <v>0.0</v>
      </c>
      <c r="O2013" s="13" t="n">
        <v>0.0</v>
      </c>
      <c r="P2013" s="13" t="n">
        <v>0.0</v>
      </c>
      <c r="Q2013" t="s">
        <v>411</v>
      </c>
      <c r="R2013" t="s">
        <v>1431</v>
      </c>
      <c r="S2013" t="s">
        <v>1176</v>
      </c>
    </row>
    <row r="2014" spans="1:16" x14ac:dyDescent="0.25">
      <c r="A2014" s="13" t="s">
        <v>13</v>
      </c>
      <c r="B2014" s="7" t="n">
        <v>46296.0</v>
      </c>
      <c r="C2014" s="13" t="s">
        <v>34</v>
      </c>
      <c r="D2014" s="13" t="s">
        <v>28</v>
      </c>
      <c r="E2014" s="13" t="s">
        <v>26</v>
      </c>
      <c r="F2014" s="13" t="s">
        <v>48</v>
      </c>
      <c r="G2014" s="13" t="n">
        <v>7.019</v>
      </c>
      <c r="H2014" s="13" t="n">
        <v>7.727</v>
      </c>
      <c r="I2014" s="13" t="n">
        <v>7.554</v>
      </c>
      <c r="J2014" s="13" t="n">
        <v>7.783</v>
      </c>
      <c r="K2014" s="13" t="n">
        <v>7.693</v>
      </c>
      <c r="L2014" s="13" t="n">
        <v>7.844</v>
      </c>
      <c r="M2014" s="13" t="n">
        <v>7.797</v>
      </c>
      <c r="N2014" s="13" t="n">
        <v>0.0</v>
      </c>
      <c r="O2014" s="13" t="n">
        <v>0.0</v>
      </c>
      <c r="P2014" s="13" t="n">
        <v>0.0</v>
      </c>
      <c r="Q2014" t="s">
        <v>411</v>
      </c>
      <c r="R2014" t="s">
        <v>1432</v>
      </c>
      <c r="S2014" t="s">
        <v>1176</v>
      </c>
    </row>
    <row r="2015" spans="1:16" x14ac:dyDescent="0.25">
      <c r="A2015" s="13" t="s">
        <v>13</v>
      </c>
      <c r="B2015" s="7" t="n">
        <v>46296.0</v>
      </c>
      <c r="C2015" s="13" t="s">
        <v>34</v>
      </c>
      <c r="D2015" s="13" t="s">
        <v>29</v>
      </c>
      <c r="E2015" s="13" t="s">
        <v>25</v>
      </c>
      <c r="F2015" s="13" t="s">
        <v>48</v>
      </c>
      <c r="G2015" s="13" t="n">
        <v>8.58</v>
      </c>
      <c r="H2015" s="13" t="n">
        <v>9.076</v>
      </c>
      <c r="I2015" s="13" t="n">
        <v>8.981</v>
      </c>
      <c r="J2015" s="13" t="n">
        <v>9.152</v>
      </c>
      <c r="K2015" s="13" t="n">
        <v>9.112</v>
      </c>
      <c r="L2015" s="13" t="n">
        <v>9.226</v>
      </c>
      <c r="M2015" s="13" t="n">
        <v>9.223</v>
      </c>
      <c r="N2015" s="13" t="n">
        <v>0.0</v>
      </c>
      <c r="O2015" s="13" t="n">
        <v>0.0</v>
      </c>
      <c r="P2015" s="13" t="n">
        <v>0.0</v>
      </c>
      <c r="Q2015" t="s">
        <v>411</v>
      </c>
      <c r="R2015" t="s">
        <v>1433</v>
      </c>
      <c r="S2015" t="s">
        <v>1176</v>
      </c>
    </row>
    <row r="2016" spans="1:16" x14ac:dyDescent="0.25">
      <c r="A2016" s="13" t="s">
        <v>13</v>
      </c>
      <c r="B2016" s="7" t="n">
        <v>46296.0</v>
      </c>
      <c r="C2016" s="13" t="s">
        <v>34</v>
      </c>
      <c r="D2016" s="13" t="s">
        <v>29</v>
      </c>
      <c r="E2016" s="13" t="s">
        <v>27</v>
      </c>
      <c r="F2016" s="13" t="s">
        <v>48</v>
      </c>
      <c r="G2016" s="13" t="n">
        <v>8.335</v>
      </c>
      <c r="H2016" s="13" t="n">
        <v>9.023</v>
      </c>
      <c r="I2016" s="13" t="n">
        <v>8.871</v>
      </c>
      <c r="J2016" s="13" t="n">
        <v>9.091</v>
      </c>
      <c r="K2016" s="13" t="n">
        <v>9.017</v>
      </c>
      <c r="L2016" s="13" t="n">
        <v>9.161</v>
      </c>
      <c r="M2016" s="13" t="n">
        <v>9.134</v>
      </c>
      <c r="N2016" s="13" t="n">
        <v>0.0</v>
      </c>
      <c r="O2016" s="13" t="n">
        <v>0.0</v>
      </c>
      <c r="P2016" s="13" t="n">
        <v>0.0</v>
      </c>
      <c r="Q2016" t="s">
        <v>411</v>
      </c>
      <c r="R2016" t="s">
        <v>1434</v>
      </c>
      <c r="S2016" t="s">
        <v>1176</v>
      </c>
    </row>
    <row r="2017" spans="1:16" x14ac:dyDescent="0.25">
      <c r="A2017" s="13" t="s">
        <v>13</v>
      </c>
      <c r="B2017" s="7" t="n">
        <v>46296.0</v>
      </c>
      <c r="C2017" s="13" t="s">
        <v>34</v>
      </c>
      <c r="D2017" s="13" t="s">
        <v>29</v>
      </c>
      <c r="E2017" s="13" t="s">
        <v>26</v>
      </c>
      <c r="F2017" s="13" t="s">
        <v>48</v>
      </c>
      <c r="G2017" s="13" t="n">
        <v>7.696</v>
      </c>
      <c r="H2017" s="13" t="n">
        <v>8.426</v>
      </c>
      <c r="I2017" s="13" t="n">
        <v>8.263</v>
      </c>
      <c r="J2017" s="13" t="n">
        <v>8.497</v>
      </c>
      <c r="K2017" s="13" t="n">
        <v>8.415</v>
      </c>
      <c r="L2017" s="13" t="n">
        <v>8.566</v>
      </c>
      <c r="M2017" s="13" t="n">
        <v>8.535</v>
      </c>
      <c r="N2017" s="13" t="n">
        <v>0.0</v>
      </c>
      <c r="O2017" s="13" t="n">
        <v>0.0</v>
      </c>
      <c r="P2017" s="13" t="n">
        <v>0.0</v>
      </c>
      <c r="Q2017" t="s">
        <v>411</v>
      </c>
      <c r="R2017" t="s">
        <v>625</v>
      </c>
      <c r="S2017" t="s">
        <v>1176</v>
      </c>
    </row>
    <row r="2018" spans="1:16" x14ac:dyDescent="0.25">
      <c r="A2018" s="13" t="s">
        <v>13</v>
      </c>
      <c r="B2018" s="7" t="n">
        <v>46327.0</v>
      </c>
      <c r="C2018" s="13" t="s">
        <v>23</v>
      </c>
      <c r="D2018" s="13" t="s">
        <v>24</v>
      </c>
      <c r="E2018" s="13" t="s">
        <v>25</v>
      </c>
      <c r="F2018" s="13" t="s">
        <v>46</v>
      </c>
      <c r="G2018" s="13" t="n">
        <v>8.438</v>
      </c>
      <c r="H2018" s="13" t="n">
        <v>9.214</v>
      </c>
      <c r="I2018" s="13" t="n">
        <v>9.025</v>
      </c>
      <c r="J2018" s="13" t="n">
        <v>9.28</v>
      </c>
      <c r="K2018" s="13" t="n">
        <v>9.175</v>
      </c>
      <c r="L2018" s="13" t="n">
        <v>9.337</v>
      </c>
      <c r="M2018" s="13" t="n">
        <v>9.283</v>
      </c>
      <c r="N2018" s="13" t="n">
        <v>0.0</v>
      </c>
      <c r="O2018" s="13" t="n">
        <v>0.0</v>
      </c>
      <c r="P2018" s="13" t="n">
        <v>0.0</v>
      </c>
      <c r="Q2018" t="s">
        <v>517</v>
      </c>
      <c r="R2018" t="s">
        <v>616</v>
      </c>
      <c r="S2018" t="s">
        <v>1176</v>
      </c>
    </row>
    <row r="2019" spans="1:16" x14ac:dyDescent="0.25">
      <c r="A2019" s="13" t="s">
        <v>13</v>
      </c>
      <c r="B2019" s="7" t="n">
        <v>46327.0</v>
      </c>
      <c r="C2019" s="13" t="s">
        <v>23</v>
      </c>
      <c r="D2019" s="13" t="s">
        <v>24</v>
      </c>
      <c r="E2019" s="13" t="s">
        <v>27</v>
      </c>
      <c r="F2019" s="13" t="s">
        <v>46</v>
      </c>
      <c r="G2019" s="13" t="n">
        <v>8.348</v>
      </c>
      <c r="H2019" s="13" t="n">
        <v>9.257</v>
      </c>
      <c r="I2019" s="13" t="n">
        <v>9.03</v>
      </c>
      <c r="J2019" s="13" t="n">
        <v>9.318</v>
      </c>
      <c r="K2019" s="13" t="n">
        <v>9.192</v>
      </c>
      <c r="L2019" s="13" t="n">
        <v>9.375</v>
      </c>
      <c r="M2019" s="13" t="n">
        <v>9.306</v>
      </c>
      <c r="N2019" s="13" t="n">
        <v>0.0</v>
      </c>
      <c r="O2019" s="13" t="n">
        <v>0.0</v>
      </c>
      <c r="P2019" s="13" t="n">
        <v>0.0</v>
      </c>
      <c r="Q2019" t="s">
        <v>517</v>
      </c>
      <c r="R2019" t="s">
        <v>1435</v>
      </c>
      <c r="S2019" t="s">
        <v>1176</v>
      </c>
    </row>
    <row r="2020" spans="1:16" x14ac:dyDescent="0.25">
      <c r="A2020" s="13" t="s">
        <v>13</v>
      </c>
      <c r="B2020" s="7" t="n">
        <v>46327.0</v>
      </c>
      <c r="C2020" s="13" t="s">
        <v>23</v>
      </c>
      <c r="D2020" s="13" t="s">
        <v>24</v>
      </c>
      <c r="E2020" s="13" t="s">
        <v>26</v>
      </c>
      <c r="F2020" s="13" t="s">
        <v>46</v>
      </c>
      <c r="G2020" s="13" t="n">
        <v>7.94</v>
      </c>
      <c r="H2020" s="13" t="n">
        <v>8.806</v>
      </c>
      <c r="I2020" s="13" t="n">
        <v>8.599</v>
      </c>
      <c r="J2020" s="13" t="n">
        <v>8.868</v>
      </c>
      <c r="K2020" s="13" t="n">
        <v>8.754</v>
      </c>
      <c r="L2020" s="13" t="n">
        <v>8.925</v>
      </c>
      <c r="M2020" s="13" t="n">
        <v>8.865</v>
      </c>
      <c r="N2020" s="13" t="n">
        <v>0.0</v>
      </c>
      <c r="O2020" s="13" t="n">
        <v>0.0</v>
      </c>
      <c r="P2020" s="13" t="n">
        <v>0.0</v>
      </c>
      <c r="Q2020" t="s">
        <v>517</v>
      </c>
      <c r="R2020" t="s">
        <v>1436</v>
      </c>
      <c r="S2020" t="s">
        <v>1176</v>
      </c>
    </row>
    <row r="2021" spans="1:16" x14ac:dyDescent="0.25">
      <c r="A2021" s="13" t="s">
        <v>13</v>
      </c>
      <c r="B2021" s="7" t="n">
        <v>46327.0</v>
      </c>
      <c r="C2021" s="13" t="s">
        <v>23</v>
      </c>
      <c r="D2021" s="13" t="s">
        <v>28</v>
      </c>
      <c r="E2021" s="13" t="s">
        <v>25</v>
      </c>
      <c r="F2021" s="13" t="s">
        <v>46</v>
      </c>
      <c r="G2021" s="13" t="n">
        <v>8.621</v>
      </c>
      <c r="H2021" s="13" t="n">
        <v>9.19</v>
      </c>
      <c r="I2021" s="13" t="n">
        <v>9.083</v>
      </c>
      <c r="J2021" s="13" t="n">
        <v>9.278</v>
      </c>
      <c r="K2021" s="13" t="n">
        <v>9.22</v>
      </c>
      <c r="L2021" s="13" t="n">
        <v>9.349</v>
      </c>
      <c r="M2021" s="13" t="n">
        <v>9.323</v>
      </c>
      <c r="N2021" s="13" t="n">
        <v>0.0</v>
      </c>
      <c r="O2021" s="13" t="n">
        <v>0.0</v>
      </c>
      <c r="P2021" s="13" t="n">
        <v>0.0</v>
      </c>
      <c r="Q2021" t="s">
        <v>517</v>
      </c>
      <c r="R2021" t="s">
        <v>1437</v>
      </c>
      <c r="S2021" t="s">
        <v>1176</v>
      </c>
    </row>
    <row r="2022" spans="1:16" x14ac:dyDescent="0.25">
      <c r="A2022" s="13" t="s">
        <v>13</v>
      </c>
      <c r="B2022" s="7" t="n">
        <v>46327.0</v>
      </c>
      <c r="C2022" s="13" t="s">
        <v>23</v>
      </c>
      <c r="D2022" s="13" t="s">
        <v>28</v>
      </c>
      <c r="E2022" s="13" t="s">
        <v>27</v>
      </c>
      <c r="F2022" s="13" t="s">
        <v>46</v>
      </c>
      <c r="G2022" s="13" t="n">
        <v>8.379</v>
      </c>
      <c r="H2022" s="13" t="n">
        <v>9.167</v>
      </c>
      <c r="I2022" s="13" t="n">
        <v>8.992</v>
      </c>
      <c r="J2022" s="13" t="n">
        <v>9.246</v>
      </c>
      <c r="K2022" s="13" t="n">
        <v>9.149</v>
      </c>
      <c r="L2022" s="13" t="n">
        <v>9.314</v>
      </c>
      <c r="M2022" s="13" t="n">
        <v>9.258</v>
      </c>
      <c r="N2022" s="13" t="n">
        <v>0.0</v>
      </c>
      <c r="O2022" s="13" t="n">
        <v>0.0</v>
      </c>
      <c r="P2022" s="13" t="n">
        <v>0.0</v>
      </c>
      <c r="Q2022" t="s">
        <v>517</v>
      </c>
      <c r="R2022" t="s">
        <v>809</v>
      </c>
      <c r="S2022" t="s">
        <v>1176</v>
      </c>
    </row>
    <row r="2023" spans="1:16" x14ac:dyDescent="0.25">
      <c r="A2023" s="13" t="s">
        <v>13</v>
      </c>
      <c r="B2023" s="7" t="n">
        <v>46327.0</v>
      </c>
      <c r="C2023" s="13" t="s">
        <v>23</v>
      </c>
      <c r="D2023" s="13" t="s">
        <v>28</v>
      </c>
      <c r="E2023" s="13" t="s">
        <v>26</v>
      </c>
      <c r="F2023" s="13" t="s">
        <v>46</v>
      </c>
      <c r="G2023" s="13" t="n">
        <v>8.004</v>
      </c>
      <c r="H2023" s="13" t="n">
        <v>8.801</v>
      </c>
      <c r="I2023" s="13" t="n">
        <v>8.628</v>
      </c>
      <c r="J2023" s="13" t="n">
        <v>8.879</v>
      </c>
      <c r="K2023" s="13" t="n">
        <v>8.784</v>
      </c>
      <c r="L2023" s="13" t="n">
        <v>8.947</v>
      </c>
      <c r="M2023" s="13" t="n">
        <v>8.892</v>
      </c>
      <c r="N2023" s="13" t="n">
        <v>0.0</v>
      </c>
      <c r="O2023" s="13" t="n">
        <v>0.0</v>
      </c>
      <c r="P2023" s="13" t="n">
        <v>0.0</v>
      </c>
      <c r="Q2023" t="s">
        <v>517</v>
      </c>
      <c r="R2023" t="s">
        <v>1438</v>
      </c>
      <c r="S2023" t="s">
        <v>1176</v>
      </c>
    </row>
    <row r="2024" spans="1:16" x14ac:dyDescent="0.25">
      <c r="A2024" s="13" t="s">
        <v>13</v>
      </c>
      <c r="B2024" s="7" t="n">
        <v>46327.0</v>
      </c>
      <c r="C2024" s="13" t="s">
        <v>23</v>
      </c>
      <c r="D2024" s="13" t="s">
        <v>29</v>
      </c>
      <c r="E2024" s="13" t="s">
        <v>25</v>
      </c>
      <c r="F2024" s="13" t="s">
        <v>46</v>
      </c>
      <c r="G2024" s="13" t="n">
        <v>9.504</v>
      </c>
      <c r="H2024" s="13" t="n">
        <v>10.176</v>
      </c>
      <c r="I2024" s="13" t="n">
        <v>10.038</v>
      </c>
      <c r="J2024" s="13" t="n">
        <v>10.273</v>
      </c>
      <c r="K2024" s="13" t="n">
        <v>10.197</v>
      </c>
      <c r="L2024" s="13" t="n">
        <v>10.353</v>
      </c>
      <c r="M2024" s="13" t="n">
        <v>10.32</v>
      </c>
      <c r="N2024" s="13" t="n">
        <v>0.0</v>
      </c>
      <c r="O2024" s="13" t="n">
        <v>0.0</v>
      </c>
      <c r="P2024" s="13" t="n">
        <v>0.0</v>
      </c>
      <c r="Q2024" t="s">
        <v>517</v>
      </c>
      <c r="R2024" t="s">
        <v>1439</v>
      </c>
      <c r="S2024" t="s">
        <v>1176</v>
      </c>
    </row>
    <row r="2025" spans="1:16" x14ac:dyDescent="0.25">
      <c r="A2025" s="13" t="s">
        <v>13</v>
      </c>
      <c r="B2025" s="7" t="n">
        <v>46327.0</v>
      </c>
      <c r="C2025" s="13" t="s">
        <v>23</v>
      </c>
      <c r="D2025" s="13" t="s">
        <v>29</v>
      </c>
      <c r="E2025" s="13" t="s">
        <v>27</v>
      </c>
      <c r="F2025" s="13" t="s">
        <v>46</v>
      </c>
      <c r="G2025" s="13" t="n">
        <v>9.231</v>
      </c>
      <c r="H2025" s="13" t="n">
        <v>10.124</v>
      </c>
      <c r="I2025" s="13" t="n">
        <v>9.925</v>
      </c>
      <c r="J2025" s="13" t="n">
        <v>10.213</v>
      </c>
      <c r="K2025" s="13" t="n">
        <v>10.102</v>
      </c>
      <c r="L2025" s="13" t="n">
        <v>10.289</v>
      </c>
      <c r="M2025" s="13" t="n">
        <v>10.231</v>
      </c>
      <c r="N2025" s="13" t="n">
        <v>0.0</v>
      </c>
      <c r="O2025" s="13" t="n">
        <v>0.0</v>
      </c>
      <c r="P2025" s="13" t="n">
        <v>0.0</v>
      </c>
      <c r="Q2025" t="s">
        <v>517</v>
      </c>
      <c r="R2025" t="s">
        <v>1440</v>
      </c>
      <c r="S2025" t="s">
        <v>1176</v>
      </c>
    </row>
    <row r="2026" spans="1:16" x14ac:dyDescent="0.25">
      <c r="A2026" s="13" t="s">
        <v>13</v>
      </c>
      <c r="B2026" s="7" t="n">
        <v>46327.0</v>
      </c>
      <c r="C2026" s="13" t="s">
        <v>23</v>
      </c>
      <c r="D2026" s="13" t="s">
        <v>29</v>
      </c>
      <c r="E2026" s="13" t="s">
        <v>26</v>
      </c>
      <c r="F2026" s="13" t="s">
        <v>46</v>
      </c>
      <c r="G2026" s="13" t="n">
        <v>8.634</v>
      </c>
      <c r="H2026" s="13" t="n">
        <v>9.52</v>
      </c>
      <c r="I2026" s="13" t="n">
        <v>9.326</v>
      </c>
      <c r="J2026" s="13" t="n">
        <v>9.609</v>
      </c>
      <c r="K2026" s="13" t="n">
        <v>9.501</v>
      </c>
      <c r="L2026" s="13" t="n">
        <v>9.683</v>
      </c>
      <c r="M2026" s="13" t="n">
        <v>9.628</v>
      </c>
      <c r="N2026" s="13" t="n">
        <v>0.0</v>
      </c>
      <c r="O2026" s="13" t="n">
        <v>0.0</v>
      </c>
      <c r="P2026" s="13" t="n">
        <v>0.0</v>
      </c>
      <c r="Q2026" t="s">
        <v>517</v>
      </c>
      <c r="R2026" t="s">
        <v>1441</v>
      </c>
      <c r="S2026" t="s">
        <v>1176</v>
      </c>
    </row>
    <row r="2027" spans="1:16" x14ac:dyDescent="0.25">
      <c r="A2027" s="13" t="s">
        <v>13</v>
      </c>
      <c r="B2027" s="7" t="n">
        <v>46327.0</v>
      </c>
      <c r="C2027" s="13" t="s">
        <v>23</v>
      </c>
      <c r="D2027" s="13" t="s">
        <v>24</v>
      </c>
      <c r="E2027" s="13" t="s">
        <v>25</v>
      </c>
      <c r="F2027" s="13" t="s">
        <v>47</v>
      </c>
      <c r="G2027" s="13" t="n">
        <v>8.038</v>
      </c>
      <c r="H2027" s="13" t="n">
        <v>8.814</v>
      </c>
      <c r="I2027" s="13" t="n">
        <v>8.625</v>
      </c>
      <c r="J2027" s="13" t="n">
        <v>8.88</v>
      </c>
      <c r="K2027" s="13" t="n">
        <v>8.775</v>
      </c>
      <c r="L2027" s="13" t="n">
        <v>8.937</v>
      </c>
      <c r="M2027" s="13" t="n">
        <v>8.883</v>
      </c>
      <c r="N2027" s="13" t="n">
        <v>0.0</v>
      </c>
      <c r="O2027" s="13" t="n">
        <v>0.0</v>
      </c>
      <c r="P2027" s="13" t="n">
        <v>0.0</v>
      </c>
      <c r="Q2027" t="s">
        <v>517</v>
      </c>
      <c r="R2027" t="s">
        <v>622</v>
      </c>
      <c r="S2027" t="s">
        <v>1176</v>
      </c>
    </row>
    <row r="2028" spans="1:16" x14ac:dyDescent="0.25">
      <c r="A2028" s="13" t="s">
        <v>13</v>
      </c>
      <c r="B2028" s="7" t="n">
        <v>46327.0</v>
      </c>
      <c r="C2028" s="13" t="s">
        <v>23</v>
      </c>
      <c r="D2028" s="13" t="s">
        <v>24</v>
      </c>
      <c r="E2028" s="13" t="s">
        <v>27</v>
      </c>
      <c r="F2028" s="13" t="s">
        <v>47</v>
      </c>
      <c r="G2028" s="13" t="n">
        <v>7.948</v>
      </c>
      <c r="H2028" s="13" t="n">
        <v>8.857</v>
      </c>
      <c r="I2028" s="13" t="n">
        <v>8.63</v>
      </c>
      <c r="J2028" s="13" t="n">
        <v>8.918</v>
      </c>
      <c r="K2028" s="13" t="n">
        <v>8.792</v>
      </c>
      <c r="L2028" s="13" t="n">
        <v>8.975</v>
      </c>
      <c r="M2028" s="13" t="n">
        <v>8.906</v>
      </c>
      <c r="N2028" s="13" t="n">
        <v>0.0</v>
      </c>
      <c r="O2028" s="13" t="n">
        <v>0.0</v>
      </c>
      <c r="P2028" s="13" t="n">
        <v>0.0</v>
      </c>
      <c r="Q2028" t="s">
        <v>517</v>
      </c>
      <c r="R2028" t="s">
        <v>1442</v>
      </c>
      <c r="S2028" t="s">
        <v>1176</v>
      </c>
    </row>
    <row r="2029" spans="1:16" x14ac:dyDescent="0.25">
      <c r="A2029" s="13" t="s">
        <v>13</v>
      </c>
      <c r="B2029" s="7" t="n">
        <v>46327.0</v>
      </c>
      <c r="C2029" s="13" t="s">
        <v>23</v>
      </c>
      <c r="D2029" s="13" t="s">
        <v>24</v>
      </c>
      <c r="E2029" s="13" t="s">
        <v>26</v>
      </c>
      <c r="F2029" s="13" t="s">
        <v>47</v>
      </c>
      <c r="G2029" s="13" t="n">
        <v>7.54</v>
      </c>
      <c r="H2029" s="13" t="n">
        <v>8.406</v>
      </c>
      <c r="I2029" s="13" t="n">
        <v>8.199</v>
      </c>
      <c r="J2029" s="13" t="n">
        <v>8.468</v>
      </c>
      <c r="K2029" s="13" t="n">
        <v>8.354</v>
      </c>
      <c r="L2029" s="13" t="n">
        <v>8.525</v>
      </c>
      <c r="M2029" s="13" t="n">
        <v>8.465</v>
      </c>
      <c r="N2029" s="13" t="n">
        <v>0.0</v>
      </c>
      <c r="O2029" s="13" t="n">
        <v>0.0</v>
      </c>
      <c r="P2029" s="13" t="n">
        <v>0.0</v>
      </c>
      <c r="Q2029" t="s">
        <v>517</v>
      </c>
      <c r="R2029" t="s">
        <v>564</v>
      </c>
      <c r="S2029" t="s">
        <v>1176</v>
      </c>
    </row>
    <row r="2030" spans="1:16" x14ac:dyDescent="0.25">
      <c r="A2030" s="13" t="s">
        <v>13</v>
      </c>
      <c r="B2030" s="7" t="n">
        <v>46327.0</v>
      </c>
      <c r="C2030" s="13" t="s">
        <v>23</v>
      </c>
      <c r="D2030" s="13" t="s">
        <v>28</v>
      </c>
      <c r="E2030" s="13" t="s">
        <v>25</v>
      </c>
      <c r="F2030" s="13" t="s">
        <v>47</v>
      </c>
      <c r="G2030" s="13" t="n">
        <v>8.221</v>
      </c>
      <c r="H2030" s="13" t="n">
        <v>8.79</v>
      </c>
      <c r="I2030" s="13" t="n">
        <v>8.683</v>
      </c>
      <c r="J2030" s="13" t="n">
        <v>8.878</v>
      </c>
      <c r="K2030" s="13" t="n">
        <v>8.82</v>
      </c>
      <c r="L2030" s="13" t="n">
        <v>8.949</v>
      </c>
      <c r="M2030" s="13" t="n">
        <v>8.923</v>
      </c>
      <c r="N2030" s="13" t="n">
        <v>0.0</v>
      </c>
      <c r="O2030" s="13" t="n">
        <v>0.0</v>
      </c>
      <c r="P2030" s="13" t="n">
        <v>0.0</v>
      </c>
      <c r="Q2030" t="s">
        <v>517</v>
      </c>
      <c r="R2030" t="s">
        <v>384</v>
      </c>
      <c r="S2030" t="s">
        <v>1176</v>
      </c>
    </row>
    <row r="2031" spans="1:16" x14ac:dyDescent="0.25">
      <c r="A2031" s="13" t="s">
        <v>13</v>
      </c>
      <c r="B2031" s="7" t="n">
        <v>46327.0</v>
      </c>
      <c r="C2031" s="13" t="s">
        <v>23</v>
      </c>
      <c r="D2031" s="13" t="s">
        <v>28</v>
      </c>
      <c r="E2031" s="13" t="s">
        <v>27</v>
      </c>
      <c r="F2031" s="13" t="s">
        <v>47</v>
      </c>
      <c r="G2031" s="13" t="n">
        <v>7.979</v>
      </c>
      <c r="H2031" s="13" t="n">
        <v>8.767</v>
      </c>
      <c r="I2031" s="13" t="n">
        <v>8.592</v>
      </c>
      <c r="J2031" s="13" t="n">
        <v>8.846</v>
      </c>
      <c r="K2031" s="13" t="n">
        <v>8.749</v>
      </c>
      <c r="L2031" s="13" t="n">
        <v>8.914</v>
      </c>
      <c r="M2031" s="13" t="n">
        <v>8.858</v>
      </c>
      <c r="N2031" s="13" t="n">
        <v>0.0</v>
      </c>
      <c r="O2031" s="13" t="n">
        <v>0.0</v>
      </c>
      <c r="P2031" s="13" t="n">
        <v>0.0</v>
      </c>
      <c r="Q2031" t="s">
        <v>517</v>
      </c>
      <c r="R2031" t="s">
        <v>814</v>
      </c>
      <c r="S2031" t="s">
        <v>1176</v>
      </c>
    </row>
    <row r="2032" spans="1:16" x14ac:dyDescent="0.25">
      <c r="A2032" s="13" t="s">
        <v>13</v>
      </c>
      <c r="B2032" s="7" t="n">
        <v>46327.0</v>
      </c>
      <c r="C2032" s="13" t="s">
        <v>23</v>
      </c>
      <c r="D2032" s="13" t="s">
        <v>28</v>
      </c>
      <c r="E2032" s="13" t="s">
        <v>26</v>
      </c>
      <c r="F2032" s="13" t="s">
        <v>47</v>
      </c>
      <c r="G2032" s="13" t="n">
        <v>7.604</v>
      </c>
      <c r="H2032" s="13" t="n">
        <v>8.401</v>
      </c>
      <c r="I2032" s="13" t="n">
        <v>8.228</v>
      </c>
      <c r="J2032" s="13" t="n">
        <v>8.479</v>
      </c>
      <c r="K2032" s="13" t="n">
        <v>8.384</v>
      </c>
      <c r="L2032" s="13" t="n">
        <v>8.547</v>
      </c>
      <c r="M2032" s="13" t="n">
        <v>8.492</v>
      </c>
      <c r="N2032" s="13" t="n">
        <v>0.0</v>
      </c>
      <c r="O2032" s="13" t="n">
        <v>0.0</v>
      </c>
      <c r="P2032" s="13" t="n">
        <v>0.0</v>
      </c>
      <c r="Q2032" t="s">
        <v>517</v>
      </c>
      <c r="R2032" t="s">
        <v>1443</v>
      </c>
      <c r="S2032" t="s">
        <v>1176</v>
      </c>
    </row>
    <row r="2033" spans="1:16" x14ac:dyDescent="0.25">
      <c r="A2033" s="13" t="s">
        <v>13</v>
      </c>
      <c r="B2033" s="7" t="n">
        <v>46327.0</v>
      </c>
      <c r="C2033" s="13" t="s">
        <v>23</v>
      </c>
      <c r="D2033" s="13" t="s">
        <v>29</v>
      </c>
      <c r="E2033" s="13" t="s">
        <v>25</v>
      </c>
      <c r="F2033" s="13" t="s">
        <v>47</v>
      </c>
      <c r="G2033" s="13" t="n">
        <v>9.104</v>
      </c>
      <c r="H2033" s="13" t="n">
        <v>9.776</v>
      </c>
      <c r="I2033" s="13" t="n">
        <v>9.638</v>
      </c>
      <c r="J2033" s="13" t="n">
        <v>9.873</v>
      </c>
      <c r="K2033" s="13" t="n">
        <v>9.797</v>
      </c>
      <c r="L2033" s="13" t="n">
        <v>9.953</v>
      </c>
      <c r="M2033" s="13" t="n">
        <v>9.92</v>
      </c>
      <c r="N2033" s="13" t="n">
        <v>0.0</v>
      </c>
      <c r="O2033" s="13" t="n">
        <v>0.0</v>
      </c>
      <c r="P2033" s="13" t="n">
        <v>0.0</v>
      </c>
      <c r="Q2033" t="s">
        <v>517</v>
      </c>
      <c r="R2033" t="s">
        <v>302</v>
      </c>
      <c r="S2033" t="s">
        <v>1176</v>
      </c>
    </row>
    <row r="2034" spans="1:16" x14ac:dyDescent="0.25">
      <c r="A2034" s="13" t="s">
        <v>13</v>
      </c>
      <c r="B2034" s="7" t="n">
        <v>46327.0</v>
      </c>
      <c r="C2034" s="13" t="s">
        <v>23</v>
      </c>
      <c r="D2034" s="13" t="s">
        <v>29</v>
      </c>
      <c r="E2034" s="13" t="s">
        <v>27</v>
      </c>
      <c r="F2034" s="13" t="s">
        <v>47</v>
      </c>
      <c r="G2034" s="13" t="n">
        <v>8.831</v>
      </c>
      <c r="H2034" s="13" t="n">
        <v>9.724</v>
      </c>
      <c r="I2034" s="13" t="n">
        <v>9.525</v>
      </c>
      <c r="J2034" s="13" t="n">
        <v>9.813</v>
      </c>
      <c r="K2034" s="13" t="n">
        <v>9.702</v>
      </c>
      <c r="L2034" s="13" t="n">
        <v>9.889</v>
      </c>
      <c r="M2034" s="13" t="n">
        <v>9.831</v>
      </c>
      <c r="N2034" s="13" t="n">
        <v>0.0</v>
      </c>
      <c r="O2034" s="13" t="n">
        <v>0.0</v>
      </c>
      <c r="P2034" s="13" t="n">
        <v>0.0</v>
      </c>
      <c r="Q2034" t="s">
        <v>517</v>
      </c>
      <c r="R2034" t="s">
        <v>1444</v>
      </c>
      <c r="S2034" t="s">
        <v>1176</v>
      </c>
    </row>
    <row r="2035" spans="1:16" x14ac:dyDescent="0.25">
      <c r="A2035" s="13" t="s">
        <v>13</v>
      </c>
      <c r="B2035" s="7" t="n">
        <v>46327.0</v>
      </c>
      <c r="C2035" s="13" t="s">
        <v>23</v>
      </c>
      <c r="D2035" s="13" t="s">
        <v>29</v>
      </c>
      <c r="E2035" s="13" t="s">
        <v>26</v>
      </c>
      <c r="F2035" s="13" t="s">
        <v>47</v>
      </c>
      <c r="G2035" s="13" t="n">
        <v>8.234</v>
      </c>
      <c r="H2035" s="13" t="n">
        <v>9.12</v>
      </c>
      <c r="I2035" s="13" t="n">
        <v>8.926</v>
      </c>
      <c r="J2035" s="13" t="n">
        <v>9.209</v>
      </c>
      <c r="K2035" s="13" t="n">
        <v>9.101</v>
      </c>
      <c r="L2035" s="13" t="n">
        <v>9.283</v>
      </c>
      <c r="M2035" s="13" t="n">
        <v>9.228</v>
      </c>
      <c r="N2035" s="13" t="n">
        <v>0.0</v>
      </c>
      <c r="O2035" s="13" t="n">
        <v>0.0</v>
      </c>
      <c r="P2035" s="13" t="n">
        <v>0.0</v>
      </c>
      <c r="Q2035" t="s">
        <v>517</v>
      </c>
      <c r="R2035" t="s">
        <v>1229</v>
      </c>
      <c r="S2035" t="s">
        <v>1176</v>
      </c>
    </row>
    <row r="2036" spans="1:16" x14ac:dyDescent="0.25">
      <c r="A2036" s="13" t="s">
        <v>13</v>
      </c>
      <c r="B2036" s="7" t="n">
        <v>46327.0</v>
      </c>
      <c r="C2036" s="13" t="s">
        <v>23</v>
      </c>
      <c r="D2036" s="13" t="s">
        <v>24</v>
      </c>
      <c r="E2036" s="13" t="s">
        <v>25</v>
      </c>
      <c r="F2036" s="13" t="s">
        <v>48</v>
      </c>
      <c r="G2036" s="13" t="n">
        <v>7.438</v>
      </c>
      <c r="H2036" s="13" t="n">
        <v>8.214</v>
      </c>
      <c r="I2036" s="13" t="n">
        <v>8.025</v>
      </c>
      <c r="J2036" s="13" t="n">
        <v>8.28</v>
      </c>
      <c r="K2036" s="13" t="n">
        <v>8.175</v>
      </c>
      <c r="L2036" s="13" t="n">
        <v>8.337</v>
      </c>
      <c r="M2036" s="13" t="n">
        <v>8.283</v>
      </c>
      <c r="N2036" s="13" t="n">
        <v>0.0</v>
      </c>
      <c r="O2036" s="13" t="n">
        <v>0.0</v>
      </c>
      <c r="P2036" s="13" t="n">
        <v>0.0</v>
      </c>
      <c r="Q2036" t="s">
        <v>517</v>
      </c>
      <c r="R2036" t="s">
        <v>238</v>
      </c>
      <c r="S2036" t="s">
        <v>1176</v>
      </c>
    </row>
    <row r="2037" spans="1:16" x14ac:dyDescent="0.25">
      <c r="A2037" s="13" t="s">
        <v>13</v>
      </c>
      <c r="B2037" s="7" t="n">
        <v>46327.0</v>
      </c>
      <c r="C2037" s="13" t="s">
        <v>23</v>
      </c>
      <c r="D2037" s="13" t="s">
        <v>24</v>
      </c>
      <c r="E2037" s="13" t="s">
        <v>27</v>
      </c>
      <c r="F2037" s="13" t="s">
        <v>48</v>
      </c>
      <c r="G2037" s="13" t="n">
        <v>7.348</v>
      </c>
      <c r="H2037" s="13" t="n">
        <v>8.257</v>
      </c>
      <c r="I2037" s="13" t="n">
        <v>8.03</v>
      </c>
      <c r="J2037" s="13" t="n">
        <v>8.318</v>
      </c>
      <c r="K2037" s="13" t="n">
        <v>8.192</v>
      </c>
      <c r="L2037" s="13" t="n">
        <v>8.375</v>
      </c>
      <c r="M2037" s="13" t="n">
        <v>8.306</v>
      </c>
      <c r="N2037" s="13" t="n">
        <v>0.0</v>
      </c>
      <c r="O2037" s="13" t="n">
        <v>0.0</v>
      </c>
      <c r="P2037" s="13" t="n">
        <v>0.0</v>
      </c>
      <c r="Q2037" t="s">
        <v>517</v>
      </c>
      <c r="R2037" t="s">
        <v>1445</v>
      </c>
      <c r="S2037" t="s">
        <v>1176</v>
      </c>
    </row>
    <row r="2038" spans="1:16" x14ac:dyDescent="0.25">
      <c r="A2038" s="13" t="s">
        <v>13</v>
      </c>
      <c r="B2038" s="7" t="n">
        <v>46327.0</v>
      </c>
      <c r="C2038" s="13" t="s">
        <v>23</v>
      </c>
      <c r="D2038" s="13" t="s">
        <v>24</v>
      </c>
      <c r="E2038" s="13" t="s">
        <v>26</v>
      </c>
      <c r="F2038" s="13" t="s">
        <v>48</v>
      </c>
      <c r="G2038" s="13" t="n">
        <v>6.94</v>
      </c>
      <c r="H2038" s="13" t="n">
        <v>7.806</v>
      </c>
      <c r="I2038" s="13" t="n">
        <v>7.599</v>
      </c>
      <c r="J2038" s="13" t="n">
        <v>7.868</v>
      </c>
      <c r="K2038" s="13" t="n">
        <v>7.754</v>
      </c>
      <c r="L2038" s="13" t="n">
        <v>7.925</v>
      </c>
      <c r="M2038" s="13" t="n">
        <v>7.865</v>
      </c>
      <c r="N2038" s="13" t="n">
        <v>0.0</v>
      </c>
      <c r="O2038" s="13" t="n">
        <v>0.0</v>
      </c>
      <c r="P2038" s="13" t="n">
        <v>0.0</v>
      </c>
      <c r="Q2038" t="s">
        <v>517</v>
      </c>
      <c r="R2038" t="s">
        <v>923</v>
      </c>
      <c r="S2038" t="s">
        <v>1176</v>
      </c>
    </row>
    <row r="2039" spans="1:16" x14ac:dyDescent="0.25">
      <c r="A2039" s="13" t="s">
        <v>13</v>
      </c>
      <c r="B2039" s="7" t="n">
        <v>46327.0</v>
      </c>
      <c r="C2039" s="13" t="s">
        <v>23</v>
      </c>
      <c r="D2039" s="13" t="s">
        <v>28</v>
      </c>
      <c r="E2039" s="13" t="s">
        <v>25</v>
      </c>
      <c r="F2039" s="13" t="s">
        <v>48</v>
      </c>
      <c r="G2039" s="13" t="n">
        <v>7.621</v>
      </c>
      <c r="H2039" s="13" t="n">
        <v>8.19</v>
      </c>
      <c r="I2039" s="13" t="n">
        <v>8.083</v>
      </c>
      <c r="J2039" s="13" t="n">
        <v>8.278</v>
      </c>
      <c r="K2039" s="13" t="n">
        <v>8.22</v>
      </c>
      <c r="L2039" s="13" t="n">
        <v>8.349</v>
      </c>
      <c r="M2039" s="13" t="n">
        <v>8.323</v>
      </c>
      <c r="N2039" s="13" t="n">
        <v>0.0</v>
      </c>
      <c r="O2039" s="13" t="n">
        <v>0.0</v>
      </c>
      <c r="P2039" s="13" t="n">
        <v>0.0</v>
      </c>
      <c r="Q2039" t="s">
        <v>517</v>
      </c>
      <c r="R2039" t="s">
        <v>855</v>
      </c>
      <c r="S2039" t="s">
        <v>1176</v>
      </c>
    </row>
    <row r="2040" spans="1:16" x14ac:dyDescent="0.25">
      <c r="A2040" s="13" t="s">
        <v>13</v>
      </c>
      <c r="B2040" s="7" t="n">
        <v>46327.0</v>
      </c>
      <c r="C2040" s="13" t="s">
        <v>23</v>
      </c>
      <c r="D2040" s="13" t="s">
        <v>28</v>
      </c>
      <c r="E2040" s="13" t="s">
        <v>27</v>
      </c>
      <c r="F2040" s="13" t="s">
        <v>48</v>
      </c>
      <c r="G2040" s="13" t="n">
        <v>7.379</v>
      </c>
      <c r="H2040" s="13" t="n">
        <v>8.167</v>
      </c>
      <c r="I2040" s="13" t="n">
        <v>7.992</v>
      </c>
      <c r="J2040" s="13" t="n">
        <v>8.246</v>
      </c>
      <c r="K2040" s="13" t="n">
        <v>8.149</v>
      </c>
      <c r="L2040" s="13" t="n">
        <v>8.314</v>
      </c>
      <c r="M2040" s="13" t="n">
        <v>8.258</v>
      </c>
      <c r="N2040" s="13" t="n">
        <v>0.0</v>
      </c>
      <c r="O2040" s="13" t="n">
        <v>0.0</v>
      </c>
      <c r="P2040" s="13" t="n">
        <v>0.0</v>
      </c>
      <c r="Q2040" t="s">
        <v>517</v>
      </c>
      <c r="R2040" t="s">
        <v>819</v>
      </c>
      <c r="S2040" t="s">
        <v>1176</v>
      </c>
    </row>
    <row r="2041" spans="1:16" x14ac:dyDescent="0.25">
      <c r="A2041" s="13" t="s">
        <v>13</v>
      </c>
      <c r="B2041" s="7" t="n">
        <v>46327.0</v>
      </c>
      <c r="C2041" s="13" t="s">
        <v>23</v>
      </c>
      <c r="D2041" s="13" t="s">
        <v>28</v>
      </c>
      <c r="E2041" s="13" t="s">
        <v>26</v>
      </c>
      <c r="F2041" s="13" t="s">
        <v>48</v>
      </c>
      <c r="G2041" s="13" t="n">
        <v>7.004</v>
      </c>
      <c r="H2041" s="13" t="n">
        <v>7.801</v>
      </c>
      <c r="I2041" s="13" t="n">
        <v>7.628</v>
      </c>
      <c r="J2041" s="13" t="n">
        <v>7.879</v>
      </c>
      <c r="K2041" s="13" t="n">
        <v>7.784</v>
      </c>
      <c r="L2041" s="13" t="n">
        <v>7.947</v>
      </c>
      <c r="M2041" s="13" t="n">
        <v>7.892</v>
      </c>
      <c r="N2041" s="13" t="n">
        <v>0.0</v>
      </c>
      <c r="O2041" s="13" t="n">
        <v>0.0</v>
      </c>
      <c r="P2041" s="13" t="n">
        <v>0.0</v>
      </c>
      <c r="Q2041" t="s">
        <v>517</v>
      </c>
      <c r="R2041" t="s">
        <v>1446</v>
      </c>
      <c r="S2041" t="s">
        <v>1176</v>
      </c>
    </row>
    <row r="2042" spans="1:16" x14ac:dyDescent="0.25">
      <c r="A2042" s="13" t="s">
        <v>13</v>
      </c>
      <c r="B2042" s="7" t="n">
        <v>46327.0</v>
      </c>
      <c r="C2042" s="13" t="s">
        <v>23</v>
      </c>
      <c r="D2042" s="13" t="s">
        <v>29</v>
      </c>
      <c r="E2042" s="13" t="s">
        <v>25</v>
      </c>
      <c r="F2042" s="13" t="s">
        <v>48</v>
      </c>
      <c r="G2042" s="13" t="n">
        <v>8.504</v>
      </c>
      <c r="H2042" s="13" t="n">
        <v>9.176</v>
      </c>
      <c r="I2042" s="13" t="n">
        <v>9.038</v>
      </c>
      <c r="J2042" s="13" t="n">
        <v>9.273</v>
      </c>
      <c r="K2042" s="13" t="n">
        <v>9.197</v>
      </c>
      <c r="L2042" s="13" t="n">
        <v>9.353</v>
      </c>
      <c r="M2042" s="13" t="n">
        <v>9.32</v>
      </c>
      <c r="N2042" s="13" t="n">
        <v>0.0</v>
      </c>
      <c r="O2042" s="13" t="n">
        <v>0.0</v>
      </c>
      <c r="P2042" s="13" t="n">
        <v>0.0</v>
      </c>
      <c r="Q2042" t="s">
        <v>517</v>
      </c>
      <c r="R2042" t="s">
        <v>615</v>
      </c>
      <c r="S2042" t="s">
        <v>1176</v>
      </c>
    </row>
    <row r="2043" spans="1:16" x14ac:dyDescent="0.25">
      <c r="A2043" s="13" t="s">
        <v>13</v>
      </c>
      <c r="B2043" s="7" t="n">
        <v>46327.0</v>
      </c>
      <c r="C2043" s="13" t="s">
        <v>23</v>
      </c>
      <c r="D2043" s="13" t="s">
        <v>29</v>
      </c>
      <c r="E2043" s="13" t="s">
        <v>27</v>
      </c>
      <c r="F2043" s="13" t="s">
        <v>48</v>
      </c>
      <c r="G2043" s="13" t="n">
        <v>8.231</v>
      </c>
      <c r="H2043" s="13" t="n">
        <v>9.124</v>
      </c>
      <c r="I2043" s="13" t="n">
        <v>8.925</v>
      </c>
      <c r="J2043" s="13" t="n">
        <v>9.213</v>
      </c>
      <c r="K2043" s="13" t="n">
        <v>9.102</v>
      </c>
      <c r="L2043" s="13" t="n">
        <v>9.289</v>
      </c>
      <c r="M2043" s="13" t="n">
        <v>9.231</v>
      </c>
      <c r="N2043" s="13" t="n">
        <v>0.0</v>
      </c>
      <c r="O2043" s="13" t="n">
        <v>0.0</v>
      </c>
      <c r="P2043" s="13" t="n">
        <v>0.0</v>
      </c>
      <c r="Q2043" t="s">
        <v>517</v>
      </c>
      <c r="R2043" t="s">
        <v>1349</v>
      </c>
      <c r="S2043" t="s">
        <v>1176</v>
      </c>
    </row>
    <row r="2044" spans="1:16" x14ac:dyDescent="0.25">
      <c r="A2044" s="13" t="s">
        <v>13</v>
      </c>
      <c r="B2044" s="7" t="n">
        <v>46327.0</v>
      </c>
      <c r="C2044" s="13" t="s">
        <v>23</v>
      </c>
      <c r="D2044" s="13" t="s">
        <v>29</v>
      </c>
      <c r="E2044" s="13" t="s">
        <v>26</v>
      </c>
      <c r="F2044" s="13" t="s">
        <v>48</v>
      </c>
      <c r="G2044" s="13" t="n">
        <v>7.634</v>
      </c>
      <c r="H2044" s="13" t="n">
        <v>8.52</v>
      </c>
      <c r="I2044" s="13" t="n">
        <v>8.326</v>
      </c>
      <c r="J2044" s="13" t="n">
        <v>8.609</v>
      </c>
      <c r="K2044" s="13" t="n">
        <v>8.501</v>
      </c>
      <c r="L2044" s="13" t="n">
        <v>8.683</v>
      </c>
      <c r="M2044" s="13" t="n">
        <v>8.628</v>
      </c>
      <c r="N2044" s="13" t="n">
        <v>0.0</v>
      </c>
      <c r="O2044" s="13" t="n">
        <v>0.0</v>
      </c>
      <c r="P2044" s="13" t="n">
        <v>0.0</v>
      </c>
      <c r="Q2044" t="s">
        <v>517</v>
      </c>
      <c r="R2044" t="s">
        <v>1235</v>
      </c>
      <c r="S2044" t="s">
        <v>1176</v>
      </c>
    </row>
    <row r="2045" spans="1:16" x14ac:dyDescent="0.25">
      <c r="A2045" s="13" t="s">
        <v>13</v>
      </c>
      <c r="B2045" s="7" t="n">
        <v>46327.0</v>
      </c>
      <c r="C2045" s="13" t="s">
        <v>30</v>
      </c>
      <c r="D2045" s="13" t="s">
        <v>31</v>
      </c>
      <c r="E2045" s="13" t="s">
        <v>25</v>
      </c>
      <c r="F2045" s="13" t="s">
        <v>46</v>
      </c>
      <c r="G2045" s="13" t="n">
        <v>8.43</v>
      </c>
      <c r="H2045" s="13" t="n">
        <v>9.164</v>
      </c>
      <c r="I2045" s="13" t="n">
        <v>8.991</v>
      </c>
      <c r="J2045" s="13" t="n">
        <v>9.229</v>
      </c>
      <c r="K2045" s="13" t="n">
        <v>9.132</v>
      </c>
      <c r="L2045" s="13" t="n">
        <v>9.284</v>
      </c>
      <c r="M2045" s="13" t="n">
        <v>9.231</v>
      </c>
      <c r="N2045" s="13" t="n">
        <v>0.0</v>
      </c>
      <c r="O2045" s="13" t="n">
        <v>0.0</v>
      </c>
      <c r="P2045" s="13" t="n">
        <v>0.0</v>
      </c>
      <c r="Q2045" t="s">
        <v>517</v>
      </c>
      <c r="R2045" t="s">
        <v>206</v>
      </c>
      <c r="S2045" t="s">
        <v>1176</v>
      </c>
    </row>
    <row r="2046" spans="1:16" x14ac:dyDescent="0.25">
      <c r="A2046" s="13" t="s">
        <v>13</v>
      </c>
      <c r="B2046" s="7" t="n">
        <v>46327.0</v>
      </c>
      <c r="C2046" s="13" t="s">
        <v>30</v>
      </c>
      <c r="D2046" s="13" t="s">
        <v>31</v>
      </c>
      <c r="E2046" s="13" t="s">
        <v>27</v>
      </c>
      <c r="F2046" s="13" t="s">
        <v>46</v>
      </c>
      <c r="G2046" s="13" t="n">
        <v>8.334</v>
      </c>
      <c r="H2046" s="13" t="n">
        <v>9.126</v>
      </c>
      <c r="I2046" s="13" t="n">
        <v>8.941</v>
      </c>
      <c r="J2046" s="13" t="n">
        <v>9.189</v>
      </c>
      <c r="K2046" s="13" t="n">
        <v>9.086</v>
      </c>
      <c r="L2046" s="13" t="n">
        <v>9.245</v>
      </c>
      <c r="M2046" s="13" t="n">
        <v>9.187</v>
      </c>
      <c r="N2046" s="13" t="n">
        <v>0.0</v>
      </c>
      <c r="O2046" s="13" t="n">
        <v>0.0</v>
      </c>
      <c r="P2046" s="13" t="n">
        <v>0.0</v>
      </c>
      <c r="Q2046" t="s">
        <v>517</v>
      </c>
      <c r="R2046" t="s">
        <v>846</v>
      </c>
      <c r="S2046" t="s">
        <v>1176</v>
      </c>
    </row>
    <row r="2047" spans="1:16" x14ac:dyDescent="0.25">
      <c r="A2047" s="13" t="s">
        <v>13</v>
      </c>
      <c r="B2047" s="7" t="n">
        <v>46327.0</v>
      </c>
      <c r="C2047" s="13" t="s">
        <v>30</v>
      </c>
      <c r="D2047" s="13" t="s">
        <v>31</v>
      </c>
      <c r="E2047" s="13" t="s">
        <v>26</v>
      </c>
      <c r="F2047" s="13" t="s">
        <v>46</v>
      </c>
      <c r="G2047" s="13" t="n">
        <v>7.604</v>
      </c>
      <c r="H2047" s="13" t="n">
        <v>8.376</v>
      </c>
      <c r="I2047" s="13" t="n">
        <v>8.2</v>
      </c>
      <c r="J2047" s="13" t="n">
        <v>8.439</v>
      </c>
      <c r="K2047" s="13" t="n">
        <v>8.342</v>
      </c>
      <c r="L2047" s="13" t="n">
        <v>8.493</v>
      </c>
      <c r="M2047" s="13" t="n">
        <v>8.442</v>
      </c>
      <c r="N2047" s="13" t="n">
        <v>0.0</v>
      </c>
      <c r="O2047" s="13" t="n">
        <v>0.0</v>
      </c>
      <c r="P2047" s="13" t="n">
        <v>0.0</v>
      </c>
      <c r="Q2047" t="s">
        <v>517</v>
      </c>
      <c r="R2047" t="s">
        <v>208</v>
      </c>
      <c r="S2047" t="s">
        <v>1176</v>
      </c>
    </row>
    <row r="2048" spans="1:16" x14ac:dyDescent="0.25">
      <c r="A2048" s="13" t="s">
        <v>13</v>
      </c>
      <c r="B2048" s="7" t="n">
        <v>46327.0</v>
      </c>
      <c r="C2048" s="13" t="s">
        <v>30</v>
      </c>
      <c r="D2048" s="13" t="s">
        <v>28</v>
      </c>
      <c r="E2048" s="13" t="s">
        <v>25</v>
      </c>
      <c r="F2048" s="13" t="s">
        <v>46</v>
      </c>
      <c r="G2048" s="13" t="n">
        <v>8.687</v>
      </c>
      <c r="H2048" s="13" t="n">
        <v>9.241</v>
      </c>
      <c r="I2048" s="13" t="n">
        <v>9.14</v>
      </c>
      <c r="J2048" s="13" t="n">
        <v>9.328</v>
      </c>
      <c r="K2048" s="13" t="n">
        <v>9.274</v>
      </c>
      <c r="L2048" s="13" t="n">
        <v>9.4</v>
      </c>
      <c r="M2048" s="13" t="n">
        <v>9.376</v>
      </c>
      <c r="N2048" s="13" t="n">
        <v>0.0</v>
      </c>
      <c r="O2048" s="13" t="n">
        <v>0.0</v>
      </c>
      <c r="P2048" s="13" t="n">
        <v>0.0</v>
      </c>
      <c r="Q2048" t="s">
        <v>517</v>
      </c>
      <c r="R2048" t="s">
        <v>1015</v>
      </c>
      <c r="S2048" t="s">
        <v>1176</v>
      </c>
    </row>
    <row r="2049" spans="1:16" x14ac:dyDescent="0.25">
      <c r="A2049" s="13" t="s">
        <v>13</v>
      </c>
      <c r="B2049" s="7" t="n">
        <v>46327.0</v>
      </c>
      <c r="C2049" s="13" t="s">
        <v>30</v>
      </c>
      <c r="D2049" s="13" t="s">
        <v>28</v>
      </c>
      <c r="E2049" s="13" t="s">
        <v>27</v>
      </c>
      <c r="F2049" s="13" t="s">
        <v>46</v>
      </c>
      <c r="G2049" s="13" t="n">
        <v>8.442</v>
      </c>
      <c r="H2049" s="13" t="n">
        <v>9.216</v>
      </c>
      <c r="I2049" s="13" t="n">
        <v>9.046</v>
      </c>
      <c r="J2049" s="13" t="n">
        <v>9.294</v>
      </c>
      <c r="K2049" s="13" t="n">
        <v>9.2</v>
      </c>
      <c r="L2049" s="13" t="n">
        <v>9.361</v>
      </c>
      <c r="M2049" s="13" t="n">
        <v>9.308</v>
      </c>
      <c r="N2049" s="13" t="n">
        <v>0.0</v>
      </c>
      <c r="O2049" s="13" t="n">
        <v>0.0</v>
      </c>
      <c r="P2049" s="13" t="n">
        <v>0.0</v>
      </c>
      <c r="Q2049" t="s">
        <v>517</v>
      </c>
      <c r="R2049" t="s">
        <v>1025</v>
      </c>
      <c r="S2049" t="s">
        <v>1176</v>
      </c>
    </row>
    <row r="2050" spans="1:16" x14ac:dyDescent="0.25">
      <c r="A2050" s="13" t="s">
        <v>13</v>
      </c>
      <c r="B2050" s="7" t="n">
        <v>46327.0</v>
      </c>
      <c r="C2050" s="13" t="s">
        <v>30</v>
      </c>
      <c r="D2050" s="13" t="s">
        <v>28</v>
      </c>
      <c r="E2050" s="13" t="s">
        <v>26</v>
      </c>
      <c r="F2050" s="13" t="s">
        <v>46</v>
      </c>
      <c r="G2050" s="13" t="n">
        <v>8.064</v>
      </c>
      <c r="H2050" s="13" t="n">
        <v>8.847</v>
      </c>
      <c r="I2050" s="13" t="n">
        <v>8.679</v>
      </c>
      <c r="J2050" s="13" t="n">
        <v>8.924</v>
      </c>
      <c r="K2050" s="13" t="n">
        <v>8.832</v>
      </c>
      <c r="L2050" s="13" t="n">
        <v>8.992</v>
      </c>
      <c r="M2050" s="13" t="n">
        <v>8.939</v>
      </c>
      <c r="N2050" s="13" t="n">
        <v>0.0</v>
      </c>
      <c r="O2050" s="13" t="n">
        <v>0.0</v>
      </c>
      <c r="P2050" s="13" t="n">
        <v>0.0</v>
      </c>
      <c r="Q2050" t="s">
        <v>517</v>
      </c>
      <c r="R2050" t="s">
        <v>1447</v>
      </c>
      <c r="S2050" t="s">
        <v>1176</v>
      </c>
    </row>
    <row r="2051" spans="1:16" x14ac:dyDescent="0.25">
      <c r="A2051" s="13" t="s">
        <v>13</v>
      </c>
      <c r="B2051" s="7" t="n">
        <v>46327.0</v>
      </c>
      <c r="C2051" s="13" t="s">
        <v>30</v>
      </c>
      <c r="D2051" s="13" t="s">
        <v>29</v>
      </c>
      <c r="E2051" s="13" t="s">
        <v>25</v>
      </c>
      <c r="F2051" s="13" t="s">
        <v>46</v>
      </c>
      <c r="G2051" s="13" t="n">
        <v>9.578</v>
      </c>
      <c r="H2051" s="13" t="n">
        <v>10.235</v>
      </c>
      <c r="I2051" s="13" t="n">
        <v>10.102</v>
      </c>
      <c r="J2051" s="13" t="n">
        <v>10.331</v>
      </c>
      <c r="K2051" s="13" t="n">
        <v>10.258</v>
      </c>
      <c r="L2051" s="13" t="n">
        <v>10.41</v>
      </c>
      <c r="M2051" s="13" t="n">
        <v>10.38</v>
      </c>
      <c r="N2051" s="13" t="n">
        <v>0.0</v>
      </c>
      <c r="O2051" s="13" t="n">
        <v>0.0</v>
      </c>
      <c r="P2051" s="13" t="n">
        <v>0.0</v>
      </c>
      <c r="Q2051" t="s">
        <v>517</v>
      </c>
      <c r="R2051" t="s">
        <v>1448</v>
      </c>
      <c r="S2051" t="s">
        <v>1176</v>
      </c>
    </row>
    <row r="2052" spans="1:16" x14ac:dyDescent="0.25">
      <c r="A2052" s="13" t="s">
        <v>13</v>
      </c>
      <c r="B2052" s="7" t="n">
        <v>46327.0</v>
      </c>
      <c r="C2052" s="13" t="s">
        <v>30</v>
      </c>
      <c r="D2052" s="13" t="s">
        <v>29</v>
      </c>
      <c r="E2052" s="13" t="s">
        <v>27</v>
      </c>
      <c r="F2052" s="13" t="s">
        <v>46</v>
      </c>
      <c r="G2052" s="13" t="n">
        <v>9.302</v>
      </c>
      <c r="H2052" s="13" t="n">
        <v>10.179</v>
      </c>
      <c r="I2052" s="13" t="n">
        <v>9.986</v>
      </c>
      <c r="J2052" s="13" t="n">
        <v>10.267</v>
      </c>
      <c r="K2052" s="13" t="n">
        <v>10.16</v>
      </c>
      <c r="L2052" s="13" t="n">
        <v>10.343</v>
      </c>
      <c r="M2052" s="13" t="n">
        <v>10.287</v>
      </c>
      <c r="N2052" s="13" t="n">
        <v>0.0</v>
      </c>
      <c r="O2052" s="13" t="n">
        <v>0.0</v>
      </c>
      <c r="P2052" s="13" t="n">
        <v>0.0</v>
      </c>
      <c r="Q2052" t="s">
        <v>517</v>
      </c>
      <c r="R2052" t="s">
        <v>1449</v>
      </c>
      <c r="S2052" t="s">
        <v>1176</v>
      </c>
    </row>
    <row r="2053" spans="1:16" x14ac:dyDescent="0.25">
      <c r="A2053" s="13" t="s">
        <v>13</v>
      </c>
      <c r="B2053" s="7" t="n">
        <v>46327.0</v>
      </c>
      <c r="C2053" s="13" t="s">
        <v>30</v>
      </c>
      <c r="D2053" s="13" t="s">
        <v>29</v>
      </c>
      <c r="E2053" s="13" t="s">
        <v>26</v>
      </c>
      <c r="F2053" s="13" t="s">
        <v>46</v>
      </c>
      <c r="G2053" s="13" t="n">
        <v>8.698</v>
      </c>
      <c r="H2053" s="13" t="n">
        <v>9.571</v>
      </c>
      <c r="I2053" s="13" t="n">
        <v>9.382</v>
      </c>
      <c r="J2053" s="13" t="n">
        <v>9.658</v>
      </c>
      <c r="K2053" s="13" t="n">
        <v>9.553</v>
      </c>
      <c r="L2053" s="13" t="n">
        <v>9.732</v>
      </c>
      <c r="M2053" s="13" t="n">
        <v>9.68</v>
      </c>
      <c r="N2053" s="13" t="n">
        <v>0.0</v>
      </c>
      <c r="O2053" s="13" t="n">
        <v>0.0</v>
      </c>
      <c r="P2053" s="13" t="n">
        <v>0.0</v>
      </c>
      <c r="Q2053" t="s">
        <v>517</v>
      </c>
      <c r="R2053" t="s">
        <v>1450</v>
      </c>
      <c r="S2053" t="s">
        <v>1176</v>
      </c>
    </row>
    <row r="2054" spans="1:16" x14ac:dyDescent="0.25">
      <c r="A2054" s="13" t="s">
        <v>13</v>
      </c>
      <c r="B2054" s="7" t="n">
        <v>46327.0</v>
      </c>
      <c r="C2054" s="13" t="s">
        <v>30</v>
      </c>
      <c r="D2054" s="13" t="s">
        <v>31</v>
      </c>
      <c r="E2054" s="13" t="s">
        <v>25</v>
      </c>
      <c r="F2054" s="13" t="s">
        <v>47</v>
      </c>
      <c r="G2054" s="13" t="n">
        <v>8.03</v>
      </c>
      <c r="H2054" s="13" t="n">
        <v>8.764</v>
      </c>
      <c r="I2054" s="13" t="n">
        <v>8.591</v>
      </c>
      <c r="J2054" s="13" t="n">
        <v>8.829</v>
      </c>
      <c r="K2054" s="13" t="n">
        <v>8.732</v>
      </c>
      <c r="L2054" s="13" t="n">
        <v>8.884</v>
      </c>
      <c r="M2054" s="13" t="n">
        <v>8.831</v>
      </c>
      <c r="N2054" s="13" t="n">
        <v>0.0</v>
      </c>
      <c r="O2054" s="13" t="n">
        <v>0.0</v>
      </c>
      <c r="P2054" s="13" t="n">
        <v>0.0</v>
      </c>
      <c r="Q2054" t="s">
        <v>517</v>
      </c>
      <c r="R2054" t="s">
        <v>989</v>
      </c>
      <c r="S2054" t="s">
        <v>1176</v>
      </c>
    </row>
    <row r="2055" spans="1:16" x14ac:dyDescent="0.25">
      <c r="A2055" s="13" t="s">
        <v>13</v>
      </c>
      <c r="B2055" s="7" t="n">
        <v>46327.0</v>
      </c>
      <c r="C2055" s="13" t="s">
        <v>30</v>
      </c>
      <c r="D2055" s="13" t="s">
        <v>31</v>
      </c>
      <c r="E2055" s="13" t="s">
        <v>27</v>
      </c>
      <c r="F2055" s="13" t="s">
        <v>47</v>
      </c>
      <c r="G2055" s="13" t="n">
        <v>7.934</v>
      </c>
      <c r="H2055" s="13" t="n">
        <v>8.726</v>
      </c>
      <c r="I2055" s="13" t="n">
        <v>8.541</v>
      </c>
      <c r="J2055" s="13" t="n">
        <v>8.789</v>
      </c>
      <c r="K2055" s="13" t="n">
        <v>8.686</v>
      </c>
      <c r="L2055" s="13" t="n">
        <v>8.845</v>
      </c>
      <c r="M2055" s="13" t="n">
        <v>8.787</v>
      </c>
      <c r="N2055" s="13" t="n">
        <v>0.0</v>
      </c>
      <c r="O2055" s="13" t="n">
        <v>0.0</v>
      </c>
      <c r="P2055" s="13" t="n">
        <v>0.0</v>
      </c>
      <c r="Q2055" t="s">
        <v>517</v>
      </c>
      <c r="R2055" t="s">
        <v>798</v>
      </c>
      <c r="S2055" t="s">
        <v>1176</v>
      </c>
    </row>
    <row r="2056" spans="1:16" x14ac:dyDescent="0.25">
      <c r="A2056" s="13" t="s">
        <v>13</v>
      </c>
      <c r="B2056" s="7" t="n">
        <v>46327.0</v>
      </c>
      <c r="C2056" s="13" t="s">
        <v>30</v>
      </c>
      <c r="D2056" s="13" t="s">
        <v>31</v>
      </c>
      <c r="E2056" s="13" t="s">
        <v>26</v>
      </c>
      <c r="F2056" s="13" t="s">
        <v>47</v>
      </c>
      <c r="G2056" s="13" t="n">
        <v>7.204</v>
      </c>
      <c r="H2056" s="13" t="n">
        <v>7.976</v>
      </c>
      <c r="I2056" s="13" t="n">
        <v>7.8</v>
      </c>
      <c r="J2056" s="13" t="n">
        <v>8.039</v>
      </c>
      <c r="K2056" s="13" t="n">
        <v>7.942</v>
      </c>
      <c r="L2056" s="13" t="n">
        <v>8.093</v>
      </c>
      <c r="M2056" s="13" t="n">
        <v>8.042</v>
      </c>
      <c r="N2056" s="13" t="n">
        <v>0.0</v>
      </c>
      <c r="O2056" s="13" t="n">
        <v>0.0</v>
      </c>
      <c r="P2056" s="13" t="n">
        <v>0.0</v>
      </c>
      <c r="Q2056" t="s">
        <v>517</v>
      </c>
      <c r="R2056" t="s">
        <v>216</v>
      </c>
      <c r="S2056" t="s">
        <v>1176</v>
      </c>
    </row>
    <row r="2057" spans="1:16" x14ac:dyDescent="0.25">
      <c r="A2057" s="13" t="s">
        <v>13</v>
      </c>
      <c r="B2057" s="7" t="n">
        <v>46327.0</v>
      </c>
      <c r="C2057" s="13" t="s">
        <v>30</v>
      </c>
      <c r="D2057" s="13" t="s">
        <v>28</v>
      </c>
      <c r="E2057" s="13" t="s">
        <v>25</v>
      </c>
      <c r="F2057" s="13" t="s">
        <v>47</v>
      </c>
      <c r="G2057" s="13" t="n">
        <v>8.287</v>
      </c>
      <c r="H2057" s="13" t="n">
        <v>8.841</v>
      </c>
      <c r="I2057" s="13" t="n">
        <v>8.74</v>
      </c>
      <c r="J2057" s="13" t="n">
        <v>8.928</v>
      </c>
      <c r="K2057" s="13" t="n">
        <v>8.874</v>
      </c>
      <c r="L2057" s="13" t="n">
        <v>9.0</v>
      </c>
      <c r="M2057" s="13" t="n">
        <v>8.976</v>
      </c>
      <c r="N2057" s="13" t="n">
        <v>0.0</v>
      </c>
      <c r="O2057" s="13" t="n">
        <v>0.0</v>
      </c>
      <c r="P2057" s="13" t="n">
        <v>0.0</v>
      </c>
      <c r="Q2057" t="s">
        <v>517</v>
      </c>
      <c r="R2057" t="s">
        <v>1022</v>
      </c>
      <c r="S2057" t="s">
        <v>1176</v>
      </c>
    </row>
    <row r="2058" spans="1:16" x14ac:dyDescent="0.25">
      <c r="A2058" s="13" t="s">
        <v>13</v>
      </c>
      <c r="B2058" s="7" t="n">
        <v>46327.0</v>
      </c>
      <c r="C2058" s="13" t="s">
        <v>30</v>
      </c>
      <c r="D2058" s="13" t="s">
        <v>28</v>
      </c>
      <c r="E2058" s="13" t="s">
        <v>27</v>
      </c>
      <c r="F2058" s="13" t="s">
        <v>47</v>
      </c>
      <c r="G2058" s="13" t="n">
        <v>8.042</v>
      </c>
      <c r="H2058" s="13" t="n">
        <v>8.816</v>
      </c>
      <c r="I2058" s="13" t="n">
        <v>8.646</v>
      </c>
      <c r="J2058" s="13" t="n">
        <v>8.894</v>
      </c>
      <c r="K2058" s="13" t="n">
        <v>8.8</v>
      </c>
      <c r="L2058" s="13" t="n">
        <v>8.961</v>
      </c>
      <c r="M2058" s="13" t="n">
        <v>8.908</v>
      </c>
      <c r="N2058" s="13" t="n">
        <v>0.0</v>
      </c>
      <c r="O2058" s="13" t="n">
        <v>0.0</v>
      </c>
      <c r="P2058" s="13" t="n">
        <v>0.0</v>
      </c>
      <c r="Q2058" t="s">
        <v>517</v>
      </c>
      <c r="R2058" t="s">
        <v>1370</v>
      </c>
      <c r="S2058" t="s">
        <v>1176</v>
      </c>
    </row>
    <row r="2059" spans="1:16" x14ac:dyDescent="0.25">
      <c r="A2059" s="13" t="s">
        <v>13</v>
      </c>
      <c r="B2059" s="7" t="n">
        <v>46327.0</v>
      </c>
      <c r="C2059" s="13" t="s">
        <v>30</v>
      </c>
      <c r="D2059" s="13" t="s">
        <v>28</v>
      </c>
      <c r="E2059" s="13" t="s">
        <v>26</v>
      </c>
      <c r="F2059" s="13" t="s">
        <v>47</v>
      </c>
      <c r="G2059" s="13" t="n">
        <v>7.664</v>
      </c>
      <c r="H2059" s="13" t="n">
        <v>8.447</v>
      </c>
      <c r="I2059" s="13" t="n">
        <v>8.279</v>
      </c>
      <c r="J2059" s="13" t="n">
        <v>8.524</v>
      </c>
      <c r="K2059" s="13" t="n">
        <v>8.432</v>
      </c>
      <c r="L2059" s="13" t="n">
        <v>8.592</v>
      </c>
      <c r="M2059" s="13" t="n">
        <v>8.539</v>
      </c>
      <c r="N2059" s="13" t="n">
        <v>0.0</v>
      </c>
      <c r="O2059" s="13" t="n">
        <v>0.0</v>
      </c>
      <c r="P2059" s="13" t="n">
        <v>0.0</v>
      </c>
      <c r="Q2059" t="s">
        <v>517</v>
      </c>
      <c r="R2059" t="s">
        <v>1451</v>
      </c>
      <c r="S2059" t="s">
        <v>1176</v>
      </c>
    </row>
    <row r="2060" spans="1:16" x14ac:dyDescent="0.25">
      <c r="A2060" s="13" t="s">
        <v>13</v>
      </c>
      <c r="B2060" s="7" t="n">
        <v>46327.0</v>
      </c>
      <c r="C2060" s="13" t="s">
        <v>30</v>
      </c>
      <c r="D2060" s="13" t="s">
        <v>29</v>
      </c>
      <c r="E2060" s="13" t="s">
        <v>25</v>
      </c>
      <c r="F2060" s="13" t="s">
        <v>47</v>
      </c>
      <c r="G2060" s="13" t="n">
        <v>9.178</v>
      </c>
      <c r="H2060" s="13" t="n">
        <v>9.835</v>
      </c>
      <c r="I2060" s="13" t="n">
        <v>9.702</v>
      </c>
      <c r="J2060" s="13" t="n">
        <v>9.931</v>
      </c>
      <c r="K2060" s="13" t="n">
        <v>9.858</v>
      </c>
      <c r="L2060" s="13" t="n">
        <v>10.01</v>
      </c>
      <c r="M2060" s="13" t="n">
        <v>9.98</v>
      </c>
      <c r="N2060" s="13" t="n">
        <v>0.0</v>
      </c>
      <c r="O2060" s="13" t="n">
        <v>0.0</v>
      </c>
      <c r="P2060" s="13" t="n">
        <v>0.0</v>
      </c>
      <c r="Q2060" t="s">
        <v>517</v>
      </c>
      <c r="R2060" t="s">
        <v>1452</v>
      </c>
      <c r="S2060" t="s">
        <v>1176</v>
      </c>
    </row>
    <row r="2061" spans="1:16" x14ac:dyDescent="0.25">
      <c r="A2061" s="13" t="s">
        <v>13</v>
      </c>
      <c r="B2061" s="7" t="n">
        <v>46327.0</v>
      </c>
      <c r="C2061" s="13" t="s">
        <v>30</v>
      </c>
      <c r="D2061" s="13" t="s">
        <v>29</v>
      </c>
      <c r="E2061" s="13" t="s">
        <v>27</v>
      </c>
      <c r="F2061" s="13" t="s">
        <v>47</v>
      </c>
      <c r="G2061" s="13" t="n">
        <v>8.902</v>
      </c>
      <c r="H2061" s="13" t="n">
        <v>9.779</v>
      </c>
      <c r="I2061" s="13" t="n">
        <v>9.586</v>
      </c>
      <c r="J2061" s="13" t="n">
        <v>9.867</v>
      </c>
      <c r="K2061" s="13" t="n">
        <v>9.76</v>
      </c>
      <c r="L2061" s="13" t="n">
        <v>9.943</v>
      </c>
      <c r="M2061" s="13" t="n">
        <v>9.887</v>
      </c>
      <c r="N2061" s="13" t="n">
        <v>0.0</v>
      </c>
      <c r="O2061" s="13" t="n">
        <v>0.0</v>
      </c>
      <c r="P2061" s="13" t="n">
        <v>0.0</v>
      </c>
      <c r="Q2061" t="s">
        <v>517</v>
      </c>
      <c r="R2061" t="s">
        <v>1453</v>
      </c>
      <c r="S2061" t="s">
        <v>1176</v>
      </c>
    </row>
    <row r="2062" spans="1:16" x14ac:dyDescent="0.25">
      <c r="A2062" s="13" t="s">
        <v>13</v>
      </c>
      <c r="B2062" s="7" t="n">
        <v>46327.0</v>
      </c>
      <c r="C2062" s="13" t="s">
        <v>30</v>
      </c>
      <c r="D2062" s="13" t="s">
        <v>29</v>
      </c>
      <c r="E2062" s="13" t="s">
        <v>26</v>
      </c>
      <c r="F2062" s="13" t="s">
        <v>47</v>
      </c>
      <c r="G2062" s="13" t="n">
        <v>8.298</v>
      </c>
      <c r="H2062" s="13" t="n">
        <v>9.171</v>
      </c>
      <c r="I2062" s="13" t="n">
        <v>8.982</v>
      </c>
      <c r="J2062" s="13" t="n">
        <v>9.258</v>
      </c>
      <c r="K2062" s="13" t="n">
        <v>9.153</v>
      </c>
      <c r="L2062" s="13" t="n">
        <v>9.332</v>
      </c>
      <c r="M2062" s="13" t="n">
        <v>9.28</v>
      </c>
      <c r="N2062" s="13" t="n">
        <v>0.0</v>
      </c>
      <c r="O2062" s="13" t="n">
        <v>0.0</v>
      </c>
      <c r="P2062" s="13" t="n">
        <v>0.0</v>
      </c>
      <c r="Q2062" t="s">
        <v>517</v>
      </c>
      <c r="R2062" t="s">
        <v>1454</v>
      </c>
      <c r="S2062" t="s">
        <v>1176</v>
      </c>
    </row>
    <row r="2063" spans="1:16" x14ac:dyDescent="0.25">
      <c r="A2063" s="13" t="s">
        <v>13</v>
      </c>
      <c r="B2063" s="7" t="n">
        <v>46327.0</v>
      </c>
      <c r="C2063" s="13" t="s">
        <v>30</v>
      </c>
      <c r="D2063" s="13" t="s">
        <v>31</v>
      </c>
      <c r="E2063" s="13" t="s">
        <v>25</v>
      </c>
      <c r="F2063" s="13" t="s">
        <v>48</v>
      </c>
      <c r="G2063" s="13" t="n">
        <v>7.43</v>
      </c>
      <c r="H2063" s="13" t="n">
        <v>8.164</v>
      </c>
      <c r="I2063" s="13" t="n">
        <v>7.991</v>
      </c>
      <c r="J2063" s="13" t="n">
        <v>8.229</v>
      </c>
      <c r="K2063" s="13" t="n">
        <v>8.132</v>
      </c>
      <c r="L2063" s="13" t="n">
        <v>8.284</v>
      </c>
      <c r="M2063" s="13" t="n">
        <v>8.231</v>
      </c>
      <c r="N2063" s="13" t="n">
        <v>0.0</v>
      </c>
      <c r="O2063" s="13" t="n">
        <v>0.0</v>
      </c>
      <c r="P2063" s="13" t="n">
        <v>0.0</v>
      </c>
      <c r="Q2063" t="s">
        <v>517</v>
      </c>
      <c r="R2063" t="s">
        <v>1455</v>
      </c>
      <c r="S2063" t="s">
        <v>1176</v>
      </c>
    </row>
    <row r="2064" spans="1:16" x14ac:dyDescent="0.25">
      <c r="A2064" s="13" t="s">
        <v>13</v>
      </c>
      <c r="B2064" s="7" t="n">
        <v>46327.0</v>
      </c>
      <c r="C2064" s="13" t="s">
        <v>30</v>
      </c>
      <c r="D2064" s="13" t="s">
        <v>31</v>
      </c>
      <c r="E2064" s="13" t="s">
        <v>27</v>
      </c>
      <c r="F2064" s="13" t="s">
        <v>48</v>
      </c>
      <c r="G2064" s="13" t="n">
        <v>7.334</v>
      </c>
      <c r="H2064" s="13" t="n">
        <v>8.126</v>
      </c>
      <c r="I2064" s="13" t="n">
        <v>7.941</v>
      </c>
      <c r="J2064" s="13" t="n">
        <v>8.189</v>
      </c>
      <c r="K2064" s="13" t="n">
        <v>8.086</v>
      </c>
      <c r="L2064" s="13" t="n">
        <v>8.245</v>
      </c>
      <c r="M2064" s="13" t="n">
        <v>8.187</v>
      </c>
      <c r="N2064" s="13" t="n">
        <v>0.0</v>
      </c>
      <c r="O2064" s="13" t="n">
        <v>0.0</v>
      </c>
      <c r="P2064" s="13" t="n">
        <v>0.0</v>
      </c>
      <c r="Q2064" t="s">
        <v>517</v>
      </c>
      <c r="R2064" t="s">
        <v>804</v>
      </c>
      <c r="S2064" t="s">
        <v>1176</v>
      </c>
    </row>
    <row r="2065" spans="1:16" x14ac:dyDescent="0.25">
      <c r="A2065" s="13" t="s">
        <v>13</v>
      </c>
      <c r="B2065" s="7" t="n">
        <v>46327.0</v>
      </c>
      <c r="C2065" s="13" t="s">
        <v>30</v>
      </c>
      <c r="D2065" s="13" t="s">
        <v>31</v>
      </c>
      <c r="E2065" s="13" t="s">
        <v>26</v>
      </c>
      <c r="F2065" s="13" t="s">
        <v>48</v>
      </c>
      <c r="G2065" s="13" t="n">
        <v>6.604</v>
      </c>
      <c r="H2065" s="13" t="n">
        <v>7.376</v>
      </c>
      <c r="I2065" s="13" t="n">
        <v>7.2</v>
      </c>
      <c r="J2065" s="13" t="n">
        <v>7.439</v>
      </c>
      <c r="K2065" s="13" t="n">
        <v>7.342</v>
      </c>
      <c r="L2065" s="13" t="n">
        <v>7.493</v>
      </c>
      <c r="M2065" s="13" t="n">
        <v>7.442</v>
      </c>
      <c r="N2065" s="13" t="n">
        <v>0.0</v>
      </c>
      <c r="O2065" s="13" t="n">
        <v>0.0</v>
      </c>
      <c r="P2065" s="13" t="n">
        <v>0.0</v>
      </c>
      <c r="Q2065" t="s">
        <v>517</v>
      </c>
      <c r="R2065" t="s">
        <v>225</v>
      </c>
      <c r="S2065" t="s">
        <v>1176</v>
      </c>
    </row>
    <row r="2066" spans="1:16" x14ac:dyDescent="0.25">
      <c r="A2066" s="13" t="s">
        <v>13</v>
      </c>
      <c r="B2066" s="7" t="n">
        <v>46327.0</v>
      </c>
      <c r="C2066" s="13" t="s">
        <v>30</v>
      </c>
      <c r="D2066" s="13" t="s">
        <v>28</v>
      </c>
      <c r="E2066" s="13" t="s">
        <v>25</v>
      </c>
      <c r="F2066" s="13" t="s">
        <v>48</v>
      </c>
      <c r="G2066" s="13" t="n">
        <v>7.687</v>
      </c>
      <c r="H2066" s="13" t="n">
        <v>8.241</v>
      </c>
      <c r="I2066" s="13" t="n">
        <v>8.14</v>
      </c>
      <c r="J2066" s="13" t="n">
        <v>8.328</v>
      </c>
      <c r="K2066" s="13" t="n">
        <v>8.274</v>
      </c>
      <c r="L2066" s="13" t="n">
        <v>8.4</v>
      </c>
      <c r="M2066" s="13" t="n">
        <v>8.376</v>
      </c>
      <c r="N2066" s="13" t="n">
        <v>0.0</v>
      </c>
      <c r="O2066" s="13" t="n">
        <v>0.0</v>
      </c>
      <c r="P2066" s="13" t="n">
        <v>0.0</v>
      </c>
      <c r="Q2066" t="s">
        <v>517</v>
      </c>
      <c r="R2066" t="s">
        <v>1029</v>
      </c>
      <c r="S2066" t="s">
        <v>1176</v>
      </c>
    </row>
    <row r="2067" spans="1:16" x14ac:dyDescent="0.25">
      <c r="A2067" s="13" t="s">
        <v>13</v>
      </c>
      <c r="B2067" s="7" t="n">
        <v>46327.0</v>
      </c>
      <c r="C2067" s="13" t="s">
        <v>30</v>
      </c>
      <c r="D2067" s="13" t="s">
        <v>28</v>
      </c>
      <c r="E2067" s="13" t="s">
        <v>27</v>
      </c>
      <c r="F2067" s="13" t="s">
        <v>48</v>
      </c>
      <c r="G2067" s="13" t="n">
        <v>7.442</v>
      </c>
      <c r="H2067" s="13" t="n">
        <v>8.216</v>
      </c>
      <c r="I2067" s="13" t="n">
        <v>8.046</v>
      </c>
      <c r="J2067" s="13" t="n">
        <v>8.294</v>
      </c>
      <c r="K2067" s="13" t="n">
        <v>8.2</v>
      </c>
      <c r="L2067" s="13" t="n">
        <v>8.361</v>
      </c>
      <c r="M2067" s="13" t="n">
        <v>8.308</v>
      </c>
      <c r="N2067" s="13" t="n">
        <v>0.0</v>
      </c>
      <c r="O2067" s="13" t="n">
        <v>0.0</v>
      </c>
      <c r="P2067" s="13" t="n">
        <v>0.0</v>
      </c>
      <c r="Q2067" t="s">
        <v>517</v>
      </c>
      <c r="R2067" t="s">
        <v>1231</v>
      </c>
      <c r="S2067" t="s">
        <v>1176</v>
      </c>
    </row>
    <row r="2068" spans="1:16" x14ac:dyDescent="0.25">
      <c r="A2068" s="13" t="s">
        <v>13</v>
      </c>
      <c r="B2068" s="7" t="n">
        <v>46327.0</v>
      </c>
      <c r="C2068" s="13" t="s">
        <v>30</v>
      </c>
      <c r="D2068" s="13" t="s">
        <v>28</v>
      </c>
      <c r="E2068" s="13" t="s">
        <v>26</v>
      </c>
      <c r="F2068" s="13" t="s">
        <v>48</v>
      </c>
      <c r="G2068" s="13" t="n">
        <v>7.064</v>
      </c>
      <c r="H2068" s="13" t="n">
        <v>7.847</v>
      </c>
      <c r="I2068" s="13" t="n">
        <v>7.679</v>
      </c>
      <c r="J2068" s="13" t="n">
        <v>7.924</v>
      </c>
      <c r="K2068" s="13" t="n">
        <v>7.832</v>
      </c>
      <c r="L2068" s="13" t="n">
        <v>7.992</v>
      </c>
      <c r="M2068" s="13" t="n">
        <v>7.939</v>
      </c>
      <c r="N2068" s="13" t="n">
        <v>0.0</v>
      </c>
      <c r="O2068" s="13" t="n">
        <v>0.0</v>
      </c>
      <c r="P2068" s="13" t="n">
        <v>0.0</v>
      </c>
      <c r="Q2068" t="s">
        <v>517</v>
      </c>
      <c r="R2068" t="s">
        <v>278</v>
      </c>
      <c r="S2068" t="s">
        <v>1176</v>
      </c>
    </row>
    <row r="2069" spans="1:16" x14ac:dyDescent="0.25">
      <c r="A2069" s="13" t="s">
        <v>13</v>
      </c>
      <c r="B2069" s="7" t="n">
        <v>46327.0</v>
      </c>
      <c r="C2069" s="13" t="s">
        <v>30</v>
      </c>
      <c r="D2069" s="13" t="s">
        <v>29</v>
      </c>
      <c r="E2069" s="13" t="s">
        <v>25</v>
      </c>
      <c r="F2069" s="13" t="s">
        <v>48</v>
      </c>
      <c r="G2069" s="13" t="n">
        <v>8.578</v>
      </c>
      <c r="H2069" s="13" t="n">
        <v>9.235</v>
      </c>
      <c r="I2069" s="13" t="n">
        <v>9.102</v>
      </c>
      <c r="J2069" s="13" t="n">
        <v>9.331</v>
      </c>
      <c r="K2069" s="13" t="n">
        <v>9.258</v>
      </c>
      <c r="L2069" s="13" t="n">
        <v>9.41</v>
      </c>
      <c r="M2069" s="13" t="n">
        <v>9.38</v>
      </c>
      <c r="N2069" s="13" t="n">
        <v>0.0</v>
      </c>
      <c r="O2069" s="13" t="n">
        <v>0.0</v>
      </c>
      <c r="P2069" s="13" t="n">
        <v>0.0</v>
      </c>
      <c r="Q2069" t="s">
        <v>517</v>
      </c>
      <c r="R2069" t="s">
        <v>1456</v>
      </c>
      <c r="S2069" t="s">
        <v>1176</v>
      </c>
    </row>
    <row r="2070" spans="1:16" x14ac:dyDescent="0.25">
      <c r="A2070" s="13" t="s">
        <v>13</v>
      </c>
      <c r="B2070" s="7" t="n">
        <v>46327.0</v>
      </c>
      <c r="C2070" s="13" t="s">
        <v>30</v>
      </c>
      <c r="D2070" s="13" t="s">
        <v>29</v>
      </c>
      <c r="E2070" s="13" t="s">
        <v>27</v>
      </c>
      <c r="F2070" s="13" t="s">
        <v>48</v>
      </c>
      <c r="G2070" s="13" t="n">
        <v>8.302</v>
      </c>
      <c r="H2070" s="13" t="n">
        <v>9.179</v>
      </c>
      <c r="I2070" s="13" t="n">
        <v>8.986</v>
      </c>
      <c r="J2070" s="13" t="n">
        <v>9.267</v>
      </c>
      <c r="K2070" s="13" t="n">
        <v>9.16</v>
      </c>
      <c r="L2070" s="13" t="n">
        <v>9.343</v>
      </c>
      <c r="M2070" s="13" t="n">
        <v>9.287</v>
      </c>
      <c r="N2070" s="13" t="n">
        <v>0.0</v>
      </c>
      <c r="O2070" s="13" t="n">
        <v>0.0</v>
      </c>
      <c r="P2070" s="13" t="n">
        <v>0.0</v>
      </c>
      <c r="Q2070" t="s">
        <v>517</v>
      </c>
      <c r="R2070" t="s">
        <v>80</v>
      </c>
      <c r="S2070" t="s">
        <v>1176</v>
      </c>
    </row>
    <row r="2071" spans="1:16" x14ac:dyDescent="0.25">
      <c r="A2071" s="13" t="s">
        <v>13</v>
      </c>
      <c r="B2071" s="7" t="n">
        <v>46327.0</v>
      </c>
      <c r="C2071" s="13" t="s">
        <v>30</v>
      </c>
      <c r="D2071" s="13" t="s">
        <v>29</v>
      </c>
      <c r="E2071" s="13" t="s">
        <v>26</v>
      </c>
      <c r="F2071" s="13" t="s">
        <v>48</v>
      </c>
      <c r="G2071" s="13" t="n">
        <v>7.698</v>
      </c>
      <c r="H2071" s="13" t="n">
        <v>8.571</v>
      </c>
      <c r="I2071" s="13" t="n">
        <v>8.382</v>
      </c>
      <c r="J2071" s="13" t="n">
        <v>8.658</v>
      </c>
      <c r="K2071" s="13" t="n">
        <v>8.553</v>
      </c>
      <c r="L2071" s="13" t="n">
        <v>8.732</v>
      </c>
      <c r="M2071" s="13" t="n">
        <v>8.68</v>
      </c>
      <c r="N2071" s="13" t="n">
        <v>0.0</v>
      </c>
      <c r="O2071" s="13" t="n">
        <v>0.0</v>
      </c>
      <c r="P2071" s="13" t="n">
        <v>0.0</v>
      </c>
      <c r="Q2071" t="s">
        <v>517</v>
      </c>
      <c r="R2071" t="s">
        <v>978</v>
      </c>
      <c r="S2071" t="s">
        <v>1176</v>
      </c>
    </row>
    <row r="2072" spans="1:16" x14ac:dyDescent="0.25">
      <c r="A2072" s="13" t="s">
        <v>13</v>
      </c>
      <c r="B2072" s="7" t="n">
        <v>46327.0</v>
      </c>
      <c r="C2072" s="13" t="s">
        <v>32</v>
      </c>
      <c r="D2072" s="13" t="s">
        <v>24</v>
      </c>
      <c r="E2072" s="13" t="s">
        <v>25</v>
      </c>
      <c r="F2072" s="13" t="s">
        <v>46</v>
      </c>
      <c r="G2072" s="13" t="n">
        <v>8.354</v>
      </c>
      <c r="H2072" s="13" t="n">
        <v>9.096</v>
      </c>
      <c r="I2072" s="13" t="n">
        <v>8.915</v>
      </c>
      <c r="J2072" s="13" t="n">
        <v>9.16</v>
      </c>
      <c r="K2072" s="13" t="n">
        <v>9.059</v>
      </c>
      <c r="L2072" s="13" t="n">
        <v>9.216</v>
      </c>
      <c r="M2072" s="13" t="n">
        <v>9.166</v>
      </c>
      <c r="N2072" s="13" t="n">
        <v>0.0</v>
      </c>
      <c r="O2072" s="13" t="n">
        <v>0.0</v>
      </c>
      <c r="P2072" s="13" t="n">
        <v>0.0</v>
      </c>
      <c r="Q2072" t="s">
        <v>517</v>
      </c>
      <c r="R2072" t="s">
        <v>967</v>
      </c>
      <c r="S2072" t="s">
        <v>1176</v>
      </c>
    </row>
    <row r="2073" spans="1:16" x14ac:dyDescent="0.25">
      <c r="A2073" s="13" t="s">
        <v>13</v>
      </c>
      <c r="B2073" s="7" t="n">
        <v>46327.0</v>
      </c>
      <c r="C2073" s="13" t="s">
        <v>32</v>
      </c>
      <c r="D2073" s="13" t="s">
        <v>24</v>
      </c>
      <c r="E2073" s="13" t="s">
        <v>27</v>
      </c>
      <c r="F2073" s="13" t="s">
        <v>46</v>
      </c>
      <c r="G2073" s="13" t="n">
        <v>8.244</v>
      </c>
      <c r="H2073" s="13" t="n">
        <v>9.131</v>
      </c>
      <c r="I2073" s="13" t="n">
        <v>8.906</v>
      </c>
      <c r="J2073" s="13" t="n">
        <v>9.19</v>
      </c>
      <c r="K2073" s="13" t="n">
        <v>9.064</v>
      </c>
      <c r="L2073" s="13" t="n">
        <v>9.245</v>
      </c>
      <c r="M2073" s="13" t="n">
        <v>9.179</v>
      </c>
      <c r="N2073" s="13" t="n">
        <v>0.0</v>
      </c>
      <c r="O2073" s="13" t="n">
        <v>0.0</v>
      </c>
      <c r="P2073" s="13" t="n">
        <v>0.0</v>
      </c>
      <c r="Q2073" t="s">
        <v>517</v>
      </c>
      <c r="R2073" t="s">
        <v>1261</v>
      </c>
      <c r="S2073" t="s">
        <v>1176</v>
      </c>
    </row>
    <row r="2074" spans="1:16" x14ac:dyDescent="0.25">
      <c r="A2074" s="13" t="s">
        <v>13</v>
      </c>
      <c r="B2074" s="7" t="n">
        <v>46327.0</v>
      </c>
      <c r="C2074" s="13" t="s">
        <v>32</v>
      </c>
      <c r="D2074" s="13" t="s">
        <v>24</v>
      </c>
      <c r="E2074" s="13" t="s">
        <v>26</v>
      </c>
      <c r="F2074" s="13" t="s">
        <v>46</v>
      </c>
      <c r="G2074" s="13" t="n">
        <v>7.879</v>
      </c>
      <c r="H2074" s="13" t="n">
        <v>8.725</v>
      </c>
      <c r="I2074" s="13" t="n">
        <v>8.522</v>
      </c>
      <c r="J2074" s="13" t="n">
        <v>8.784</v>
      </c>
      <c r="K2074" s="13" t="n">
        <v>8.673</v>
      </c>
      <c r="L2074" s="13" t="n">
        <v>8.84</v>
      </c>
      <c r="M2074" s="13" t="n">
        <v>8.781</v>
      </c>
      <c r="N2074" s="13" t="n">
        <v>0.0</v>
      </c>
      <c r="O2074" s="13" t="n">
        <v>0.0</v>
      </c>
      <c r="P2074" s="13" t="n">
        <v>0.0</v>
      </c>
      <c r="Q2074" t="s">
        <v>517</v>
      </c>
      <c r="R2074" t="s">
        <v>467</v>
      </c>
      <c r="S2074" t="s">
        <v>1176</v>
      </c>
    </row>
    <row r="2075" spans="1:16" x14ac:dyDescent="0.25">
      <c r="A2075" s="13" t="s">
        <v>13</v>
      </c>
      <c r="B2075" s="7" t="n">
        <v>46327.0</v>
      </c>
      <c r="C2075" s="13" t="s">
        <v>32</v>
      </c>
      <c r="D2075" s="13" t="s">
        <v>24</v>
      </c>
      <c r="E2075" s="13" t="s">
        <v>25</v>
      </c>
      <c r="F2075" s="13" t="s">
        <v>47</v>
      </c>
      <c r="G2075" s="13" t="n">
        <v>7.954</v>
      </c>
      <c r="H2075" s="13" t="n">
        <v>8.696</v>
      </c>
      <c r="I2075" s="13" t="n">
        <v>8.515</v>
      </c>
      <c r="J2075" s="13" t="n">
        <v>8.76</v>
      </c>
      <c r="K2075" s="13" t="n">
        <v>8.659</v>
      </c>
      <c r="L2075" s="13" t="n">
        <v>8.816</v>
      </c>
      <c r="M2075" s="13" t="n">
        <v>8.766</v>
      </c>
      <c r="N2075" s="13" t="n">
        <v>0.0</v>
      </c>
      <c r="O2075" s="13" t="n">
        <v>0.0</v>
      </c>
      <c r="P2075" s="13" t="n">
        <v>0.0</v>
      </c>
      <c r="Q2075" t="s">
        <v>517</v>
      </c>
      <c r="R2075" t="s">
        <v>1278</v>
      </c>
      <c r="S2075" t="s">
        <v>1176</v>
      </c>
    </row>
    <row r="2076" spans="1:16" x14ac:dyDescent="0.25">
      <c r="A2076" s="13" t="s">
        <v>13</v>
      </c>
      <c r="B2076" s="7" t="n">
        <v>46327.0</v>
      </c>
      <c r="C2076" s="13" t="s">
        <v>32</v>
      </c>
      <c r="D2076" s="13" t="s">
        <v>24</v>
      </c>
      <c r="E2076" s="13" t="s">
        <v>27</v>
      </c>
      <c r="F2076" s="13" t="s">
        <v>47</v>
      </c>
      <c r="G2076" s="13" t="n">
        <v>7.844</v>
      </c>
      <c r="H2076" s="13" t="n">
        <v>8.731</v>
      </c>
      <c r="I2076" s="13" t="n">
        <v>8.506</v>
      </c>
      <c r="J2076" s="13" t="n">
        <v>8.79</v>
      </c>
      <c r="K2076" s="13" t="n">
        <v>8.664</v>
      </c>
      <c r="L2076" s="13" t="n">
        <v>8.845</v>
      </c>
      <c r="M2076" s="13" t="n">
        <v>8.779</v>
      </c>
      <c r="N2076" s="13" t="n">
        <v>0.0</v>
      </c>
      <c r="O2076" s="13" t="n">
        <v>0.0</v>
      </c>
      <c r="P2076" s="13" t="n">
        <v>0.0</v>
      </c>
      <c r="Q2076" t="s">
        <v>517</v>
      </c>
      <c r="R2076" t="s">
        <v>1380</v>
      </c>
      <c r="S2076" t="s">
        <v>1176</v>
      </c>
    </row>
    <row r="2077" spans="1:16" x14ac:dyDescent="0.25">
      <c r="A2077" s="13" t="s">
        <v>13</v>
      </c>
      <c r="B2077" s="7" t="n">
        <v>46327.0</v>
      </c>
      <c r="C2077" s="13" t="s">
        <v>32</v>
      </c>
      <c r="D2077" s="13" t="s">
        <v>24</v>
      </c>
      <c r="E2077" s="13" t="s">
        <v>26</v>
      </c>
      <c r="F2077" s="13" t="s">
        <v>47</v>
      </c>
      <c r="G2077" s="13" t="n">
        <v>7.427</v>
      </c>
      <c r="H2077" s="13" t="n">
        <v>8.267</v>
      </c>
      <c r="I2077" s="13" t="n">
        <v>8.06</v>
      </c>
      <c r="J2077" s="13" t="n">
        <v>8.325</v>
      </c>
      <c r="K2077" s="13" t="n">
        <v>8.212</v>
      </c>
      <c r="L2077" s="13" t="n">
        <v>8.381</v>
      </c>
      <c r="M2077" s="13" t="n">
        <v>8.324</v>
      </c>
      <c r="N2077" s="13" t="n">
        <v>0.0</v>
      </c>
      <c r="O2077" s="13" t="n">
        <v>0.0</v>
      </c>
      <c r="P2077" s="13" t="n">
        <v>0.0</v>
      </c>
      <c r="Q2077" t="s">
        <v>517</v>
      </c>
      <c r="R2077" t="s">
        <v>197</v>
      </c>
      <c r="S2077" t="s">
        <v>1176</v>
      </c>
    </row>
    <row r="2078" spans="1:16" x14ac:dyDescent="0.25">
      <c r="A2078" s="13" t="s">
        <v>13</v>
      </c>
      <c r="B2078" s="7" t="n">
        <v>46327.0</v>
      </c>
      <c r="C2078" s="13" t="s">
        <v>32</v>
      </c>
      <c r="D2078" s="13" t="s">
        <v>24</v>
      </c>
      <c r="E2078" s="13" t="s">
        <v>25</v>
      </c>
      <c r="F2078" s="13" t="s">
        <v>48</v>
      </c>
      <c r="G2078" s="13" t="n">
        <v>7.37</v>
      </c>
      <c r="H2078" s="13" t="n">
        <v>8.127</v>
      </c>
      <c r="I2078" s="13" t="n">
        <v>7.944</v>
      </c>
      <c r="J2078" s="13" t="n">
        <v>8.191</v>
      </c>
      <c r="K2078" s="13" t="n">
        <v>8.089</v>
      </c>
      <c r="L2078" s="13" t="n">
        <v>8.247</v>
      </c>
      <c r="M2078" s="13" t="n">
        <v>8.195</v>
      </c>
      <c r="N2078" s="13" t="n">
        <v>0.0</v>
      </c>
      <c r="O2078" s="13" t="n">
        <v>0.0</v>
      </c>
      <c r="P2078" s="13" t="n">
        <v>0.0</v>
      </c>
      <c r="Q2078" t="s">
        <v>517</v>
      </c>
      <c r="R2078" t="s">
        <v>729</v>
      </c>
      <c r="S2078" t="s">
        <v>1176</v>
      </c>
    </row>
    <row r="2079" spans="1:16" x14ac:dyDescent="0.25">
      <c r="A2079" s="13" t="s">
        <v>13</v>
      </c>
      <c r="B2079" s="7" t="n">
        <v>46327.0</v>
      </c>
      <c r="C2079" s="13" t="s">
        <v>32</v>
      </c>
      <c r="D2079" s="13" t="s">
        <v>24</v>
      </c>
      <c r="E2079" s="13" t="s">
        <v>27</v>
      </c>
      <c r="F2079" s="13" t="s">
        <v>48</v>
      </c>
      <c r="G2079" s="13" t="n">
        <v>7.282</v>
      </c>
      <c r="H2079" s="13" t="n">
        <v>8.169</v>
      </c>
      <c r="I2079" s="13" t="n">
        <v>7.948</v>
      </c>
      <c r="J2079" s="13" t="n">
        <v>8.228</v>
      </c>
      <c r="K2079" s="13" t="n">
        <v>8.106</v>
      </c>
      <c r="L2079" s="13" t="n">
        <v>8.284</v>
      </c>
      <c r="M2079" s="13" t="n">
        <v>8.217</v>
      </c>
      <c r="N2079" s="13" t="n">
        <v>0.0</v>
      </c>
      <c r="O2079" s="13" t="n">
        <v>0.0</v>
      </c>
      <c r="P2079" s="13" t="n">
        <v>0.0</v>
      </c>
      <c r="Q2079" t="s">
        <v>517</v>
      </c>
      <c r="R2079" t="s">
        <v>579</v>
      </c>
      <c r="S2079" t="s">
        <v>1176</v>
      </c>
    </row>
    <row r="2080" spans="1:16" x14ac:dyDescent="0.25">
      <c r="A2080" s="13" t="s">
        <v>13</v>
      </c>
      <c r="B2080" s="7" t="n">
        <v>46327.0</v>
      </c>
      <c r="C2080" s="13" t="s">
        <v>32</v>
      </c>
      <c r="D2080" s="13" t="s">
        <v>24</v>
      </c>
      <c r="E2080" s="13" t="s">
        <v>26</v>
      </c>
      <c r="F2080" s="13" t="s">
        <v>48</v>
      </c>
      <c r="G2080" s="13" t="n">
        <v>6.879</v>
      </c>
      <c r="H2080" s="13" t="n">
        <v>7.725</v>
      </c>
      <c r="I2080" s="13" t="n">
        <v>7.523</v>
      </c>
      <c r="J2080" s="13" t="n">
        <v>7.784</v>
      </c>
      <c r="K2080" s="13" t="n">
        <v>7.673</v>
      </c>
      <c r="L2080" s="13" t="n">
        <v>7.84</v>
      </c>
      <c r="M2080" s="13" t="n">
        <v>7.782</v>
      </c>
      <c r="N2080" s="13" t="n">
        <v>0.0</v>
      </c>
      <c r="O2080" s="13" t="n">
        <v>0.0</v>
      </c>
      <c r="P2080" s="13" t="n">
        <v>0.0</v>
      </c>
      <c r="Q2080" t="s">
        <v>517</v>
      </c>
      <c r="R2080" t="s">
        <v>1457</v>
      </c>
      <c r="S2080" t="s">
        <v>1176</v>
      </c>
    </row>
    <row r="2081" spans="1:16" x14ac:dyDescent="0.25">
      <c r="A2081" s="13" t="s">
        <v>13</v>
      </c>
      <c r="B2081" s="7" t="n">
        <v>46327.0</v>
      </c>
      <c r="C2081" s="13" t="s">
        <v>33</v>
      </c>
      <c r="D2081" s="13" t="s">
        <v>31</v>
      </c>
      <c r="E2081" s="13" t="s">
        <v>25</v>
      </c>
      <c r="F2081" s="13" t="s">
        <v>46</v>
      </c>
      <c r="G2081" s="13" t="n">
        <v>8.259</v>
      </c>
      <c r="H2081" s="13" t="n">
        <v>8.982</v>
      </c>
      <c r="I2081" s="13" t="n">
        <v>8.811</v>
      </c>
      <c r="J2081" s="13" t="n">
        <v>9.045</v>
      </c>
      <c r="K2081" s="13" t="n">
        <v>8.949</v>
      </c>
      <c r="L2081" s="13" t="n">
        <v>9.099</v>
      </c>
      <c r="M2081" s="13" t="n">
        <v>9.046</v>
      </c>
      <c r="N2081" s="13" t="n">
        <v>0.0</v>
      </c>
      <c r="O2081" s="13" t="n">
        <v>0.0</v>
      </c>
      <c r="P2081" s="13" t="n">
        <v>0.0</v>
      </c>
      <c r="Q2081" t="s">
        <v>517</v>
      </c>
      <c r="R2081" t="s">
        <v>1458</v>
      </c>
      <c r="S2081" t="s">
        <v>1176</v>
      </c>
    </row>
    <row r="2082" spans="1:16" x14ac:dyDescent="0.25">
      <c r="A2082" s="13" t="s">
        <v>13</v>
      </c>
      <c r="B2082" s="7" t="n">
        <v>46327.0</v>
      </c>
      <c r="C2082" s="13" t="s">
        <v>33</v>
      </c>
      <c r="D2082" s="13" t="s">
        <v>31</v>
      </c>
      <c r="E2082" s="13" t="s">
        <v>27</v>
      </c>
      <c r="F2082" s="13" t="s">
        <v>46</v>
      </c>
      <c r="G2082" s="13" t="n">
        <v>8.135</v>
      </c>
      <c r="H2082" s="13" t="n">
        <v>8.887</v>
      </c>
      <c r="I2082" s="13" t="n">
        <v>8.71</v>
      </c>
      <c r="J2082" s="13" t="n">
        <v>8.946</v>
      </c>
      <c r="K2082" s="13" t="n">
        <v>8.849</v>
      </c>
      <c r="L2082" s="13" t="n">
        <v>8.999</v>
      </c>
      <c r="M2082" s="13" t="n">
        <v>8.948</v>
      </c>
      <c r="N2082" s="13" t="n">
        <v>0.0</v>
      </c>
      <c r="O2082" s="13" t="n">
        <v>0.0</v>
      </c>
      <c r="P2082" s="13" t="n">
        <v>0.0</v>
      </c>
      <c r="Q2082" t="s">
        <v>517</v>
      </c>
      <c r="R2082" t="s">
        <v>570</v>
      </c>
      <c r="S2082" t="s">
        <v>1176</v>
      </c>
    </row>
    <row r="2083" spans="1:16" x14ac:dyDescent="0.25">
      <c r="A2083" s="13" t="s">
        <v>13</v>
      </c>
      <c r="B2083" s="7" t="n">
        <v>46327.0</v>
      </c>
      <c r="C2083" s="13" t="s">
        <v>33</v>
      </c>
      <c r="D2083" s="13" t="s">
        <v>31</v>
      </c>
      <c r="E2083" s="13" t="s">
        <v>26</v>
      </c>
      <c r="F2083" s="13" t="s">
        <v>46</v>
      </c>
      <c r="G2083" s="13" t="n">
        <v>7.406</v>
      </c>
      <c r="H2083" s="13" t="n">
        <v>8.146</v>
      </c>
      <c r="I2083" s="13" t="n">
        <v>7.97</v>
      </c>
      <c r="J2083" s="13" t="n">
        <v>8.2</v>
      </c>
      <c r="K2083" s="13" t="n">
        <v>8.105</v>
      </c>
      <c r="L2083" s="13" t="n">
        <v>8.25</v>
      </c>
      <c r="M2083" s="13" t="n">
        <v>8.204</v>
      </c>
      <c r="N2083" s="13" t="n">
        <v>0.0</v>
      </c>
      <c r="O2083" s="13" t="n">
        <v>0.0</v>
      </c>
      <c r="P2083" s="13" t="n">
        <v>0.0</v>
      </c>
      <c r="Q2083" t="s">
        <v>517</v>
      </c>
      <c r="R2083" t="s">
        <v>1459</v>
      </c>
      <c r="S2083" t="s">
        <v>1176</v>
      </c>
    </row>
    <row r="2084" spans="1:16" x14ac:dyDescent="0.25">
      <c r="A2084" s="13" t="s">
        <v>13</v>
      </c>
      <c r="B2084" s="7" t="n">
        <v>46327.0</v>
      </c>
      <c r="C2084" s="13" t="s">
        <v>33</v>
      </c>
      <c r="D2084" s="13" t="s">
        <v>28</v>
      </c>
      <c r="E2084" s="13" t="s">
        <v>25</v>
      </c>
      <c r="F2084" s="13" t="s">
        <v>46</v>
      </c>
      <c r="G2084" s="13" t="n">
        <v>8.506</v>
      </c>
      <c r="H2084" s="13" t="n">
        <v>9.053</v>
      </c>
      <c r="I2084" s="13" t="n">
        <v>8.951</v>
      </c>
      <c r="J2084" s="13" t="n">
        <v>9.138</v>
      </c>
      <c r="K2084" s="13" t="n">
        <v>9.083</v>
      </c>
      <c r="L2084" s="13" t="n">
        <v>9.207</v>
      </c>
      <c r="M2084" s="13" t="n">
        <v>9.183</v>
      </c>
      <c r="N2084" s="13" t="n">
        <v>0.0</v>
      </c>
      <c r="O2084" s="13" t="n">
        <v>0.0</v>
      </c>
      <c r="P2084" s="13" t="n">
        <v>0.0</v>
      </c>
      <c r="Q2084" t="s">
        <v>517</v>
      </c>
      <c r="R2084" t="s">
        <v>141</v>
      </c>
      <c r="S2084" t="s">
        <v>1176</v>
      </c>
    </row>
    <row r="2085" spans="1:16" x14ac:dyDescent="0.25">
      <c r="A2085" s="13" t="s">
        <v>13</v>
      </c>
      <c r="B2085" s="7" t="n">
        <v>46327.0</v>
      </c>
      <c r="C2085" s="13" t="s">
        <v>33</v>
      </c>
      <c r="D2085" s="13" t="s">
        <v>28</v>
      </c>
      <c r="E2085" s="13" t="s">
        <v>27</v>
      </c>
      <c r="F2085" s="13" t="s">
        <v>46</v>
      </c>
      <c r="G2085" s="13" t="n">
        <v>8.268</v>
      </c>
      <c r="H2085" s="13" t="n">
        <v>9.029</v>
      </c>
      <c r="I2085" s="13" t="n">
        <v>8.861</v>
      </c>
      <c r="J2085" s="13" t="n">
        <v>9.105</v>
      </c>
      <c r="K2085" s="13" t="n">
        <v>9.012</v>
      </c>
      <c r="L2085" s="13" t="n">
        <v>9.17</v>
      </c>
      <c r="M2085" s="13" t="n">
        <v>9.118</v>
      </c>
      <c r="N2085" s="13" t="n">
        <v>0.0</v>
      </c>
      <c r="O2085" s="13" t="n">
        <v>0.0</v>
      </c>
      <c r="P2085" s="13" t="n">
        <v>0.0</v>
      </c>
      <c r="Q2085" t="s">
        <v>517</v>
      </c>
      <c r="R2085" t="s">
        <v>1460</v>
      </c>
      <c r="S2085" t="s">
        <v>1176</v>
      </c>
    </row>
    <row r="2086" spans="1:16" x14ac:dyDescent="0.25">
      <c r="A2086" s="13" t="s">
        <v>13</v>
      </c>
      <c r="B2086" s="7" t="n">
        <v>46327.0</v>
      </c>
      <c r="C2086" s="13" t="s">
        <v>33</v>
      </c>
      <c r="D2086" s="13" t="s">
        <v>28</v>
      </c>
      <c r="E2086" s="13" t="s">
        <v>26</v>
      </c>
      <c r="F2086" s="13" t="s">
        <v>46</v>
      </c>
      <c r="G2086" s="13" t="n">
        <v>7.9</v>
      </c>
      <c r="H2086" s="13" t="n">
        <v>8.67</v>
      </c>
      <c r="I2086" s="13" t="n">
        <v>8.503</v>
      </c>
      <c r="J2086" s="13" t="n">
        <v>8.745</v>
      </c>
      <c r="K2086" s="13" t="n">
        <v>8.653</v>
      </c>
      <c r="L2086" s="13" t="n">
        <v>8.81</v>
      </c>
      <c r="M2086" s="13" t="n">
        <v>8.758</v>
      </c>
      <c r="N2086" s="13" t="n">
        <v>0.0</v>
      </c>
      <c r="O2086" s="13" t="n">
        <v>0.0</v>
      </c>
      <c r="P2086" s="13" t="n">
        <v>0.0</v>
      </c>
      <c r="Q2086" t="s">
        <v>517</v>
      </c>
      <c r="R2086" t="s">
        <v>1461</v>
      </c>
      <c r="S2086" t="s">
        <v>1176</v>
      </c>
    </row>
    <row r="2087" spans="1:16" x14ac:dyDescent="0.25">
      <c r="A2087" s="13" t="s">
        <v>13</v>
      </c>
      <c r="B2087" s="7" t="n">
        <v>46327.0</v>
      </c>
      <c r="C2087" s="13" t="s">
        <v>33</v>
      </c>
      <c r="D2087" s="13" t="s">
        <v>29</v>
      </c>
      <c r="E2087" s="13" t="s">
        <v>25</v>
      </c>
      <c r="F2087" s="13" t="s">
        <v>46</v>
      </c>
      <c r="G2087" s="13" t="n">
        <v>9.373</v>
      </c>
      <c r="H2087" s="13" t="n">
        <v>10.021</v>
      </c>
      <c r="I2087" s="13" t="n">
        <v>9.89</v>
      </c>
      <c r="J2087" s="13" t="n">
        <v>10.115</v>
      </c>
      <c r="K2087" s="13" t="n">
        <v>10.043</v>
      </c>
      <c r="L2087" s="13" t="n">
        <v>10.192</v>
      </c>
      <c r="M2087" s="13" t="n">
        <v>10.162</v>
      </c>
      <c r="N2087" s="13" t="n">
        <v>0.0</v>
      </c>
      <c r="O2087" s="13" t="n">
        <v>0.0</v>
      </c>
      <c r="P2087" s="13" t="n">
        <v>0.0</v>
      </c>
      <c r="Q2087" t="s">
        <v>517</v>
      </c>
      <c r="R2087" t="s">
        <v>941</v>
      </c>
      <c r="S2087" t="s">
        <v>1176</v>
      </c>
    </row>
    <row r="2088" spans="1:16" x14ac:dyDescent="0.25">
      <c r="A2088" s="13" t="s">
        <v>13</v>
      </c>
      <c r="B2088" s="7" t="n">
        <v>46327.0</v>
      </c>
      <c r="C2088" s="13" t="s">
        <v>33</v>
      </c>
      <c r="D2088" s="13" t="s">
        <v>29</v>
      </c>
      <c r="E2088" s="13" t="s">
        <v>27</v>
      </c>
      <c r="F2088" s="13" t="s">
        <v>46</v>
      </c>
      <c r="G2088" s="13" t="n">
        <v>9.106</v>
      </c>
      <c r="H2088" s="13" t="n">
        <v>9.969</v>
      </c>
      <c r="I2088" s="13" t="n">
        <v>9.778</v>
      </c>
      <c r="J2088" s="13" t="n">
        <v>10.054</v>
      </c>
      <c r="K2088" s="13" t="n">
        <v>9.949</v>
      </c>
      <c r="L2088" s="13" t="n">
        <v>10.129</v>
      </c>
      <c r="M2088" s="13" t="n">
        <v>10.073</v>
      </c>
      <c r="N2088" s="13" t="n">
        <v>0.0</v>
      </c>
      <c r="O2088" s="13" t="n">
        <v>0.0</v>
      </c>
      <c r="P2088" s="13" t="n">
        <v>0.0</v>
      </c>
      <c r="Q2088" t="s">
        <v>517</v>
      </c>
      <c r="R2088" t="s">
        <v>1462</v>
      </c>
      <c r="S2088" t="s">
        <v>1176</v>
      </c>
    </row>
    <row r="2089" spans="1:16" x14ac:dyDescent="0.25">
      <c r="A2089" s="13" t="s">
        <v>13</v>
      </c>
      <c r="B2089" s="7" t="n">
        <v>46327.0</v>
      </c>
      <c r="C2089" s="13" t="s">
        <v>33</v>
      </c>
      <c r="D2089" s="13" t="s">
        <v>29</v>
      </c>
      <c r="E2089" s="13" t="s">
        <v>26</v>
      </c>
      <c r="F2089" s="13" t="s">
        <v>46</v>
      </c>
      <c r="G2089" s="13" t="n">
        <v>8.379</v>
      </c>
      <c r="H2089" s="13" t="n">
        <v>9.252</v>
      </c>
      <c r="I2089" s="13" t="n">
        <v>9.052</v>
      </c>
      <c r="J2089" s="13" t="n">
        <v>9.328</v>
      </c>
      <c r="K2089" s="13" t="n">
        <v>9.22</v>
      </c>
      <c r="L2089" s="13" t="n">
        <v>9.397</v>
      </c>
      <c r="M2089" s="13" t="n">
        <v>9.352</v>
      </c>
      <c r="N2089" s="13" t="n">
        <v>0.0</v>
      </c>
      <c r="O2089" s="13" t="n">
        <v>0.0</v>
      </c>
      <c r="P2089" s="13" t="n">
        <v>0.0</v>
      </c>
      <c r="Q2089" t="s">
        <v>517</v>
      </c>
      <c r="R2089" t="s">
        <v>733</v>
      </c>
      <c r="S2089" t="s">
        <v>1176</v>
      </c>
    </row>
    <row r="2090" spans="1:16" x14ac:dyDescent="0.25">
      <c r="A2090" s="13" t="s">
        <v>13</v>
      </c>
      <c r="B2090" s="7" t="n">
        <v>46327.0</v>
      </c>
      <c r="C2090" s="13" t="s">
        <v>33</v>
      </c>
      <c r="D2090" s="13" t="s">
        <v>31</v>
      </c>
      <c r="E2090" s="13" t="s">
        <v>25</v>
      </c>
      <c r="F2090" s="13" t="s">
        <v>47</v>
      </c>
      <c r="G2090" s="13" t="n">
        <v>7.845</v>
      </c>
      <c r="H2090" s="13" t="n">
        <v>8.549</v>
      </c>
      <c r="I2090" s="13" t="n">
        <v>8.383</v>
      </c>
      <c r="J2090" s="13" t="n">
        <v>8.612</v>
      </c>
      <c r="K2090" s="13" t="n">
        <v>8.519</v>
      </c>
      <c r="L2090" s="13" t="n">
        <v>8.665</v>
      </c>
      <c r="M2090" s="13" t="n">
        <v>8.616</v>
      </c>
      <c r="N2090" s="13" t="n">
        <v>0.0</v>
      </c>
      <c r="O2090" s="13" t="n">
        <v>0.0</v>
      </c>
      <c r="P2090" s="13" t="n">
        <v>0.0</v>
      </c>
      <c r="Q2090" t="s">
        <v>517</v>
      </c>
      <c r="R2090" t="s">
        <v>1131</v>
      </c>
      <c r="S2090" t="s">
        <v>1176</v>
      </c>
    </row>
    <row r="2091" spans="1:16" x14ac:dyDescent="0.25">
      <c r="A2091" s="13" t="s">
        <v>13</v>
      </c>
      <c r="B2091" s="7" t="n">
        <v>46327.0</v>
      </c>
      <c r="C2091" s="13" t="s">
        <v>33</v>
      </c>
      <c r="D2091" s="13" t="s">
        <v>31</v>
      </c>
      <c r="E2091" s="13" t="s">
        <v>27</v>
      </c>
      <c r="F2091" s="13" t="s">
        <v>47</v>
      </c>
      <c r="G2091" s="13" t="n">
        <v>7.735</v>
      </c>
      <c r="H2091" s="13" t="n">
        <v>8.487</v>
      </c>
      <c r="I2091" s="13" t="n">
        <v>8.31</v>
      </c>
      <c r="J2091" s="13" t="n">
        <v>8.546</v>
      </c>
      <c r="K2091" s="13" t="n">
        <v>8.449</v>
      </c>
      <c r="L2091" s="13" t="n">
        <v>8.599</v>
      </c>
      <c r="M2091" s="13" t="n">
        <v>8.548</v>
      </c>
      <c r="N2091" s="13" t="n">
        <v>0.0</v>
      </c>
      <c r="O2091" s="13" t="n">
        <v>0.0</v>
      </c>
      <c r="P2091" s="13" t="n">
        <v>0.0</v>
      </c>
      <c r="Q2091" t="s">
        <v>517</v>
      </c>
      <c r="R2091" t="s">
        <v>1463</v>
      </c>
      <c r="S2091" t="s">
        <v>1176</v>
      </c>
    </row>
    <row r="2092" spans="1:16" x14ac:dyDescent="0.25">
      <c r="A2092" s="13" t="s">
        <v>13</v>
      </c>
      <c r="B2092" s="7" t="n">
        <v>46327.0</v>
      </c>
      <c r="C2092" s="13" t="s">
        <v>33</v>
      </c>
      <c r="D2092" s="13" t="s">
        <v>31</v>
      </c>
      <c r="E2092" s="13" t="s">
        <v>26</v>
      </c>
      <c r="F2092" s="13" t="s">
        <v>47</v>
      </c>
      <c r="G2092" s="13" t="n">
        <v>7.058</v>
      </c>
      <c r="H2092" s="13" t="n">
        <v>7.817</v>
      </c>
      <c r="I2092" s="13" t="n">
        <v>7.643</v>
      </c>
      <c r="J2092" s="13" t="n">
        <v>7.878</v>
      </c>
      <c r="K2092" s="13" t="n">
        <v>7.782</v>
      </c>
      <c r="L2092" s="13" t="n">
        <v>7.931</v>
      </c>
      <c r="M2092" s="13" t="n">
        <v>7.88</v>
      </c>
      <c r="N2092" s="13" t="n">
        <v>0.0</v>
      </c>
      <c r="O2092" s="13" t="n">
        <v>0.0</v>
      </c>
      <c r="P2092" s="13" t="n">
        <v>0.0</v>
      </c>
      <c r="Q2092" t="s">
        <v>517</v>
      </c>
      <c r="R2092" t="s">
        <v>1464</v>
      </c>
      <c r="S2092" t="s">
        <v>1176</v>
      </c>
    </row>
    <row r="2093" spans="1:16" x14ac:dyDescent="0.25">
      <c r="A2093" s="13" t="s">
        <v>13</v>
      </c>
      <c r="B2093" s="7" t="n">
        <v>46327.0</v>
      </c>
      <c r="C2093" s="13" t="s">
        <v>33</v>
      </c>
      <c r="D2093" s="13" t="s">
        <v>28</v>
      </c>
      <c r="E2093" s="13" t="s">
        <v>25</v>
      </c>
      <c r="F2093" s="13" t="s">
        <v>47</v>
      </c>
      <c r="G2093" s="13" t="n">
        <v>8.106</v>
      </c>
      <c r="H2093" s="13" t="n">
        <v>8.653</v>
      </c>
      <c r="I2093" s="13" t="n">
        <v>8.551</v>
      </c>
      <c r="J2093" s="13" t="n">
        <v>8.738</v>
      </c>
      <c r="K2093" s="13" t="n">
        <v>8.683</v>
      </c>
      <c r="L2093" s="13" t="n">
        <v>8.807</v>
      </c>
      <c r="M2093" s="13" t="n">
        <v>8.783</v>
      </c>
      <c r="N2093" s="13" t="n">
        <v>0.0</v>
      </c>
      <c r="O2093" s="13" t="n">
        <v>0.0</v>
      </c>
      <c r="P2093" s="13" t="n">
        <v>0.0</v>
      </c>
      <c r="Q2093" t="s">
        <v>517</v>
      </c>
      <c r="R2093" t="s">
        <v>525</v>
      </c>
      <c r="S2093" t="s">
        <v>1176</v>
      </c>
    </row>
    <row r="2094" spans="1:16" x14ac:dyDescent="0.25">
      <c r="A2094" s="13" t="s">
        <v>13</v>
      </c>
      <c r="B2094" s="7" t="n">
        <v>46327.0</v>
      </c>
      <c r="C2094" s="13" t="s">
        <v>33</v>
      </c>
      <c r="D2094" s="13" t="s">
        <v>28</v>
      </c>
      <c r="E2094" s="13" t="s">
        <v>27</v>
      </c>
      <c r="F2094" s="13" t="s">
        <v>47</v>
      </c>
      <c r="G2094" s="13" t="n">
        <v>7.868</v>
      </c>
      <c r="H2094" s="13" t="n">
        <v>8.629</v>
      </c>
      <c r="I2094" s="13" t="n">
        <v>8.461</v>
      </c>
      <c r="J2094" s="13" t="n">
        <v>8.705</v>
      </c>
      <c r="K2094" s="13" t="n">
        <v>8.612</v>
      </c>
      <c r="L2094" s="13" t="n">
        <v>8.771</v>
      </c>
      <c r="M2094" s="13" t="n">
        <v>8.718</v>
      </c>
      <c r="N2094" s="13" t="n">
        <v>0.0</v>
      </c>
      <c r="O2094" s="13" t="n">
        <v>0.0</v>
      </c>
      <c r="P2094" s="13" t="n">
        <v>0.0</v>
      </c>
      <c r="Q2094" t="s">
        <v>517</v>
      </c>
      <c r="R2094" t="s">
        <v>924</v>
      </c>
      <c r="S2094" t="s">
        <v>1176</v>
      </c>
    </row>
    <row r="2095" spans="1:16" x14ac:dyDescent="0.25">
      <c r="A2095" s="13" t="s">
        <v>13</v>
      </c>
      <c r="B2095" s="7" t="n">
        <v>46327.0</v>
      </c>
      <c r="C2095" s="13" t="s">
        <v>33</v>
      </c>
      <c r="D2095" s="13" t="s">
        <v>28</v>
      </c>
      <c r="E2095" s="13" t="s">
        <v>26</v>
      </c>
      <c r="F2095" s="13" t="s">
        <v>47</v>
      </c>
      <c r="G2095" s="13" t="n">
        <v>7.5</v>
      </c>
      <c r="H2095" s="13" t="n">
        <v>8.27</v>
      </c>
      <c r="I2095" s="13" t="n">
        <v>8.104</v>
      </c>
      <c r="J2095" s="13" t="n">
        <v>8.345</v>
      </c>
      <c r="K2095" s="13" t="n">
        <v>8.253</v>
      </c>
      <c r="L2095" s="13" t="n">
        <v>8.41</v>
      </c>
      <c r="M2095" s="13" t="n">
        <v>8.358</v>
      </c>
      <c r="N2095" s="13" t="n">
        <v>0.0</v>
      </c>
      <c r="O2095" s="13" t="n">
        <v>0.0</v>
      </c>
      <c r="P2095" s="13" t="n">
        <v>0.0</v>
      </c>
      <c r="Q2095" t="s">
        <v>517</v>
      </c>
      <c r="R2095" t="s">
        <v>1151</v>
      </c>
      <c r="S2095" t="s">
        <v>1176</v>
      </c>
    </row>
    <row r="2096" spans="1:16" x14ac:dyDescent="0.25">
      <c r="A2096" s="13" t="s">
        <v>13</v>
      </c>
      <c r="B2096" s="7" t="n">
        <v>46327.0</v>
      </c>
      <c r="C2096" s="13" t="s">
        <v>33</v>
      </c>
      <c r="D2096" s="13" t="s">
        <v>29</v>
      </c>
      <c r="E2096" s="13" t="s">
        <v>25</v>
      </c>
      <c r="F2096" s="13" t="s">
        <v>47</v>
      </c>
      <c r="G2096" s="13" t="n">
        <v>8.973</v>
      </c>
      <c r="H2096" s="13" t="n">
        <v>9.621</v>
      </c>
      <c r="I2096" s="13" t="n">
        <v>9.49</v>
      </c>
      <c r="J2096" s="13" t="n">
        <v>9.715</v>
      </c>
      <c r="K2096" s="13" t="n">
        <v>9.643</v>
      </c>
      <c r="L2096" s="13" t="n">
        <v>9.792</v>
      </c>
      <c r="M2096" s="13" t="n">
        <v>9.762</v>
      </c>
      <c r="N2096" s="13" t="n">
        <v>0.0</v>
      </c>
      <c r="O2096" s="13" t="n">
        <v>0.0</v>
      </c>
      <c r="P2096" s="13" t="n">
        <v>0.0</v>
      </c>
      <c r="Q2096" t="s">
        <v>517</v>
      </c>
      <c r="R2096" t="s">
        <v>945</v>
      </c>
      <c r="S2096" t="s">
        <v>1176</v>
      </c>
    </row>
    <row r="2097" spans="1:16" x14ac:dyDescent="0.25">
      <c r="A2097" s="13" t="s">
        <v>13</v>
      </c>
      <c r="B2097" s="7" t="n">
        <v>46327.0</v>
      </c>
      <c r="C2097" s="13" t="s">
        <v>33</v>
      </c>
      <c r="D2097" s="13" t="s">
        <v>29</v>
      </c>
      <c r="E2097" s="13" t="s">
        <v>27</v>
      </c>
      <c r="F2097" s="13" t="s">
        <v>47</v>
      </c>
      <c r="G2097" s="13" t="n">
        <v>8.706</v>
      </c>
      <c r="H2097" s="13" t="n">
        <v>9.569</v>
      </c>
      <c r="I2097" s="13" t="n">
        <v>9.378</v>
      </c>
      <c r="J2097" s="13" t="n">
        <v>9.654</v>
      </c>
      <c r="K2097" s="13" t="n">
        <v>9.549</v>
      </c>
      <c r="L2097" s="13" t="n">
        <v>9.729</v>
      </c>
      <c r="M2097" s="13" t="n">
        <v>9.674</v>
      </c>
      <c r="N2097" s="13" t="n">
        <v>0.0</v>
      </c>
      <c r="O2097" s="13" t="n">
        <v>0.0</v>
      </c>
      <c r="P2097" s="13" t="n">
        <v>0.0</v>
      </c>
      <c r="Q2097" t="s">
        <v>517</v>
      </c>
      <c r="R2097" t="s">
        <v>1465</v>
      </c>
      <c r="S2097" t="s">
        <v>1176</v>
      </c>
    </row>
    <row r="2098" spans="1:16" x14ac:dyDescent="0.25">
      <c r="A2098" s="13" t="s">
        <v>13</v>
      </c>
      <c r="B2098" s="7" t="n">
        <v>46327.0</v>
      </c>
      <c r="C2098" s="13" t="s">
        <v>33</v>
      </c>
      <c r="D2098" s="13" t="s">
        <v>29</v>
      </c>
      <c r="E2098" s="13" t="s">
        <v>26</v>
      </c>
      <c r="F2098" s="13" t="s">
        <v>47</v>
      </c>
      <c r="G2098" s="13" t="n">
        <v>8.12</v>
      </c>
      <c r="H2098" s="13" t="n">
        <v>8.979</v>
      </c>
      <c r="I2098" s="13" t="n">
        <v>8.791</v>
      </c>
      <c r="J2098" s="13" t="n">
        <v>9.063</v>
      </c>
      <c r="K2098" s="13" t="n">
        <v>8.959</v>
      </c>
      <c r="L2098" s="13" t="n">
        <v>9.135</v>
      </c>
      <c r="M2098" s="13" t="n">
        <v>9.083</v>
      </c>
      <c r="N2098" s="13" t="n">
        <v>0.0</v>
      </c>
      <c r="O2098" s="13" t="n">
        <v>0.0</v>
      </c>
      <c r="P2098" s="13" t="n">
        <v>0.0</v>
      </c>
      <c r="Q2098" t="s">
        <v>517</v>
      </c>
      <c r="R2098" t="s">
        <v>901</v>
      </c>
      <c r="S2098" t="s">
        <v>1176</v>
      </c>
    </row>
    <row r="2099" spans="1:16" x14ac:dyDescent="0.25">
      <c r="A2099" s="13" t="s">
        <v>13</v>
      </c>
      <c r="B2099" s="7" t="n">
        <v>46327.0</v>
      </c>
      <c r="C2099" s="13" t="s">
        <v>33</v>
      </c>
      <c r="D2099" s="13" t="s">
        <v>31</v>
      </c>
      <c r="E2099" s="13" t="s">
        <v>25</v>
      </c>
      <c r="F2099" s="13" t="s">
        <v>48</v>
      </c>
      <c r="G2099" s="13" t="n">
        <v>7.259</v>
      </c>
      <c r="H2099" s="13" t="n">
        <v>7.982</v>
      </c>
      <c r="I2099" s="13" t="n">
        <v>7.811</v>
      </c>
      <c r="J2099" s="13" t="n">
        <v>8.045</v>
      </c>
      <c r="K2099" s="13" t="n">
        <v>7.949</v>
      </c>
      <c r="L2099" s="13" t="n">
        <v>8.099</v>
      </c>
      <c r="M2099" s="13" t="n">
        <v>8.046</v>
      </c>
      <c r="N2099" s="13" t="n">
        <v>0.0</v>
      </c>
      <c r="O2099" s="13" t="n">
        <v>0.0</v>
      </c>
      <c r="P2099" s="13" t="n">
        <v>0.0</v>
      </c>
      <c r="Q2099" t="s">
        <v>517</v>
      </c>
      <c r="R2099" t="s">
        <v>1466</v>
      </c>
      <c r="S2099" t="s">
        <v>1176</v>
      </c>
    </row>
    <row r="2100" spans="1:16" x14ac:dyDescent="0.25">
      <c r="A2100" s="13" t="s">
        <v>13</v>
      </c>
      <c r="B2100" s="7" t="n">
        <v>46327.0</v>
      </c>
      <c r="C2100" s="13" t="s">
        <v>33</v>
      </c>
      <c r="D2100" s="13" t="s">
        <v>31</v>
      </c>
      <c r="E2100" s="13" t="s">
        <v>27</v>
      </c>
      <c r="F2100" s="13" t="s">
        <v>48</v>
      </c>
      <c r="G2100" s="13" t="n">
        <v>7.167</v>
      </c>
      <c r="H2100" s="13" t="n">
        <v>7.946</v>
      </c>
      <c r="I2100" s="13" t="n">
        <v>7.763</v>
      </c>
      <c r="J2100" s="13" t="n">
        <v>8.008</v>
      </c>
      <c r="K2100" s="13" t="n">
        <v>7.906</v>
      </c>
      <c r="L2100" s="13" t="n">
        <v>8.062</v>
      </c>
      <c r="M2100" s="13" t="n">
        <v>8.004</v>
      </c>
      <c r="N2100" s="13" t="n">
        <v>0.0</v>
      </c>
      <c r="O2100" s="13" t="n">
        <v>0.0</v>
      </c>
      <c r="P2100" s="13" t="n">
        <v>0.0</v>
      </c>
      <c r="Q2100" t="s">
        <v>517</v>
      </c>
      <c r="R2100" t="s">
        <v>1404</v>
      </c>
      <c r="S2100" t="s">
        <v>1176</v>
      </c>
    </row>
    <row r="2101" spans="1:16" x14ac:dyDescent="0.25">
      <c r="A2101" s="13" t="s">
        <v>13</v>
      </c>
      <c r="B2101" s="7" t="n">
        <v>46327.0</v>
      </c>
      <c r="C2101" s="13" t="s">
        <v>33</v>
      </c>
      <c r="D2101" s="13" t="s">
        <v>31</v>
      </c>
      <c r="E2101" s="13" t="s">
        <v>26</v>
      </c>
      <c r="F2101" s="13" t="s">
        <v>48</v>
      </c>
      <c r="G2101" s="13" t="n">
        <v>6.458</v>
      </c>
      <c r="H2101" s="13" t="n">
        <v>7.217</v>
      </c>
      <c r="I2101" s="13" t="n">
        <v>7.043</v>
      </c>
      <c r="J2101" s="13" t="n">
        <v>7.278</v>
      </c>
      <c r="K2101" s="13" t="n">
        <v>7.182</v>
      </c>
      <c r="L2101" s="13" t="n">
        <v>7.331</v>
      </c>
      <c r="M2101" s="13" t="n">
        <v>7.28</v>
      </c>
      <c r="N2101" s="13" t="n">
        <v>0.0</v>
      </c>
      <c r="O2101" s="13" t="n">
        <v>0.0</v>
      </c>
      <c r="P2101" s="13" t="n">
        <v>0.0</v>
      </c>
      <c r="Q2101" t="s">
        <v>517</v>
      </c>
      <c r="R2101" t="s">
        <v>1467</v>
      </c>
      <c r="S2101" t="s">
        <v>1176</v>
      </c>
    </row>
    <row r="2102" spans="1:16" x14ac:dyDescent="0.25">
      <c r="A2102" s="13" t="s">
        <v>13</v>
      </c>
      <c r="B2102" s="7" t="n">
        <v>46327.0</v>
      </c>
      <c r="C2102" s="13" t="s">
        <v>33</v>
      </c>
      <c r="D2102" s="13" t="s">
        <v>28</v>
      </c>
      <c r="E2102" s="13" t="s">
        <v>25</v>
      </c>
      <c r="F2102" s="13" t="s">
        <v>48</v>
      </c>
      <c r="G2102" s="13" t="n">
        <v>7.506</v>
      </c>
      <c r="H2102" s="13" t="n">
        <v>8.053</v>
      </c>
      <c r="I2102" s="13" t="n">
        <v>7.951</v>
      </c>
      <c r="J2102" s="13" t="n">
        <v>8.138</v>
      </c>
      <c r="K2102" s="13" t="n">
        <v>8.083</v>
      </c>
      <c r="L2102" s="13" t="n">
        <v>8.207</v>
      </c>
      <c r="M2102" s="13" t="n">
        <v>8.183</v>
      </c>
      <c r="N2102" s="13" t="n">
        <v>0.0</v>
      </c>
      <c r="O2102" s="13" t="n">
        <v>0.0</v>
      </c>
      <c r="P2102" s="13" t="n">
        <v>0.0</v>
      </c>
      <c r="Q2102" t="s">
        <v>517</v>
      </c>
      <c r="R2102" t="s">
        <v>534</v>
      </c>
      <c r="S2102" t="s">
        <v>1176</v>
      </c>
    </row>
    <row r="2103" spans="1:16" x14ac:dyDescent="0.25">
      <c r="A2103" s="13" t="s">
        <v>13</v>
      </c>
      <c r="B2103" s="7" t="n">
        <v>46327.0</v>
      </c>
      <c r="C2103" s="13" t="s">
        <v>33</v>
      </c>
      <c r="D2103" s="13" t="s">
        <v>28</v>
      </c>
      <c r="E2103" s="13" t="s">
        <v>27</v>
      </c>
      <c r="F2103" s="13" t="s">
        <v>48</v>
      </c>
      <c r="G2103" s="13" t="n">
        <v>7.268</v>
      </c>
      <c r="H2103" s="13" t="n">
        <v>8.029</v>
      </c>
      <c r="I2103" s="13" t="n">
        <v>7.861</v>
      </c>
      <c r="J2103" s="13" t="n">
        <v>8.105</v>
      </c>
      <c r="K2103" s="13" t="n">
        <v>8.012</v>
      </c>
      <c r="L2103" s="13" t="n">
        <v>8.171</v>
      </c>
      <c r="M2103" s="13" t="n">
        <v>8.118</v>
      </c>
      <c r="N2103" s="13" t="n">
        <v>0.0</v>
      </c>
      <c r="O2103" s="13" t="n">
        <v>0.0</v>
      </c>
      <c r="P2103" s="13" t="n">
        <v>0.0</v>
      </c>
      <c r="Q2103" t="s">
        <v>517</v>
      </c>
      <c r="R2103" t="s">
        <v>933</v>
      </c>
      <c r="S2103" t="s">
        <v>1176</v>
      </c>
    </row>
    <row r="2104" spans="1:16" x14ac:dyDescent="0.25">
      <c r="A2104" s="13" t="s">
        <v>13</v>
      </c>
      <c r="B2104" s="7" t="n">
        <v>46327.0</v>
      </c>
      <c r="C2104" s="13" t="s">
        <v>33</v>
      </c>
      <c r="D2104" s="13" t="s">
        <v>28</v>
      </c>
      <c r="E2104" s="13" t="s">
        <v>26</v>
      </c>
      <c r="F2104" s="13" t="s">
        <v>48</v>
      </c>
      <c r="G2104" s="13" t="n">
        <v>6.9</v>
      </c>
      <c r="H2104" s="13" t="n">
        <v>7.67</v>
      </c>
      <c r="I2104" s="13" t="n">
        <v>7.504</v>
      </c>
      <c r="J2104" s="13" t="n">
        <v>7.745</v>
      </c>
      <c r="K2104" s="13" t="n">
        <v>7.653</v>
      </c>
      <c r="L2104" s="13" t="n">
        <v>7.81</v>
      </c>
      <c r="M2104" s="13" t="n">
        <v>7.758</v>
      </c>
      <c r="N2104" s="13" t="n">
        <v>0.0</v>
      </c>
      <c r="O2104" s="13" t="n">
        <v>0.0</v>
      </c>
      <c r="P2104" s="13" t="n">
        <v>0.0</v>
      </c>
      <c r="Q2104" t="s">
        <v>517</v>
      </c>
      <c r="R2104" t="s">
        <v>503</v>
      </c>
      <c r="S2104" t="s">
        <v>1176</v>
      </c>
    </row>
    <row r="2105" spans="1:16" x14ac:dyDescent="0.25">
      <c r="A2105" s="13" t="s">
        <v>13</v>
      </c>
      <c r="B2105" s="7" t="n">
        <v>46327.0</v>
      </c>
      <c r="C2105" s="13" t="s">
        <v>33</v>
      </c>
      <c r="D2105" s="13" t="s">
        <v>29</v>
      </c>
      <c r="E2105" s="13" t="s">
        <v>25</v>
      </c>
      <c r="F2105" s="13" t="s">
        <v>48</v>
      </c>
      <c r="G2105" s="13" t="n">
        <v>8.373</v>
      </c>
      <c r="H2105" s="13" t="n">
        <v>9.021</v>
      </c>
      <c r="I2105" s="13" t="n">
        <v>8.89</v>
      </c>
      <c r="J2105" s="13" t="n">
        <v>9.115</v>
      </c>
      <c r="K2105" s="13" t="n">
        <v>9.043</v>
      </c>
      <c r="L2105" s="13" t="n">
        <v>9.192</v>
      </c>
      <c r="M2105" s="13" t="n">
        <v>9.162</v>
      </c>
      <c r="N2105" s="13" t="n">
        <v>0.0</v>
      </c>
      <c r="O2105" s="13" t="n">
        <v>0.0</v>
      </c>
      <c r="P2105" s="13" t="n">
        <v>0.0</v>
      </c>
      <c r="Q2105" t="s">
        <v>517</v>
      </c>
      <c r="R2105" t="s">
        <v>949</v>
      </c>
      <c r="S2105" t="s">
        <v>1176</v>
      </c>
    </row>
    <row r="2106" spans="1:16" x14ac:dyDescent="0.25">
      <c r="A2106" s="13" t="s">
        <v>13</v>
      </c>
      <c r="B2106" s="7" t="n">
        <v>46327.0</v>
      </c>
      <c r="C2106" s="13" t="s">
        <v>33</v>
      </c>
      <c r="D2106" s="13" t="s">
        <v>29</v>
      </c>
      <c r="E2106" s="13" t="s">
        <v>27</v>
      </c>
      <c r="F2106" s="13" t="s">
        <v>48</v>
      </c>
      <c r="G2106" s="13" t="n">
        <v>8.106</v>
      </c>
      <c r="H2106" s="13" t="n">
        <v>8.969</v>
      </c>
      <c r="I2106" s="13" t="n">
        <v>8.778</v>
      </c>
      <c r="J2106" s="13" t="n">
        <v>9.054</v>
      </c>
      <c r="K2106" s="13" t="n">
        <v>8.949</v>
      </c>
      <c r="L2106" s="13" t="n">
        <v>9.129</v>
      </c>
      <c r="M2106" s="13" t="n">
        <v>9.073</v>
      </c>
      <c r="N2106" s="13" t="n">
        <v>0.0</v>
      </c>
      <c r="O2106" s="13" t="n">
        <v>0.0</v>
      </c>
      <c r="P2106" s="13" t="n">
        <v>0.0</v>
      </c>
      <c r="Q2106" t="s">
        <v>517</v>
      </c>
      <c r="R2106" t="s">
        <v>439</v>
      </c>
      <c r="S2106" t="s">
        <v>1176</v>
      </c>
    </row>
    <row r="2107" spans="1:16" x14ac:dyDescent="0.25">
      <c r="A2107" s="13" t="s">
        <v>13</v>
      </c>
      <c r="B2107" s="7" t="n">
        <v>46327.0</v>
      </c>
      <c r="C2107" s="13" t="s">
        <v>33</v>
      </c>
      <c r="D2107" s="13" t="s">
        <v>29</v>
      </c>
      <c r="E2107" s="13" t="s">
        <v>26</v>
      </c>
      <c r="F2107" s="13" t="s">
        <v>48</v>
      </c>
      <c r="G2107" s="13" t="n">
        <v>7.52</v>
      </c>
      <c r="H2107" s="13" t="n">
        <v>8.379</v>
      </c>
      <c r="I2107" s="13" t="n">
        <v>8.191</v>
      </c>
      <c r="J2107" s="13" t="n">
        <v>8.463</v>
      </c>
      <c r="K2107" s="13" t="n">
        <v>8.359</v>
      </c>
      <c r="L2107" s="13" t="n">
        <v>8.535</v>
      </c>
      <c r="M2107" s="13" t="n">
        <v>8.483</v>
      </c>
      <c r="N2107" s="13" t="n">
        <v>0.0</v>
      </c>
      <c r="O2107" s="13" t="n">
        <v>0.0</v>
      </c>
      <c r="P2107" s="13" t="n">
        <v>0.0</v>
      </c>
      <c r="Q2107" t="s">
        <v>517</v>
      </c>
      <c r="R2107" t="s">
        <v>972</v>
      </c>
      <c r="S2107" t="s">
        <v>1176</v>
      </c>
    </row>
    <row r="2108" spans="1:16" x14ac:dyDescent="0.25">
      <c r="A2108" s="13" t="s">
        <v>13</v>
      </c>
      <c r="B2108" s="7" t="n">
        <v>46327.0</v>
      </c>
      <c r="C2108" s="13" t="s">
        <v>34</v>
      </c>
      <c r="D2108" s="13" t="s">
        <v>24</v>
      </c>
      <c r="E2108" s="13" t="s">
        <v>25</v>
      </c>
      <c r="F2108" s="13" t="s">
        <v>46</v>
      </c>
      <c r="G2108" s="13" t="n">
        <v>8.348</v>
      </c>
      <c r="H2108" s="13" t="n">
        <v>9.071</v>
      </c>
      <c r="I2108" s="13" t="n">
        <v>8.895</v>
      </c>
      <c r="J2108" s="13" t="n">
        <v>9.135</v>
      </c>
      <c r="K2108" s="13" t="n">
        <v>9.036</v>
      </c>
      <c r="L2108" s="13" t="n">
        <v>9.19</v>
      </c>
      <c r="M2108" s="13" t="n">
        <v>9.143</v>
      </c>
      <c r="N2108" s="13" t="n">
        <v>0.0</v>
      </c>
      <c r="O2108" s="13" t="n">
        <v>0.0</v>
      </c>
      <c r="P2108" s="13" t="n">
        <v>0.0</v>
      </c>
      <c r="Q2108" t="s">
        <v>517</v>
      </c>
      <c r="R2108" t="s">
        <v>83</v>
      </c>
      <c r="S2108" t="s">
        <v>1176</v>
      </c>
    </row>
    <row r="2109" spans="1:16" x14ac:dyDescent="0.25">
      <c r="A2109" s="13" t="s">
        <v>13</v>
      </c>
      <c r="B2109" s="7" t="n">
        <v>46327.0</v>
      </c>
      <c r="C2109" s="13" t="s">
        <v>34</v>
      </c>
      <c r="D2109" s="13" t="s">
        <v>24</v>
      </c>
      <c r="E2109" s="13" t="s">
        <v>27</v>
      </c>
      <c r="F2109" s="13" t="s">
        <v>46</v>
      </c>
      <c r="G2109" s="13" t="n">
        <v>8.275</v>
      </c>
      <c r="H2109" s="13" t="n">
        <v>9.14</v>
      </c>
      <c r="I2109" s="13" t="n">
        <v>8.926</v>
      </c>
      <c r="J2109" s="13" t="n">
        <v>9.2</v>
      </c>
      <c r="K2109" s="13" t="n">
        <v>9.08</v>
      </c>
      <c r="L2109" s="13" t="n">
        <v>9.255</v>
      </c>
      <c r="M2109" s="13" t="n">
        <v>9.191</v>
      </c>
      <c r="N2109" s="13" t="n">
        <v>0.0</v>
      </c>
      <c r="O2109" s="13" t="n">
        <v>0.0</v>
      </c>
      <c r="P2109" s="13" t="n">
        <v>0.0</v>
      </c>
      <c r="Q2109" t="s">
        <v>517</v>
      </c>
      <c r="R2109" t="s">
        <v>595</v>
      </c>
      <c r="S2109" t="s">
        <v>1176</v>
      </c>
    </row>
    <row r="2110" spans="1:16" x14ac:dyDescent="0.25">
      <c r="A2110" s="13" t="s">
        <v>13</v>
      </c>
      <c r="B2110" s="7" t="n">
        <v>46327.0</v>
      </c>
      <c r="C2110" s="13" t="s">
        <v>34</v>
      </c>
      <c r="D2110" s="13" t="s">
        <v>24</v>
      </c>
      <c r="E2110" s="13" t="s">
        <v>26</v>
      </c>
      <c r="F2110" s="13" t="s">
        <v>46</v>
      </c>
      <c r="G2110" s="13" t="n">
        <v>7.872</v>
      </c>
      <c r="H2110" s="13" t="n">
        <v>8.697</v>
      </c>
      <c r="I2110" s="13" t="n">
        <v>8.501</v>
      </c>
      <c r="J2110" s="13" t="n">
        <v>8.756</v>
      </c>
      <c r="K2110" s="13" t="n">
        <v>8.649</v>
      </c>
      <c r="L2110" s="13" t="n">
        <v>8.812</v>
      </c>
      <c r="M2110" s="13" t="n">
        <v>8.756</v>
      </c>
      <c r="N2110" s="13" t="n">
        <v>0.0</v>
      </c>
      <c r="O2110" s="13" t="n">
        <v>0.0</v>
      </c>
      <c r="P2110" s="13" t="n">
        <v>0.0</v>
      </c>
      <c r="Q2110" t="s">
        <v>517</v>
      </c>
      <c r="R2110" t="s">
        <v>812</v>
      </c>
      <c r="S2110" t="s">
        <v>1176</v>
      </c>
    </row>
    <row r="2111" spans="1:16" x14ac:dyDescent="0.25">
      <c r="A2111" s="13" t="s">
        <v>13</v>
      </c>
      <c r="B2111" s="7" t="n">
        <v>46327.0</v>
      </c>
      <c r="C2111" s="13" t="s">
        <v>34</v>
      </c>
      <c r="D2111" s="13" t="s">
        <v>31</v>
      </c>
      <c r="E2111" s="13" t="s">
        <v>25</v>
      </c>
      <c r="F2111" s="13" t="s">
        <v>46</v>
      </c>
      <c r="G2111" s="13" t="n">
        <v>8.291</v>
      </c>
      <c r="H2111" s="13" t="n">
        <v>9.015</v>
      </c>
      <c r="I2111" s="13" t="n">
        <v>8.844</v>
      </c>
      <c r="J2111" s="13" t="n">
        <v>9.079</v>
      </c>
      <c r="K2111" s="13" t="n">
        <v>8.982</v>
      </c>
      <c r="L2111" s="13" t="n">
        <v>9.133</v>
      </c>
      <c r="M2111" s="13" t="n">
        <v>9.08</v>
      </c>
      <c r="N2111" s="13" t="n">
        <v>0.0</v>
      </c>
      <c r="O2111" s="13" t="n">
        <v>0.0</v>
      </c>
      <c r="P2111" s="13" t="n">
        <v>0.0</v>
      </c>
      <c r="Q2111" t="s">
        <v>517</v>
      </c>
      <c r="R2111" t="s">
        <v>144</v>
      </c>
      <c r="S2111" t="s">
        <v>1176</v>
      </c>
    </row>
    <row r="2112" spans="1:16" x14ac:dyDescent="0.25">
      <c r="A2112" s="13" t="s">
        <v>13</v>
      </c>
      <c r="B2112" s="7" t="n">
        <v>46327.0</v>
      </c>
      <c r="C2112" s="13" t="s">
        <v>34</v>
      </c>
      <c r="D2112" s="13" t="s">
        <v>31</v>
      </c>
      <c r="E2112" s="13" t="s">
        <v>27</v>
      </c>
      <c r="F2112" s="13" t="s">
        <v>46</v>
      </c>
      <c r="G2112" s="13" t="n">
        <v>8.198</v>
      </c>
      <c r="H2112" s="13" t="n">
        <v>8.979</v>
      </c>
      <c r="I2112" s="13" t="n">
        <v>8.796</v>
      </c>
      <c r="J2112" s="13" t="n">
        <v>9.041</v>
      </c>
      <c r="K2112" s="13" t="n">
        <v>8.939</v>
      </c>
      <c r="L2112" s="13" t="n">
        <v>9.095</v>
      </c>
      <c r="M2112" s="13" t="n">
        <v>9.038</v>
      </c>
      <c r="N2112" s="13" t="n">
        <v>0.0</v>
      </c>
      <c r="O2112" s="13" t="n">
        <v>0.0</v>
      </c>
      <c r="P2112" s="13" t="n">
        <v>0.0</v>
      </c>
      <c r="Q2112" t="s">
        <v>517</v>
      </c>
      <c r="R2112" t="s">
        <v>1412</v>
      </c>
      <c r="S2112" t="s">
        <v>1176</v>
      </c>
    </row>
    <row r="2113" spans="1:16" x14ac:dyDescent="0.25">
      <c r="A2113" s="13" t="s">
        <v>13</v>
      </c>
      <c r="B2113" s="7" t="n">
        <v>46327.0</v>
      </c>
      <c r="C2113" s="13" t="s">
        <v>34</v>
      </c>
      <c r="D2113" s="13" t="s">
        <v>31</v>
      </c>
      <c r="E2113" s="13" t="s">
        <v>26</v>
      </c>
      <c r="F2113" s="13" t="s">
        <v>46</v>
      </c>
      <c r="G2113" s="13" t="n">
        <v>7.485</v>
      </c>
      <c r="H2113" s="13" t="n">
        <v>8.246</v>
      </c>
      <c r="I2113" s="13" t="n">
        <v>8.072</v>
      </c>
      <c r="J2113" s="13" t="n">
        <v>8.308</v>
      </c>
      <c r="K2113" s="13" t="n">
        <v>8.211</v>
      </c>
      <c r="L2113" s="13" t="n">
        <v>8.361</v>
      </c>
      <c r="M2113" s="13" t="n">
        <v>8.31</v>
      </c>
      <c r="N2113" s="13" t="n">
        <v>0.0</v>
      </c>
      <c r="O2113" s="13" t="n">
        <v>0.0</v>
      </c>
      <c r="P2113" s="13" t="n">
        <v>0.0</v>
      </c>
      <c r="Q2113" t="s">
        <v>517</v>
      </c>
      <c r="R2113" t="s">
        <v>1468</v>
      </c>
      <c r="S2113" t="s">
        <v>1176</v>
      </c>
    </row>
    <row r="2114" spans="1:16" x14ac:dyDescent="0.25">
      <c r="A2114" s="13" t="s">
        <v>13</v>
      </c>
      <c r="B2114" s="7" t="n">
        <v>46327.0</v>
      </c>
      <c r="C2114" s="13" t="s">
        <v>34</v>
      </c>
      <c r="D2114" s="13" t="s">
        <v>28</v>
      </c>
      <c r="E2114" s="13" t="s">
        <v>25</v>
      </c>
      <c r="F2114" s="13" t="s">
        <v>46</v>
      </c>
      <c r="G2114" s="13" t="n">
        <v>8.529</v>
      </c>
      <c r="H2114" s="13" t="n">
        <v>9.071</v>
      </c>
      <c r="I2114" s="13" t="n">
        <v>8.97</v>
      </c>
      <c r="J2114" s="13" t="n">
        <v>9.156</v>
      </c>
      <c r="K2114" s="13" t="n">
        <v>9.101</v>
      </c>
      <c r="L2114" s="13" t="n">
        <v>9.226</v>
      </c>
      <c r="M2114" s="13" t="n">
        <v>9.204</v>
      </c>
      <c r="N2114" s="13" t="n">
        <v>0.0</v>
      </c>
      <c r="O2114" s="13" t="n">
        <v>0.0</v>
      </c>
      <c r="P2114" s="13" t="n">
        <v>0.0</v>
      </c>
      <c r="Q2114" t="s">
        <v>517</v>
      </c>
      <c r="R2114" t="s">
        <v>1195</v>
      </c>
      <c r="S2114" t="s">
        <v>1176</v>
      </c>
    </row>
    <row r="2115" spans="1:16" x14ac:dyDescent="0.25">
      <c r="A2115" s="13" t="s">
        <v>13</v>
      </c>
      <c r="B2115" s="7" t="n">
        <v>46327.0</v>
      </c>
      <c r="C2115" s="13" t="s">
        <v>34</v>
      </c>
      <c r="D2115" s="13" t="s">
        <v>28</v>
      </c>
      <c r="E2115" s="13" t="s">
        <v>27</v>
      </c>
      <c r="F2115" s="13" t="s">
        <v>46</v>
      </c>
      <c r="G2115" s="13" t="n">
        <v>8.3</v>
      </c>
      <c r="H2115" s="13" t="n">
        <v>9.063</v>
      </c>
      <c r="I2115" s="13" t="n">
        <v>8.895</v>
      </c>
      <c r="J2115" s="13" t="n">
        <v>9.139</v>
      </c>
      <c r="K2115" s="13" t="n">
        <v>9.046</v>
      </c>
      <c r="L2115" s="13" t="n">
        <v>9.205</v>
      </c>
      <c r="M2115" s="13" t="n">
        <v>9.153</v>
      </c>
      <c r="N2115" s="13" t="n">
        <v>0.0</v>
      </c>
      <c r="O2115" s="13" t="n">
        <v>0.0</v>
      </c>
      <c r="P2115" s="13" t="n">
        <v>0.0</v>
      </c>
      <c r="Q2115" t="s">
        <v>517</v>
      </c>
      <c r="R2115" t="s">
        <v>298</v>
      </c>
      <c r="S2115" t="s">
        <v>1176</v>
      </c>
    </row>
    <row r="2116" spans="1:16" x14ac:dyDescent="0.25">
      <c r="A2116" s="13" t="s">
        <v>13</v>
      </c>
      <c r="B2116" s="7" t="n">
        <v>46327.0</v>
      </c>
      <c r="C2116" s="13" t="s">
        <v>34</v>
      </c>
      <c r="D2116" s="13" t="s">
        <v>28</v>
      </c>
      <c r="E2116" s="13" t="s">
        <v>26</v>
      </c>
      <c r="F2116" s="13" t="s">
        <v>46</v>
      </c>
      <c r="G2116" s="13" t="n">
        <v>7.93</v>
      </c>
      <c r="H2116" s="13" t="n">
        <v>8.702</v>
      </c>
      <c r="I2116" s="13" t="n">
        <v>8.536</v>
      </c>
      <c r="J2116" s="13" t="n">
        <v>8.778</v>
      </c>
      <c r="K2116" s="13" t="n">
        <v>8.686</v>
      </c>
      <c r="L2116" s="13" t="n">
        <v>8.843</v>
      </c>
      <c r="M2116" s="13" t="n">
        <v>8.791</v>
      </c>
      <c r="N2116" s="13" t="n">
        <v>0.0</v>
      </c>
      <c r="O2116" s="13" t="n">
        <v>0.0</v>
      </c>
      <c r="P2116" s="13" t="n">
        <v>0.0</v>
      </c>
      <c r="Q2116" t="s">
        <v>517</v>
      </c>
      <c r="R2116" t="s">
        <v>1469</v>
      </c>
      <c r="S2116" t="s">
        <v>1176</v>
      </c>
    </row>
    <row r="2117" spans="1:16" x14ac:dyDescent="0.25">
      <c r="A2117" s="13" t="s">
        <v>13</v>
      </c>
      <c r="B2117" s="7" t="n">
        <v>46327.0</v>
      </c>
      <c r="C2117" s="13" t="s">
        <v>34</v>
      </c>
      <c r="D2117" s="13" t="s">
        <v>29</v>
      </c>
      <c r="E2117" s="13" t="s">
        <v>25</v>
      </c>
      <c r="F2117" s="13" t="s">
        <v>46</v>
      </c>
      <c r="G2117" s="13" t="n">
        <v>9.424</v>
      </c>
      <c r="H2117" s="13" t="n">
        <v>10.062</v>
      </c>
      <c r="I2117" s="13" t="n">
        <v>9.934</v>
      </c>
      <c r="J2117" s="13" t="n">
        <v>10.156</v>
      </c>
      <c r="K2117" s="13" t="n">
        <v>10.086</v>
      </c>
      <c r="L2117" s="13" t="n">
        <v>10.234</v>
      </c>
      <c r="M2117" s="13" t="n">
        <v>10.205</v>
      </c>
      <c r="N2117" s="13" t="n">
        <v>0.0</v>
      </c>
      <c r="O2117" s="13" t="n">
        <v>0.0</v>
      </c>
      <c r="P2117" s="13" t="n">
        <v>0.0</v>
      </c>
      <c r="Q2117" t="s">
        <v>517</v>
      </c>
      <c r="R2117" t="s">
        <v>1470</v>
      </c>
      <c r="S2117" t="s">
        <v>1176</v>
      </c>
    </row>
    <row r="2118" spans="1:16" x14ac:dyDescent="0.25">
      <c r="A2118" s="13" t="s">
        <v>13</v>
      </c>
      <c r="B2118" s="7" t="n">
        <v>46327.0</v>
      </c>
      <c r="C2118" s="13" t="s">
        <v>34</v>
      </c>
      <c r="D2118" s="13" t="s">
        <v>29</v>
      </c>
      <c r="E2118" s="13" t="s">
        <v>27</v>
      </c>
      <c r="F2118" s="13" t="s">
        <v>46</v>
      </c>
      <c r="G2118" s="13" t="n">
        <v>9.154</v>
      </c>
      <c r="H2118" s="13" t="n">
        <v>10.007</v>
      </c>
      <c r="I2118" s="13" t="n">
        <v>9.819</v>
      </c>
      <c r="J2118" s="13" t="n">
        <v>10.093</v>
      </c>
      <c r="K2118" s="13" t="n">
        <v>9.989</v>
      </c>
      <c r="L2118" s="13" t="n">
        <v>10.167</v>
      </c>
      <c r="M2118" s="13" t="n">
        <v>10.114</v>
      </c>
      <c r="N2118" s="13" t="n">
        <v>0.0</v>
      </c>
      <c r="O2118" s="13" t="n">
        <v>0.0</v>
      </c>
      <c r="P2118" s="13" t="n">
        <v>0.0</v>
      </c>
      <c r="Q2118" t="s">
        <v>517</v>
      </c>
      <c r="R2118" t="s">
        <v>1471</v>
      </c>
      <c r="S2118" t="s">
        <v>1176</v>
      </c>
    </row>
    <row r="2119" spans="1:16" x14ac:dyDescent="0.25">
      <c r="A2119" s="13" t="s">
        <v>13</v>
      </c>
      <c r="B2119" s="7" t="n">
        <v>46327.0</v>
      </c>
      <c r="C2119" s="13" t="s">
        <v>34</v>
      </c>
      <c r="D2119" s="13" t="s">
        <v>29</v>
      </c>
      <c r="E2119" s="13" t="s">
        <v>26</v>
      </c>
      <c r="F2119" s="13" t="s">
        <v>46</v>
      </c>
      <c r="G2119" s="13" t="n">
        <v>8.421</v>
      </c>
      <c r="H2119" s="13" t="n">
        <v>9.286</v>
      </c>
      <c r="I2119" s="13" t="n">
        <v>9.088</v>
      </c>
      <c r="J2119" s="13" t="n">
        <v>9.362</v>
      </c>
      <c r="K2119" s="13" t="n">
        <v>9.256</v>
      </c>
      <c r="L2119" s="13" t="n">
        <v>9.432</v>
      </c>
      <c r="M2119" s="13" t="n">
        <v>9.388</v>
      </c>
      <c r="N2119" s="13" t="n">
        <v>0.0</v>
      </c>
      <c r="O2119" s="13" t="n">
        <v>0.0</v>
      </c>
      <c r="P2119" s="13" t="n">
        <v>0.0</v>
      </c>
      <c r="Q2119" t="s">
        <v>517</v>
      </c>
      <c r="R2119" t="s">
        <v>701</v>
      </c>
      <c r="S2119" t="s">
        <v>1176</v>
      </c>
    </row>
    <row r="2120" spans="1:16" x14ac:dyDescent="0.25">
      <c r="A2120" s="13" t="s">
        <v>13</v>
      </c>
      <c r="B2120" s="7" t="n">
        <v>46327.0</v>
      </c>
      <c r="C2120" s="13" t="s">
        <v>34</v>
      </c>
      <c r="D2120" s="13" t="s">
        <v>24</v>
      </c>
      <c r="E2120" s="13" t="s">
        <v>25</v>
      </c>
      <c r="F2120" s="13" t="s">
        <v>47</v>
      </c>
      <c r="G2120" s="13" t="n">
        <v>7.964</v>
      </c>
      <c r="H2120" s="13" t="n">
        <v>8.701</v>
      </c>
      <c r="I2120" s="13" t="n">
        <v>8.524</v>
      </c>
      <c r="J2120" s="13" t="n">
        <v>8.765</v>
      </c>
      <c r="K2120" s="13" t="n">
        <v>8.666</v>
      </c>
      <c r="L2120" s="13" t="n">
        <v>8.82</v>
      </c>
      <c r="M2120" s="13" t="n">
        <v>8.771</v>
      </c>
      <c r="N2120" s="13" t="n">
        <v>0.0</v>
      </c>
      <c r="O2120" s="13" t="n">
        <v>0.0</v>
      </c>
      <c r="P2120" s="13" t="n">
        <v>0.0</v>
      </c>
      <c r="Q2120" t="s">
        <v>517</v>
      </c>
      <c r="R2120" t="s">
        <v>191</v>
      </c>
      <c r="S2120" t="s">
        <v>1176</v>
      </c>
    </row>
    <row r="2121" spans="1:16" x14ac:dyDescent="0.25">
      <c r="A2121" s="13" t="s">
        <v>13</v>
      </c>
      <c r="B2121" s="7" t="n">
        <v>46327.0</v>
      </c>
      <c r="C2121" s="13" t="s">
        <v>34</v>
      </c>
      <c r="D2121" s="13" t="s">
        <v>24</v>
      </c>
      <c r="E2121" s="13" t="s">
        <v>27</v>
      </c>
      <c r="F2121" s="13" t="s">
        <v>47</v>
      </c>
      <c r="G2121" s="13" t="n">
        <v>7.837</v>
      </c>
      <c r="H2121" s="13" t="n">
        <v>8.703</v>
      </c>
      <c r="I2121" s="13" t="n">
        <v>8.484</v>
      </c>
      <c r="J2121" s="13" t="n">
        <v>8.761</v>
      </c>
      <c r="K2121" s="13" t="n">
        <v>8.64</v>
      </c>
      <c r="L2121" s="13" t="n">
        <v>8.817</v>
      </c>
      <c r="M2121" s="13" t="n">
        <v>8.753</v>
      </c>
      <c r="N2121" s="13" t="n">
        <v>0.0</v>
      </c>
      <c r="O2121" s="13" t="n">
        <v>0.0</v>
      </c>
      <c r="P2121" s="13" t="n">
        <v>0.0</v>
      </c>
      <c r="Q2121" t="s">
        <v>517</v>
      </c>
      <c r="R2121" t="s">
        <v>352</v>
      </c>
      <c r="S2121" t="s">
        <v>1176</v>
      </c>
    </row>
    <row r="2122" spans="1:16" x14ac:dyDescent="0.25">
      <c r="A2122" s="13" t="s">
        <v>13</v>
      </c>
      <c r="B2122" s="7" t="n">
        <v>46327.0</v>
      </c>
      <c r="C2122" s="13" t="s">
        <v>34</v>
      </c>
      <c r="D2122" s="13" t="s">
        <v>24</v>
      </c>
      <c r="E2122" s="13" t="s">
        <v>26</v>
      </c>
      <c r="F2122" s="13" t="s">
        <v>47</v>
      </c>
      <c r="G2122" s="13" t="n">
        <v>7.472</v>
      </c>
      <c r="H2122" s="13" t="n">
        <v>8.297</v>
      </c>
      <c r="I2122" s="13" t="n">
        <v>8.101</v>
      </c>
      <c r="J2122" s="13" t="n">
        <v>8.356</v>
      </c>
      <c r="K2122" s="13" t="n">
        <v>8.249</v>
      </c>
      <c r="L2122" s="13" t="n">
        <v>8.412</v>
      </c>
      <c r="M2122" s="13" t="n">
        <v>8.356</v>
      </c>
      <c r="N2122" s="13" t="n">
        <v>0.0</v>
      </c>
      <c r="O2122" s="13" t="n">
        <v>0.0</v>
      </c>
      <c r="P2122" s="13" t="n">
        <v>0.0</v>
      </c>
      <c r="Q2122" t="s">
        <v>517</v>
      </c>
      <c r="R2122" t="s">
        <v>1472</v>
      </c>
      <c r="S2122" t="s">
        <v>1176</v>
      </c>
    </row>
    <row r="2123" spans="1:16" x14ac:dyDescent="0.25">
      <c r="A2123" s="13" t="s">
        <v>13</v>
      </c>
      <c r="B2123" s="7" t="n">
        <v>46327.0</v>
      </c>
      <c r="C2123" s="13" t="s">
        <v>34</v>
      </c>
      <c r="D2123" s="13" t="s">
        <v>31</v>
      </c>
      <c r="E2123" s="13" t="s">
        <v>25</v>
      </c>
      <c r="F2123" s="13" t="s">
        <v>47</v>
      </c>
      <c r="G2123" s="13" t="n">
        <v>7.891</v>
      </c>
      <c r="H2123" s="13" t="n">
        <v>8.615</v>
      </c>
      <c r="I2123" s="13" t="n">
        <v>8.444</v>
      </c>
      <c r="J2123" s="13" t="n">
        <v>8.679</v>
      </c>
      <c r="K2123" s="13" t="n">
        <v>8.582</v>
      </c>
      <c r="L2123" s="13" t="n">
        <v>8.733</v>
      </c>
      <c r="M2123" s="13" t="n">
        <v>8.68</v>
      </c>
      <c r="N2123" s="13" t="n">
        <v>0.0</v>
      </c>
      <c r="O2123" s="13" t="n">
        <v>0.0</v>
      </c>
      <c r="P2123" s="13" t="n">
        <v>0.0</v>
      </c>
      <c r="Q2123" t="s">
        <v>517</v>
      </c>
      <c r="R2123" t="s">
        <v>156</v>
      </c>
      <c r="S2123" t="s">
        <v>1176</v>
      </c>
    </row>
    <row r="2124" spans="1:16" x14ac:dyDescent="0.25">
      <c r="A2124" s="13" t="s">
        <v>13</v>
      </c>
      <c r="B2124" s="7" t="n">
        <v>46327.0</v>
      </c>
      <c r="C2124" s="13" t="s">
        <v>34</v>
      </c>
      <c r="D2124" s="13" t="s">
        <v>31</v>
      </c>
      <c r="E2124" s="13" t="s">
        <v>27</v>
      </c>
      <c r="F2124" s="13" t="s">
        <v>47</v>
      </c>
      <c r="G2124" s="13" t="n">
        <v>7.766</v>
      </c>
      <c r="H2124" s="13" t="n">
        <v>8.52</v>
      </c>
      <c r="I2124" s="13" t="n">
        <v>8.342</v>
      </c>
      <c r="J2124" s="13" t="n">
        <v>8.579</v>
      </c>
      <c r="K2124" s="13" t="n">
        <v>8.482</v>
      </c>
      <c r="L2124" s="13" t="n">
        <v>8.633</v>
      </c>
      <c r="M2124" s="13" t="n">
        <v>8.581</v>
      </c>
      <c r="N2124" s="13" t="n">
        <v>0.0</v>
      </c>
      <c r="O2124" s="13" t="n">
        <v>0.0</v>
      </c>
      <c r="P2124" s="13" t="n">
        <v>0.0</v>
      </c>
      <c r="Q2124" t="s">
        <v>517</v>
      </c>
      <c r="R2124" t="s">
        <v>598</v>
      </c>
      <c r="S2124" t="s">
        <v>1176</v>
      </c>
    </row>
    <row r="2125" spans="1:16" x14ac:dyDescent="0.25">
      <c r="A2125" s="13" t="s">
        <v>13</v>
      </c>
      <c r="B2125" s="7" t="n">
        <v>46327.0</v>
      </c>
      <c r="C2125" s="13" t="s">
        <v>34</v>
      </c>
      <c r="D2125" s="13" t="s">
        <v>31</v>
      </c>
      <c r="E2125" s="13" t="s">
        <v>26</v>
      </c>
      <c r="F2125" s="13" t="s">
        <v>47</v>
      </c>
      <c r="G2125" s="13" t="n">
        <v>7.085</v>
      </c>
      <c r="H2125" s="13" t="n">
        <v>7.846</v>
      </c>
      <c r="I2125" s="13" t="n">
        <v>7.672</v>
      </c>
      <c r="J2125" s="13" t="n">
        <v>7.908</v>
      </c>
      <c r="K2125" s="13" t="n">
        <v>7.811</v>
      </c>
      <c r="L2125" s="13" t="n">
        <v>7.961</v>
      </c>
      <c r="M2125" s="13" t="n">
        <v>7.91</v>
      </c>
      <c r="N2125" s="13" t="n">
        <v>0.0</v>
      </c>
      <c r="O2125" s="13" t="n">
        <v>0.0</v>
      </c>
      <c r="P2125" s="13" t="n">
        <v>0.0</v>
      </c>
      <c r="Q2125" t="s">
        <v>517</v>
      </c>
      <c r="R2125" t="s">
        <v>1473</v>
      </c>
      <c r="S2125" t="s">
        <v>1176</v>
      </c>
    </row>
    <row r="2126" spans="1:16" x14ac:dyDescent="0.25">
      <c r="A2126" s="13" t="s">
        <v>13</v>
      </c>
      <c r="B2126" s="7" t="n">
        <v>46327.0</v>
      </c>
      <c r="C2126" s="13" t="s">
        <v>34</v>
      </c>
      <c r="D2126" s="13" t="s">
        <v>28</v>
      </c>
      <c r="E2126" s="13" t="s">
        <v>25</v>
      </c>
      <c r="F2126" s="13" t="s">
        <v>47</v>
      </c>
      <c r="G2126" s="13" t="n">
        <v>8.139</v>
      </c>
      <c r="H2126" s="13" t="n">
        <v>8.688</v>
      </c>
      <c r="I2126" s="13" t="n">
        <v>8.586</v>
      </c>
      <c r="J2126" s="13" t="n">
        <v>8.773</v>
      </c>
      <c r="K2126" s="13" t="n">
        <v>8.718</v>
      </c>
      <c r="L2126" s="13" t="n">
        <v>8.842</v>
      </c>
      <c r="M2126" s="13" t="n">
        <v>8.819</v>
      </c>
      <c r="N2126" s="13" t="n">
        <v>0.0</v>
      </c>
      <c r="O2126" s="13" t="n">
        <v>0.0</v>
      </c>
      <c r="P2126" s="13" t="n">
        <v>0.0</v>
      </c>
      <c r="Q2126" t="s">
        <v>517</v>
      </c>
      <c r="R2126" t="s">
        <v>382</v>
      </c>
      <c r="S2126" t="s">
        <v>1176</v>
      </c>
    </row>
    <row r="2127" spans="1:16" x14ac:dyDescent="0.25">
      <c r="A2127" s="13" t="s">
        <v>13</v>
      </c>
      <c r="B2127" s="7" t="n">
        <v>46327.0</v>
      </c>
      <c r="C2127" s="13" t="s">
        <v>34</v>
      </c>
      <c r="D2127" s="13" t="s">
        <v>28</v>
      </c>
      <c r="E2127" s="13" t="s">
        <v>27</v>
      </c>
      <c r="F2127" s="13" t="s">
        <v>47</v>
      </c>
      <c r="G2127" s="13" t="n">
        <v>7.9</v>
      </c>
      <c r="H2127" s="13" t="n">
        <v>8.663</v>
      </c>
      <c r="I2127" s="13" t="n">
        <v>8.495</v>
      </c>
      <c r="J2127" s="13" t="n">
        <v>8.739</v>
      </c>
      <c r="K2127" s="13" t="n">
        <v>8.646</v>
      </c>
      <c r="L2127" s="13" t="n">
        <v>8.805</v>
      </c>
      <c r="M2127" s="13" t="n">
        <v>8.753</v>
      </c>
      <c r="N2127" s="13" t="n">
        <v>0.0</v>
      </c>
      <c r="O2127" s="13" t="n">
        <v>0.0</v>
      </c>
      <c r="P2127" s="13" t="n">
        <v>0.0</v>
      </c>
      <c r="Q2127" t="s">
        <v>517</v>
      </c>
      <c r="R2127" t="s">
        <v>305</v>
      </c>
      <c r="S2127" t="s">
        <v>1176</v>
      </c>
    </row>
    <row r="2128" spans="1:16" x14ac:dyDescent="0.25">
      <c r="A2128" s="13" t="s">
        <v>13</v>
      </c>
      <c r="B2128" s="7" t="n">
        <v>46327.0</v>
      </c>
      <c r="C2128" s="13" t="s">
        <v>34</v>
      </c>
      <c r="D2128" s="13" t="s">
        <v>28</v>
      </c>
      <c r="E2128" s="13" t="s">
        <v>26</v>
      </c>
      <c r="F2128" s="13" t="s">
        <v>47</v>
      </c>
      <c r="G2128" s="13" t="n">
        <v>7.53</v>
      </c>
      <c r="H2128" s="13" t="n">
        <v>8.302</v>
      </c>
      <c r="I2128" s="13" t="n">
        <v>8.136</v>
      </c>
      <c r="J2128" s="13" t="n">
        <v>8.378</v>
      </c>
      <c r="K2128" s="13" t="n">
        <v>8.286</v>
      </c>
      <c r="L2128" s="13" t="n">
        <v>8.444</v>
      </c>
      <c r="M2128" s="13" t="n">
        <v>8.391</v>
      </c>
      <c r="N2128" s="13" t="n">
        <v>0.0</v>
      </c>
      <c r="O2128" s="13" t="n">
        <v>0.0</v>
      </c>
      <c r="P2128" s="13" t="n">
        <v>0.0</v>
      </c>
      <c r="Q2128" t="s">
        <v>517</v>
      </c>
      <c r="R2128" t="s">
        <v>699</v>
      </c>
      <c r="S2128" t="s">
        <v>1176</v>
      </c>
    </row>
    <row r="2129" spans="1:16" x14ac:dyDescent="0.25">
      <c r="A2129" s="13" t="s">
        <v>13</v>
      </c>
      <c r="B2129" s="7" t="n">
        <v>46327.0</v>
      </c>
      <c r="C2129" s="13" t="s">
        <v>34</v>
      </c>
      <c r="D2129" s="13" t="s">
        <v>29</v>
      </c>
      <c r="E2129" s="13" t="s">
        <v>25</v>
      </c>
      <c r="F2129" s="13" t="s">
        <v>47</v>
      </c>
      <c r="G2129" s="13" t="n">
        <v>9.024</v>
      </c>
      <c r="H2129" s="13" t="n">
        <v>9.662</v>
      </c>
      <c r="I2129" s="13" t="n">
        <v>9.534</v>
      </c>
      <c r="J2129" s="13" t="n">
        <v>9.756</v>
      </c>
      <c r="K2129" s="13" t="n">
        <v>9.686</v>
      </c>
      <c r="L2129" s="13" t="n">
        <v>9.834</v>
      </c>
      <c r="M2129" s="13" t="n">
        <v>9.805</v>
      </c>
      <c r="N2129" s="13" t="n">
        <v>0.0</v>
      </c>
      <c r="O2129" s="13" t="n">
        <v>0.0</v>
      </c>
      <c r="P2129" s="13" t="n">
        <v>0.0</v>
      </c>
      <c r="Q2129" t="s">
        <v>517</v>
      </c>
      <c r="R2129" t="s">
        <v>1474</v>
      </c>
      <c r="S2129" t="s">
        <v>1176</v>
      </c>
    </row>
    <row r="2130" spans="1:16" x14ac:dyDescent="0.25">
      <c r="A2130" s="13" t="s">
        <v>13</v>
      </c>
      <c r="B2130" s="7" t="n">
        <v>46327.0</v>
      </c>
      <c r="C2130" s="13" t="s">
        <v>34</v>
      </c>
      <c r="D2130" s="13" t="s">
        <v>29</v>
      </c>
      <c r="E2130" s="13" t="s">
        <v>27</v>
      </c>
      <c r="F2130" s="13" t="s">
        <v>47</v>
      </c>
      <c r="G2130" s="13" t="n">
        <v>8.754</v>
      </c>
      <c r="H2130" s="13" t="n">
        <v>9.607</v>
      </c>
      <c r="I2130" s="13" t="n">
        <v>9.419</v>
      </c>
      <c r="J2130" s="13" t="n">
        <v>9.693</v>
      </c>
      <c r="K2130" s="13" t="n">
        <v>9.589</v>
      </c>
      <c r="L2130" s="13" t="n">
        <v>9.767</v>
      </c>
      <c r="M2130" s="13" t="n">
        <v>9.714</v>
      </c>
      <c r="N2130" s="13" t="n">
        <v>0.0</v>
      </c>
      <c r="O2130" s="13" t="n">
        <v>0.0</v>
      </c>
      <c r="P2130" s="13" t="n">
        <v>0.0</v>
      </c>
      <c r="Q2130" t="s">
        <v>517</v>
      </c>
      <c r="R2130" t="s">
        <v>1475</v>
      </c>
      <c r="S2130" t="s">
        <v>1176</v>
      </c>
    </row>
    <row r="2131" spans="1:16" x14ac:dyDescent="0.25">
      <c r="A2131" s="13" t="s">
        <v>13</v>
      </c>
      <c r="B2131" s="7" t="n">
        <v>46327.0</v>
      </c>
      <c r="C2131" s="13" t="s">
        <v>34</v>
      </c>
      <c r="D2131" s="13" t="s">
        <v>29</v>
      </c>
      <c r="E2131" s="13" t="s">
        <v>26</v>
      </c>
      <c r="F2131" s="13" t="s">
        <v>47</v>
      </c>
      <c r="G2131" s="13" t="n">
        <v>8.163</v>
      </c>
      <c r="H2131" s="13" t="n">
        <v>9.012</v>
      </c>
      <c r="I2131" s="13" t="n">
        <v>8.828</v>
      </c>
      <c r="J2131" s="13" t="n">
        <v>9.098</v>
      </c>
      <c r="K2131" s="13" t="n">
        <v>8.996</v>
      </c>
      <c r="L2131" s="13" t="n">
        <v>9.17</v>
      </c>
      <c r="M2131" s="13" t="n">
        <v>9.12</v>
      </c>
      <c r="N2131" s="13" t="n">
        <v>0.0</v>
      </c>
      <c r="O2131" s="13" t="n">
        <v>0.0</v>
      </c>
      <c r="P2131" s="13" t="n">
        <v>0.0</v>
      </c>
      <c r="Q2131" t="s">
        <v>517</v>
      </c>
      <c r="R2131" t="s">
        <v>1476</v>
      </c>
      <c r="S2131" t="s">
        <v>1176</v>
      </c>
    </row>
    <row r="2132" spans="1:16" x14ac:dyDescent="0.25">
      <c r="A2132" s="13" t="s">
        <v>13</v>
      </c>
      <c r="B2132" s="7" t="n">
        <v>46327.0</v>
      </c>
      <c r="C2132" s="13" t="s">
        <v>34</v>
      </c>
      <c r="D2132" s="13" t="s">
        <v>24</v>
      </c>
      <c r="E2132" s="13" t="s">
        <v>25</v>
      </c>
      <c r="F2132" s="13" t="s">
        <v>48</v>
      </c>
      <c r="G2132" s="13" t="n">
        <v>7.364</v>
      </c>
      <c r="H2132" s="13" t="n">
        <v>8.101</v>
      </c>
      <c r="I2132" s="13" t="n">
        <v>7.924</v>
      </c>
      <c r="J2132" s="13" t="n">
        <v>8.165</v>
      </c>
      <c r="K2132" s="13" t="n">
        <v>8.066</v>
      </c>
      <c r="L2132" s="13" t="n">
        <v>8.22</v>
      </c>
      <c r="M2132" s="13" t="n">
        <v>8.171</v>
      </c>
      <c r="N2132" s="13" t="n">
        <v>0.0</v>
      </c>
      <c r="O2132" s="13" t="n">
        <v>0.0</v>
      </c>
      <c r="P2132" s="13" t="n">
        <v>0.0</v>
      </c>
      <c r="Q2132" t="s">
        <v>517</v>
      </c>
      <c r="R2132" t="s">
        <v>200</v>
      </c>
      <c r="S2132" t="s">
        <v>1176</v>
      </c>
    </row>
    <row r="2133" spans="1:16" x14ac:dyDescent="0.25">
      <c r="A2133" s="13" t="s">
        <v>13</v>
      </c>
      <c r="B2133" s="7" t="n">
        <v>46327.0</v>
      </c>
      <c r="C2133" s="13" t="s">
        <v>34</v>
      </c>
      <c r="D2133" s="13" t="s">
        <v>24</v>
      </c>
      <c r="E2133" s="13" t="s">
        <v>27</v>
      </c>
      <c r="F2133" s="13" t="s">
        <v>48</v>
      </c>
      <c r="G2133" s="13" t="n">
        <v>7.275</v>
      </c>
      <c r="H2133" s="13" t="n">
        <v>8.14</v>
      </c>
      <c r="I2133" s="13" t="n">
        <v>7.926</v>
      </c>
      <c r="J2133" s="13" t="n">
        <v>8.2</v>
      </c>
      <c r="K2133" s="13" t="n">
        <v>8.08</v>
      </c>
      <c r="L2133" s="13" t="n">
        <v>8.255</v>
      </c>
      <c r="M2133" s="13" t="n">
        <v>8.191</v>
      </c>
      <c r="N2133" s="13" t="n">
        <v>0.0</v>
      </c>
      <c r="O2133" s="13" t="n">
        <v>0.0</v>
      </c>
      <c r="P2133" s="13" t="n">
        <v>0.0</v>
      </c>
      <c r="Q2133" t="s">
        <v>517</v>
      </c>
      <c r="R2133" t="s">
        <v>490</v>
      </c>
      <c r="S2133" t="s">
        <v>1176</v>
      </c>
    </row>
    <row r="2134" spans="1:16" x14ac:dyDescent="0.25">
      <c r="A2134" s="13" t="s">
        <v>13</v>
      </c>
      <c r="B2134" s="7" t="n">
        <v>46327.0</v>
      </c>
      <c r="C2134" s="13" t="s">
        <v>34</v>
      </c>
      <c r="D2134" s="13" t="s">
        <v>24</v>
      </c>
      <c r="E2134" s="13" t="s">
        <v>26</v>
      </c>
      <c r="F2134" s="13" t="s">
        <v>48</v>
      </c>
      <c r="G2134" s="13" t="n">
        <v>6.872</v>
      </c>
      <c r="H2134" s="13" t="n">
        <v>7.697</v>
      </c>
      <c r="I2134" s="13" t="n">
        <v>7.501</v>
      </c>
      <c r="J2134" s="13" t="n">
        <v>7.756</v>
      </c>
      <c r="K2134" s="13" t="n">
        <v>7.649</v>
      </c>
      <c r="L2134" s="13" t="n">
        <v>7.812</v>
      </c>
      <c r="M2134" s="13" t="n">
        <v>7.756</v>
      </c>
      <c r="N2134" s="13" t="n">
        <v>0.0</v>
      </c>
      <c r="O2134" s="13" t="n">
        <v>0.0</v>
      </c>
      <c r="P2134" s="13" t="n">
        <v>0.0</v>
      </c>
      <c r="Q2134" t="s">
        <v>517</v>
      </c>
      <c r="R2134" t="s">
        <v>1477</v>
      </c>
      <c r="S2134" t="s">
        <v>1176</v>
      </c>
    </row>
    <row r="2135" spans="1:16" x14ac:dyDescent="0.25">
      <c r="A2135" s="13" t="s">
        <v>13</v>
      </c>
      <c r="B2135" s="7" t="n">
        <v>46327.0</v>
      </c>
      <c r="C2135" s="13" t="s">
        <v>34</v>
      </c>
      <c r="D2135" s="13" t="s">
        <v>31</v>
      </c>
      <c r="E2135" s="13" t="s">
        <v>25</v>
      </c>
      <c r="F2135" s="13" t="s">
        <v>48</v>
      </c>
      <c r="G2135" s="13" t="n">
        <v>7.291</v>
      </c>
      <c r="H2135" s="13" t="n">
        <v>8.015</v>
      </c>
      <c r="I2135" s="13" t="n">
        <v>7.844</v>
      </c>
      <c r="J2135" s="13" t="n">
        <v>8.079</v>
      </c>
      <c r="K2135" s="13" t="n">
        <v>7.982</v>
      </c>
      <c r="L2135" s="13" t="n">
        <v>8.133</v>
      </c>
      <c r="M2135" s="13" t="n">
        <v>8.08</v>
      </c>
      <c r="N2135" s="13" t="n">
        <v>0.0</v>
      </c>
      <c r="O2135" s="13" t="n">
        <v>0.0</v>
      </c>
      <c r="P2135" s="13" t="n">
        <v>0.0</v>
      </c>
      <c r="Q2135" t="s">
        <v>517</v>
      </c>
      <c r="R2135" t="s">
        <v>168</v>
      </c>
      <c r="S2135" t="s">
        <v>1176</v>
      </c>
    </row>
    <row r="2136" spans="1:16" x14ac:dyDescent="0.25">
      <c r="A2136" s="13" t="s">
        <v>13</v>
      </c>
      <c r="B2136" s="7" t="n">
        <v>46327.0</v>
      </c>
      <c r="C2136" s="13" t="s">
        <v>34</v>
      </c>
      <c r="D2136" s="13" t="s">
        <v>31</v>
      </c>
      <c r="E2136" s="13" t="s">
        <v>27</v>
      </c>
      <c r="F2136" s="13" t="s">
        <v>48</v>
      </c>
      <c r="G2136" s="13" t="n">
        <v>7.198</v>
      </c>
      <c r="H2136" s="13" t="n">
        <v>7.979</v>
      </c>
      <c r="I2136" s="13" t="n">
        <v>7.796</v>
      </c>
      <c r="J2136" s="13" t="n">
        <v>8.041</v>
      </c>
      <c r="K2136" s="13" t="n">
        <v>7.939</v>
      </c>
      <c r="L2136" s="13" t="n">
        <v>8.095</v>
      </c>
      <c r="M2136" s="13" t="n">
        <v>8.038</v>
      </c>
      <c r="N2136" s="13" t="n">
        <v>0.0</v>
      </c>
      <c r="O2136" s="13" t="n">
        <v>0.0</v>
      </c>
      <c r="P2136" s="13" t="n">
        <v>0.0</v>
      </c>
      <c r="Q2136" t="s">
        <v>517</v>
      </c>
      <c r="R2136" t="s">
        <v>1428</v>
      </c>
      <c r="S2136" t="s">
        <v>1176</v>
      </c>
    </row>
    <row r="2137" spans="1:16" x14ac:dyDescent="0.25">
      <c r="A2137" s="13" t="s">
        <v>13</v>
      </c>
      <c r="B2137" s="7" t="n">
        <v>46327.0</v>
      </c>
      <c r="C2137" s="13" t="s">
        <v>34</v>
      </c>
      <c r="D2137" s="13" t="s">
        <v>31</v>
      </c>
      <c r="E2137" s="13" t="s">
        <v>26</v>
      </c>
      <c r="F2137" s="13" t="s">
        <v>48</v>
      </c>
      <c r="G2137" s="13" t="n">
        <v>6.485</v>
      </c>
      <c r="H2137" s="13" t="n">
        <v>7.246</v>
      </c>
      <c r="I2137" s="13" t="n">
        <v>7.072</v>
      </c>
      <c r="J2137" s="13" t="n">
        <v>7.308</v>
      </c>
      <c r="K2137" s="13" t="n">
        <v>7.211</v>
      </c>
      <c r="L2137" s="13" t="n">
        <v>7.361</v>
      </c>
      <c r="M2137" s="13" t="n">
        <v>7.31</v>
      </c>
      <c r="N2137" s="13" t="n">
        <v>0.0</v>
      </c>
      <c r="O2137" s="13" t="n">
        <v>0.0</v>
      </c>
      <c r="P2137" s="13" t="n">
        <v>0.0</v>
      </c>
      <c r="Q2137" t="s">
        <v>517</v>
      </c>
      <c r="R2137" t="s">
        <v>1478</v>
      </c>
      <c r="S2137" t="s">
        <v>1176</v>
      </c>
    </row>
    <row r="2138" spans="1:16" x14ac:dyDescent="0.25">
      <c r="A2138" s="13" t="s">
        <v>13</v>
      </c>
      <c r="B2138" s="7" t="n">
        <v>46327.0</v>
      </c>
      <c r="C2138" s="13" t="s">
        <v>34</v>
      </c>
      <c r="D2138" s="13" t="s">
        <v>28</v>
      </c>
      <c r="E2138" s="13" t="s">
        <v>25</v>
      </c>
      <c r="F2138" s="13" t="s">
        <v>48</v>
      </c>
      <c r="G2138" s="13" t="n">
        <v>7.539</v>
      </c>
      <c r="H2138" s="13" t="n">
        <v>8.087</v>
      </c>
      <c r="I2138" s="13" t="n">
        <v>7.986</v>
      </c>
      <c r="J2138" s="13" t="n">
        <v>8.173</v>
      </c>
      <c r="K2138" s="13" t="n">
        <v>8.118</v>
      </c>
      <c r="L2138" s="13" t="n">
        <v>8.242</v>
      </c>
      <c r="M2138" s="13" t="n">
        <v>8.219</v>
      </c>
      <c r="N2138" s="13" t="n">
        <v>0.0</v>
      </c>
      <c r="O2138" s="13" t="n">
        <v>0.0</v>
      </c>
      <c r="P2138" s="13" t="n">
        <v>0.0</v>
      </c>
      <c r="Q2138" t="s">
        <v>517</v>
      </c>
      <c r="R2138" t="s">
        <v>1479</v>
      </c>
      <c r="S2138" t="s">
        <v>1176</v>
      </c>
    </row>
    <row r="2139" spans="1:16" x14ac:dyDescent="0.25">
      <c r="A2139" s="13" t="s">
        <v>13</v>
      </c>
      <c r="B2139" s="7" t="n">
        <v>46327.0</v>
      </c>
      <c r="C2139" s="13" t="s">
        <v>34</v>
      </c>
      <c r="D2139" s="13" t="s">
        <v>28</v>
      </c>
      <c r="E2139" s="13" t="s">
        <v>27</v>
      </c>
      <c r="F2139" s="13" t="s">
        <v>48</v>
      </c>
      <c r="G2139" s="13" t="n">
        <v>7.3</v>
      </c>
      <c r="H2139" s="13" t="n">
        <v>8.063</v>
      </c>
      <c r="I2139" s="13" t="n">
        <v>7.895</v>
      </c>
      <c r="J2139" s="13" t="n">
        <v>8.139</v>
      </c>
      <c r="K2139" s="13" t="n">
        <v>8.046</v>
      </c>
      <c r="L2139" s="13" t="n">
        <v>8.205</v>
      </c>
      <c r="M2139" s="13" t="n">
        <v>8.153</v>
      </c>
      <c r="N2139" s="13" t="n">
        <v>0.0</v>
      </c>
      <c r="O2139" s="13" t="n">
        <v>0.0</v>
      </c>
      <c r="P2139" s="13" t="n">
        <v>0.0</v>
      </c>
      <c r="Q2139" t="s">
        <v>517</v>
      </c>
      <c r="R2139" t="s">
        <v>314</v>
      </c>
      <c r="S2139" t="s">
        <v>1176</v>
      </c>
    </row>
    <row r="2140" spans="1:16" x14ac:dyDescent="0.25">
      <c r="A2140" s="13" t="s">
        <v>13</v>
      </c>
      <c r="B2140" s="7" t="n">
        <v>46327.0</v>
      </c>
      <c r="C2140" s="13" t="s">
        <v>34</v>
      </c>
      <c r="D2140" s="13" t="s">
        <v>28</v>
      </c>
      <c r="E2140" s="13" t="s">
        <v>26</v>
      </c>
      <c r="F2140" s="13" t="s">
        <v>48</v>
      </c>
      <c r="G2140" s="13" t="n">
        <v>6.93</v>
      </c>
      <c r="H2140" s="13" t="n">
        <v>7.702</v>
      </c>
      <c r="I2140" s="13" t="n">
        <v>7.536</v>
      </c>
      <c r="J2140" s="13" t="n">
        <v>7.778</v>
      </c>
      <c r="K2140" s="13" t="n">
        <v>7.686</v>
      </c>
      <c r="L2140" s="13" t="n">
        <v>7.844</v>
      </c>
      <c r="M2140" s="13" t="n">
        <v>7.791</v>
      </c>
      <c r="N2140" s="13" t="n">
        <v>0.0</v>
      </c>
      <c r="O2140" s="13" t="n">
        <v>0.0</v>
      </c>
      <c r="P2140" s="13" t="n">
        <v>0.0</v>
      </c>
      <c r="Q2140" t="s">
        <v>517</v>
      </c>
      <c r="R2140" t="s">
        <v>1480</v>
      </c>
      <c r="S2140" t="s">
        <v>1176</v>
      </c>
    </row>
    <row r="2141" spans="1:16" x14ac:dyDescent="0.25">
      <c r="A2141" s="13" t="s">
        <v>13</v>
      </c>
      <c r="B2141" s="7" t="n">
        <v>46327.0</v>
      </c>
      <c r="C2141" s="13" t="s">
        <v>34</v>
      </c>
      <c r="D2141" s="13" t="s">
        <v>29</v>
      </c>
      <c r="E2141" s="13" t="s">
        <v>25</v>
      </c>
      <c r="F2141" s="13" t="s">
        <v>48</v>
      </c>
      <c r="G2141" s="13" t="n">
        <v>8.424</v>
      </c>
      <c r="H2141" s="13" t="n">
        <v>9.062</v>
      </c>
      <c r="I2141" s="13" t="n">
        <v>8.934</v>
      </c>
      <c r="J2141" s="13" t="n">
        <v>9.156</v>
      </c>
      <c r="K2141" s="13" t="n">
        <v>9.086</v>
      </c>
      <c r="L2141" s="13" t="n">
        <v>9.234</v>
      </c>
      <c r="M2141" s="13" t="n">
        <v>9.205</v>
      </c>
      <c r="N2141" s="13" t="n">
        <v>0.0</v>
      </c>
      <c r="O2141" s="13" t="n">
        <v>0.0</v>
      </c>
      <c r="P2141" s="13" t="n">
        <v>0.0</v>
      </c>
      <c r="Q2141" t="s">
        <v>517</v>
      </c>
      <c r="R2141" t="s">
        <v>792</v>
      </c>
      <c r="S2141" t="s">
        <v>1176</v>
      </c>
    </row>
    <row r="2142" spans="1:16" x14ac:dyDescent="0.25">
      <c r="A2142" s="13" t="s">
        <v>13</v>
      </c>
      <c r="B2142" s="7" t="n">
        <v>46327.0</v>
      </c>
      <c r="C2142" s="13" t="s">
        <v>34</v>
      </c>
      <c r="D2142" s="13" t="s">
        <v>29</v>
      </c>
      <c r="E2142" s="13" t="s">
        <v>27</v>
      </c>
      <c r="F2142" s="13" t="s">
        <v>48</v>
      </c>
      <c r="G2142" s="13" t="n">
        <v>8.154</v>
      </c>
      <c r="H2142" s="13" t="n">
        <v>9.007</v>
      </c>
      <c r="I2142" s="13" t="n">
        <v>8.819</v>
      </c>
      <c r="J2142" s="13" t="n">
        <v>9.093</v>
      </c>
      <c r="K2142" s="13" t="n">
        <v>8.989</v>
      </c>
      <c r="L2142" s="13" t="n">
        <v>9.167</v>
      </c>
      <c r="M2142" s="13" t="n">
        <v>9.114</v>
      </c>
      <c r="N2142" s="13" t="n">
        <v>0.0</v>
      </c>
      <c r="O2142" s="13" t="n">
        <v>0.0</v>
      </c>
      <c r="P2142" s="13" t="n">
        <v>0.0</v>
      </c>
      <c r="Q2142" t="s">
        <v>517</v>
      </c>
      <c r="R2142" t="s">
        <v>1481</v>
      </c>
      <c r="S2142" t="s">
        <v>1176</v>
      </c>
    </row>
    <row r="2143" spans="1:16" x14ac:dyDescent="0.25">
      <c r="A2143" s="13" t="s">
        <v>13</v>
      </c>
      <c r="B2143" s="7" t="n">
        <v>46327.0</v>
      </c>
      <c r="C2143" s="13" t="s">
        <v>34</v>
      </c>
      <c r="D2143" s="13" t="s">
        <v>29</v>
      </c>
      <c r="E2143" s="13" t="s">
        <v>26</v>
      </c>
      <c r="F2143" s="13" t="s">
        <v>48</v>
      </c>
      <c r="G2143" s="13" t="n">
        <v>7.563</v>
      </c>
      <c r="H2143" s="13" t="n">
        <v>8.412</v>
      </c>
      <c r="I2143" s="13" t="n">
        <v>8.228</v>
      </c>
      <c r="J2143" s="13" t="n">
        <v>8.498</v>
      </c>
      <c r="K2143" s="13" t="n">
        <v>8.396</v>
      </c>
      <c r="L2143" s="13" t="n">
        <v>8.57</v>
      </c>
      <c r="M2143" s="13" t="n">
        <v>8.52</v>
      </c>
      <c r="N2143" s="13" t="n">
        <v>0.0</v>
      </c>
      <c r="O2143" s="13" t="n">
        <v>0.0</v>
      </c>
      <c r="P2143" s="13" t="n">
        <v>0.0</v>
      </c>
      <c r="Q2143" t="s">
        <v>517</v>
      </c>
      <c r="R2143" t="s">
        <v>1482</v>
      </c>
      <c r="S2143" t="s">
        <v>1176</v>
      </c>
    </row>
    <row r="2144" spans="1:16" x14ac:dyDescent="0.25">
      <c r="A2144" s="13" t="s">
        <v>13</v>
      </c>
      <c r="B2144" s="7" t="n">
        <v>46357.0</v>
      </c>
      <c r="C2144" s="13" t="s">
        <v>23</v>
      </c>
      <c r="D2144" s="13" t="s">
        <v>24</v>
      </c>
      <c r="E2144" s="13" t="s">
        <v>25</v>
      </c>
      <c r="F2144" s="13" t="s">
        <v>46</v>
      </c>
      <c r="G2144" s="13" t="n">
        <v>8.441</v>
      </c>
      <c r="H2144" s="13" t="n">
        <v>9.21</v>
      </c>
      <c r="I2144" s="13" t="n">
        <v>9.02</v>
      </c>
      <c r="J2144" s="13" t="n">
        <v>9.285</v>
      </c>
      <c r="K2144" s="13" t="n">
        <v>9.173</v>
      </c>
      <c r="L2144" s="13" t="n">
        <v>9.342</v>
      </c>
      <c r="M2144" s="13" t="n">
        <v>9.283</v>
      </c>
      <c r="N2144" s="13" t="n">
        <v>0.0</v>
      </c>
      <c r="O2144" s="13" t="n">
        <v>0.0</v>
      </c>
      <c r="P2144" s="13" t="n">
        <v>0.0</v>
      </c>
      <c r="Q2144" t="s">
        <v>614</v>
      </c>
      <c r="R2144" t="s">
        <v>1483</v>
      </c>
      <c r="S2144" t="s">
        <v>1176</v>
      </c>
    </row>
    <row r="2145" spans="1:16" x14ac:dyDescent="0.25">
      <c r="A2145" s="13" t="s">
        <v>13</v>
      </c>
      <c r="B2145" s="7" t="n">
        <v>46357.0</v>
      </c>
      <c r="C2145" s="13" t="s">
        <v>23</v>
      </c>
      <c r="D2145" s="13" t="s">
        <v>24</v>
      </c>
      <c r="E2145" s="13" t="s">
        <v>27</v>
      </c>
      <c r="F2145" s="13" t="s">
        <v>46</v>
      </c>
      <c r="G2145" s="13" t="n">
        <v>8.338</v>
      </c>
      <c r="H2145" s="13" t="n">
        <v>9.248</v>
      </c>
      <c r="I2145" s="13" t="n">
        <v>9.015</v>
      </c>
      <c r="J2145" s="13" t="n">
        <v>9.32</v>
      </c>
      <c r="K2145" s="13" t="n">
        <v>9.184</v>
      </c>
      <c r="L2145" s="13" t="n">
        <v>9.378</v>
      </c>
      <c r="M2145" s="13" t="n">
        <v>9.301</v>
      </c>
      <c r="N2145" s="13" t="n">
        <v>0.0</v>
      </c>
      <c r="O2145" s="13" t="n">
        <v>0.0</v>
      </c>
      <c r="P2145" s="13" t="n">
        <v>0.0</v>
      </c>
      <c r="Q2145" t="s">
        <v>614</v>
      </c>
      <c r="R2145" t="s">
        <v>1484</v>
      </c>
      <c r="S2145" t="s">
        <v>1176</v>
      </c>
    </row>
    <row r="2146" spans="1:16" x14ac:dyDescent="0.25">
      <c r="A2146" s="13" t="s">
        <v>13</v>
      </c>
      <c r="B2146" s="7" t="n">
        <v>46357.0</v>
      </c>
      <c r="C2146" s="13" t="s">
        <v>23</v>
      </c>
      <c r="D2146" s="13" t="s">
        <v>24</v>
      </c>
      <c r="E2146" s="13" t="s">
        <v>26</v>
      </c>
      <c r="F2146" s="13" t="s">
        <v>46</v>
      </c>
      <c r="G2146" s="13" t="n">
        <v>7.917</v>
      </c>
      <c r="H2146" s="13" t="n">
        <v>8.796</v>
      </c>
      <c r="I2146" s="13" t="n">
        <v>8.574</v>
      </c>
      <c r="J2146" s="13" t="n">
        <v>8.869</v>
      </c>
      <c r="K2146" s="13" t="n">
        <v>8.74</v>
      </c>
      <c r="L2146" s="13" t="n">
        <v>8.927</v>
      </c>
      <c r="M2146" s="13" t="n">
        <v>8.854</v>
      </c>
      <c r="N2146" s="13" t="n">
        <v>0.0</v>
      </c>
      <c r="O2146" s="13" t="n">
        <v>0.0</v>
      </c>
      <c r="P2146" s="13" t="n">
        <v>0.0</v>
      </c>
      <c r="Q2146" t="s">
        <v>614</v>
      </c>
      <c r="R2146" t="s">
        <v>1485</v>
      </c>
      <c r="S2146" t="s">
        <v>1176</v>
      </c>
    </row>
    <row r="2147" spans="1:16" x14ac:dyDescent="0.25">
      <c r="A2147" s="13" t="s">
        <v>13</v>
      </c>
      <c r="B2147" s="7" t="n">
        <v>46357.0</v>
      </c>
      <c r="C2147" s="13" t="s">
        <v>23</v>
      </c>
      <c r="D2147" s="13" t="s">
        <v>28</v>
      </c>
      <c r="E2147" s="13" t="s">
        <v>25</v>
      </c>
      <c r="F2147" s="13" t="s">
        <v>46</v>
      </c>
      <c r="G2147" s="13" t="n">
        <v>8.557</v>
      </c>
      <c r="H2147" s="13" t="n">
        <v>9.193</v>
      </c>
      <c r="I2147" s="13" t="n">
        <v>9.062</v>
      </c>
      <c r="J2147" s="13" t="n">
        <v>9.287</v>
      </c>
      <c r="K2147" s="13" t="n">
        <v>9.21</v>
      </c>
      <c r="L2147" s="13" t="n">
        <v>9.357</v>
      </c>
      <c r="M2147" s="13" t="n">
        <v>9.317</v>
      </c>
      <c r="N2147" s="13" t="n">
        <v>0.0</v>
      </c>
      <c r="O2147" s="13" t="n">
        <v>0.0</v>
      </c>
      <c r="P2147" s="13" t="n">
        <v>0.0</v>
      </c>
      <c r="Q2147" t="s">
        <v>614</v>
      </c>
      <c r="R2147" t="s">
        <v>1486</v>
      </c>
      <c r="S2147" t="s">
        <v>1176</v>
      </c>
    </row>
    <row r="2148" spans="1:16" x14ac:dyDescent="0.25">
      <c r="A2148" s="13" t="s">
        <v>13</v>
      </c>
      <c r="B2148" s="7" t="n">
        <v>46357.0</v>
      </c>
      <c r="C2148" s="13" t="s">
        <v>23</v>
      </c>
      <c r="D2148" s="13" t="s">
        <v>28</v>
      </c>
      <c r="E2148" s="13" t="s">
        <v>27</v>
      </c>
      <c r="F2148" s="13" t="s">
        <v>46</v>
      </c>
      <c r="G2148" s="13" t="n">
        <v>8.299</v>
      </c>
      <c r="H2148" s="13" t="n">
        <v>9.164</v>
      </c>
      <c r="I2148" s="13" t="n">
        <v>8.959</v>
      </c>
      <c r="J2148" s="13" t="n">
        <v>9.251</v>
      </c>
      <c r="K2148" s="13" t="n">
        <v>9.132</v>
      </c>
      <c r="L2148" s="13" t="n">
        <v>9.319</v>
      </c>
      <c r="M2148" s="13" t="n">
        <v>9.245</v>
      </c>
      <c r="N2148" s="13" t="n">
        <v>0.0</v>
      </c>
      <c r="O2148" s="13" t="n">
        <v>0.0</v>
      </c>
      <c r="P2148" s="13" t="n">
        <v>0.0</v>
      </c>
      <c r="Q2148" t="s">
        <v>614</v>
      </c>
      <c r="R2148" t="s">
        <v>1487</v>
      </c>
      <c r="S2148" t="s">
        <v>1176</v>
      </c>
    </row>
    <row r="2149" spans="1:16" x14ac:dyDescent="0.25">
      <c r="A2149" s="13" t="s">
        <v>13</v>
      </c>
      <c r="B2149" s="7" t="n">
        <v>46357.0</v>
      </c>
      <c r="C2149" s="13" t="s">
        <v>23</v>
      </c>
      <c r="D2149" s="13" t="s">
        <v>28</v>
      </c>
      <c r="E2149" s="13" t="s">
        <v>26</v>
      </c>
      <c r="F2149" s="13" t="s">
        <v>46</v>
      </c>
      <c r="G2149" s="13" t="n">
        <v>7.941</v>
      </c>
      <c r="H2149" s="13" t="n">
        <v>8.798</v>
      </c>
      <c r="I2149" s="13" t="n">
        <v>8.596</v>
      </c>
      <c r="J2149" s="13" t="n">
        <v>8.884</v>
      </c>
      <c r="K2149" s="13" t="n">
        <v>8.767</v>
      </c>
      <c r="L2149" s="13" t="n">
        <v>8.951</v>
      </c>
      <c r="M2149" s="13" t="n">
        <v>8.878</v>
      </c>
      <c r="N2149" s="13" t="n">
        <v>0.0</v>
      </c>
      <c r="O2149" s="13" t="n">
        <v>0.0</v>
      </c>
      <c r="P2149" s="13" t="n">
        <v>0.0</v>
      </c>
      <c r="Q2149" t="s">
        <v>614</v>
      </c>
      <c r="R2149" t="s">
        <v>1488</v>
      </c>
      <c r="S2149" t="s">
        <v>1176</v>
      </c>
    </row>
    <row r="2150" spans="1:16" x14ac:dyDescent="0.25">
      <c r="A2150" s="13" t="s">
        <v>13</v>
      </c>
      <c r="B2150" s="7" t="n">
        <v>46357.0</v>
      </c>
      <c r="C2150" s="13" t="s">
        <v>23</v>
      </c>
      <c r="D2150" s="13" t="s">
        <v>29</v>
      </c>
      <c r="E2150" s="13" t="s">
        <v>25</v>
      </c>
      <c r="F2150" s="13" t="s">
        <v>46</v>
      </c>
      <c r="G2150" s="13" t="n">
        <v>9.422</v>
      </c>
      <c r="H2150" s="13" t="n">
        <v>10.188</v>
      </c>
      <c r="I2150" s="13" t="n">
        <v>10.009</v>
      </c>
      <c r="J2150" s="13" t="n">
        <v>10.289</v>
      </c>
      <c r="K2150" s="13" t="n">
        <v>10.181</v>
      </c>
      <c r="L2150" s="13" t="n">
        <v>10.367</v>
      </c>
      <c r="M2150" s="13" t="n">
        <v>10.309</v>
      </c>
      <c r="N2150" s="13" t="n">
        <v>0.0</v>
      </c>
      <c r="O2150" s="13" t="n">
        <v>0.0</v>
      </c>
      <c r="P2150" s="13" t="n">
        <v>0.0</v>
      </c>
      <c r="Q2150" t="s">
        <v>614</v>
      </c>
      <c r="R2150" t="s">
        <v>1139</v>
      </c>
      <c r="S2150" t="s">
        <v>1176</v>
      </c>
    </row>
    <row r="2151" spans="1:16" x14ac:dyDescent="0.25">
      <c r="A2151" s="13" t="s">
        <v>13</v>
      </c>
      <c r="B2151" s="7" t="n">
        <v>46357.0</v>
      </c>
      <c r="C2151" s="13" t="s">
        <v>23</v>
      </c>
      <c r="D2151" s="13" t="s">
        <v>29</v>
      </c>
      <c r="E2151" s="13" t="s">
        <v>27</v>
      </c>
      <c r="F2151" s="13" t="s">
        <v>46</v>
      </c>
      <c r="G2151" s="13" t="n">
        <v>9.101</v>
      </c>
      <c r="H2151" s="13" t="n">
        <v>10.129</v>
      </c>
      <c r="I2151" s="13" t="n">
        <v>9.871</v>
      </c>
      <c r="J2151" s="13" t="n">
        <v>10.223</v>
      </c>
      <c r="K2151" s="13" t="n">
        <v>10.071</v>
      </c>
      <c r="L2151" s="13" t="n">
        <v>10.299</v>
      </c>
      <c r="M2151" s="13" t="n">
        <v>10.209</v>
      </c>
      <c r="N2151" s="13" t="n">
        <v>0.0</v>
      </c>
      <c r="O2151" s="13" t="n">
        <v>0.0</v>
      </c>
      <c r="P2151" s="13" t="n">
        <v>0.0</v>
      </c>
      <c r="Q2151" t="s">
        <v>614</v>
      </c>
      <c r="R2151" t="s">
        <v>1449</v>
      </c>
      <c r="S2151" t="s">
        <v>1176</v>
      </c>
    </row>
    <row r="2152" spans="1:16" x14ac:dyDescent="0.25">
      <c r="A2152" s="13" t="s">
        <v>13</v>
      </c>
      <c r="B2152" s="7" t="n">
        <v>46357.0</v>
      </c>
      <c r="C2152" s="13" t="s">
        <v>23</v>
      </c>
      <c r="D2152" s="13" t="s">
        <v>29</v>
      </c>
      <c r="E2152" s="13" t="s">
        <v>26</v>
      </c>
      <c r="F2152" s="13" t="s">
        <v>46</v>
      </c>
      <c r="G2152" s="13" t="n">
        <v>8.532</v>
      </c>
      <c r="H2152" s="13" t="n">
        <v>9.52</v>
      </c>
      <c r="I2152" s="13" t="n">
        <v>9.278</v>
      </c>
      <c r="J2152" s="13" t="n">
        <v>9.616</v>
      </c>
      <c r="K2152" s="13" t="n">
        <v>9.472</v>
      </c>
      <c r="L2152" s="13" t="n">
        <v>9.69</v>
      </c>
      <c r="M2152" s="13" t="n">
        <v>9.607</v>
      </c>
      <c r="N2152" s="13" t="n">
        <v>0.0</v>
      </c>
      <c r="O2152" s="13" t="n">
        <v>0.0</v>
      </c>
      <c r="P2152" s="13" t="n">
        <v>0.0</v>
      </c>
      <c r="Q2152" t="s">
        <v>614</v>
      </c>
      <c r="R2152" t="s">
        <v>1203</v>
      </c>
      <c r="S2152" t="s">
        <v>1176</v>
      </c>
    </row>
    <row r="2153" spans="1:16" x14ac:dyDescent="0.25">
      <c r="A2153" s="13" t="s">
        <v>13</v>
      </c>
      <c r="B2153" s="7" t="n">
        <v>46357.0</v>
      </c>
      <c r="C2153" s="13" t="s">
        <v>23</v>
      </c>
      <c r="D2153" s="13" t="s">
        <v>24</v>
      </c>
      <c r="E2153" s="13" t="s">
        <v>25</v>
      </c>
      <c r="F2153" s="13" t="s">
        <v>47</v>
      </c>
      <c r="G2153" s="13" t="n">
        <v>8.041</v>
      </c>
      <c r="H2153" s="13" t="n">
        <v>8.81</v>
      </c>
      <c r="I2153" s="13" t="n">
        <v>8.621</v>
      </c>
      <c r="J2153" s="13" t="n">
        <v>8.885</v>
      </c>
      <c r="K2153" s="13" t="n">
        <v>8.773</v>
      </c>
      <c r="L2153" s="13" t="n">
        <v>8.942</v>
      </c>
      <c r="M2153" s="13" t="n">
        <v>8.883</v>
      </c>
      <c r="N2153" s="13" t="n">
        <v>0.0</v>
      </c>
      <c r="O2153" s="13" t="n">
        <v>0.0</v>
      </c>
      <c r="P2153" s="13" t="n">
        <v>0.0</v>
      </c>
      <c r="Q2153" t="s">
        <v>614</v>
      </c>
      <c r="R2153" t="s">
        <v>175</v>
      </c>
      <c r="S2153" t="s">
        <v>1176</v>
      </c>
    </row>
    <row r="2154" spans="1:16" x14ac:dyDescent="0.25">
      <c r="A2154" s="13" t="s">
        <v>13</v>
      </c>
      <c r="B2154" s="7" t="n">
        <v>46357.0</v>
      </c>
      <c r="C2154" s="13" t="s">
        <v>23</v>
      </c>
      <c r="D2154" s="13" t="s">
        <v>24</v>
      </c>
      <c r="E2154" s="13" t="s">
        <v>27</v>
      </c>
      <c r="F2154" s="13" t="s">
        <v>47</v>
      </c>
      <c r="G2154" s="13" t="n">
        <v>7.938</v>
      </c>
      <c r="H2154" s="13" t="n">
        <v>8.848</v>
      </c>
      <c r="I2154" s="13" t="n">
        <v>8.615</v>
      </c>
      <c r="J2154" s="13" t="n">
        <v>8.92</v>
      </c>
      <c r="K2154" s="13" t="n">
        <v>8.784</v>
      </c>
      <c r="L2154" s="13" t="n">
        <v>8.978</v>
      </c>
      <c r="M2154" s="13" t="n">
        <v>8.901</v>
      </c>
      <c r="N2154" s="13" t="n">
        <v>0.0</v>
      </c>
      <c r="O2154" s="13" t="n">
        <v>0.0</v>
      </c>
      <c r="P2154" s="13" t="n">
        <v>0.0</v>
      </c>
      <c r="Q2154" t="s">
        <v>614</v>
      </c>
      <c r="R2154" t="s">
        <v>1489</v>
      </c>
      <c r="S2154" t="s">
        <v>1176</v>
      </c>
    </row>
    <row r="2155" spans="1:16" x14ac:dyDescent="0.25">
      <c r="A2155" s="13" t="s">
        <v>13</v>
      </c>
      <c r="B2155" s="7" t="n">
        <v>46357.0</v>
      </c>
      <c r="C2155" s="13" t="s">
        <v>23</v>
      </c>
      <c r="D2155" s="13" t="s">
        <v>24</v>
      </c>
      <c r="E2155" s="13" t="s">
        <v>26</v>
      </c>
      <c r="F2155" s="13" t="s">
        <v>47</v>
      </c>
      <c r="G2155" s="13" t="n">
        <v>7.517</v>
      </c>
      <c r="H2155" s="13" t="n">
        <v>8.397</v>
      </c>
      <c r="I2155" s="13" t="n">
        <v>8.174</v>
      </c>
      <c r="J2155" s="13" t="n">
        <v>8.469</v>
      </c>
      <c r="K2155" s="13" t="n">
        <v>8.34</v>
      </c>
      <c r="L2155" s="13" t="n">
        <v>8.527</v>
      </c>
      <c r="M2155" s="13" t="n">
        <v>8.454</v>
      </c>
      <c r="N2155" s="13" t="n">
        <v>0.0</v>
      </c>
      <c r="O2155" s="13" t="n">
        <v>0.0</v>
      </c>
      <c r="P2155" s="13" t="n">
        <v>0.0</v>
      </c>
      <c r="Q2155" t="s">
        <v>614</v>
      </c>
      <c r="R2155" t="s">
        <v>1490</v>
      </c>
      <c r="S2155" t="s">
        <v>1176</v>
      </c>
    </row>
    <row r="2156" spans="1:16" x14ac:dyDescent="0.25">
      <c r="A2156" s="13" t="s">
        <v>13</v>
      </c>
      <c r="B2156" s="7" t="n">
        <v>46357.0</v>
      </c>
      <c r="C2156" s="13" t="s">
        <v>23</v>
      </c>
      <c r="D2156" s="13" t="s">
        <v>28</v>
      </c>
      <c r="E2156" s="13" t="s">
        <v>25</v>
      </c>
      <c r="F2156" s="13" t="s">
        <v>47</v>
      </c>
      <c r="G2156" s="13" t="n">
        <v>8.157</v>
      </c>
      <c r="H2156" s="13" t="n">
        <v>8.793</v>
      </c>
      <c r="I2156" s="13" t="n">
        <v>8.662</v>
      </c>
      <c r="J2156" s="13" t="n">
        <v>8.887</v>
      </c>
      <c r="K2156" s="13" t="n">
        <v>8.81</v>
      </c>
      <c r="L2156" s="13" t="n">
        <v>8.957</v>
      </c>
      <c r="M2156" s="13" t="n">
        <v>8.917</v>
      </c>
      <c r="N2156" s="13" t="n">
        <v>0.0</v>
      </c>
      <c r="O2156" s="13" t="n">
        <v>0.0</v>
      </c>
      <c r="P2156" s="13" t="n">
        <v>0.0</v>
      </c>
      <c r="Q2156" t="s">
        <v>614</v>
      </c>
      <c r="R2156" t="s">
        <v>760</v>
      </c>
      <c r="S2156" t="s">
        <v>1176</v>
      </c>
    </row>
    <row r="2157" spans="1:16" x14ac:dyDescent="0.25">
      <c r="A2157" s="13" t="s">
        <v>13</v>
      </c>
      <c r="B2157" s="7" t="n">
        <v>46357.0</v>
      </c>
      <c r="C2157" s="13" t="s">
        <v>23</v>
      </c>
      <c r="D2157" s="13" t="s">
        <v>28</v>
      </c>
      <c r="E2157" s="13" t="s">
        <v>27</v>
      </c>
      <c r="F2157" s="13" t="s">
        <v>47</v>
      </c>
      <c r="G2157" s="13" t="n">
        <v>7.899</v>
      </c>
      <c r="H2157" s="13" t="n">
        <v>8.764</v>
      </c>
      <c r="I2157" s="13" t="n">
        <v>8.559</v>
      </c>
      <c r="J2157" s="13" t="n">
        <v>8.851</v>
      </c>
      <c r="K2157" s="13" t="n">
        <v>8.732</v>
      </c>
      <c r="L2157" s="13" t="n">
        <v>8.919</v>
      </c>
      <c r="M2157" s="13" t="n">
        <v>8.845</v>
      </c>
      <c r="N2157" s="13" t="n">
        <v>0.0</v>
      </c>
      <c r="O2157" s="13" t="n">
        <v>0.0</v>
      </c>
      <c r="P2157" s="13" t="n">
        <v>0.0</v>
      </c>
      <c r="Q2157" t="s">
        <v>614</v>
      </c>
      <c r="R2157" t="s">
        <v>1083</v>
      </c>
      <c r="S2157" t="s">
        <v>1176</v>
      </c>
    </row>
    <row r="2158" spans="1:16" x14ac:dyDescent="0.25">
      <c r="A2158" s="13" t="s">
        <v>13</v>
      </c>
      <c r="B2158" s="7" t="n">
        <v>46357.0</v>
      </c>
      <c r="C2158" s="13" t="s">
        <v>23</v>
      </c>
      <c r="D2158" s="13" t="s">
        <v>28</v>
      </c>
      <c r="E2158" s="13" t="s">
        <v>26</v>
      </c>
      <c r="F2158" s="13" t="s">
        <v>47</v>
      </c>
      <c r="G2158" s="13" t="n">
        <v>7.541</v>
      </c>
      <c r="H2158" s="13" t="n">
        <v>8.398</v>
      </c>
      <c r="I2158" s="13" t="n">
        <v>8.196</v>
      </c>
      <c r="J2158" s="13" t="n">
        <v>8.484</v>
      </c>
      <c r="K2158" s="13" t="n">
        <v>8.367</v>
      </c>
      <c r="L2158" s="13" t="n">
        <v>8.551</v>
      </c>
      <c r="M2158" s="13" t="n">
        <v>8.478</v>
      </c>
      <c r="N2158" s="13" t="n">
        <v>0.0</v>
      </c>
      <c r="O2158" s="13" t="n">
        <v>0.0</v>
      </c>
      <c r="P2158" s="13" t="n">
        <v>0.0</v>
      </c>
      <c r="Q2158" t="s">
        <v>614</v>
      </c>
      <c r="R2158" t="s">
        <v>1491</v>
      </c>
      <c r="S2158" t="s">
        <v>1176</v>
      </c>
    </row>
    <row r="2159" spans="1:16" x14ac:dyDescent="0.25">
      <c r="A2159" s="13" t="s">
        <v>13</v>
      </c>
      <c r="B2159" s="7" t="n">
        <v>46357.0</v>
      </c>
      <c r="C2159" s="13" t="s">
        <v>23</v>
      </c>
      <c r="D2159" s="13" t="s">
        <v>29</v>
      </c>
      <c r="E2159" s="13" t="s">
        <v>25</v>
      </c>
      <c r="F2159" s="13" t="s">
        <v>47</v>
      </c>
      <c r="G2159" s="13" t="n">
        <v>9.022</v>
      </c>
      <c r="H2159" s="13" t="n">
        <v>9.788</v>
      </c>
      <c r="I2159" s="13" t="n">
        <v>9.609</v>
      </c>
      <c r="J2159" s="13" t="n">
        <v>9.889</v>
      </c>
      <c r="K2159" s="13" t="n">
        <v>9.781</v>
      </c>
      <c r="L2159" s="13" t="n">
        <v>9.967</v>
      </c>
      <c r="M2159" s="13" t="n">
        <v>9.909</v>
      </c>
      <c r="N2159" s="13" t="n">
        <v>0.0</v>
      </c>
      <c r="O2159" s="13" t="n">
        <v>0.0</v>
      </c>
      <c r="P2159" s="13" t="n">
        <v>0.0</v>
      </c>
      <c r="Q2159" t="s">
        <v>614</v>
      </c>
      <c r="R2159" t="s">
        <v>1145</v>
      </c>
      <c r="S2159" t="s">
        <v>1176</v>
      </c>
    </row>
    <row r="2160" spans="1:16" x14ac:dyDescent="0.25">
      <c r="A2160" s="13" t="s">
        <v>13</v>
      </c>
      <c r="B2160" s="7" t="n">
        <v>46357.0</v>
      </c>
      <c r="C2160" s="13" t="s">
        <v>23</v>
      </c>
      <c r="D2160" s="13" t="s">
        <v>29</v>
      </c>
      <c r="E2160" s="13" t="s">
        <v>27</v>
      </c>
      <c r="F2160" s="13" t="s">
        <v>47</v>
      </c>
      <c r="G2160" s="13" t="n">
        <v>8.701</v>
      </c>
      <c r="H2160" s="13" t="n">
        <v>9.729</v>
      </c>
      <c r="I2160" s="13" t="n">
        <v>9.471</v>
      </c>
      <c r="J2160" s="13" t="n">
        <v>9.823</v>
      </c>
      <c r="K2160" s="13" t="n">
        <v>9.671</v>
      </c>
      <c r="L2160" s="13" t="n">
        <v>9.899</v>
      </c>
      <c r="M2160" s="13" t="n">
        <v>9.809</v>
      </c>
      <c r="N2160" s="13" t="n">
        <v>0.0</v>
      </c>
      <c r="O2160" s="13" t="n">
        <v>0.0</v>
      </c>
      <c r="P2160" s="13" t="n">
        <v>0.0</v>
      </c>
      <c r="Q2160" t="s">
        <v>614</v>
      </c>
      <c r="R2160" t="s">
        <v>1453</v>
      </c>
      <c r="S2160" t="s">
        <v>1176</v>
      </c>
    </row>
    <row r="2161" spans="1:16" x14ac:dyDescent="0.25">
      <c r="A2161" s="13" t="s">
        <v>13</v>
      </c>
      <c r="B2161" s="7" t="n">
        <v>46357.0</v>
      </c>
      <c r="C2161" s="13" t="s">
        <v>23</v>
      </c>
      <c r="D2161" s="13" t="s">
        <v>29</v>
      </c>
      <c r="E2161" s="13" t="s">
        <v>26</v>
      </c>
      <c r="F2161" s="13" t="s">
        <v>47</v>
      </c>
      <c r="G2161" s="13" t="n">
        <v>8.132</v>
      </c>
      <c r="H2161" s="13" t="n">
        <v>9.12</v>
      </c>
      <c r="I2161" s="13" t="n">
        <v>8.878</v>
      </c>
      <c r="J2161" s="13" t="n">
        <v>9.216</v>
      </c>
      <c r="K2161" s="13" t="n">
        <v>9.072</v>
      </c>
      <c r="L2161" s="13" t="n">
        <v>9.29</v>
      </c>
      <c r="M2161" s="13" t="n">
        <v>9.207</v>
      </c>
      <c r="N2161" s="13" t="n">
        <v>0.0</v>
      </c>
      <c r="O2161" s="13" t="n">
        <v>0.0</v>
      </c>
      <c r="P2161" s="13" t="n">
        <v>0.0</v>
      </c>
      <c r="Q2161" t="s">
        <v>614</v>
      </c>
      <c r="R2161" t="s">
        <v>1492</v>
      </c>
      <c r="S2161" t="s">
        <v>1176</v>
      </c>
    </row>
    <row r="2162" spans="1:16" x14ac:dyDescent="0.25">
      <c r="A2162" s="13" t="s">
        <v>13</v>
      </c>
      <c r="B2162" s="7" t="n">
        <v>46357.0</v>
      </c>
      <c r="C2162" s="13" t="s">
        <v>23</v>
      </c>
      <c r="D2162" s="13" t="s">
        <v>24</v>
      </c>
      <c r="E2162" s="13" t="s">
        <v>25</v>
      </c>
      <c r="F2162" s="13" t="s">
        <v>48</v>
      </c>
      <c r="G2162" s="13" t="n">
        <v>7.441</v>
      </c>
      <c r="H2162" s="13" t="n">
        <v>8.21</v>
      </c>
      <c r="I2162" s="13" t="n">
        <v>8.021</v>
      </c>
      <c r="J2162" s="13" t="n">
        <v>8.285</v>
      </c>
      <c r="K2162" s="13" t="n">
        <v>8.173</v>
      </c>
      <c r="L2162" s="13" t="n">
        <v>8.342</v>
      </c>
      <c r="M2162" s="13" t="n">
        <v>8.283</v>
      </c>
      <c r="N2162" s="13" t="n">
        <v>0.0</v>
      </c>
      <c r="O2162" s="13" t="n">
        <v>0.0</v>
      </c>
      <c r="P2162" s="13" t="n">
        <v>0.0</v>
      </c>
      <c r="Q2162" t="s">
        <v>614</v>
      </c>
      <c r="R2162" t="s">
        <v>1493</v>
      </c>
      <c r="S2162" t="s">
        <v>1176</v>
      </c>
    </row>
    <row r="2163" spans="1:16" x14ac:dyDescent="0.25">
      <c r="A2163" s="13" t="s">
        <v>13</v>
      </c>
      <c r="B2163" s="7" t="n">
        <v>46357.0</v>
      </c>
      <c r="C2163" s="13" t="s">
        <v>23</v>
      </c>
      <c r="D2163" s="13" t="s">
        <v>24</v>
      </c>
      <c r="E2163" s="13" t="s">
        <v>27</v>
      </c>
      <c r="F2163" s="13" t="s">
        <v>48</v>
      </c>
      <c r="G2163" s="13" t="n">
        <v>7.338</v>
      </c>
      <c r="H2163" s="13" t="n">
        <v>8.248</v>
      </c>
      <c r="I2163" s="13" t="n">
        <v>8.015</v>
      </c>
      <c r="J2163" s="13" t="n">
        <v>8.32</v>
      </c>
      <c r="K2163" s="13" t="n">
        <v>8.184</v>
      </c>
      <c r="L2163" s="13" t="n">
        <v>8.378</v>
      </c>
      <c r="M2163" s="13" t="n">
        <v>8.301</v>
      </c>
      <c r="N2163" s="13" t="n">
        <v>0.0</v>
      </c>
      <c r="O2163" s="13" t="n">
        <v>0.0</v>
      </c>
      <c r="P2163" s="13" t="n">
        <v>0.0</v>
      </c>
      <c r="Q2163" t="s">
        <v>614</v>
      </c>
      <c r="R2163" t="s">
        <v>991</v>
      </c>
      <c r="S2163" t="s">
        <v>1176</v>
      </c>
    </row>
    <row r="2164" spans="1:16" x14ac:dyDescent="0.25">
      <c r="A2164" s="13" t="s">
        <v>13</v>
      </c>
      <c r="B2164" s="7" t="n">
        <v>46357.0</v>
      </c>
      <c r="C2164" s="13" t="s">
        <v>23</v>
      </c>
      <c r="D2164" s="13" t="s">
        <v>24</v>
      </c>
      <c r="E2164" s="13" t="s">
        <v>26</v>
      </c>
      <c r="F2164" s="13" t="s">
        <v>48</v>
      </c>
      <c r="G2164" s="13" t="n">
        <v>6.917</v>
      </c>
      <c r="H2164" s="13" t="n">
        <v>7.797</v>
      </c>
      <c r="I2164" s="13" t="n">
        <v>7.574</v>
      </c>
      <c r="J2164" s="13" t="n">
        <v>7.869</v>
      </c>
      <c r="K2164" s="13" t="n">
        <v>7.74</v>
      </c>
      <c r="L2164" s="13" t="n">
        <v>7.927</v>
      </c>
      <c r="M2164" s="13" t="n">
        <v>7.854</v>
      </c>
      <c r="N2164" s="13" t="n">
        <v>0.0</v>
      </c>
      <c r="O2164" s="13" t="n">
        <v>0.0</v>
      </c>
      <c r="P2164" s="13" t="n">
        <v>0.0</v>
      </c>
      <c r="Q2164" t="s">
        <v>614</v>
      </c>
      <c r="R2164" t="s">
        <v>1494</v>
      </c>
      <c r="S2164" t="s">
        <v>1176</v>
      </c>
    </row>
    <row r="2165" spans="1:16" x14ac:dyDescent="0.25">
      <c r="A2165" s="13" t="s">
        <v>13</v>
      </c>
      <c r="B2165" s="7" t="n">
        <v>46357.0</v>
      </c>
      <c r="C2165" s="13" t="s">
        <v>23</v>
      </c>
      <c r="D2165" s="13" t="s">
        <v>28</v>
      </c>
      <c r="E2165" s="13" t="s">
        <v>25</v>
      </c>
      <c r="F2165" s="13" t="s">
        <v>48</v>
      </c>
      <c r="G2165" s="13" t="n">
        <v>7.557</v>
      </c>
      <c r="H2165" s="13" t="n">
        <v>8.193</v>
      </c>
      <c r="I2165" s="13" t="n">
        <v>8.062</v>
      </c>
      <c r="J2165" s="13" t="n">
        <v>8.287</v>
      </c>
      <c r="K2165" s="13" t="n">
        <v>8.21</v>
      </c>
      <c r="L2165" s="13" t="n">
        <v>8.357</v>
      </c>
      <c r="M2165" s="13" t="n">
        <v>8.317</v>
      </c>
      <c r="N2165" s="13" t="n">
        <v>0.0</v>
      </c>
      <c r="O2165" s="13" t="n">
        <v>0.0</v>
      </c>
      <c r="P2165" s="13" t="n">
        <v>0.0</v>
      </c>
      <c r="Q2165" t="s">
        <v>614</v>
      </c>
      <c r="R2165" t="s">
        <v>1495</v>
      </c>
      <c r="S2165" t="s">
        <v>1176</v>
      </c>
    </row>
    <row r="2166" spans="1:16" x14ac:dyDescent="0.25">
      <c r="A2166" s="13" t="s">
        <v>13</v>
      </c>
      <c r="B2166" s="7" t="n">
        <v>46357.0</v>
      </c>
      <c r="C2166" s="13" t="s">
        <v>23</v>
      </c>
      <c r="D2166" s="13" t="s">
        <v>28</v>
      </c>
      <c r="E2166" s="13" t="s">
        <v>27</v>
      </c>
      <c r="F2166" s="13" t="s">
        <v>48</v>
      </c>
      <c r="G2166" s="13" t="n">
        <v>7.299</v>
      </c>
      <c r="H2166" s="13" t="n">
        <v>8.164</v>
      </c>
      <c r="I2166" s="13" t="n">
        <v>7.959</v>
      </c>
      <c r="J2166" s="13" t="n">
        <v>8.251</v>
      </c>
      <c r="K2166" s="13" t="n">
        <v>8.132</v>
      </c>
      <c r="L2166" s="13" t="n">
        <v>8.319</v>
      </c>
      <c r="M2166" s="13" t="n">
        <v>8.245</v>
      </c>
      <c r="N2166" s="13" t="n">
        <v>0.0</v>
      </c>
      <c r="O2166" s="13" t="n">
        <v>0.0</v>
      </c>
      <c r="P2166" s="13" t="n">
        <v>0.0</v>
      </c>
      <c r="Q2166" t="s">
        <v>614</v>
      </c>
      <c r="R2166" t="s">
        <v>597</v>
      </c>
      <c r="S2166" t="s">
        <v>1176</v>
      </c>
    </row>
    <row r="2167" spans="1:16" x14ac:dyDescent="0.25">
      <c r="A2167" s="13" t="s">
        <v>13</v>
      </c>
      <c r="B2167" s="7" t="n">
        <v>46357.0</v>
      </c>
      <c r="C2167" s="13" t="s">
        <v>23</v>
      </c>
      <c r="D2167" s="13" t="s">
        <v>28</v>
      </c>
      <c r="E2167" s="13" t="s">
        <v>26</v>
      </c>
      <c r="F2167" s="13" t="s">
        <v>48</v>
      </c>
      <c r="G2167" s="13" t="n">
        <v>6.941</v>
      </c>
      <c r="H2167" s="13" t="n">
        <v>7.798</v>
      </c>
      <c r="I2167" s="13" t="n">
        <v>7.596</v>
      </c>
      <c r="J2167" s="13" t="n">
        <v>7.884</v>
      </c>
      <c r="K2167" s="13" t="n">
        <v>7.767</v>
      </c>
      <c r="L2167" s="13" t="n">
        <v>7.951</v>
      </c>
      <c r="M2167" s="13" t="n">
        <v>7.878</v>
      </c>
      <c r="N2167" s="13" t="n">
        <v>0.0</v>
      </c>
      <c r="O2167" s="13" t="n">
        <v>0.0</v>
      </c>
      <c r="P2167" s="13" t="n">
        <v>0.0</v>
      </c>
      <c r="Q2167" t="s">
        <v>614</v>
      </c>
      <c r="R2167" t="s">
        <v>979</v>
      </c>
      <c r="S2167" t="s">
        <v>1176</v>
      </c>
    </row>
    <row r="2168" spans="1:16" x14ac:dyDescent="0.25">
      <c r="A2168" s="13" t="s">
        <v>13</v>
      </c>
      <c r="B2168" s="7" t="n">
        <v>46357.0</v>
      </c>
      <c r="C2168" s="13" t="s">
        <v>23</v>
      </c>
      <c r="D2168" s="13" t="s">
        <v>29</v>
      </c>
      <c r="E2168" s="13" t="s">
        <v>25</v>
      </c>
      <c r="F2168" s="13" t="s">
        <v>48</v>
      </c>
      <c r="G2168" s="13" t="n">
        <v>8.422</v>
      </c>
      <c r="H2168" s="13" t="n">
        <v>9.188</v>
      </c>
      <c r="I2168" s="13" t="n">
        <v>9.009</v>
      </c>
      <c r="J2168" s="13" t="n">
        <v>9.289</v>
      </c>
      <c r="K2168" s="13" t="n">
        <v>9.181</v>
      </c>
      <c r="L2168" s="13" t="n">
        <v>9.367</v>
      </c>
      <c r="M2168" s="13" t="n">
        <v>9.309</v>
      </c>
      <c r="N2168" s="13" t="n">
        <v>0.0</v>
      </c>
      <c r="O2168" s="13" t="n">
        <v>0.0</v>
      </c>
      <c r="P2168" s="13" t="n">
        <v>0.0</v>
      </c>
      <c r="Q2168" t="s">
        <v>614</v>
      </c>
      <c r="R2168" t="s">
        <v>1153</v>
      </c>
      <c r="S2168" t="s">
        <v>1176</v>
      </c>
    </row>
    <row r="2169" spans="1:16" x14ac:dyDescent="0.25">
      <c r="A2169" s="13" t="s">
        <v>13</v>
      </c>
      <c r="B2169" s="7" t="n">
        <v>46357.0</v>
      </c>
      <c r="C2169" s="13" t="s">
        <v>23</v>
      </c>
      <c r="D2169" s="13" t="s">
        <v>29</v>
      </c>
      <c r="E2169" s="13" t="s">
        <v>27</v>
      </c>
      <c r="F2169" s="13" t="s">
        <v>48</v>
      </c>
      <c r="G2169" s="13" t="n">
        <v>8.101</v>
      </c>
      <c r="H2169" s="13" t="n">
        <v>9.129</v>
      </c>
      <c r="I2169" s="13" t="n">
        <v>8.871</v>
      </c>
      <c r="J2169" s="13" t="n">
        <v>9.223</v>
      </c>
      <c r="K2169" s="13" t="n">
        <v>9.071</v>
      </c>
      <c r="L2169" s="13" t="n">
        <v>9.299</v>
      </c>
      <c r="M2169" s="13" t="n">
        <v>9.209</v>
      </c>
      <c r="N2169" s="13" t="n">
        <v>0.0</v>
      </c>
      <c r="O2169" s="13" t="n">
        <v>0.0</v>
      </c>
      <c r="P2169" s="13" t="n">
        <v>0.0</v>
      </c>
      <c r="Q2169" t="s">
        <v>614</v>
      </c>
      <c r="R2169" t="s">
        <v>80</v>
      </c>
      <c r="S2169" t="s">
        <v>1176</v>
      </c>
    </row>
    <row r="2170" spans="1:16" x14ac:dyDescent="0.25">
      <c r="A2170" s="13" t="s">
        <v>13</v>
      </c>
      <c r="B2170" s="7" t="n">
        <v>46357.0</v>
      </c>
      <c r="C2170" s="13" t="s">
        <v>23</v>
      </c>
      <c r="D2170" s="13" t="s">
        <v>29</v>
      </c>
      <c r="E2170" s="13" t="s">
        <v>26</v>
      </c>
      <c r="F2170" s="13" t="s">
        <v>48</v>
      </c>
      <c r="G2170" s="13" t="n">
        <v>7.532</v>
      </c>
      <c r="H2170" s="13" t="n">
        <v>8.52</v>
      </c>
      <c r="I2170" s="13" t="n">
        <v>8.278</v>
      </c>
      <c r="J2170" s="13" t="n">
        <v>8.616</v>
      </c>
      <c r="K2170" s="13" t="n">
        <v>8.472</v>
      </c>
      <c r="L2170" s="13" t="n">
        <v>8.69</v>
      </c>
      <c r="M2170" s="13" t="n">
        <v>8.607</v>
      </c>
      <c r="N2170" s="13" t="n">
        <v>0.0</v>
      </c>
      <c r="O2170" s="13" t="n">
        <v>0.0</v>
      </c>
      <c r="P2170" s="13" t="n">
        <v>0.0</v>
      </c>
      <c r="Q2170" t="s">
        <v>614</v>
      </c>
      <c r="R2170" t="s">
        <v>1496</v>
      </c>
      <c r="S2170" t="s">
        <v>1176</v>
      </c>
    </row>
    <row r="2171" spans="1:16" x14ac:dyDescent="0.25">
      <c r="A2171" s="13" t="s">
        <v>13</v>
      </c>
      <c r="B2171" s="7" t="n">
        <v>46357.0</v>
      </c>
      <c r="C2171" s="13" t="s">
        <v>30</v>
      </c>
      <c r="D2171" s="13" t="s">
        <v>31</v>
      </c>
      <c r="E2171" s="13" t="s">
        <v>25</v>
      </c>
      <c r="F2171" s="13" t="s">
        <v>46</v>
      </c>
      <c r="G2171" s="13" t="n">
        <v>8.403</v>
      </c>
      <c r="H2171" s="13" t="n">
        <v>9.159</v>
      </c>
      <c r="I2171" s="13" t="n">
        <v>8.977</v>
      </c>
      <c r="J2171" s="13" t="n">
        <v>9.233</v>
      </c>
      <c r="K2171" s="13" t="n">
        <v>9.125</v>
      </c>
      <c r="L2171" s="13" t="n">
        <v>9.289</v>
      </c>
      <c r="M2171" s="13" t="n">
        <v>9.227</v>
      </c>
      <c r="N2171" s="13" t="n">
        <v>0.0</v>
      </c>
      <c r="O2171" s="13" t="n">
        <v>0.0</v>
      </c>
      <c r="P2171" s="13" t="n">
        <v>0.0</v>
      </c>
      <c r="Q2171" t="s">
        <v>614</v>
      </c>
      <c r="R2171" t="s">
        <v>1497</v>
      </c>
      <c r="S2171" t="s">
        <v>1176</v>
      </c>
    </row>
    <row r="2172" spans="1:16" x14ac:dyDescent="0.25">
      <c r="A2172" s="13" t="s">
        <v>13</v>
      </c>
      <c r="B2172" s="7" t="n">
        <v>46357.0</v>
      </c>
      <c r="C2172" s="13" t="s">
        <v>30</v>
      </c>
      <c r="D2172" s="13" t="s">
        <v>31</v>
      </c>
      <c r="E2172" s="13" t="s">
        <v>27</v>
      </c>
      <c r="F2172" s="13" t="s">
        <v>46</v>
      </c>
      <c r="G2172" s="13" t="n">
        <v>8.283</v>
      </c>
      <c r="H2172" s="13" t="n">
        <v>9.118</v>
      </c>
      <c r="I2172" s="13" t="n">
        <v>8.915</v>
      </c>
      <c r="J2172" s="13" t="n">
        <v>9.191</v>
      </c>
      <c r="K2172" s="13" t="n">
        <v>9.072</v>
      </c>
      <c r="L2172" s="13" t="n">
        <v>9.248</v>
      </c>
      <c r="M2172" s="13" t="n">
        <v>9.177</v>
      </c>
      <c r="N2172" s="13" t="n">
        <v>0.0</v>
      </c>
      <c r="O2172" s="13" t="n">
        <v>0.0</v>
      </c>
      <c r="P2172" s="13" t="n">
        <v>0.0</v>
      </c>
      <c r="Q2172" t="s">
        <v>614</v>
      </c>
      <c r="R2172" t="s">
        <v>1321</v>
      </c>
      <c r="S2172" t="s">
        <v>1176</v>
      </c>
    </row>
    <row r="2173" spans="1:16" x14ac:dyDescent="0.25">
      <c r="A2173" s="13" t="s">
        <v>13</v>
      </c>
      <c r="B2173" s="7" t="n">
        <v>46357.0</v>
      </c>
      <c r="C2173" s="13" t="s">
        <v>30</v>
      </c>
      <c r="D2173" s="13" t="s">
        <v>31</v>
      </c>
      <c r="E2173" s="13" t="s">
        <v>26</v>
      </c>
      <c r="F2173" s="13" t="s">
        <v>46</v>
      </c>
      <c r="G2173" s="13" t="n">
        <v>7.565</v>
      </c>
      <c r="H2173" s="13" t="n">
        <v>8.365</v>
      </c>
      <c r="I2173" s="13" t="n">
        <v>8.173</v>
      </c>
      <c r="J2173" s="13" t="n">
        <v>8.439</v>
      </c>
      <c r="K2173" s="13" t="n">
        <v>8.327</v>
      </c>
      <c r="L2173" s="13" t="n">
        <v>8.494</v>
      </c>
      <c r="M2173" s="13" t="n">
        <v>8.429</v>
      </c>
      <c r="N2173" s="13" t="n">
        <v>0.0</v>
      </c>
      <c r="O2173" s="13" t="n">
        <v>0.0</v>
      </c>
      <c r="P2173" s="13" t="n">
        <v>0.0</v>
      </c>
      <c r="Q2173" t="s">
        <v>614</v>
      </c>
      <c r="R2173" t="s">
        <v>1498</v>
      </c>
      <c r="S2173" t="s">
        <v>1176</v>
      </c>
    </row>
    <row r="2174" spans="1:16" x14ac:dyDescent="0.25">
      <c r="A2174" s="13" t="s">
        <v>13</v>
      </c>
      <c r="B2174" s="7" t="n">
        <v>46357.0</v>
      </c>
      <c r="C2174" s="13" t="s">
        <v>30</v>
      </c>
      <c r="D2174" s="13" t="s">
        <v>28</v>
      </c>
      <c r="E2174" s="13" t="s">
        <v>25</v>
      </c>
      <c r="F2174" s="13" t="s">
        <v>46</v>
      </c>
      <c r="G2174" s="13" t="n">
        <v>8.628</v>
      </c>
      <c r="H2174" s="13" t="n">
        <v>9.244</v>
      </c>
      <c r="I2174" s="13" t="n">
        <v>9.12</v>
      </c>
      <c r="J2174" s="13" t="n">
        <v>9.337</v>
      </c>
      <c r="K2174" s="13" t="n">
        <v>9.265</v>
      </c>
      <c r="L2174" s="13" t="n">
        <v>9.408</v>
      </c>
      <c r="M2174" s="13" t="n">
        <v>9.371</v>
      </c>
      <c r="N2174" s="13" t="n">
        <v>0.0</v>
      </c>
      <c r="O2174" s="13" t="n">
        <v>0.0</v>
      </c>
      <c r="P2174" s="13" t="n">
        <v>0.0</v>
      </c>
      <c r="Q2174" t="s">
        <v>614</v>
      </c>
      <c r="R2174" t="s">
        <v>1234</v>
      </c>
      <c r="S2174" t="s">
        <v>1176</v>
      </c>
    </row>
    <row r="2175" spans="1:16" x14ac:dyDescent="0.25">
      <c r="A2175" s="13" t="s">
        <v>13</v>
      </c>
      <c r="B2175" s="7" t="n">
        <v>46357.0</v>
      </c>
      <c r="C2175" s="13" t="s">
        <v>30</v>
      </c>
      <c r="D2175" s="13" t="s">
        <v>28</v>
      </c>
      <c r="E2175" s="13" t="s">
        <v>27</v>
      </c>
      <c r="F2175" s="13" t="s">
        <v>46</v>
      </c>
      <c r="G2175" s="13" t="n">
        <v>8.366</v>
      </c>
      <c r="H2175" s="13" t="n">
        <v>9.213</v>
      </c>
      <c r="I2175" s="13" t="n">
        <v>9.014</v>
      </c>
      <c r="J2175" s="13" t="n">
        <v>9.299</v>
      </c>
      <c r="K2175" s="13" t="n">
        <v>9.184</v>
      </c>
      <c r="L2175" s="13" t="n">
        <v>9.366</v>
      </c>
      <c r="M2175" s="13" t="n">
        <v>9.296</v>
      </c>
      <c r="N2175" s="13" t="n">
        <v>0.0</v>
      </c>
      <c r="O2175" s="13" t="n">
        <v>0.0</v>
      </c>
      <c r="P2175" s="13" t="n">
        <v>0.0</v>
      </c>
      <c r="Q2175" t="s">
        <v>614</v>
      </c>
      <c r="R2175" t="s">
        <v>1288</v>
      </c>
      <c r="S2175" t="s">
        <v>1176</v>
      </c>
    </row>
    <row r="2176" spans="1:16" x14ac:dyDescent="0.25">
      <c r="A2176" s="13" t="s">
        <v>13</v>
      </c>
      <c r="B2176" s="7" t="n">
        <v>46357.0</v>
      </c>
      <c r="C2176" s="13" t="s">
        <v>30</v>
      </c>
      <c r="D2176" s="13" t="s">
        <v>28</v>
      </c>
      <c r="E2176" s="13" t="s">
        <v>26</v>
      </c>
      <c r="F2176" s="13" t="s">
        <v>46</v>
      </c>
      <c r="G2176" s="13" t="n">
        <v>8.005</v>
      </c>
      <c r="H2176" s="13" t="n">
        <v>8.844</v>
      </c>
      <c r="I2176" s="13" t="n">
        <v>8.648</v>
      </c>
      <c r="J2176" s="13" t="n">
        <v>8.929</v>
      </c>
      <c r="K2176" s="13" t="n">
        <v>8.816</v>
      </c>
      <c r="L2176" s="13" t="n">
        <v>8.996</v>
      </c>
      <c r="M2176" s="13" t="n">
        <v>8.926</v>
      </c>
      <c r="N2176" s="13" t="n">
        <v>0.0</v>
      </c>
      <c r="O2176" s="13" t="n">
        <v>0.0</v>
      </c>
      <c r="P2176" s="13" t="n">
        <v>0.0</v>
      </c>
      <c r="Q2176" t="s">
        <v>614</v>
      </c>
      <c r="R2176" t="s">
        <v>1499</v>
      </c>
      <c r="S2176" t="s">
        <v>1176</v>
      </c>
    </row>
    <row r="2177" spans="1:16" x14ac:dyDescent="0.25">
      <c r="A2177" s="13" t="s">
        <v>13</v>
      </c>
      <c r="B2177" s="7" t="n">
        <v>46357.0</v>
      </c>
      <c r="C2177" s="13" t="s">
        <v>30</v>
      </c>
      <c r="D2177" s="13" t="s">
        <v>29</v>
      </c>
      <c r="E2177" s="13" t="s">
        <v>25</v>
      </c>
      <c r="F2177" s="13" t="s">
        <v>46</v>
      </c>
      <c r="G2177" s="13" t="n">
        <v>9.501</v>
      </c>
      <c r="H2177" s="13" t="n">
        <v>10.247</v>
      </c>
      <c r="I2177" s="13" t="n">
        <v>10.075</v>
      </c>
      <c r="J2177" s="13" t="n">
        <v>10.346</v>
      </c>
      <c r="K2177" s="13" t="n">
        <v>10.244</v>
      </c>
      <c r="L2177" s="13" t="n">
        <v>10.424</v>
      </c>
      <c r="M2177" s="13" t="n">
        <v>10.371</v>
      </c>
      <c r="N2177" s="13" t="n">
        <v>0.0</v>
      </c>
      <c r="O2177" s="13" t="n">
        <v>0.0</v>
      </c>
      <c r="P2177" s="13" t="n">
        <v>0.0</v>
      </c>
      <c r="Q2177" t="s">
        <v>614</v>
      </c>
      <c r="R2177" t="s">
        <v>1500</v>
      </c>
      <c r="S2177" t="s">
        <v>1176</v>
      </c>
    </row>
    <row r="2178" spans="1:16" x14ac:dyDescent="0.25">
      <c r="A2178" s="13" t="s">
        <v>13</v>
      </c>
      <c r="B2178" s="7" t="n">
        <v>46357.0</v>
      </c>
      <c r="C2178" s="13" t="s">
        <v>30</v>
      </c>
      <c r="D2178" s="13" t="s">
        <v>29</v>
      </c>
      <c r="E2178" s="13" t="s">
        <v>27</v>
      </c>
      <c r="F2178" s="13" t="s">
        <v>46</v>
      </c>
      <c r="G2178" s="13" t="n">
        <v>9.175</v>
      </c>
      <c r="H2178" s="13" t="n">
        <v>10.184</v>
      </c>
      <c r="I2178" s="13" t="n">
        <v>9.933</v>
      </c>
      <c r="J2178" s="13" t="n">
        <v>10.277</v>
      </c>
      <c r="K2178" s="13" t="n">
        <v>10.129</v>
      </c>
      <c r="L2178" s="13" t="n">
        <v>10.353</v>
      </c>
      <c r="M2178" s="13" t="n">
        <v>10.266</v>
      </c>
      <c r="N2178" s="13" t="n">
        <v>0.0</v>
      </c>
      <c r="O2178" s="13" t="n">
        <v>0.0</v>
      </c>
      <c r="P2178" s="13" t="n">
        <v>0.0</v>
      </c>
      <c r="Q2178" t="s">
        <v>614</v>
      </c>
      <c r="R2178" t="s">
        <v>1275</v>
      </c>
      <c r="S2178" t="s">
        <v>1176</v>
      </c>
    </row>
    <row r="2179" spans="1:16" x14ac:dyDescent="0.25">
      <c r="A2179" s="13" t="s">
        <v>13</v>
      </c>
      <c r="B2179" s="7" t="n">
        <v>46357.0</v>
      </c>
      <c r="C2179" s="13" t="s">
        <v>30</v>
      </c>
      <c r="D2179" s="13" t="s">
        <v>29</v>
      </c>
      <c r="E2179" s="13" t="s">
        <v>26</v>
      </c>
      <c r="F2179" s="13" t="s">
        <v>46</v>
      </c>
      <c r="G2179" s="13" t="n">
        <v>8.6</v>
      </c>
      <c r="H2179" s="13" t="n">
        <v>9.571</v>
      </c>
      <c r="I2179" s="13" t="n">
        <v>9.334</v>
      </c>
      <c r="J2179" s="13" t="n">
        <v>9.666</v>
      </c>
      <c r="K2179" s="13" t="n">
        <v>9.525</v>
      </c>
      <c r="L2179" s="13" t="n">
        <v>9.74</v>
      </c>
      <c r="M2179" s="13" t="n">
        <v>9.66</v>
      </c>
      <c r="N2179" s="13" t="n">
        <v>0.0</v>
      </c>
      <c r="O2179" s="13" t="n">
        <v>0.0</v>
      </c>
      <c r="P2179" s="13" t="n">
        <v>0.0</v>
      </c>
      <c r="Q2179" t="s">
        <v>614</v>
      </c>
      <c r="R2179" t="s">
        <v>627</v>
      </c>
      <c r="S2179" t="s">
        <v>1176</v>
      </c>
    </row>
    <row r="2180" spans="1:16" x14ac:dyDescent="0.25">
      <c r="A2180" s="13" t="s">
        <v>13</v>
      </c>
      <c r="B2180" s="7" t="n">
        <v>46357.0</v>
      </c>
      <c r="C2180" s="13" t="s">
        <v>30</v>
      </c>
      <c r="D2180" s="13" t="s">
        <v>31</v>
      </c>
      <c r="E2180" s="13" t="s">
        <v>25</v>
      </c>
      <c r="F2180" s="13" t="s">
        <v>47</v>
      </c>
      <c r="G2180" s="13" t="n">
        <v>8.003</v>
      </c>
      <c r="H2180" s="13" t="n">
        <v>8.759</v>
      </c>
      <c r="I2180" s="13" t="n">
        <v>8.577</v>
      </c>
      <c r="J2180" s="13" t="n">
        <v>8.833</v>
      </c>
      <c r="K2180" s="13" t="n">
        <v>8.725</v>
      </c>
      <c r="L2180" s="13" t="n">
        <v>8.889</v>
      </c>
      <c r="M2180" s="13" t="n">
        <v>8.827</v>
      </c>
      <c r="N2180" s="13" t="n">
        <v>0.0</v>
      </c>
      <c r="O2180" s="13" t="n">
        <v>0.0</v>
      </c>
      <c r="P2180" s="13" t="n">
        <v>0.0</v>
      </c>
      <c r="Q2180" t="s">
        <v>614</v>
      </c>
      <c r="R2180" t="s">
        <v>493</v>
      </c>
      <c r="S2180" t="s">
        <v>1176</v>
      </c>
    </row>
    <row r="2181" spans="1:16" x14ac:dyDescent="0.25">
      <c r="A2181" s="13" t="s">
        <v>13</v>
      </c>
      <c r="B2181" s="7" t="n">
        <v>46357.0</v>
      </c>
      <c r="C2181" s="13" t="s">
        <v>30</v>
      </c>
      <c r="D2181" s="13" t="s">
        <v>31</v>
      </c>
      <c r="E2181" s="13" t="s">
        <v>27</v>
      </c>
      <c r="F2181" s="13" t="s">
        <v>47</v>
      </c>
      <c r="G2181" s="13" t="n">
        <v>7.883</v>
      </c>
      <c r="H2181" s="13" t="n">
        <v>8.718</v>
      </c>
      <c r="I2181" s="13" t="n">
        <v>8.515</v>
      </c>
      <c r="J2181" s="13" t="n">
        <v>8.791</v>
      </c>
      <c r="K2181" s="13" t="n">
        <v>8.672</v>
      </c>
      <c r="L2181" s="13" t="n">
        <v>8.848</v>
      </c>
      <c r="M2181" s="13" t="n">
        <v>8.777</v>
      </c>
      <c r="N2181" s="13" t="n">
        <v>0.0</v>
      </c>
      <c r="O2181" s="13" t="n">
        <v>0.0</v>
      </c>
      <c r="P2181" s="13" t="n">
        <v>0.0</v>
      </c>
      <c r="Q2181" t="s">
        <v>614</v>
      </c>
      <c r="R2181" t="s">
        <v>706</v>
      </c>
      <c r="S2181" t="s">
        <v>1176</v>
      </c>
    </row>
    <row r="2182" spans="1:16" x14ac:dyDescent="0.25">
      <c r="A2182" s="13" t="s">
        <v>13</v>
      </c>
      <c r="B2182" s="7" t="n">
        <v>46357.0</v>
      </c>
      <c r="C2182" s="13" t="s">
        <v>30</v>
      </c>
      <c r="D2182" s="13" t="s">
        <v>31</v>
      </c>
      <c r="E2182" s="13" t="s">
        <v>26</v>
      </c>
      <c r="F2182" s="13" t="s">
        <v>47</v>
      </c>
      <c r="G2182" s="13" t="n">
        <v>7.165</v>
      </c>
      <c r="H2182" s="13" t="n">
        <v>7.965</v>
      </c>
      <c r="I2182" s="13" t="n">
        <v>7.773</v>
      </c>
      <c r="J2182" s="13" t="n">
        <v>8.039</v>
      </c>
      <c r="K2182" s="13" t="n">
        <v>7.927</v>
      </c>
      <c r="L2182" s="13" t="n">
        <v>8.094</v>
      </c>
      <c r="M2182" s="13" t="n">
        <v>8.029</v>
      </c>
      <c r="N2182" s="13" t="n">
        <v>0.0</v>
      </c>
      <c r="O2182" s="13" t="n">
        <v>0.0</v>
      </c>
      <c r="P2182" s="13" t="n">
        <v>0.0</v>
      </c>
      <c r="Q2182" t="s">
        <v>614</v>
      </c>
      <c r="R2182" t="s">
        <v>1501</v>
      </c>
      <c r="S2182" t="s">
        <v>1176</v>
      </c>
    </row>
    <row r="2183" spans="1:16" x14ac:dyDescent="0.25">
      <c r="A2183" s="13" t="s">
        <v>13</v>
      </c>
      <c r="B2183" s="7" t="n">
        <v>46357.0</v>
      </c>
      <c r="C2183" s="13" t="s">
        <v>30</v>
      </c>
      <c r="D2183" s="13" t="s">
        <v>28</v>
      </c>
      <c r="E2183" s="13" t="s">
        <v>25</v>
      </c>
      <c r="F2183" s="13" t="s">
        <v>47</v>
      </c>
      <c r="G2183" s="13" t="n">
        <v>8.228</v>
      </c>
      <c r="H2183" s="13" t="n">
        <v>8.844</v>
      </c>
      <c r="I2183" s="13" t="n">
        <v>8.72</v>
      </c>
      <c r="J2183" s="13" t="n">
        <v>8.937</v>
      </c>
      <c r="K2183" s="13" t="n">
        <v>8.865</v>
      </c>
      <c r="L2183" s="13" t="n">
        <v>9.008</v>
      </c>
      <c r="M2183" s="13" t="n">
        <v>8.971</v>
      </c>
      <c r="N2183" s="13" t="n">
        <v>0.0</v>
      </c>
      <c r="O2183" s="13" t="n">
        <v>0.0</v>
      </c>
      <c r="P2183" s="13" t="n">
        <v>0.0</v>
      </c>
      <c r="Q2183" t="s">
        <v>614</v>
      </c>
      <c r="R2183" t="s">
        <v>1502</v>
      </c>
      <c r="S2183" t="s">
        <v>1176</v>
      </c>
    </row>
    <row r="2184" spans="1:16" x14ac:dyDescent="0.25">
      <c r="A2184" s="13" t="s">
        <v>13</v>
      </c>
      <c r="B2184" s="7" t="n">
        <v>46357.0</v>
      </c>
      <c r="C2184" s="13" t="s">
        <v>30</v>
      </c>
      <c r="D2184" s="13" t="s">
        <v>28</v>
      </c>
      <c r="E2184" s="13" t="s">
        <v>27</v>
      </c>
      <c r="F2184" s="13" t="s">
        <v>47</v>
      </c>
      <c r="G2184" s="13" t="n">
        <v>7.966</v>
      </c>
      <c r="H2184" s="13" t="n">
        <v>8.813</v>
      </c>
      <c r="I2184" s="13" t="n">
        <v>8.614</v>
      </c>
      <c r="J2184" s="13" t="n">
        <v>8.899</v>
      </c>
      <c r="K2184" s="13" t="n">
        <v>8.784</v>
      </c>
      <c r="L2184" s="13" t="n">
        <v>8.966</v>
      </c>
      <c r="M2184" s="13" t="n">
        <v>8.896</v>
      </c>
      <c r="N2184" s="13" t="n">
        <v>0.0</v>
      </c>
      <c r="O2184" s="13" t="n">
        <v>0.0</v>
      </c>
      <c r="P2184" s="13" t="n">
        <v>0.0</v>
      </c>
      <c r="Q2184" t="s">
        <v>614</v>
      </c>
      <c r="R2184" t="s">
        <v>1503</v>
      </c>
      <c r="S2184" t="s">
        <v>1176</v>
      </c>
    </row>
    <row r="2185" spans="1:16" x14ac:dyDescent="0.25">
      <c r="A2185" s="13" t="s">
        <v>13</v>
      </c>
      <c r="B2185" s="7" t="n">
        <v>46357.0</v>
      </c>
      <c r="C2185" s="13" t="s">
        <v>30</v>
      </c>
      <c r="D2185" s="13" t="s">
        <v>28</v>
      </c>
      <c r="E2185" s="13" t="s">
        <v>26</v>
      </c>
      <c r="F2185" s="13" t="s">
        <v>47</v>
      </c>
      <c r="G2185" s="13" t="n">
        <v>7.605</v>
      </c>
      <c r="H2185" s="13" t="n">
        <v>8.444</v>
      </c>
      <c r="I2185" s="13" t="n">
        <v>8.248</v>
      </c>
      <c r="J2185" s="13" t="n">
        <v>8.529</v>
      </c>
      <c r="K2185" s="13" t="n">
        <v>8.416</v>
      </c>
      <c r="L2185" s="13" t="n">
        <v>8.596</v>
      </c>
      <c r="M2185" s="13" t="n">
        <v>8.526</v>
      </c>
      <c r="N2185" s="13" t="n">
        <v>0.0</v>
      </c>
      <c r="O2185" s="13" t="n">
        <v>0.0</v>
      </c>
      <c r="P2185" s="13" t="n">
        <v>0.0</v>
      </c>
      <c r="Q2185" t="s">
        <v>614</v>
      </c>
      <c r="R2185" t="s">
        <v>689</v>
      </c>
      <c r="S2185" t="s">
        <v>1176</v>
      </c>
    </row>
    <row r="2186" spans="1:16" x14ac:dyDescent="0.25">
      <c r="A2186" s="13" t="s">
        <v>13</v>
      </c>
      <c r="B2186" s="7" t="n">
        <v>46357.0</v>
      </c>
      <c r="C2186" s="13" t="s">
        <v>30</v>
      </c>
      <c r="D2186" s="13" t="s">
        <v>29</v>
      </c>
      <c r="E2186" s="13" t="s">
        <v>25</v>
      </c>
      <c r="F2186" s="13" t="s">
        <v>47</v>
      </c>
      <c r="G2186" s="13" t="n">
        <v>9.101</v>
      </c>
      <c r="H2186" s="13" t="n">
        <v>9.847</v>
      </c>
      <c r="I2186" s="13" t="n">
        <v>9.675</v>
      </c>
      <c r="J2186" s="13" t="n">
        <v>9.946</v>
      </c>
      <c r="K2186" s="13" t="n">
        <v>9.844</v>
      </c>
      <c r="L2186" s="13" t="n">
        <v>10.024</v>
      </c>
      <c r="M2186" s="13" t="n">
        <v>9.971</v>
      </c>
      <c r="N2186" s="13" t="n">
        <v>0.0</v>
      </c>
      <c r="O2186" s="13" t="n">
        <v>0.0</v>
      </c>
      <c r="P2186" s="13" t="n">
        <v>0.0</v>
      </c>
      <c r="Q2186" t="s">
        <v>614</v>
      </c>
      <c r="R2186" t="s">
        <v>1504</v>
      </c>
      <c r="S2186" t="s">
        <v>1176</v>
      </c>
    </row>
    <row r="2187" spans="1:16" x14ac:dyDescent="0.25">
      <c r="A2187" s="13" t="s">
        <v>13</v>
      </c>
      <c r="B2187" s="7" t="n">
        <v>46357.0</v>
      </c>
      <c r="C2187" s="13" t="s">
        <v>30</v>
      </c>
      <c r="D2187" s="13" t="s">
        <v>29</v>
      </c>
      <c r="E2187" s="13" t="s">
        <v>27</v>
      </c>
      <c r="F2187" s="13" t="s">
        <v>47</v>
      </c>
      <c r="G2187" s="13" t="n">
        <v>8.775</v>
      </c>
      <c r="H2187" s="13" t="n">
        <v>9.784</v>
      </c>
      <c r="I2187" s="13" t="n">
        <v>9.533</v>
      </c>
      <c r="J2187" s="13" t="n">
        <v>9.877</v>
      </c>
      <c r="K2187" s="13" t="n">
        <v>9.729</v>
      </c>
      <c r="L2187" s="13" t="n">
        <v>9.953</v>
      </c>
      <c r="M2187" s="13" t="n">
        <v>9.866</v>
      </c>
      <c r="N2187" s="13" t="n">
        <v>0.0</v>
      </c>
      <c r="O2187" s="13" t="n">
        <v>0.0</v>
      </c>
      <c r="P2187" s="13" t="n">
        <v>0.0</v>
      </c>
      <c r="Q2187" t="s">
        <v>614</v>
      </c>
      <c r="R2187" t="s">
        <v>1281</v>
      </c>
      <c r="S2187" t="s">
        <v>1176</v>
      </c>
    </row>
    <row r="2188" spans="1:16" x14ac:dyDescent="0.25">
      <c r="A2188" s="13" t="s">
        <v>13</v>
      </c>
      <c r="B2188" s="7" t="n">
        <v>46357.0</v>
      </c>
      <c r="C2188" s="13" t="s">
        <v>30</v>
      </c>
      <c r="D2188" s="13" t="s">
        <v>29</v>
      </c>
      <c r="E2188" s="13" t="s">
        <v>26</v>
      </c>
      <c r="F2188" s="13" t="s">
        <v>47</v>
      </c>
      <c r="G2188" s="13" t="n">
        <v>8.2</v>
      </c>
      <c r="H2188" s="13" t="n">
        <v>9.171</v>
      </c>
      <c r="I2188" s="13" t="n">
        <v>8.934</v>
      </c>
      <c r="J2188" s="13" t="n">
        <v>9.266</v>
      </c>
      <c r="K2188" s="13" t="n">
        <v>9.125</v>
      </c>
      <c r="L2188" s="13" t="n">
        <v>9.34</v>
      </c>
      <c r="M2188" s="13" t="n">
        <v>9.26</v>
      </c>
      <c r="N2188" s="13" t="n">
        <v>0.0</v>
      </c>
      <c r="O2188" s="13" t="n">
        <v>0.0</v>
      </c>
      <c r="P2188" s="13" t="n">
        <v>0.0</v>
      </c>
      <c r="Q2188" t="s">
        <v>614</v>
      </c>
      <c r="R2188" t="s">
        <v>969</v>
      </c>
      <c r="S2188" t="s">
        <v>1176</v>
      </c>
    </row>
    <row r="2189" spans="1:16" x14ac:dyDescent="0.25">
      <c r="A2189" s="13" t="s">
        <v>13</v>
      </c>
      <c r="B2189" s="7" t="n">
        <v>46357.0</v>
      </c>
      <c r="C2189" s="13" t="s">
        <v>30</v>
      </c>
      <c r="D2189" s="13" t="s">
        <v>31</v>
      </c>
      <c r="E2189" s="13" t="s">
        <v>25</v>
      </c>
      <c r="F2189" s="13" t="s">
        <v>48</v>
      </c>
      <c r="G2189" s="13" t="n">
        <v>7.403</v>
      </c>
      <c r="H2189" s="13" t="n">
        <v>8.159</v>
      </c>
      <c r="I2189" s="13" t="n">
        <v>7.977</v>
      </c>
      <c r="J2189" s="13" t="n">
        <v>8.233</v>
      </c>
      <c r="K2189" s="13" t="n">
        <v>8.125</v>
      </c>
      <c r="L2189" s="13" t="n">
        <v>8.289</v>
      </c>
      <c r="M2189" s="13" t="n">
        <v>8.227</v>
      </c>
      <c r="N2189" s="13" t="n">
        <v>0.0</v>
      </c>
      <c r="O2189" s="13" t="n">
        <v>0.0</v>
      </c>
      <c r="P2189" s="13" t="n">
        <v>0.0</v>
      </c>
      <c r="Q2189" t="s">
        <v>614</v>
      </c>
      <c r="R2189" t="s">
        <v>1505</v>
      </c>
      <c r="S2189" t="s">
        <v>1176</v>
      </c>
    </row>
    <row r="2190" spans="1:16" x14ac:dyDescent="0.25">
      <c r="A2190" s="13" t="s">
        <v>13</v>
      </c>
      <c r="B2190" s="7" t="n">
        <v>46357.0</v>
      </c>
      <c r="C2190" s="13" t="s">
        <v>30</v>
      </c>
      <c r="D2190" s="13" t="s">
        <v>31</v>
      </c>
      <c r="E2190" s="13" t="s">
        <v>27</v>
      </c>
      <c r="F2190" s="13" t="s">
        <v>48</v>
      </c>
      <c r="G2190" s="13" t="n">
        <v>7.283</v>
      </c>
      <c r="H2190" s="13" t="n">
        <v>8.118</v>
      </c>
      <c r="I2190" s="13" t="n">
        <v>7.915</v>
      </c>
      <c r="J2190" s="13" t="n">
        <v>8.191</v>
      </c>
      <c r="K2190" s="13" t="n">
        <v>8.072</v>
      </c>
      <c r="L2190" s="13" t="n">
        <v>8.248</v>
      </c>
      <c r="M2190" s="13" t="n">
        <v>8.177</v>
      </c>
      <c r="N2190" s="13" t="n">
        <v>0.0</v>
      </c>
      <c r="O2190" s="13" t="n">
        <v>0.0</v>
      </c>
      <c r="P2190" s="13" t="n">
        <v>0.0</v>
      </c>
      <c r="Q2190" t="s">
        <v>614</v>
      </c>
      <c r="R2190" t="s">
        <v>1506</v>
      </c>
      <c r="S2190" t="s">
        <v>1176</v>
      </c>
    </row>
    <row r="2191" spans="1:16" x14ac:dyDescent="0.25">
      <c r="A2191" s="13" t="s">
        <v>13</v>
      </c>
      <c r="B2191" s="7" t="n">
        <v>46357.0</v>
      </c>
      <c r="C2191" s="13" t="s">
        <v>30</v>
      </c>
      <c r="D2191" s="13" t="s">
        <v>31</v>
      </c>
      <c r="E2191" s="13" t="s">
        <v>26</v>
      </c>
      <c r="F2191" s="13" t="s">
        <v>48</v>
      </c>
      <c r="G2191" s="13" t="n">
        <v>6.565</v>
      </c>
      <c r="H2191" s="13" t="n">
        <v>7.365</v>
      </c>
      <c r="I2191" s="13" t="n">
        <v>7.173</v>
      </c>
      <c r="J2191" s="13" t="n">
        <v>7.439</v>
      </c>
      <c r="K2191" s="13" t="n">
        <v>7.327</v>
      </c>
      <c r="L2191" s="13" t="n">
        <v>7.494</v>
      </c>
      <c r="M2191" s="13" t="n">
        <v>7.429</v>
      </c>
      <c r="N2191" s="13" t="n">
        <v>0.0</v>
      </c>
      <c r="O2191" s="13" t="n">
        <v>0.0</v>
      </c>
      <c r="P2191" s="13" t="n">
        <v>0.0</v>
      </c>
      <c r="Q2191" t="s">
        <v>614</v>
      </c>
      <c r="R2191" t="s">
        <v>1507</v>
      </c>
      <c r="S2191" t="s">
        <v>1176</v>
      </c>
    </row>
    <row r="2192" spans="1:16" x14ac:dyDescent="0.25">
      <c r="A2192" s="13" t="s">
        <v>13</v>
      </c>
      <c r="B2192" s="7" t="n">
        <v>46357.0</v>
      </c>
      <c r="C2192" s="13" t="s">
        <v>30</v>
      </c>
      <c r="D2192" s="13" t="s">
        <v>28</v>
      </c>
      <c r="E2192" s="13" t="s">
        <v>25</v>
      </c>
      <c r="F2192" s="13" t="s">
        <v>48</v>
      </c>
      <c r="G2192" s="13" t="n">
        <v>7.628</v>
      </c>
      <c r="H2192" s="13" t="n">
        <v>8.244</v>
      </c>
      <c r="I2192" s="13" t="n">
        <v>8.12</v>
      </c>
      <c r="J2192" s="13" t="n">
        <v>8.337</v>
      </c>
      <c r="K2192" s="13" t="n">
        <v>8.265</v>
      </c>
      <c r="L2192" s="13" t="n">
        <v>8.408</v>
      </c>
      <c r="M2192" s="13" t="n">
        <v>8.371</v>
      </c>
      <c r="N2192" s="13" t="n">
        <v>0.0</v>
      </c>
      <c r="O2192" s="13" t="n">
        <v>0.0</v>
      </c>
      <c r="P2192" s="13" t="n">
        <v>0.0</v>
      </c>
      <c r="Q2192" t="s">
        <v>614</v>
      </c>
      <c r="R2192" t="s">
        <v>1508</v>
      </c>
      <c r="S2192" t="s">
        <v>1176</v>
      </c>
    </row>
    <row r="2193" spans="1:16" x14ac:dyDescent="0.25">
      <c r="A2193" s="13" t="s">
        <v>13</v>
      </c>
      <c r="B2193" s="7" t="n">
        <v>46357.0</v>
      </c>
      <c r="C2193" s="13" t="s">
        <v>30</v>
      </c>
      <c r="D2193" s="13" t="s">
        <v>28</v>
      </c>
      <c r="E2193" s="13" t="s">
        <v>27</v>
      </c>
      <c r="F2193" s="13" t="s">
        <v>48</v>
      </c>
      <c r="G2193" s="13" t="n">
        <v>7.366</v>
      </c>
      <c r="H2193" s="13" t="n">
        <v>8.213</v>
      </c>
      <c r="I2193" s="13" t="n">
        <v>8.014</v>
      </c>
      <c r="J2193" s="13" t="n">
        <v>8.299</v>
      </c>
      <c r="K2193" s="13" t="n">
        <v>8.184</v>
      </c>
      <c r="L2193" s="13" t="n">
        <v>8.366</v>
      </c>
      <c r="M2193" s="13" t="n">
        <v>8.296</v>
      </c>
      <c r="N2193" s="13" t="n">
        <v>0.0</v>
      </c>
      <c r="O2193" s="13" t="n">
        <v>0.0</v>
      </c>
      <c r="P2193" s="13" t="n">
        <v>0.0</v>
      </c>
      <c r="Q2193" t="s">
        <v>614</v>
      </c>
      <c r="R2193" t="s">
        <v>1509</v>
      </c>
      <c r="S2193" t="s">
        <v>1176</v>
      </c>
    </row>
    <row r="2194" spans="1:16" x14ac:dyDescent="0.25">
      <c r="A2194" s="13" t="s">
        <v>13</v>
      </c>
      <c r="B2194" s="7" t="n">
        <v>46357.0</v>
      </c>
      <c r="C2194" s="13" t="s">
        <v>30</v>
      </c>
      <c r="D2194" s="13" t="s">
        <v>28</v>
      </c>
      <c r="E2194" s="13" t="s">
        <v>26</v>
      </c>
      <c r="F2194" s="13" t="s">
        <v>48</v>
      </c>
      <c r="G2194" s="13" t="n">
        <v>7.005</v>
      </c>
      <c r="H2194" s="13" t="n">
        <v>7.844</v>
      </c>
      <c r="I2194" s="13" t="n">
        <v>7.648</v>
      </c>
      <c r="J2194" s="13" t="n">
        <v>7.929</v>
      </c>
      <c r="K2194" s="13" t="n">
        <v>7.816</v>
      </c>
      <c r="L2194" s="13" t="n">
        <v>7.996</v>
      </c>
      <c r="M2194" s="13" t="n">
        <v>7.926</v>
      </c>
      <c r="N2194" s="13" t="n">
        <v>0.0</v>
      </c>
      <c r="O2194" s="13" t="n">
        <v>0.0</v>
      </c>
      <c r="P2194" s="13" t="n">
        <v>0.0</v>
      </c>
      <c r="Q2194" t="s">
        <v>614</v>
      </c>
      <c r="R2194" t="s">
        <v>1510</v>
      </c>
      <c r="S2194" t="s">
        <v>1176</v>
      </c>
    </row>
    <row r="2195" spans="1:16" x14ac:dyDescent="0.25">
      <c r="A2195" s="13" t="s">
        <v>13</v>
      </c>
      <c r="B2195" s="7" t="n">
        <v>46357.0</v>
      </c>
      <c r="C2195" s="13" t="s">
        <v>30</v>
      </c>
      <c r="D2195" s="13" t="s">
        <v>29</v>
      </c>
      <c r="E2195" s="13" t="s">
        <v>25</v>
      </c>
      <c r="F2195" s="13" t="s">
        <v>48</v>
      </c>
      <c r="G2195" s="13" t="n">
        <v>8.501</v>
      </c>
      <c r="H2195" s="13" t="n">
        <v>9.247</v>
      </c>
      <c r="I2195" s="13" t="n">
        <v>9.075</v>
      </c>
      <c r="J2195" s="13" t="n">
        <v>9.346</v>
      </c>
      <c r="K2195" s="13" t="n">
        <v>9.244</v>
      </c>
      <c r="L2195" s="13" t="n">
        <v>9.424</v>
      </c>
      <c r="M2195" s="13" t="n">
        <v>9.371</v>
      </c>
      <c r="N2195" s="13" t="n">
        <v>0.0</v>
      </c>
      <c r="O2195" s="13" t="n">
        <v>0.0</v>
      </c>
      <c r="P2195" s="13" t="n">
        <v>0.0</v>
      </c>
      <c r="Q2195" t="s">
        <v>614</v>
      </c>
      <c r="R2195" t="s">
        <v>1511</v>
      </c>
      <c r="S2195" t="s">
        <v>1176</v>
      </c>
    </row>
    <row r="2196" spans="1:16" x14ac:dyDescent="0.25">
      <c r="A2196" s="13" t="s">
        <v>13</v>
      </c>
      <c r="B2196" s="7" t="n">
        <v>46357.0</v>
      </c>
      <c r="C2196" s="13" t="s">
        <v>30</v>
      </c>
      <c r="D2196" s="13" t="s">
        <v>29</v>
      </c>
      <c r="E2196" s="13" t="s">
        <v>27</v>
      </c>
      <c r="F2196" s="13" t="s">
        <v>48</v>
      </c>
      <c r="G2196" s="13" t="n">
        <v>8.175</v>
      </c>
      <c r="H2196" s="13" t="n">
        <v>9.184</v>
      </c>
      <c r="I2196" s="13" t="n">
        <v>8.933</v>
      </c>
      <c r="J2196" s="13" t="n">
        <v>9.277</v>
      </c>
      <c r="K2196" s="13" t="n">
        <v>9.129</v>
      </c>
      <c r="L2196" s="13" t="n">
        <v>9.353</v>
      </c>
      <c r="M2196" s="13" t="n">
        <v>9.266</v>
      </c>
      <c r="N2196" s="13" t="n">
        <v>0.0</v>
      </c>
      <c r="O2196" s="13" t="n">
        <v>0.0</v>
      </c>
      <c r="P2196" s="13" t="n">
        <v>0.0</v>
      </c>
      <c r="Q2196" t="s">
        <v>614</v>
      </c>
      <c r="R2196" t="s">
        <v>1075</v>
      </c>
      <c r="S2196" t="s">
        <v>1176</v>
      </c>
    </row>
    <row r="2197" spans="1:16" x14ac:dyDescent="0.25">
      <c r="A2197" s="13" t="s">
        <v>13</v>
      </c>
      <c r="B2197" s="7" t="n">
        <v>46357.0</v>
      </c>
      <c r="C2197" s="13" t="s">
        <v>30</v>
      </c>
      <c r="D2197" s="13" t="s">
        <v>29</v>
      </c>
      <c r="E2197" s="13" t="s">
        <v>26</v>
      </c>
      <c r="F2197" s="13" t="s">
        <v>48</v>
      </c>
      <c r="G2197" s="13" t="n">
        <v>7.6</v>
      </c>
      <c r="H2197" s="13" t="n">
        <v>8.571</v>
      </c>
      <c r="I2197" s="13" t="n">
        <v>8.334</v>
      </c>
      <c r="J2197" s="13" t="n">
        <v>8.666</v>
      </c>
      <c r="K2197" s="13" t="n">
        <v>8.525</v>
      </c>
      <c r="L2197" s="13" t="n">
        <v>8.74</v>
      </c>
      <c r="M2197" s="13" t="n">
        <v>8.66</v>
      </c>
      <c r="N2197" s="13" t="n">
        <v>0.0</v>
      </c>
      <c r="O2197" s="13" t="n">
        <v>0.0</v>
      </c>
      <c r="P2197" s="13" t="n">
        <v>0.0</v>
      </c>
      <c r="Q2197" t="s">
        <v>614</v>
      </c>
      <c r="R2197" t="s">
        <v>1512</v>
      </c>
      <c r="S2197" t="s">
        <v>1176</v>
      </c>
    </row>
    <row r="2198" spans="1:16" x14ac:dyDescent="0.25">
      <c r="A2198" s="13" t="s">
        <v>13</v>
      </c>
      <c r="B2198" s="7" t="n">
        <v>46357.0</v>
      </c>
      <c r="C2198" s="13" t="s">
        <v>32</v>
      </c>
      <c r="D2198" s="13" t="s">
        <v>24</v>
      </c>
      <c r="E2198" s="13" t="s">
        <v>25</v>
      </c>
      <c r="F2198" s="13" t="s">
        <v>46</v>
      </c>
      <c r="G2198" s="13" t="n">
        <v>8.377</v>
      </c>
      <c r="H2198" s="13" t="n">
        <v>9.093</v>
      </c>
      <c r="I2198" s="13" t="n">
        <v>8.919</v>
      </c>
      <c r="J2198" s="13" t="n">
        <v>9.166</v>
      </c>
      <c r="K2198" s="13" t="n">
        <v>9.063</v>
      </c>
      <c r="L2198" s="13" t="n">
        <v>9.221</v>
      </c>
      <c r="M2198" s="13" t="n">
        <v>9.171</v>
      </c>
      <c r="N2198" s="13" t="n">
        <v>0.0</v>
      </c>
      <c r="O2198" s="13" t="n">
        <v>0.0</v>
      </c>
      <c r="P2198" s="13" t="n">
        <v>0.0</v>
      </c>
      <c r="Q2198" t="s">
        <v>614</v>
      </c>
      <c r="R2198" t="s">
        <v>1513</v>
      </c>
      <c r="S2198" t="s">
        <v>1176</v>
      </c>
    </row>
    <row r="2199" spans="1:16" x14ac:dyDescent="0.25">
      <c r="A2199" s="13" t="s">
        <v>13</v>
      </c>
      <c r="B2199" s="7" t="n">
        <v>46357.0</v>
      </c>
      <c r="C2199" s="13" t="s">
        <v>32</v>
      </c>
      <c r="D2199" s="13" t="s">
        <v>24</v>
      </c>
      <c r="E2199" s="13" t="s">
        <v>27</v>
      </c>
      <c r="F2199" s="13" t="s">
        <v>46</v>
      </c>
      <c r="G2199" s="13" t="n">
        <v>8.263</v>
      </c>
      <c r="H2199" s="13" t="n">
        <v>9.124</v>
      </c>
      <c r="I2199" s="13" t="n">
        <v>8.904</v>
      </c>
      <c r="J2199" s="13" t="n">
        <v>9.193</v>
      </c>
      <c r="K2199" s="13" t="n">
        <v>9.065</v>
      </c>
      <c r="L2199" s="13" t="n">
        <v>9.25</v>
      </c>
      <c r="M2199" s="13" t="n">
        <v>9.181</v>
      </c>
      <c r="N2199" s="13" t="n">
        <v>0.0</v>
      </c>
      <c r="O2199" s="13" t="n">
        <v>0.0</v>
      </c>
      <c r="P2199" s="13" t="n">
        <v>0.0</v>
      </c>
      <c r="Q2199" t="s">
        <v>614</v>
      </c>
      <c r="R2199" t="s">
        <v>233</v>
      </c>
      <c r="S2199" t="s">
        <v>1176</v>
      </c>
    </row>
    <row r="2200" spans="1:16" x14ac:dyDescent="0.25">
      <c r="A2200" s="13" t="s">
        <v>13</v>
      </c>
      <c r="B2200" s="7" t="n">
        <v>46357.0</v>
      </c>
      <c r="C2200" s="13" t="s">
        <v>32</v>
      </c>
      <c r="D2200" s="13" t="s">
        <v>24</v>
      </c>
      <c r="E2200" s="13" t="s">
        <v>26</v>
      </c>
      <c r="F2200" s="13" t="s">
        <v>46</v>
      </c>
      <c r="G2200" s="13" t="n">
        <v>7.861</v>
      </c>
      <c r="H2200" s="13" t="n">
        <v>8.715</v>
      </c>
      <c r="I2200" s="13" t="n">
        <v>8.5</v>
      </c>
      <c r="J2200" s="13" t="n">
        <v>8.784</v>
      </c>
      <c r="K2200" s="13" t="n">
        <v>8.66</v>
      </c>
      <c r="L2200" s="13" t="n">
        <v>8.841</v>
      </c>
      <c r="M2200" s="13" t="n">
        <v>8.772</v>
      </c>
      <c r="N2200" s="13" t="n">
        <v>0.0</v>
      </c>
      <c r="O2200" s="13" t="n">
        <v>0.0</v>
      </c>
      <c r="P2200" s="13" t="n">
        <v>0.0</v>
      </c>
      <c r="Q2200" t="s">
        <v>614</v>
      </c>
      <c r="R2200" t="s">
        <v>214</v>
      </c>
      <c r="S2200" t="s">
        <v>1176</v>
      </c>
    </row>
    <row r="2201" spans="1:16" x14ac:dyDescent="0.25">
      <c r="A2201" s="13" t="s">
        <v>13</v>
      </c>
      <c r="B2201" s="7" t="n">
        <v>46357.0</v>
      </c>
      <c r="C2201" s="13" t="s">
        <v>32</v>
      </c>
      <c r="D2201" s="13" t="s">
        <v>24</v>
      </c>
      <c r="E2201" s="13" t="s">
        <v>25</v>
      </c>
      <c r="F2201" s="13" t="s">
        <v>47</v>
      </c>
      <c r="G2201" s="13" t="n">
        <v>7.977</v>
      </c>
      <c r="H2201" s="13" t="n">
        <v>8.693</v>
      </c>
      <c r="I2201" s="13" t="n">
        <v>8.519</v>
      </c>
      <c r="J2201" s="13" t="n">
        <v>8.766</v>
      </c>
      <c r="K2201" s="13" t="n">
        <v>8.663</v>
      </c>
      <c r="L2201" s="13" t="n">
        <v>8.821</v>
      </c>
      <c r="M2201" s="13" t="n">
        <v>8.771</v>
      </c>
      <c r="N2201" s="13" t="n">
        <v>0.0</v>
      </c>
      <c r="O2201" s="13" t="n">
        <v>0.0</v>
      </c>
      <c r="P2201" s="13" t="n">
        <v>0.0</v>
      </c>
      <c r="Q2201" t="s">
        <v>614</v>
      </c>
      <c r="R2201" t="s">
        <v>1062</v>
      </c>
      <c r="S2201" t="s">
        <v>1176</v>
      </c>
    </row>
    <row r="2202" spans="1:16" x14ac:dyDescent="0.25">
      <c r="A2202" s="13" t="s">
        <v>13</v>
      </c>
      <c r="B2202" s="7" t="n">
        <v>46357.0</v>
      </c>
      <c r="C2202" s="13" t="s">
        <v>32</v>
      </c>
      <c r="D2202" s="13" t="s">
        <v>24</v>
      </c>
      <c r="E2202" s="13" t="s">
        <v>27</v>
      </c>
      <c r="F2202" s="13" t="s">
        <v>47</v>
      </c>
      <c r="G2202" s="13" t="n">
        <v>7.863</v>
      </c>
      <c r="H2202" s="13" t="n">
        <v>8.724</v>
      </c>
      <c r="I2202" s="13" t="n">
        <v>8.504</v>
      </c>
      <c r="J2202" s="13" t="n">
        <v>8.793</v>
      </c>
      <c r="K2202" s="13" t="n">
        <v>8.664</v>
      </c>
      <c r="L2202" s="13" t="n">
        <v>8.849</v>
      </c>
      <c r="M2202" s="13" t="n">
        <v>8.781</v>
      </c>
      <c r="N2202" s="13" t="n">
        <v>0.0</v>
      </c>
      <c r="O2202" s="13" t="n">
        <v>0.0</v>
      </c>
      <c r="P2202" s="13" t="n">
        <v>0.0</v>
      </c>
      <c r="Q2202" t="s">
        <v>614</v>
      </c>
      <c r="R2202" t="s">
        <v>236</v>
      </c>
      <c r="S2202" t="s">
        <v>1176</v>
      </c>
    </row>
    <row r="2203" spans="1:16" x14ac:dyDescent="0.25">
      <c r="A2203" s="13" t="s">
        <v>13</v>
      </c>
      <c r="B2203" s="7" t="n">
        <v>46357.0</v>
      </c>
      <c r="C2203" s="13" t="s">
        <v>32</v>
      </c>
      <c r="D2203" s="13" t="s">
        <v>24</v>
      </c>
      <c r="E2203" s="13" t="s">
        <v>26</v>
      </c>
      <c r="F2203" s="13" t="s">
        <v>47</v>
      </c>
      <c r="G2203" s="13" t="n">
        <v>7.433</v>
      </c>
      <c r="H2203" s="13" t="n">
        <v>8.259</v>
      </c>
      <c r="I2203" s="13" t="n">
        <v>8.05</v>
      </c>
      <c r="J2203" s="13" t="n">
        <v>8.327</v>
      </c>
      <c r="K2203" s="13" t="n">
        <v>8.207</v>
      </c>
      <c r="L2203" s="13" t="n">
        <v>8.384</v>
      </c>
      <c r="M2203" s="13" t="n">
        <v>8.321</v>
      </c>
      <c r="N2203" s="13" t="n">
        <v>0.0</v>
      </c>
      <c r="O2203" s="13" t="n">
        <v>0.0</v>
      </c>
      <c r="P2203" s="13" t="n">
        <v>0.0</v>
      </c>
      <c r="Q2203" t="s">
        <v>614</v>
      </c>
      <c r="R2203" t="s">
        <v>1514</v>
      </c>
      <c r="S2203" t="s">
        <v>1176</v>
      </c>
    </row>
    <row r="2204" spans="1:16" x14ac:dyDescent="0.25">
      <c r="A2204" s="13" t="s">
        <v>13</v>
      </c>
      <c r="B2204" s="7" t="n">
        <v>46357.0</v>
      </c>
      <c r="C2204" s="13" t="s">
        <v>32</v>
      </c>
      <c r="D2204" s="13" t="s">
        <v>24</v>
      </c>
      <c r="E2204" s="13" t="s">
        <v>25</v>
      </c>
      <c r="F2204" s="13" t="s">
        <v>48</v>
      </c>
      <c r="G2204" s="13" t="n">
        <v>7.38</v>
      </c>
      <c r="H2204" s="13" t="n">
        <v>8.124</v>
      </c>
      <c r="I2204" s="13" t="n">
        <v>7.941</v>
      </c>
      <c r="J2204" s="13" t="n">
        <v>8.196</v>
      </c>
      <c r="K2204" s="13" t="n">
        <v>8.088</v>
      </c>
      <c r="L2204" s="13" t="n">
        <v>8.251</v>
      </c>
      <c r="M2204" s="13" t="n">
        <v>8.196</v>
      </c>
      <c r="N2204" s="13" t="n">
        <v>0.0</v>
      </c>
      <c r="O2204" s="13" t="n">
        <v>0.0</v>
      </c>
      <c r="P2204" s="13" t="n">
        <v>0.0</v>
      </c>
      <c r="Q2204" t="s">
        <v>614</v>
      </c>
      <c r="R2204" t="s">
        <v>962</v>
      </c>
      <c r="S2204" t="s">
        <v>1176</v>
      </c>
    </row>
    <row r="2205" spans="1:16" x14ac:dyDescent="0.25">
      <c r="A2205" s="13" t="s">
        <v>13</v>
      </c>
      <c r="B2205" s="7" t="n">
        <v>46357.0</v>
      </c>
      <c r="C2205" s="13" t="s">
        <v>32</v>
      </c>
      <c r="D2205" s="13" t="s">
        <v>24</v>
      </c>
      <c r="E2205" s="13" t="s">
        <v>27</v>
      </c>
      <c r="F2205" s="13" t="s">
        <v>48</v>
      </c>
      <c r="G2205" s="13" t="n">
        <v>7.278</v>
      </c>
      <c r="H2205" s="13" t="n">
        <v>8.161</v>
      </c>
      <c r="I2205" s="13" t="n">
        <v>7.935</v>
      </c>
      <c r="J2205" s="13" t="n">
        <v>8.23</v>
      </c>
      <c r="K2205" s="13" t="n">
        <v>8.099</v>
      </c>
      <c r="L2205" s="13" t="n">
        <v>8.287</v>
      </c>
      <c r="M2205" s="13" t="n">
        <v>8.213</v>
      </c>
      <c r="N2205" s="13" t="n">
        <v>0.0</v>
      </c>
      <c r="O2205" s="13" t="n">
        <v>0.0</v>
      </c>
      <c r="P2205" s="13" t="n">
        <v>0.0</v>
      </c>
      <c r="Q2205" t="s">
        <v>614</v>
      </c>
      <c r="R2205" t="s">
        <v>587</v>
      </c>
      <c r="S2205" t="s">
        <v>1176</v>
      </c>
    </row>
    <row r="2206" spans="1:16" x14ac:dyDescent="0.25">
      <c r="A2206" s="13" t="s">
        <v>13</v>
      </c>
      <c r="B2206" s="7" t="n">
        <v>46357.0</v>
      </c>
      <c r="C2206" s="13" t="s">
        <v>32</v>
      </c>
      <c r="D2206" s="13" t="s">
        <v>24</v>
      </c>
      <c r="E2206" s="13" t="s">
        <v>26</v>
      </c>
      <c r="F2206" s="13" t="s">
        <v>48</v>
      </c>
      <c r="G2206" s="13" t="n">
        <v>6.861</v>
      </c>
      <c r="H2206" s="13" t="n">
        <v>7.715</v>
      </c>
      <c r="I2206" s="13" t="n">
        <v>7.5</v>
      </c>
      <c r="J2206" s="13" t="n">
        <v>7.785</v>
      </c>
      <c r="K2206" s="13" t="n">
        <v>7.66</v>
      </c>
      <c r="L2206" s="13" t="n">
        <v>7.842</v>
      </c>
      <c r="M2206" s="13" t="n">
        <v>7.772</v>
      </c>
      <c r="N2206" s="13" t="n">
        <v>0.0</v>
      </c>
      <c r="O2206" s="13" t="n">
        <v>0.0</v>
      </c>
      <c r="P2206" s="13" t="n">
        <v>0.0</v>
      </c>
      <c r="Q2206" t="s">
        <v>614</v>
      </c>
      <c r="R2206" t="s">
        <v>1515</v>
      </c>
      <c r="S2206" t="s">
        <v>1176</v>
      </c>
    </row>
    <row r="2207" spans="1:16" x14ac:dyDescent="0.25">
      <c r="A2207" s="13" t="s">
        <v>13</v>
      </c>
      <c r="B2207" s="7" t="n">
        <v>46357.0</v>
      </c>
      <c r="C2207" s="13" t="s">
        <v>33</v>
      </c>
      <c r="D2207" s="13" t="s">
        <v>31</v>
      </c>
      <c r="E2207" s="13" t="s">
        <v>25</v>
      </c>
      <c r="F2207" s="13" t="s">
        <v>46</v>
      </c>
      <c r="G2207" s="13" t="n">
        <v>8.234</v>
      </c>
      <c r="H2207" s="13" t="n">
        <v>8.977</v>
      </c>
      <c r="I2207" s="13" t="n">
        <v>8.798</v>
      </c>
      <c r="J2207" s="13" t="n">
        <v>9.049</v>
      </c>
      <c r="K2207" s="13" t="n">
        <v>8.943</v>
      </c>
      <c r="L2207" s="13" t="n">
        <v>9.103</v>
      </c>
      <c r="M2207" s="13" t="n">
        <v>9.042</v>
      </c>
      <c r="N2207" s="13" t="n">
        <v>0.0</v>
      </c>
      <c r="O2207" s="13" t="n">
        <v>0.0</v>
      </c>
      <c r="P2207" s="13" t="n">
        <v>0.0</v>
      </c>
      <c r="Q2207" t="s">
        <v>614</v>
      </c>
      <c r="R2207" t="s">
        <v>298</v>
      </c>
      <c r="S2207" t="s">
        <v>1176</v>
      </c>
    </row>
    <row r="2208" spans="1:16" x14ac:dyDescent="0.25">
      <c r="A2208" s="13" t="s">
        <v>13</v>
      </c>
      <c r="B2208" s="7" t="n">
        <v>46357.0</v>
      </c>
      <c r="C2208" s="13" t="s">
        <v>33</v>
      </c>
      <c r="D2208" s="13" t="s">
        <v>31</v>
      </c>
      <c r="E2208" s="13" t="s">
        <v>27</v>
      </c>
      <c r="F2208" s="13" t="s">
        <v>46</v>
      </c>
      <c r="G2208" s="13" t="n">
        <v>8.112</v>
      </c>
      <c r="H2208" s="13" t="n">
        <v>8.882</v>
      </c>
      <c r="I2208" s="13" t="n">
        <v>8.695</v>
      </c>
      <c r="J2208" s="13" t="n">
        <v>8.951</v>
      </c>
      <c r="K2208" s="13" t="n">
        <v>8.841</v>
      </c>
      <c r="L2208" s="13" t="n">
        <v>9.005</v>
      </c>
      <c r="M2208" s="13" t="n">
        <v>8.944</v>
      </c>
      <c r="N2208" s="13" t="n">
        <v>0.0</v>
      </c>
      <c r="O2208" s="13" t="n">
        <v>0.0</v>
      </c>
      <c r="P2208" s="13" t="n">
        <v>0.0</v>
      </c>
      <c r="Q2208" t="s">
        <v>614</v>
      </c>
      <c r="R2208" t="s">
        <v>359</v>
      </c>
      <c r="S2208" t="s">
        <v>1176</v>
      </c>
    </row>
    <row r="2209" spans="1:16" x14ac:dyDescent="0.25">
      <c r="A2209" s="13" t="s">
        <v>13</v>
      </c>
      <c r="B2209" s="7" t="n">
        <v>46357.0</v>
      </c>
      <c r="C2209" s="13" t="s">
        <v>33</v>
      </c>
      <c r="D2209" s="13" t="s">
        <v>31</v>
      </c>
      <c r="E2209" s="13" t="s">
        <v>26</v>
      </c>
      <c r="F2209" s="13" t="s">
        <v>46</v>
      </c>
      <c r="G2209" s="13" t="n">
        <v>7.397</v>
      </c>
      <c r="H2209" s="13" t="n">
        <v>8.137</v>
      </c>
      <c r="I2209" s="13" t="n">
        <v>7.957</v>
      </c>
      <c r="J2209" s="13" t="n">
        <v>8.202</v>
      </c>
      <c r="K2209" s="13" t="n">
        <v>8.098</v>
      </c>
      <c r="L2209" s="13" t="n">
        <v>8.253</v>
      </c>
      <c r="M2209" s="13" t="n">
        <v>8.198</v>
      </c>
      <c r="N2209" s="13" t="n">
        <v>0.0</v>
      </c>
      <c r="O2209" s="13" t="n">
        <v>0.0</v>
      </c>
      <c r="P2209" s="13" t="n">
        <v>0.0</v>
      </c>
      <c r="Q2209" t="s">
        <v>614</v>
      </c>
      <c r="R2209" t="s">
        <v>1516</v>
      </c>
      <c r="S2209" t="s">
        <v>1176</v>
      </c>
    </row>
    <row r="2210" spans="1:16" x14ac:dyDescent="0.25">
      <c r="A2210" s="13" t="s">
        <v>13</v>
      </c>
      <c r="B2210" s="7" t="n">
        <v>46357.0</v>
      </c>
      <c r="C2210" s="13" t="s">
        <v>33</v>
      </c>
      <c r="D2210" s="13" t="s">
        <v>28</v>
      </c>
      <c r="E2210" s="13" t="s">
        <v>25</v>
      </c>
      <c r="F2210" s="13" t="s">
        <v>46</v>
      </c>
      <c r="G2210" s="13" t="n">
        <v>8.449</v>
      </c>
      <c r="H2210" s="13" t="n">
        <v>9.056</v>
      </c>
      <c r="I2210" s="13" t="n">
        <v>8.933</v>
      </c>
      <c r="J2210" s="13" t="n">
        <v>9.146</v>
      </c>
      <c r="K2210" s="13" t="n">
        <v>9.075</v>
      </c>
      <c r="L2210" s="13" t="n">
        <v>9.215</v>
      </c>
      <c r="M2210" s="13" t="n">
        <v>9.178</v>
      </c>
      <c r="N2210" s="13" t="n">
        <v>0.0</v>
      </c>
      <c r="O2210" s="13" t="n">
        <v>0.0</v>
      </c>
      <c r="P2210" s="13" t="n">
        <v>0.0</v>
      </c>
      <c r="Q2210" t="s">
        <v>614</v>
      </c>
      <c r="R2210" t="s">
        <v>1517</v>
      </c>
      <c r="S2210" t="s">
        <v>1176</v>
      </c>
    </row>
    <row r="2211" spans="1:16" x14ac:dyDescent="0.25">
      <c r="A2211" s="13" t="s">
        <v>13</v>
      </c>
      <c r="B2211" s="7" t="n">
        <v>46357.0</v>
      </c>
      <c r="C2211" s="13" t="s">
        <v>33</v>
      </c>
      <c r="D2211" s="13" t="s">
        <v>28</v>
      </c>
      <c r="E2211" s="13" t="s">
        <v>27</v>
      </c>
      <c r="F2211" s="13" t="s">
        <v>46</v>
      </c>
      <c r="G2211" s="13" t="n">
        <v>8.195</v>
      </c>
      <c r="H2211" s="13" t="n">
        <v>9.026</v>
      </c>
      <c r="I2211" s="13" t="n">
        <v>8.831</v>
      </c>
      <c r="J2211" s="13" t="n">
        <v>9.109</v>
      </c>
      <c r="K2211" s="13" t="n">
        <v>8.996</v>
      </c>
      <c r="L2211" s="13" t="n">
        <v>9.175</v>
      </c>
      <c r="M2211" s="13" t="n">
        <v>9.106</v>
      </c>
      <c r="N2211" s="13" t="n">
        <v>0.0</v>
      </c>
      <c r="O2211" s="13" t="n">
        <v>0.0</v>
      </c>
      <c r="P2211" s="13" t="n">
        <v>0.0</v>
      </c>
      <c r="Q2211" t="s">
        <v>614</v>
      </c>
      <c r="R2211" t="s">
        <v>1229</v>
      </c>
      <c r="S2211" t="s">
        <v>1176</v>
      </c>
    </row>
    <row r="2212" spans="1:16" x14ac:dyDescent="0.25">
      <c r="A2212" s="13" t="s">
        <v>13</v>
      </c>
      <c r="B2212" s="7" t="n">
        <v>46357.0</v>
      </c>
      <c r="C2212" s="13" t="s">
        <v>33</v>
      </c>
      <c r="D2212" s="13" t="s">
        <v>28</v>
      </c>
      <c r="E2212" s="13" t="s">
        <v>26</v>
      </c>
      <c r="F2212" s="13" t="s">
        <v>46</v>
      </c>
      <c r="G2212" s="13" t="n">
        <v>7.844</v>
      </c>
      <c r="H2212" s="13" t="n">
        <v>8.667</v>
      </c>
      <c r="I2212" s="13" t="n">
        <v>8.474</v>
      </c>
      <c r="J2212" s="13" t="n">
        <v>8.749</v>
      </c>
      <c r="K2212" s="13" t="n">
        <v>8.638</v>
      </c>
      <c r="L2212" s="13" t="n">
        <v>8.815</v>
      </c>
      <c r="M2212" s="13" t="n">
        <v>8.745</v>
      </c>
      <c r="N2212" s="13" t="n">
        <v>0.0</v>
      </c>
      <c r="O2212" s="13" t="n">
        <v>0.0</v>
      </c>
      <c r="P2212" s="13" t="n">
        <v>0.0</v>
      </c>
      <c r="Q2212" t="s">
        <v>614</v>
      </c>
      <c r="R2212" t="s">
        <v>1518</v>
      </c>
      <c r="S2212" t="s">
        <v>1176</v>
      </c>
    </row>
    <row r="2213" spans="1:16" x14ac:dyDescent="0.25">
      <c r="A2213" s="13" t="s">
        <v>13</v>
      </c>
      <c r="B2213" s="7" t="n">
        <v>46357.0</v>
      </c>
      <c r="C2213" s="13" t="s">
        <v>33</v>
      </c>
      <c r="D2213" s="13" t="s">
        <v>29</v>
      </c>
      <c r="E2213" s="13" t="s">
        <v>25</v>
      </c>
      <c r="F2213" s="13" t="s">
        <v>46</v>
      </c>
      <c r="G2213" s="13" t="n">
        <v>9.3</v>
      </c>
      <c r="H2213" s="13" t="n">
        <v>10.034</v>
      </c>
      <c r="I2213" s="13" t="n">
        <v>9.864</v>
      </c>
      <c r="J2213" s="13" t="n">
        <v>10.13</v>
      </c>
      <c r="K2213" s="13" t="n">
        <v>10.029</v>
      </c>
      <c r="L2213" s="13" t="n">
        <v>10.206</v>
      </c>
      <c r="M2213" s="13" t="n">
        <v>10.153</v>
      </c>
      <c r="N2213" s="13" t="n">
        <v>0.0</v>
      </c>
      <c r="O2213" s="13" t="n">
        <v>0.0</v>
      </c>
      <c r="P2213" s="13" t="n">
        <v>0.0</v>
      </c>
      <c r="Q2213" t="s">
        <v>614</v>
      </c>
      <c r="R2213" t="s">
        <v>1519</v>
      </c>
      <c r="S2213" t="s">
        <v>1176</v>
      </c>
    </row>
    <row r="2214" spans="1:16" x14ac:dyDescent="0.25">
      <c r="A2214" s="13" t="s">
        <v>13</v>
      </c>
      <c r="B2214" s="7" t="n">
        <v>46357.0</v>
      </c>
      <c r="C2214" s="13" t="s">
        <v>33</v>
      </c>
      <c r="D2214" s="13" t="s">
        <v>29</v>
      </c>
      <c r="E2214" s="13" t="s">
        <v>27</v>
      </c>
      <c r="F2214" s="13" t="s">
        <v>46</v>
      </c>
      <c r="G2214" s="13" t="n">
        <v>8.984</v>
      </c>
      <c r="H2214" s="13" t="n">
        <v>9.974</v>
      </c>
      <c r="I2214" s="13" t="n">
        <v>9.728</v>
      </c>
      <c r="J2214" s="13" t="n">
        <v>10.065</v>
      </c>
      <c r="K2214" s="13" t="n">
        <v>9.919</v>
      </c>
      <c r="L2214" s="13" t="n">
        <v>10.138</v>
      </c>
      <c r="M2214" s="13" t="n">
        <v>10.053</v>
      </c>
      <c r="N2214" s="13" t="n">
        <v>0.0</v>
      </c>
      <c r="O2214" s="13" t="n">
        <v>0.0</v>
      </c>
      <c r="P2214" s="13" t="n">
        <v>0.0</v>
      </c>
      <c r="Q2214" t="s">
        <v>614</v>
      </c>
      <c r="R2214" t="s">
        <v>1520</v>
      </c>
      <c r="S2214" t="s">
        <v>1176</v>
      </c>
    </row>
    <row r="2215" spans="1:16" x14ac:dyDescent="0.25">
      <c r="A2215" s="13" t="s">
        <v>13</v>
      </c>
      <c r="B2215" s="7" t="n">
        <v>46357.0</v>
      </c>
      <c r="C2215" s="13" t="s">
        <v>33</v>
      </c>
      <c r="D2215" s="13" t="s">
        <v>29</v>
      </c>
      <c r="E2215" s="13" t="s">
        <v>26</v>
      </c>
      <c r="F2215" s="13" t="s">
        <v>46</v>
      </c>
      <c r="G2215" s="13" t="n">
        <v>8.333</v>
      </c>
      <c r="H2215" s="13" t="n">
        <v>9.257</v>
      </c>
      <c r="I2215" s="13" t="n">
        <v>9.025</v>
      </c>
      <c r="J2215" s="13" t="n">
        <v>9.34</v>
      </c>
      <c r="K2215" s="13" t="n">
        <v>9.204</v>
      </c>
      <c r="L2215" s="13" t="n">
        <v>9.411</v>
      </c>
      <c r="M2215" s="13" t="n">
        <v>9.341</v>
      </c>
      <c r="N2215" s="13" t="n">
        <v>0.0</v>
      </c>
      <c r="O2215" s="13" t="n">
        <v>0.0</v>
      </c>
      <c r="P2215" s="13" t="n">
        <v>0.0</v>
      </c>
      <c r="Q2215" t="s">
        <v>614</v>
      </c>
      <c r="R2215" t="s">
        <v>445</v>
      </c>
      <c r="S2215" t="s">
        <v>1176</v>
      </c>
    </row>
    <row r="2216" spans="1:16" x14ac:dyDescent="0.25">
      <c r="A2216" s="13" t="s">
        <v>13</v>
      </c>
      <c r="B2216" s="7" t="n">
        <v>46357.0</v>
      </c>
      <c r="C2216" s="13" t="s">
        <v>33</v>
      </c>
      <c r="D2216" s="13" t="s">
        <v>31</v>
      </c>
      <c r="E2216" s="13" t="s">
        <v>25</v>
      </c>
      <c r="F2216" s="13" t="s">
        <v>47</v>
      </c>
      <c r="G2216" s="13" t="n">
        <v>7.836</v>
      </c>
      <c r="H2216" s="13" t="n">
        <v>8.546</v>
      </c>
      <c r="I2216" s="13" t="n">
        <v>8.376</v>
      </c>
      <c r="J2216" s="13" t="n">
        <v>8.618</v>
      </c>
      <c r="K2216" s="13" t="n">
        <v>8.517</v>
      </c>
      <c r="L2216" s="13" t="n">
        <v>8.671</v>
      </c>
      <c r="M2216" s="13" t="n">
        <v>8.616</v>
      </c>
      <c r="N2216" s="13" t="n">
        <v>0.0</v>
      </c>
      <c r="O2216" s="13" t="n">
        <v>0.0</v>
      </c>
      <c r="P2216" s="13" t="n">
        <v>0.0</v>
      </c>
      <c r="Q2216" t="s">
        <v>614</v>
      </c>
      <c r="R2216" t="s">
        <v>773</v>
      </c>
      <c r="S2216" t="s">
        <v>1176</v>
      </c>
    </row>
    <row r="2217" spans="1:16" x14ac:dyDescent="0.25">
      <c r="A2217" s="13" t="s">
        <v>13</v>
      </c>
      <c r="B2217" s="7" t="n">
        <v>46357.0</v>
      </c>
      <c r="C2217" s="13" t="s">
        <v>33</v>
      </c>
      <c r="D2217" s="13" t="s">
        <v>31</v>
      </c>
      <c r="E2217" s="13" t="s">
        <v>27</v>
      </c>
      <c r="F2217" s="13" t="s">
        <v>47</v>
      </c>
      <c r="G2217" s="13" t="n">
        <v>7.712</v>
      </c>
      <c r="H2217" s="13" t="n">
        <v>8.482</v>
      </c>
      <c r="I2217" s="13" t="n">
        <v>8.295</v>
      </c>
      <c r="J2217" s="13" t="n">
        <v>8.551</v>
      </c>
      <c r="K2217" s="13" t="n">
        <v>8.441</v>
      </c>
      <c r="L2217" s="13" t="n">
        <v>8.605</v>
      </c>
      <c r="M2217" s="13" t="n">
        <v>8.544</v>
      </c>
      <c r="N2217" s="13" t="n">
        <v>0.0</v>
      </c>
      <c r="O2217" s="13" t="n">
        <v>0.0</v>
      </c>
      <c r="P2217" s="13" t="n">
        <v>0.0</v>
      </c>
      <c r="Q2217" t="s">
        <v>614</v>
      </c>
      <c r="R2217" t="s">
        <v>1521</v>
      </c>
      <c r="S2217" t="s">
        <v>1176</v>
      </c>
    </row>
    <row r="2218" spans="1:16" x14ac:dyDescent="0.25">
      <c r="A2218" s="13" t="s">
        <v>13</v>
      </c>
      <c r="B2218" s="7" t="n">
        <v>46357.0</v>
      </c>
      <c r="C2218" s="13" t="s">
        <v>33</v>
      </c>
      <c r="D2218" s="13" t="s">
        <v>31</v>
      </c>
      <c r="E2218" s="13" t="s">
        <v>26</v>
      </c>
      <c r="F2218" s="13" t="s">
        <v>47</v>
      </c>
      <c r="G2218" s="13" t="n">
        <v>7.022</v>
      </c>
      <c r="H2218" s="13" t="n">
        <v>7.807</v>
      </c>
      <c r="I2218" s="13" t="n">
        <v>7.617</v>
      </c>
      <c r="J2218" s="13" t="n">
        <v>7.878</v>
      </c>
      <c r="K2218" s="13" t="n">
        <v>7.768</v>
      </c>
      <c r="L2218" s="13" t="n">
        <v>7.932</v>
      </c>
      <c r="M2218" s="13" t="n">
        <v>7.867</v>
      </c>
      <c r="N2218" s="13" t="n">
        <v>0.0</v>
      </c>
      <c r="O2218" s="13" t="n">
        <v>0.0</v>
      </c>
      <c r="P2218" s="13" t="n">
        <v>0.0</v>
      </c>
      <c r="Q2218" t="s">
        <v>614</v>
      </c>
      <c r="R2218" t="s">
        <v>1522</v>
      </c>
      <c r="S2218" t="s">
        <v>1176</v>
      </c>
    </row>
    <row r="2219" spans="1:16" x14ac:dyDescent="0.25">
      <c r="A2219" s="13" t="s">
        <v>13</v>
      </c>
      <c r="B2219" s="7" t="n">
        <v>46357.0</v>
      </c>
      <c r="C2219" s="13" t="s">
        <v>33</v>
      </c>
      <c r="D2219" s="13" t="s">
        <v>28</v>
      </c>
      <c r="E2219" s="13" t="s">
        <v>25</v>
      </c>
      <c r="F2219" s="13" t="s">
        <v>47</v>
      </c>
      <c r="G2219" s="13" t="n">
        <v>8.049</v>
      </c>
      <c r="H2219" s="13" t="n">
        <v>8.656</v>
      </c>
      <c r="I2219" s="13" t="n">
        <v>8.533</v>
      </c>
      <c r="J2219" s="13" t="n">
        <v>8.746</v>
      </c>
      <c r="K2219" s="13" t="n">
        <v>8.675</v>
      </c>
      <c r="L2219" s="13" t="n">
        <v>8.815</v>
      </c>
      <c r="M2219" s="13" t="n">
        <v>8.778</v>
      </c>
      <c r="N2219" s="13" t="n">
        <v>0.0</v>
      </c>
      <c r="O2219" s="13" t="n">
        <v>0.0</v>
      </c>
      <c r="P2219" s="13" t="n">
        <v>0.0</v>
      </c>
      <c r="Q2219" t="s">
        <v>614</v>
      </c>
      <c r="R2219" t="s">
        <v>154</v>
      </c>
      <c r="S2219" t="s">
        <v>1176</v>
      </c>
    </row>
    <row r="2220" spans="1:16" x14ac:dyDescent="0.25">
      <c r="A2220" s="13" t="s">
        <v>13</v>
      </c>
      <c r="B2220" s="7" t="n">
        <v>46357.0</v>
      </c>
      <c r="C2220" s="13" t="s">
        <v>33</v>
      </c>
      <c r="D2220" s="13" t="s">
        <v>28</v>
      </c>
      <c r="E2220" s="13" t="s">
        <v>27</v>
      </c>
      <c r="F2220" s="13" t="s">
        <v>47</v>
      </c>
      <c r="G2220" s="13" t="n">
        <v>7.795</v>
      </c>
      <c r="H2220" s="13" t="n">
        <v>8.626</v>
      </c>
      <c r="I2220" s="13" t="n">
        <v>8.431</v>
      </c>
      <c r="J2220" s="13" t="n">
        <v>8.71</v>
      </c>
      <c r="K2220" s="13" t="n">
        <v>8.596</v>
      </c>
      <c r="L2220" s="13" t="n">
        <v>8.775</v>
      </c>
      <c r="M2220" s="13" t="n">
        <v>8.706</v>
      </c>
      <c r="N2220" s="13" t="n">
        <v>0.0</v>
      </c>
      <c r="O2220" s="13" t="n">
        <v>0.0</v>
      </c>
      <c r="P2220" s="13" t="n">
        <v>0.0</v>
      </c>
      <c r="Q2220" t="s">
        <v>614</v>
      </c>
      <c r="R2220" t="s">
        <v>1523</v>
      </c>
      <c r="S2220" t="s">
        <v>1176</v>
      </c>
    </row>
    <row r="2221" spans="1:16" x14ac:dyDescent="0.25">
      <c r="A2221" s="13" t="s">
        <v>13</v>
      </c>
      <c r="B2221" s="7" t="n">
        <v>46357.0</v>
      </c>
      <c r="C2221" s="13" t="s">
        <v>33</v>
      </c>
      <c r="D2221" s="13" t="s">
        <v>28</v>
      </c>
      <c r="E2221" s="13" t="s">
        <v>26</v>
      </c>
      <c r="F2221" s="13" t="s">
        <v>47</v>
      </c>
      <c r="G2221" s="13" t="n">
        <v>7.444</v>
      </c>
      <c r="H2221" s="13" t="n">
        <v>8.267</v>
      </c>
      <c r="I2221" s="13" t="n">
        <v>8.074</v>
      </c>
      <c r="J2221" s="13" t="n">
        <v>8.349</v>
      </c>
      <c r="K2221" s="13" t="n">
        <v>8.238</v>
      </c>
      <c r="L2221" s="13" t="n">
        <v>8.415</v>
      </c>
      <c r="M2221" s="13" t="n">
        <v>8.345</v>
      </c>
      <c r="N2221" s="13" t="n">
        <v>0.0</v>
      </c>
      <c r="O2221" s="13" t="n">
        <v>0.0</v>
      </c>
      <c r="P2221" s="13" t="n">
        <v>0.0</v>
      </c>
      <c r="Q2221" t="s">
        <v>614</v>
      </c>
      <c r="R2221" t="s">
        <v>761</v>
      </c>
      <c r="S2221" t="s">
        <v>1176</v>
      </c>
    </row>
    <row r="2222" spans="1:16" x14ac:dyDescent="0.25">
      <c r="A2222" s="13" t="s">
        <v>13</v>
      </c>
      <c r="B2222" s="7" t="n">
        <v>46357.0</v>
      </c>
      <c r="C2222" s="13" t="s">
        <v>33</v>
      </c>
      <c r="D2222" s="13" t="s">
        <v>29</v>
      </c>
      <c r="E2222" s="13" t="s">
        <v>25</v>
      </c>
      <c r="F2222" s="13" t="s">
        <v>47</v>
      </c>
      <c r="G2222" s="13" t="n">
        <v>8.9</v>
      </c>
      <c r="H2222" s="13" t="n">
        <v>9.634</v>
      </c>
      <c r="I2222" s="13" t="n">
        <v>9.464</v>
      </c>
      <c r="J2222" s="13" t="n">
        <v>9.73</v>
      </c>
      <c r="K2222" s="13" t="n">
        <v>9.629</v>
      </c>
      <c r="L2222" s="13" t="n">
        <v>9.806</v>
      </c>
      <c r="M2222" s="13" t="n">
        <v>9.753</v>
      </c>
      <c r="N2222" s="13" t="n">
        <v>0.0</v>
      </c>
      <c r="O2222" s="13" t="n">
        <v>0.0</v>
      </c>
      <c r="P2222" s="13" t="n">
        <v>0.0</v>
      </c>
      <c r="Q2222" t="s">
        <v>614</v>
      </c>
      <c r="R2222" t="s">
        <v>1524</v>
      </c>
      <c r="S2222" t="s">
        <v>1176</v>
      </c>
    </row>
    <row r="2223" spans="1:16" x14ac:dyDescent="0.25">
      <c r="A2223" s="13" t="s">
        <v>13</v>
      </c>
      <c r="B2223" s="7" t="n">
        <v>46357.0</v>
      </c>
      <c r="C2223" s="13" t="s">
        <v>33</v>
      </c>
      <c r="D2223" s="13" t="s">
        <v>29</v>
      </c>
      <c r="E2223" s="13" t="s">
        <v>27</v>
      </c>
      <c r="F2223" s="13" t="s">
        <v>47</v>
      </c>
      <c r="G2223" s="13" t="n">
        <v>8.584</v>
      </c>
      <c r="H2223" s="13" t="n">
        <v>9.574</v>
      </c>
      <c r="I2223" s="13" t="n">
        <v>9.328</v>
      </c>
      <c r="J2223" s="13" t="n">
        <v>9.665</v>
      </c>
      <c r="K2223" s="13" t="n">
        <v>9.519</v>
      </c>
      <c r="L2223" s="13" t="n">
        <v>9.739</v>
      </c>
      <c r="M2223" s="13" t="n">
        <v>9.653</v>
      </c>
      <c r="N2223" s="13" t="n">
        <v>0.0</v>
      </c>
      <c r="O2223" s="13" t="n">
        <v>0.0</v>
      </c>
      <c r="P2223" s="13" t="n">
        <v>0.0</v>
      </c>
      <c r="Q2223" t="s">
        <v>614</v>
      </c>
      <c r="R2223" t="s">
        <v>1525</v>
      </c>
      <c r="S2223" t="s">
        <v>1176</v>
      </c>
    </row>
    <row r="2224" spans="1:16" x14ac:dyDescent="0.25">
      <c r="A2224" s="13" t="s">
        <v>13</v>
      </c>
      <c r="B2224" s="7" t="n">
        <v>46357.0</v>
      </c>
      <c r="C2224" s="13" t="s">
        <v>33</v>
      </c>
      <c r="D2224" s="13" t="s">
        <v>29</v>
      </c>
      <c r="E2224" s="13" t="s">
        <v>26</v>
      </c>
      <c r="F2224" s="13" t="s">
        <v>47</v>
      </c>
      <c r="G2224" s="13" t="n">
        <v>8.026</v>
      </c>
      <c r="H2224" s="13" t="n">
        <v>8.979</v>
      </c>
      <c r="I2224" s="13" t="n">
        <v>8.746</v>
      </c>
      <c r="J2224" s="13" t="n">
        <v>9.071</v>
      </c>
      <c r="K2224" s="13" t="n">
        <v>8.932</v>
      </c>
      <c r="L2224" s="13" t="n">
        <v>9.142</v>
      </c>
      <c r="M2224" s="13" t="n">
        <v>9.064</v>
      </c>
      <c r="N2224" s="13" t="n">
        <v>0.0</v>
      </c>
      <c r="O2224" s="13" t="n">
        <v>0.0</v>
      </c>
      <c r="P2224" s="13" t="n">
        <v>0.0</v>
      </c>
      <c r="Q2224" t="s">
        <v>614</v>
      </c>
      <c r="R2224" t="s">
        <v>1526</v>
      </c>
      <c r="S2224" t="s">
        <v>1176</v>
      </c>
    </row>
    <row r="2225" spans="1:16" x14ac:dyDescent="0.25">
      <c r="A2225" s="13" t="s">
        <v>13</v>
      </c>
      <c r="B2225" s="7" t="n">
        <v>46357.0</v>
      </c>
      <c r="C2225" s="13" t="s">
        <v>33</v>
      </c>
      <c r="D2225" s="13" t="s">
        <v>31</v>
      </c>
      <c r="E2225" s="13" t="s">
        <v>25</v>
      </c>
      <c r="F2225" s="13" t="s">
        <v>48</v>
      </c>
      <c r="G2225" s="13" t="n">
        <v>7.234</v>
      </c>
      <c r="H2225" s="13" t="n">
        <v>7.977</v>
      </c>
      <c r="I2225" s="13" t="n">
        <v>7.798</v>
      </c>
      <c r="J2225" s="13" t="n">
        <v>8.049</v>
      </c>
      <c r="K2225" s="13" t="n">
        <v>7.943</v>
      </c>
      <c r="L2225" s="13" t="n">
        <v>8.103</v>
      </c>
      <c r="M2225" s="13" t="n">
        <v>8.042</v>
      </c>
      <c r="N2225" s="13" t="n">
        <v>0.0</v>
      </c>
      <c r="O2225" s="13" t="n">
        <v>0.0</v>
      </c>
      <c r="P2225" s="13" t="n">
        <v>0.0</v>
      </c>
      <c r="Q2225" t="s">
        <v>614</v>
      </c>
      <c r="R2225" t="s">
        <v>314</v>
      </c>
      <c r="S2225" t="s">
        <v>1176</v>
      </c>
    </row>
    <row r="2226" spans="1:16" x14ac:dyDescent="0.25">
      <c r="A2226" s="13" t="s">
        <v>13</v>
      </c>
      <c r="B2226" s="7" t="n">
        <v>46357.0</v>
      </c>
      <c r="C2226" s="13" t="s">
        <v>33</v>
      </c>
      <c r="D2226" s="13" t="s">
        <v>31</v>
      </c>
      <c r="E2226" s="13" t="s">
        <v>27</v>
      </c>
      <c r="F2226" s="13" t="s">
        <v>48</v>
      </c>
      <c r="G2226" s="13" t="n">
        <v>7.118</v>
      </c>
      <c r="H2226" s="13" t="n">
        <v>7.938</v>
      </c>
      <c r="I2226" s="13" t="n">
        <v>7.738</v>
      </c>
      <c r="J2226" s="13" t="n">
        <v>8.009</v>
      </c>
      <c r="K2226" s="13" t="n">
        <v>7.892</v>
      </c>
      <c r="L2226" s="13" t="n">
        <v>8.064</v>
      </c>
      <c r="M2226" s="13" t="n">
        <v>7.994</v>
      </c>
      <c r="N2226" s="13" t="n">
        <v>0.0</v>
      </c>
      <c r="O2226" s="13" t="n">
        <v>0.0</v>
      </c>
      <c r="P2226" s="13" t="n">
        <v>0.0</v>
      </c>
      <c r="Q2226" t="s">
        <v>614</v>
      </c>
      <c r="R2226" t="s">
        <v>724</v>
      </c>
      <c r="S2226" t="s">
        <v>1176</v>
      </c>
    </row>
    <row r="2227" spans="1:16" x14ac:dyDescent="0.25">
      <c r="A2227" s="13" t="s">
        <v>13</v>
      </c>
      <c r="B2227" s="7" t="n">
        <v>46357.0</v>
      </c>
      <c r="C2227" s="13" t="s">
        <v>33</v>
      </c>
      <c r="D2227" s="13" t="s">
        <v>31</v>
      </c>
      <c r="E2227" s="13" t="s">
        <v>26</v>
      </c>
      <c r="F2227" s="13" t="s">
        <v>48</v>
      </c>
      <c r="G2227" s="13" t="n">
        <v>6.422</v>
      </c>
      <c r="H2227" s="13" t="n">
        <v>7.207</v>
      </c>
      <c r="I2227" s="13" t="n">
        <v>7.017</v>
      </c>
      <c r="J2227" s="13" t="n">
        <v>7.278</v>
      </c>
      <c r="K2227" s="13" t="n">
        <v>7.168</v>
      </c>
      <c r="L2227" s="13" t="n">
        <v>7.332</v>
      </c>
      <c r="M2227" s="13" t="n">
        <v>7.267</v>
      </c>
      <c r="N2227" s="13" t="n">
        <v>0.0</v>
      </c>
      <c r="O2227" s="13" t="n">
        <v>0.0</v>
      </c>
      <c r="P2227" s="13" t="n">
        <v>0.0</v>
      </c>
      <c r="Q2227" t="s">
        <v>614</v>
      </c>
      <c r="R2227" t="s">
        <v>1527</v>
      </c>
      <c r="S2227" t="s">
        <v>1176</v>
      </c>
    </row>
    <row r="2228" spans="1:16" x14ac:dyDescent="0.25">
      <c r="A2228" s="13" t="s">
        <v>13</v>
      </c>
      <c r="B2228" s="7" t="n">
        <v>46357.0</v>
      </c>
      <c r="C2228" s="13" t="s">
        <v>33</v>
      </c>
      <c r="D2228" s="13" t="s">
        <v>28</v>
      </c>
      <c r="E2228" s="13" t="s">
        <v>25</v>
      </c>
      <c r="F2228" s="13" t="s">
        <v>48</v>
      </c>
      <c r="G2228" s="13" t="n">
        <v>7.449</v>
      </c>
      <c r="H2228" s="13" t="n">
        <v>8.056</v>
      </c>
      <c r="I2228" s="13" t="n">
        <v>7.933</v>
      </c>
      <c r="J2228" s="13" t="n">
        <v>8.146</v>
      </c>
      <c r="K2228" s="13" t="n">
        <v>8.075</v>
      </c>
      <c r="L2228" s="13" t="n">
        <v>8.215</v>
      </c>
      <c r="M2228" s="13" t="n">
        <v>8.178</v>
      </c>
      <c r="N2228" s="13" t="n">
        <v>0.0</v>
      </c>
      <c r="O2228" s="13" t="n">
        <v>0.0</v>
      </c>
      <c r="P2228" s="13" t="n">
        <v>0.0</v>
      </c>
      <c r="Q2228" t="s">
        <v>614</v>
      </c>
      <c r="R2228" t="s">
        <v>567</v>
      </c>
      <c r="S2228" t="s">
        <v>1176</v>
      </c>
    </row>
    <row r="2229" spans="1:16" x14ac:dyDescent="0.25">
      <c r="A2229" s="13" t="s">
        <v>13</v>
      </c>
      <c r="B2229" s="7" t="n">
        <v>46357.0</v>
      </c>
      <c r="C2229" s="13" t="s">
        <v>33</v>
      </c>
      <c r="D2229" s="13" t="s">
        <v>28</v>
      </c>
      <c r="E2229" s="13" t="s">
        <v>27</v>
      </c>
      <c r="F2229" s="13" t="s">
        <v>48</v>
      </c>
      <c r="G2229" s="13" t="n">
        <v>7.195</v>
      </c>
      <c r="H2229" s="13" t="n">
        <v>8.026</v>
      </c>
      <c r="I2229" s="13" t="n">
        <v>7.831</v>
      </c>
      <c r="J2229" s="13" t="n">
        <v>8.11</v>
      </c>
      <c r="K2229" s="13" t="n">
        <v>7.996</v>
      </c>
      <c r="L2229" s="13" t="n">
        <v>8.175</v>
      </c>
      <c r="M2229" s="13" t="n">
        <v>8.106</v>
      </c>
      <c r="N2229" s="13" t="n">
        <v>0.0</v>
      </c>
      <c r="O2229" s="13" t="n">
        <v>0.0</v>
      </c>
      <c r="P2229" s="13" t="n">
        <v>0.0</v>
      </c>
      <c r="Q2229" t="s">
        <v>614</v>
      </c>
      <c r="R2229" t="s">
        <v>1528</v>
      </c>
      <c r="S2229" t="s">
        <v>1176</v>
      </c>
    </row>
    <row r="2230" spans="1:16" x14ac:dyDescent="0.25">
      <c r="A2230" s="13" t="s">
        <v>13</v>
      </c>
      <c r="B2230" s="7" t="n">
        <v>46357.0</v>
      </c>
      <c r="C2230" s="13" t="s">
        <v>33</v>
      </c>
      <c r="D2230" s="13" t="s">
        <v>28</v>
      </c>
      <c r="E2230" s="13" t="s">
        <v>26</v>
      </c>
      <c r="F2230" s="13" t="s">
        <v>48</v>
      </c>
      <c r="G2230" s="13" t="n">
        <v>6.844</v>
      </c>
      <c r="H2230" s="13" t="n">
        <v>7.667</v>
      </c>
      <c r="I2230" s="13" t="n">
        <v>7.474</v>
      </c>
      <c r="J2230" s="13" t="n">
        <v>7.749</v>
      </c>
      <c r="K2230" s="13" t="n">
        <v>7.638</v>
      </c>
      <c r="L2230" s="13" t="n">
        <v>7.815</v>
      </c>
      <c r="M2230" s="13" t="n">
        <v>7.745</v>
      </c>
      <c r="N2230" s="13" t="n">
        <v>0.0</v>
      </c>
      <c r="O2230" s="13" t="n">
        <v>0.0</v>
      </c>
      <c r="P2230" s="13" t="n">
        <v>0.0</v>
      </c>
      <c r="Q2230" t="s">
        <v>614</v>
      </c>
      <c r="R2230" t="s">
        <v>1529</v>
      </c>
      <c r="S2230" t="s">
        <v>1176</v>
      </c>
    </row>
    <row r="2231" spans="1:16" x14ac:dyDescent="0.25">
      <c r="A2231" s="13" t="s">
        <v>13</v>
      </c>
      <c r="B2231" s="7" t="n">
        <v>46357.0</v>
      </c>
      <c r="C2231" s="13" t="s">
        <v>33</v>
      </c>
      <c r="D2231" s="13" t="s">
        <v>29</v>
      </c>
      <c r="E2231" s="13" t="s">
        <v>25</v>
      </c>
      <c r="F2231" s="13" t="s">
        <v>48</v>
      </c>
      <c r="G2231" s="13" t="n">
        <v>8.3</v>
      </c>
      <c r="H2231" s="13" t="n">
        <v>9.034</v>
      </c>
      <c r="I2231" s="13" t="n">
        <v>8.864</v>
      </c>
      <c r="J2231" s="13" t="n">
        <v>9.13</v>
      </c>
      <c r="K2231" s="13" t="n">
        <v>9.029</v>
      </c>
      <c r="L2231" s="13" t="n">
        <v>9.206</v>
      </c>
      <c r="M2231" s="13" t="n">
        <v>9.153</v>
      </c>
      <c r="N2231" s="13" t="n">
        <v>0.0</v>
      </c>
      <c r="O2231" s="13" t="n">
        <v>0.0</v>
      </c>
      <c r="P2231" s="13" t="n">
        <v>0.0</v>
      </c>
      <c r="Q2231" t="s">
        <v>614</v>
      </c>
      <c r="R2231" t="s">
        <v>961</v>
      </c>
      <c r="S2231" t="s">
        <v>1176</v>
      </c>
    </row>
    <row r="2232" spans="1:16" x14ac:dyDescent="0.25">
      <c r="A2232" s="13" t="s">
        <v>13</v>
      </c>
      <c r="B2232" s="7" t="n">
        <v>46357.0</v>
      </c>
      <c r="C2232" s="13" t="s">
        <v>33</v>
      </c>
      <c r="D2232" s="13" t="s">
        <v>29</v>
      </c>
      <c r="E2232" s="13" t="s">
        <v>27</v>
      </c>
      <c r="F2232" s="13" t="s">
        <v>48</v>
      </c>
      <c r="G2232" s="13" t="n">
        <v>7.984</v>
      </c>
      <c r="H2232" s="13" t="n">
        <v>8.974</v>
      </c>
      <c r="I2232" s="13" t="n">
        <v>8.728</v>
      </c>
      <c r="J2232" s="13" t="n">
        <v>9.065</v>
      </c>
      <c r="K2232" s="13" t="n">
        <v>8.919</v>
      </c>
      <c r="L2232" s="13" t="n">
        <v>9.139</v>
      </c>
      <c r="M2232" s="13" t="n">
        <v>9.053</v>
      </c>
      <c r="N2232" s="13" t="n">
        <v>0.0</v>
      </c>
      <c r="O2232" s="13" t="n">
        <v>0.0</v>
      </c>
      <c r="P2232" s="13" t="n">
        <v>0.0</v>
      </c>
      <c r="Q2232" t="s">
        <v>614</v>
      </c>
      <c r="R2232" t="s">
        <v>1396</v>
      </c>
      <c r="S2232" t="s">
        <v>1176</v>
      </c>
    </row>
    <row r="2233" spans="1:16" x14ac:dyDescent="0.25">
      <c r="A2233" s="13" t="s">
        <v>13</v>
      </c>
      <c r="B2233" s="7" t="n">
        <v>46357.0</v>
      </c>
      <c r="C2233" s="13" t="s">
        <v>33</v>
      </c>
      <c r="D2233" s="13" t="s">
        <v>29</v>
      </c>
      <c r="E2233" s="13" t="s">
        <v>26</v>
      </c>
      <c r="F2233" s="13" t="s">
        <v>48</v>
      </c>
      <c r="G2233" s="13" t="n">
        <v>7.426</v>
      </c>
      <c r="H2233" s="13" t="n">
        <v>8.378</v>
      </c>
      <c r="I2233" s="13" t="n">
        <v>8.146</v>
      </c>
      <c r="J2233" s="13" t="n">
        <v>8.471</v>
      </c>
      <c r="K2233" s="13" t="n">
        <v>8.332</v>
      </c>
      <c r="L2233" s="13" t="n">
        <v>8.542</v>
      </c>
      <c r="M2233" s="13" t="n">
        <v>8.464</v>
      </c>
      <c r="N2233" s="13" t="n">
        <v>0.0</v>
      </c>
      <c r="O2233" s="13" t="n">
        <v>0.0</v>
      </c>
      <c r="P2233" s="13" t="n">
        <v>0.0</v>
      </c>
      <c r="Q2233" t="s">
        <v>614</v>
      </c>
      <c r="R2233" t="s">
        <v>1325</v>
      </c>
      <c r="S2233" t="s">
        <v>1176</v>
      </c>
    </row>
    <row r="2234" spans="1:16" x14ac:dyDescent="0.25">
      <c r="A2234" s="13" t="s">
        <v>13</v>
      </c>
      <c r="B2234" s="7" t="n">
        <v>46357.0</v>
      </c>
      <c r="C2234" s="13" t="s">
        <v>34</v>
      </c>
      <c r="D2234" s="13" t="s">
        <v>24</v>
      </c>
      <c r="E2234" s="13" t="s">
        <v>25</v>
      </c>
      <c r="F2234" s="13" t="s">
        <v>46</v>
      </c>
      <c r="G2234" s="13" t="n">
        <v>8.368</v>
      </c>
      <c r="H2234" s="13" t="n">
        <v>9.067</v>
      </c>
      <c r="I2234" s="13" t="n">
        <v>8.899</v>
      </c>
      <c r="J2234" s="13" t="n">
        <v>9.14</v>
      </c>
      <c r="K2234" s="13" t="n">
        <v>9.04</v>
      </c>
      <c r="L2234" s="13" t="n">
        <v>9.195</v>
      </c>
      <c r="M2234" s="13" t="n">
        <v>9.147</v>
      </c>
      <c r="N2234" s="13" t="n">
        <v>0.0</v>
      </c>
      <c r="O2234" s="13" t="n">
        <v>0.0</v>
      </c>
      <c r="P2234" s="13" t="n">
        <v>0.0</v>
      </c>
      <c r="Q2234" t="s">
        <v>614</v>
      </c>
      <c r="R2234" t="s">
        <v>1180</v>
      </c>
      <c r="S2234" t="s">
        <v>1176</v>
      </c>
    </row>
    <row r="2235" spans="1:16" x14ac:dyDescent="0.25">
      <c r="A2235" s="13" t="s">
        <v>13</v>
      </c>
      <c r="B2235" s="7" t="n">
        <v>46357.0</v>
      </c>
      <c r="C2235" s="13" t="s">
        <v>34</v>
      </c>
      <c r="D2235" s="13" t="s">
        <v>24</v>
      </c>
      <c r="E2235" s="13" t="s">
        <v>27</v>
      </c>
      <c r="F2235" s="13" t="s">
        <v>46</v>
      </c>
      <c r="G2235" s="13" t="n">
        <v>8.268</v>
      </c>
      <c r="H2235" s="13" t="n">
        <v>9.132</v>
      </c>
      <c r="I2235" s="13" t="n">
        <v>8.912</v>
      </c>
      <c r="J2235" s="13" t="n">
        <v>9.201</v>
      </c>
      <c r="K2235" s="13" t="n">
        <v>9.073</v>
      </c>
      <c r="L2235" s="13" t="n">
        <v>9.258</v>
      </c>
      <c r="M2235" s="13" t="n">
        <v>9.187</v>
      </c>
      <c r="N2235" s="13" t="n">
        <v>0.0</v>
      </c>
      <c r="O2235" s="13" t="n">
        <v>0.0</v>
      </c>
      <c r="P2235" s="13" t="n">
        <v>0.0</v>
      </c>
      <c r="Q2235" t="s">
        <v>614</v>
      </c>
      <c r="R2235" t="s">
        <v>1077</v>
      </c>
      <c r="S2235" t="s">
        <v>1176</v>
      </c>
    </row>
    <row r="2236" spans="1:16" x14ac:dyDescent="0.25">
      <c r="A2236" s="13" t="s">
        <v>13</v>
      </c>
      <c r="B2236" s="7" t="n">
        <v>46357.0</v>
      </c>
      <c r="C2236" s="13" t="s">
        <v>34</v>
      </c>
      <c r="D2236" s="13" t="s">
        <v>24</v>
      </c>
      <c r="E2236" s="13" t="s">
        <v>26</v>
      </c>
      <c r="F2236" s="13" t="s">
        <v>46</v>
      </c>
      <c r="G2236" s="13" t="n">
        <v>7.851</v>
      </c>
      <c r="H2236" s="13" t="n">
        <v>8.687</v>
      </c>
      <c r="I2236" s="13" t="n">
        <v>8.478</v>
      </c>
      <c r="J2236" s="13" t="n">
        <v>8.757</v>
      </c>
      <c r="K2236" s="13" t="n">
        <v>8.636</v>
      </c>
      <c r="L2236" s="13" t="n">
        <v>8.814</v>
      </c>
      <c r="M2236" s="13" t="n">
        <v>8.746</v>
      </c>
      <c r="N2236" s="13" t="n">
        <v>0.0</v>
      </c>
      <c r="O2236" s="13" t="n">
        <v>0.0</v>
      </c>
      <c r="P2236" s="13" t="n">
        <v>0.0</v>
      </c>
      <c r="Q2236" t="s">
        <v>614</v>
      </c>
      <c r="R2236" t="s">
        <v>1530</v>
      </c>
      <c r="S2236" t="s">
        <v>1176</v>
      </c>
    </row>
    <row r="2237" spans="1:16" x14ac:dyDescent="0.25">
      <c r="A2237" s="13" t="s">
        <v>13</v>
      </c>
      <c r="B2237" s="7" t="n">
        <v>46357.0</v>
      </c>
      <c r="C2237" s="13" t="s">
        <v>34</v>
      </c>
      <c r="D2237" s="13" t="s">
        <v>31</v>
      </c>
      <c r="E2237" s="13" t="s">
        <v>25</v>
      </c>
      <c r="F2237" s="13" t="s">
        <v>46</v>
      </c>
      <c r="G2237" s="13" t="n">
        <v>8.265</v>
      </c>
      <c r="H2237" s="13" t="n">
        <v>9.011</v>
      </c>
      <c r="I2237" s="13" t="n">
        <v>8.831</v>
      </c>
      <c r="J2237" s="13" t="n">
        <v>9.083</v>
      </c>
      <c r="K2237" s="13" t="n">
        <v>8.976</v>
      </c>
      <c r="L2237" s="13" t="n">
        <v>9.137</v>
      </c>
      <c r="M2237" s="13" t="n">
        <v>9.076</v>
      </c>
      <c r="N2237" s="13" t="n">
        <v>0.0</v>
      </c>
      <c r="O2237" s="13" t="n">
        <v>0.0</v>
      </c>
      <c r="P2237" s="13" t="n">
        <v>0.0</v>
      </c>
      <c r="Q2237" t="s">
        <v>614</v>
      </c>
      <c r="R2237" t="s">
        <v>878</v>
      </c>
      <c r="S2237" t="s">
        <v>1176</v>
      </c>
    </row>
    <row r="2238" spans="1:16" x14ac:dyDescent="0.25">
      <c r="A2238" s="13" t="s">
        <v>13</v>
      </c>
      <c r="B2238" s="7" t="n">
        <v>46357.0</v>
      </c>
      <c r="C2238" s="13" t="s">
        <v>34</v>
      </c>
      <c r="D2238" s="13" t="s">
        <v>31</v>
      </c>
      <c r="E2238" s="13" t="s">
        <v>27</v>
      </c>
      <c r="F2238" s="13" t="s">
        <v>46</v>
      </c>
      <c r="G2238" s="13" t="n">
        <v>8.149</v>
      </c>
      <c r="H2238" s="13" t="n">
        <v>8.971</v>
      </c>
      <c r="I2238" s="13" t="n">
        <v>8.77</v>
      </c>
      <c r="J2238" s="13" t="n">
        <v>9.043</v>
      </c>
      <c r="K2238" s="13" t="n">
        <v>8.925</v>
      </c>
      <c r="L2238" s="13" t="n">
        <v>9.098</v>
      </c>
      <c r="M2238" s="13" t="n">
        <v>9.028</v>
      </c>
      <c r="N2238" s="13" t="n">
        <v>0.0</v>
      </c>
      <c r="O2238" s="13" t="n">
        <v>0.0</v>
      </c>
      <c r="P2238" s="13" t="n">
        <v>0.0</v>
      </c>
      <c r="Q2238" t="s">
        <v>614</v>
      </c>
      <c r="R2238" t="s">
        <v>1531</v>
      </c>
      <c r="S2238" t="s">
        <v>1176</v>
      </c>
    </row>
    <row r="2239" spans="1:16" x14ac:dyDescent="0.25">
      <c r="A2239" s="13" t="s">
        <v>13</v>
      </c>
      <c r="B2239" s="7" t="n">
        <v>46357.0</v>
      </c>
      <c r="C2239" s="13" t="s">
        <v>34</v>
      </c>
      <c r="D2239" s="13" t="s">
        <v>31</v>
      </c>
      <c r="E2239" s="13" t="s">
        <v>26</v>
      </c>
      <c r="F2239" s="13" t="s">
        <v>46</v>
      </c>
      <c r="G2239" s="13" t="n">
        <v>7.448</v>
      </c>
      <c r="H2239" s="13" t="n">
        <v>8.236</v>
      </c>
      <c r="I2239" s="13" t="n">
        <v>8.046</v>
      </c>
      <c r="J2239" s="13" t="n">
        <v>8.308</v>
      </c>
      <c r="K2239" s="13" t="n">
        <v>8.197</v>
      </c>
      <c r="L2239" s="13" t="n">
        <v>8.362</v>
      </c>
      <c r="M2239" s="13" t="n">
        <v>8.297</v>
      </c>
      <c r="N2239" s="13" t="n">
        <v>0.0</v>
      </c>
      <c r="O2239" s="13" t="n">
        <v>0.0</v>
      </c>
      <c r="P2239" s="13" t="n">
        <v>0.0</v>
      </c>
      <c r="Q2239" t="s">
        <v>614</v>
      </c>
      <c r="R2239" t="s">
        <v>474</v>
      </c>
      <c r="S2239" t="s">
        <v>1176</v>
      </c>
    </row>
    <row r="2240" spans="1:16" x14ac:dyDescent="0.25">
      <c r="A2240" s="13" t="s">
        <v>13</v>
      </c>
      <c r="B2240" s="7" t="n">
        <v>46357.0</v>
      </c>
      <c r="C2240" s="13" t="s">
        <v>34</v>
      </c>
      <c r="D2240" s="13" t="s">
        <v>28</v>
      </c>
      <c r="E2240" s="13" t="s">
        <v>25</v>
      </c>
      <c r="F2240" s="13" t="s">
        <v>46</v>
      </c>
      <c r="G2240" s="13" t="n">
        <v>8.484</v>
      </c>
      <c r="H2240" s="13" t="n">
        <v>9.074</v>
      </c>
      <c r="I2240" s="13" t="n">
        <v>8.956</v>
      </c>
      <c r="J2240" s="13" t="n">
        <v>9.166</v>
      </c>
      <c r="K2240" s="13" t="n">
        <v>9.097</v>
      </c>
      <c r="L2240" s="13" t="n">
        <v>9.235</v>
      </c>
      <c r="M2240" s="13" t="n">
        <v>9.201</v>
      </c>
      <c r="N2240" s="13" t="n">
        <v>0.0</v>
      </c>
      <c r="O2240" s="13" t="n">
        <v>0.0</v>
      </c>
      <c r="P2240" s="13" t="n">
        <v>0.0</v>
      </c>
      <c r="Q2240" t="s">
        <v>614</v>
      </c>
      <c r="R2240" t="s">
        <v>1025</v>
      </c>
      <c r="S2240" t="s">
        <v>1176</v>
      </c>
    </row>
    <row r="2241" spans="1:16" x14ac:dyDescent="0.25">
      <c r="A2241" s="13" t="s">
        <v>13</v>
      </c>
      <c r="B2241" s="7" t="n">
        <v>46357.0</v>
      </c>
      <c r="C2241" s="13" t="s">
        <v>34</v>
      </c>
      <c r="D2241" s="13" t="s">
        <v>28</v>
      </c>
      <c r="E2241" s="13" t="s">
        <v>27</v>
      </c>
      <c r="F2241" s="13" t="s">
        <v>46</v>
      </c>
      <c r="G2241" s="13" t="n">
        <v>8.227</v>
      </c>
      <c r="H2241" s="13" t="n">
        <v>9.06</v>
      </c>
      <c r="I2241" s="13" t="n">
        <v>8.864</v>
      </c>
      <c r="J2241" s="13" t="n">
        <v>9.144</v>
      </c>
      <c r="K2241" s="13" t="n">
        <v>9.03</v>
      </c>
      <c r="L2241" s="13" t="n">
        <v>9.21</v>
      </c>
      <c r="M2241" s="13" t="n">
        <v>9.141</v>
      </c>
      <c r="N2241" s="13" t="n">
        <v>0.0</v>
      </c>
      <c r="O2241" s="13" t="n">
        <v>0.0</v>
      </c>
      <c r="P2241" s="13" t="n">
        <v>0.0</v>
      </c>
      <c r="Q2241" t="s">
        <v>614</v>
      </c>
      <c r="R2241" t="s">
        <v>595</v>
      </c>
      <c r="S2241" t="s">
        <v>1176</v>
      </c>
    </row>
    <row r="2242" spans="1:16" x14ac:dyDescent="0.25">
      <c r="A2242" s="13" t="s">
        <v>13</v>
      </c>
      <c r="B2242" s="7" t="n">
        <v>46357.0</v>
      </c>
      <c r="C2242" s="13" t="s">
        <v>34</v>
      </c>
      <c r="D2242" s="13" t="s">
        <v>28</v>
      </c>
      <c r="E2242" s="13" t="s">
        <v>26</v>
      </c>
      <c r="F2242" s="13" t="s">
        <v>46</v>
      </c>
      <c r="G2242" s="13" t="n">
        <v>7.873</v>
      </c>
      <c r="H2242" s="13" t="n">
        <v>8.699</v>
      </c>
      <c r="I2242" s="13" t="n">
        <v>8.506</v>
      </c>
      <c r="J2242" s="13" t="n">
        <v>8.782</v>
      </c>
      <c r="K2242" s="13" t="n">
        <v>8.67</v>
      </c>
      <c r="L2242" s="13" t="n">
        <v>8.848</v>
      </c>
      <c r="M2242" s="13" t="n">
        <v>8.778</v>
      </c>
      <c r="N2242" s="13" t="n">
        <v>0.0</v>
      </c>
      <c r="O2242" s="13" t="n">
        <v>0.0</v>
      </c>
      <c r="P2242" s="13" t="n">
        <v>0.0</v>
      </c>
      <c r="Q2242" t="s">
        <v>614</v>
      </c>
      <c r="R2242" t="s">
        <v>88</v>
      </c>
      <c r="S2242" t="s">
        <v>1176</v>
      </c>
    </row>
    <row r="2243" spans="1:16" x14ac:dyDescent="0.25">
      <c r="A2243" s="13" t="s">
        <v>13</v>
      </c>
      <c r="B2243" s="7" t="n">
        <v>46357.0</v>
      </c>
      <c r="C2243" s="13" t="s">
        <v>34</v>
      </c>
      <c r="D2243" s="13" t="s">
        <v>29</v>
      </c>
      <c r="E2243" s="13" t="s">
        <v>25</v>
      </c>
      <c r="F2243" s="13" t="s">
        <v>46</v>
      </c>
      <c r="G2243" s="13" t="n">
        <v>9.348</v>
      </c>
      <c r="H2243" s="13" t="n">
        <v>10.074</v>
      </c>
      <c r="I2243" s="13" t="n">
        <v>9.907</v>
      </c>
      <c r="J2243" s="13" t="n">
        <v>10.172</v>
      </c>
      <c r="K2243" s="13" t="n">
        <v>10.072</v>
      </c>
      <c r="L2243" s="13" t="n">
        <v>10.248</v>
      </c>
      <c r="M2243" s="13" t="n">
        <v>10.196</v>
      </c>
      <c r="N2243" s="13" t="n">
        <v>0.0</v>
      </c>
      <c r="O2243" s="13" t="n">
        <v>0.0</v>
      </c>
      <c r="P2243" s="13" t="n">
        <v>0.0</v>
      </c>
      <c r="Q2243" t="s">
        <v>614</v>
      </c>
      <c r="R2243" t="s">
        <v>1532</v>
      </c>
      <c r="S2243" t="s">
        <v>1176</v>
      </c>
    </row>
    <row r="2244" spans="1:16" x14ac:dyDescent="0.25">
      <c r="A2244" s="13" t="s">
        <v>13</v>
      </c>
      <c r="B2244" s="7" t="n">
        <v>46357.0</v>
      </c>
      <c r="C2244" s="13" t="s">
        <v>34</v>
      </c>
      <c r="D2244" s="13" t="s">
        <v>29</v>
      </c>
      <c r="E2244" s="13" t="s">
        <v>27</v>
      </c>
      <c r="F2244" s="13" t="s">
        <v>46</v>
      </c>
      <c r="G2244" s="13" t="n">
        <v>9.029</v>
      </c>
      <c r="H2244" s="13" t="n">
        <v>10.012</v>
      </c>
      <c r="I2244" s="13" t="n">
        <v>9.768</v>
      </c>
      <c r="J2244" s="13" t="n">
        <v>10.103</v>
      </c>
      <c r="K2244" s="13" t="n">
        <v>9.959</v>
      </c>
      <c r="L2244" s="13" t="n">
        <v>10.177</v>
      </c>
      <c r="M2244" s="13" t="n">
        <v>10.093</v>
      </c>
      <c r="N2244" s="13" t="n">
        <v>0.0</v>
      </c>
      <c r="O2244" s="13" t="n">
        <v>0.0</v>
      </c>
      <c r="P2244" s="13" t="n">
        <v>0.0</v>
      </c>
      <c r="Q2244" t="s">
        <v>614</v>
      </c>
      <c r="R2244" t="s">
        <v>1104</v>
      </c>
      <c r="S2244" t="s">
        <v>1176</v>
      </c>
    </row>
    <row r="2245" spans="1:16" x14ac:dyDescent="0.25">
      <c r="A2245" s="13" t="s">
        <v>13</v>
      </c>
      <c r="B2245" s="7" t="n">
        <v>46357.0</v>
      </c>
      <c r="C2245" s="13" t="s">
        <v>34</v>
      </c>
      <c r="D2245" s="13" t="s">
        <v>29</v>
      </c>
      <c r="E2245" s="13" t="s">
        <v>26</v>
      </c>
      <c r="F2245" s="13" t="s">
        <v>46</v>
      </c>
      <c r="G2245" s="13" t="n">
        <v>8.373</v>
      </c>
      <c r="H2245" s="13" t="n">
        <v>9.291</v>
      </c>
      <c r="I2245" s="13" t="n">
        <v>9.061</v>
      </c>
      <c r="J2245" s="13" t="n">
        <v>9.374</v>
      </c>
      <c r="K2245" s="13" t="n">
        <v>9.24</v>
      </c>
      <c r="L2245" s="13" t="n">
        <v>9.446</v>
      </c>
      <c r="M2245" s="13" t="n">
        <v>9.377</v>
      </c>
      <c r="N2245" s="13" t="n">
        <v>0.0</v>
      </c>
      <c r="O2245" s="13" t="n">
        <v>0.0</v>
      </c>
      <c r="P2245" s="13" t="n">
        <v>0.0</v>
      </c>
      <c r="Q2245" t="s">
        <v>614</v>
      </c>
      <c r="R2245" t="s">
        <v>524</v>
      </c>
      <c r="S2245" t="s">
        <v>1176</v>
      </c>
    </row>
    <row r="2246" spans="1:16" x14ac:dyDescent="0.25">
      <c r="A2246" s="13" t="s">
        <v>13</v>
      </c>
      <c r="B2246" s="7" t="n">
        <v>46357.0</v>
      </c>
      <c r="C2246" s="13" t="s">
        <v>34</v>
      </c>
      <c r="D2246" s="13" t="s">
        <v>24</v>
      </c>
      <c r="E2246" s="13" t="s">
        <v>25</v>
      </c>
      <c r="F2246" s="13" t="s">
        <v>47</v>
      </c>
      <c r="G2246" s="13" t="n">
        <v>7.971</v>
      </c>
      <c r="H2246" s="13" t="n">
        <v>8.698</v>
      </c>
      <c r="I2246" s="13" t="n">
        <v>8.52</v>
      </c>
      <c r="J2246" s="13" t="n">
        <v>8.769</v>
      </c>
      <c r="K2246" s="13" t="n">
        <v>8.665</v>
      </c>
      <c r="L2246" s="13" t="n">
        <v>8.825</v>
      </c>
      <c r="M2246" s="13" t="n">
        <v>8.772</v>
      </c>
      <c r="N2246" s="13" t="n">
        <v>0.0</v>
      </c>
      <c r="O2246" s="13" t="n">
        <v>0.0</v>
      </c>
      <c r="P2246" s="13" t="n">
        <v>0.0</v>
      </c>
      <c r="Q2246" t="s">
        <v>614</v>
      </c>
      <c r="R2246" t="s">
        <v>494</v>
      </c>
      <c r="S2246" t="s">
        <v>1176</v>
      </c>
    </row>
    <row r="2247" spans="1:16" x14ac:dyDescent="0.25">
      <c r="A2247" s="13" t="s">
        <v>13</v>
      </c>
      <c r="B2247" s="7" t="n">
        <v>46357.0</v>
      </c>
      <c r="C2247" s="13" t="s">
        <v>34</v>
      </c>
      <c r="D2247" s="13" t="s">
        <v>24</v>
      </c>
      <c r="E2247" s="13" t="s">
        <v>27</v>
      </c>
      <c r="F2247" s="13" t="s">
        <v>47</v>
      </c>
      <c r="G2247" s="13" t="n">
        <v>7.853</v>
      </c>
      <c r="H2247" s="13" t="n">
        <v>8.696</v>
      </c>
      <c r="I2247" s="13" t="n">
        <v>8.481</v>
      </c>
      <c r="J2247" s="13" t="n">
        <v>8.765</v>
      </c>
      <c r="K2247" s="13" t="n">
        <v>8.64</v>
      </c>
      <c r="L2247" s="13" t="n">
        <v>8.821</v>
      </c>
      <c r="M2247" s="13" t="n">
        <v>8.755</v>
      </c>
      <c r="N2247" s="13" t="n">
        <v>0.0</v>
      </c>
      <c r="O2247" s="13" t="n">
        <v>0.0</v>
      </c>
      <c r="P2247" s="13" t="n">
        <v>0.0</v>
      </c>
      <c r="Q2247" t="s">
        <v>614</v>
      </c>
      <c r="R2247" t="s">
        <v>108</v>
      </c>
      <c r="S2247" t="s">
        <v>1176</v>
      </c>
    </row>
    <row r="2248" spans="1:16" x14ac:dyDescent="0.25">
      <c r="A2248" s="13" t="s">
        <v>13</v>
      </c>
      <c r="B2248" s="7" t="n">
        <v>46357.0</v>
      </c>
      <c r="C2248" s="13" t="s">
        <v>34</v>
      </c>
      <c r="D2248" s="13" t="s">
        <v>24</v>
      </c>
      <c r="E2248" s="13" t="s">
        <v>26</v>
      </c>
      <c r="F2248" s="13" t="s">
        <v>47</v>
      </c>
      <c r="G2248" s="13" t="n">
        <v>7.451</v>
      </c>
      <c r="H2248" s="13" t="n">
        <v>8.287</v>
      </c>
      <c r="I2248" s="13" t="n">
        <v>8.078</v>
      </c>
      <c r="J2248" s="13" t="n">
        <v>8.357</v>
      </c>
      <c r="K2248" s="13" t="n">
        <v>8.236</v>
      </c>
      <c r="L2248" s="13" t="n">
        <v>8.414</v>
      </c>
      <c r="M2248" s="13" t="n">
        <v>8.346</v>
      </c>
      <c r="N2248" s="13" t="n">
        <v>0.0</v>
      </c>
      <c r="O2248" s="13" t="n">
        <v>0.0</v>
      </c>
      <c r="P2248" s="13" t="n">
        <v>0.0</v>
      </c>
      <c r="Q2248" t="s">
        <v>614</v>
      </c>
      <c r="R2248" t="s">
        <v>988</v>
      </c>
      <c r="S2248" t="s">
        <v>1176</v>
      </c>
    </row>
    <row r="2249" spans="1:16" x14ac:dyDescent="0.25">
      <c r="A2249" s="13" t="s">
        <v>13</v>
      </c>
      <c r="B2249" s="7" t="n">
        <v>46357.0</v>
      </c>
      <c r="C2249" s="13" t="s">
        <v>34</v>
      </c>
      <c r="D2249" s="13" t="s">
        <v>31</v>
      </c>
      <c r="E2249" s="13" t="s">
        <v>25</v>
      </c>
      <c r="F2249" s="13" t="s">
        <v>47</v>
      </c>
      <c r="G2249" s="13" t="n">
        <v>7.865</v>
      </c>
      <c r="H2249" s="13" t="n">
        <v>8.611</v>
      </c>
      <c r="I2249" s="13" t="n">
        <v>8.431</v>
      </c>
      <c r="J2249" s="13" t="n">
        <v>8.683</v>
      </c>
      <c r="K2249" s="13" t="n">
        <v>8.576</v>
      </c>
      <c r="L2249" s="13" t="n">
        <v>8.737</v>
      </c>
      <c r="M2249" s="13" t="n">
        <v>8.676</v>
      </c>
      <c r="N2249" s="13" t="n">
        <v>0.0</v>
      </c>
      <c r="O2249" s="13" t="n">
        <v>0.0</v>
      </c>
      <c r="P2249" s="13" t="n">
        <v>0.0</v>
      </c>
      <c r="Q2249" t="s">
        <v>614</v>
      </c>
      <c r="R2249" t="s">
        <v>885</v>
      </c>
      <c r="S2249" t="s">
        <v>1176</v>
      </c>
    </row>
    <row r="2250" spans="1:16" x14ac:dyDescent="0.25">
      <c r="A2250" s="13" t="s">
        <v>13</v>
      </c>
      <c r="B2250" s="7" t="n">
        <v>46357.0</v>
      </c>
      <c r="C2250" s="13" t="s">
        <v>34</v>
      </c>
      <c r="D2250" s="13" t="s">
        <v>31</v>
      </c>
      <c r="E2250" s="13" t="s">
        <v>27</v>
      </c>
      <c r="F2250" s="13" t="s">
        <v>47</v>
      </c>
      <c r="G2250" s="13" t="n">
        <v>7.742</v>
      </c>
      <c r="H2250" s="13" t="n">
        <v>8.515</v>
      </c>
      <c r="I2250" s="13" t="n">
        <v>8.327</v>
      </c>
      <c r="J2250" s="13" t="n">
        <v>8.584</v>
      </c>
      <c r="K2250" s="13" t="n">
        <v>8.474</v>
      </c>
      <c r="L2250" s="13" t="n">
        <v>8.638</v>
      </c>
      <c r="M2250" s="13" t="n">
        <v>8.577</v>
      </c>
      <c r="N2250" s="13" t="n">
        <v>0.0</v>
      </c>
      <c r="O2250" s="13" t="n">
        <v>0.0</v>
      </c>
      <c r="P2250" s="13" t="n">
        <v>0.0</v>
      </c>
      <c r="Q2250" t="s">
        <v>614</v>
      </c>
      <c r="R2250" t="s">
        <v>1533</v>
      </c>
      <c r="S2250" t="s">
        <v>1176</v>
      </c>
    </row>
    <row r="2251" spans="1:16" x14ac:dyDescent="0.25">
      <c r="A2251" s="13" t="s">
        <v>13</v>
      </c>
      <c r="B2251" s="7" t="n">
        <v>46357.0</v>
      </c>
      <c r="C2251" s="13" t="s">
        <v>34</v>
      </c>
      <c r="D2251" s="13" t="s">
        <v>31</v>
      </c>
      <c r="E2251" s="13" t="s">
        <v>26</v>
      </c>
      <c r="F2251" s="13" t="s">
        <v>47</v>
      </c>
      <c r="G2251" s="13" t="n">
        <v>7.048</v>
      </c>
      <c r="H2251" s="13" t="n">
        <v>7.836</v>
      </c>
      <c r="I2251" s="13" t="n">
        <v>7.646</v>
      </c>
      <c r="J2251" s="13" t="n">
        <v>7.908</v>
      </c>
      <c r="K2251" s="13" t="n">
        <v>7.797</v>
      </c>
      <c r="L2251" s="13" t="n">
        <v>7.962</v>
      </c>
      <c r="M2251" s="13" t="n">
        <v>7.897</v>
      </c>
      <c r="N2251" s="13" t="n">
        <v>0.0</v>
      </c>
      <c r="O2251" s="13" t="n">
        <v>0.0</v>
      </c>
      <c r="P2251" s="13" t="n">
        <v>0.0</v>
      </c>
      <c r="Q2251" t="s">
        <v>614</v>
      </c>
      <c r="R2251" t="s">
        <v>512</v>
      </c>
      <c r="S2251" t="s">
        <v>1176</v>
      </c>
    </row>
    <row r="2252" spans="1:16" x14ac:dyDescent="0.25">
      <c r="A2252" s="13" t="s">
        <v>13</v>
      </c>
      <c r="B2252" s="7" t="n">
        <v>46357.0</v>
      </c>
      <c r="C2252" s="13" t="s">
        <v>34</v>
      </c>
      <c r="D2252" s="13" t="s">
        <v>28</v>
      </c>
      <c r="E2252" s="13" t="s">
        <v>25</v>
      </c>
      <c r="F2252" s="13" t="s">
        <v>47</v>
      </c>
      <c r="G2252" s="13" t="n">
        <v>8.082</v>
      </c>
      <c r="H2252" s="13" t="n">
        <v>8.69</v>
      </c>
      <c r="I2252" s="13" t="n">
        <v>8.567</v>
      </c>
      <c r="J2252" s="13" t="n">
        <v>8.781</v>
      </c>
      <c r="K2252" s="13" t="n">
        <v>8.71</v>
      </c>
      <c r="L2252" s="13" t="n">
        <v>8.85</v>
      </c>
      <c r="M2252" s="13" t="n">
        <v>8.813</v>
      </c>
      <c r="N2252" s="13" t="n">
        <v>0.0</v>
      </c>
      <c r="O2252" s="13" t="n">
        <v>0.0</v>
      </c>
      <c r="P2252" s="13" t="n">
        <v>0.0</v>
      </c>
      <c r="Q2252" t="s">
        <v>614</v>
      </c>
      <c r="R2252" t="s">
        <v>1534</v>
      </c>
      <c r="S2252" t="s">
        <v>1176</v>
      </c>
    </row>
    <row r="2253" spans="1:16" x14ac:dyDescent="0.25">
      <c r="A2253" s="13" t="s">
        <v>13</v>
      </c>
      <c r="B2253" s="7" t="n">
        <v>46357.0</v>
      </c>
      <c r="C2253" s="13" t="s">
        <v>34</v>
      </c>
      <c r="D2253" s="13" t="s">
        <v>28</v>
      </c>
      <c r="E2253" s="13" t="s">
        <v>27</v>
      </c>
      <c r="F2253" s="13" t="s">
        <v>47</v>
      </c>
      <c r="G2253" s="13" t="n">
        <v>7.827</v>
      </c>
      <c r="H2253" s="13" t="n">
        <v>8.66</v>
      </c>
      <c r="I2253" s="13" t="n">
        <v>8.464</v>
      </c>
      <c r="J2253" s="13" t="n">
        <v>8.744</v>
      </c>
      <c r="K2253" s="13" t="n">
        <v>8.631</v>
      </c>
      <c r="L2253" s="13" t="n">
        <v>8.81</v>
      </c>
      <c r="M2253" s="13" t="n">
        <v>8.741</v>
      </c>
      <c r="N2253" s="13" t="n">
        <v>0.0</v>
      </c>
      <c r="O2253" s="13" t="n">
        <v>0.0</v>
      </c>
      <c r="P2253" s="13" t="n">
        <v>0.0</v>
      </c>
      <c r="Q2253" t="s">
        <v>614</v>
      </c>
      <c r="R2253" t="s">
        <v>481</v>
      </c>
      <c r="S2253" t="s">
        <v>1176</v>
      </c>
    </row>
    <row r="2254" spans="1:16" x14ac:dyDescent="0.25">
      <c r="A2254" s="13" t="s">
        <v>13</v>
      </c>
      <c r="B2254" s="7" t="n">
        <v>46357.0</v>
      </c>
      <c r="C2254" s="13" t="s">
        <v>34</v>
      </c>
      <c r="D2254" s="13" t="s">
        <v>28</v>
      </c>
      <c r="E2254" s="13" t="s">
        <v>26</v>
      </c>
      <c r="F2254" s="13" t="s">
        <v>47</v>
      </c>
      <c r="G2254" s="13" t="n">
        <v>7.473</v>
      </c>
      <c r="H2254" s="13" t="n">
        <v>8.299</v>
      </c>
      <c r="I2254" s="13" t="n">
        <v>8.106</v>
      </c>
      <c r="J2254" s="13" t="n">
        <v>8.382</v>
      </c>
      <c r="K2254" s="13" t="n">
        <v>8.27</v>
      </c>
      <c r="L2254" s="13" t="n">
        <v>8.448</v>
      </c>
      <c r="M2254" s="13" t="n">
        <v>8.378</v>
      </c>
      <c r="N2254" s="13" t="n">
        <v>0.0</v>
      </c>
      <c r="O2254" s="13" t="n">
        <v>0.0</v>
      </c>
      <c r="P2254" s="13" t="n">
        <v>0.0</v>
      </c>
      <c r="Q2254" t="s">
        <v>614</v>
      </c>
      <c r="R2254" t="s">
        <v>1535</v>
      </c>
      <c r="S2254" t="s">
        <v>1176</v>
      </c>
    </row>
    <row r="2255" spans="1:16" x14ac:dyDescent="0.25">
      <c r="A2255" s="13" t="s">
        <v>13</v>
      </c>
      <c r="B2255" s="7" t="n">
        <v>46357.0</v>
      </c>
      <c r="C2255" s="13" t="s">
        <v>34</v>
      </c>
      <c r="D2255" s="13" t="s">
        <v>29</v>
      </c>
      <c r="E2255" s="13" t="s">
        <v>25</v>
      </c>
      <c r="F2255" s="13" t="s">
        <v>47</v>
      </c>
      <c r="G2255" s="13" t="n">
        <v>8.948</v>
      </c>
      <c r="H2255" s="13" t="n">
        <v>9.674</v>
      </c>
      <c r="I2255" s="13" t="n">
        <v>9.507</v>
      </c>
      <c r="J2255" s="13" t="n">
        <v>9.772</v>
      </c>
      <c r="K2255" s="13" t="n">
        <v>9.672</v>
      </c>
      <c r="L2255" s="13" t="n">
        <v>9.848</v>
      </c>
      <c r="M2255" s="13" t="n">
        <v>9.796</v>
      </c>
      <c r="N2255" s="13" t="n">
        <v>0.0</v>
      </c>
      <c r="O2255" s="13" t="n">
        <v>0.0</v>
      </c>
      <c r="P2255" s="13" t="n">
        <v>0.0</v>
      </c>
      <c r="Q2255" t="s">
        <v>614</v>
      </c>
      <c r="R2255" t="s">
        <v>1536</v>
      </c>
      <c r="S2255" t="s">
        <v>1176</v>
      </c>
    </row>
    <row r="2256" spans="1:16" x14ac:dyDescent="0.25">
      <c r="A2256" s="13" t="s">
        <v>13</v>
      </c>
      <c r="B2256" s="7" t="n">
        <v>46357.0</v>
      </c>
      <c r="C2256" s="13" t="s">
        <v>34</v>
      </c>
      <c r="D2256" s="13" t="s">
        <v>29</v>
      </c>
      <c r="E2256" s="13" t="s">
        <v>27</v>
      </c>
      <c r="F2256" s="13" t="s">
        <v>47</v>
      </c>
      <c r="G2256" s="13" t="n">
        <v>8.629</v>
      </c>
      <c r="H2256" s="13" t="n">
        <v>9.612</v>
      </c>
      <c r="I2256" s="13" t="n">
        <v>9.368</v>
      </c>
      <c r="J2256" s="13" t="n">
        <v>9.703</v>
      </c>
      <c r="K2256" s="13" t="n">
        <v>9.559</v>
      </c>
      <c r="L2256" s="13" t="n">
        <v>9.777</v>
      </c>
      <c r="M2256" s="13" t="n">
        <v>9.693</v>
      </c>
      <c r="N2256" s="13" t="n">
        <v>0.0</v>
      </c>
      <c r="O2256" s="13" t="n">
        <v>0.0</v>
      </c>
      <c r="P2256" s="13" t="n">
        <v>0.0</v>
      </c>
      <c r="Q2256" t="s">
        <v>614</v>
      </c>
      <c r="R2256" t="s">
        <v>1343</v>
      </c>
      <c r="S2256" t="s">
        <v>1176</v>
      </c>
    </row>
    <row r="2257" spans="1:16" x14ac:dyDescent="0.25">
      <c r="A2257" s="13" t="s">
        <v>13</v>
      </c>
      <c r="B2257" s="7" t="n">
        <v>46357.0</v>
      </c>
      <c r="C2257" s="13" t="s">
        <v>34</v>
      </c>
      <c r="D2257" s="13" t="s">
        <v>29</v>
      </c>
      <c r="E2257" s="13" t="s">
        <v>26</v>
      </c>
      <c r="F2257" s="13" t="s">
        <v>47</v>
      </c>
      <c r="G2257" s="13" t="n">
        <v>8.066</v>
      </c>
      <c r="H2257" s="13" t="n">
        <v>9.012</v>
      </c>
      <c r="I2257" s="13" t="n">
        <v>8.782</v>
      </c>
      <c r="J2257" s="13" t="n">
        <v>9.105</v>
      </c>
      <c r="K2257" s="13" t="n">
        <v>8.968</v>
      </c>
      <c r="L2257" s="13" t="n">
        <v>9.177</v>
      </c>
      <c r="M2257" s="13" t="n">
        <v>9.1</v>
      </c>
      <c r="N2257" s="13" t="n">
        <v>0.0</v>
      </c>
      <c r="O2257" s="13" t="n">
        <v>0.0</v>
      </c>
      <c r="P2257" s="13" t="n">
        <v>0.0</v>
      </c>
      <c r="Q2257" t="s">
        <v>614</v>
      </c>
      <c r="R2257" t="s">
        <v>588</v>
      </c>
      <c r="S2257" t="s">
        <v>1176</v>
      </c>
    </row>
    <row r="2258" spans="1:16" x14ac:dyDescent="0.25">
      <c r="A2258" s="13" t="s">
        <v>13</v>
      </c>
      <c r="B2258" s="7" t="n">
        <v>46357.0</v>
      </c>
      <c r="C2258" s="13" t="s">
        <v>34</v>
      </c>
      <c r="D2258" s="13" t="s">
        <v>24</v>
      </c>
      <c r="E2258" s="13" t="s">
        <v>25</v>
      </c>
      <c r="F2258" s="13" t="s">
        <v>48</v>
      </c>
      <c r="G2258" s="13" t="n">
        <v>7.371</v>
      </c>
      <c r="H2258" s="13" t="n">
        <v>8.098</v>
      </c>
      <c r="I2258" s="13" t="n">
        <v>7.92</v>
      </c>
      <c r="J2258" s="13" t="n">
        <v>8.169</v>
      </c>
      <c r="K2258" s="13" t="n">
        <v>8.065</v>
      </c>
      <c r="L2258" s="13" t="n">
        <v>8.225</v>
      </c>
      <c r="M2258" s="13" t="n">
        <v>8.172</v>
      </c>
      <c r="N2258" s="13" t="n">
        <v>0.0</v>
      </c>
      <c r="O2258" s="13" t="n">
        <v>0.0</v>
      </c>
      <c r="P2258" s="13" t="n">
        <v>0.0</v>
      </c>
      <c r="Q2258" t="s">
        <v>614</v>
      </c>
      <c r="R2258" t="s">
        <v>1090</v>
      </c>
      <c r="S2258" t="s">
        <v>1176</v>
      </c>
    </row>
    <row r="2259" spans="1:16" x14ac:dyDescent="0.25">
      <c r="A2259" s="13" t="s">
        <v>13</v>
      </c>
      <c r="B2259" s="7" t="n">
        <v>46357.0</v>
      </c>
      <c r="C2259" s="13" t="s">
        <v>34</v>
      </c>
      <c r="D2259" s="13" t="s">
        <v>24</v>
      </c>
      <c r="E2259" s="13" t="s">
        <v>27</v>
      </c>
      <c r="F2259" s="13" t="s">
        <v>48</v>
      </c>
      <c r="G2259" s="13" t="n">
        <v>7.268</v>
      </c>
      <c r="H2259" s="13" t="n">
        <v>8.132</v>
      </c>
      <c r="I2259" s="13" t="n">
        <v>7.912</v>
      </c>
      <c r="J2259" s="13" t="n">
        <v>8.201</v>
      </c>
      <c r="K2259" s="13" t="n">
        <v>8.073</v>
      </c>
      <c r="L2259" s="13" t="n">
        <v>8.258</v>
      </c>
      <c r="M2259" s="13" t="n">
        <v>8.187</v>
      </c>
      <c r="N2259" s="13" t="n">
        <v>0.0</v>
      </c>
      <c r="O2259" s="13" t="n">
        <v>0.0</v>
      </c>
      <c r="P2259" s="13" t="n">
        <v>0.0</v>
      </c>
      <c r="Q2259" t="s">
        <v>614</v>
      </c>
      <c r="R2259" t="s">
        <v>1093</v>
      </c>
      <c r="S2259" t="s">
        <v>1176</v>
      </c>
    </row>
    <row r="2260" spans="1:16" x14ac:dyDescent="0.25">
      <c r="A2260" s="13" t="s">
        <v>13</v>
      </c>
      <c r="B2260" s="7" t="n">
        <v>46357.0</v>
      </c>
      <c r="C2260" s="13" t="s">
        <v>34</v>
      </c>
      <c r="D2260" s="13" t="s">
        <v>24</v>
      </c>
      <c r="E2260" s="13" t="s">
        <v>26</v>
      </c>
      <c r="F2260" s="13" t="s">
        <v>48</v>
      </c>
      <c r="G2260" s="13" t="n">
        <v>6.851</v>
      </c>
      <c r="H2260" s="13" t="n">
        <v>7.687</v>
      </c>
      <c r="I2260" s="13" t="n">
        <v>7.478</v>
      </c>
      <c r="J2260" s="13" t="n">
        <v>7.757</v>
      </c>
      <c r="K2260" s="13" t="n">
        <v>7.636</v>
      </c>
      <c r="L2260" s="13" t="n">
        <v>7.814</v>
      </c>
      <c r="M2260" s="13" t="n">
        <v>7.746</v>
      </c>
      <c r="N2260" s="13" t="n">
        <v>0.0</v>
      </c>
      <c r="O2260" s="13" t="n">
        <v>0.0</v>
      </c>
      <c r="P2260" s="13" t="n">
        <v>0.0</v>
      </c>
      <c r="Q2260" t="s">
        <v>614</v>
      </c>
      <c r="R2260" t="s">
        <v>1537</v>
      </c>
      <c r="S2260" t="s">
        <v>1176</v>
      </c>
    </row>
    <row r="2261" spans="1:16" x14ac:dyDescent="0.25">
      <c r="A2261" s="13" t="s">
        <v>13</v>
      </c>
      <c r="B2261" s="7" t="n">
        <v>46357.0</v>
      </c>
      <c r="C2261" s="13" t="s">
        <v>34</v>
      </c>
      <c r="D2261" s="13" t="s">
        <v>31</v>
      </c>
      <c r="E2261" s="13" t="s">
        <v>25</v>
      </c>
      <c r="F2261" s="13" t="s">
        <v>48</v>
      </c>
      <c r="G2261" s="13" t="n">
        <v>7.265</v>
      </c>
      <c r="H2261" s="13" t="n">
        <v>8.011</v>
      </c>
      <c r="I2261" s="13" t="n">
        <v>7.831</v>
      </c>
      <c r="J2261" s="13" t="n">
        <v>8.083</v>
      </c>
      <c r="K2261" s="13" t="n">
        <v>7.976</v>
      </c>
      <c r="L2261" s="13" t="n">
        <v>8.137</v>
      </c>
      <c r="M2261" s="13" t="n">
        <v>8.076</v>
      </c>
      <c r="N2261" s="13" t="n">
        <v>0.0</v>
      </c>
      <c r="O2261" s="13" t="n">
        <v>0.0</v>
      </c>
      <c r="P2261" s="13" t="n">
        <v>0.0</v>
      </c>
      <c r="Q2261" t="s">
        <v>614</v>
      </c>
      <c r="R2261" t="s">
        <v>892</v>
      </c>
      <c r="S2261" t="s">
        <v>1176</v>
      </c>
    </row>
    <row r="2262" spans="1:16" x14ac:dyDescent="0.25">
      <c r="A2262" s="13" t="s">
        <v>13</v>
      </c>
      <c r="B2262" s="7" t="n">
        <v>46357.0</v>
      </c>
      <c r="C2262" s="13" t="s">
        <v>34</v>
      </c>
      <c r="D2262" s="13" t="s">
        <v>31</v>
      </c>
      <c r="E2262" s="13" t="s">
        <v>27</v>
      </c>
      <c r="F2262" s="13" t="s">
        <v>48</v>
      </c>
      <c r="G2262" s="13" t="n">
        <v>7.149</v>
      </c>
      <c r="H2262" s="13" t="n">
        <v>7.971</v>
      </c>
      <c r="I2262" s="13" t="n">
        <v>7.77</v>
      </c>
      <c r="J2262" s="13" t="n">
        <v>8.043</v>
      </c>
      <c r="K2262" s="13" t="n">
        <v>7.925</v>
      </c>
      <c r="L2262" s="13" t="n">
        <v>8.098</v>
      </c>
      <c r="M2262" s="13" t="n">
        <v>8.028</v>
      </c>
      <c r="N2262" s="13" t="n">
        <v>0.0</v>
      </c>
      <c r="O2262" s="13" t="n">
        <v>0.0</v>
      </c>
      <c r="P2262" s="13" t="n">
        <v>0.0</v>
      </c>
      <c r="Q2262" t="s">
        <v>614</v>
      </c>
      <c r="R2262" t="s">
        <v>1538</v>
      </c>
      <c r="S2262" t="s">
        <v>1176</v>
      </c>
    </row>
    <row r="2263" spans="1:16" x14ac:dyDescent="0.25">
      <c r="A2263" s="13" t="s">
        <v>13</v>
      </c>
      <c r="B2263" s="7" t="n">
        <v>46357.0</v>
      </c>
      <c r="C2263" s="13" t="s">
        <v>34</v>
      </c>
      <c r="D2263" s="13" t="s">
        <v>31</v>
      </c>
      <c r="E2263" s="13" t="s">
        <v>26</v>
      </c>
      <c r="F2263" s="13" t="s">
        <v>48</v>
      </c>
      <c r="G2263" s="13" t="n">
        <v>6.448</v>
      </c>
      <c r="H2263" s="13" t="n">
        <v>7.236</v>
      </c>
      <c r="I2263" s="13" t="n">
        <v>7.046</v>
      </c>
      <c r="J2263" s="13" t="n">
        <v>7.308</v>
      </c>
      <c r="K2263" s="13" t="n">
        <v>7.197</v>
      </c>
      <c r="L2263" s="13" t="n">
        <v>7.362</v>
      </c>
      <c r="M2263" s="13" t="n">
        <v>7.297</v>
      </c>
      <c r="N2263" s="13" t="n">
        <v>0.0</v>
      </c>
      <c r="O2263" s="13" t="n">
        <v>0.0</v>
      </c>
      <c r="P2263" s="13" t="n">
        <v>0.0</v>
      </c>
      <c r="Q2263" t="s">
        <v>614</v>
      </c>
      <c r="R2263" t="s">
        <v>1539</v>
      </c>
      <c r="S2263" t="s">
        <v>1176</v>
      </c>
    </row>
    <row r="2264" spans="1:16" x14ac:dyDescent="0.25">
      <c r="A2264" s="13" t="s">
        <v>13</v>
      </c>
      <c r="B2264" s="7" t="n">
        <v>46357.0</v>
      </c>
      <c r="C2264" s="13" t="s">
        <v>34</v>
      </c>
      <c r="D2264" s="13" t="s">
        <v>28</v>
      </c>
      <c r="E2264" s="13" t="s">
        <v>25</v>
      </c>
      <c r="F2264" s="13" t="s">
        <v>48</v>
      </c>
      <c r="G2264" s="13" t="n">
        <v>7.482</v>
      </c>
      <c r="H2264" s="13" t="n">
        <v>8.09</v>
      </c>
      <c r="I2264" s="13" t="n">
        <v>7.967</v>
      </c>
      <c r="J2264" s="13" t="n">
        <v>8.181</v>
      </c>
      <c r="K2264" s="13" t="n">
        <v>8.11</v>
      </c>
      <c r="L2264" s="13" t="n">
        <v>8.25</v>
      </c>
      <c r="M2264" s="13" t="n">
        <v>8.213</v>
      </c>
      <c r="N2264" s="13" t="n">
        <v>0.0</v>
      </c>
      <c r="O2264" s="13" t="n">
        <v>0.0</v>
      </c>
      <c r="P2264" s="13" t="n">
        <v>0.0</v>
      </c>
      <c r="Q2264" t="s">
        <v>614</v>
      </c>
      <c r="R2264" t="s">
        <v>973</v>
      </c>
      <c r="S2264" t="s">
        <v>1176</v>
      </c>
    </row>
    <row r="2265" spans="1:16" x14ac:dyDescent="0.25">
      <c r="A2265" s="13" t="s">
        <v>13</v>
      </c>
      <c r="B2265" s="7" t="n">
        <v>46357.0</v>
      </c>
      <c r="C2265" s="13" t="s">
        <v>34</v>
      </c>
      <c r="D2265" s="13" t="s">
        <v>28</v>
      </c>
      <c r="E2265" s="13" t="s">
        <v>27</v>
      </c>
      <c r="F2265" s="13" t="s">
        <v>48</v>
      </c>
      <c r="G2265" s="13" t="n">
        <v>7.227</v>
      </c>
      <c r="H2265" s="13" t="n">
        <v>8.06</v>
      </c>
      <c r="I2265" s="13" t="n">
        <v>7.864</v>
      </c>
      <c r="J2265" s="13" t="n">
        <v>8.144</v>
      </c>
      <c r="K2265" s="13" t="n">
        <v>8.031</v>
      </c>
      <c r="L2265" s="13" t="n">
        <v>8.21</v>
      </c>
      <c r="M2265" s="13" t="n">
        <v>8.141</v>
      </c>
      <c r="N2265" s="13" t="n">
        <v>0.0</v>
      </c>
      <c r="O2265" s="13" t="n">
        <v>0.0</v>
      </c>
      <c r="P2265" s="13" t="n">
        <v>0.0</v>
      </c>
      <c r="Q2265" t="s">
        <v>614</v>
      </c>
      <c r="R2265" t="s">
        <v>490</v>
      </c>
      <c r="S2265" t="s">
        <v>1176</v>
      </c>
    </row>
    <row r="2266" spans="1:16" x14ac:dyDescent="0.25">
      <c r="A2266" s="13" t="s">
        <v>13</v>
      </c>
      <c r="B2266" s="7" t="n">
        <v>46357.0</v>
      </c>
      <c r="C2266" s="13" t="s">
        <v>34</v>
      </c>
      <c r="D2266" s="13" t="s">
        <v>28</v>
      </c>
      <c r="E2266" s="13" t="s">
        <v>26</v>
      </c>
      <c r="F2266" s="13" t="s">
        <v>48</v>
      </c>
      <c r="G2266" s="13" t="n">
        <v>6.873</v>
      </c>
      <c r="H2266" s="13" t="n">
        <v>7.699</v>
      </c>
      <c r="I2266" s="13" t="n">
        <v>7.506</v>
      </c>
      <c r="J2266" s="13" t="n">
        <v>7.782</v>
      </c>
      <c r="K2266" s="13" t="n">
        <v>7.67</v>
      </c>
      <c r="L2266" s="13" t="n">
        <v>7.848</v>
      </c>
      <c r="M2266" s="13" t="n">
        <v>7.778</v>
      </c>
      <c r="N2266" s="13" t="n">
        <v>0.0</v>
      </c>
      <c r="O2266" s="13" t="n">
        <v>0.0</v>
      </c>
      <c r="P2266" s="13" t="n">
        <v>0.0</v>
      </c>
      <c r="Q2266" t="s">
        <v>614</v>
      </c>
      <c r="R2266" t="s">
        <v>1540</v>
      </c>
      <c r="S2266" t="s">
        <v>1176</v>
      </c>
    </row>
    <row r="2267" spans="1:16" x14ac:dyDescent="0.25">
      <c r="A2267" s="13" t="s">
        <v>13</v>
      </c>
      <c r="B2267" s="7" t="n">
        <v>46357.0</v>
      </c>
      <c r="C2267" s="13" t="s">
        <v>34</v>
      </c>
      <c r="D2267" s="13" t="s">
        <v>29</v>
      </c>
      <c r="E2267" s="13" t="s">
        <v>25</v>
      </c>
      <c r="F2267" s="13" t="s">
        <v>48</v>
      </c>
      <c r="G2267" s="13" t="n">
        <v>8.348</v>
      </c>
      <c r="H2267" s="13" t="n">
        <v>9.074</v>
      </c>
      <c r="I2267" s="13" t="n">
        <v>8.907</v>
      </c>
      <c r="J2267" s="13" t="n">
        <v>9.172</v>
      </c>
      <c r="K2267" s="13" t="n">
        <v>9.072</v>
      </c>
      <c r="L2267" s="13" t="n">
        <v>9.248</v>
      </c>
      <c r="M2267" s="13" t="n">
        <v>9.196</v>
      </c>
      <c r="N2267" s="13" t="n">
        <v>0.0</v>
      </c>
      <c r="O2267" s="13" t="n">
        <v>0.0</v>
      </c>
      <c r="P2267" s="13" t="n">
        <v>0.0</v>
      </c>
      <c r="Q2267" t="s">
        <v>614</v>
      </c>
      <c r="R2267" t="s">
        <v>669</v>
      </c>
      <c r="S2267" t="s">
        <v>1176</v>
      </c>
    </row>
    <row r="2268" spans="1:16" x14ac:dyDescent="0.25">
      <c r="A2268" s="13" t="s">
        <v>13</v>
      </c>
      <c r="B2268" s="7" t="n">
        <v>46357.0</v>
      </c>
      <c r="C2268" s="13" t="s">
        <v>34</v>
      </c>
      <c r="D2268" s="13" t="s">
        <v>29</v>
      </c>
      <c r="E2268" s="13" t="s">
        <v>27</v>
      </c>
      <c r="F2268" s="13" t="s">
        <v>48</v>
      </c>
      <c r="G2268" s="13" t="n">
        <v>8.029</v>
      </c>
      <c r="H2268" s="13" t="n">
        <v>9.012</v>
      </c>
      <c r="I2268" s="13" t="n">
        <v>8.768</v>
      </c>
      <c r="J2268" s="13" t="n">
        <v>9.103</v>
      </c>
      <c r="K2268" s="13" t="n">
        <v>8.959</v>
      </c>
      <c r="L2268" s="13" t="n">
        <v>9.177</v>
      </c>
      <c r="M2268" s="13" t="n">
        <v>9.093</v>
      </c>
      <c r="N2268" s="13" t="n">
        <v>0.0</v>
      </c>
      <c r="O2268" s="13" t="n">
        <v>0.0</v>
      </c>
      <c r="P2268" s="13" t="n">
        <v>0.0</v>
      </c>
      <c r="Q2268" t="s">
        <v>614</v>
      </c>
      <c r="R2268" t="s">
        <v>1348</v>
      </c>
      <c r="S2268" t="s">
        <v>1176</v>
      </c>
    </row>
    <row r="2269" spans="1:16" x14ac:dyDescent="0.25">
      <c r="A2269" s="13" t="s">
        <v>13</v>
      </c>
      <c r="B2269" s="7" t="n">
        <v>46357.0</v>
      </c>
      <c r="C2269" s="13" t="s">
        <v>34</v>
      </c>
      <c r="D2269" s="13" t="s">
        <v>29</v>
      </c>
      <c r="E2269" s="13" t="s">
        <v>26</v>
      </c>
      <c r="F2269" s="13" t="s">
        <v>48</v>
      </c>
      <c r="G2269" s="13" t="n">
        <v>7.466</v>
      </c>
      <c r="H2269" s="13" t="n">
        <v>8.412</v>
      </c>
      <c r="I2269" s="13" t="n">
        <v>8.182</v>
      </c>
      <c r="J2269" s="13" t="n">
        <v>8.505</v>
      </c>
      <c r="K2269" s="13" t="n">
        <v>8.368</v>
      </c>
      <c r="L2269" s="13" t="n">
        <v>8.577</v>
      </c>
      <c r="M2269" s="13" t="n">
        <v>8.5</v>
      </c>
      <c r="N2269" s="13" t="n">
        <v>0.0</v>
      </c>
      <c r="O2269" s="13" t="n">
        <v>0.0</v>
      </c>
      <c r="P2269" s="13" t="n">
        <v>0.0</v>
      </c>
      <c r="Q2269" t="s">
        <v>614</v>
      </c>
      <c r="R2269" t="s">
        <v>1541</v>
      </c>
      <c r="S2269" t="s">
        <v>1176</v>
      </c>
    </row>
    <row r="2270" spans="1:16" x14ac:dyDescent="0.25">
      <c r="A2270" s="13" t="s">
        <v>13</v>
      </c>
      <c r="B2270" s="7" t="n">
        <v>46388.0</v>
      </c>
      <c r="C2270" s="13" t="s">
        <v>23</v>
      </c>
      <c r="D2270" s="13" t="s">
        <v>24</v>
      </c>
      <c r="E2270" s="13" t="s">
        <v>25</v>
      </c>
      <c r="F2270" s="13" t="s">
        <v>46</v>
      </c>
      <c r="G2270" s="13" t="n">
        <v>8.491</v>
      </c>
      <c r="H2270" s="13" t="n">
        <v>9.226</v>
      </c>
      <c r="I2270" s="13" t="n">
        <v>9.032</v>
      </c>
      <c r="J2270" s="13" t="n">
        <v>9.297</v>
      </c>
      <c r="K2270" s="13" t="n">
        <v>9.181</v>
      </c>
      <c r="L2270" s="13" t="n">
        <v>9.353</v>
      </c>
      <c r="M2270" s="13" t="n">
        <v>9.288</v>
      </c>
      <c r="N2270" s="13" t="n">
        <v>0.0</v>
      </c>
      <c r="O2270" s="13" t="n">
        <v>0.0</v>
      </c>
      <c r="P2270" s="13" t="n">
        <v>0.0</v>
      </c>
      <c r="Q2270" t="s">
        <v>700</v>
      </c>
      <c r="R2270" t="s">
        <v>1542</v>
      </c>
      <c r="S2270" t="s">
        <v>1176</v>
      </c>
    </row>
    <row r="2271" spans="1:16" x14ac:dyDescent="0.25">
      <c r="A2271" s="13" t="s">
        <v>13</v>
      </c>
      <c r="B2271" s="7" t="n">
        <v>46388.0</v>
      </c>
      <c r="C2271" s="13" t="s">
        <v>23</v>
      </c>
      <c r="D2271" s="13" t="s">
        <v>24</v>
      </c>
      <c r="E2271" s="13" t="s">
        <v>27</v>
      </c>
      <c r="F2271" s="13" t="s">
        <v>46</v>
      </c>
      <c r="G2271" s="13" t="n">
        <v>8.403</v>
      </c>
      <c r="H2271" s="13" t="n">
        <v>9.262</v>
      </c>
      <c r="I2271" s="13" t="n">
        <v>9.024</v>
      </c>
      <c r="J2271" s="13" t="n">
        <v>9.332</v>
      </c>
      <c r="K2271" s="13" t="n">
        <v>9.191</v>
      </c>
      <c r="L2271" s="13" t="n">
        <v>9.389</v>
      </c>
      <c r="M2271" s="13" t="n">
        <v>9.305</v>
      </c>
      <c r="N2271" s="13" t="n">
        <v>0.0</v>
      </c>
      <c r="O2271" s="13" t="n">
        <v>0.0</v>
      </c>
      <c r="P2271" s="13" t="n">
        <v>0.0</v>
      </c>
      <c r="Q2271" t="s">
        <v>700</v>
      </c>
      <c r="R2271" t="s">
        <v>1543</v>
      </c>
      <c r="S2271" t="s">
        <v>1176</v>
      </c>
    </row>
    <row r="2272" spans="1:16" x14ac:dyDescent="0.25">
      <c r="A2272" s="13" t="s">
        <v>13</v>
      </c>
      <c r="B2272" s="7" t="n">
        <v>46388.0</v>
      </c>
      <c r="C2272" s="13" t="s">
        <v>23</v>
      </c>
      <c r="D2272" s="13" t="s">
        <v>24</v>
      </c>
      <c r="E2272" s="13" t="s">
        <v>26</v>
      </c>
      <c r="F2272" s="13" t="s">
        <v>46</v>
      </c>
      <c r="G2272" s="13" t="n">
        <v>7.975</v>
      </c>
      <c r="H2272" s="13" t="n">
        <v>8.813</v>
      </c>
      <c r="I2272" s="13" t="n">
        <v>8.58</v>
      </c>
      <c r="J2272" s="13" t="n">
        <v>8.881</v>
      </c>
      <c r="K2272" s="13" t="n">
        <v>8.745</v>
      </c>
      <c r="L2272" s="13" t="n">
        <v>8.938</v>
      </c>
      <c r="M2272" s="13" t="n">
        <v>8.857</v>
      </c>
      <c r="N2272" s="13" t="n">
        <v>0.0</v>
      </c>
      <c r="O2272" s="13" t="n">
        <v>0.0</v>
      </c>
      <c r="P2272" s="13" t="n">
        <v>0.0</v>
      </c>
      <c r="Q2272" t="s">
        <v>700</v>
      </c>
      <c r="R2272" t="s">
        <v>1544</v>
      </c>
      <c r="S2272" t="s">
        <v>1176</v>
      </c>
    </row>
    <row r="2273" spans="1:16" x14ac:dyDescent="0.25">
      <c r="A2273" s="13" t="s">
        <v>13</v>
      </c>
      <c r="B2273" s="7" t="n">
        <v>46388.0</v>
      </c>
      <c r="C2273" s="13" t="s">
        <v>23</v>
      </c>
      <c r="D2273" s="13" t="s">
        <v>28</v>
      </c>
      <c r="E2273" s="13" t="s">
        <v>25</v>
      </c>
      <c r="F2273" s="13" t="s">
        <v>46</v>
      </c>
      <c r="G2273" s="13" t="n">
        <v>8.527</v>
      </c>
      <c r="H2273" s="13" t="n">
        <v>9.22</v>
      </c>
      <c r="I2273" s="13" t="n">
        <v>9.048</v>
      </c>
      <c r="J2273" s="13" t="n">
        <v>9.305</v>
      </c>
      <c r="K2273" s="13" t="n">
        <v>9.204</v>
      </c>
      <c r="L2273" s="13" t="n">
        <v>9.373</v>
      </c>
      <c r="M2273" s="13" t="n">
        <v>9.31</v>
      </c>
      <c r="N2273" s="13" t="n">
        <v>0.0</v>
      </c>
      <c r="O2273" s="13" t="n">
        <v>0.0</v>
      </c>
      <c r="P2273" s="13" t="n">
        <v>0.0</v>
      </c>
      <c r="Q2273" t="s">
        <v>700</v>
      </c>
      <c r="R2273" t="s">
        <v>1545</v>
      </c>
      <c r="S2273" t="s">
        <v>1176</v>
      </c>
    </row>
    <row r="2274" spans="1:16" x14ac:dyDescent="0.25">
      <c r="A2274" s="13" t="s">
        <v>13</v>
      </c>
      <c r="B2274" s="7" t="n">
        <v>46388.0</v>
      </c>
      <c r="C2274" s="13" t="s">
        <v>23</v>
      </c>
      <c r="D2274" s="13" t="s">
        <v>28</v>
      </c>
      <c r="E2274" s="13" t="s">
        <v>27</v>
      </c>
      <c r="F2274" s="13" t="s">
        <v>46</v>
      </c>
      <c r="G2274" s="13" t="n">
        <v>8.293</v>
      </c>
      <c r="H2274" s="13" t="n">
        <v>9.187</v>
      </c>
      <c r="I2274" s="13" t="n">
        <v>8.943</v>
      </c>
      <c r="J2274" s="13" t="n">
        <v>9.266</v>
      </c>
      <c r="K2274" s="13" t="n">
        <v>9.123</v>
      </c>
      <c r="L2274" s="13" t="n">
        <v>9.332</v>
      </c>
      <c r="M2274" s="13" t="n">
        <v>9.237</v>
      </c>
      <c r="N2274" s="13" t="n">
        <v>0.0</v>
      </c>
      <c r="O2274" s="13" t="n">
        <v>0.0</v>
      </c>
      <c r="P2274" s="13" t="n">
        <v>0.0</v>
      </c>
      <c r="Q2274" t="s">
        <v>700</v>
      </c>
      <c r="R2274" t="s">
        <v>1546</v>
      </c>
      <c r="S2274" t="s">
        <v>1176</v>
      </c>
    </row>
    <row r="2275" spans="1:16" x14ac:dyDescent="0.25">
      <c r="A2275" s="13" t="s">
        <v>13</v>
      </c>
      <c r="B2275" s="7" t="n">
        <v>46388.0</v>
      </c>
      <c r="C2275" s="13" t="s">
        <v>23</v>
      </c>
      <c r="D2275" s="13" t="s">
        <v>28</v>
      </c>
      <c r="E2275" s="13" t="s">
        <v>26</v>
      </c>
      <c r="F2275" s="13" t="s">
        <v>46</v>
      </c>
      <c r="G2275" s="13" t="n">
        <v>7.961</v>
      </c>
      <c r="H2275" s="13" t="n">
        <v>8.823</v>
      </c>
      <c r="I2275" s="13" t="n">
        <v>8.587</v>
      </c>
      <c r="J2275" s="13" t="n">
        <v>8.9</v>
      </c>
      <c r="K2275" s="13" t="n">
        <v>8.763</v>
      </c>
      <c r="L2275" s="13" t="n">
        <v>8.964</v>
      </c>
      <c r="M2275" s="13" t="n">
        <v>8.872</v>
      </c>
      <c r="N2275" s="13" t="n">
        <v>0.0</v>
      </c>
      <c r="O2275" s="13" t="n">
        <v>0.0</v>
      </c>
      <c r="P2275" s="13" t="n">
        <v>0.0</v>
      </c>
      <c r="Q2275" t="s">
        <v>700</v>
      </c>
      <c r="R2275" t="s">
        <v>262</v>
      </c>
      <c r="S2275" t="s">
        <v>1176</v>
      </c>
    </row>
    <row r="2276" spans="1:16" x14ac:dyDescent="0.25">
      <c r="A2276" s="13" t="s">
        <v>13</v>
      </c>
      <c r="B2276" s="7" t="n">
        <v>46388.0</v>
      </c>
      <c r="C2276" s="13" t="s">
        <v>23</v>
      </c>
      <c r="D2276" s="13" t="s">
        <v>29</v>
      </c>
      <c r="E2276" s="13" t="s">
        <v>25</v>
      </c>
      <c r="F2276" s="13" t="s">
        <v>46</v>
      </c>
      <c r="G2276" s="13" t="n">
        <v>9.404</v>
      </c>
      <c r="H2276" s="13" t="n">
        <v>10.212</v>
      </c>
      <c r="I2276" s="13" t="n">
        <v>10.002</v>
      </c>
      <c r="J2276" s="13" t="n">
        <v>10.308</v>
      </c>
      <c r="K2276" s="13" t="n">
        <v>10.18</v>
      </c>
      <c r="L2276" s="13" t="n">
        <v>10.385</v>
      </c>
      <c r="M2276" s="13" t="n">
        <v>10.307</v>
      </c>
      <c r="N2276" s="13" t="n">
        <v>0.0</v>
      </c>
      <c r="O2276" s="13" t="n">
        <v>0.0</v>
      </c>
      <c r="P2276" s="13" t="n">
        <v>0.0</v>
      </c>
      <c r="Q2276" t="s">
        <v>700</v>
      </c>
      <c r="R2276" t="s">
        <v>1547</v>
      </c>
      <c r="S2276" t="s">
        <v>1176</v>
      </c>
    </row>
    <row r="2277" spans="1:16" x14ac:dyDescent="0.25">
      <c r="A2277" s="13" t="s">
        <v>13</v>
      </c>
      <c r="B2277" s="7" t="n">
        <v>46388.0</v>
      </c>
      <c r="C2277" s="13" t="s">
        <v>23</v>
      </c>
      <c r="D2277" s="13" t="s">
        <v>29</v>
      </c>
      <c r="E2277" s="13" t="s">
        <v>27</v>
      </c>
      <c r="F2277" s="13" t="s">
        <v>46</v>
      </c>
      <c r="G2277" s="13" t="n">
        <v>9.104</v>
      </c>
      <c r="H2277" s="13" t="n">
        <v>10.15</v>
      </c>
      <c r="I2277" s="13" t="n">
        <v>9.859</v>
      </c>
      <c r="J2277" s="13" t="n">
        <v>10.24</v>
      </c>
      <c r="K2277" s="13" t="n">
        <v>10.064</v>
      </c>
      <c r="L2277" s="13" t="n">
        <v>10.315</v>
      </c>
      <c r="M2277" s="13" t="n">
        <v>10.201</v>
      </c>
      <c r="N2277" s="13" t="n">
        <v>0.0</v>
      </c>
      <c r="O2277" s="13" t="n">
        <v>0.0</v>
      </c>
      <c r="P2277" s="13" t="n">
        <v>0.0</v>
      </c>
      <c r="Q2277" t="s">
        <v>700</v>
      </c>
      <c r="R2277" t="s">
        <v>1548</v>
      </c>
      <c r="S2277" t="s">
        <v>1176</v>
      </c>
    </row>
    <row r="2278" spans="1:16" x14ac:dyDescent="0.25">
      <c r="A2278" s="13" t="s">
        <v>13</v>
      </c>
      <c r="B2278" s="7" t="n">
        <v>46388.0</v>
      </c>
      <c r="C2278" s="13" t="s">
        <v>23</v>
      </c>
      <c r="D2278" s="13" t="s">
        <v>29</v>
      </c>
      <c r="E2278" s="13" t="s">
        <v>26</v>
      </c>
      <c r="F2278" s="13" t="s">
        <v>46</v>
      </c>
      <c r="G2278" s="13" t="n">
        <v>8.553</v>
      </c>
      <c r="H2278" s="13" t="n">
        <v>9.546</v>
      </c>
      <c r="I2278" s="13" t="n">
        <v>9.272</v>
      </c>
      <c r="J2278" s="13" t="n">
        <v>9.637</v>
      </c>
      <c r="K2278" s="13" t="n">
        <v>9.47</v>
      </c>
      <c r="L2278" s="13" t="n">
        <v>9.708</v>
      </c>
      <c r="M2278" s="13" t="n">
        <v>9.604</v>
      </c>
      <c r="N2278" s="13" t="n">
        <v>0.0</v>
      </c>
      <c r="O2278" s="13" t="n">
        <v>0.0</v>
      </c>
      <c r="P2278" s="13" t="n">
        <v>0.0</v>
      </c>
      <c r="Q2278" t="s">
        <v>700</v>
      </c>
      <c r="R2278" t="s">
        <v>1095</v>
      </c>
      <c r="S2278" t="s">
        <v>1176</v>
      </c>
    </row>
    <row r="2279" spans="1:16" x14ac:dyDescent="0.25">
      <c r="A2279" s="13" t="s">
        <v>13</v>
      </c>
      <c r="B2279" s="7" t="n">
        <v>46388.0</v>
      </c>
      <c r="C2279" s="13" t="s">
        <v>23</v>
      </c>
      <c r="D2279" s="13" t="s">
        <v>24</v>
      </c>
      <c r="E2279" s="13" t="s">
        <v>25</v>
      </c>
      <c r="F2279" s="13" t="s">
        <v>47</v>
      </c>
      <c r="G2279" s="13" t="n">
        <v>8.091</v>
      </c>
      <c r="H2279" s="13" t="n">
        <v>8.826</v>
      </c>
      <c r="I2279" s="13" t="n">
        <v>8.632</v>
      </c>
      <c r="J2279" s="13" t="n">
        <v>8.897</v>
      </c>
      <c r="K2279" s="13" t="n">
        <v>8.781</v>
      </c>
      <c r="L2279" s="13" t="n">
        <v>8.953</v>
      </c>
      <c r="M2279" s="13" t="n">
        <v>8.888</v>
      </c>
      <c r="N2279" s="13" t="n">
        <v>0.0</v>
      </c>
      <c r="O2279" s="13" t="n">
        <v>0.0</v>
      </c>
      <c r="P2279" s="13" t="n">
        <v>0.0</v>
      </c>
      <c r="Q2279" t="s">
        <v>700</v>
      </c>
      <c r="R2279" t="s">
        <v>491</v>
      </c>
      <c r="S2279" t="s">
        <v>1176</v>
      </c>
    </row>
    <row r="2280" spans="1:16" x14ac:dyDescent="0.25">
      <c r="A2280" s="13" t="s">
        <v>13</v>
      </c>
      <c r="B2280" s="7" t="n">
        <v>46388.0</v>
      </c>
      <c r="C2280" s="13" t="s">
        <v>23</v>
      </c>
      <c r="D2280" s="13" t="s">
        <v>24</v>
      </c>
      <c r="E2280" s="13" t="s">
        <v>27</v>
      </c>
      <c r="F2280" s="13" t="s">
        <v>47</v>
      </c>
      <c r="G2280" s="13" t="n">
        <v>8.003</v>
      </c>
      <c r="H2280" s="13" t="n">
        <v>8.862</v>
      </c>
      <c r="I2280" s="13" t="n">
        <v>8.624</v>
      </c>
      <c r="J2280" s="13" t="n">
        <v>8.931</v>
      </c>
      <c r="K2280" s="13" t="n">
        <v>8.791</v>
      </c>
      <c r="L2280" s="13" t="n">
        <v>8.989</v>
      </c>
      <c r="M2280" s="13" t="n">
        <v>8.905</v>
      </c>
      <c r="N2280" s="13" t="n">
        <v>0.0</v>
      </c>
      <c r="O2280" s="13" t="n">
        <v>0.0</v>
      </c>
      <c r="P2280" s="13" t="n">
        <v>0.0</v>
      </c>
      <c r="Q2280" t="s">
        <v>700</v>
      </c>
      <c r="R2280" t="s">
        <v>294</v>
      </c>
      <c r="S2280" t="s">
        <v>1176</v>
      </c>
    </row>
    <row r="2281" spans="1:16" x14ac:dyDescent="0.25">
      <c r="A2281" s="13" t="s">
        <v>13</v>
      </c>
      <c r="B2281" s="7" t="n">
        <v>46388.0</v>
      </c>
      <c r="C2281" s="13" t="s">
        <v>23</v>
      </c>
      <c r="D2281" s="13" t="s">
        <v>24</v>
      </c>
      <c r="E2281" s="13" t="s">
        <v>26</v>
      </c>
      <c r="F2281" s="13" t="s">
        <v>47</v>
      </c>
      <c r="G2281" s="13" t="n">
        <v>7.575</v>
      </c>
      <c r="H2281" s="13" t="n">
        <v>8.413</v>
      </c>
      <c r="I2281" s="13" t="n">
        <v>8.18</v>
      </c>
      <c r="J2281" s="13" t="n">
        <v>8.482</v>
      </c>
      <c r="K2281" s="13" t="n">
        <v>8.345</v>
      </c>
      <c r="L2281" s="13" t="n">
        <v>8.538</v>
      </c>
      <c r="M2281" s="13" t="n">
        <v>8.457</v>
      </c>
      <c r="N2281" s="13" t="n">
        <v>0.0</v>
      </c>
      <c r="O2281" s="13" t="n">
        <v>0.0</v>
      </c>
      <c r="P2281" s="13" t="n">
        <v>0.0</v>
      </c>
      <c r="Q2281" t="s">
        <v>700</v>
      </c>
      <c r="R2281" t="s">
        <v>231</v>
      </c>
      <c r="S2281" t="s">
        <v>1176</v>
      </c>
    </row>
    <row r="2282" spans="1:16" x14ac:dyDescent="0.25">
      <c r="A2282" s="13" t="s">
        <v>13</v>
      </c>
      <c r="B2282" s="7" t="n">
        <v>46388.0</v>
      </c>
      <c r="C2282" s="13" t="s">
        <v>23</v>
      </c>
      <c r="D2282" s="13" t="s">
        <v>28</v>
      </c>
      <c r="E2282" s="13" t="s">
        <v>25</v>
      </c>
      <c r="F2282" s="13" t="s">
        <v>47</v>
      </c>
      <c r="G2282" s="13" t="n">
        <v>8.127</v>
      </c>
      <c r="H2282" s="13" t="n">
        <v>8.82</v>
      </c>
      <c r="I2282" s="13" t="n">
        <v>8.648</v>
      </c>
      <c r="J2282" s="13" t="n">
        <v>8.905</v>
      </c>
      <c r="K2282" s="13" t="n">
        <v>8.804</v>
      </c>
      <c r="L2282" s="13" t="n">
        <v>8.973</v>
      </c>
      <c r="M2282" s="13" t="n">
        <v>8.91</v>
      </c>
      <c r="N2282" s="13" t="n">
        <v>0.0</v>
      </c>
      <c r="O2282" s="13" t="n">
        <v>0.0</v>
      </c>
      <c r="P2282" s="13" t="n">
        <v>0.0</v>
      </c>
      <c r="Q2282" t="s">
        <v>700</v>
      </c>
      <c r="R2282" t="s">
        <v>1160</v>
      </c>
      <c r="S2282" t="s">
        <v>1176</v>
      </c>
    </row>
    <row r="2283" spans="1:16" x14ac:dyDescent="0.25">
      <c r="A2283" s="13" t="s">
        <v>13</v>
      </c>
      <c r="B2283" s="7" t="n">
        <v>46388.0</v>
      </c>
      <c r="C2283" s="13" t="s">
        <v>23</v>
      </c>
      <c r="D2283" s="13" t="s">
        <v>28</v>
      </c>
      <c r="E2283" s="13" t="s">
        <v>27</v>
      </c>
      <c r="F2283" s="13" t="s">
        <v>47</v>
      </c>
      <c r="G2283" s="13" t="n">
        <v>7.893</v>
      </c>
      <c r="H2283" s="13" t="n">
        <v>8.787</v>
      </c>
      <c r="I2283" s="13" t="n">
        <v>8.543</v>
      </c>
      <c r="J2283" s="13" t="n">
        <v>8.866</v>
      </c>
      <c r="K2283" s="13" t="n">
        <v>8.723</v>
      </c>
      <c r="L2283" s="13" t="n">
        <v>8.932</v>
      </c>
      <c r="M2283" s="13" t="n">
        <v>8.837</v>
      </c>
      <c r="N2283" s="13" t="n">
        <v>0.0</v>
      </c>
      <c r="O2283" s="13" t="n">
        <v>0.0</v>
      </c>
      <c r="P2283" s="13" t="n">
        <v>0.0</v>
      </c>
      <c r="Q2283" t="s">
        <v>700</v>
      </c>
      <c r="R2283" t="s">
        <v>1549</v>
      </c>
      <c r="S2283" t="s">
        <v>1176</v>
      </c>
    </row>
    <row r="2284" spans="1:16" x14ac:dyDescent="0.25">
      <c r="A2284" s="13" t="s">
        <v>13</v>
      </c>
      <c r="B2284" s="7" t="n">
        <v>46388.0</v>
      </c>
      <c r="C2284" s="13" t="s">
        <v>23</v>
      </c>
      <c r="D2284" s="13" t="s">
        <v>28</v>
      </c>
      <c r="E2284" s="13" t="s">
        <v>26</v>
      </c>
      <c r="F2284" s="13" t="s">
        <v>47</v>
      </c>
      <c r="G2284" s="13" t="n">
        <v>7.561</v>
      </c>
      <c r="H2284" s="13" t="n">
        <v>8.423</v>
      </c>
      <c r="I2284" s="13" t="n">
        <v>8.187</v>
      </c>
      <c r="J2284" s="13" t="n">
        <v>8.5</v>
      </c>
      <c r="K2284" s="13" t="n">
        <v>8.363</v>
      </c>
      <c r="L2284" s="13" t="n">
        <v>8.564</v>
      </c>
      <c r="M2284" s="13" t="n">
        <v>8.472</v>
      </c>
      <c r="N2284" s="13" t="n">
        <v>0.0</v>
      </c>
      <c r="O2284" s="13" t="n">
        <v>0.0</v>
      </c>
      <c r="P2284" s="13" t="n">
        <v>0.0</v>
      </c>
      <c r="Q2284" t="s">
        <v>700</v>
      </c>
      <c r="R2284" t="s">
        <v>1550</v>
      </c>
      <c r="S2284" t="s">
        <v>1176</v>
      </c>
    </row>
    <row r="2285" spans="1:16" x14ac:dyDescent="0.25">
      <c r="A2285" s="13" t="s">
        <v>13</v>
      </c>
      <c r="B2285" s="7" t="n">
        <v>46388.0</v>
      </c>
      <c r="C2285" s="13" t="s">
        <v>23</v>
      </c>
      <c r="D2285" s="13" t="s">
        <v>29</v>
      </c>
      <c r="E2285" s="13" t="s">
        <v>25</v>
      </c>
      <c r="F2285" s="13" t="s">
        <v>47</v>
      </c>
      <c r="G2285" s="13" t="n">
        <v>9.004</v>
      </c>
      <c r="H2285" s="13" t="n">
        <v>9.812</v>
      </c>
      <c r="I2285" s="13" t="n">
        <v>9.602</v>
      </c>
      <c r="J2285" s="13" t="n">
        <v>9.908</v>
      </c>
      <c r="K2285" s="13" t="n">
        <v>9.78</v>
      </c>
      <c r="L2285" s="13" t="n">
        <v>9.985</v>
      </c>
      <c r="M2285" s="13" t="n">
        <v>9.907</v>
      </c>
      <c r="N2285" s="13" t="n">
        <v>0.0</v>
      </c>
      <c r="O2285" s="13" t="n">
        <v>0.0</v>
      </c>
      <c r="P2285" s="13" t="n">
        <v>0.0</v>
      </c>
      <c r="Q2285" t="s">
        <v>700</v>
      </c>
      <c r="R2285" t="s">
        <v>1551</v>
      </c>
      <c r="S2285" t="s">
        <v>1176</v>
      </c>
    </row>
    <row r="2286" spans="1:16" x14ac:dyDescent="0.25">
      <c r="A2286" s="13" t="s">
        <v>13</v>
      </c>
      <c r="B2286" s="7" t="n">
        <v>46388.0</v>
      </c>
      <c r="C2286" s="13" t="s">
        <v>23</v>
      </c>
      <c r="D2286" s="13" t="s">
        <v>29</v>
      </c>
      <c r="E2286" s="13" t="s">
        <v>27</v>
      </c>
      <c r="F2286" s="13" t="s">
        <v>47</v>
      </c>
      <c r="G2286" s="13" t="n">
        <v>8.704</v>
      </c>
      <c r="H2286" s="13" t="n">
        <v>9.75</v>
      </c>
      <c r="I2286" s="13" t="n">
        <v>9.459</v>
      </c>
      <c r="J2286" s="13" t="n">
        <v>9.84</v>
      </c>
      <c r="K2286" s="13" t="n">
        <v>9.664</v>
      </c>
      <c r="L2286" s="13" t="n">
        <v>9.915</v>
      </c>
      <c r="M2286" s="13" t="n">
        <v>9.801</v>
      </c>
      <c r="N2286" s="13" t="n">
        <v>0.0</v>
      </c>
      <c r="O2286" s="13" t="n">
        <v>0.0</v>
      </c>
      <c r="P2286" s="13" t="n">
        <v>0.0</v>
      </c>
      <c r="Q2286" t="s">
        <v>700</v>
      </c>
      <c r="R2286" t="s">
        <v>1552</v>
      </c>
      <c r="S2286" t="s">
        <v>1176</v>
      </c>
    </row>
    <row r="2287" spans="1:16" x14ac:dyDescent="0.25">
      <c r="A2287" s="13" t="s">
        <v>13</v>
      </c>
      <c r="B2287" s="7" t="n">
        <v>46388.0</v>
      </c>
      <c r="C2287" s="13" t="s">
        <v>23</v>
      </c>
      <c r="D2287" s="13" t="s">
        <v>29</v>
      </c>
      <c r="E2287" s="13" t="s">
        <v>26</v>
      </c>
      <c r="F2287" s="13" t="s">
        <v>47</v>
      </c>
      <c r="G2287" s="13" t="n">
        <v>8.153</v>
      </c>
      <c r="H2287" s="13" t="n">
        <v>9.146</v>
      </c>
      <c r="I2287" s="13" t="n">
        <v>8.872</v>
      </c>
      <c r="J2287" s="13" t="n">
        <v>9.237</v>
      </c>
      <c r="K2287" s="13" t="n">
        <v>9.07</v>
      </c>
      <c r="L2287" s="13" t="n">
        <v>9.308</v>
      </c>
      <c r="M2287" s="13" t="n">
        <v>9.204</v>
      </c>
      <c r="N2287" s="13" t="n">
        <v>0.0</v>
      </c>
      <c r="O2287" s="13" t="n">
        <v>0.0</v>
      </c>
      <c r="P2287" s="13" t="n">
        <v>0.0</v>
      </c>
      <c r="Q2287" t="s">
        <v>700</v>
      </c>
      <c r="R2287" t="s">
        <v>938</v>
      </c>
      <c r="S2287" t="s">
        <v>1176</v>
      </c>
    </row>
    <row r="2288" spans="1:16" x14ac:dyDescent="0.25">
      <c r="A2288" s="13" t="s">
        <v>13</v>
      </c>
      <c r="B2288" s="7" t="n">
        <v>46388.0</v>
      </c>
      <c r="C2288" s="13" t="s">
        <v>23</v>
      </c>
      <c r="D2288" s="13" t="s">
        <v>24</v>
      </c>
      <c r="E2288" s="13" t="s">
        <v>25</v>
      </c>
      <c r="F2288" s="13" t="s">
        <v>48</v>
      </c>
      <c r="G2288" s="13" t="n">
        <v>7.491</v>
      </c>
      <c r="H2288" s="13" t="n">
        <v>8.226</v>
      </c>
      <c r="I2288" s="13" t="n">
        <v>8.032</v>
      </c>
      <c r="J2288" s="13" t="n">
        <v>8.297</v>
      </c>
      <c r="K2288" s="13" t="n">
        <v>8.181</v>
      </c>
      <c r="L2288" s="13" t="n">
        <v>8.353</v>
      </c>
      <c r="M2288" s="13" t="n">
        <v>8.288</v>
      </c>
      <c r="N2288" s="13" t="n">
        <v>0.0</v>
      </c>
      <c r="O2288" s="13" t="n">
        <v>0.0</v>
      </c>
      <c r="P2288" s="13" t="n">
        <v>0.0</v>
      </c>
      <c r="Q2288" t="s">
        <v>700</v>
      </c>
      <c r="R2288" t="s">
        <v>761</v>
      </c>
      <c r="S2288" t="s">
        <v>1176</v>
      </c>
    </row>
    <row r="2289" spans="1:16" x14ac:dyDescent="0.25">
      <c r="A2289" s="13" t="s">
        <v>13</v>
      </c>
      <c r="B2289" s="7" t="n">
        <v>46388.0</v>
      </c>
      <c r="C2289" s="13" t="s">
        <v>23</v>
      </c>
      <c r="D2289" s="13" t="s">
        <v>24</v>
      </c>
      <c r="E2289" s="13" t="s">
        <v>27</v>
      </c>
      <c r="F2289" s="13" t="s">
        <v>48</v>
      </c>
      <c r="G2289" s="13" t="n">
        <v>7.403</v>
      </c>
      <c r="H2289" s="13" t="n">
        <v>8.262</v>
      </c>
      <c r="I2289" s="13" t="n">
        <v>8.024</v>
      </c>
      <c r="J2289" s="13" t="n">
        <v>8.331</v>
      </c>
      <c r="K2289" s="13" t="n">
        <v>8.191</v>
      </c>
      <c r="L2289" s="13" t="n">
        <v>8.389</v>
      </c>
      <c r="M2289" s="13" t="n">
        <v>8.305</v>
      </c>
      <c r="N2289" s="13" t="n">
        <v>0.0</v>
      </c>
      <c r="O2289" s="13" t="n">
        <v>0.0</v>
      </c>
      <c r="P2289" s="13" t="n">
        <v>0.0</v>
      </c>
      <c r="Q2289" t="s">
        <v>700</v>
      </c>
      <c r="R2289" t="s">
        <v>625</v>
      </c>
      <c r="S2289" t="s">
        <v>1176</v>
      </c>
    </row>
    <row r="2290" spans="1:16" x14ac:dyDescent="0.25">
      <c r="A2290" s="13" t="s">
        <v>13</v>
      </c>
      <c r="B2290" s="7" t="n">
        <v>46388.0</v>
      </c>
      <c r="C2290" s="13" t="s">
        <v>23</v>
      </c>
      <c r="D2290" s="13" t="s">
        <v>24</v>
      </c>
      <c r="E2290" s="13" t="s">
        <v>26</v>
      </c>
      <c r="F2290" s="13" t="s">
        <v>48</v>
      </c>
      <c r="G2290" s="13" t="n">
        <v>6.975</v>
      </c>
      <c r="H2290" s="13" t="n">
        <v>7.813</v>
      </c>
      <c r="I2290" s="13" t="n">
        <v>7.58</v>
      </c>
      <c r="J2290" s="13" t="n">
        <v>7.882</v>
      </c>
      <c r="K2290" s="13" t="n">
        <v>7.745</v>
      </c>
      <c r="L2290" s="13" t="n">
        <v>7.938</v>
      </c>
      <c r="M2290" s="13" t="n">
        <v>7.857</v>
      </c>
      <c r="N2290" s="13" t="n">
        <v>0.0</v>
      </c>
      <c r="O2290" s="13" t="n">
        <v>0.0</v>
      </c>
      <c r="P2290" s="13" t="n">
        <v>0.0</v>
      </c>
      <c r="Q2290" t="s">
        <v>700</v>
      </c>
      <c r="R2290" t="s">
        <v>158</v>
      </c>
      <c r="S2290" t="s">
        <v>1176</v>
      </c>
    </row>
    <row r="2291" spans="1:16" x14ac:dyDescent="0.25">
      <c r="A2291" s="13" t="s">
        <v>13</v>
      </c>
      <c r="B2291" s="7" t="n">
        <v>46388.0</v>
      </c>
      <c r="C2291" s="13" t="s">
        <v>23</v>
      </c>
      <c r="D2291" s="13" t="s">
        <v>28</v>
      </c>
      <c r="E2291" s="13" t="s">
        <v>25</v>
      </c>
      <c r="F2291" s="13" t="s">
        <v>48</v>
      </c>
      <c r="G2291" s="13" t="n">
        <v>7.527</v>
      </c>
      <c r="H2291" s="13" t="n">
        <v>8.22</v>
      </c>
      <c r="I2291" s="13" t="n">
        <v>8.048</v>
      </c>
      <c r="J2291" s="13" t="n">
        <v>8.305</v>
      </c>
      <c r="K2291" s="13" t="n">
        <v>8.204</v>
      </c>
      <c r="L2291" s="13" t="n">
        <v>8.373</v>
      </c>
      <c r="M2291" s="13" t="n">
        <v>8.31</v>
      </c>
      <c r="N2291" s="13" t="n">
        <v>0.0</v>
      </c>
      <c r="O2291" s="13" t="n">
        <v>0.0</v>
      </c>
      <c r="P2291" s="13" t="n">
        <v>0.0</v>
      </c>
      <c r="Q2291" t="s">
        <v>700</v>
      </c>
      <c r="R2291" t="s">
        <v>110</v>
      </c>
      <c r="S2291" t="s">
        <v>1176</v>
      </c>
    </row>
    <row r="2292" spans="1:16" x14ac:dyDescent="0.25">
      <c r="A2292" s="13" t="s">
        <v>13</v>
      </c>
      <c r="B2292" s="7" t="n">
        <v>46388.0</v>
      </c>
      <c r="C2292" s="13" t="s">
        <v>23</v>
      </c>
      <c r="D2292" s="13" t="s">
        <v>28</v>
      </c>
      <c r="E2292" s="13" t="s">
        <v>27</v>
      </c>
      <c r="F2292" s="13" t="s">
        <v>48</v>
      </c>
      <c r="G2292" s="13" t="n">
        <v>7.293</v>
      </c>
      <c r="H2292" s="13" t="n">
        <v>8.187</v>
      </c>
      <c r="I2292" s="13" t="n">
        <v>7.943</v>
      </c>
      <c r="J2292" s="13" t="n">
        <v>8.266</v>
      </c>
      <c r="K2292" s="13" t="n">
        <v>8.123</v>
      </c>
      <c r="L2292" s="13" t="n">
        <v>8.332</v>
      </c>
      <c r="M2292" s="13" t="n">
        <v>8.237</v>
      </c>
      <c r="N2292" s="13" t="n">
        <v>0.0</v>
      </c>
      <c r="O2292" s="13" t="n">
        <v>0.0</v>
      </c>
      <c r="P2292" s="13" t="n">
        <v>0.0</v>
      </c>
      <c r="Q2292" t="s">
        <v>700</v>
      </c>
      <c r="R2292" t="s">
        <v>1553</v>
      </c>
      <c r="S2292" t="s">
        <v>1176</v>
      </c>
    </row>
    <row r="2293" spans="1:16" x14ac:dyDescent="0.25">
      <c r="A2293" s="13" t="s">
        <v>13</v>
      </c>
      <c r="B2293" s="7" t="n">
        <v>46388.0</v>
      </c>
      <c r="C2293" s="13" t="s">
        <v>23</v>
      </c>
      <c r="D2293" s="13" t="s">
        <v>28</v>
      </c>
      <c r="E2293" s="13" t="s">
        <v>26</v>
      </c>
      <c r="F2293" s="13" t="s">
        <v>48</v>
      </c>
      <c r="G2293" s="13" t="n">
        <v>6.961</v>
      </c>
      <c r="H2293" s="13" t="n">
        <v>7.823</v>
      </c>
      <c r="I2293" s="13" t="n">
        <v>7.587</v>
      </c>
      <c r="J2293" s="13" t="n">
        <v>7.9</v>
      </c>
      <c r="K2293" s="13" t="n">
        <v>7.763</v>
      </c>
      <c r="L2293" s="13" t="n">
        <v>7.964</v>
      </c>
      <c r="M2293" s="13" t="n">
        <v>7.872</v>
      </c>
      <c r="N2293" s="13" t="n">
        <v>0.0</v>
      </c>
      <c r="O2293" s="13" t="n">
        <v>0.0</v>
      </c>
      <c r="P2293" s="13" t="n">
        <v>0.0</v>
      </c>
      <c r="Q2293" t="s">
        <v>700</v>
      </c>
      <c r="R2293" t="s">
        <v>1345</v>
      </c>
      <c r="S2293" t="s">
        <v>1176</v>
      </c>
    </row>
    <row r="2294" spans="1:16" x14ac:dyDescent="0.25">
      <c r="A2294" s="13" t="s">
        <v>13</v>
      </c>
      <c r="B2294" s="7" t="n">
        <v>46388.0</v>
      </c>
      <c r="C2294" s="13" t="s">
        <v>23</v>
      </c>
      <c r="D2294" s="13" t="s">
        <v>29</v>
      </c>
      <c r="E2294" s="13" t="s">
        <v>25</v>
      </c>
      <c r="F2294" s="13" t="s">
        <v>48</v>
      </c>
      <c r="G2294" s="13" t="n">
        <v>8.404</v>
      </c>
      <c r="H2294" s="13" t="n">
        <v>9.212</v>
      </c>
      <c r="I2294" s="13" t="n">
        <v>9.002</v>
      </c>
      <c r="J2294" s="13" t="n">
        <v>9.308</v>
      </c>
      <c r="K2294" s="13" t="n">
        <v>9.18</v>
      </c>
      <c r="L2294" s="13" t="n">
        <v>9.385</v>
      </c>
      <c r="M2294" s="13" t="n">
        <v>9.307</v>
      </c>
      <c r="N2294" s="13" t="n">
        <v>0.0</v>
      </c>
      <c r="O2294" s="13" t="n">
        <v>0.0</v>
      </c>
      <c r="P2294" s="13" t="n">
        <v>0.0</v>
      </c>
      <c r="Q2294" t="s">
        <v>700</v>
      </c>
      <c r="R2294" t="s">
        <v>1554</v>
      </c>
      <c r="S2294" t="s">
        <v>1176</v>
      </c>
    </row>
    <row r="2295" spans="1:16" x14ac:dyDescent="0.25">
      <c r="A2295" s="13" t="s">
        <v>13</v>
      </c>
      <c r="B2295" s="7" t="n">
        <v>46388.0</v>
      </c>
      <c r="C2295" s="13" t="s">
        <v>23</v>
      </c>
      <c r="D2295" s="13" t="s">
        <v>29</v>
      </c>
      <c r="E2295" s="13" t="s">
        <v>27</v>
      </c>
      <c r="F2295" s="13" t="s">
        <v>48</v>
      </c>
      <c r="G2295" s="13" t="n">
        <v>8.104</v>
      </c>
      <c r="H2295" s="13" t="n">
        <v>9.15</v>
      </c>
      <c r="I2295" s="13" t="n">
        <v>8.859</v>
      </c>
      <c r="J2295" s="13" t="n">
        <v>9.24</v>
      </c>
      <c r="K2295" s="13" t="n">
        <v>9.064</v>
      </c>
      <c r="L2295" s="13" t="n">
        <v>9.315</v>
      </c>
      <c r="M2295" s="13" t="n">
        <v>9.201</v>
      </c>
      <c r="N2295" s="13" t="n">
        <v>0.0</v>
      </c>
      <c r="O2295" s="13" t="n">
        <v>0.0</v>
      </c>
      <c r="P2295" s="13" t="n">
        <v>0.0</v>
      </c>
      <c r="Q2295" t="s">
        <v>700</v>
      </c>
      <c r="R2295" t="s">
        <v>1555</v>
      </c>
      <c r="S2295" t="s">
        <v>1176</v>
      </c>
    </row>
    <row r="2296" spans="1:16" x14ac:dyDescent="0.25">
      <c r="A2296" s="13" t="s">
        <v>13</v>
      </c>
      <c r="B2296" s="7" t="n">
        <v>46388.0</v>
      </c>
      <c r="C2296" s="13" t="s">
        <v>23</v>
      </c>
      <c r="D2296" s="13" t="s">
        <v>29</v>
      </c>
      <c r="E2296" s="13" t="s">
        <v>26</v>
      </c>
      <c r="F2296" s="13" t="s">
        <v>48</v>
      </c>
      <c r="G2296" s="13" t="n">
        <v>7.553</v>
      </c>
      <c r="H2296" s="13" t="n">
        <v>8.546</v>
      </c>
      <c r="I2296" s="13" t="n">
        <v>8.272</v>
      </c>
      <c r="J2296" s="13" t="n">
        <v>8.637</v>
      </c>
      <c r="K2296" s="13" t="n">
        <v>8.47</v>
      </c>
      <c r="L2296" s="13" t="n">
        <v>8.708</v>
      </c>
      <c r="M2296" s="13" t="n">
        <v>8.604</v>
      </c>
      <c r="N2296" s="13" t="n">
        <v>0.0</v>
      </c>
      <c r="O2296" s="13" t="n">
        <v>0.0</v>
      </c>
      <c r="P2296" s="13" t="n">
        <v>0.0</v>
      </c>
      <c r="Q2296" t="s">
        <v>700</v>
      </c>
      <c r="R2296" t="s">
        <v>252</v>
      </c>
      <c r="S2296" t="s">
        <v>1176</v>
      </c>
    </row>
    <row r="2297" spans="1:16" x14ac:dyDescent="0.25">
      <c r="A2297" s="13" t="s">
        <v>13</v>
      </c>
      <c r="B2297" s="7" t="n">
        <v>46388.0</v>
      </c>
      <c r="C2297" s="13" t="s">
        <v>30</v>
      </c>
      <c r="D2297" s="13" t="s">
        <v>31</v>
      </c>
      <c r="E2297" s="13" t="s">
        <v>25</v>
      </c>
      <c r="F2297" s="13" t="s">
        <v>46</v>
      </c>
      <c r="G2297" s="13" t="n">
        <v>8.444</v>
      </c>
      <c r="H2297" s="13" t="n">
        <v>9.177</v>
      </c>
      <c r="I2297" s="13" t="n">
        <v>8.983</v>
      </c>
      <c r="J2297" s="13" t="n">
        <v>9.246</v>
      </c>
      <c r="K2297" s="13" t="n">
        <v>9.13</v>
      </c>
      <c r="L2297" s="13" t="n">
        <v>9.301</v>
      </c>
      <c r="M2297" s="13" t="n">
        <v>9.228</v>
      </c>
      <c r="N2297" s="13" t="n">
        <v>0.0</v>
      </c>
      <c r="O2297" s="13" t="n">
        <v>0.0</v>
      </c>
      <c r="P2297" s="13" t="n">
        <v>0.0</v>
      </c>
      <c r="Q2297" t="s">
        <v>700</v>
      </c>
      <c r="R2297" t="s">
        <v>1556</v>
      </c>
      <c r="S2297" t="s">
        <v>1176</v>
      </c>
    </row>
    <row r="2298" spans="1:16" x14ac:dyDescent="0.25">
      <c r="A2298" s="13" t="s">
        <v>13</v>
      </c>
      <c r="B2298" s="7" t="n">
        <v>46388.0</v>
      </c>
      <c r="C2298" s="13" t="s">
        <v>30</v>
      </c>
      <c r="D2298" s="13" t="s">
        <v>31</v>
      </c>
      <c r="E2298" s="13" t="s">
        <v>27</v>
      </c>
      <c r="F2298" s="13" t="s">
        <v>46</v>
      </c>
      <c r="G2298" s="13" t="n">
        <v>8.318</v>
      </c>
      <c r="H2298" s="13" t="n">
        <v>9.135</v>
      </c>
      <c r="I2298" s="13" t="n">
        <v>8.913</v>
      </c>
      <c r="J2298" s="13" t="n">
        <v>9.204</v>
      </c>
      <c r="K2298" s="13" t="n">
        <v>9.072</v>
      </c>
      <c r="L2298" s="13" t="n">
        <v>9.26</v>
      </c>
      <c r="M2298" s="13" t="n">
        <v>9.175</v>
      </c>
      <c r="N2298" s="13" t="n">
        <v>0.0</v>
      </c>
      <c r="O2298" s="13" t="n">
        <v>0.0</v>
      </c>
      <c r="P2298" s="13" t="n">
        <v>0.0</v>
      </c>
      <c r="Q2298" t="s">
        <v>700</v>
      </c>
      <c r="R2298" t="s">
        <v>937</v>
      </c>
      <c r="S2298" t="s">
        <v>1176</v>
      </c>
    </row>
    <row r="2299" spans="1:16" x14ac:dyDescent="0.25">
      <c r="A2299" s="13" t="s">
        <v>13</v>
      </c>
      <c r="B2299" s="7" t="n">
        <v>46388.0</v>
      </c>
      <c r="C2299" s="13" t="s">
        <v>30</v>
      </c>
      <c r="D2299" s="13" t="s">
        <v>31</v>
      </c>
      <c r="E2299" s="13" t="s">
        <v>26</v>
      </c>
      <c r="F2299" s="13" t="s">
        <v>46</v>
      </c>
      <c r="G2299" s="13" t="n">
        <v>7.607</v>
      </c>
      <c r="H2299" s="13" t="n">
        <v>8.386</v>
      </c>
      <c r="I2299" s="13" t="n">
        <v>8.175</v>
      </c>
      <c r="J2299" s="13" t="n">
        <v>8.455</v>
      </c>
      <c r="K2299" s="13" t="n">
        <v>8.33</v>
      </c>
      <c r="L2299" s="13" t="n">
        <v>8.507</v>
      </c>
      <c r="M2299" s="13" t="n">
        <v>8.43</v>
      </c>
      <c r="N2299" s="13" t="n">
        <v>0.0</v>
      </c>
      <c r="O2299" s="13" t="n">
        <v>0.0</v>
      </c>
      <c r="P2299" s="13" t="n">
        <v>0.0</v>
      </c>
      <c r="Q2299" t="s">
        <v>700</v>
      </c>
      <c r="R2299" t="s">
        <v>1557</v>
      </c>
      <c r="S2299" t="s">
        <v>1176</v>
      </c>
    </row>
    <row r="2300" spans="1:16" x14ac:dyDescent="0.25">
      <c r="A2300" s="13" t="s">
        <v>13</v>
      </c>
      <c r="B2300" s="7" t="n">
        <v>46388.0</v>
      </c>
      <c r="C2300" s="13" t="s">
        <v>30</v>
      </c>
      <c r="D2300" s="13" t="s">
        <v>28</v>
      </c>
      <c r="E2300" s="13" t="s">
        <v>25</v>
      </c>
      <c r="F2300" s="13" t="s">
        <v>46</v>
      </c>
      <c r="G2300" s="13" t="n">
        <v>8.6</v>
      </c>
      <c r="H2300" s="13" t="n">
        <v>9.272</v>
      </c>
      <c r="I2300" s="13" t="n">
        <v>9.105</v>
      </c>
      <c r="J2300" s="13" t="n">
        <v>9.355</v>
      </c>
      <c r="K2300" s="13" t="n">
        <v>9.258</v>
      </c>
      <c r="L2300" s="13" t="n">
        <v>9.424</v>
      </c>
      <c r="M2300" s="13" t="n">
        <v>9.364</v>
      </c>
      <c r="N2300" s="13" t="n">
        <v>0.0</v>
      </c>
      <c r="O2300" s="13" t="n">
        <v>0.0</v>
      </c>
      <c r="P2300" s="13" t="n">
        <v>0.0</v>
      </c>
      <c r="Q2300" t="s">
        <v>700</v>
      </c>
      <c r="R2300" t="s">
        <v>311</v>
      </c>
      <c r="S2300" t="s">
        <v>1176</v>
      </c>
    </row>
    <row r="2301" spans="1:16" x14ac:dyDescent="0.25">
      <c r="A2301" s="13" t="s">
        <v>13</v>
      </c>
      <c r="B2301" s="7" t="n">
        <v>46388.0</v>
      </c>
      <c r="C2301" s="13" t="s">
        <v>30</v>
      </c>
      <c r="D2301" s="13" t="s">
        <v>28</v>
      </c>
      <c r="E2301" s="13" t="s">
        <v>27</v>
      </c>
      <c r="F2301" s="13" t="s">
        <v>46</v>
      </c>
      <c r="G2301" s="13" t="n">
        <v>8.362</v>
      </c>
      <c r="H2301" s="13" t="n">
        <v>9.236</v>
      </c>
      <c r="I2301" s="13" t="n">
        <v>8.997</v>
      </c>
      <c r="J2301" s="13" t="n">
        <v>9.314</v>
      </c>
      <c r="K2301" s="13" t="n">
        <v>9.174</v>
      </c>
      <c r="L2301" s="13" t="n">
        <v>9.38</v>
      </c>
      <c r="M2301" s="13" t="n">
        <v>9.287</v>
      </c>
      <c r="N2301" s="13" t="n">
        <v>0.0</v>
      </c>
      <c r="O2301" s="13" t="n">
        <v>0.0</v>
      </c>
      <c r="P2301" s="13" t="n">
        <v>0.0</v>
      </c>
      <c r="Q2301" t="s">
        <v>700</v>
      </c>
      <c r="R2301" t="s">
        <v>480</v>
      </c>
      <c r="S2301" t="s">
        <v>1176</v>
      </c>
    </row>
    <row r="2302" spans="1:16" x14ac:dyDescent="0.25">
      <c r="A2302" s="13" t="s">
        <v>13</v>
      </c>
      <c r="B2302" s="7" t="n">
        <v>46388.0</v>
      </c>
      <c r="C2302" s="13" t="s">
        <v>30</v>
      </c>
      <c r="D2302" s="13" t="s">
        <v>28</v>
      </c>
      <c r="E2302" s="13" t="s">
        <v>26</v>
      </c>
      <c r="F2302" s="13" t="s">
        <v>46</v>
      </c>
      <c r="G2302" s="13" t="n">
        <v>8.026</v>
      </c>
      <c r="H2302" s="13" t="n">
        <v>8.869</v>
      </c>
      <c r="I2302" s="13" t="n">
        <v>8.638</v>
      </c>
      <c r="J2302" s="13" t="n">
        <v>8.945</v>
      </c>
      <c r="K2302" s="13" t="n">
        <v>8.811</v>
      </c>
      <c r="L2302" s="13" t="n">
        <v>9.009</v>
      </c>
      <c r="M2302" s="13" t="n">
        <v>8.92</v>
      </c>
      <c r="N2302" s="13" t="n">
        <v>0.0</v>
      </c>
      <c r="O2302" s="13" t="n">
        <v>0.0</v>
      </c>
      <c r="P2302" s="13" t="n">
        <v>0.0</v>
      </c>
      <c r="Q2302" t="s">
        <v>700</v>
      </c>
      <c r="R2302" t="s">
        <v>1291</v>
      </c>
      <c r="S2302" t="s">
        <v>1176</v>
      </c>
    </row>
    <row r="2303" spans="1:16" x14ac:dyDescent="0.25">
      <c r="A2303" s="13" t="s">
        <v>13</v>
      </c>
      <c r="B2303" s="7" t="n">
        <v>46388.0</v>
      </c>
      <c r="C2303" s="13" t="s">
        <v>30</v>
      </c>
      <c r="D2303" s="13" t="s">
        <v>29</v>
      </c>
      <c r="E2303" s="13" t="s">
        <v>25</v>
      </c>
      <c r="F2303" s="13" t="s">
        <v>46</v>
      </c>
      <c r="G2303" s="13" t="n">
        <v>9.486</v>
      </c>
      <c r="H2303" s="13" t="n">
        <v>10.271</v>
      </c>
      <c r="I2303" s="13" t="n">
        <v>10.067</v>
      </c>
      <c r="J2303" s="13" t="n">
        <v>10.366</v>
      </c>
      <c r="K2303" s="13" t="n">
        <v>10.241</v>
      </c>
      <c r="L2303" s="13" t="n">
        <v>10.442</v>
      </c>
      <c r="M2303" s="13" t="n">
        <v>10.368</v>
      </c>
      <c r="N2303" s="13" t="n">
        <v>0.0</v>
      </c>
      <c r="O2303" s="13" t="n">
        <v>0.0</v>
      </c>
      <c r="P2303" s="13" t="n">
        <v>0.0</v>
      </c>
      <c r="Q2303" t="s">
        <v>700</v>
      </c>
      <c r="R2303" t="s">
        <v>1558</v>
      </c>
      <c r="S2303" t="s">
        <v>1176</v>
      </c>
    </row>
    <row r="2304" spans="1:16" x14ac:dyDescent="0.25">
      <c r="A2304" s="13" t="s">
        <v>13</v>
      </c>
      <c r="B2304" s="7" t="n">
        <v>46388.0</v>
      </c>
      <c r="C2304" s="13" t="s">
        <v>30</v>
      </c>
      <c r="D2304" s="13" t="s">
        <v>29</v>
      </c>
      <c r="E2304" s="13" t="s">
        <v>27</v>
      </c>
      <c r="F2304" s="13" t="s">
        <v>46</v>
      </c>
      <c r="G2304" s="13" t="n">
        <v>9.182</v>
      </c>
      <c r="H2304" s="13" t="n">
        <v>10.205</v>
      </c>
      <c r="I2304" s="13" t="n">
        <v>9.919</v>
      </c>
      <c r="J2304" s="13" t="n">
        <v>10.294</v>
      </c>
      <c r="K2304" s="13" t="n">
        <v>10.121</v>
      </c>
      <c r="L2304" s="13" t="n">
        <v>10.369</v>
      </c>
      <c r="M2304" s="13" t="n">
        <v>10.259</v>
      </c>
      <c r="N2304" s="13" t="n">
        <v>0.0</v>
      </c>
      <c r="O2304" s="13" t="n">
        <v>0.0</v>
      </c>
      <c r="P2304" s="13" t="n">
        <v>0.0</v>
      </c>
      <c r="Q2304" t="s">
        <v>700</v>
      </c>
      <c r="R2304" t="s">
        <v>1559</v>
      </c>
      <c r="S2304" t="s">
        <v>1176</v>
      </c>
    </row>
    <row r="2305" spans="1:16" x14ac:dyDescent="0.25">
      <c r="A2305" s="13" t="s">
        <v>13</v>
      </c>
      <c r="B2305" s="7" t="n">
        <v>46388.0</v>
      </c>
      <c r="C2305" s="13" t="s">
        <v>30</v>
      </c>
      <c r="D2305" s="13" t="s">
        <v>29</v>
      </c>
      <c r="E2305" s="13" t="s">
        <v>26</v>
      </c>
      <c r="F2305" s="13" t="s">
        <v>46</v>
      </c>
      <c r="G2305" s="13" t="n">
        <v>8.624</v>
      </c>
      <c r="H2305" s="13" t="n">
        <v>9.597</v>
      </c>
      <c r="I2305" s="13" t="n">
        <v>9.327</v>
      </c>
      <c r="J2305" s="13" t="n">
        <v>9.686</v>
      </c>
      <c r="K2305" s="13" t="n">
        <v>9.523</v>
      </c>
      <c r="L2305" s="13" t="n">
        <v>9.757</v>
      </c>
      <c r="M2305" s="13" t="n">
        <v>9.657</v>
      </c>
      <c r="N2305" s="13" t="n">
        <v>0.0</v>
      </c>
      <c r="O2305" s="13" t="n">
        <v>0.0</v>
      </c>
      <c r="P2305" s="13" t="n">
        <v>0.0</v>
      </c>
      <c r="Q2305" t="s">
        <v>700</v>
      </c>
      <c r="R2305" t="s">
        <v>1560</v>
      </c>
      <c r="S2305" t="s">
        <v>1176</v>
      </c>
    </row>
    <row r="2306" spans="1:16" x14ac:dyDescent="0.25">
      <c r="A2306" s="13" t="s">
        <v>13</v>
      </c>
      <c r="B2306" s="7" t="n">
        <v>46388.0</v>
      </c>
      <c r="C2306" s="13" t="s">
        <v>30</v>
      </c>
      <c r="D2306" s="13" t="s">
        <v>31</v>
      </c>
      <c r="E2306" s="13" t="s">
        <v>25</v>
      </c>
      <c r="F2306" s="13" t="s">
        <v>47</v>
      </c>
      <c r="G2306" s="13" t="n">
        <v>8.044</v>
      </c>
      <c r="H2306" s="13" t="n">
        <v>8.777</v>
      </c>
      <c r="I2306" s="13" t="n">
        <v>8.583</v>
      </c>
      <c r="J2306" s="13" t="n">
        <v>8.846</v>
      </c>
      <c r="K2306" s="13" t="n">
        <v>8.73</v>
      </c>
      <c r="L2306" s="13" t="n">
        <v>8.901</v>
      </c>
      <c r="M2306" s="13" t="n">
        <v>8.828</v>
      </c>
      <c r="N2306" s="13" t="n">
        <v>0.0</v>
      </c>
      <c r="O2306" s="13" t="n">
        <v>0.0</v>
      </c>
      <c r="P2306" s="13" t="n">
        <v>0.0</v>
      </c>
      <c r="Q2306" t="s">
        <v>700</v>
      </c>
      <c r="R2306" t="s">
        <v>1561</v>
      </c>
      <c r="S2306" t="s">
        <v>1176</v>
      </c>
    </row>
    <row r="2307" spans="1:16" x14ac:dyDescent="0.25">
      <c r="A2307" s="13" t="s">
        <v>13</v>
      </c>
      <c r="B2307" s="7" t="n">
        <v>46388.0</v>
      </c>
      <c r="C2307" s="13" t="s">
        <v>30</v>
      </c>
      <c r="D2307" s="13" t="s">
        <v>31</v>
      </c>
      <c r="E2307" s="13" t="s">
        <v>27</v>
      </c>
      <c r="F2307" s="13" t="s">
        <v>47</v>
      </c>
      <c r="G2307" s="13" t="n">
        <v>7.918</v>
      </c>
      <c r="H2307" s="13" t="n">
        <v>8.735</v>
      </c>
      <c r="I2307" s="13" t="n">
        <v>8.513</v>
      </c>
      <c r="J2307" s="13" t="n">
        <v>8.804</v>
      </c>
      <c r="K2307" s="13" t="n">
        <v>8.672</v>
      </c>
      <c r="L2307" s="13" t="n">
        <v>8.86</v>
      </c>
      <c r="M2307" s="13" t="n">
        <v>8.775</v>
      </c>
      <c r="N2307" s="13" t="n">
        <v>0.0</v>
      </c>
      <c r="O2307" s="13" t="n">
        <v>0.0</v>
      </c>
      <c r="P2307" s="13" t="n">
        <v>0.0</v>
      </c>
      <c r="Q2307" t="s">
        <v>700</v>
      </c>
      <c r="R2307" t="s">
        <v>381</v>
      </c>
      <c r="S2307" t="s">
        <v>1176</v>
      </c>
    </row>
    <row r="2308" spans="1:16" x14ac:dyDescent="0.25">
      <c r="A2308" s="13" t="s">
        <v>13</v>
      </c>
      <c r="B2308" s="7" t="n">
        <v>46388.0</v>
      </c>
      <c r="C2308" s="13" t="s">
        <v>30</v>
      </c>
      <c r="D2308" s="13" t="s">
        <v>31</v>
      </c>
      <c r="E2308" s="13" t="s">
        <v>26</v>
      </c>
      <c r="F2308" s="13" t="s">
        <v>47</v>
      </c>
      <c r="G2308" s="13" t="n">
        <v>7.207</v>
      </c>
      <c r="H2308" s="13" t="n">
        <v>7.986</v>
      </c>
      <c r="I2308" s="13" t="n">
        <v>7.775</v>
      </c>
      <c r="J2308" s="13" t="n">
        <v>8.055</v>
      </c>
      <c r="K2308" s="13" t="n">
        <v>7.93</v>
      </c>
      <c r="L2308" s="13" t="n">
        <v>8.107</v>
      </c>
      <c r="M2308" s="13" t="n">
        <v>8.03</v>
      </c>
      <c r="N2308" s="13" t="n">
        <v>0.0</v>
      </c>
      <c r="O2308" s="13" t="n">
        <v>0.0</v>
      </c>
      <c r="P2308" s="13" t="n">
        <v>0.0</v>
      </c>
      <c r="Q2308" t="s">
        <v>700</v>
      </c>
      <c r="R2308" t="s">
        <v>874</v>
      </c>
      <c r="S2308" t="s">
        <v>1176</v>
      </c>
    </row>
    <row r="2309" spans="1:16" x14ac:dyDescent="0.25">
      <c r="A2309" s="13" t="s">
        <v>13</v>
      </c>
      <c r="B2309" s="7" t="n">
        <v>46388.0</v>
      </c>
      <c r="C2309" s="13" t="s">
        <v>30</v>
      </c>
      <c r="D2309" s="13" t="s">
        <v>28</v>
      </c>
      <c r="E2309" s="13" t="s">
        <v>25</v>
      </c>
      <c r="F2309" s="13" t="s">
        <v>47</v>
      </c>
      <c r="G2309" s="13" t="n">
        <v>8.2</v>
      </c>
      <c r="H2309" s="13" t="n">
        <v>8.872</v>
      </c>
      <c r="I2309" s="13" t="n">
        <v>8.705</v>
      </c>
      <c r="J2309" s="13" t="n">
        <v>8.955</v>
      </c>
      <c r="K2309" s="13" t="n">
        <v>8.858</v>
      </c>
      <c r="L2309" s="13" t="n">
        <v>9.024</v>
      </c>
      <c r="M2309" s="13" t="n">
        <v>8.964</v>
      </c>
      <c r="N2309" s="13" t="n">
        <v>0.0</v>
      </c>
      <c r="O2309" s="13" t="n">
        <v>0.0</v>
      </c>
      <c r="P2309" s="13" t="n">
        <v>0.0</v>
      </c>
      <c r="Q2309" t="s">
        <v>700</v>
      </c>
      <c r="R2309" t="s">
        <v>543</v>
      </c>
      <c r="S2309" t="s">
        <v>1176</v>
      </c>
    </row>
    <row r="2310" spans="1:16" x14ac:dyDescent="0.25">
      <c r="A2310" s="13" t="s">
        <v>13</v>
      </c>
      <c r="B2310" s="7" t="n">
        <v>46388.0</v>
      </c>
      <c r="C2310" s="13" t="s">
        <v>30</v>
      </c>
      <c r="D2310" s="13" t="s">
        <v>28</v>
      </c>
      <c r="E2310" s="13" t="s">
        <v>27</v>
      </c>
      <c r="F2310" s="13" t="s">
        <v>47</v>
      </c>
      <c r="G2310" s="13" t="n">
        <v>7.962</v>
      </c>
      <c r="H2310" s="13" t="n">
        <v>8.836</v>
      </c>
      <c r="I2310" s="13" t="n">
        <v>8.597</v>
      </c>
      <c r="J2310" s="13" t="n">
        <v>8.914</v>
      </c>
      <c r="K2310" s="13" t="n">
        <v>8.774</v>
      </c>
      <c r="L2310" s="13" t="n">
        <v>8.98</v>
      </c>
      <c r="M2310" s="13" t="n">
        <v>8.887</v>
      </c>
      <c r="N2310" s="13" t="n">
        <v>0.0</v>
      </c>
      <c r="O2310" s="13" t="n">
        <v>0.0</v>
      </c>
      <c r="P2310" s="13" t="n">
        <v>0.0</v>
      </c>
      <c r="Q2310" t="s">
        <v>700</v>
      </c>
      <c r="R2310" t="s">
        <v>117</v>
      </c>
      <c r="S2310" t="s">
        <v>1176</v>
      </c>
    </row>
    <row r="2311" spans="1:16" x14ac:dyDescent="0.25">
      <c r="A2311" s="13" t="s">
        <v>13</v>
      </c>
      <c r="B2311" s="7" t="n">
        <v>46388.0</v>
      </c>
      <c r="C2311" s="13" t="s">
        <v>30</v>
      </c>
      <c r="D2311" s="13" t="s">
        <v>28</v>
      </c>
      <c r="E2311" s="13" t="s">
        <v>26</v>
      </c>
      <c r="F2311" s="13" t="s">
        <v>47</v>
      </c>
      <c r="G2311" s="13" t="n">
        <v>7.626</v>
      </c>
      <c r="H2311" s="13" t="n">
        <v>8.469</v>
      </c>
      <c r="I2311" s="13" t="n">
        <v>8.238</v>
      </c>
      <c r="J2311" s="13" t="n">
        <v>8.545</v>
      </c>
      <c r="K2311" s="13" t="n">
        <v>8.411</v>
      </c>
      <c r="L2311" s="13" t="n">
        <v>8.609</v>
      </c>
      <c r="M2311" s="13" t="n">
        <v>8.52</v>
      </c>
      <c r="N2311" s="13" t="n">
        <v>0.0</v>
      </c>
      <c r="O2311" s="13" t="n">
        <v>0.0</v>
      </c>
      <c r="P2311" s="13" t="n">
        <v>0.0</v>
      </c>
      <c r="Q2311" t="s">
        <v>700</v>
      </c>
      <c r="R2311" t="s">
        <v>157</v>
      </c>
      <c r="S2311" t="s">
        <v>1176</v>
      </c>
    </row>
    <row r="2312" spans="1:16" x14ac:dyDescent="0.25">
      <c r="A2312" s="13" t="s">
        <v>13</v>
      </c>
      <c r="B2312" s="7" t="n">
        <v>46388.0</v>
      </c>
      <c r="C2312" s="13" t="s">
        <v>30</v>
      </c>
      <c r="D2312" s="13" t="s">
        <v>29</v>
      </c>
      <c r="E2312" s="13" t="s">
        <v>25</v>
      </c>
      <c r="F2312" s="13" t="s">
        <v>47</v>
      </c>
      <c r="G2312" s="13" t="n">
        <v>9.086</v>
      </c>
      <c r="H2312" s="13" t="n">
        <v>9.871</v>
      </c>
      <c r="I2312" s="13" t="n">
        <v>9.667</v>
      </c>
      <c r="J2312" s="13" t="n">
        <v>9.966</v>
      </c>
      <c r="K2312" s="13" t="n">
        <v>9.841</v>
      </c>
      <c r="L2312" s="13" t="n">
        <v>10.042</v>
      </c>
      <c r="M2312" s="13" t="n">
        <v>9.968</v>
      </c>
      <c r="N2312" s="13" t="n">
        <v>0.0</v>
      </c>
      <c r="O2312" s="13" t="n">
        <v>0.0</v>
      </c>
      <c r="P2312" s="13" t="n">
        <v>0.0</v>
      </c>
      <c r="Q2312" t="s">
        <v>700</v>
      </c>
      <c r="R2312" t="s">
        <v>1562</v>
      </c>
      <c r="S2312" t="s">
        <v>1176</v>
      </c>
    </row>
    <row r="2313" spans="1:16" x14ac:dyDescent="0.25">
      <c r="A2313" s="13" t="s">
        <v>13</v>
      </c>
      <c r="B2313" s="7" t="n">
        <v>46388.0</v>
      </c>
      <c r="C2313" s="13" t="s">
        <v>30</v>
      </c>
      <c r="D2313" s="13" t="s">
        <v>29</v>
      </c>
      <c r="E2313" s="13" t="s">
        <v>27</v>
      </c>
      <c r="F2313" s="13" t="s">
        <v>47</v>
      </c>
      <c r="G2313" s="13" t="n">
        <v>8.782</v>
      </c>
      <c r="H2313" s="13" t="n">
        <v>9.805</v>
      </c>
      <c r="I2313" s="13" t="n">
        <v>9.519</v>
      </c>
      <c r="J2313" s="13" t="n">
        <v>9.894</v>
      </c>
      <c r="K2313" s="13" t="n">
        <v>9.721</v>
      </c>
      <c r="L2313" s="13" t="n">
        <v>9.969</v>
      </c>
      <c r="M2313" s="13" t="n">
        <v>9.859</v>
      </c>
      <c r="N2313" s="13" t="n">
        <v>0.0</v>
      </c>
      <c r="O2313" s="13" t="n">
        <v>0.0</v>
      </c>
      <c r="P2313" s="13" t="n">
        <v>0.0</v>
      </c>
      <c r="Q2313" t="s">
        <v>700</v>
      </c>
      <c r="R2313" t="s">
        <v>594</v>
      </c>
      <c r="S2313" t="s">
        <v>1176</v>
      </c>
    </row>
    <row r="2314" spans="1:16" x14ac:dyDescent="0.25">
      <c r="A2314" s="13" t="s">
        <v>13</v>
      </c>
      <c r="B2314" s="7" t="n">
        <v>46388.0</v>
      </c>
      <c r="C2314" s="13" t="s">
        <v>30</v>
      </c>
      <c r="D2314" s="13" t="s">
        <v>29</v>
      </c>
      <c r="E2314" s="13" t="s">
        <v>26</v>
      </c>
      <c r="F2314" s="13" t="s">
        <v>47</v>
      </c>
      <c r="G2314" s="13" t="n">
        <v>8.224</v>
      </c>
      <c r="H2314" s="13" t="n">
        <v>9.197</v>
      </c>
      <c r="I2314" s="13" t="n">
        <v>8.927</v>
      </c>
      <c r="J2314" s="13" t="n">
        <v>9.286</v>
      </c>
      <c r="K2314" s="13" t="n">
        <v>9.123</v>
      </c>
      <c r="L2314" s="13" t="n">
        <v>9.357</v>
      </c>
      <c r="M2314" s="13" t="n">
        <v>9.257</v>
      </c>
      <c r="N2314" s="13" t="n">
        <v>0.0</v>
      </c>
      <c r="O2314" s="13" t="n">
        <v>0.0</v>
      </c>
      <c r="P2314" s="13" t="n">
        <v>0.0</v>
      </c>
      <c r="Q2314" t="s">
        <v>700</v>
      </c>
      <c r="R2314" t="s">
        <v>1298</v>
      </c>
      <c r="S2314" t="s">
        <v>1176</v>
      </c>
    </row>
    <row r="2315" spans="1:16" x14ac:dyDescent="0.25">
      <c r="A2315" s="13" t="s">
        <v>13</v>
      </c>
      <c r="B2315" s="7" t="n">
        <v>46388.0</v>
      </c>
      <c r="C2315" s="13" t="s">
        <v>30</v>
      </c>
      <c r="D2315" s="13" t="s">
        <v>31</v>
      </c>
      <c r="E2315" s="13" t="s">
        <v>25</v>
      </c>
      <c r="F2315" s="13" t="s">
        <v>48</v>
      </c>
      <c r="G2315" s="13" t="n">
        <v>7.444</v>
      </c>
      <c r="H2315" s="13" t="n">
        <v>8.177</v>
      </c>
      <c r="I2315" s="13" t="n">
        <v>7.983</v>
      </c>
      <c r="J2315" s="13" t="n">
        <v>8.246</v>
      </c>
      <c r="K2315" s="13" t="n">
        <v>8.13</v>
      </c>
      <c r="L2315" s="13" t="n">
        <v>8.301</v>
      </c>
      <c r="M2315" s="13" t="n">
        <v>8.228</v>
      </c>
      <c r="N2315" s="13" t="n">
        <v>0.0</v>
      </c>
      <c r="O2315" s="13" t="n">
        <v>0.0</v>
      </c>
      <c r="P2315" s="13" t="n">
        <v>0.0</v>
      </c>
      <c r="Q2315" t="s">
        <v>700</v>
      </c>
      <c r="R2315" t="s">
        <v>774</v>
      </c>
      <c r="S2315" t="s">
        <v>1176</v>
      </c>
    </row>
    <row r="2316" spans="1:16" x14ac:dyDescent="0.25">
      <c r="A2316" s="13" t="s">
        <v>13</v>
      </c>
      <c r="B2316" s="7" t="n">
        <v>46388.0</v>
      </c>
      <c r="C2316" s="13" t="s">
        <v>30</v>
      </c>
      <c r="D2316" s="13" t="s">
        <v>31</v>
      </c>
      <c r="E2316" s="13" t="s">
        <v>27</v>
      </c>
      <c r="F2316" s="13" t="s">
        <v>48</v>
      </c>
      <c r="G2316" s="13" t="n">
        <v>7.318</v>
      </c>
      <c r="H2316" s="13" t="n">
        <v>8.135</v>
      </c>
      <c r="I2316" s="13" t="n">
        <v>7.913</v>
      </c>
      <c r="J2316" s="13" t="n">
        <v>8.204</v>
      </c>
      <c r="K2316" s="13" t="n">
        <v>8.072</v>
      </c>
      <c r="L2316" s="13" t="n">
        <v>8.26</v>
      </c>
      <c r="M2316" s="13" t="n">
        <v>8.175</v>
      </c>
      <c r="N2316" s="13" t="n">
        <v>0.0</v>
      </c>
      <c r="O2316" s="13" t="n">
        <v>0.0</v>
      </c>
      <c r="P2316" s="13" t="n">
        <v>0.0</v>
      </c>
      <c r="Q2316" t="s">
        <v>700</v>
      </c>
      <c r="R2316" t="s">
        <v>946</v>
      </c>
      <c r="S2316" t="s">
        <v>1176</v>
      </c>
    </row>
    <row r="2317" spans="1:16" x14ac:dyDescent="0.25">
      <c r="A2317" s="13" t="s">
        <v>13</v>
      </c>
      <c r="B2317" s="7" t="n">
        <v>46388.0</v>
      </c>
      <c r="C2317" s="13" t="s">
        <v>30</v>
      </c>
      <c r="D2317" s="13" t="s">
        <v>31</v>
      </c>
      <c r="E2317" s="13" t="s">
        <v>26</v>
      </c>
      <c r="F2317" s="13" t="s">
        <v>48</v>
      </c>
      <c r="G2317" s="13" t="n">
        <v>6.607</v>
      </c>
      <c r="H2317" s="13" t="n">
        <v>7.386</v>
      </c>
      <c r="I2317" s="13" t="n">
        <v>7.175</v>
      </c>
      <c r="J2317" s="13" t="n">
        <v>7.455</v>
      </c>
      <c r="K2317" s="13" t="n">
        <v>7.33</v>
      </c>
      <c r="L2317" s="13" t="n">
        <v>7.507</v>
      </c>
      <c r="M2317" s="13" t="n">
        <v>7.43</v>
      </c>
      <c r="N2317" s="13" t="n">
        <v>0.0</v>
      </c>
      <c r="O2317" s="13" t="n">
        <v>0.0</v>
      </c>
      <c r="P2317" s="13" t="n">
        <v>0.0</v>
      </c>
      <c r="Q2317" t="s">
        <v>700</v>
      </c>
      <c r="R2317" t="s">
        <v>1563</v>
      </c>
      <c r="S2317" t="s">
        <v>1176</v>
      </c>
    </row>
    <row r="2318" spans="1:16" x14ac:dyDescent="0.25">
      <c r="A2318" s="13" t="s">
        <v>13</v>
      </c>
      <c r="B2318" s="7" t="n">
        <v>46388.0</v>
      </c>
      <c r="C2318" s="13" t="s">
        <v>30</v>
      </c>
      <c r="D2318" s="13" t="s">
        <v>28</v>
      </c>
      <c r="E2318" s="13" t="s">
        <v>25</v>
      </c>
      <c r="F2318" s="13" t="s">
        <v>48</v>
      </c>
      <c r="G2318" s="13" t="n">
        <v>7.6</v>
      </c>
      <c r="H2318" s="13" t="n">
        <v>8.272</v>
      </c>
      <c r="I2318" s="13" t="n">
        <v>8.105</v>
      </c>
      <c r="J2318" s="13" t="n">
        <v>8.355</v>
      </c>
      <c r="K2318" s="13" t="n">
        <v>8.258</v>
      </c>
      <c r="L2318" s="13" t="n">
        <v>8.424</v>
      </c>
      <c r="M2318" s="13" t="n">
        <v>8.364</v>
      </c>
      <c r="N2318" s="13" t="n">
        <v>0.0</v>
      </c>
      <c r="O2318" s="13" t="n">
        <v>0.0</v>
      </c>
      <c r="P2318" s="13" t="n">
        <v>0.0</v>
      </c>
      <c r="Q2318" t="s">
        <v>700</v>
      </c>
      <c r="R2318" t="s">
        <v>1264</v>
      </c>
      <c r="S2318" t="s">
        <v>1176</v>
      </c>
    </row>
    <row r="2319" spans="1:16" x14ac:dyDescent="0.25">
      <c r="A2319" s="13" t="s">
        <v>13</v>
      </c>
      <c r="B2319" s="7" t="n">
        <v>46388.0</v>
      </c>
      <c r="C2319" s="13" t="s">
        <v>30</v>
      </c>
      <c r="D2319" s="13" t="s">
        <v>28</v>
      </c>
      <c r="E2319" s="13" t="s">
        <v>27</v>
      </c>
      <c r="F2319" s="13" t="s">
        <v>48</v>
      </c>
      <c r="G2319" s="13" t="n">
        <v>7.362</v>
      </c>
      <c r="H2319" s="13" t="n">
        <v>8.236</v>
      </c>
      <c r="I2319" s="13" t="n">
        <v>7.997</v>
      </c>
      <c r="J2319" s="13" t="n">
        <v>8.314</v>
      </c>
      <c r="K2319" s="13" t="n">
        <v>8.174</v>
      </c>
      <c r="L2319" s="13" t="n">
        <v>8.38</v>
      </c>
      <c r="M2319" s="13" t="n">
        <v>8.287</v>
      </c>
      <c r="N2319" s="13" t="n">
        <v>0.0</v>
      </c>
      <c r="O2319" s="13" t="n">
        <v>0.0</v>
      </c>
      <c r="P2319" s="13" t="n">
        <v>0.0</v>
      </c>
      <c r="Q2319" t="s">
        <v>700</v>
      </c>
      <c r="R2319" t="s">
        <v>263</v>
      </c>
      <c r="S2319" t="s">
        <v>1176</v>
      </c>
    </row>
    <row r="2320" spans="1:16" x14ac:dyDescent="0.25">
      <c r="A2320" s="13" t="s">
        <v>13</v>
      </c>
      <c r="B2320" s="7" t="n">
        <v>46388.0</v>
      </c>
      <c r="C2320" s="13" t="s">
        <v>30</v>
      </c>
      <c r="D2320" s="13" t="s">
        <v>28</v>
      </c>
      <c r="E2320" s="13" t="s">
        <v>26</v>
      </c>
      <c r="F2320" s="13" t="s">
        <v>48</v>
      </c>
      <c r="G2320" s="13" t="n">
        <v>7.026</v>
      </c>
      <c r="H2320" s="13" t="n">
        <v>7.869</v>
      </c>
      <c r="I2320" s="13" t="n">
        <v>7.638</v>
      </c>
      <c r="J2320" s="13" t="n">
        <v>7.945</v>
      </c>
      <c r="K2320" s="13" t="n">
        <v>7.811</v>
      </c>
      <c r="L2320" s="13" t="n">
        <v>8.009</v>
      </c>
      <c r="M2320" s="13" t="n">
        <v>7.92</v>
      </c>
      <c r="N2320" s="13" t="n">
        <v>0.0</v>
      </c>
      <c r="O2320" s="13" t="n">
        <v>0.0</v>
      </c>
      <c r="P2320" s="13" t="n">
        <v>0.0</v>
      </c>
      <c r="Q2320" t="s">
        <v>700</v>
      </c>
      <c r="R2320" t="s">
        <v>1301</v>
      </c>
      <c r="S2320" t="s">
        <v>1176</v>
      </c>
    </row>
    <row r="2321" spans="1:16" x14ac:dyDescent="0.25">
      <c r="A2321" s="13" t="s">
        <v>13</v>
      </c>
      <c r="B2321" s="7" t="n">
        <v>46388.0</v>
      </c>
      <c r="C2321" s="13" t="s">
        <v>30</v>
      </c>
      <c r="D2321" s="13" t="s">
        <v>29</v>
      </c>
      <c r="E2321" s="13" t="s">
        <v>25</v>
      </c>
      <c r="F2321" s="13" t="s">
        <v>48</v>
      </c>
      <c r="G2321" s="13" t="n">
        <v>8.486</v>
      </c>
      <c r="H2321" s="13" t="n">
        <v>9.271</v>
      </c>
      <c r="I2321" s="13" t="n">
        <v>9.067</v>
      </c>
      <c r="J2321" s="13" t="n">
        <v>9.366</v>
      </c>
      <c r="K2321" s="13" t="n">
        <v>9.241</v>
      </c>
      <c r="L2321" s="13" t="n">
        <v>9.442</v>
      </c>
      <c r="M2321" s="13" t="n">
        <v>9.368</v>
      </c>
      <c r="N2321" s="13" t="n">
        <v>0.0</v>
      </c>
      <c r="O2321" s="13" t="n">
        <v>0.0</v>
      </c>
      <c r="P2321" s="13" t="n">
        <v>0.0</v>
      </c>
      <c r="Q2321" t="s">
        <v>700</v>
      </c>
      <c r="R2321" t="s">
        <v>1564</v>
      </c>
      <c r="S2321" t="s">
        <v>1176</v>
      </c>
    </row>
    <row r="2322" spans="1:16" x14ac:dyDescent="0.25">
      <c r="A2322" s="13" t="s">
        <v>13</v>
      </c>
      <c r="B2322" s="7" t="n">
        <v>46388.0</v>
      </c>
      <c r="C2322" s="13" t="s">
        <v>30</v>
      </c>
      <c r="D2322" s="13" t="s">
        <v>29</v>
      </c>
      <c r="E2322" s="13" t="s">
        <v>27</v>
      </c>
      <c r="F2322" s="13" t="s">
        <v>48</v>
      </c>
      <c r="G2322" s="13" t="n">
        <v>8.182</v>
      </c>
      <c r="H2322" s="13" t="n">
        <v>9.205</v>
      </c>
      <c r="I2322" s="13" t="n">
        <v>8.919</v>
      </c>
      <c r="J2322" s="13" t="n">
        <v>9.294</v>
      </c>
      <c r="K2322" s="13" t="n">
        <v>9.121</v>
      </c>
      <c r="L2322" s="13" t="n">
        <v>9.369</v>
      </c>
      <c r="M2322" s="13" t="n">
        <v>9.259</v>
      </c>
      <c r="N2322" s="13" t="n">
        <v>0.0</v>
      </c>
      <c r="O2322" s="13" t="n">
        <v>0.0</v>
      </c>
      <c r="P2322" s="13" t="n">
        <v>0.0</v>
      </c>
      <c r="Q2322" t="s">
        <v>700</v>
      </c>
      <c r="R2322" t="s">
        <v>142</v>
      </c>
      <c r="S2322" t="s">
        <v>1176</v>
      </c>
    </row>
    <row r="2323" spans="1:16" x14ac:dyDescent="0.25">
      <c r="A2323" s="13" t="s">
        <v>13</v>
      </c>
      <c r="B2323" s="7" t="n">
        <v>46388.0</v>
      </c>
      <c r="C2323" s="13" t="s">
        <v>30</v>
      </c>
      <c r="D2323" s="13" t="s">
        <v>29</v>
      </c>
      <c r="E2323" s="13" t="s">
        <v>26</v>
      </c>
      <c r="F2323" s="13" t="s">
        <v>48</v>
      </c>
      <c r="G2323" s="13" t="n">
        <v>7.624</v>
      </c>
      <c r="H2323" s="13" t="n">
        <v>8.597</v>
      </c>
      <c r="I2323" s="13" t="n">
        <v>8.327</v>
      </c>
      <c r="J2323" s="13" t="n">
        <v>8.686</v>
      </c>
      <c r="K2323" s="13" t="n">
        <v>8.523</v>
      </c>
      <c r="L2323" s="13" t="n">
        <v>8.757</v>
      </c>
      <c r="M2323" s="13" t="n">
        <v>8.657</v>
      </c>
      <c r="N2323" s="13" t="n">
        <v>0.0</v>
      </c>
      <c r="O2323" s="13" t="n">
        <v>0.0</v>
      </c>
      <c r="P2323" s="13" t="n">
        <v>0.0</v>
      </c>
      <c r="Q2323" t="s">
        <v>700</v>
      </c>
      <c r="R2323" t="s">
        <v>1306</v>
      </c>
      <c r="S2323" t="s">
        <v>1176</v>
      </c>
    </row>
    <row r="2324" spans="1:16" x14ac:dyDescent="0.25">
      <c r="A2324" s="13" t="s">
        <v>13</v>
      </c>
      <c r="B2324" s="7" t="n">
        <v>46388.0</v>
      </c>
      <c r="C2324" s="13" t="s">
        <v>32</v>
      </c>
      <c r="D2324" s="13" t="s">
        <v>24</v>
      </c>
      <c r="E2324" s="13" t="s">
        <v>25</v>
      </c>
      <c r="F2324" s="13" t="s">
        <v>46</v>
      </c>
      <c r="G2324" s="13" t="n">
        <v>8.433</v>
      </c>
      <c r="H2324" s="13" t="n">
        <v>9.109</v>
      </c>
      <c r="I2324" s="13" t="n">
        <v>8.932</v>
      </c>
      <c r="J2324" s="13" t="n">
        <v>9.177</v>
      </c>
      <c r="K2324" s="13" t="n">
        <v>9.072</v>
      </c>
      <c r="L2324" s="13" t="n">
        <v>9.232</v>
      </c>
      <c r="M2324" s="13" t="n">
        <v>9.177</v>
      </c>
      <c r="N2324" s="13" t="n">
        <v>0.0</v>
      </c>
      <c r="O2324" s="13" t="n">
        <v>0.0</v>
      </c>
      <c r="P2324" s="13" t="n">
        <v>0.0</v>
      </c>
      <c r="Q2324" t="s">
        <v>700</v>
      </c>
      <c r="R2324" t="s">
        <v>1565</v>
      </c>
      <c r="S2324" t="s">
        <v>1176</v>
      </c>
    </row>
    <row r="2325" spans="1:16" x14ac:dyDescent="0.25">
      <c r="A2325" s="13" t="s">
        <v>13</v>
      </c>
      <c r="B2325" s="7" t="n">
        <v>46388.0</v>
      </c>
      <c r="C2325" s="13" t="s">
        <v>32</v>
      </c>
      <c r="D2325" s="13" t="s">
        <v>24</v>
      </c>
      <c r="E2325" s="13" t="s">
        <v>27</v>
      </c>
      <c r="F2325" s="13" t="s">
        <v>46</v>
      </c>
      <c r="G2325" s="13" t="n">
        <v>8.335</v>
      </c>
      <c r="H2325" s="13" t="n">
        <v>9.138</v>
      </c>
      <c r="I2325" s="13" t="n">
        <v>8.917</v>
      </c>
      <c r="J2325" s="13" t="n">
        <v>9.205</v>
      </c>
      <c r="K2325" s="13" t="n">
        <v>9.074</v>
      </c>
      <c r="L2325" s="13" t="n">
        <v>9.261</v>
      </c>
      <c r="M2325" s="13" t="n">
        <v>9.188</v>
      </c>
      <c r="N2325" s="13" t="n">
        <v>0.0</v>
      </c>
      <c r="O2325" s="13" t="n">
        <v>0.0</v>
      </c>
      <c r="P2325" s="13" t="n">
        <v>0.0</v>
      </c>
      <c r="Q2325" t="s">
        <v>700</v>
      </c>
      <c r="R2325" t="s">
        <v>1147</v>
      </c>
      <c r="S2325" t="s">
        <v>1176</v>
      </c>
    </row>
    <row r="2326" spans="1:16" x14ac:dyDescent="0.25">
      <c r="A2326" s="13" t="s">
        <v>13</v>
      </c>
      <c r="B2326" s="7" t="n">
        <v>46388.0</v>
      </c>
      <c r="C2326" s="13" t="s">
        <v>32</v>
      </c>
      <c r="D2326" s="13" t="s">
        <v>24</v>
      </c>
      <c r="E2326" s="13" t="s">
        <v>26</v>
      </c>
      <c r="F2326" s="13" t="s">
        <v>46</v>
      </c>
      <c r="G2326" s="13" t="n">
        <v>7.923</v>
      </c>
      <c r="H2326" s="13" t="n">
        <v>8.731</v>
      </c>
      <c r="I2326" s="13" t="n">
        <v>8.505</v>
      </c>
      <c r="J2326" s="13" t="n">
        <v>8.797</v>
      </c>
      <c r="K2326" s="13" t="n">
        <v>8.665</v>
      </c>
      <c r="L2326" s="13" t="n">
        <v>8.853</v>
      </c>
      <c r="M2326" s="13" t="n">
        <v>8.776</v>
      </c>
      <c r="N2326" s="13" t="n">
        <v>0.0</v>
      </c>
      <c r="O2326" s="13" t="n">
        <v>0.0</v>
      </c>
      <c r="P2326" s="13" t="n">
        <v>0.0</v>
      </c>
      <c r="Q2326" t="s">
        <v>700</v>
      </c>
      <c r="R2326" t="s">
        <v>319</v>
      </c>
      <c r="S2326" t="s">
        <v>1176</v>
      </c>
    </row>
    <row r="2327" spans="1:16" x14ac:dyDescent="0.25">
      <c r="A2327" s="13" t="s">
        <v>13</v>
      </c>
      <c r="B2327" s="7" t="n">
        <v>46388.0</v>
      </c>
      <c r="C2327" s="13" t="s">
        <v>32</v>
      </c>
      <c r="D2327" s="13" t="s">
        <v>24</v>
      </c>
      <c r="E2327" s="13" t="s">
        <v>25</v>
      </c>
      <c r="F2327" s="13" t="s">
        <v>47</v>
      </c>
      <c r="G2327" s="13" t="n">
        <v>8.033</v>
      </c>
      <c r="H2327" s="13" t="n">
        <v>8.709</v>
      </c>
      <c r="I2327" s="13" t="n">
        <v>8.532</v>
      </c>
      <c r="J2327" s="13" t="n">
        <v>8.777</v>
      </c>
      <c r="K2327" s="13" t="n">
        <v>8.673</v>
      </c>
      <c r="L2327" s="13" t="n">
        <v>8.832</v>
      </c>
      <c r="M2327" s="13" t="n">
        <v>8.777</v>
      </c>
      <c r="N2327" s="13" t="n">
        <v>0.0</v>
      </c>
      <c r="O2327" s="13" t="n">
        <v>0.0</v>
      </c>
      <c r="P2327" s="13" t="n">
        <v>0.0</v>
      </c>
      <c r="Q2327" t="s">
        <v>700</v>
      </c>
      <c r="R2327" t="s">
        <v>1566</v>
      </c>
      <c r="S2327" t="s">
        <v>1176</v>
      </c>
    </row>
    <row r="2328" spans="1:16" x14ac:dyDescent="0.25">
      <c r="A2328" s="13" t="s">
        <v>13</v>
      </c>
      <c r="B2328" s="7" t="n">
        <v>46388.0</v>
      </c>
      <c r="C2328" s="13" t="s">
        <v>32</v>
      </c>
      <c r="D2328" s="13" t="s">
        <v>24</v>
      </c>
      <c r="E2328" s="13" t="s">
        <v>27</v>
      </c>
      <c r="F2328" s="13" t="s">
        <v>47</v>
      </c>
      <c r="G2328" s="13" t="n">
        <v>7.935</v>
      </c>
      <c r="H2328" s="13" t="n">
        <v>8.738</v>
      </c>
      <c r="I2328" s="13" t="n">
        <v>8.517</v>
      </c>
      <c r="J2328" s="13" t="n">
        <v>8.804</v>
      </c>
      <c r="K2328" s="13" t="n">
        <v>8.674</v>
      </c>
      <c r="L2328" s="13" t="n">
        <v>8.861</v>
      </c>
      <c r="M2328" s="13" t="n">
        <v>8.788</v>
      </c>
      <c r="N2328" s="13" t="n">
        <v>0.0</v>
      </c>
      <c r="O2328" s="13" t="n">
        <v>0.0</v>
      </c>
      <c r="P2328" s="13" t="n">
        <v>0.0</v>
      </c>
      <c r="Q2328" t="s">
        <v>700</v>
      </c>
      <c r="R2328" t="s">
        <v>1534</v>
      </c>
      <c r="S2328" t="s">
        <v>1176</v>
      </c>
    </row>
    <row r="2329" spans="1:16" x14ac:dyDescent="0.25">
      <c r="A2329" s="13" t="s">
        <v>13</v>
      </c>
      <c r="B2329" s="7" t="n">
        <v>46388.0</v>
      </c>
      <c r="C2329" s="13" t="s">
        <v>32</v>
      </c>
      <c r="D2329" s="13" t="s">
        <v>24</v>
      </c>
      <c r="E2329" s="13" t="s">
        <v>26</v>
      </c>
      <c r="F2329" s="13" t="s">
        <v>47</v>
      </c>
      <c r="G2329" s="13" t="n">
        <v>7.493</v>
      </c>
      <c r="H2329" s="13" t="n">
        <v>8.273</v>
      </c>
      <c r="I2329" s="13" t="n">
        <v>8.058</v>
      </c>
      <c r="J2329" s="13" t="n">
        <v>8.34</v>
      </c>
      <c r="K2329" s="13" t="n">
        <v>8.214</v>
      </c>
      <c r="L2329" s="13" t="n">
        <v>8.395</v>
      </c>
      <c r="M2329" s="13" t="n">
        <v>8.326</v>
      </c>
      <c r="N2329" s="13" t="n">
        <v>0.0</v>
      </c>
      <c r="O2329" s="13" t="n">
        <v>0.0</v>
      </c>
      <c r="P2329" s="13" t="n">
        <v>0.0</v>
      </c>
      <c r="Q2329" t="s">
        <v>700</v>
      </c>
      <c r="R2329" t="s">
        <v>1058</v>
      </c>
      <c r="S2329" t="s">
        <v>1176</v>
      </c>
    </row>
    <row r="2330" spans="1:16" x14ac:dyDescent="0.25">
      <c r="A2330" s="13" t="s">
        <v>13</v>
      </c>
      <c r="B2330" s="7" t="n">
        <v>46388.0</v>
      </c>
      <c r="C2330" s="13" t="s">
        <v>32</v>
      </c>
      <c r="D2330" s="13" t="s">
        <v>24</v>
      </c>
      <c r="E2330" s="13" t="s">
        <v>25</v>
      </c>
      <c r="F2330" s="13" t="s">
        <v>48</v>
      </c>
      <c r="G2330" s="13" t="n">
        <v>7.434</v>
      </c>
      <c r="H2330" s="13" t="n">
        <v>8.139</v>
      </c>
      <c r="I2330" s="13" t="n">
        <v>7.952</v>
      </c>
      <c r="J2330" s="13" t="n">
        <v>8.207</v>
      </c>
      <c r="K2330" s="13" t="n">
        <v>8.096</v>
      </c>
      <c r="L2330" s="13" t="n">
        <v>8.262</v>
      </c>
      <c r="M2330" s="13" t="n">
        <v>8.201</v>
      </c>
      <c r="N2330" s="13" t="n">
        <v>0.0</v>
      </c>
      <c r="O2330" s="13" t="n">
        <v>0.0</v>
      </c>
      <c r="P2330" s="13" t="n">
        <v>0.0</v>
      </c>
      <c r="Q2330" t="s">
        <v>700</v>
      </c>
      <c r="R2330" t="s">
        <v>751</v>
      </c>
      <c r="S2330" t="s">
        <v>1176</v>
      </c>
    </row>
    <row r="2331" spans="1:16" x14ac:dyDescent="0.25">
      <c r="A2331" s="13" t="s">
        <v>13</v>
      </c>
      <c r="B2331" s="7" t="n">
        <v>46388.0</v>
      </c>
      <c r="C2331" s="13" t="s">
        <v>32</v>
      </c>
      <c r="D2331" s="13" t="s">
        <v>24</v>
      </c>
      <c r="E2331" s="13" t="s">
        <v>27</v>
      </c>
      <c r="F2331" s="13" t="s">
        <v>48</v>
      </c>
      <c r="G2331" s="13" t="n">
        <v>7.347</v>
      </c>
      <c r="H2331" s="13" t="n">
        <v>8.175</v>
      </c>
      <c r="I2331" s="13" t="n">
        <v>7.944</v>
      </c>
      <c r="J2331" s="13" t="n">
        <v>8.241</v>
      </c>
      <c r="K2331" s="13" t="n">
        <v>8.106</v>
      </c>
      <c r="L2331" s="13" t="n">
        <v>8.297</v>
      </c>
      <c r="M2331" s="13" t="n">
        <v>8.217</v>
      </c>
      <c r="N2331" s="13" t="n">
        <v>0.0</v>
      </c>
      <c r="O2331" s="13" t="n">
        <v>0.0</v>
      </c>
      <c r="P2331" s="13" t="n">
        <v>0.0</v>
      </c>
      <c r="Q2331" t="s">
        <v>700</v>
      </c>
      <c r="R2331" t="s">
        <v>1567</v>
      </c>
      <c r="S2331" t="s">
        <v>1176</v>
      </c>
    </row>
    <row r="2332" spans="1:16" x14ac:dyDescent="0.25">
      <c r="A2332" s="13" t="s">
        <v>13</v>
      </c>
      <c r="B2332" s="7" t="n">
        <v>46388.0</v>
      </c>
      <c r="C2332" s="13" t="s">
        <v>32</v>
      </c>
      <c r="D2332" s="13" t="s">
        <v>24</v>
      </c>
      <c r="E2332" s="13" t="s">
        <v>26</v>
      </c>
      <c r="F2332" s="13" t="s">
        <v>48</v>
      </c>
      <c r="G2332" s="13" t="n">
        <v>6.923</v>
      </c>
      <c r="H2332" s="13" t="n">
        <v>7.731</v>
      </c>
      <c r="I2332" s="13" t="n">
        <v>7.506</v>
      </c>
      <c r="J2332" s="13" t="n">
        <v>7.797</v>
      </c>
      <c r="K2332" s="13" t="n">
        <v>7.665</v>
      </c>
      <c r="L2332" s="13" t="n">
        <v>7.853</v>
      </c>
      <c r="M2332" s="13" t="n">
        <v>7.776</v>
      </c>
      <c r="N2332" s="13" t="n">
        <v>0.0</v>
      </c>
      <c r="O2332" s="13" t="n">
        <v>0.0</v>
      </c>
      <c r="P2332" s="13" t="n">
        <v>0.0</v>
      </c>
      <c r="Q2332" t="s">
        <v>700</v>
      </c>
      <c r="R2332" t="s">
        <v>482</v>
      </c>
      <c r="S2332" t="s">
        <v>1176</v>
      </c>
    </row>
    <row r="2333" spans="1:16" x14ac:dyDescent="0.25">
      <c r="A2333" s="13" t="s">
        <v>13</v>
      </c>
      <c r="B2333" s="7" t="n">
        <v>46388.0</v>
      </c>
      <c r="C2333" s="13" t="s">
        <v>33</v>
      </c>
      <c r="D2333" s="13" t="s">
        <v>31</v>
      </c>
      <c r="E2333" s="13" t="s">
        <v>25</v>
      </c>
      <c r="F2333" s="13" t="s">
        <v>46</v>
      </c>
      <c r="G2333" s="13" t="n">
        <v>8.277</v>
      </c>
      <c r="H2333" s="13" t="n">
        <v>8.994</v>
      </c>
      <c r="I2333" s="13" t="n">
        <v>8.804</v>
      </c>
      <c r="J2333" s="13" t="n">
        <v>9.062</v>
      </c>
      <c r="K2333" s="13" t="n">
        <v>8.948</v>
      </c>
      <c r="L2333" s="13" t="n">
        <v>9.115</v>
      </c>
      <c r="M2333" s="13" t="n">
        <v>9.044</v>
      </c>
      <c r="N2333" s="13" t="n">
        <v>0.0</v>
      </c>
      <c r="O2333" s="13" t="n">
        <v>0.0</v>
      </c>
      <c r="P2333" s="13" t="n">
        <v>0.0</v>
      </c>
      <c r="Q2333" t="s">
        <v>700</v>
      </c>
      <c r="R2333" t="s">
        <v>1261</v>
      </c>
      <c r="S2333" t="s">
        <v>1176</v>
      </c>
    </row>
    <row r="2334" spans="1:16" x14ac:dyDescent="0.25">
      <c r="A2334" s="13" t="s">
        <v>13</v>
      </c>
      <c r="B2334" s="7" t="n">
        <v>46388.0</v>
      </c>
      <c r="C2334" s="13" t="s">
        <v>33</v>
      </c>
      <c r="D2334" s="13" t="s">
        <v>31</v>
      </c>
      <c r="E2334" s="13" t="s">
        <v>27</v>
      </c>
      <c r="F2334" s="13" t="s">
        <v>46</v>
      </c>
      <c r="G2334" s="13" t="n">
        <v>8.144</v>
      </c>
      <c r="H2334" s="13" t="n">
        <v>8.898</v>
      </c>
      <c r="I2334" s="13" t="n">
        <v>8.695</v>
      </c>
      <c r="J2334" s="13" t="n">
        <v>8.964</v>
      </c>
      <c r="K2334" s="13" t="n">
        <v>8.843</v>
      </c>
      <c r="L2334" s="13" t="n">
        <v>9.016</v>
      </c>
      <c r="M2334" s="13" t="n">
        <v>8.943</v>
      </c>
      <c r="N2334" s="13" t="n">
        <v>0.0</v>
      </c>
      <c r="O2334" s="13" t="n">
        <v>0.0</v>
      </c>
      <c r="P2334" s="13" t="n">
        <v>0.0</v>
      </c>
      <c r="Q2334" t="s">
        <v>700</v>
      </c>
      <c r="R2334" t="s">
        <v>806</v>
      </c>
      <c r="S2334" t="s">
        <v>1176</v>
      </c>
    </row>
    <row r="2335" spans="1:16" x14ac:dyDescent="0.25">
      <c r="A2335" s="13" t="s">
        <v>13</v>
      </c>
      <c r="B2335" s="7" t="n">
        <v>46388.0</v>
      </c>
      <c r="C2335" s="13" t="s">
        <v>33</v>
      </c>
      <c r="D2335" s="13" t="s">
        <v>31</v>
      </c>
      <c r="E2335" s="13" t="s">
        <v>26</v>
      </c>
      <c r="F2335" s="13" t="s">
        <v>46</v>
      </c>
      <c r="G2335" s="13" t="n">
        <v>7.431</v>
      </c>
      <c r="H2335" s="13" t="n">
        <v>8.154</v>
      </c>
      <c r="I2335" s="13" t="n">
        <v>7.959</v>
      </c>
      <c r="J2335" s="13" t="n">
        <v>8.217</v>
      </c>
      <c r="K2335" s="13" t="n">
        <v>8.102</v>
      </c>
      <c r="L2335" s="13" t="n">
        <v>8.266</v>
      </c>
      <c r="M2335" s="13" t="n">
        <v>8.2</v>
      </c>
      <c r="N2335" s="13" t="n">
        <v>0.0</v>
      </c>
      <c r="O2335" s="13" t="n">
        <v>0.0</v>
      </c>
      <c r="P2335" s="13" t="n">
        <v>0.0</v>
      </c>
      <c r="Q2335" t="s">
        <v>700</v>
      </c>
      <c r="R2335" t="s">
        <v>713</v>
      </c>
      <c r="S2335" t="s">
        <v>1176</v>
      </c>
    </row>
    <row r="2336" spans="1:16" x14ac:dyDescent="0.25">
      <c r="A2336" s="13" t="s">
        <v>13</v>
      </c>
      <c r="B2336" s="7" t="n">
        <v>46388.0</v>
      </c>
      <c r="C2336" s="13" t="s">
        <v>33</v>
      </c>
      <c r="D2336" s="13" t="s">
        <v>28</v>
      </c>
      <c r="E2336" s="13" t="s">
        <v>25</v>
      </c>
      <c r="F2336" s="13" t="s">
        <v>46</v>
      </c>
      <c r="G2336" s="13" t="n">
        <v>8.425</v>
      </c>
      <c r="H2336" s="13" t="n">
        <v>9.082</v>
      </c>
      <c r="I2336" s="13" t="n">
        <v>8.919</v>
      </c>
      <c r="J2336" s="13" t="n">
        <v>9.164</v>
      </c>
      <c r="K2336" s="13" t="n">
        <v>9.068</v>
      </c>
      <c r="L2336" s="13" t="n">
        <v>9.23</v>
      </c>
      <c r="M2336" s="13" t="n">
        <v>9.171</v>
      </c>
      <c r="N2336" s="13" t="n">
        <v>0.0</v>
      </c>
      <c r="O2336" s="13" t="n">
        <v>0.0</v>
      </c>
      <c r="P2336" s="13" t="n">
        <v>0.0</v>
      </c>
      <c r="Q2336" t="s">
        <v>700</v>
      </c>
      <c r="R2336" t="s">
        <v>142</v>
      </c>
      <c r="S2336" t="s">
        <v>1176</v>
      </c>
    </row>
    <row r="2337" spans="1:16" x14ac:dyDescent="0.25">
      <c r="A2337" s="13" t="s">
        <v>13</v>
      </c>
      <c r="B2337" s="7" t="n">
        <v>46388.0</v>
      </c>
      <c r="C2337" s="13" t="s">
        <v>33</v>
      </c>
      <c r="D2337" s="13" t="s">
        <v>28</v>
      </c>
      <c r="E2337" s="13" t="s">
        <v>27</v>
      </c>
      <c r="F2337" s="13" t="s">
        <v>46</v>
      </c>
      <c r="G2337" s="13" t="n">
        <v>8.194</v>
      </c>
      <c r="H2337" s="13" t="n">
        <v>9.049</v>
      </c>
      <c r="I2337" s="13" t="n">
        <v>8.815</v>
      </c>
      <c r="J2337" s="13" t="n">
        <v>9.125</v>
      </c>
      <c r="K2337" s="13" t="n">
        <v>8.988</v>
      </c>
      <c r="L2337" s="13" t="n">
        <v>9.189</v>
      </c>
      <c r="M2337" s="13" t="n">
        <v>9.098</v>
      </c>
      <c r="N2337" s="13" t="n">
        <v>0.0</v>
      </c>
      <c r="O2337" s="13" t="n">
        <v>0.0</v>
      </c>
      <c r="P2337" s="13" t="n">
        <v>0.0</v>
      </c>
      <c r="Q2337" t="s">
        <v>700</v>
      </c>
      <c r="R2337" t="s">
        <v>595</v>
      </c>
      <c r="S2337" t="s">
        <v>1176</v>
      </c>
    </row>
    <row r="2338" spans="1:16" x14ac:dyDescent="0.25">
      <c r="A2338" s="13" t="s">
        <v>13</v>
      </c>
      <c r="B2338" s="7" t="n">
        <v>46388.0</v>
      </c>
      <c r="C2338" s="13" t="s">
        <v>33</v>
      </c>
      <c r="D2338" s="13" t="s">
        <v>28</v>
      </c>
      <c r="E2338" s="13" t="s">
        <v>26</v>
      </c>
      <c r="F2338" s="13" t="s">
        <v>46</v>
      </c>
      <c r="G2338" s="13" t="n">
        <v>7.868</v>
      </c>
      <c r="H2338" s="13" t="n">
        <v>8.691</v>
      </c>
      <c r="I2338" s="13" t="n">
        <v>8.465</v>
      </c>
      <c r="J2338" s="13" t="n">
        <v>8.765</v>
      </c>
      <c r="K2338" s="13" t="n">
        <v>8.634</v>
      </c>
      <c r="L2338" s="13" t="n">
        <v>8.828</v>
      </c>
      <c r="M2338" s="13" t="n">
        <v>8.74</v>
      </c>
      <c r="N2338" s="13" t="n">
        <v>0.0</v>
      </c>
      <c r="O2338" s="13" t="n">
        <v>0.0</v>
      </c>
      <c r="P2338" s="13" t="n">
        <v>0.0</v>
      </c>
      <c r="Q2338" t="s">
        <v>700</v>
      </c>
      <c r="R2338" t="s">
        <v>214</v>
      </c>
      <c r="S2338" t="s">
        <v>1176</v>
      </c>
    </row>
    <row r="2339" spans="1:16" x14ac:dyDescent="0.25">
      <c r="A2339" s="13" t="s">
        <v>13</v>
      </c>
      <c r="B2339" s="7" t="n">
        <v>46388.0</v>
      </c>
      <c r="C2339" s="13" t="s">
        <v>33</v>
      </c>
      <c r="D2339" s="13" t="s">
        <v>29</v>
      </c>
      <c r="E2339" s="13" t="s">
        <v>25</v>
      </c>
      <c r="F2339" s="13" t="s">
        <v>46</v>
      </c>
      <c r="G2339" s="13" t="n">
        <v>9.289</v>
      </c>
      <c r="H2339" s="13" t="n">
        <v>10.057</v>
      </c>
      <c r="I2339" s="13" t="n">
        <v>9.857</v>
      </c>
      <c r="J2339" s="13" t="n">
        <v>10.149</v>
      </c>
      <c r="K2339" s="13" t="n">
        <v>10.027</v>
      </c>
      <c r="L2339" s="13" t="n">
        <v>10.223</v>
      </c>
      <c r="M2339" s="13" t="n">
        <v>10.15</v>
      </c>
      <c r="N2339" s="13" t="n">
        <v>0.0</v>
      </c>
      <c r="O2339" s="13" t="n">
        <v>0.0</v>
      </c>
      <c r="P2339" s="13" t="n">
        <v>0.0</v>
      </c>
      <c r="Q2339" t="s">
        <v>700</v>
      </c>
      <c r="R2339" t="s">
        <v>707</v>
      </c>
      <c r="S2339" t="s">
        <v>1176</v>
      </c>
    </row>
    <row r="2340" spans="1:16" x14ac:dyDescent="0.25">
      <c r="A2340" s="13" t="s">
        <v>13</v>
      </c>
      <c r="B2340" s="7" t="n">
        <v>46388.0</v>
      </c>
      <c r="C2340" s="13" t="s">
        <v>33</v>
      </c>
      <c r="D2340" s="13" t="s">
        <v>29</v>
      </c>
      <c r="E2340" s="13" t="s">
        <v>27</v>
      </c>
      <c r="F2340" s="13" t="s">
        <v>46</v>
      </c>
      <c r="G2340" s="13" t="n">
        <v>8.994</v>
      </c>
      <c r="H2340" s="13" t="n">
        <v>9.995</v>
      </c>
      <c r="I2340" s="13" t="n">
        <v>9.715</v>
      </c>
      <c r="J2340" s="13" t="n">
        <v>10.081</v>
      </c>
      <c r="K2340" s="13" t="n">
        <v>9.912</v>
      </c>
      <c r="L2340" s="13" t="n">
        <v>10.154</v>
      </c>
      <c r="M2340" s="13" t="n">
        <v>10.046</v>
      </c>
      <c r="N2340" s="13" t="n">
        <v>0.0</v>
      </c>
      <c r="O2340" s="13" t="n">
        <v>0.0</v>
      </c>
      <c r="P2340" s="13" t="n">
        <v>0.0</v>
      </c>
      <c r="Q2340" t="s">
        <v>700</v>
      </c>
      <c r="R2340" t="s">
        <v>1568</v>
      </c>
      <c r="S2340" t="s">
        <v>1176</v>
      </c>
    </row>
    <row r="2341" spans="1:16" x14ac:dyDescent="0.25">
      <c r="A2341" s="13" t="s">
        <v>13</v>
      </c>
      <c r="B2341" s="7" t="n">
        <v>46388.0</v>
      </c>
      <c r="C2341" s="13" t="s">
        <v>33</v>
      </c>
      <c r="D2341" s="13" t="s">
        <v>29</v>
      </c>
      <c r="E2341" s="13" t="s">
        <v>26</v>
      </c>
      <c r="F2341" s="13" t="s">
        <v>46</v>
      </c>
      <c r="G2341" s="13" t="n">
        <v>8.347</v>
      </c>
      <c r="H2341" s="13" t="n">
        <v>9.279</v>
      </c>
      <c r="I2341" s="13" t="n">
        <v>9.021</v>
      </c>
      <c r="J2341" s="13" t="n">
        <v>9.358</v>
      </c>
      <c r="K2341" s="13" t="n">
        <v>9.205</v>
      </c>
      <c r="L2341" s="13" t="n">
        <v>9.429</v>
      </c>
      <c r="M2341" s="13" t="n">
        <v>9.34</v>
      </c>
      <c r="N2341" s="13" t="n">
        <v>0.0</v>
      </c>
      <c r="O2341" s="13" t="n">
        <v>0.0</v>
      </c>
      <c r="P2341" s="13" t="n">
        <v>0.0</v>
      </c>
      <c r="Q2341" t="s">
        <v>700</v>
      </c>
      <c r="R2341" t="s">
        <v>1569</v>
      </c>
      <c r="S2341" t="s">
        <v>1176</v>
      </c>
    </row>
    <row r="2342" spans="1:16" x14ac:dyDescent="0.25">
      <c r="A2342" s="13" t="s">
        <v>13</v>
      </c>
      <c r="B2342" s="7" t="n">
        <v>46388.0</v>
      </c>
      <c r="C2342" s="13" t="s">
        <v>33</v>
      </c>
      <c r="D2342" s="13" t="s">
        <v>31</v>
      </c>
      <c r="E2342" s="13" t="s">
        <v>25</v>
      </c>
      <c r="F2342" s="13" t="s">
        <v>47</v>
      </c>
      <c r="G2342" s="13" t="n">
        <v>7.879</v>
      </c>
      <c r="H2342" s="13" t="n">
        <v>8.563</v>
      </c>
      <c r="I2342" s="13" t="n">
        <v>8.384</v>
      </c>
      <c r="J2342" s="13" t="n">
        <v>8.63</v>
      </c>
      <c r="K2342" s="13" t="n">
        <v>8.523</v>
      </c>
      <c r="L2342" s="13" t="n">
        <v>8.683</v>
      </c>
      <c r="M2342" s="13" t="n">
        <v>8.619</v>
      </c>
      <c r="N2342" s="13" t="n">
        <v>0.0</v>
      </c>
      <c r="O2342" s="13" t="n">
        <v>0.0</v>
      </c>
      <c r="P2342" s="13" t="n">
        <v>0.0</v>
      </c>
      <c r="Q2342" t="s">
        <v>700</v>
      </c>
      <c r="R2342" t="s">
        <v>644</v>
      </c>
      <c r="S2342" t="s">
        <v>1176</v>
      </c>
    </row>
    <row r="2343" spans="1:16" x14ac:dyDescent="0.25">
      <c r="A2343" s="13" t="s">
        <v>13</v>
      </c>
      <c r="B2343" s="7" t="n">
        <v>46388.0</v>
      </c>
      <c r="C2343" s="13" t="s">
        <v>33</v>
      </c>
      <c r="D2343" s="13" t="s">
        <v>31</v>
      </c>
      <c r="E2343" s="13" t="s">
        <v>27</v>
      </c>
      <c r="F2343" s="13" t="s">
        <v>47</v>
      </c>
      <c r="G2343" s="13" t="n">
        <v>7.744</v>
      </c>
      <c r="H2343" s="13" t="n">
        <v>8.498</v>
      </c>
      <c r="I2343" s="13" t="n">
        <v>8.295</v>
      </c>
      <c r="J2343" s="13" t="n">
        <v>8.564</v>
      </c>
      <c r="K2343" s="13" t="n">
        <v>8.443</v>
      </c>
      <c r="L2343" s="13" t="n">
        <v>8.616</v>
      </c>
      <c r="M2343" s="13" t="n">
        <v>8.543</v>
      </c>
      <c r="N2343" s="13" t="n">
        <v>0.0</v>
      </c>
      <c r="O2343" s="13" t="n">
        <v>0.0</v>
      </c>
      <c r="P2343" s="13" t="n">
        <v>0.0</v>
      </c>
      <c r="Q2343" t="s">
        <v>700</v>
      </c>
      <c r="R2343" t="s">
        <v>325</v>
      </c>
      <c r="S2343" t="s">
        <v>1176</v>
      </c>
    </row>
    <row r="2344" spans="1:16" x14ac:dyDescent="0.25">
      <c r="A2344" s="13" t="s">
        <v>13</v>
      </c>
      <c r="B2344" s="7" t="n">
        <v>46388.0</v>
      </c>
      <c r="C2344" s="13" t="s">
        <v>33</v>
      </c>
      <c r="D2344" s="13" t="s">
        <v>31</v>
      </c>
      <c r="E2344" s="13" t="s">
        <v>26</v>
      </c>
      <c r="F2344" s="13" t="s">
        <v>47</v>
      </c>
      <c r="G2344" s="13" t="n">
        <v>7.065</v>
      </c>
      <c r="H2344" s="13" t="n">
        <v>7.827</v>
      </c>
      <c r="I2344" s="13" t="n">
        <v>7.62</v>
      </c>
      <c r="J2344" s="13" t="n">
        <v>7.893</v>
      </c>
      <c r="K2344" s="13" t="n">
        <v>7.771</v>
      </c>
      <c r="L2344" s="13" t="n">
        <v>7.945</v>
      </c>
      <c r="M2344" s="13" t="n">
        <v>7.869</v>
      </c>
      <c r="N2344" s="13" t="n">
        <v>0.0</v>
      </c>
      <c r="O2344" s="13" t="n">
        <v>0.0</v>
      </c>
      <c r="P2344" s="13" t="n">
        <v>0.0</v>
      </c>
      <c r="Q2344" t="s">
        <v>700</v>
      </c>
      <c r="R2344" t="s">
        <v>610</v>
      </c>
      <c r="S2344" t="s">
        <v>1176</v>
      </c>
    </row>
    <row r="2345" spans="1:16" x14ac:dyDescent="0.25">
      <c r="A2345" s="13" t="s">
        <v>13</v>
      </c>
      <c r="B2345" s="7" t="n">
        <v>46388.0</v>
      </c>
      <c r="C2345" s="13" t="s">
        <v>33</v>
      </c>
      <c r="D2345" s="13" t="s">
        <v>28</v>
      </c>
      <c r="E2345" s="13" t="s">
        <v>25</v>
      </c>
      <c r="F2345" s="13" t="s">
        <v>47</v>
      </c>
      <c r="G2345" s="13" t="n">
        <v>8.025</v>
      </c>
      <c r="H2345" s="13" t="n">
        <v>8.682</v>
      </c>
      <c r="I2345" s="13" t="n">
        <v>8.519</v>
      </c>
      <c r="J2345" s="13" t="n">
        <v>8.764</v>
      </c>
      <c r="K2345" s="13" t="n">
        <v>8.668</v>
      </c>
      <c r="L2345" s="13" t="n">
        <v>8.83</v>
      </c>
      <c r="M2345" s="13" t="n">
        <v>8.771</v>
      </c>
      <c r="N2345" s="13" t="n">
        <v>0.0</v>
      </c>
      <c r="O2345" s="13" t="n">
        <v>0.0</v>
      </c>
      <c r="P2345" s="13" t="n">
        <v>0.0</v>
      </c>
      <c r="Q2345" t="s">
        <v>700</v>
      </c>
      <c r="R2345" t="s">
        <v>470</v>
      </c>
      <c r="S2345" t="s">
        <v>1176</v>
      </c>
    </row>
    <row r="2346" spans="1:16" x14ac:dyDescent="0.25">
      <c r="A2346" s="13" t="s">
        <v>13</v>
      </c>
      <c r="B2346" s="7" t="n">
        <v>46388.0</v>
      </c>
      <c r="C2346" s="13" t="s">
        <v>33</v>
      </c>
      <c r="D2346" s="13" t="s">
        <v>28</v>
      </c>
      <c r="E2346" s="13" t="s">
        <v>27</v>
      </c>
      <c r="F2346" s="13" t="s">
        <v>47</v>
      </c>
      <c r="G2346" s="13" t="n">
        <v>7.794</v>
      </c>
      <c r="H2346" s="13" t="n">
        <v>8.649</v>
      </c>
      <c r="I2346" s="13" t="n">
        <v>8.415</v>
      </c>
      <c r="J2346" s="13" t="n">
        <v>8.725</v>
      </c>
      <c r="K2346" s="13" t="n">
        <v>8.588</v>
      </c>
      <c r="L2346" s="13" t="n">
        <v>8.789</v>
      </c>
      <c r="M2346" s="13" t="n">
        <v>8.698</v>
      </c>
      <c r="N2346" s="13" t="n">
        <v>0.0</v>
      </c>
      <c r="O2346" s="13" t="n">
        <v>0.0</v>
      </c>
      <c r="P2346" s="13" t="n">
        <v>0.0</v>
      </c>
      <c r="Q2346" t="s">
        <v>700</v>
      </c>
      <c r="R2346" t="s">
        <v>481</v>
      </c>
      <c r="S2346" t="s">
        <v>1176</v>
      </c>
    </row>
    <row r="2347" spans="1:16" x14ac:dyDescent="0.25">
      <c r="A2347" s="13" t="s">
        <v>13</v>
      </c>
      <c r="B2347" s="7" t="n">
        <v>46388.0</v>
      </c>
      <c r="C2347" s="13" t="s">
        <v>33</v>
      </c>
      <c r="D2347" s="13" t="s">
        <v>28</v>
      </c>
      <c r="E2347" s="13" t="s">
        <v>26</v>
      </c>
      <c r="F2347" s="13" t="s">
        <v>47</v>
      </c>
      <c r="G2347" s="13" t="n">
        <v>7.468</v>
      </c>
      <c r="H2347" s="13" t="n">
        <v>8.291</v>
      </c>
      <c r="I2347" s="13" t="n">
        <v>8.065</v>
      </c>
      <c r="J2347" s="13" t="n">
        <v>8.365</v>
      </c>
      <c r="K2347" s="13" t="n">
        <v>8.234</v>
      </c>
      <c r="L2347" s="13" t="n">
        <v>8.428</v>
      </c>
      <c r="M2347" s="13" t="n">
        <v>8.34</v>
      </c>
      <c r="N2347" s="13" t="n">
        <v>0.0</v>
      </c>
      <c r="O2347" s="13" t="n">
        <v>0.0</v>
      </c>
      <c r="P2347" s="13" t="n">
        <v>0.0</v>
      </c>
      <c r="Q2347" t="s">
        <v>700</v>
      </c>
      <c r="R2347" t="s">
        <v>1570</v>
      </c>
      <c r="S2347" t="s">
        <v>1176</v>
      </c>
    </row>
    <row r="2348" spans="1:16" x14ac:dyDescent="0.25">
      <c r="A2348" s="13" t="s">
        <v>13</v>
      </c>
      <c r="B2348" s="7" t="n">
        <v>46388.0</v>
      </c>
      <c r="C2348" s="13" t="s">
        <v>33</v>
      </c>
      <c r="D2348" s="13" t="s">
        <v>29</v>
      </c>
      <c r="E2348" s="13" t="s">
        <v>25</v>
      </c>
      <c r="F2348" s="13" t="s">
        <v>47</v>
      </c>
      <c r="G2348" s="13" t="n">
        <v>8.889</v>
      </c>
      <c r="H2348" s="13" t="n">
        <v>9.657</v>
      </c>
      <c r="I2348" s="13" t="n">
        <v>9.457</v>
      </c>
      <c r="J2348" s="13" t="n">
        <v>9.749</v>
      </c>
      <c r="K2348" s="13" t="n">
        <v>9.627</v>
      </c>
      <c r="L2348" s="13" t="n">
        <v>9.823</v>
      </c>
      <c r="M2348" s="13" t="n">
        <v>9.75</v>
      </c>
      <c r="N2348" s="13" t="n">
        <v>0.0</v>
      </c>
      <c r="O2348" s="13" t="n">
        <v>0.0</v>
      </c>
      <c r="P2348" s="13" t="n">
        <v>0.0</v>
      </c>
      <c r="Q2348" t="s">
        <v>700</v>
      </c>
      <c r="R2348" t="s">
        <v>712</v>
      </c>
      <c r="S2348" t="s">
        <v>1176</v>
      </c>
    </row>
    <row r="2349" spans="1:16" x14ac:dyDescent="0.25">
      <c r="A2349" s="13" t="s">
        <v>13</v>
      </c>
      <c r="B2349" s="7" t="n">
        <v>46388.0</v>
      </c>
      <c r="C2349" s="13" t="s">
        <v>33</v>
      </c>
      <c r="D2349" s="13" t="s">
        <v>29</v>
      </c>
      <c r="E2349" s="13" t="s">
        <v>27</v>
      </c>
      <c r="F2349" s="13" t="s">
        <v>47</v>
      </c>
      <c r="G2349" s="13" t="n">
        <v>8.594</v>
      </c>
      <c r="H2349" s="13" t="n">
        <v>9.595</v>
      </c>
      <c r="I2349" s="13" t="n">
        <v>9.315</v>
      </c>
      <c r="J2349" s="13" t="n">
        <v>9.682</v>
      </c>
      <c r="K2349" s="13" t="n">
        <v>9.512</v>
      </c>
      <c r="L2349" s="13" t="n">
        <v>9.754</v>
      </c>
      <c r="M2349" s="13" t="n">
        <v>9.646</v>
      </c>
      <c r="N2349" s="13" t="n">
        <v>0.0</v>
      </c>
      <c r="O2349" s="13" t="n">
        <v>0.0</v>
      </c>
      <c r="P2349" s="13" t="n">
        <v>0.0</v>
      </c>
      <c r="Q2349" t="s">
        <v>700</v>
      </c>
      <c r="R2349" t="s">
        <v>1571</v>
      </c>
      <c r="S2349" t="s">
        <v>1176</v>
      </c>
    </row>
    <row r="2350" spans="1:16" x14ac:dyDescent="0.25">
      <c r="A2350" s="13" t="s">
        <v>13</v>
      </c>
      <c r="B2350" s="7" t="n">
        <v>46388.0</v>
      </c>
      <c r="C2350" s="13" t="s">
        <v>33</v>
      </c>
      <c r="D2350" s="13" t="s">
        <v>29</v>
      </c>
      <c r="E2350" s="13" t="s">
        <v>26</v>
      </c>
      <c r="F2350" s="13" t="s">
        <v>47</v>
      </c>
      <c r="G2350" s="13" t="n">
        <v>8.053</v>
      </c>
      <c r="H2350" s="13" t="n">
        <v>9.003</v>
      </c>
      <c r="I2350" s="13" t="n">
        <v>8.74</v>
      </c>
      <c r="J2350" s="13" t="n">
        <v>9.091</v>
      </c>
      <c r="K2350" s="13" t="n">
        <v>8.931</v>
      </c>
      <c r="L2350" s="13" t="n">
        <v>9.16</v>
      </c>
      <c r="M2350" s="13" t="n">
        <v>9.062</v>
      </c>
      <c r="N2350" s="13" t="n">
        <v>0.0</v>
      </c>
      <c r="O2350" s="13" t="n">
        <v>0.0</v>
      </c>
      <c r="P2350" s="13" t="n">
        <v>0.0</v>
      </c>
      <c r="Q2350" t="s">
        <v>700</v>
      </c>
      <c r="R2350" t="s">
        <v>765</v>
      </c>
      <c r="S2350" t="s">
        <v>1176</v>
      </c>
    </row>
    <row r="2351" spans="1:16" x14ac:dyDescent="0.25">
      <c r="A2351" s="13" t="s">
        <v>13</v>
      </c>
      <c r="B2351" s="7" t="n">
        <v>46388.0</v>
      </c>
      <c r="C2351" s="13" t="s">
        <v>33</v>
      </c>
      <c r="D2351" s="13" t="s">
        <v>31</v>
      </c>
      <c r="E2351" s="13" t="s">
        <v>25</v>
      </c>
      <c r="F2351" s="13" t="s">
        <v>48</v>
      </c>
      <c r="G2351" s="13" t="n">
        <v>7.277</v>
      </c>
      <c r="H2351" s="13" t="n">
        <v>7.994</v>
      </c>
      <c r="I2351" s="13" t="n">
        <v>7.804</v>
      </c>
      <c r="J2351" s="13" t="n">
        <v>8.062</v>
      </c>
      <c r="K2351" s="13" t="n">
        <v>7.948</v>
      </c>
      <c r="L2351" s="13" t="n">
        <v>8.115</v>
      </c>
      <c r="M2351" s="13" t="n">
        <v>8.044</v>
      </c>
      <c r="N2351" s="13" t="n">
        <v>0.0</v>
      </c>
      <c r="O2351" s="13" t="n">
        <v>0.0</v>
      </c>
      <c r="P2351" s="13" t="n">
        <v>0.0</v>
      </c>
      <c r="Q2351" t="s">
        <v>700</v>
      </c>
      <c r="R2351" t="s">
        <v>1384</v>
      </c>
      <c r="S2351" t="s">
        <v>1176</v>
      </c>
    </row>
    <row r="2352" spans="1:16" x14ac:dyDescent="0.25">
      <c r="A2352" s="13" t="s">
        <v>13</v>
      </c>
      <c r="B2352" s="7" t="n">
        <v>46388.0</v>
      </c>
      <c r="C2352" s="13" t="s">
        <v>33</v>
      </c>
      <c r="D2352" s="13" t="s">
        <v>31</v>
      </c>
      <c r="E2352" s="13" t="s">
        <v>27</v>
      </c>
      <c r="F2352" s="13" t="s">
        <v>48</v>
      </c>
      <c r="G2352" s="13" t="n">
        <v>7.155</v>
      </c>
      <c r="H2352" s="13" t="n">
        <v>7.955</v>
      </c>
      <c r="I2352" s="13" t="n">
        <v>7.738</v>
      </c>
      <c r="J2352" s="13" t="n">
        <v>8.022</v>
      </c>
      <c r="K2352" s="13" t="n">
        <v>7.893</v>
      </c>
      <c r="L2352" s="13" t="n">
        <v>8.076</v>
      </c>
      <c r="M2352" s="13" t="n">
        <v>7.993</v>
      </c>
      <c r="N2352" s="13" t="n">
        <v>0.0</v>
      </c>
      <c r="O2352" s="13" t="n">
        <v>0.0</v>
      </c>
      <c r="P2352" s="13" t="n">
        <v>0.0</v>
      </c>
      <c r="Q2352" t="s">
        <v>700</v>
      </c>
      <c r="R2352" t="s">
        <v>1572</v>
      </c>
      <c r="S2352" t="s">
        <v>1176</v>
      </c>
    </row>
    <row r="2353" spans="1:16" x14ac:dyDescent="0.25">
      <c r="A2353" s="13" t="s">
        <v>13</v>
      </c>
      <c r="B2353" s="7" t="n">
        <v>46388.0</v>
      </c>
      <c r="C2353" s="13" t="s">
        <v>33</v>
      </c>
      <c r="D2353" s="13" t="s">
        <v>31</v>
      </c>
      <c r="E2353" s="13" t="s">
        <v>26</v>
      </c>
      <c r="F2353" s="13" t="s">
        <v>48</v>
      </c>
      <c r="G2353" s="13" t="n">
        <v>6.465</v>
      </c>
      <c r="H2353" s="13" t="n">
        <v>7.227</v>
      </c>
      <c r="I2353" s="13" t="n">
        <v>7.02</v>
      </c>
      <c r="J2353" s="13" t="n">
        <v>7.293</v>
      </c>
      <c r="K2353" s="13" t="n">
        <v>7.171</v>
      </c>
      <c r="L2353" s="13" t="n">
        <v>7.345</v>
      </c>
      <c r="M2353" s="13" t="n">
        <v>7.269</v>
      </c>
      <c r="N2353" s="13" t="n">
        <v>0.0</v>
      </c>
      <c r="O2353" s="13" t="n">
        <v>0.0</v>
      </c>
      <c r="P2353" s="13" t="n">
        <v>0.0</v>
      </c>
      <c r="Q2353" t="s">
        <v>700</v>
      </c>
      <c r="R2353" t="s">
        <v>1573</v>
      </c>
      <c r="S2353" t="s">
        <v>1176</v>
      </c>
    </row>
    <row r="2354" spans="1:16" x14ac:dyDescent="0.25">
      <c r="A2354" s="13" t="s">
        <v>13</v>
      </c>
      <c r="B2354" s="7" t="n">
        <v>46388.0</v>
      </c>
      <c r="C2354" s="13" t="s">
        <v>33</v>
      </c>
      <c r="D2354" s="13" t="s">
        <v>28</v>
      </c>
      <c r="E2354" s="13" t="s">
        <v>25</v>
      </c>
      <c r="F2354" s="13" t="s">
        <v>48</v>
      </c>
      <c r="G2354" s="13" t="n">
        <v>7.425</v>
      </c>
      <c r="H2354" s="13" t="n">
        <v>8.082</v>
      </c>
      <c r="I2354" s="13" t="n">
        <v>7.919</v>
      </c>
      <c r="J2354" s="13" t="n">
        <v>8.164</v>
      </c>
      <c r="K2354" s="13" t="n">
        <v>8.068</v>
      </c>
      <c r="L2354" s="13" t="n">
        <v>8.23</v>
      </c>
      <c r="M2354" s="13" t="n">
        <v>8.171</v>
      </c>
      <c r="N2354" s="13" t="n">
        <v>0.0</v>
      </c>
      <c r="O2354" s="13" t="n">
        <v>0.0</v>
      </c>
      <c r="P2354" s="13" t="n">
        <v>0.0</v>
      </c>
      <c r="Q2354" t="s">
        <v>700</v>
      </c>
      <c r="R2354" t="s">
        <v>166</v>
      </c>
      <c r="S2354" t="s">
        <v>1176</v>
      </c>
    </row>
    <row r="2355" spans="1:16" x14ac:dyDescent="0.25">
      <c r="A2355" s="13" t="s">
        <v>13</v>
      </c>
      <c r="B2355" s="7" t="n">
        <v>46388.0</v>
      </c>
      <c r="C2355" s="13" t="s">
        <v>33</v>
      </c>
      <c r="D2355" s="13" t="s">
        <v>28</v>
      </c>
      <c r="E2355" s="13" t="s">
        <v>27</v>
      </c>
      <c r="F2355" s="13" t="s">
        <v>48</v>
      </c>
      <c r="G2355" s="13" t="n">
        <v>7.194</v>
      </c>
      <c r="H2355" s="13" t="n">
        <v>8.049</v>
      </c>
      <c r="I2355" s="13" t="n">
        <v>7.815</v>
      </c>
      <c r="J2355" s="13" t="n">
        <v>8.125</v>
      </c>
      <c r="K2355" s="13" t="n">
        <v>7.988</v>
      </c>
      <c r="L2355" s="13" t="n">
        <v>8.189</v>
      </c>
      <c r="M2355" s="13" t="n">
        <v>8.098</v>
      </c>
      <c r="N2355" s="13" t="n">
        <v>0.0</v>
      </c>
      <c r="O2355" s="13" t="n">
        <v>0.0</v>
      </c>
      <c r="P2355" s="13" t="n">
        <v>0.0</v>
      </c>
      <c r="Q2355" t="s">
        <v>700</v>
      </c>
      <c r="R2355" t="s">
        <v>490</v>
      </c>
      <c r="S2355" t="s">
        <v>1176</v>
      </c>
    </row>
    <row r="2356" spans="1:16" x14ac:dyDescent="0.25">
      <c r="A2356" s="13" t="s">
        <v>13</v>
      </c>
      <c r="B2356" s="7" t="n">
        <v>46388.0</v>
      </c>
      <c r="C2356" s="13" t="s">
        <v>33</v>
      </c>
      <c r="D2356" s="13" t="s">
        <v>28</v>
      </c>
      <c r="E2356" s="13" t="s">
        <v>26</v>
      </c>
      <c r="F2356" s="13" t="s">
        <v>48</v>
      </c>
      <c r="G2356" s="13" t="n">
        <v>6.868</v>
      </c>
      <c r="H2356" s="13" t="n">
        <v>7.691</v>
      </c>
      <c r="I2356" s="13" t="n">
        <v>7.465</v>
      </c>
      <c r="J2356" s="13" t="n">
        <v>7.765</v>
      </c>
      <c r="K2356" s="13" t="n">
        <v>7.634</v>
      </c>
      <c r="L2356" s="13" t="n">
        <v>7.828</v>
      </c>
      <c r="M2356" s="13" t="n">
        <v>7.74</v>
      </c>
      <c r="N2356" s="13" t="n">
        <v>0.0</v>
      </c>
      <c r="O2356" s="13" t="n">
        <v>0.0</v>
      </c>
      <c r="P2356" s="13" t="n">
        <v>0.0</v>
      </c>
      <c r="Q2356" t="s">
        <v>700</v>
      </c>
      <c r="R2356" t="s">
        <v>1515</v>
      </c>
      <c r="S2356" t="s">
        <v>1176</v>
      </c>
    </row>
    <row r="2357" spans="1:16" x14ac:dyDescent="0.25">
      <c r="A2357" s="13" t="s">
        <v>13</v>
      </c>
      <c r="B2357" s="7" t="n">
        <v>46388.0</v>
      </c>
      <c r="C2357" s="13" t="s">
        <v>33</v>
      </c>
      <c r="D2357" s="13" t="s">
        <v>29</v>
      </c>
      <c r="E2357" s="13" t="s">
        <v>25</v>
      </c>
      <c r="F2357" s="13" t="s">
        <v>48</v>
      </c>
      <c r="G2357" s="13" t="n">
        <v>8.289</v>
      </c>
      <c r="H2357" s="13" t="n">
        <v>9.057</v>
      </c>
      <c r="I2357" s="13" t="n">
        <v>8.857</v>
      </c>
      <c r="J2357" s="13" t="n">
        <v>9.149</v>
      </c>
      <c r="K2357" s="13" t="n">
        <v>9.027</v>
      </c>
      <c r="L2357" s="13" t="n">
        <v>9.223</v>
      </c>
      <c r="M2357" s="13" t="n">
        <v>9.15</v>
      </c>
      <c r="N2357" s="13" t="n">
        <v>0.0</v>
      </c>
      <c r="O2357" s="13" t="n">
        <v>0.0</v>
      </c>
      <c r="P2357" s="13" t="n">
        <v>0.0</v>
      </c>
      <c r="Q2357" t="s">
        <v>700</v>
      </c>
      <c r="R2357" t="s">
        <v>247</v>
      </c>
      <c r="S2357" t="s">
        <v>1176</v>
      </c>
    </row>
    <row r="2358" spans="1:16" x14ac:dyDescent="0.25">
      <c r="A2358" s="13" t="s">
        <v>13</v>
      </c>
      <c r="B2358" s="7" t="n">
        <v>46388.0</v>
      </c>
      <c r="C2358" s="13" t="s">
        <v>33</v>
      </c>
      <c r="D2358" s="13" t="s">
        <v>29</v>
      </c>
      <c r="E2358" s="13" t="s">
        <v>27</v>
      </c>
      <c r="F2358" s="13" t="s">
        <v>48</v>
      </c>
      <c r="G2358" s="13" t="n">
        <v>7.994</v>
      </c>
      <c r="H2358" s="13" t="n">
        <v>8.995</v>
      </c>
      <c r="I2358" s="13" t="n">
        <v>8.715</v>
      </c>
      <c r="J2358" s="13" t="n">
        <v>9.082</v>
      </c>
      <c r="K2358" s="13" t="n">
        <v>8.912</v>
      </c>
      <c r="L2358" s="13" t="n">
        <v>9.154</v>
      </c>
      <c r="M2358" s="13" t="n">
        <v>9.046</v>
      </c>
      <c r="N2358" s="13" t="n">
        <v>0.0</v>
      </c>
      <c r="O2358" s="13" t="n">
        <v>0.0</v>
      </c>
      <c r="P2358" s="13" t="n">
        <v>0.0</v>
      </c>
      <c r="Q2358" t="s">
        <v>700</v>
      </c>
      <c r="R2358" t="s">
        <v>1574</v>
      </c>
      <c r="S2358" t="s">
        <v>1176</v>
      </c>
    </row>
    <row r="2359" spans="1:16" x14ac:dyDescent="0.25">
      <c r="A2359" s="13" t="s">
        <v>13</v>
      </c>
      <c r="B2359" s="7" t="n">
        <v>46388.0</v>
      </c>
      <c r="C2359" s="13" t="s">
        <v>33</v>
      </c>
      <c r="D2359" s="13" t="s">
        <v>29</v>
      </c>
      <c r="E2359" s="13" t="s">
        <v>26</v>
      </c>
      <c r="F2359" s="13" t="s">
        <v>48</v>
      </c>
      <c r="G2359" s="13" t="n">
        <v>7.453</v>
      </c>
      <c r="H2359" s="13" t="n">
        <v>8.403</v>
      </c>
      <c r="I2359" s="13" t="n">
        <v>8.14</v>
      </c>
      <c r="J2359" s="13" t="n">
        <v>8.491</v>
      </c>
      <c r="K2359" s="13" t="n">
        <v>8.331</v>
      </c>
      <c r="L2359" s="13" t="n">
        <v>8.56</v>
      </c>
      <c r="M2359" s="13" t="n">
        <v>8.462</v>
      </c>
      <c r="N2359" s="13" t="n">
        <v>0.0</v>
      </c>
      <c r="O2359" s="13" t="n">
        <v>0.0</v>
      </c>
      <c r="P2359" s="13" t="n">
        <v>0.0</v>
      </c>
      <c r="Q2359" t="s">
        <v>700</v>
      </c>
      <c r="R2359" t="s">
        <v>1490</v>
      </c>
      <c r="S2359" t="s">
        <v>1176</v>
      </c>
    </row>
    <row r="2360" spans="1:16" x14ac:dyDescent="0.25">
      <c r="A2360" s="13" t="s">
        <v>13</v>
      </c>
      <c r="B2360" s="7" t="n">
        <v>46388.0</v>
      </c>
      <c r="C2360" s="13" t="s">
        <v>34</v>
      </c>
      <c r="D2360" s="13" t="s">
        <v>24</v>
      </c>
      <c r="E2360" s="13" t="s">
        <v>25</v>
      </c>
      <c r="F2360" s="13" t="s">
        <v>46</v>
      </c>
      <c r="G2360" s="13" t="n">
        <v>8.418</v>
      </c>
      <c r="H2360" s="13" t="n">
        <v>9.083</v>
      </c>
      <c r="I2360" s="13" t="n">
        <v>8.91</v>
      </c>
      <c r="J2360" s="13" t="n">
        <v>9.152</v>
      </c>
      <c r="K2360" s="13" t="n">
        <v>9.049</v>
      </c>
      <c r="L2360" s="13" t="n">
        <v>9.207</v>
      </c>
      <c r="M2360" s="13" t="n">
        <v>9.153</v>
      </c>
      <c r="N2360" s="13" t="n">
        <v>0.0</v>
      </c>
      <c r="O2360" s="13" t="n">
        <v>0.0</v>
      </c>
      <c r="P2360" s="13" t="n">
        <v>0.0</v>
      </c>
      <c r="Q2360" t="s">
        <v>700</v>
      </c>
      <c r="R2360" t="s">
        <v>1575</v>
      </c>
      <c r="S2360" t="s">
        <v>1176</v>
      </c>
    </row>
    <row r="2361" spans="1:16" x14ac:dyDescent="0.25">
      <c r="A2361" s="13" t="s">
        <v>13</v>
      </c>
      <c r="B2361" s="7" t="n">
        <v>46388.0</v>
      </c>
      <c r="C2361" s="13" t="s">
        <v>34</v>
      </c>
      <c r="D2361" s="13" t="s">
        <v>24</v>
      </c>
      <c r="E2361" s="13" t="s">
        <v>27</v>
      </c>
      <c r="F2361" s="13" t="s">
        <v>46</v>
      </c>
      <c r="G2361" s="13" t="n">
        <v>8.331</v>
      </c>
      <c r="H2361" s="13" t="n">
        <v>9.146</v>
      </c>
      <c r="I2361" s="13" t="n">
        <v>8.92</v>
      </c>
      <c r="J2361" s="13" t="n">
        <v>9.213</v>
      </c>
      <c r="K2361" s="13" t="n">
        <v>9.079</v>
      </c>
      <c r="L2361" s="13" t="n">
        <v>9.268</v>
      </c>
      <c r="M2361" s="13" t="n">
        <v>9.19</v>
      </c>
      <c r="N2361" s="13" t="n">
        <v>0.0</v>
      </c>
      <c r="O2361" s="13" t="n">
        <v>0.0</v>
      </c>
      <c r="P2361" s="13" t="n">
        <v>0.0</v>
      </c>
      <c r="Q2361" t="s">
        <v>700</v>
      </c>
      <c r="R2361" t="s">
        <v>616</v>
      </c>
      <c r="S2361" t="s">
        <v>1176</v>
      </c>
    </row>
    <row r="2362" spans="1:16" x14ac:dyDescent="0.25">
      <c r="A2362" s="13" t="s">
        <v>13</v>
      </c>
      <c r="B2362" s="7" t="n">
        <v>46388.0</v>
      </c>
      <c r="C2362" s="13" t="s">
        <v>34</v>
      </c>
      <c r="D2362" s="13" t="s">
        <v>24</v>
      </c>
      <c r="E2362" s="13" t="s">
        <v>26</v>
      </c>
      <c r="F2362" s="13" t="s">
        <v>46</v>
      </c>
      <c r="G2362" s="13" t="n">
        <v>7.907</v>
      </c>
      <c r="H2362" s="13" t="n">
        <v>8.703</v>
      </c>
      <c r="I2362" s="13" t="n">
        <v>8.481</v>
      </c>
      <c r="J2362" s="13" t="n">
        <v>8.769</v>
      </c>
      <c r="K2362" s="13" t="n">
        <v>8.64</v>
      </c>
      <c r="L2362" s="13" t="n">
        <v>8.825</v>
      </c>
      <c r="M2362" s="13" t="n">
        <v>8.749</v>
      </c>
      <c r="N2362" s="13" t="n">
        <v>0.0</v>
      </c>
      <c r="O2362" s="13" t="n">
        <v>0.0</v>
      </c>
      <c r="P2362" s="13" t="n">
        <v>0.0</v>
      </c>
      <c r="Q2362" t="s">
        <v>700</v>
      </c>
      <c r="R2362" t="s">
        <v>1576</v>
      </c>
      <c r="S2362" t="s">
        <v>1176</v>
      </c>
    </row>
    <row r="2363" spans="1:16" x14ac:dyDescent="0.25">
      <c r="A2363" s="13" t="s">
        <v>13</v>
      </c>
      <c r="B2363" s="7" t="n">
        <v>46388.0</v>
      </c>
      <c r="C2363" s="13" t="s">
        <v>34</v>
      </c>
      <c r="D2363" s="13" t="s">
        <v>31</v>
      </c>
      <c r="E2363" s="13" t="s">
        <v>25</v>
      </c>
      <c r="F2363" s="13" t="s">
        <v>46</v>
      </c>
      <c r="G2363" s="13" t="n">
        <v>8.307</v>
      </c>
      <c r="H2363" s="13" t="n">
        <v>9.027</v>
      </c>
      <c r="I2363" s="13" t="n">
        <v>8.837</v>
      </c>
      <c r="J2363" s="13" t="n">
        <v>9.095</v>
      </c>
      <c r="K2363" s="13" t="n">
        <v>8.981</v>
      </c>
      <c r="L2363" s="13" t="n">
        <v>9.149</v>
      </c>
      <c r="M2363" s="13" t="n">
        <v>9.077</v>
      </c>
      <c r="N2363" s="13" t="n">
        <v>0.0</v>
      </c>
      <c r="O2363" s="13" t="n">
        <v>0.0</v>
      </c>
      <c r="P2363" s="13" t="n">
        <v>0.0</v>
      </c>
      <c r="Q2363" t="s">
        <v>700</v>
      </c>
      <c r="R2363" t="s">
        <v>638</v>
      </c>
      <c r="S2363" t="s">
        <v>1176</v>
      </c>
    </row>
    <row r="2364" spans="1:16" x14ac:dyDescent="0.25">
      <c r="A2364" s="13" t="s">
        <v>13</v>
      </c>
      <c r="B2364" s="7" t="n">
        <v>46388.0</v>
      </c>
      <c r="C2364" s="13" t="s">
        <v>34</v>
      </c>
      <c r="D2364" s="13" t="s">
        <v>31</v>
      </c>
      <c r="E2364" s="13" t="s">
        <v>27</v>
      </c>
      <c r="F2364" s="13" t="s">
        <v>46</v>
      </c>
      <c r="G2364" s="13" t="n">
        <v>8.185</v>
      </c>
      <c r="H2364" s="13" t="n">
        <v>8.987</v>
      </c>
      <c r="I2364" s="13" t="n">
        <v>8.77</v>
      </c>
      <c r="J2364" s="13" t="n">
        <v>9.055</v>
      </c>
      <c r="K2364" s="13" t="n">
        <v>8.925</v>
      </c>
      <c r="L2364" s="13" t="n">
        <v>9.11</v>
      </c>
      <c r="M2364" s="13" t="n">
        <v>9.026</v>
      </c>
      <c r="N2364" s="13" t="n">
        <v>0.0</v>
      </c>
      <c r="O2364" s="13" t="n">
        <v>0.0</v>
      </c>
      <c r="P2364" s="13" t="n">
        <v>0.0</v>
      </c>
      <c r="Q2364" t="s">
        <v>700</v>
      </c>
      <c r="R2364" t="s">
        <v>1577</v>
      </c>
      <c r="S2364" t="s">
        <v>1176</v>
      </c>
    </row>
    <row r="2365" spans="1:16" x14ac:dyDescent="0.25">
      <c r="A2365" s="13" t="s">
        <v>13</v>
      </c>
      <c r="B2365" s="7" t="n">
        <v>46388.0</v>
      </c>
      <c r="C2365" s="13" t="s">
        <v>34</v>
      </c>
      <c r="D2365" s="13" t="s">
        <v>31</v>
      </c>
      <c r="E2365" s="13" t="s">
        <v>26</v>
      </c>
      <c r="F2365" s="13" t="s">
        <v>46</v>
      </c>
      <c r="G2365" s="13" t="n">
        <v>7.491</v>
      </c>
      <c r="H2365" s="13" t="n">
        <v>8.256</v>
      </c>
      <c r="I2365" s="13" t="n">
        <v>8.048</v>
      </c>
      <c r="J2365" s="13" t="n">
        <v>8.323</v>
      </c>
      <c r="K2365" s="13" t="n">
        <v>8.2</v>
      </c>
      <c r="L2365" s="13" t="n">
        <v>8.374</v>
      </c>
      <c r="M2365" s="13" t="n">
        <v>8.299</v>
      </c>
      <c r="N2365" s="13" t="n">
        <v>0.0</v>
      </c>
      <c r="O2365" s="13" t="n">
        <v>0.0</v>
      </c>
      <c r="P2365" s="13" t="n">
        <v>0.0</v>
      </c>
      <c r="Q2365" t="s">
        <v>700</v>
      </c>
      <c r="R2365" t="s">
        <v>110</v>
      </c>
      <c r="S2365" t="s">
        <v>1176</v>
      </c>
    </row>
    <row r="2366" spans="1:16" x14ac:dyDescent="0.25">
      <c r="A2366" s="13" t="s">
        <v>13</v>
      </c>
      <c r="B2366" s="7" t="n">
        <v>46388.0</v>
      </c>
      <c r="C2366" s="13" t="s">
        <v>34</v>
      </c>
      <c r="D2366" s="13" t="s">
        <v>28</v>
      </c>
      <c r="E2366" s="13" t="s">
        <v>25</v>
      </c>
      <c r="F2366" s="13" t="s">
        <v>46</v>
      </c>
      <c r="G2366" s="13" t="n">
        <v>8.467</v>
      </c>
      <c r="H2366" s="13" t="n">
        <v>9.102</v>
      </c>
      <c r="I2366" s="13" t="n">
        <v>8.947</v>
      </c>
      <c r="J2366" s="13" t="n">
        <v>9.184</v>
      </c>
      <c r="K2366" s="13" t="n">
        <v>9.093</v>
      </c>
      <c r="L2366" s="13" t="n">
        <v>9.251</v>
      </c>
      <c r="M2366" s="13" t="n">
        <v>9.197</v>
      </c>
      <c r="N2366" s="13" t="n">
        <v>0.0</v>
      </c>
      <c r="O2366" s="13" t="n">
        <v>0.0</v>
      </c>
      <c r="P2366" s="13" t="n">
        <v>0.0</v>
      </c>
      <c r="Q2366" t="s">
        <v>700</v>
      </c>
      <c r="R2366" t="s">
        <v>789</v>
      </c>
      <c r="S2366" t="s">
        <v>1176</v>
      </c>
    </row>
    <row r="2367" spans="1:16" x14ac:dyDescent="0.25">
      <c r="A2367" s="13" t="s">
        <v>13</v>
      </c>
      <c r="B2367" s="7" t="n">
        <v>46388.0</v>
      </c>
      <c r="C2367" s="13" t="s">
        <v>34</v>
      </c>
      <c r="D2367" s="13" t="s">
        <v>28</v>
      </c>
      <c r="E2367" s="13" t="s">
        <v>27</v>
      </c>
      <c r="F2367" s="13" t="s">
        <v>46</v>
      </c>
      <c r="G2367" s="13" t="n">
        <v>8.225</v>
      </c>
      <c r="H2367" s="13" t="n">
        <v>9.083</v>
      </c>
      <c r="I2367" s="13" t="n">
        <v>8.848</v>
      </c>
      <c r="J2367" s="13" t="n">
        <v>9.159</v>
      </c>
      <c r="K2367" s="13" t="n">
        <v>9.022</v>
      </c>
      <c r="L2367" s="13" t="n">
        <v>9.224</v>
      </c>
      <c r="M2367" s="13" t="n">
        <v>9.132</v>
      </c>
      <c r="N2367" s="13" t="n">
        <v>0.0</v>
      </c>
      <c r="O2367" s="13" t="n">
        <v>0.0</v>
      </c>
      <c r="P2367" s="13" t="n">
        <v>0.0</v>
      </c>
      <c r="Q2367" t="s">
        <v>700</v>
      </c>
      <c r="R2367" t="s">
        <v>1578</v>
      </c>
      <c r="S2367" t="s">
        <v>1176</v>
      </c>
    </row>
    <row r="2368" spans="1:16" x14ac:dyDescent="0.25">
      <c r="A2368" s="13" t="s">
        <v>13</v>
      </c>
      <c r="B2368" s="7" t="n">
        <v>46388.0</v>
      </c>
      <c r="C2368" s="13" t="s">
        <v>34</v>
      </c>
      <c r="D2368" s="13" t="s">
        <v>28</v>
      </c>
      <c r="E2368" s="13" t="s">
        <v>26</v>
      </c>
      <c r="F2368" s="13" t="s">
        <v>46</v>
      </c>
      <c r="G2368" s="13" t="n">
        <v>7.897</v>
      </c>
      <c r="H2368" s="13" t="n">
        <v>8.724</v>
      </c>
      <c r="I2368" s="13" t="n">
        <v>8.496</v>
      </c>
      <c r="J2368" s="13" t="n">
        <v>8.798</v>
      </c>
      <c r="K2368" s="13" t="n">
        <v>8.666</v>
      </c>
      <c r="L2368" s="13" t="n">
        <v>8.861</v>
      </c>
      <c r="M2368" s="13" t="n">
        <v>8.773</v>
      </c>
      <c r="N2368" s="13" t="n">
        <v>0.0</v>
      </c>
      <c r="O2368" s="13" t="n">
        <v>0.0</v>
      </c>
      <c r="P2368" s="13" t="n">
        <v>0.0</v>
      </c>
      <c r="Q2368" t="s">
        <v>700</v>
      </c>
      <c r="R2368" t="s">
        <v>970</v>
      </c>
      <c r="S2368" t="s">
        <v>1176</v>
      </c>
    </row>
    <row r="2369" spans="1:16" x14ac:dyDescent="0.25">
      <c r="A2369" s="13" t="s">
        <v>13</v>
      </c>
      <c r="B2369" s="7" t="n">
        <v>46388.0</v>
      </c>
      <c r="C2369" s="13" t="s">
        <v>34</v>
      </c>
      <c r="D2369" s="13" t="s">
        <v>29</v>
      </c>
      <c r="E2369" s="13" t="s">
        <v>25</v>
      </c>
      <c r="F2369" s="13" t="s">
        <v>46</v>
      </c>
      <c r="G2369" s="13" t="n">
        <v>9.332</v>
      </c>
      <c r="H2369" s="13" t="n">
        <v>10.098</v>
      </c>
      <c r="I2369" s="13" t="n">
        <v>9.899</v>
      </c>
      <c r="J2369" s="13" t="n">
        <v>10.19</v>
      </c>
      <c r="K2369" s="13" t="n">
        <v>10.069</v>
      </c>
      <c r="L2369" s="13" t="n">
        <v>10.266</v>
      </c>
      <c r="M2369" s="13" t="n">
        <v>10.193</v>
      </c>
      <c r="N2369" s="13" t="n">
        <v>0.0</v>
      </c>
      <c r="O2369" s="13" t="n">
        <v>0.0</v>
      </c>
      <c r="P2369" s="13" t="n">
        <v>0.0</v>
      </c>
      <c r="Q2369" t="s">
        <v>700</v>
      </c>
      <c r="R2369" t="s">
        <v>1579</v>
      </c>
      <c r="S2369" t="s">
        <v>1176</v>
      </c>
    </row>
    <row r="2370" spans="1:16" x14ac:dyDescent="0.25">
      <c r="A2370" s="13" t="s">
        <v>13</v>
      </c>
      <c r="B2370" s="7" t="n">
        <v>46388.0</v>
      </c>
      <c r="C2370" s="13" t="s">
        <v>34</v>
      </c>
      <c r="D2370" s="13" t="s">
        <v>29</v>
      </c>
      <c r="E2370" s="13" t="s">
        <v>27</v>
      </c>
      <c r="F2370" s="13" t="s">
        <v>46</v>
      </c>
      <c r="G2370" s="13" t="n">
        <v>9.033</v>
      </c>
      <c r="H2370" s="13" t="n">
        <v>10.033</v>
      </c>
      <c r="I2370" s="13" t="n">
        <v>9.753</v>
      </c>
      <c r="J2370" s="13" t="n">
        <v>10.12</v>
      </c>
      <c r="K2370" s="13" t="n">
        <v>9.951</v>
      </c>
      <c r="L2370" s="13" t="n">
        <v>10.193</v>
      </c>
      <c r="M2370" s="13" t="n">
        <v>10.085</v>
      </c>
      <c r="N2370" s="13" t="n">
        <v>0.0</v>
      </c>
      <c r="O2370" s="13" t="n">
        <v>0.0</v>
      </c>
      <c r="P2370" s="13" t="n">
        <v>0.0</v>
      </c>
      <c r="Q2370" t="s">
        <v>700</v>
      </c>
      <c r="R2370" t="s">
        <v>1580</v>
      </c>
      <c r="S2370" t="s">
        <v>1176</v>
      </c>
    </row>
    <row r="2371" spans="1:16" x14ac:dyDescent="0.25">
      <c r="A2371" s="13" t="s">
        <v>13</v>
      </c>
      <c r="B2371" s="7" t="n">
        <v>46388.0</v>
      </c>
      <c r="C2371" s="13" t="s">
        <v>34</v>
      </c>
      <c r="D2371" s="13" t="s">
        <v>29</v>
      </c>
      <c r="E2371" s="13" t="s">
        <v>26</v>
      </c>
      <c r="F2371" s="13" t="s">
        <v>46</v>
      </c>
      <c r="G2371" s="13" t="n">
        <v>8.382</v>
      </c>
      <c r="H2371" s="13" t="n">
        <v>9.313</v>
      </c>
      <c r="I2371" s="13" t="n">
        <v>9.056</v>
      </c>
      <c r="J2371" s="13" t="n">
        <v>9.393</v>
      </c>
      <c r="K2371" s="13" t="n">
        <v>9.24</v>
      </c>
      <c r="L2371" s="13" t="n">
        <v>9.464</v>
      </c>
      <c r="M2371" s="13" t="n">
        <v>9.375</v>
      </c>
      <c r="N2371" s="13" t="n">
        <v>0.0</v>
      </c>
      <c r="O2371" s="13" t="n">
        <v>0.0</v>
      </c>
      <c r="P2371" s="13" t="n">
        <v>0.0</v>
      </c>
      <c r="Q2371" t="s">
        <v>700</v>
      </c>
      <c r="R2371" t="s">
        <v>1581</v>
      </c>
      <c r="S2371" t="s">
        <v>1176</v>
      </c>
    </row>
    <row r="2372" spans="1:16" x14ac:dyDescent="0.25">
      <c r="A2372" s="13" t="s">
        <v>13</v>
      </c>
      <c r="B2372" s="7" t="n">
        <v>46388.0</v>
      </c>
      <c r="C2372" s="13" t="s">
        <v>34</v>
      </c>
      <c r="D2372" s="13" t="s">
        <v>24</v>
      </c>
      <c r="E2372" s="13" t="s">
        <v>25</v>
      </c>
      <c r="F2372" s="13" t="s">
        <v>47</v>
      </c>
      <c r="G2372" s="13" t="n">
        <v>8.019</v>
      </c>
      <c r="H2372" s="13" t="n">
        <v>8.713</v>
      </c>
      <c r="I2372" s="13" t="n">
        <v>8.529</v>
      </c>
      <c r="J2372" s="13" t="n">
        <v>8.781</v>
      </c>
      <c r="K2372" s="13" t="n">
        <v>8.672</v>
      </c>
      <c r="L2372" s="13" t="n">
        <v>8.836</v>
      </c>
      <c r="M2372" s="13" t="n">
        <v>8.776</v>
      </c>
      <c r="N2372" s="13" t="n">
        <v>0.0</v>
      </c>
      <c r="O2372" s="13" t="n">
        <v>0.0</v>
      </c>
      <c r="P2372" s="13" t="n">
        <v>0.0</v>
      </c>
      <c r="Q2372" t="s">
        <v>700</v>
      </c>
      <c r="R2372" t="s">
        <v>1582</v>
      </c>
      <c r="S2372" t="s">
        <v>1176</v>
      </c>
    </row>
    <row r="2373" spans="1:16" x14ac:dyDescent="0.25">
      <c r="A2373" s="13" t="s">
        <v>13</v>
      </c>
      <c r="B2373" s="7" t="n">
        <v>46388.0</v>
      </c>
      <c r="C2373" s="13" t="s">
        <v>34</v>
      </c>
      <c r="D2373" s="13" t="s">
        <v>24</v>
      </c>
      <c r="E2373" s="13" t="s">
        <v>27</v>
      </c>
      <c r="F2373" s="13" t="s">
        <v>47</v>
      </c>
      <c r="G2373" s="13" t="n">
        <v>7.919</v>
      </c>
      <c r="H2373" s="13" t="n">
        <v>8.71</v>
      </c>
      <c r="I2373" s="13" t="n">
        <v>8.493</v>
      </c>
      <c r="J2373" s="13" t="n">
        <v>8.776</v>
      </c>
      <c r="K2373" s="13" t="n">
        <v>8.648</v>
      </c>
      <c r="L2373" s="13" t="n">
        <v>8.832</v>
      </c>
      <c r="M2373" s="13" t="n">
        <v>8.761</v>
      </c>
      <c r="N2373" s="13" t="n">
        <v>0.0</v>
      </c>
      <c r="O2373" s="13" t="n">
        <v>0.0</v>
      </c>
      <c r="P2373" s="13" t="n">
        <v>0.0</v>
      </c>
      <c r="Q2373" t="s">
        <v>700</v>
      </c>
      <c r="R2373" t="s">
        <v>1583</v>
      </c>
      <c r="S2373" t="s">
        <v>1176</v>
      </c>
    </row>
    <row r="2374" spans="1:16" x14ac:dyDescent="0.25">
      <c r="A2374" s="13" t="s">
        <v>13</v>
      </c>
      <c r="B2374" s="7" t="n">
        <v>46388.0</v>
      </c>
      <c r="C2374" s="13" t="s">
        <v>34</v>
      </c>
      <c r="D2374" s="13" t="s">
        <v>24</v>
      </c>
      <c r="E2374" s="13" t="s">
        <v>26</v>
      </c>
      <c r="F2374" s="13" t="s">
        <v>47</v>
      </c>
      <c r="G2374" s="13" t="n">
        <v>7.507</v>
      </c>
      <c r="H2374" s="13" t="n">
        <v>8.303</v>
      </c>
      <c r="I2374" s="13" t="n">
        <v>8.082</v>
      </c>
      <c r="J2374" s="13" t="n">
        <v>8.369</v>
      </c>
      <c r="K2374" s="13" t="n">
        <v>8.24</v>
      </c>
      <c r="L2374" s="13" t="n">
        <v>8.425</v>
      </c>
      <c r="M2374" s="13" t="n">
        <v>8.349</v>
      </c>
      <c r="N2374" s="13" t="n">
        <v>0.0</v>
      </c>
      <c r="O2374" s="13" t="n">
        <v>0.0</v>
      </c>
      <c r="P2374" s="13" t="n">
        <v>0.0</v>
      </c>
      <c r="Q2374" t="s">
        <v>700</v>
      </c>
      <c r="R2374" t="s">
        <v>1584</v>
      </c>
      <c r="S2374" t="s">
        <v>1176</v>
      </c>
    </row>
    <row r="2375" spans="1:16" x14ac:dyDescent="0.25">
      <c r="A2375" s="13" t="s">
        <v>13</v>
      </c>
      <c r="B2375" s="7" t="n">
        <v>46388.0</v>
      </c>
      <c r="C2375" s="13" t="s">
        <v>34</v>
      </c>
      <c r="D2375" s="13" t="s">
        <v>31</v>
      </c>
      <c r="E2375" s="13" t="s">
        <v>25</v>
      </c>
      <c r="F2375" s="13" t="s">
        <v>47</v>
      </c>
      <c r="G2375" s="13" t="n">
        <v>7.908</v>
      </c>
      <c r="H2375" s="13" t="n">
        <v>8.627</v>
      </c>
      <c r="I2375" s="13" t="n">
        <v>8.437</v>
      </c>
      <c r="J2375" s="13" t="n">
        <v>8.695</v>
      </c>
      <c r="K2375" s="13" t="n">
        <v>8.581</v>
      </c>
      <c r="L2375" s="13" t="n">
        <v>8.749</v>
      </c>
      <c r="M2375" s="13" t="n">
        <v>8.677</v>
      </c>
      <c r="N2375" s="13" t="n">
        <v>0.0</v>
      </c>
      <c r="O2375" s="13" t="n">
        <v>0.0</v>
      </c>
      <c r="P2375" s="13" t="n">
        <v>0.0</v>
      </c>
      <c r="Q2375" t="s">
        <v>700</v>
      </c>
      <c r="R2375" t="s">
        <v>647</v>
      </c>
      <c r="S2375" t="s">
        <v>1176</v>
      </c>
    </row>
    <row r="2376" spans="1:16" x14ac:dyDescent="0.25">
      <c r="A2376" s="13" t="s">
        <v>13</v>
      </c>
      <c r="B2376" s="7" t="n">
        <v>46388.0</v>
      </c>
      <c r="C2376" s="13" t="s">
        <v>34</v>
      </c>
      <c r="D2376" s="13" t="s">
        <v>31</v>
      </c>
      <c r="E2376" s="13" t="s">
        <v>27</v>
      </c>
      <c r="F2376" s="13" t="s">
        <v>47</v>
      </c>
      <c r="G2376" s="13" t="n">
        <v>7.774</v>
      </c>
      <c r="H2376" s="13" t="n">
        <v>8.531</v>
      </c>
      <c r="I2376" s="13" t="n">
        <v>8.327</v>
      </c>
      <c r="J2376" s="13" t="n">
        <v>8.597</v>
      </c>
      <c r="K2376" s="13" t="n">
        <v>8.475</v>
      </c>
      <c r="L2376" s="13" t="n">
        <v>8.65</v>
      </c>
      <c r="M2376" s="13" t="n">
        <v>8.576</v>
      </c>
      <c r="N2376" s="13" t="n">
        <v>0.0</v>
      </c>
      <c r="O2376" s="13" t="n">
        <v>0.0</v>
      </c>
      <c r="P2376" s="13" t="n">
        <v>0.0</v>
      </c>
      <c r="Q2376" t="s">
        <v>700</v>
      </c>
      <c r="R2376" t="s">
        <v>1306</v>
      </c>
      <c r="S2376" t="s">
        <v>1176</v>
      </c>
    </row>
    <row r="2377" spans="1:16" x14ac:dyDescent="0.25">
      <c r="A2377" s="13" t="s">
        <v>13</v>
      </c>
      <c r="B2377" s="7" t="n">
        <v>46388.0</v>
      </c>
      <c r="C2377" s="13" t="s">
        <v>34</v>
      </c>
      <c r="D2377" s="13" t="s">
        <v>31</v>
      </c>
      <c r="E2377" s="13" t="s">
        <v>26</v>
      </c>
      <c r="F2377" s="13" t="s">
        <v>47</v>
      </c>
      <c r="G2377" s="13" t="n">
        <v>7.091</v>
      </c>
      <c r="H2377" s="13" t="n">
        <v>7.856</v>
      </c>
      <c r="I2377" s="13" t="n">
        <v>7.648</v>
      </c>
      <c r="J2377" s="13" t="n">
        <v>7.923</v>
      </c>
      <c r="K2377" s="13" t="n">
        <v>7.8</v>
      </c>
      <c r="L2377" s="13" t="n">
        <v>7.974</v>
      </c>
      <c r="M2377" s="13" t="n">
        <v>7.899</v>
      </c>
      <c r="N2377" s="13" t="n">
        <v>0.0</v>
      </c>
      <c r="O2377" s="13" t="n">
        <v>0.0</v>
      </c>
      <c r="P2377" s="13" t="n">
        <v>0.0</v>
      </c>
      <c r="Q2377" t="s">
        <v>700</v>
      </c>
      <c r="R2377" t="s">
        <v>1171</v>
      </c>
      <c r="S2377" t="s">
        <v>1176</v>
      </c>
    </row>
    <row r="2378" spans="1:16" x14ac:dyDescent="0.25">
      <c r="A2378" s="13" t="s">
        <v>13</v>
      </c>
      <c r="B2378" s="7" t="n">
        <v>46388.0</v>
      </c>
      <c r="C2378" s="13" t="s">
        <v>34</v>
      </c>
      <c r="D2378" s="13" t="s">
        <v>28</v>
      </c>
      <c r="E2378" s="13" t="s">
        <v>25</v>
      </c>
      <c r="F2378" s="13" t="s">
        <v>47</v>
      </c>
      <c r="G2378" s="13" t="n">
        <v>8.057</v>
      </c>
      <c r="H2378" s="13" t="n">
        <v>8.717</v>
      </c>
      <c r="I2378" s="13" t="n">
        <v>8.553</v>
      </c>
      <c r="J2378" s="13" t="n">
        <v>8.799</v>
      </c>
      <c r="K2378" s="13" t="n">
        <v>8.703</v>
      </c>
      <c r="L2378" s="13" t="n">
        <v>8.866</v>
      </c>
      <c r="M2378" s="13" t="n">
        <v>8.806</v>
      </c>
      <c r="N2378" s="13" t="n">
        <v>0.0</v>
      </c>
      <c r="O2378" s="13" t="n">
        <v>0.0</v>
      </c>
      <c r="P2378" s="13" t="n">
        <v>0.0</v>
      </c>
      <c r="Q2378" t="s">
        <v>700</v>
      </c>
      <c r="R2378" t="s">
        <v>384</v>
      </c>
      <c r="S2378" t="s">
        <v>1176</v>
      </c>
    </row>
    <row r="2379" spans="1:16" x14ac:dyDescent="0.25">
      <c r="A2379" s="13" t="s">
        <v>13</v>
      </c>
      <c r="B2379" s="7" t="n">
        <v>46388.0</v>
      </c>
      <c r="C2379" s="13" t="s">
        <v>34</v>
      </c>
      <c r="D2379" s="13" t="s">
        <v>28</v>
      </c>
      <c r="E2379" s="13" t="s">
        <v>27</v>
      </c>
      <c r="F2379" s="13" t="s">
        <v>47</v>
      </c>
      <c r="G2379" s="13" t="n">
        <v>7.825</v>
      </c>
      <c r="H2379" s="13" t="n">
        <v>8.683</v>
      </c>
      <c r="I2379" s="13" t="n">
        <v>8.448</v>
      </c>
      <c r="J2379" s="13" t="n">
        <v>8.759</v>
      </c>
      <c r="K2379" s="13" t="n">
        <v>8.622</v>
      </c>
      <c r="L2379" s="13" t="n">
        <v>8.824</v>
      </c>
      <c r="M2379" s="13" t="n">
        <v>8.733</v>
      </c>
      <c r="N2379" s="13" t="n">
        <v>0.0</v>
      </c>
      <c r="O2379" s="13" t="n">
        <v>0.0</v>
      </c>
      <c r="P2379" s="13" t="n">
        <v>0.0</v>
      </c>
      <c r="Q2379" t="s">
        <v>700</v>
      </c>
      <c r="R2379" t="s">
        <v>1294</v>
      </c>
      <c r="S2379" t="s">
        <v>1176</v>
      </c>
    </row>
    <row r="2380" spans="1:16" x14ac:dyDescent="0.25">
      <c r="A2380" s="13" t="s">
        <v>13</v>
      </c>
      <c r="B2380" s="7" t="n">
        <v>46388.0</v>
      </c>
      <c r="C2380" s="13" t="s">
        <v>34</v>
      </c>
      <c r="D2380" s="13" t="s">
        <v>28</v>
      </c>
      <c r="E2380" s="13" t="s">
        <v>26</v>
      </c>
      <c r="F2380" s="13" t="s">
        <v>47</v>
      </c>
      <c r="G2380" s="13" t="n">
        <v>7.497</v>
      </c>
      <c r="H2380" s="13" t="n">
        <v>8.324</v>
      </c>
      <c r="I2380" s="13" t="n">
        <v>8.096</v>
      </c>
      <c r="J2380" s="13" t="n">
        <v>8.398</v>
      </c>
      <c r="K2380" s="13" t="n">
        <v>8.266</v>
      </c>
      <c r="L2380" s="13" t="n">
        <v>8.461</v>
      </c>
      <c r="M2380" s="13" t="n">
        <v>8.373</v>
      </c>
      <c r="N2380" s="13" t="n">
        <v>0.0</v>
      </c>
      <c r="O2380" s="13" t="n">
        <v>0.0</v>
      </c>
      <c r="P2380" s="13" t="n">
        <v>0.0</v>
      </c>
      <c r="Q2380" t="s">
        <v>700</v>
      </c>
      <c r="R2380" t="s">
        <v>1585</v>
      </c>
      <c r="S2380" t="s">
        <v>1176</v>
      </c>
    </row>
    <row r="2381" spans="1:16" x14ac:dyDescent="0.25">
      <c r="A2381" s="13" t="s">
        <v>13</v>
      </c>
      <c r="B2381" s="7" t="n">
        <v>46388.0</v>
      </c>
      <c r="C2381" s="13" t="s">
        <v>34</v>
      </c>
      <c r="D2381" s="13" t="s">
        <v>29</v>
      </c>
      <c r="E2381" s="13" t="s">
        <v>25</v>
      </c>
      <c r="F2381" s="13" t="s">
        <v>47</v>
      </c>
      <c r="G2381" s="13" t="n">
        <v>8.932</v>
      </c>
      <c r="H2381" s="13" t="n">
        <v>9.698</v>
      </c>
      <c r="I2381" s="13" t="n">
        <v>9.499</v>
      </c>
      <c r="J2381" s="13" t="n">
        <v>9.79</v>
      </c>
      <c r="K2381" s="13" t="n">
        <v>9.669</v>
      </c>
      <c r="L2381" s="13" t="n">
        <v>9.866</v>
      </c>
      <c r="M2381" s="13" t="n">
        <v>9.793</v>
      </c>
      <c r="N2381" s="13" t="n">
        <v>0.0</v>
      </c>
      <c r="O2381" s="13" t="n">
        <v>0.0</v>
      </c>
      <c r="P2381" s="13" t="n">
        <v>0.0</v>
      </c>
      <c r="Q2381" t="s">
        <v>700</v>
      </c>
      <c r="R2381" t="s">
        <v>1586</v>
      </c>
      <c r="S2381" t="s">
        <v>1176</v>
      </c>
    </row>
    <row r="2382" spans="1:16" x14ac:dyDescent="0.25">
      <c r="A2382" s="13" t="s">
        <v>13</v>
      </c>
      <c r="B2382" s="7" t="n">
        <v>46388.0</v>
      </c>
      <c r="C2382" s="13" t="s">
        <v>34</v>
      </c>
      <c r="D2382" s="13" t="s">
        <v>29</v>
      </c>
      <c r="E2382" s="13" t="s">
        <v>27</v>
      </c>
      <c r="F2382" s="13" t="s">
        <v>47</v>
      </c>
      <c r="G2382" s="13" t="n">
        <v>8.633</v>
      </c>
      <c r="H2382" s="13" t="n">
        <v>9.633</v>
      </c>
      <c r="I2382" s="13" t="n">
        <v>9.353</v>
      </c>
      <c r="J2382" s="13" t="n">
        <v>9.72</v>
      </c>
      <c r="K2382" s="13" t="n">
        <v>9.551</v>
      </c>
      <c r="L2382" s="13" t="n">
        <v>9.793</v>
      </c>
      <c r="M2382" s="13" t="n">
        <v>9.685</v>
      </c>
      <c r="N2382" s="13" t="n">
        <v>0.0</v>
      </c>
      <c r="O2382" s="13" t="n">
        <v>0.0</v>
      </c>
      <c r="P2382" s="13" t="n">
        <v>0.0</v>
      </c>
      <c r="Q2382" t="s">
        <v>700</v>
      </c>
      <c r="R2382" t="s">
        <v>1587</v>
      </c>
      <c r="S2382" t="s">
        <v>1176</v>
      </c>
    </row>
    <row r="2383" spans="1:16" x14ac:dyDescent="0.25">
      <c r="A2383" s="13" t="s">
        <v>13</v>
      </c>
      <c r="B2383" s="7" t="n">
        <v>46388.0</v>
      </c>
      <c r="C2383" s="13" t="s">
        <v>34</v>
      </c>
      <c r="D2383" s="13" t="s">
        <v>29</v>
      </c>
      <c r="E2383" s="13" t="s">
        <v>26</v>
      </c>
      <c r="F2383" s="13" t="s">
        <v>47</v>
      </c>
      <c r="G2383" s="13" t="n">
        <v>8.089</v>
      </c>
      <c r="H2383" s="13" t="n">
        <v>9.038</v>
      </c>
      <c r="I2383" s="13" t="n">
        <v>8.775</v>
      </c>
      <c r="J2383" s="13" t="n">
        <v>9.125</v>
      </c>
      <c r="K2383" s="13" t="n">
        <v>8.966</v>
      </c>
      <c r="L2383" s="13" t="n">
        <v>9.195</v>
      </c>
      <c r="M2383" s="13" t="n">
        <v>9.097</v>
      </c>
      <c r="N2383" s="13" t="n">
        <v>0.0</v>
      </c>
      <c r="O2383" s="13" t="n">
        <v>0.0</v>
      </c>
      <c r="P2383" s="13" t="n">
        <v>0.0</v>
      </c>
      <c r="Q2383" t="s">
        <v>700</v>
      </c>
      <c r="R2383" t="s">
        <v>1588</v>
      </c>
      <c r="S2383" t="s">
        <v>1176</v>
      </c>
    </row>
    <row r="2384" spans="1:16" x14ac:dyDescent="0.25">
      <c r="A2384" s="13" t="s">
        <v>13</v>
      </c>
      <c r="B2384" s="7" t="n">
        <v>46388.0</v>
      </c>
      <c r="C2384" s="13" t="s">
        <v>34</v>
      </c>
      <c r="D2384" s="13" t="s">
        <v>24</v>
      </c>
      <c r="E2384" s="13" t="s">
        <v>25</v>
      </c>
      <c r="F2384" s="13" t="s">
        <v>48</v>
      </c>
      <c r="G2384" s="13" t="n">
        <v>7.419</v>
      </c>
      <c r="H2384" s="13" t="n">
        <v>8.113</v>
      </c>
      <c r="I2384" s="13" t="n">
        <v>7.929</v>
      </c>
      <c r="J2384" s="13" t="n">
        <v>8.181</v>
      </c>
      <c r="K2384" s="13" t="n">
        <v>8.072</v>
      </c>
      <c r="L2384" s="13" t="n">
        <v>8.236</v>
      </c>
      <c r="M2384" s="13" t="n">
        <v>8.176</v>
      </c>
      <c r="N2384" s="13" t="n">
        <v>0.0</v>
      </c>
      <c r="O2384" s="13" t="n">
        <v>0.0</v>
      </c>
      <c r="P2384" s="13" t="n">
        <v>0.0</v>
      </c>
      <c r="Q2384" t="s">
        <v>700</v>
      </c>
      <c r="R2384" t="s">
        <v>926</v>
      </c>
      <c r="S2384" t="s">
        <v>1176</v>
      </c>
    </row>
    <row r="2385" spans="1:16" x14ac:dyDescent="0.25">
      <c r="A2385" s="13" t="s">
        <v>13</v>
      </c>
      <c r="B2385" s="7" t="n">
        <v>46388.0</v>
      </c>
      <c r="C2385" s="13" t="s">
        <v>34</v>
      </c>
      <c r="D2385" s="13" t="s">
        <v>24</v>
      </c>
      <c r="E2385" s="13" t="s">
        <v>27</v>
      </c>
      <c r="F2385" s="13" t="s">
        <v>48</v>
      </c>
      <c r="G2385" s="13" t="n">
        <v>7.331</v>
      </c>
      <c r="H2385" s="13" t="n">
        <v>8.146</v>
      </c>
      <c r="I2385" s="13" t="n">
        <v>7.92</v>
      </c>
      <c r="J2385" s="13" t="n">
        <v>8.213</v>
      </c>
      <c r="K2385" s="13" t="n">
        <v>8.079</v>
      </c>
      <c r="L2385" s="13" t="n">
        <v>8.268</v>
      </c>
      <c r="M2385" s="13" t="n">
        <v>8.19</v>
      </c>
      <c r="N2385" s="13" t="n">
        <v>0.0</v>
      </c>
      <c r="O2385" s="13" t="n">
        <v>0.0</v>
      </c>
      <c r="P2385" s="13" t="n">
        <v>0.0</v>
      </c>
      <c r="Q2385" t="s">
        <v>700</v>
      </c>
      <c r="R2385" t="s">
        <v>238</v>
      </c>
      <c r="S2385" t="s">
        <v>1176</v>
      </c>
    </row>
    <row r="2386" spans="1:16" x14ac:dyDescent="0.25">
      <c r="A2386" s="13" t="s">
        <v>13</v>
      </c>
      <c r="B2386" s="7" t="n">
        <v>46388.0</v>
      </c>
      <c r="C2386" s="13" t="s">
        <v>34</v>
      </c>
      <c r="D2386" s="13" t="s">
        <v>24</v>
      </c>
      <c r="E2386" s="13" t="s">
        <v>26</v>
      </c>
      <c r="F2386" s="13" t="s">
        <v>48</v>
      </c>
      <c r="G2386" s="13" t="n">
        <v>6.907</v>
      </c>
      <c r="H2386" s="13" t="n">
        <v>7.703</v>
      </c>
      <c r="I2386" s="13" t="n">
        <v>7.482</v>
      </c>
      <c r="J2386" s="13" t="n">
        <v>7.769</v>
      </c>
      <c r="K2386" s="13" t="n">
        <v>7.64</v>
      </c>
      <c r="L2386" s="13" t="n">
        <v>7.825</v>
      </c>
      <c r="M2386" s="13" t="n">
        <v>7.749</v>
      </c>
      <c r="N2386" s="13" t="n">
        <v>0.0</v>
      </c>
      <c r="O2386" s="13" t="n">
        <v>0.0</v>
      </c>
      <c r="P2386" s="13" t="n">
        <v>0.0</v>
      </c>
      <c r="Q2386" t="s">
        <v>700</v>
      </c>
      <c r="R2386" t="s">
        <v>369</v>
      </c>
      <c r="S2386" t="s">
        <v>1176</v>
      </c>
    </row>
    <row r="2387" spans="1:16" x14ac:dyDescent="0.25">
      <c r="A2387" s="13" t="s">
        <v>13</v>
      </c>
      <c r="B2387" s="7" t="n">
        <v>46388.0</v>
      </c>
      <c r="C2387" s="13" t="s">
        <v>34</v>
      </c>
      <c r="D2387" s="13" t="s">
        <v>31</v>
      </c>
      <c r="E2387" s="13" t="s">
        <v>25</v>
      </c>
      <c r="F2387" s="13" t="s">
        <v>48</v>
      </c>
      <c r="G2387" s="13" t="n">
        <v>7.308</v>
      </c>
      <c r="H2387" s="13" t="n">
        <v>8.027</v>
      </c>
      <c r="I2387" s="13" t="n">
        <v>7.837</v>
      </c>
      <c r="J2387" s="13" t="n">
        <v>8.095</v>
      </c>
      <c r="K2387" s="13" t="n">
        <v>7.981</v>
      </c>
      <c r="L2387" s="13" t="n">
        <v>8.149</v>
      </c>
      <c r="M2387" s="13" t="n">
        <v>8.077</v>
      </c>
      <c r="N2387" s="13" t="n">
        <v>0.0</v>
      </c>
      <c r="O2387" s="13" t="n">
        <v>0.0</v>
      </c>
      <c r="P2387" s="13" t="n">
        <v>0.0</v>
      </c>
      <c r="Q2387" t="s">
        <v>700</v>
      </c>
      <c r="R2387" t="s">
        <v>656</v>
      </c>
      <c r="S2387" t="s">
        <v>1176</v>
      </c>
    </row>
    <row r="2388" spans="1:16" x14ac:dyDescent="0.25">
      <c r="A2388" s="13" t="s">
        <v>13</v>
      </c>
      <c r="B2388" s="7" t="n">
        <v>46388.0</v>
      </c>
      <c r="C2388" s="13" t="s">
        <v>34</v>
      </c>
      <c r="D2388" s="13" t="s">
        <v>31</v>
      </c>
      <c r="E2388" s="13" t="s">
        <v>27</v>
      </c>
      <c r="F2388" s="13" t="s">
        <v>48</v>
      </c>
      <c r="G2388" s="13" t="n">
        <v>7.185</v>
      </c>
      <c r="H2388" s="13" t="n">
        <v>7.987</v>
      </c>
      <c r="I2388" s="13" t="n">
        <v>7.77</v>
      </c>
      <c r="J2388" s="13" t="n">
        <v>8.055</v>
      </c>
      <c r="K2388" s="13" t="n">
        <v>7.925</v>
      </c>
      <c r="L2388" s="13" t="n">
        <v>8.11</v>
      </c>
      <c r="M2388" s="13" t="n">
        <v>8.026</v>
      </c>
      <c r="N2388" s="13" t="n">
        <v>0.0</v>
      </c>
      <c r="O2388" s="13" t="n">
        <v>0.0</v>
      </c>
      <c r="P2388" s="13" t="n">
        <v>0.0</v>
      </c>
      <c r="Q2388" t="s">
        <v>700</v>
      </c>
      <c r="R2388" t="s">
        <v>1589</v>
      </c>
      <c r="S2388" t="s">
        <v>1176</v>
      </c>
    </row>
    <row r="2389" spans="1:16" x14ac:dyDescent="0.25">
      <c r="A2389" s="13" t="s">
        <v>13</v>
      </c>
      <c r="B2389" s="7" t="n">
        <v>46388.0</v>
      </c>
      <c r="C2389" s="13" t="s">
        <v>34</v>
      </c>
      <c r="D2389" s="13" t="s">
        <v>31</v>
      </c>
      <c r="E2389" s="13" t="s">
        <v>26</v>
      </c>
      <c r="F2389" s="13" t="s">
        <v>48</v>
      </c>
      <c r="G2389" s="13" t="n">
        <v>6.491</v>
      </c>
      <c r="H2389" s="13" t="n">
        <v>7.256</v>
      </c>
      <c r="I2389" s="13" t="n">
        <v>7.048</v>
      </c>
      <c r="J2389" s="13" t="n">
        <v>7.323</v>
      </c>
      <c r="K2389" s="13" t="n">
        <v>7.2</v>
      </c>
      <c r="L2389" s="13" t="n">
        <v>7.374</v>
      </c>
      <c r="M2389" s="13" t="n">
        <v>7.299</v>
      </c>
      <c r="N2389" s="13" t="n">
        <v>0.0</v>
      </c>
      <c r="O2389" s="13" t="n">
        <v>0.0</v>
      </c>
      <c r="P2389" s="13" t="n">
        <v>0.0</v>
      </c>
      <c r="Q2389" t="s">
        <v>700</v>
      </c>
      <c r="R2389" t="s">
        <v>1590</v>
      </c>
      <c r="S2389" t="s">
        <v>1176</v>
      </c>
    </row>
    <row r="2390" spans="1:16" x14ac:dyDescent="0.25">
      <c r="A2390" s="13" t="s">
        <v>13</v>
      </c>
      <c r="B2390" s="7" t="n">
        <v>46388.0</v>
      </c>
      <c r="C2390" s="13" t="s">
        <v>34</v>
      </c>
      <c r="D2390" s="13" t="s">
        <v>28</v>
      </c>
      <c r="E2390" s="13" t="s">
        <v>25</v>
      </c>
      <c r="F2390" s="13" t="s">
        <v>48</v>
      </c>
      <c r="G2390" s="13" t="n">
        <v>7.457</v>
      </c>
      <c r="H2390" s="13" t="n">
        <v>8.117</v>
      </c>
      <c r="I2390" s="13" t="n">
        <v>7.953</v>
      </c>
      <c r="J2390" s="13" t="n">
        <v>8.199</v>
      </c>
      <c r="K2390" s="13" t="n">
        <v>8.103</v>
      </c>
      <c r="L2390" s="13" t="n">
        <v>8.266</v>
      </c>
      <c r="M2390" s="13" t="n">
        <v>8.206</v>
      </c>
      <c r="N2390" s="13" t="n">
        <v>0.0</v>
      </c>
      <c r="O2390" s="13" t="n">
        <v>0.0</v>
      </c>
      <c r="P2390" s="13" t="n">
        <v>0.0</v>
      </c>
      <c r="Q2390" t="s">
        <v>700</v>
      </c>
      <c r="R2390" t="s">
        <v>855</v>
      </c>
      <c r="S2390" t="s">
        <v>1176</v>
      </c>
    </row>
    <row r="2391" spans="1:16" x14ac:dyDescent="0.25">
      <c r="A2391" s="13" t="s">
        <v>13</v>
      </c>
      <c r="B2391" s="7" t="n">
        <v>46388.0</v>
      </c>
      <c r="C2391" s="13" t="s">
        <v>34</v>
      </c>
      <c r="D2391" s="13" t="s">
        <v>28</v>
      </c>
      <c r="E2391" s="13" t="s">
        <v>27</v>
      </c>
      <c r="F2391" s="13" t="s">
        <v>48</v>
      </c>
      <c r="G2391" s="13" t="n">
        <v>7.225</v>
      </c>
      <c r="H2391" s="13" t="n">
        <v>8.083</v>
      </c>
      <c r="I2391" s="13" t="n">
        <v>7.848</v>
      </c>
      <c r="J2391" s="13" t="n">
        <v>8.159</v>
      </c>
      <c r="K2391" s="13" t="n">
        <v>8.022</v>
      </c>
      <c r="L2391" s="13" t="n">
        <v>8.224</v>
      </c>
      <c r="M2391" s="13" t="n">
        <v>8.133</v>
      </c>
      <c r="N2391" s="13" t="n">
        <v>0.0</v>
      </c>
      <c r="O2391" s="13" t="n">
        <v>0.0</v>
      </c>
      <c r="P2391" s="13" t="n">
        <v>0.0</v>
      </c>
      <c r="Q2391" t="s">
        <v>700</v>
      </c>
      <c r="R2391" t="s">
        <v>242</v>
      </c>
      <c r="S2391" t="s">
        <v>1176</v>
      </c>
    </row>
    <row r="2392" spans="1:16" x14ac:dyDescent="0.25">
      <c r="A2392" s="13" t="s">
        <v>13</v>
      </c>
      <c r="B2392" s="7" t="n">
        <v>46388.0</v>
      </c>
      <c r="C2392" s="13" t="s">
        <v>34</v>
      </c>
      <c r="D2392" s="13" t="s">
        <v>28</v>
      </c>
      <c r="E2392" s="13" t="s">
        <v>26</v>
      </c>
      <c r="F2392" s="13" t="s">
        <v>48</v>
      </c>
      <c r="G2392" s="13" t="n">
        <v>6.897</v>
      </c>
      <c r="H2392" s="13" t="n">
        <v>7.724</v>
      </c>
      <c r="I2392" s="13" t="n">
        <v>7.496</v>
      </c>
      <c r="J2392" s="13" t="n">
        <v>7.798</v>
      </c>
      <c r="K2392" s="13" t="n">
        <v>7.666</v>
      </c>
      <c r="L2392" s="13" t="n">
        <v>7.861</v>
      </c>
      <c r="M2392" s="13" t="n">
        <v>7.773</v>
      </c>
      <c r="N2392" s="13" t="n">
        <v>0.0</v>
      </c>
      <c r="O2392" s="13" t="n">
        <v>0.0</v>
      </c>
      <c r="P2392" s="13" t="n">
        <v>0.0</v>
      </c>
      <c r="Q2392" t="s">
        <v>700</v>
      </c>
      <c r="R2392" t="s">
        <v>1591</v>
      </c>
      <c r="S2392" t="s">
        <v>1176</v>
      </c>
    </row>
    <row r="2393" spans="1:16" x14ac:dyDescent="0.25">
      <c r="A2393" s="13" t="s">
        <v>13</v>
      </c>
      <c r="B2393" s="7" t="n">
        <v>46388.0</v>
      </c>
      <c r="C2393" s="13" t="s">
        <v>34</v>
      </c>
      <c r="D2393" s="13" t="s">
        <v>29</v>
      </c>
      <c r="E2393" s="13" t="s">
        <v>25</v>
      </c>
      <c r="F2393" s="13" t="s">
        <v>48</v>
      </c>
      <c r="G2393" s="13" t="n">
        <v>8.332</v>
      </c>
      <c r="H2393" s="13" t="n">
        <v>9.098</v>
      </c>
      <c r="I2393" s="13" t="n">
        <v>8.899</v>
      </c>
      <c r="J2393" s="13" t="n">
        <v>9.19</v>
      </c>
      <c r="K2393" s="13" t="n">
        <v>9.069</v>
      </c>
      <c r="L2393" s="13" t="n">
        <v>9.266</v>
      </c>
      <c r="M2393" s="13" t="n">
        <v>9.193</v>
      </c>
      <c r="N2393" s="13" t="n">
        <v>0.0</v>
      </c>
      <c r="O2393" s="13" t="n">
        <v>0.0</v>
      </c>
      <c r="P2393" s="13" t="n">
        <v>0.0</v>
      </c>
      <c r="Q2393" t="s">
        <v>700</v>
      </c>
      <c r="R2393" t="s">
        <v>704</v>
      </c>
      <c r="S2393" t="s">
        <v>1176</v>
      </c>
    </row>
    <row r="2394" spans="1:16" x14ac:dyDescent="0.25">
      <c r="A2394" s="13" t="s">
        <v>13</v>
      </c>
      <c r="B2394" s="7" t="n">
        <v>46388.0</v>
      </c>
      <c r="C2394" s="13" t="s">
        <v>34</v>
      </c>
      <c r="D2394" s="13" t="s">
        <v>29</v>
      </c>
      <c r="E2394" s="13" t="s">
        <v>27</v>
      </c>
      <c r="F2394" s="13" t="s">
        <v>48</v>
      </c>
      <c r="G2394" s="13" t="n">
        <v>8.033</v>
      </c>
      <c r="H2394" s="13" t="n">
        <v>9.033</v>
      </c>
      <c r="I2394" s="13" t="n">
        <v>8.753</v>
      </c>
      <c r="J2394" s="13" t="n">
        <v>9.12</v>
      </c>
      <c r="K2394" s="13" t="n">
        <v>8.951</v>
      </c>
      <c r="L2394" s="13" t="n">
        <v>9.193</v>
      </c>
      <c r="M2394" s="13" t="n">
        <v>9.085</v>
      </c>
      <c r="N2394" s="13" t="n">
        <v>0.0</v>
      </c>
      <c r="O2394" s="13" t="n">
        <v>0.0</v>
      </c>
      <c r="P2394" s="13" t="n">
        <v>0.0</v>
      </c>
      <c r="Q2394" t="s">
        <v>700</v>
      </c>
      <c r="R2394" t="s">
        <v>440</v>
      </c>
      <c r="S2394" t="s">
        <v>1176</v>
      </c>
    </row>
    <row r="2395" spans="1:16" x14ac:dyDescent="0.25">
      <c r="A2395" s="13" t="s">
        <v>13</v>
      </c>
      <c r="B2395" s="7" t="n">
        <v>46388.0</v>
      </c>
      <c r="C2395" s="13" t="s">
        <v>34</v>
      </c>
      <c r="D2395" s="13" t="s">
        <v>29</v>
      </c>
      <c r="E2395" s="13" t="s">
        <v>26</v>
      </c>
      <c r="F2395" s="13" t="s">
        <v>48</v>
      </c>
      <c r="G2395" s="13" t="n">
        <v>7.489</v>
      </c>
      <c r="H2395" s="13" t="n">
        <v>8.438</v>
      </c>
      <c r="I2395" s="13" t="n">
        <v>8.175</v>
      </c>
      <c r="J2395" s="13" t="n">
        <v>8.525</v>
      </c>
      <c r="K2395" s="13" t="n">
        <v>8.366</v>
      </c>
      <c r="L2395" s="13" t="n">
        <v>8.595</v>
      </c>
      <c r="M2395" s="13" t="n">
        <v>8.497</v>
      </c>
      <c r="N2395" s="13" t="n">
        <v>0.0</v>
      </c>
      <c r="O2395" s="13" t="n">
        <v>0.0</v>
      </c>
      <c r="P2395" s="13" t="n">
        <v>0.0</v>
      </c>
      <c r="Q2395" t="s">
        <v>700</v>
      </c>
      <c r="R2395" t="s">
        <v>1557</v>
      </c>
      <c r="S2395" t="s">
        <v>1176</v>
      </c>
    </row>
    <row r="2396" spans="1:16" x14ac:dyDescent="0.25">
      <c r="A2396" s="13" t="s">
        <v>13</v>
      </c>
      <c r="B2396" s="7" t="n">
        <v>46419.0</v>
      </c>
      <c r="C2396" s="13" t="s">
        <v>23</v>
      </c>
      <c r="D2396" s="13" t="s">
        <v>24</v>
      </c>
      <c r="E2396" s="13" t="s">
        <v>25</v>
      </c>
      <c r="F2396" s="13" t="s">
        <v>46</v>
      </c>
      <c r="G2396" s="13" t="n">
        <v>8.978</v>
      </c>
      <c r="H2396" s="13" t="n">
        <v>9.241</v>
      </c>
      <c r="I2396" s="13" t="n">
        <v>9.193</v>
      </c>
      <c r="J2396" s="13" t="n">
        <v>9.309</v>
      </c>
      <c r="K2396" s="13" t="n">
        <v>9.282</v>
      </c>
      <c r="L2396" s="13" t="n">
        <v>9.371</v>
      </c>
      <c r="M2396" s="13" t="n">
        <v>9.357</v>
      </c>
      <c r="N2396" s="13" t="n">
        <v>0.0</v>
      </c>
      <c r="O2396" s="13" t="n">
        <v>0.0</v>
      </c>
      <c r="P2396" s="13" t="n">
        <v>0.0</v>
      </c>
      <c r="Q2396" t="s">
        <v>787</v>
      </c>
      <c r="R2396" t="s">
        <v>952</v>
      </c>
      <c r="S2396" t="s">
        <v>1176</v>
      </c>
    </row>
    <row r="2397" spans="1:16" x14ac:dyDescent="0.25">
      <c r="A2397" s="13" t="s">
        <v>13</v>
      </c>
      <c r="B2397" s="7" t="n">
        <v>46419.0</v>
      </c>
      <c r="C2397" s="13" t="s">
        <v>23</v>
      </c>
      <c r="D2397" s="13" t="s">
        <v>24</v>
      </c>
      <c r="E2397" s="13" t="s">
        <v>27</v>
      </c>
      <c r="F2397" s="13" t="s">
        <v>46</v>
      </c>
      <c r="G2397" s="13" t="n">
        <v>8.962</v>
      </c>
      <c r="H2397" s="13" t="n">
        <v>9.277</v>
      </c>
      <c r="I2397" s="13" t="n">
        <v>9.207</v>
      </c>
      <c r="J2397" s="13" t="n">
        <v>9.343</v>
      </c>
      <c r="K2397" s="13" t="n">
        <v>9.305</v>
      </c>
      <c r="L2397" s="13" t="n">
        <v>9.406</v>
      </c>
      <c r="M2397" s="13" t="n">
        <v>9.387</v>
      </c>
      <c r="N2397" s="13" t="n">
        <v>0.0</v>
      </c>
      <c r="O2397" s="13" t="n">
        <v>0.0</v>
      </c>
      <c r="P2397" s="13" t="n">
        <v>0.0</v>
      </c>
      <c r="Q2397" t="s">
        <v>787</v>
      </c>
      <c r="R2397" t="s">
        <v>1456</v>
      </c>
      <c r="S2397" t="s">
        <v>1176</v>
      </c>
    </row>
    <row r="2398" spans="1:16" x14ac:dyDescent="0.25">
      <c r="A2398" s="13" t="s">
        <v>13</v>
      </c>
      <c r="B2398" s="7" t="n">
        <v>46419.0</v>
      </c>
      <c r="C2398" s="13" t="s">
        <v>23</v>
      </c>
      <c r="D2398" s="13" t="s">
        <v>24</v>
      </c>
      <c r="E2398" s="13" t="s">
        <v>26</v>
      </c>
      <c r="F2398" s="13" t="s">
        <v>46</v>
      </c>
      <c r="G2398" s="13" t="n">
        <v>8.495</v>
      </c>
      <c r="H2398" s="13" t="n">
        <v>8.827</v>
      </c>
      <c r="I2398" s="13" t="n">
        <v>8.75</v>
      </c>
      <c r="J2398" s="13" t="n">
        <v>8.893</v>
      </c>
      <c r="K2398" s="13" t="n">
        <v>8.852</v>
      </c>
      <c r="L2398" s="13" t="n">
        <v>8.957</v>
      </c>
      <c r="M2398" s="13" t="n">
        <v>8.944</v>
      </c>
      <c r="N2398" s="13" t="n">
        <v>0.0</v>
      </c>
      <c r="O2398" s="13" t="n">
        <v>0.0</v>
      </c>
      <c r="P2398" s="13" t="n">
        <v>0.0</v>
      </c>
      <c r="Q2398" t="s">
        <v>787</v>
      </c>
      <c r="R2398" t="s">
        <v>1592</v>
      </c>
      <c r="S2398" t="s">
        <v>1176</v>
      </c>
    </row>
    <row r="2399" spans="1:16" x14ac:dyDescent="0.25">
      <c r="A2399" s="13" t="s">
        <v>13</v>
      </c>
      <c r="B2399" s="7" t="n">
        <v>46419.0</v>
      </c>
      <c r="C2399" s="13" t="s">
        <v>23</v>
      </c>
      <c r="D2399" s="13" t="s">
        <v>28</v>
      </c>
      <c r="E2399" s="13" t="s">
        <v>25</v>
      </c>
      <c r="F2399" s="13" t="s">
        <v>46</v>
      </c>
      <c r="G2399" s="13" t="n">
        <v>8.948</v>
      </c>
      <c r="H2399" s="13" t="n">
        <v>9.235</v>
      </c>
      <c r="I2399" s="13" t="n">
        <v>9.189</v>
      </c>
      <c r="J2399" s="13" t="n">
        <v>9.316</v>
      </c>
      <c r="K2399" s="13" t="n">
        <v>9.294</v>
      </c>
      <c r="L2399" s="13" t="n">
        <v>9.388</v>
      </c>
      <c r="M2399" s="13" t="n">
        <v>9.374</v>
      </c>
      <c r="N2399" s="13" t="n">
        <v>0.0</v>
      </c>
      <c r="O2399" s="13" t="n">
        <v>0.0</v>
      </c>
      <c r="P2399" s="13" t="n">
        <v>0.0</v>
      </c>
      <c r="Q2399" t="s">
        <v>787</v>
      </c>
      <c r="R2399" t="s">
        <v>1593</v>
      </c>
      <c r="S2399" t="s">
        <v>1176</v>
      </c>
    </row>
    <row r="2400" spans="1:16" x14ac:dyDescent="0.25">
      <c r="A2400" s="13" t="s">
        <v>13</v>
      </c>
      <c r="B2400" s="7" t="n">
        <v>46419.0</v>
      </c>
      <c r="C2400" s="13" t="s">
        <v>23</v>
      </c>
      <c r="D2400" s="13" t="s">
        <v>28</v>
      </c>
      <c r="E2400" s="13" t="s">
        <v>27</v>
      </c>
      <c r="F2400" s="13" t="s">
        <v>46</v>
      </c>
      <c r="G2400" s="13" t="n">
        <v>8.851</v>
      </c>
      <c r="H2400" s="13" t="n">
        <v>9.201</v>
      </c>
      <c r="I2400" s="13" t="n">
        <v>9.126</v>
      </c>
      <c r="J2400" s="13" t="n">
        <v>9.276</v>
      </c>
      <c r="K2400" s="13" t="n">
        <v>9.237</v>
      </c>
      <c r="L2400" s="13" t="n">
        <v>9.346</v>
      </c>
      <c r="M2400" s="13" t="n">
        <v>9.321</v>
      </c>
      <c r="N2400" s="13" t="n">
        <v>0.0</v>
      </c>
      <c r="O2400" s="13" t="n">
        <v>0.0</v>
      </c>
      <c r="P2400" s="13" t="n">
        <v>0.0</v>
      </c>
      <c r="Q2400" t="s">
        <v>787</v>
      </c>
      <c r="R2400" t="s">
        <v>1594</v>
      </c>
      <c r="S2400" t="s">
        <v>1176</v>
      </c>
    </row>
    <row r="2401" spans="1:16" x14ac:dyDescent="0.25">
      <c r="A2401" s="13" t="s">
        <v>13</v>
      </c>
      <c r="B2401" s="7" t="n">
        <v>46419.0</v>
      </c>
      <c r="C2401" s="13" t="s">
        <v>23</v>
      </c>
      <c r="D2401" s="13" t="s">
        <v>28</v>
      </c>
      <c r="E2401" s="13" t="s">
        <v>26</v>
      </c>
      <c r="F2401" s="13" t="s">
        <v>46</v>
      </c>
      <c r="G2401" s="13" t="n">
        <v>8.487</v>
      </c>
      <c r="H2401" s="13" t="n">
        <v>8.836</v>
      </c>
      <c r="I2401" s="13" t="n">
        <v>8.759</v>
      </c>
      <c r="J2401" s="13" t="n">
        <v>8.911</v>
      </c>
      <c r="K2401" s="13" t="n">
        <v>8.872</v>
      </c>
      <c r="L2401" s="13" t="n">
        <v>8.98</v>
      </c>
      <c r="M2401" s="13" t="n">
        <v>8.96</v>
      </c>
      <c r="N2401" s="13" t="n">
        <v>0.0</v>
      </c>
      <c r="O2401" s="13" t="n">
        <v>0.0</v>
      </c>
      <c r="P2401" s="13" t="n">
        <v>0.0</v>
      </c>
      <c r="Q2401" t="s">
        <v>787</v>
      </c>
      <c r="R2401" t="s">
        <v>514</v>
      </c>
      <c r="S2401" t="s">
        <v>1176</v>
      </c>
    </row>
    <row r="2402" spans="1:16" x14ac:dyDescent="0.25">
      <c r="A2402" s="13" t="s">
        <v>13</v>
      </c>
      <c r="B2402" s="7" t="n">
        <v>46419.0</v>
      </c>
      <c r="C2402" s="13" t="s">
        <v>23</v>
      </c>
      <c r="D2402" s="13" t="s">
        <v>29</v>
      </c>
      <c r="E2402" s="13" t="s">
        <v>25</v>
      </c>
      <c r="F2402" s="13" t="s">
        <v>46</v>
      </c>
      <c r="G2402" s="13" t="n">
        <v>9.781</v>
      </c>
      <c r="H2402" s="13" t="n">
        <v>10.234</v>
      </c>
      <c r="I2402" s="13" t="n">
        <v>10.131</v>
      </c>
      <c r="J2402" s="13" t="n">
        <v>10.325</v>
      </c>
      <c r="K2402" s="13" t="n">
        <v>10.264</v>
      </c>
      <c r="L2402" s="13" t="n">
        <v>10.406</v>
      </c>
      <c r="M2402" s="13" t="n">
        <v>10.366</v>
      </c>
      <c r="N2402" s="13" t="n">
        <v>0.0</v>
      </c>
      <c r="O2402" s="13" t="n">
        <v>0.0</v>
      </c>
      <c r="P2402" s="13" t="n">
        <v>0.0</v>
      </c>
      <c r="Q2402" t="s">
        <v>787</v>
      </c>
      <c r="R2402" t="s">
        <v>1579</v>
      </c>
      <c r="S2402" t="s">
        <v>1176</v>
      </c>
    </row>
    <row r="2403" spans="1:16" x14ac:dyDescent="0.25">
      <c r="A2403" s="13" t="s">
        <v>13</v>
      </c>
      <c r="B2403" s="7" t="n">
        <v>46419.0</v>
      </c>
      <c r="C2403" s="13" t="s">
        <v>23</v>
      </c>
      <c r="D2403" s="13" t="s">
        <v>29</v>
      </c>
      <c r="E2403" s="13" t="s">
        <v>27</v>
      </c>
      <c r="F2403" s="13" t="s">
        <v>46</v>
      </c>
      <c r="G2403" s="13" t="n">
        <v>9.645</v>
      </c>
      <c r="H2403" s="13" t="n">
        <v>10.17</v>
      </c>
      <c r="I2403" s="13" t="n">
        <v>10.035</v>
      </c>
      <c r="J2403" s="13" t="n">
        <v>10.256</v>
      </c>
      <c r="K2403" s="13" t="n">
        <v>10.176</v>
      </c>
      <c r="L2403" s="13" t="n">
        <v>10.335</v>
      </c>
      <c r="M2403" s="13" t="n">
        <v>10.284</v>
      </c>
      <c r="N2403" s="13" t="n">
        <v>0.0</v>
      </c>
      <c r="O2403" s="13" t="n">
        <v>0.0</v>
      </c>
      <c r="P2403" s="13" t="n">
        <v>0.0</v>
      </c>
      <c r="Q2403" t="s">
        <v>787</v>
      </c>
      <c r="R2403" t="s">
        <v>1378</v>
      </c>
      <c r="S2403" t="s">
        <v>1176</v>
      </c>
    </row>
    <row r="2404" spans="1:16" x14ac:dyDescent="0.25">
      <c r="A2404" s="13" t="s">
        <v>13</v>
      </c>
      <c r="B2404" s="7" t="n">
        <v>46419.0</v>
      </c>
      <c r="C2404" s="13" t="s">
        <v>23</v>
      </c>
      <c r="D2404" s="13" t="s">
        <v>29</v>
      </c>
      <c r="E2404" s="13" t="s">
        <v>26</v>
      </c>
      <c r="F2404" s="13" t="s">
        <v>46</v>
      </c>
      <c r="G2404" s="13" t="n">
        <v>9.086</v>
      </c>
      <c r="H2404" s="13" t="n">
        <v>9.568</v>
      </c>
      <c r="I2404" s="13" t="n">
        <v>9.448</v>
      </c>
      <c r="J2404" s="13" t="n">
        <v>9.652</v>
      </c>
      <c r="K2404" s="13" t="n">
        <v>9.581</v>
      </c>
      <c r="L2404" s="13" t="n">
        <v>9.731</v>
      </c>
      <c r="M2404" s="13" t="n">
        <v>9.695</v>
      </c>
      <c r="N2404" s="13" t="n">
        <v>0.0</v>
      </c>
      <c r="O2404" s="13" t="n">
        <v>0.0</v>
      </c>
      <c r="P2404" s="13" t="n">
        <v>0.0</v>
      </c>
      <c r="Q2404" t="s">
        <v>787</v>
      </c>
      <c r="R2404" t="s">
        <v>1595</v>
      </c>
      <c r="S2404" t="s">
        <v>1176</v>
      </c>
    </row>
    <row r="2405" spans="1:16" x14ac:dyDescent="0.25">
      <c r="A2405" s="13" t="s">
        <v>13</v>
      </c>
      <c r="B2405" s="7" t="n">
        <v>46419.0</v>
      </c>
      <c r="C2405" s="13" t="s">
        <v>23</v>
      </c>
      <c r="D2405" s="13" t="s">
        <v>24</v>
      </c>
      <c r="E2405" s="13" t="s">
        <v>25</v>
      </c>
      <c r="F2405" s="13" t="s">
        <v>47</v>
      </c>
      <c r="G2405" s="13" t="n">
        <v>8.578</v>
      </c>
      <c r="H2405" s="13" t="n">
        <v>8.841</v>
      </c>
      <c r="I2405" s="13" t="n">
        <v>8.793</v>
      </c>
      <c r="J2405" s="13" t="n">
        <v>8.909</v>
      </c>
      <c r="K2405" s="13" t="n">
        <v>8.882</v>
      </c>
      <c r="L2405" s="13" t="n">
        <v>8.971</v>
      </c>
      <c r="M2405" s="13" t="n">
        <v>8.957</v>
      </c>
      <c r="N2405" s="13" t="n">
        <v>0.0</v>
      </c>
      <c r="O2405" s="13" t="n">
        <v>0.0</v>
      </c>
      <c r="P2405" s="13" t="n">
        <v>0.0</v>
      </c>
      <c r="Q2405" t="s">
        <v>787</v>
      </c>
      <c r="R2405" t="s">
        <v>61</v>
      </c>
      <c r="S2405" t="s">
        <v>1176</v>
      </c>
    </row>
    <row r="2406" spans="1:16" x14ac:dyDescent="0.25">
      <c r="A2406" s="13" t="s">
        <v>13</v>
      </c>
      <c r="B2406" s="7" t="n">
        <v>46419.0</v>
      </c>
      <c r="C2406" s="13" t="s">
        <v>23</v>
      </c>
      <c r="D2406" s="13" t="s">
        <v>24</v>
      </c>
      <c r="E2406" s="13" t="s">
        <v>27</v>
      </c>
      <c r="F2406" s="13" t="s">
        <v>47</v>
      </c>
      <c r="G2406" s="13" t="n">
        <v>8.562</v>
      </c>
      <c r="H2406" s="13" t="n">
        <v>8.877</v>
      </c>
      <c r="I2406" s="13" t="n">
        <v>8.807</v>
      </c>
      <c r="J2406" s="13" t="n">
        <v>8.943</v>
      </c>
      <c r="K2406" s="13" t="n">
        <v>8.905</v>
      </c>
      <c r="L2406" s="13" t="n">
        <v>9.005</v>
      </c>
      <c r="M2406" s="13" t="n">
        <v>8.987</v>
      </c>
      <c r="N2406" s="13" t="n">
        <v>0.0</v>
      </c>
      <c r="O2406" s="13" t="n">
        <v>0.0</v>
      </c>
      <c r="P2406" s="13" t="n">
        <v>0.0</v>
      </c>
      <c r="Q2406" t="s">
        <v>787</v>
      </c>
      <c r="R2406" t="s">
        <v>1596</v>
      </c>
      <c r="S2406" t="s">
        <v>1176</v>
      </c>
    </row>
    <row r="2407" spans="1:16" x14ac:dyDescent="0.25">
      <c r="A2407" s="13" t="s">
        <v>13</v>
      </c>
      <c r="B2407" s="7" t="n">
        <v>46419.0</v>
      </c>
      <c r="C2407" s="13" t="s">
        <v>23</v>
      </c>
      <c r="D2407" s="13" t="s">
        <v>24</v>
      </c>
      <c r="E2407" s="13" t="s">
        <v>26</v>
      </c>
      <c r="F2407" s="13" t="s">
        <v>47</v>
      </c>
      <c r="G2407" s="13" t="n">
        <v>8.095</v>
      </c>
      <c r="H2407" s="13" t="n">
        <v>8.427</v>
      </c>
      <c r="I2407" s="13" t="n">
        <v>8.35</v>
      </c>
      <c r="J2407" s="13" t="n">
        <v>8.493</v>
      </c>
      <c r="K2407" s="13" t="n">
        <v>8.452</v>
      </c>
      <c r="L2407" s="13" t="n">
        <v>8.557</v>
      </c>
      <c r="M2407" s="13" t="n">
        <v>8.544</v>
      </c>
      <c r="N2407" s="13" t="n">
        <v>0.0</v>
      </c>
      <c r="O2407" s="13" t="n">
        <v>0.0</v>
      </c>
      <c r="P2407" s="13" t="n">
        <v>0.0</v>
      </c>
      <c r="Q2407" t="s">
        <v>787</v>
      </c>
      <c r="R2407" t="s">
        <v>1597</v>
      </c>
      <c r="S2407" t="s">
        <v>1176</v>
      </c>
    </row>
    <row r="2408" spans="1:16" x14ac:dyDescent="0.25">
      <c r="A2408" s="13" t="s">
        <v>13</v>
      </c>
      <c r="B2408" s="7" t="n">
        <v>46419.0</v>
      </c>
      <c r="C2408" s="13" t="s">
        <v>23</v>
      </c>
      <c r="D2408" s="13" t="s">
        <v>28</v>
      </c>
      <c r="E2408" s="13" t="s">
        <v>25</v>
      </c>
      <c r="F2408" s="13" t="s">
        <v>47</v>
      </c>
      <c r="G2408" s="13" t="n">
        <v>8.548</v>
      </c>
      <c r="H2408" s="13" t="n">
        <v>8.835</v>
      </c>
      <c r="I2408" s="13" t="n">
        <v>8.789</v>
      </c>
      <c r="J2408" s="13" t="n">
        <v>8.916</v>
      </c>
      <c r="K2408" s="13" t="n">
        <v>8.894</v>
      </c>
      <c r="L2408" s="13" t="n">
        <v>8.988</v>
      </c>
      <c r="M2408" s="13" t="n">
        <v>8.974</v>
      </c>
      <c r="N2408" s="13" t="n">
        <v>0.0</v>
      </c>
      <c r="O2408" s="13" t="n">
        <v>0.0</v>
      </c>
      <c r="P2408" s="13" t="n">
        <v>0.0</v>
      </c>
      <c r="Q2408" t="s">
        <v>787</v>
      </c>
      <c r="R2408" t="s">
        <v>1544</v>
      </c>
      <c r="S2408" t="s">
        <v>1176</v>
      </c>
    </row>
    <row r="2409" spans="1:16" x14ac:dyDescent="0.25">
      <c r="A2409" s="13" t="s">
        <v>13</v>
      </c>
      <c r="B2409" s="7" t="n">
        <v>46419.0</v>
      </c>
      <c r="C2409" s="13" t="s">
        <v>23</v>
      </c>
      <c r="D2409" s="13" t="s">
        <v>28</v>
      </c>
      <c r="E2409" s="13" t="s">
        <v>27</v>
      </c>
      <c r="F2409" s="13" t="s">
        <v>47</v>
      </c>
      <c r="G2409" s="13" t="n">
        <v>8.451</v>
      </c>
      <c r="H2409" s="13" t="n">
        <v>8.801</v>
      </c>
      <c r="I2409" s="13" t="n">
        <v>8.726</v>
      </c>
      <c r="J2409" s="13" t="n">
        <v>8.876</v>
      </c>
      <c r="K2409" s="13" t="n">
        <v>8.837</v>
      </c>
      <c r="L2409" s="13" t="n">
        <v>8.946</v>
      </c>
      <c r="M2409" s="13" t="n">
        <v>8.921</v>
      </c>
      <c r="N2409" s="13" t="n">
        <v>0.0</v>
      </c>
      <c r="O2409" s="13" t="n">
        <v>0.0</v>
      </c>
      <c r="P2409" s="13" t="n">
        <v>0.0</v>
      </c>
      <c r="Q2409" t="s">
        <v>787</v>
      </c>
      <c r="R2409" t="s">
        <v>571</v>
      </c>
      <c r="S2409" t="s">
        <v>1176</v>
      </c>
    </row>
    <row r="2410" spans="1:16" x14ac:dyDescent="0.25">
      <c r="A2410" s="13" t="s">
        <v>13</v>
      </c>
      <c r="B2410" s="7" t="n">
        <v>46419.0</v>
      </c>
      <c r="C2410" s="13" t="s">
        <v>23</v>
      </c>
      <c r="D2410" s="13" t="s">
        <v>28</v>
      </c>
      <c r="E2410" s="13" t="s">
        <v>26</v>
      </c>
      <c r="F2410" s="13" t="s">
        <v>47</v>
      </c>
      <c r="G2410" s="13" t="n">
        <v>8.087</v>
      </c>
      <c r="H2410" s="13" t="n">
        <v>8.436</v>
      </c>
      <c r="I2410" s="13" t="n">
        <v>8.359</v>
      </c>
      <c r="J2410" s="13" t="n">
        <v>8.511</v>
      </c>
      <c r="K2410" s="13" t="n">
        <v>8.472</v>
      </c>
      <c r="L2410" s="13" t="n">
        <v>8.58</v>
      </c>
      <c r="M2410" s="13" t="n">
        <v>8.56</v>
      </c>
      <c r="N2410" s="13" t="n">
        <v>0.0</v>
      </c>
      <c r="O2410" s="13" t="n">
        <v>0.0</v>
      </c>
      <c r="P2410" s="13" t="n">
        <v>0.0</v>
      </c>
      <c r="Q2410" t="s">
        <v>787</v>
      </c>
      <c r="R2410" t="s">
        <v>1240</v>
      </c>
      <c r="S2410" t="s">
        <v>1176</v>
      </c>
    </row>
    <row r="2411" spans="1:16" x14ac:dyDescent="0.25">
      <c r="A2411" s="13" t="s">
        <v>13</v>
      </c>
      <c r="B2411" s="7" t="n">
        <v>46419.0</v>
      </c>
      <c r="C2411" s="13" t="s">
        <v>23</v>
      </c>
      <c r="D2411" s="13" t="s">
        <v>29</v>
      </c>
      <c r="E2411" s="13" t="s">
        <v>25</v>
      </c>
      <c r="F2411" s="13" t="s">
        <v>47</v>
      </c>
      <c r="G2411" s="13" t="n">
        <v>9.381</v>
      </c>
      <c r="H2411" s="13" t="n">
        <v>9.834</v>
      </c>
      <c r="I2411" s="13" t="n">
        <v>9.731</v>
      </c>
      <c r="J2411" s="13" t="n">
        <v>9.925</v>
      </c>
      <c r="K2411" s="13" t="n">
        <v>9.864</v>
      </c>
      <c r="L2411" s="13" t="n">
        <v>10.006</v>
      </c>
      <c r="M2411" s="13" t="n">
        <v>9.966</v>
      </c>
      <c r="N2411" s="13" t="n">
        <v>0.0</v>
      </c>
      <c r="O2411" s="13" t="n">
        <v>0.0</v>
      </c>
      <c r="P2411" s="13" t="n">
        <v>0.0</v>
      </c>
      <c r="Q2411" t="s">
        <v>787</v>
      </c>
      <c r="R2411" t="s">
        <v>1586</v>
      </c>
      <c r="S2411" t="s">
        <v>1176</v>
      </c>
    </row>
    <row r="2412" spans="1:16" x14ac:dyDescent="0.25">
      <c r="A2412" s="13" t="s">
        <v>13</v>
      </c>
      <c r="B2412" s="7" t="n">
        <v>46419.0</v>
      </c>
      <c r="C2412" s="13" t="s">
        <v>23</v>
      </c>
      <c r="D2412" s="13" t="s">
        <v>29</v>
      </c>
      <c r="E2412" s="13" t="s">
        <v>27</v>
      </c>
      <c r="F2412" s="13" t="s">
        <v>47</v>
      </c>
      <c r="G2412" s="13" t="n">
        <v>9.245</v>
      </c>
      <c r="H2412" s="13" t="n">
        <v>9.77</v>
      </c>
      <c r="I2412" s="13" t="n">
        <v>9.635</v>
      </c>
      <c r="J2412" s="13" t="n">
        <v>9.856</v>
      </c>
      <c r="K2412" s="13" t="n">
        <v>9.776</v>
      </c>
      <c r="L2412" s="13" t="n">
        <v>9.935</v>
      </c>
      <c r="M2412" s="13" t="n">
        <v>9.884</v>
      </c>
      <c r="N2412" s="13" t="n">
        <v>0.0</v>
      </c>
      <c r="O2412" s="13" t="n">
        <v>0.0</v>
      </c>
      <c r="P2412" s="13" t="n">
        <v>0.0</v>
      </c>
      <c r="Q2412" t="s">
        <v>787</v>
      </c>
      <c r="R2412" t="s">
        <v>1383</v>
      </c>
      <c r="S2412" t="s">
        <v>1176</v>
      </c>
    </row>
    <row r="2413" spans="1:16" x14ac:dyDescent="0.25">
      <c r="A2413" s="13" t="s">
        <v>13</v>
      </c>
      <c r="B2413" s="7" t="n">
        <v>46419.0</v>
      </c>
      <c r="C2413" s="13" t="s">
        <v>23</v>
      </c>
      <c r="D2413" s="13" t="s">
        <v>29</v>
      </c>
      <c r="E2413" s="13" t="s">
        <v>26</v>
      </c>
      <c r="F2413" s="13" t="s">
        <v>47</v>
      </c>
      <c r="G2413" s="13" t="n">
        <v>8.686</v>
      </c>
      <c r="H2413" s="13" t="n">
        <v>9.168</v>
      </c>
      <c r="I2413" s="13" t="n">
        <v>9.048</v>
      </c>
      <c r="J2413" s="13" t="n">
        <v>9.252</v>
      </c>
      <c r="K2413" s="13" t="n">
        <v>9.181</v>
      </c>
      <c r="L2413" s="13" t="n">
        <v>9.331</v>
      </c>
      <c r="M2413" s="13" t="n">
        <v>9.295</v>
      </c>
      <c r="N2413" s="13" t="n">
        <v>0.0</v>
      </c>
      <c r="O2413" s="13" t="n">
        <v>0.0</v>
      </c>
      <c r="P2413" s="13" t="n">
        <v>0.0</v>
      </c>
      <c r="Q2413" t="s">
        <v>787</v>
      </c>
      <c r="R2413" t="s">
        <v>1257</v>
      </c>
      <c r="S2413" t="s">
        <v>1176</v>
      </c>
    </row>
    <row r="2414" spans="1:16" x14ac:dyDescent="0.25">
      <c r="A2414" s="13" t="s">
        <v>13</v>
      </c>
      <c r="B2414" s="7" t="n">
        <v>46419.0</v>
      </c>
      <c r="C2414" s="13" t="s">
        <v>23</v>
      </c>
      <c r="D2414" s="13" t="s">
        <v>24</v>
      </c>
      <c r="E2414" s="13" t="s">
        <v>25</v>
      </c>
      <c r="F2414" s="13" t="s">
        <v>48</v>
      </c>
      <c r="G2414" s="13" t="n">
        <v>7.978</v>
      </c>
      <c r="H2414" s="13" t="n">
        <v>8.241</v>
      </c>
      <c r="I2414" s="13" t="n">
        <v>8.193</v>
      </c>
      <c r="J2414" s="13" t="n">
        <v>8.309</v>
      </c>
      <c r="K2414" s="13" t="n">
        <v>8.282</v>
      </c>
      <c r="L2414" s="13" t="n">
        <v>8.371</v>
      </c>
      <c r="M2414" s="13" t="n">
        <v>8.357</v>
      </c>
      <c r="N2414" s="13" t="n">
        <v>0.0</v>
      </c>
      <c r="O2414" s="13" t="n">
        <v>0.0</v>
      </c>
      <c r="P2414" s="13" t="n">
        <v>0.0</v>
      </c>
      <c r="Q2414" t="s">
        <v>787</v>
      </c>
      <c r="R2414" t="s">
        <v>70</v>
      </c>
      <c r="S2414" t="s">
        <v>1176</v>
      </c>
    </row>
    <row r="2415" spans="1:16" x14ac:dyDescent="0.25">
      <c r="A2415" s="13" t="s">
        <v>13</v>
      </c>
      <c r="B2415" s="7" t="n">
        <v>46419.0</v>
      </c>
      <c r="C2415" s="13" t="s">
        <v>23</v>
      </c>
      <c r="D2415" s="13" t="s">
        <v>24</v>
      </c>
      <c r="E2415" s="13" t="s">
        <v>27</v>
      </c>
      <c r="F2415" s="13" t="s">
        <v>48</v>
      </c>
      <c r="G2415" s="13" t="n">
        <v>7.962</v>
      </c>
      <c r="H2415" s="13" t="n">
        <v>8.277</v>
      </c>
      <c r="I2415" s="13" t="n">
        <v>8.207</v>
      </c>
      <c r="J2415" s="13" t="n">
        <v>8.343</v>
      </c>
      <c r="K2415" s="13" t="n">
        <v>8.305</v>
      </c>
      <c r="L2415" s="13" t="n">
        <v>8.405</v>
      </c>
      <c r="M2415" s="13" t="n">
        <v>8.387</v>
      </c>
      <c r="N2415" s="13" t="n">
        <v>0.0</v>
      </c>
      <c r="O2415" s="13" t="n">
        <v>0.0</v>
      </c>
      <c r="P2415" s="13" t="n">
        <v>0.0</v>
      </c>
      <c r="Q2415" t="s">
        <v>787</v>
      </c>
      <c r="R2415" t="s">
        <v>1598</v>
      </c>
      <c r="S2415" t="s">
        <v>1176</v>
      </c>
    </row>
    <row r="2416" spans="1:16" x14ac:dyDescent="0.25">
      <c r="A2416" s="13" t="s">
        <v>13</v>
      </c>
      <c r="B2416" s="7" t="n">
        <v>46419.0</v>
      </c>
      <c r="C2416" s="13" t="s">
        <v>23</v>
      </c>
      <c r="D2416" s="13" t="s">
        <v>24</v>
      </c>
      <c r="E2416" s="13" t="s">
        <v>26</v>
      </c>
      <c r="F2416" s="13" t="s">
        <v>48</v>
      </c>
      <c r="G2416" s="13" t="n">
        <v>7.495</v>
      </c>
      <c r="H2416" s="13" t="n">
        <v>7.827</v>
      </c>
      <c r="I2416" s="13" t="n">
        <v>7.75</v>
      </c>
      <c r="J2416" s="13" t="n">
        <v>7.893</v>
      </c>
      <c r="K2416" s="13" t="n">
        <v>7.852</v>
      </c>
      <c r="L2416" s="13" t="n">
        <v>7.957</v>
      </c>
      <c r="M2416" s="13" t="n">
        <v>7.944</v>
      </c>
      <c r="N2416" s="13" t="n">
        <v>0.0</v>
      </c>
      <c r="O2416" s="13" t="n">
        <v>0.0</v>
      </c>
      <c r="P2416" s="13" t="n">
        <v>0.0</v>
      </c>
      <c r="Q2416" t="s">
        <v>787</v>
      </c>
      <c r="R2416" t="s">
        <v>1599</v>
      </c>
      <c r="S2416" t="s">
        <v>1176</v>
      </c>
    </row>
    <row r="2417" spans="1:16" x14ac:dyDescent="0.25">
      <c r="A2417" s="13" t="s">
        <v>13</v>
      </c>
      <c r="B2417" s="7" t="n">
        <v>46419.0</v>
      </c>
      <c r="C2417" s="13" t="s">
        <v>23</v>
      </c>
      <c r="D2417" s="13" t="s">
        <v>28</v>
      </c>
      <c r="E2417" s="13" t="s">
        <v>25</v>
      </c>
      <c r="F2417" s="13" t="s">
        <v>48</v>
      </c>
      <c r="G2417" s="13" t="n">
        <v>7.948</v>
      </c>
      <c r="H2417" s="13" t="n">
        <v>8.235</v>
      </c>
      <c r="I2417" s="13" t="n">
        <v>8.189</v>
      </c>
      <c r="J2417" s="13" t="n">
        <v>8.316</v>
      </c>
      <c r="K2417" s="13" t="n">
        <v>8.294</v>
      </c>
      <c r="L2417" s="13" t="n">
        <v>8.388</v>
      </c>
      <c r="M2417" s="13" t="n">
        <v>8.374</v>
      </c>
      <c r="N2417" s="13" t="n">
        <v>0.0</v>
      </c>
      <c r="O2417" s="13" t="n">
        <v>0.0</v>
      </c>
      <c r="P2417" s="13" t="n">
        <v>0.0</v>
      </c>
      <c r="Q2417" t="s">
        <v>787</v>
      </c>
      <c r="R2417" t="s">
        <v>146</v>
      </c>
      <c r="S2417" t="s">
        <v>1176</v>
      </c>
    </row>
    <row r="2418" spans="1:16" x14ac:dyDescent="0.25">
      <c r="A2418" s="13" t="s">
        <v>13</v>
      </c>
      <c r="B2418" s="7" t="n">
        <v>46419.0</v>
      </c>
      <c r="C2418" s="13" t="s">
        <v>23</v>
      </c>
      <c r="D2418" s="13" t="s">
        <v>28</v>
      </c>
      <c r="E2418" s="13" t="s">
        <v>27</v>
      </c>
      <c r="F2418" s="13" t="s">
        <v>48</v>
      </c>
      <c r="G2418" s="13" t="n">
        <v>7.851</v>
      </c>
      <c r="H2418" s="13" t="n">
        <v>8.201</v>
      </c>
      <c r="I2418" s="13" t="n">
        <v>8.126</v>
      </c>
      <c r="J2418" s="13" t="n">
        <v>8.276</v>
      </c>
      <c r="K2418" s="13" t="n">
        <v>8.237</v>
      </c>
      <c r="L2418" s="13" t="n">
        <v>8.346</v>
      </c>
      <c r="M2418" s="13" t="n">
        <v>8.321</v>
      </c>
      <c r="N2418" s="13" t="n">
        <v>0.0</v>
      </c>
      <c r="O2418" s="13" t="n">
        <v>0.0</v>
      </c>
      <c r="P2418" s="13" t="n">
        <v>0.0</v>
      </c>
      <c r="Q2418" t="s">
        <v>787</v>
      </c>
      <c r="R2418" t="s">
        <v>1600</v>
      </c>
      <c r="S2418" t="s">
        <v>1176</v>
      </c>
    </row>
    <row r="2419" spans="1:16" x14ac:dyDescent="0.25">
      <c r="A2419" s="13" t="s">
        <v>13</v>
      </c>
      <c r="B2419" s="7" t="n">
        <v>46419.0</v>
      </c>
      <c r="C2419" s="13" t="s">
        <v>23</v>
      </c>
      <c r="D2419" s="13" t="s">
        <v>28</v>
      </c>
      <c r="E2419" s="13" t="s">
        <v>26</v>
      </c>
      <c r="F2419" s="13" t="s">
        <v>48</v>
      </c>
      <c r="G2419" s="13" t="n">
        <v>7.487</v>
      </c>
      <c r="H2419" s="13" t="n">
        <v>7.836</v>
      </c>
      <c r="I2419" s="13" t="n">
        <v>7.759</v>
      </c>
      <c r="J2419" s="13" t="n">
        <v>7.911</v>
      </c>
      <c r="K2419" s="13" t="n">
        <v>7.872</v>
      </c>
      <c r="L2419" s="13" t="n">
        <v>7.98</v>
      </c>
      <c r="M2419" s="13" t="n">
        <v>7.96</v>
      </c>
      <c r="N2419" s="13" t="n">
        <v>0.0</v>
      </c>
      <c r="O2419" s="13" t="n">
        <v>0.0</v>
      </c>
      <c r="P2419" s="13" t="n">
        <v>0.0</v>
      </c>
      <c r="Q2419" t="s">
        <v>787</v>
      </c>
      <c r="R2419" t="s">
        <v>1601</v>
      </c>
      <c r="S2419" t="s">
        <v>1176</v>
      </c>
    </row>
    <row r="2420" spans="1:16" x14ac:dyDescent="0.25">
      <c r="A2420" s="13" t="s">
        <v>13</v>
      </c>
      <c r="B2420" s="7" t="n">
        <v>46419.0</v>
      </c>
      <c r="C2420" s="13" t="s">
        <v>23</v>
      </c>
      <c r="D2420" s="13" t="s">
        <v>29</v>
      </c>
      <c r="E2420" s="13" t="s">
        <v>25</v>
      </c>
      <c r="F2420" s="13" t="s">
        <v>48</v>
      </c>
      <c r="G2420" s="13" t="n">
        <v>8.781</v>
      </c>
      <c r="H2420" s="13" t="n">
        <v>9.234</v>
      </c>
      <c r="I2420" s="13" t="n">
        <v>9.131</v>
      </c>
      <c r="J2420" s="13" t="n">
        <v>9.325</v>
      </c>
      <c r="K2420" s="13" t="n">
        <v>9.264</v>
      </c>
      <c r="L2420" s="13" t="n">
        <v>9.406</v>
      </c>
      <c r="M2420" s="13" t="n">
        <v>9.366</v>
      </c>
      <c r="N2420" s="13" t="n">
        <v>0.0</v>
      </c>
      <c r="O2420" s="13" t="n">
        <v>0.0</v>
      </c>
      <c r="P2420" s="13" t="n">
        <v>0.0</v>
      </c>
      <c r="Q2420" t="s">
        <v>787</v>
      </c>
      <c r="R2420" t="s">
        <v>704</v>
      </c>
      <c r="S2420" t="s">
        <v>1176</v>
      </c>
    </row>
    <row r="2421" spans="1:16" x14ac:dyDescent="0.25">
      <c r="A2421" s="13" t="s">
        <v>13</v>
      </c>
      <c r="B2421" s="7" t="n">
        <v>46419.0</v>
      </c>
      <c r="C2421" s="13" t="s">
        <v>23</v>
      </c>
      <c r="D2421" s="13" t="s">
        <v>29</v>
      </c>
      <c r="E2421" s="13" t="s">
        <v>27</v>
      </c>
      <c r="F2421" s="13" t="s">
        <v>48</v>
      </c>
      <c r="G2421" s="13" t="n">
        <v>8.645</v>
      </c>
      <c r="H2421" s="13" t="n">
        <v>9.17</v>
      </c>
      <c r="I2421" s="13" t="n">
        <v>9.035</v>
      </c>
      <c r="J2421" s="13" t="n">
        <v>9.256</v>
      </c>
      <c r="K2421" s="13" t="n">
        <v>9.176</v>
      </c>
      <c r="L2421" s="13" t="n">
        <v>9.335</v>
      </c>
      <c r="M2421" s="13" t="n">
        <v>9.284</v>
      </c>
      <c r="N2421" s="13" t="n">
        <v>0.0</v>
      </c>
      <c r="O2421" s="13" t="n">
        <v>0.0</v>
      </c>
      <c r="P2421" s="13" t="n">
        <v>0.0</v>
      </c>
      <c r="Q2421" t="s">
        <v>787</v>
      </c>
      <c r="R2421" t="s">
        <v>1390</v>
      </c>
      <c r="S2421" t="s">
        <v>1176</v>
      </c>
    </row>
    <row r="2422" spans="1:16" x14ac:dyDescent="0.25">
      <c r="A2422" s="13" t="s">
        <v>13</v>
      </c>
      <c r="B2422" s="7" t="n">
        <v>46419.0</v>
      </c>
      <c r="C2422" s="13" t="s">
        <v>23</v>
      </c>
      <c r="D2422" s="13" t="s">
        <v>29</v>
      </c>
      <c r="E2422" s="13" t="s">
        <v>26</v>
      </c>
      <c r="F2422" s="13" t="s">
        <v>48</v>
      </c>
      <c r="G2422" s="13" t="n">
        <v>8.086</v>
      </c>
      <c r="H2422" s="13" t="n">
        <v>8.568</v>
      </c>
      <c r="I2422" s="13" t="n">
        <v>8.448</v>
      </c>
      <c r="J2422" s="13" t="n">
        <v>8.652</v>
      </c>
      <c r="K2422" s="13" t="n">
        <v>8.581</v>
      </c>
      <c r="L2422" s="13" t="n">
        <v>8.731</v>
      </c>
      <c r="M2422" s="13" t="n">
        <v>8.695</v>
      </c>
      <c r="N2422" s="13" t="n">
        <v>0.0</v>
      </c>
      <c r="O2422" s="13" t="n">
        <v>0.0</v>
      </c>
      <c r="P2422" s="13" t="n">
        <v>0.0</v>
      </c>
      <c r="Q2422" t="s">
        <v>787</v>
      </c>
      <c r="R2422" t="s">
        <v>1133</v>
      </c>
      <c r="S2422" t="s">
        <v>1176</v>
      </c>
    </row>
    <row r="2423" spans="1:16" x14ac:dyDescent="0.25">
      <c r="A2423" s="13" t="s">
        <v>13</v>
      </c>
      <c r="B2423" s="7" t="n">
        <v>46419.0</v>
      </c>
      <c r="C2423" s="13" t="s">
        <v>30</v>
      </c>
      <c r="D2423" s="13" t="s">
        <v>31</v>
      </c>
      <c r="E2423" s="13" t="s">
        <v>25</v>
      </c>
      <c r="F2423" s="13" t="s">
        <v>46</v>
      </c>
      <c r="G2423" s="13" t="n">
        <v>8.901</v>
      </c>
      <c r="H2423" s="13" t="n">
        <v>9.193</v>
      </c>
      <c r="I2423" s="13" t="n">
        <v>9.132</v>
      </c>
      <c r="J2423" s="13" t="n">
        <v>9.258</v>
      </c>
      <c r="K2423" s="13" t="n">
        <v>9.224</v>
      </c>
      <c r="L2423" s="13" t="n">
        <v>9.317</v>
      </c>
      <c r="M2423" s="13" t="n">
        <v>9.292</v>
      </c>
      <c r="N2423" s="13" t="n">
        <v>0.0</v>
      </c>
      <c r="O2423" s="13" t="n">
        <v>0.0</v>
      </c>
      <c r="P2423" s="13" t="n">
        <v>0.0</v>
      </c>
      <c r="Q2423" t="s">
        <v>787</v>
      </c>
      <c r="R2423" t="s">
        <v>265</v>
      </c>
      <c r="S2423" t="s">
        <v>1176</v>
      </c>
    </row>
    <row r="2424" spans="1:16" x14ac:dyDescent="0.25">
      <c r="A2424" s="13" t="s">
        <v>13</v>
      </c>
      <c r="B2424" s="7" t="n">
        <v>46419.0</v>
      </c>
      <c r="C2424" s="13" t="s">
        <v>30</v>
      </c>
      <c r="D2424" s="13" t="s">
        <v>31</v>
      </c>
      <c r="E2424" s="13" t="s">
        <v>27</v>
      </c>
      <c r="F2424" s="13" t="s">
        <v>46</v>
      </c>
      <c r="G2424" s="13" t="n">
        <v>8.822</v>
      </c>
      <c r="H2424" s="13" t="n">
        <v>9.151</v>
      </c>
      <c r="I2424" s="13" t="n">
        <v>9.076</v>
      </c>
      <c r="J2424" s="13" t="n">
        <v>9.216</v>
      </c>
      <c r="K2424" s="13" t="n">
        <v>9.174</v>
      </c>
      <c r="L2424" s="13" t="n">
        <v>9.276</v>
      </c>
      <c r="M2424" s="13" t="n">
        <v>9.249</v>
      </c>
      <c r="N2424" s="13" t="n">
        <v>0.0</v>
      </c>
      <c r="O2424" s="13" t="n">
        <v>0.0</v>
      </c>
      <c r="P2424" s="13" t="n">
        <v>0.0</v>
      </c>
      <c r="Q2424" t="s">
        <v>787</v>
      </c>
      <c r="R2424" t="s">
        <v>1602</v>
      </c>
      <c r="S2424" t="s">
        <v>1176</v>
      </c>
    </row>
    <row r="2425" spans="1:16" x14ac:dyDescent="0.25">
      <c r="A2425" s="13" t="s">
        <v>13</v>
      </c>
      <c r="B2425" s="7" t="n">
        <v>46419.0</v>
      </c>
      <c r="C2425" s="13" t="s">
        <v>30</v>
      </c>
      <c r="D2425" s="13" t="s">
        <v>31</v>
      </c>
      <c r="E2425" s="13" t="s">
        <v>26</v>
      </c>
      <c r="F2425" s="13" t="s">
        <v>46</v>
      </c>
      <c r="G2425" s="13" t="n">
        <v>8.082</v>
      </c>
      <c r="H2425" s="13" t="n">
        <v>8.402</v>
      </c>
      <c r="I2425" s="13" t="n">
        <v>8.33</v>
      </c>
      <c r="J2425" s="13" t="n">
        <v>8.466</v>
      </c>
      <c r="K2425" s="13" t="n">
        <v>8.427</v>
      </c>
      <c r="L2425" s="13" t="n">
        <v>8.528</v>
      </c>
      <c r="M2425" s="13" t="n">
        <v>8.516</v>
      </c>
      <c r="N2425" s="13" t="n">
        <v>0.0</v>
      </c>
      <c r="O2425" s="13" t="n">
        <v>0.0</v>
      </c>
      <c r="P2425" s="13" t="n">
        <v>0.0</v>
      </c>
      <c r="Q2425" t="s">
        <v>787</v>
      </c>
      <c r="R2425" t="s">
        <v>717</v>
      </c>
      <c r="S2425" t="s">
        <v>1176</v>
      </c>
    </row>
    <row r="2426" spans="1:16" x14ac:dyDescent="0.25">
      <c r="A2426" s="13" t="s">
        <v>13</v>
      </c>
      <c r="B2426" s="7" t="n">
        <v>46419.0</v>
      </c>
      <c r="C2426" s="13" t="s">
        <v>30</v>
      </c>
      <c r="D2426" s="13" t="s">
        <v>28</v>
      </c>
      <c r="E2426" s="13" t="s">
        <v>25</v>
      </c>
      <c r="F2426" s="13" t="s">
        <v>46</v>
      </c>
      <c r="G2426" s="13" t="n">
        <v>9.011</v>
      </c>
      <c r="H2426" s="13" t="n">
        <v>9.287</v>
      </c>
      <c r="I2426" s="13" t="n">
        <v>9.243</v>
      </c>
      <c r="J2426" s="13" t="n">
        <v>9.367</v>
      </c>
      <c r="K2426" s="13" t="n">
        <v>9.346</v>
      </c>
      <c r="L2426" s="13" t="n">
        <v>9.438</v>
      </c>
      <c r="M2426" s="13" t="n">
        <v>9.427</v>
      </c>
      <c r="N2426" s="13" t="n">
        <v>0.0</v>
      </c>
      <c r="O2426" s="13" t="n">
        <v>0.0</v>
      </c>
      <c r="P2426" s="13" t="n">
        <v>0.0</v>
      </c>
      <c r="Q2426" t="s">
        <v>787</v>
      </c>
      <c r="R2426" t="s">
        <v>1511</v>
      </c>
      <c r="S2426" t="s">
        <v>1176</v>
      </c>
    </row>
    <row r="2427" spans="1:16" x14ac:dyDescent="0.25">
      <c r="A2427" s="13" t="s">
        <v>13</v>
      </c>
      <c r="B2427" s="7" t="n">
        <v>46419.0</v>
      </c>
      <c r="C2427" s="13" t="s">
        <v>30</v>
      </c>
      <c r="D2427" s="13" t="s">
        <v>28</v>
      </c>
      <c r="E2427" s="13" t="s">
        <v>27</v>
      </c>
      <c r="F2427" s="13" t="s">
        <v>46</v>
      </c>
      <c r="G2427" s="13" t="n">
        <v>8.911</v>
      </c>
      <c r="H2427" s="13" t="n">
        <v>9.25</v>
      </c>
      <c r="I2427" s="13" t="n">
        <v>9.177</v>
      </c>
      <c r="J2427" s="13" t="n">
        <v>9.324</v>
      </c>
      <c r="K2427" s="13" t="n">
        <v>9.287</v>
      </c>
      <c r="L2427" s="13" t="n">
        <v>9.394</v>
      </c>
      <c r="M2427" s="13" t="n">
        <v>9.371</v>
      </c>
      <c r="N2427" s="13" t="n">
        <v>0.0</v>
      </c>
      <c r="O2427" s="13" t="n">
        <v>0.0</v>
      </c>
      <c r="P2427" s="13" t="n">
        <v>0.0</v>
      </c>
      <c r="Q2427" t="s">
        <v>787</v>
      </c>
      <c r="R2427" t="s">
        <v>1546</v>
      </c>
      <c r="S2427" t="s">
        <v>1176</v>
      </c>
    </row>
    <row r="2428" spans="1:16" x14ac:dyDescent="0.25">
      <c r="A2428" s="13" t="s">
        <v>13</v>
      </c>
      <c r="B2428" s="7" t="n">
        <v>46419.0</v>
      </c>
      <c r="C2428" s="13" t="s">
        <v>30</v>
      </c>
      <c r="D2428" s="13" t="s">
        <v>28</v>
      </c>
      <c r="E2428" s="13" t="s">
        <v>26</v>
      </c>
      <c r="F2428" s="13" t="s">
        <v>46</v>
      </c>
      <c r="G2428" s="13" t="n">
        <v>8.544</v>
      </c>
      <c r="H2428" s="13" t="n">
        <v>8.883</v>
      </c>
      <c r="I2428" s="13" t="n">
        <v>8.807</v>
      </c>
      <c r="J2428" s="13" t="n">
        <v>8.956</v>
      </c>
      <c r="K2428" s="13" t="n">
        <v>8.918</v>
      </c>
      <c r="L2428" s="13" t="n">
        <v>9.026</v>
      </c>
      <c r="M2428" s="13" t="n">
        <v>9.007</v>
      </c>
      <c r="N2428" s="13" t="n">
        <v>0.0</v>
      </c>
      <c r="O2428" s="13" t="n">
        <v>0.0</v>
      </c>
      <c r="P2428" s="13" t="n">
        <v>0.0</v>
      </c>
      <c r="Q2428" t="s">
        <v>787</v>
      </c>
      <c r="R2428" t="s">
        <v>1489</v>
      </c>
      <c r="S2428" t="s">
        <v>1176</v>
      </c>
    </row>
    <row r="2429" spans="1:16" x14ac:dyDescent="0.25">
      <c r="A2429" s="13" t="s">
        <v>13</v>
      </c>
      <c r="B2429" s="7" t="n">
        <v>46419.0</v>
      </c>
      <c r="C2429" s="13" t="s">
        <v>30</v>
      </c>
      <c r="D2429" s="13" t="s">
        <v>29</v>
      </c>
      <c r="E2429" s="13" t="s">
        <v>25</v>
      </c>
      <c r="F2429" s="13" t="s">
        <v>46</v>
      </c>
      <c r="G2429" s="13" t="n">
        <v>9.851</v>
      </c>
      <c r="H2429" s="13" t="n">
        <v>10.293</v>
      </c>
      <c r="I2429" s="13" t="n">
        <v>10.192</v>
      </c>
      <c r="J2429" s="13" t="n">
        <v>10.383</v>
      </c>
      <c r="K2429" s="13" t="n">
        <v>10.323</v>
      </c>
      <c r="L2429" s="13" t="n">
        <v>10.464</v>
      </c>
      <c r="M2429" s="13" t="n">
        <v>10.426</v>
      </c>
      <c r="N2429" s="13" t="n">
        <v>0.0</v>
      </c>
      <c r="O2429" s="13" t="n">
        <v>0.0</v>
      </c>
      <c r="P2429" s="13" t="n">
        <v>0.0</v>
      </c>
      <c r="Q2429" t="s">
        <v>787</v>
      </c>
      <c r="R2429" t="s">
        <v>1603</v>
      </c>
      <c r="S2429" t="s">
        <v>1176</v>
      </c>
    </row>
    <row r="2430" spans="1:16" x14ac:dyDescent="0.25">
      <c r="A2430" s="13" t="s">
        <v>13</v>
      </c>
      <c r="B2430" s="7" t="n">
        <v>46419.0</v>
      </c>
      <c r="C2430" s="13" t="s">
        <v>30</v>
      </c>
      <c r="D2430" s="13" t="s">
        <v>29</v>
      </c>
      <c r="E2430" s="13" t="s">
        <v>27</v>
      </c>
      <c r="F2430" s="13" t="s">
        <v>46</v>
      </c>
      <c r="G2430" s="13" t="n">
        <v>9.71</v>
      </c>
      <c r="H2430" s="13" t="n">
        <v>10.226</v>
      </c>
      <c r="I2430" s="13" t="n">
        <v>10.092</v>
      </c>
      <c r="J2430" s="13" t="n">
        <v>10.31</v>
      </c>
      <c r="K2430" s="13" t="n">
        <v>10.232</v>
      </c>
      <c r="L2430" s="13" t="n">
        <v>10.389</v>
      </c>
      <c r="M2430" s="13" t="n">
        <v>10.34</v>
      </c>
      <c r="N2430" s="13" t="n">
        <v>0.0</v>
      </c>
      <c r="O2430" s="13" t="n">
        <v>0.0</v>
      </c>
      <c r="P2430" s="13" t="n">
        <v>0.0</v>
      </c>
      <c r="Q2430" t="s">
        <v>787</v>
      </c>
      <c r="R2430" t="s">
        <v>1449</v>
      </c>
      <c r="S2430" t="s">
        <v>1176</v>
      </c>
    </row>
    <row r="2431" spans="1:16" x14ac:dyDescent="0.25">
      <c r="A2431" s="13" t="s">
        <v>13</v>
      </c>
      <c r="B2431" s="7" t="n">
        <v>46419.0</v>
      </c>
      <c r="C2431" s="13" t="s">
        <v>30</v>
      </c>
      <c r="D2431" s="13" t="s">
        <v>29</v>
      </c>
      <c r="E2431" s="13" t="s">
        <v>26</v>
      </c>
      <c r="F2431" s="13" t="s">
        <v>46</v>
      </c>
      <c r="G2431" s="13" t="n">
        <v>9.147</v>
      </c>
      <c r="H2431" s="13" t="n">
        <v>9.62</v>
      </c>
      <c r="I2431" s="13" t="n">
        <v>9.499</v>
      </c>
      <c r="J2431" s="13" t="n">
        <v>9.702</v>
      </c>
      <c r="K2431" s="13" t="n">
        <v>9.632</v>
      </c>
      <c r="L2431" s="13" t="n">
        <v>9.781</v>
      </c>
      <c r="M2431" s="13" t="n">
        <v>9.746</v>
      </c>
      <c r="N2431" s="13" t="n">
        <v>0.0</v>
      </c>
      <c r="O2431" s="13" t="n">
        <v>0.0</v>
      </c>
      <c r="P2431" s="13" t="n">
        <v>0.0</v>
      </c>
      <c r="Q2431" t="s">
        <v>787</v>
      </c>
      <c r="R2431" t="s">
        <v>1179</v>
      </c>
      <c r="S2431" t="s">
        <v>1176</v>
      </c>
    </row>
    <row r="2432" spans="1:16" x14ac:dyDescent="0.25">
      <c r="A2432" s="13" t="s">
        <v>13</v>
      </c>
      <c r="B2432" s="7" t="n">
        <v>46419.0</v>
      </c>
      <c r="C2432" s="13" t="s">
        <v>30</v>
      </c>
      <c r="D2432" s="13" t="s">
        <v>31</v>
      </c>
      <c r="E2432" s="13" t="s">
        <v>25</v>
      </c>
      <c r="F2432" s="13" t="s">
        <v>47</v>
      </c>
      <c r="G2432" s="13" t="n">
        <v>8.501</v>
      </c>
      <c r="H2432" s="13" t="n">
        <v>8.793</v>
      </c>
      <c r="I2432" s="13" t="n">
        <v>8.732</v>
      </c>
      <c r="J2432" s="13" t="n">
        <v>8.858</v>
      </c>
      <c r="K2432" s="13" t="n">
        <v>8.824</v>
      </c>
      <c r="L2432" s="13" t="n">
        <v>8.917</v>
      </c>
      <c r="M2432" s="13" t="n">
        <v>8.892</v>
      </c>
      <c r="N2432" s="13" t="n">
        <v>0.0</v>
      </c>
      <c r="O2432" s="13" t="n">
        <v>0.0</v>
      </c>
      <c r="P2432" s="13" t="n">
        <v>0.0</v>
      </c>
      <c r="Q2432" t="s">
        <v>787</v>
      </c>
      <c r="R2432" t="s">
        <v>1583</v>
      </c>
      <c r="S2432" t="s">
        <v>1176</v>
      </c>
    </row>
    <row r="2433" spans="1:16" x14ac:dyDescent="0.25">
      <c r="A2433" s="13" t="s">
        <v>13</v>
      </c>
      <c r="B2433" s="7" t="n">
        <v>46419.0</v>
      </c>
      <c r="C2433" s="13" t="s">
        <v>30</v>
      </c>
      <c r="D2433" s="13" t="s">
        <v>31</v>
      </c>
      <c r="E2433" s="13" t="s">
        <v>27</v>
      </c>
      <c r="F2433" s="13" t="s">
        <v>47</v>
      </c>
      <c r="G2433" s="13" t="n">
        <v>8.422</v>
      </c>
      <c r="H2433" s="13" t="n">
        <v>8.751</v>
      </c>
      <c r="I2433" s="13" t="n">
        <v>8.676</v>
      </c>
      <c r="J2433" s="13" t="n">
        <v>8.816</v>
      </c>
      <c r="K2433" s="13" t="n">
        <v>8.774</v>
      </c>
      <c r="L2433" s="13" t="n">
        <v>8.876</v>
      </c>
      <c r="M2433" s="13" t="n">
        <v>8.849</v>
      </c>
      <c r="N2433" s="13" t="n">
        <v>0.0</v>
      </c>
      <c r="O2433" s="13" t="n">
        <v>0.0</v>
      </c>
      <c r="P2433" s="13" t="n">
        <v>0.0</v>
      </c>
      <c r="Q2433" t="s">
        <v>787</v>
      </c>
      <c r="R2433" t="s">
        <v>1604</v>
      </c>
      <c r="S2433" t="s">
        <v>1176</v>
      </c>
    </row>
    <row r="2434" spans="1:16" x14ac:dyDescent="0.25">
      <c r="A2434" s="13" t="s">
        <v>13</v>
      </c>
      <c r="B2434" s="7" t="n">
        <v>46419.0</v>
      </c>
      <c r="C2434" s="13" t="s">
        <v>30</v>
      </c>
      <c r="D2434" s="13" t="s">
        <v>31</v>
      </c>
      <c r="E2434" s="13" t="s">
        <v>26</v>
      </c>
      <c r="F2434" s="13" t="s">
        <v>47</v>
      </c>
      <c r="G2434" s="13" t="n">
        <v>7.682</v>
      </c>
      <c r="H2434" s="13" t="n">
        <v>8.002</v>
      </c>
      <c r="I2434" s="13" t="n">
        <v>7.93</v>
      </c>
      <c r="J2434" s="13" t="n">
        <v>8.066</v>
      </c>
      <c r="K2434" s="13" t="n">
        <v>8.027</v>
      </c>
      <c r="L2434" s="13" t="n">
        <v>8.128</v>
      </c>
      <c r="M2434" s="13" t="n">
        <v>8.116</v>
      </c>
      <c r="N2434" s="13" t="n">
        <v>0.0</v>
      </c>
      <c r="O2434" s="13" t="n">
        <v>0.0</v>
      </c>
      <c r="P2434" s="13" t="n">
        <v>0.0</v>
      </c>
      <c r="Q2434" t="s">
        <v>787</v>
      </c>
      <c r="R2434" t="s">
        <v>457</v>
      </c>
      <c r="S2434" t="s">
        <v>1176</v>
      </c>
    </row>
    <row r="2435" spans="1:16" x14ac:dyDescent="0.25">
      <c r="A2435" s="13" t="s">
        <v>13</v>
      </c>
      <c r="B2435" s="7" t="n">
        <v>46419.0</v>
      </c>
      <c r="C2435" s="13" t="s">
        <v>30</v>
      </c>
      <c r="D2435" s="13" t="s">
        <v>28</v>
      </c>
      <c r="E2435" s="13" t="s">
        <v>25</v>
      </c>
      <c r="F2435" s="13" t="s">
        <v>47</v>
      </c>
      <c r="G2435" s="13" t="n">
        <v>8.611</v>
      </c>
      <c r="H2435" s="13" t="n">
        <v>8.887</v>
      </c>
      <c r="I2435" s="13" t="n">
        <v>8.843</v>
      </c>
      <c r="J2435" s="13" t="n">
        <v>8.967</v>
      </c>
      <c r="K2435" s="13" t="n">
        <v>8.946</v>
      </c>
      <c r="L2435" s="13" t="n">
        <v>9.038</v>
      </c>
      <c r="M2435" s="13" t="n">
        <v>9.027</v>
      </c>
      <c r="N2435" s="13" t="n">
        <v>0.0</v>
      </c>
      <c r="O2435" s="13" t="n">
        <v>0.0</v>
      </c>
      <c r="P2435" s="13" t="n">
        <v>0.0</v>
      </c>
      <c r="Q2435" t="s">
        <v>787</v>
      </c>
      <c r="R2435" t="s">
        <v>1605</v>
      </c>
      <c r="S2435" t="s">
        <v>1176</v>
      </c>
    </row>
    <row r="2436" spans="1:16" x14ac:dyDescent="0.25">
      <c r="A2436" s="13" t="s">
        <v>13</v>
      </c>
      <c r="B2436" s="7" t="n">
        <v>46419.0</v>
      </c>
      <c r="C2436" s="13" t="s">
        <v>30</v>
      </c>
      <c r="D2436" s="13" t="s">
        <v>28</v>
      </c>
      <c r="E2436" s="13" t="s">
        <v>27</v>
      </c>
      <c r="F2436" s="13" t="s">
        <v>47</v>
      </c>
      <c r="G2436" s="13" t="n">
        <v>8.511</v>
      </c>
      <c r="H2436" s="13" t="n">
        <v>8.85</v>
      </c>
      <c r="I2436" s="13" t="n">
        <v>8.777</v>
      </c>
      <c r="J2436" s="13" t="n">
        <v>8.924</v>
      </c>
      <c r="K2436" s="13" t="n">
        <v>8.887</v>
      </c>
      <c r="L2436" s="13" t="n">
        <v>8.994</v>
      </c>
      <c r="M2436" s="13" t="n">
        <v>8.971</v>
      </c>
      <c r="N2436" s="13" t="n">
        <v>0.0</v>
      </c>
      <c r="O2436" s="13" t="n">
        <v>0.0</v>
      </c>
      <c r="P2436" s="13" t="n">
        <v>0.0</v>
      </c>
      <c r="Q2436" t="s">
        <v>787</v>
      </c>
      <c r="R2436" t="s">
        <v>1549</v>
      </c>
      <c r="S2436" t="s">
        <v>1176</v>
      </c>
    </row>
    <row r="2437" spans="1:16" x14ac:dyDescent="0.25">
      <c r="A2437" s="13" t="s">
        <v>13</v>
      </c>
      <c r="B2437" s="7" t="n">
        <v>46419.0</v>
      </c>
      <c r="C2437" s="13" t="s">
        <v>30</v>
      </c>
      <c r="D2437" s="13" t="s">
        <v>28</v>
      </c>
      <c r="E2437" s="13" t="s">
        <v>26</v>
      </c>
      <c r="F2437" s="13" t="s">
        <v>47</v>
      </c>
      <c r="G2437" s="13" t="n">
        <v>8.144</v>
      </c>
      <c r="H2437" s="13" t="n">
        <v>8.483</v>
      </c>
      <c r="I2437" s="13" t="n">
        <v>8.407</v>
      </c>
      <c r="J2437" s="13" t="n">
        <v>8.556</v>
      </c>
      <c r="K2437" s="13" t="n">
        <v>8.518</v>
      </c>
      <c r="L2437" s="13" t="n">
        <v>8.626</v>
      </c>
      <c r="M2437" s="13" t="n">
        <v>8.607</v>
      </c>
      <c r="N2437" s="13" t="n">
        <v>0.0</v>
      </c>
      <c r="O2437" s="13" t="n">
        <v>0.0</v>
      </c>
      <c r="P2437" s="13" t="n">
        <v>0.0</v>
      </c>
      <c r="Q2437" t="s">
        <v>787</v>
      </c>
      <c r="R2437" t="s">
        <v>1235</v>
      </c>
      <c r="S2437" t="s">
        <v>1176</v>
      </c>
    </row>
    <row r="2438" spans="1:16" x14ac:dyDescent="0.25">
      <c r="A2438" s="13" t="s">
        <v>13</v>
      </c>
      <c r="B2438" s="7" t="n">
        <v>46419.0</v>
      </c>
      <c r="C2438" s="13" t="s">
        <v>30</v>
      </c>
      <c r="D2438" s="13" t="s">
        <v>29</v>
      </c>
      <c r="E2438" s="13" t="s">
        <v>25</v>
      </c>
      <c r="F2438" s="13" t="s">
        <v>47</v>
      </c>
      <c r="G2438" s="13" t="n">
        <v>9.451</v>
      </c>
      <c r="H2438" s="13" t="n">
        <v>9.893</v>
      </c>
      <c r="I2438" s="13" t="n">
        <v>9.792</v>
      </c>
      <c r="J2438" s="13" t="n">
        <v>9.983</v>
      </c>
      <c r="K2438" s="13" t="n">
        <v>9.923</v>
      </c>
      <c r="L2438" s="13" t="n">
        <v>10.064</v>
      </c>
      <c r="M2438" s="13" t="n">
        <v>10.026</v>
      </c>
      <c r="N2438" s="13" t="n">
        <v>0.0</v>
      </c>
      <c r="O2438" s="13" t="n">
        <v>0.0</v>
      </c>
      <c r="P2438" s="13" t="n">
        <v>0.0</v>
      </c>
      <c r="Q2438" t="s">
        <v>787</v>
      </c>
      <c r="R2438" t="s">
        <v>1606</v>
      </c>
      <c r="S2438" t="s">
        <v>1176</v>
      </c>
    </row>
    <row r="2439" spans="1:16" x14ac:dyDescent="0.25">
      <c r="A2439" s="13" t="s">
        <v>13</v>
      </c>
      <c r="B2439" s="7" t="n">
        <v>46419.0</v>
      </c>
      <c r="C2439" s="13" t="s">
        <v>30</v>
      </c>
      <c r="D2439" s="13" t="s">
        <v>29</v>
      </c>
      <c r="E2439" s="13" t="s">
        <v>27</v>
      </c>
      <c r="F2439" s="13" t="s">
        <v>47</v>
      </c>
      <c r="G2439" s="13" t="n">
        <v>9.31</v>
      </c>
      <c r="H2439" s="13" t="n">
        <v>9.826</v>
      </c>
      <c r="I2439" s="13" t="n">
        <v>9.692</v>
      </c>
      <c r="J2439" s="13" t="n">
        <v>9.91</v>
      </c>
      <c r="K2439" s="13" t="n">
        <v>9.832</v>
      </c>
      <c r="L2439" s="13" t="n">
        <v>9.989</v>
      </c>
      <c r="M2439" s="13" t="n">
        <v>9.94</v>
      </c>
      <c r="N2439" s="13" t="n">
        <v>0.0</v>
      </c>
      <c r="O2439" s="13" t="n">
        <v>0.0</v>
      </c>
      <c r="P2439" s="13" t="n">
        <v>0.0</v>
      </c>
      <c r="Q2439" t="s">
        <v>787</v>
      </c>
      <c r="R2439" t="s">
        <v>1453</v>
      </c>
      <c r="S2439" t="s">
        <v>1176</v>
      </c>
    </row>
    <row r="2440" spans="1:16" x14ac:dyDescent="0.25">
      <c r="A2440" s="13" t="s">
        <v>13</v>
      </c>
      <c r="B2440" s="7" t="n">
        <v>46419.0</v>
      </c>
      <c r="C2440" s="13" t="s">
        <v>30</v>
      </c>
      <c r="D2440" s="13" t="s">
        <v>29</v>
      </c>
      <c r="E2440" s="13" t="s">
        <v>26</v>
      </c>
      <c r="F2440" s="13" t="s">
        <v>47</v>
      </c>
      <c r="G2440" s="13" t="n">
        <v>8.747</v>
      </c>
      <c r="H2440" s="13" t="n">
        <v>9.22</v>
      </c>
      <c r="I2440" s="13" t="n">
        <v>9.099</v>
      </c>
      <c r="J2440" s="13" t="n">
        <v>9.302</v>
      </c>
      <c r="K2440" s="13" t="n">
        <v>9.232</v>
      </c>
      <c r="L2440" s="13" t="n">
        <v>9.381</v>
      </c>
      <c r="M2440" s="13" t="n">
        <v>9.346</v>
      </c>
      <c r="N2440" s="13" t="n">
        <v>0.0</v>
      </c>
      <c r="O2440" s="13" t="n">
        <v>0.0</v>
      </c>
      <c r="P2440" s="13" t="n">
        <v>0.0</v>
      </c>
      <c r="Q2440" t="s">
        <v>787</v>
      </c>
      <c r="R2440" t="s">
        <v>232</v>
      </c>
      <c r="S2440" t="s">
        <v>1176</v>
      </c>
    </row>
    <row r="2441" spans="1:16" x14ac:dyDescent="0.25">
      <c r="A2441" s="13" t="s">
        <v>13</v>
      </c>
      <c r="B2441" s="7" t="n">
        <v>46419.0</v>
      </c>
      <c r="C2441" s="13" t="s">
        <v>30</v>
      </c>
      <c r="D2441" s="13" t="s">
        <v>31</v>
      </c>
      <c r="E2441" s="13" t="s">
        <v>25</v>
      </c>
      <c r="F2441" s="13" t="s">
        <v>48</v>
      </c>
      <c r="G2441" s="13" t="n">
        <v>7.901</v>
      </c>
      <c r="H2441" s="13" t="n">
        <v>8.193</v>
      </c>
      <c r="I2441" s="13" t="n">
        <v>8.132</v>
      </c>
      <c r="J2441" s="13" t="n">
        <v>8.258</v>
      </c>
      <c r="K2441" s="13" t="n">
        <v>8.224</v>
      </c>
      <c r="L2441" s="13" t="n">
        <v>8.317</v>
      </c>
      <c r="M2441" s="13" t="n">
        <v>8.292</v>
      </c>
      <c r="N2441" s="13" t="n">
        <v>0.0</v>
      </c>
      <c r="O2441" s="13" t="n">
        <v>0.0</v>
      </c>
      <c r="P2441" s="13" t="n">
        <v>0.0</v>
      </c>
      <c r="Q2441" t="s">
        <v>787</v>
      </c>
      <c r="R2441" t="s">
        <v>286</v>
      </c>
      <c r="S2441" t="s">
        <v>1176</v>
      </c>
    </row>
    <row r="2442" spans="1:16" x14ac:dyDescent="0.25">
      <c r="A2442" s="13" t="s">
        <v>13</v>
      </c>
      <c r="B2442" s="7" t="n">
        <v>46419.0</v>
      </c>
      <c r="C2442" s="13" t="s">
        <v>30</v>
      </c>
      <c r="D2442" s="13" t="s">
        <v>31</v>
      </c>
      <c r="E2442" s="13" t="s">
        <v>27</v>
      </c>
      <c r="F2442" s="13" t="s">
        <v>48</v>
      </c>
      <c r="G2442" s="13" t="n">
        <v>7.822</v>
      </c>
      <c r="H2442" s="13" t="n">
        <v>8.151</v>
      </c>
      <c r="I2442" s="13" t="n">
        <v>8.076</v>
      </c>
      <c r="J2442" s="13" t="n">
        <v>8.216</v>
      </c>
      <c r="K2442" s="13" t="n">
        <v>8.174</v>
      </c>
      <c r="L2442" s="13" t="n">
        <v>8.276</v>
      </c>
      <c r="M2442" s="13" t="n">
        <v>8.249</v>
      </c>
      <c r="N2442" s="13" t="n">
        <v>0.0</v>
      </c>
      <c r="O2442" s="13" t="n">
        <v>0.0</v>
      </c>
      <c r="P2442" s="13" t="n">
        <v>0.0</v>
      </c>
      <c r="Q2442" t="s">
        <v>787</v>
      </c>
      <c r="R2442" t="s">
        <v>1607</v>
      </c>
      <c r="S2442" t="s">
        <v>1176</v>
      </c>
    </row>
    <row r="2443" spans="1:16" x14ac:dyDescent="0.25">
      <c r="A2443" s="13" t="s">
        <v>13</v>
      </c>
      <c r="B2443" s="7" t="n">
        <v>46419.0</v>
      </c>
      <c r="C2443" s="13" t="s">
        <v>30</v>
      </c>
      <c r="D2443" s="13" t="s">
        <v>31</v>
      </c>
      <c r="E2443" s="13" t="s">
        <v>26</v>
      </c>
      <c r="F2443" s="13" t="s">
        <v>48</v>
      </c>
      <c r="G2443" s="13" t="n">
        <v>7.082</v>
      </c>
      <c r="H2443" s="13" t="n">
        <v>7.402</v>
      </c>
      <c r="I2443" s="13" t="n">
        <v>7.33</v>
      </c>
      <c r="J2443" s="13" t="n">
        <v>7.466</v>
      </c>
      <c r="K2443" s="13" t="n">
        <v>7.427</v>
      </c>
      <c r="L2443" s="13" t="n">
        <v>7.528</v>
      </c>
      <c r="M2443" s="13" t="n">
        <v>7.516</v>
      </c>
      <c r="N2443" s="13" t="n">
        <v>0.0</v>
      </c>
      <c r="O2443" s="13" t="n">
        <v>0.0</v>
      </c>
      <c r="P2443" s="13" t="n">
        <v>0.0</v>
      </c>
      <c r="Q2443" t="s">
        <v>787</v>
      </c>
      <c r="R2443" t="s">
        <v>1092</v>
      </c>
      <c r="S2443" t="s">
        <v>1176</v>
      </c>
    </row>
    <row r="2444" spans="1:16" x14ac:dyDescent="0.25">
      <c r="A2444" s="13" t="s">
        <v>13</v>
      </c>
      <c r="B2444" s="7" t="n">
        <v>46419.0</v>
      </c>
      <c r="C2444" s="13" t="s">
        <v>30</v>
      </c>
      <c r="D2444" s="13" t="s">
        <v>28</v>
      </c>
      <c r="E2444" s="13" t="s">
        <v>25</v>
      </c>
      <c r="F2444" s="13" t="s">
        <v>48</v>
      </c>
      <c r="G2444" s="13" t="n">
        <v>8.011</v>
      </c>
      <c r="H2444" s="13" t="n">
        <v>8.287</v>
      </c>
      <c r="I2444" s="13" t="n">
        <v>8.243</v>
      </c>
      <c r="J2444" s="13" t="n">
        <v>8.367</v>
      </c>
      <c r="K2444" s="13" t="n">
        <v>8.346</v>
      </c>
      <c r="L2444" s="13" t="n">
        <v>8.438</v>
      </c>
      <c r="M2444" s="13" t="n">
        <v>8.427</v>
      </c>
      <c r="N2444" s="13" t="n">
        <v>0.0</v>
      </c>
      <c r="O2444" s="13" t="n">
        <v>0.0</v>
      </c>
      <c r="P2444" s="13" t="n">
        <v>0.0</v>
      </c>
      <c r="Q2444" t="s">
        <v>787</v>
      </c>
      <c r="R2444" t="s">
        <v>1608</v>
      </c>
      <c r="S2444" t="s">
        <v>1176</v>
      </c>
    </row>
    <row r="2445" spans="1:16" x14ac:dyDescent="0.25">
      <c r="A2445" s="13" t="s">
        <v>13</v>
      </c>
      <c r="B2445" s="7" t="n">
        <v>46419.0</v>
      </c>
      <c r="C2445" s="13" t="s">
        <v>30</v>
      </c>
      <c r="D2445" s="13" t="s">
        <v>28</v>
      </c>
      <c r="E2445" s="13" t="s">
        <v>27</v>
      </c>
      <c r="F2445" s="13" t="s">
        <v>48</v>
      </c>
      <c r="G2445" s="13" t="n">
        <v>7.911</v>
      </c>
      <c r="H2445" s="13" t="n">
        <v>8.25</v>
      </c>
      <c r="I2445" s="13" t="n">
        <v>8.177</v>
      </c>
      <c r="J2445" s="13" t="n">
        <v>8.324</v>
      </c>
      <c r="K2445" s="13" t="n">
        <v>8.287</v>
      </c>
      <c r="L2445" s="13" t="n">
        <v>8.394</v>
      </c>
      <c r="M2445" s="13" t="n">
        <v>8.371</v>
      </c>
      <c r="N2445" s="13" t="n">
        <v>0.0</v>
      </c>
      <c r="O2445" s="13" t="n">
        <v>0.0</v>
      </c>
      <c r="P2445" s="13" t="n">
        <v>0.0</v>
      </c>
      <c r="Q2445" t="s">
        <v>787</v>
      </c>
      <c r="R2445" t="s">
        <v>1553</v>
      </c>
      <c r="S2445" t="s">
        <v>1176</v>
      </c>
    </row>
    <row r="2446" spans="1:16" x14ac:dyDescent="0.25">
      <c r="A2446" s="13" t="s">
        <v>13</v>
      </c>
      <c r="B2446" s="7" t="n">
        <v>46419.0</v>
      </c>
      <c r="C2446" s="13" t="s">
        <v>30</v>
      </c>
      <c r="D2446" s="13" t="s">
        <v>28</v>
      </c>
      <c r="E2446" s="13" t="s">
        <v>26</v>
      </c>
      <c r="F2446" s="13" t="s">
        <v>48</v>
      </c>
      <c r="G2446" s="13" t="n">
        <v>7.544</v>
      </c>
      <c r="H2446" s="13" t="n">
        <v>7.883</v>
      </c>
      <c r="I2446" s="13" t="n">
        <v>7.807</v>
      </c>
      <c r="J2446" s="13" t="n">
        <v>7.956</v>
      </c>
      <c r="K2446" s="13" t="n">
        <v>7.918</v>
      </c>
      <c r="L2446" s="13" t="n">
        <v>8.026</v>
      </c>
      <c r="M2446" s="13" t="n">
        <v>8.007</v>
      </c>
      <c r="N2446" s="13" t="n">
        <v>0.0</v>
      </c>
      <c r="O2446" s="13" t="n">
        <v>0.0</v>
      </c>
      <c r="P2446" s="13" t="n">
        <v>0.0</v>
      </c>
      <c r="Q2446" t="s">
        <v>787</v>
      </c>
      <c r="R2446" t="s">
        <v>999</v>
      </c>
      <c r="S2446" t="s">
        <v>1176</v>
      </c>
    </row>
    <row r="2447" spans="1:16" x14ac:dyDescent="0.25">
      <c r="A2447" s="13" t="s">
        <v>13</v>
      </c>
      <c r="B2447" s="7" t="n">
        <v>46419.0</v>
      </c>
      <c r="C2447" s="13" t="s">
        <v>30</v>
      </c>
      <c r="D2447" s="13" t="s">
        <v>29</v>
      </c>
      <c r="E2447" s="13" t="s">
        <v>25</v>
      </c>
      <c r="F2447" s="13" t="s">
        <v>48</v>
      </c>
      <c r="G2447" s="13" t="n">
        <v>8.851</v>
      </c>
      <c r="H2447" s="13" t="n">
        <v>9.293</v>
      </c>
      <c r="I2447" s="13" t="n">
        <v>9.192</v>
      </c>
      <c r="J2447" s="13" t="n">
        <v>9.383</v>
      </c>
      <c r="K2447" s="13" t="n">
        <v>9.323</v>
      </c>
      <c r="L2447" s="13" t="n">
        <v>9.464</v>
      </c>
      <c r="M2447" s="13" t="n">
        <v>9.426</v>
      </c>
      <c r="N2447" s="13" t="n">
        <v>0.0</v>
      </c>
      <c r="O2447" s="13" t="n">
        <v>0.0</v>
      </c>
      <c r="P2447" s="13" t="n">
        <v>0.0</v>
      </c>
      <c r="Q2447" t="s">
        <v>787</v>
      </c>
      <c r="R2447" t="s">
        <v>1046</v>
      </c>
      <c r="S2447" t="s">
        <v>1176</v>
      </c>
    </row>
    <row r="2448" spans="1:16" x14ac:dyDescent="0.25">
      <c r="A2448" s="13" t="s">
        <v>13</v>
      </c>
      <c r="B2448" s="7" t="n">
        <v>46419.0</v>
      </c>
      <c r="C2448" s="13" t="s">
        <v>30</v>
      </c>
      <c r="D2448" s="13" t="s">
        <v>29</v>
      </c>
      <c r="E2448" s="13" t="s">
        <v>27</v>
      </c>
      <c r="F2448" s="13" t="s">
        <v>48</v>
      </c>
      <c r="G2448" s="13" t="n">
        <v>8.71</v>
      </c>
      <c r="H2448" s="13" t="n">
        <v>9.226</v>
      </c>
      <c r="I2448" s="13" t="n">
        <v>9.092</v>
      </c>
      <c r="J2448" s="13" t="n">
        <v>9.31</v>
      </c>
      <c r="K2448" s="13" t="n">
        <v>9.232</v>
      </c>
      <c r="L2448" s="13" t="n">
        <v>9.389</v>
      </c>
      <c r="M2448" s="13" t="n">
        <v>9.34</v>
      </c>
      <c r="N2448" s="13" t="n">
        <v>0.0</v>
      </c>
      <c r="O2448" s="13" t="n">
        <v>0.0</v>
      </c>
      <c r="P2448" s="13" t="n">
        <v>0.0</v>
      </c>
      <c r="Q2448" t="s">
        <v>787</v>
      </c>
      <c r="R2448" t="s">
        <v>80</v>
      </c>
      <c r="S2448" t="s">
        <v>1176</v>
      </c>
    </row>
    <row r="2449" spans="1:16" x14ac:dyDescent="0.25">
      <c r="A2449" s="13" t="s">
        <v>13</v>
      </c>
      <c r="B2449" s="7" t="n">
        <v>46419.0</v>
      </c>
      <c r="C2449" s="13" t="s">
        <v>30</v>
      </c>
      <c r="D2449" s="13" t="s">
        <v>29</v>
      </c>
      <c r="E2449" s="13" t="s">
        <v>26</v>
      </c>
      <c r="F2449" s="13" t="s">
        <v>48</v>
      </c>
      <c r="G2449" s="13" t="n">
        <v>8.147</v>
      </c>
      <c r="H2449" s="13" t="n">
        <v>8.62</v>
      </c>
      <c r="I2449" s="13" t="n">
        <v>8.499</v>
      </c>
      <c r="J2449" s="13" t="n">
        <v>8.702</v>
      </c>
      <c r="K2449" s="13" t="n">
        <v>8.632</v>
      </c>
      <c r="L2449" s="13" t="n">
        <v>8.781</v>
      </c>
      <c r="M2449" s="13" t="n">
        <v>8.746</v>
      </c>
      <c r="N2449" s="13" t="n">
        <v>0.0</v>
      </c>
      <c r="O2449" s="13" t="n">
        <v>0.0</v>
      </c>
      <c r="P2449" s="13" t="n">
        <v>0.0</v>
      </c>
      <c r="Q2449" t="s">
        <v>787</v>
      </c>
      <c r="R2449" t="s">
        <v>500</v>
      </c>
      <c r="S2449" t="s">
        <v>1176</v>
      </c>
    </row>
    <row r="2450" spans="1:16" x14ac:dyDescent="0.25">
      <c r="A2450" s="13" t="s">
        <v>13</v>
      </c>
      <c r="B2450" s="7" t="n">
        <v>46419.0</v>
      </c>
      <c r="C2450" s="13" t="s">
        <v>32</v>
      </c>
      <c r="D2450" s="13" t="s">
        <v>24</v>
      </c>
      <c r="E2450" s="13" t="s">
        <v>25</v>
      </c>
      <c r="F2450" s="13" t="s">
        <v>46</v>
      </c>
      <c r="G2450" s="13" t="n">
        <v>8.915</v>
      </c>
      <c r="H2450" s="13" t="n">
        <v>9.125</v>
      </c>
      <c r="I2450" s="13" t="n">
        <v>9.092</v>
      </c>
      <c r="J2450" s="13" t="n">
        <v>9.19</v>
      </c>
      <c r="K2450" s="13" t="n">
        <v>9.173</v>
      </c>
      <c r="L2450" s="13" t="n">
        <v>9.25</v>
      </c>
      <c r="M2450" s="13" t="n">
        <v>9.246</v>
      </c>
      <c r="N2450" s="13" t="n">
        <v>0.0</v>
      </c>
      <c r="O2450" s="13" t="n">
        <v>0.0</v>
      </c>
      <c r="P2450" s="13" t="n">
        <v>0.0</v>
      </c>
      <c r="Q2450" t="s">
        <v>787</v>
      </c>
      <c r="R2450" t="s">
        <v>206</v>
      </c>
      <c r="S2450" t="s">
        <v>1176</v>
      </c>
    </row>
    <row r="2451" spans="1:16" x14ac:dyDescent="0.25">
      <c r="A2451" s="13" t="s">
        <v>13</v>
      </c>
      <c r="B2451" s="7" t="n">
        <v>46419.0</v>
      </c>
      <c r="C2451" s="13" t="s">
        <v>32</v>
      </c>
      <c r="D2451" s="13" t="s">
        <v>24</v>
      </c>
      <c r="E2451" s="13" t="s">
        <v>27</v>
      </c>
      <c r="F2451" s="13" t="s">
        <v>46</v>
      </c>
      <c r="G2451" s="13" t="n">
        <v>8.913</v>
      </c>
      <c r="H2451" s="13" t="n">
        <v>9.153</v>
      </c>
      <c r="I2451" s="13" t="n">
        <v>9.105</v>
      </c>
      <c r="J2451" s="13" t="n">
        <v>9.216</v>
      </c>
      <c r="K2451" s="13" t="n">
        <v>9.192</v>
      </c>
      <c r="L2451" s="13" t="n">
        <v>9.277</v>
      </c>
      <c r="M2451" s="13" t="n">
        <v>9.272</v>
      </c>
      <c r="N2451" s="13" t="n">
        <v>0.0</v>
      </c>
      <c r="O2451" s="13" t="n">
        <v>0.0</v>
      </c>
      <c r="P2451" s="13" t="n">
        <v>0.0</v>
      </c>
      <c r="Q2451" t="s">
        <v>787</v>
      </c>
      <c r="R2451" t="s">
        <v>1609</v>
      </c>
      <c r="S2451" t="s">
        <v>1176</v>
      </c>
    </row>
    <row r="2452" spans="1:16" x14ac:dyDescent="0.25">
      <c r="A2452" s="13" t="s">
        <v>13</v>
      </c>
      <c r="B2452" s="7" t="n">
        <v>46419.0</v>
      </c>
      <c r="C2452" s="13" t="s">
        <v>32</v>
      </c>
      <c r="D2452" s="13" t="s">
        <v>24</v>
      </c>
      <c r="E2452" s="13" t="s">
        <v>26</v>
      </c>
      <c r="F2452" s="13" t="s">
        <v>46</v>
      </c>
      <c r="G2452" s="13" t="n">
        <v>8.428</v>
      </c>
      <c r="H2452" s="13" t="n">
        <v>8.745</v>
      </c>
      <c r="I2452" s="13" t="n">
        <v>8.67</v>
      </c>
      <c r="J2452" s="13" t="n">
        <v>8.809</v>
      </c>
      <c r="K2452" s="13" t="n">
        <v>8.769</v>
      </c>
      <c r="L2452" s="13" t="n">
        <v>8.872</v>
      </c>
      <c r="M2452" s="13" t="n">
        <v>8.86</v>
      </c>
      <c r="N2452" s="13" t="n">
        <v>0.0</v>
      </c>
      <c r="O2452" s="13" t="n">
        <v>0.0</v>
      </c>
      <c r="P2452" s="13" t="n">
        <v>0.0</v>
      </c>
      <c r="Q2452" t="s">
        <v>787</v>
      </c>
      <c r="R2452" t="s">
        <v>218</v>
      </c>
      <c r="S2452" t="s">
        <v>1176</v>
      </c>
    </row>
    <row r="2453" spans="1:16" x14ac:dyDescent="0.25">
      <c r="A2453" s="13" t="s">
        <v>13</v>
      </c>
      <c r="B2453" s="7" t="n">
        <v>46419.0</v>
      </c>
      <c r="C2453" s="13" t="s">
        <v>32</v>
      </c>
      <c r="D2453" s="13" t="s">
        <v>24</v>
      </c>
      <c r="E2453" s="13" t="s">
        <v>25</v>
      </c>
      <c r="F2453" s="13" t="s">
        <v>47</v>
      </c>
      <c r="G2453" s="13" t="n">
        <v>8.515</v>
      </c>
      <c r="H2453" s="13" t="n">
        <v>8.725</v>
      </c>
      <c r="I2453" s="13" t="n">
        <v>8.692</v>
      </c>
      <c r="J2453" s="13" t="n">
        <v>8.79</v>
      </c>
      <c r="K2453" s="13" t="n">
        <v>8.773</v>
      </c>
      <c r="L2453" s="13" t="n">
        <v>8.85</v>
      </c>
      <c r="M2453" s="13" t="n">
        <v>8.846</v>
      </c>
      <c r="N2453" s="13" t="n">
        <v>0.0</v>
      </c>
      <c r="O2453" s="13" t="n">
        <v>0.0</v>
      </c>
      <c r="P2453" s="13" t="n">
        <v>0.0</v>
      </c>
      <c r="Q2453" t="s">
        <v>787</v>
      </c>
      <c r="R2453" t="s">
        <v>214</v>
      </c>
      <c r="S2453" t="s">
        <v>1176</v>
      </c>
    </row>
    <row r="2454" spans="1:16" x14ac:dyDescent="0.25">
      <c r="A2454" s="13" t="s">
        <v>13</v>
      </c>
      <c r="B2454" s="7" t="n">
        <v>46419.0</v>
      </c>
      <c r="C2454" s="13" t="s">
        <v>32</v>
      </c>
      <c r="D2454" s="13" t="s">
        <v>24</v>
      </c>
      <c r="E2454" s="13" t="s">
        <v>27</v>
      </c>
      <c r="F2454" s="13" t="s">
        <v>47</v>
      </c>
      <c r="G2454" s="13" t="n">
        <v>8.513</v>
      </c>
      <c r="H2454" s="13" t="n">
        <v>8.753</v>
      </c>
      <c r="I2454" s="13" t="n">
        <v>8.705</v>
      </c>
      <c r="J2454" s="13" t="n">
        <v>8.816</v>
      </c>
      <c r="K2454" s="13" t="n">
        <v>8.792</v>
      </c>
      <c r="L2454" s="13" t="n">
        <v>8.877</v>
      </c>
      <c r="M2454" s="13" t="n">
        <v>8.872</v>
      </c>
      <c r="N2454" s="13" t="n">
        <v>0.0</v>
      </c>
      <c r="O2454" s="13" t="n">
        <v>0.0</v>
      </c>
      <c r="P2454" s="13" t="n">
        <v>0.0</v>
      </c>
      <c r="Q2454" t="s">
        <v>787</v>
      </c>
      <c r="R2454" t="s">
        <v>769</v>
      </c>
      <c r="S2454" t="s">
        <v>1176</v>
      </c>
    </row>
    <row r="2455" spans="1:16" x14ac:dyDescent="0.25">
      <c r="A2455" s="13" t="s">
        <v>13</v>
      </c>
      <c r="B2455" s="7" t="n">
        <v>46419.0</v>
      </c>
      <c r="C2455" s="13" t="s">
        <v>32</v>
      </c>
      <c r="D2455" s="13" t="s">
        <v>24</v>
      </c>
      <c r="E2455" s="13" t="s">
        <v>26</v>
      </c>
      <c r="F2455" s="13" t="s">
        <v>47</v>
      </c>
      <c r="G2455" s="13" t="n">
        <v>8.052</v>
      </c>
      <c r="H2455" s="13" t="n">
        <v>8.286</v>
      </c>
      <c r="I2455" s="13" t="n">
        <v>8.24</v>
      </c>
      <c r="J2455" s="13" t="n">
        <v>8.351</v>
      </c>
      <c r="K2455" s="13" t="n">
        <v>8.328</v>
      </c>
      <c r="L2455" s="13" t="n">
        <v>8.414</v>
      </c>
      <c r="M2455" s="13" t="n">
        <v>8.418</v>
      </c>
      <c r="N2455" s="13" t="n">
        <v>0.0</v>
      </c>
      <c r="O2455" s="13" t="n">
        <v>0.0</v>
      </c>
      <c r="P2455" s="13" t="n">
        <v>0.0</v>
      </c>
      <c r="Q2455" t="s">
        <v>787</v>
      </c>
      <c r="R2455" t="s">
        <v>1610</v>
      </c>
      <c r="S2455" t="s">
        <v>1176</v>
      </c>
    </row>
    <row r="2456" spans="1:16" x14ac:dyDescent="0.25">
      <c r="A2456" s="13" t="s">
        <v>13</v>
      </c>
      <c r="B2456" s="7" t="n">
        <v>46419.0</v>
      </c>
      <c r="C2456" s="13" t="s">
        <v>32</v>
      </c>
      <c r="D2456" s="13" t="s">
        <v>24</v>
      </c>
      <c r="E2456" s="13" t="s">
        <v>25</v>
      </c>
      <c r="F2456" s="13" t="s">
        <v>48</v>
      </c>
      <c r="G2456" s="13" t="n">
        <v>7.906</v>
      </c>
      <c r="H2456" s="13" t="n">
        <v>8.154</v>
      </c>
      <c r="I2456" s="13" t="n">
        <v>8.108</v>
      </c>
      <c r="J2456" s="13" t="n">
        <v>8.22</v>
      </c>
      <c r="K2456" s="13" t="n">
        <v>8.195</v>
      </c>
      <c r="L2456" s="13" t="n">
        <v>8.28</v>
      </c>
      <c r="M2456" s="13" t="n">
        <v>8.268</v>
      </c>
      <c r="N2456" s="13" t="n">
        <v>0.0</v>
      </c>
      <c r="O2456" s="13" t="n">
        <v>0.0</v>
      </c>
      <c r="P2456" s="13" t="n">
        <v>0.0</v>
      </c>
      <c r="Q2456" t="s">
        <v>787</v>
      </c>
      <c r="R2456" t="s">
        <v>732</v>
      </c>
      <c r="S2456" t="s">
        <v>1176</v>
      </c>
    </row>
    <row r="2457" spans="1:16" x14ac:dyDescent="0.25">
      <c r="A2457" s="13" t="s">
        <v>13</v>
      </c>
      <c r="B2457" s="7" t="n">
        <v>46419.0</v>
      </c>
      <c r="C2457" s="13" t="s">
        <v>32</v>
      </c>
      <c r="D2457" s="13" t="s">
        <v>24</v>
      </c>
      <c r="E2457" s="13" t="s">
        <v>27</v>
      </c>
      <c r="F2457" s="13" t="s">
        <v>48</v>
      </c>
      <c r="G2457" s="13" t="n">
        <v>7.89</v>
      </c>
      <c r="H2457" s="13" t="n">
        <v>8.19</v>
      </c>
      <c r="I2457" s="13" t="n">
        <v>8.121</v>
      </c>
      <c r="J2457" s="13" t="n">
        <v>8.253</v>
      </c>
      <c r="K2457" s="13" t="n">
        <v>8.217</v>
      </c>
      <c r="L2457" s="13" t="n">
        <v>8.314</v>
      </c>
      <c r="M2457" s="13" t="n">
        <v>8.297</v>
      </c>
      <c r="N2457" s="13" t="n">
        <v>0.0</v>
      </c>
      <c r="O2457" s="13" t="n">
        <v>0.0</v>
      </c>
      <c r="P2457" s="13" t="n">
        <v>0.0</v>
      </c>
      <c r="Q2457" t="s">
        <v>787</v>
      </c>
      <c r="R2457" t="s">
        <v>1090</v>
      </c>
      <c r="S2457" t="s">
        <v>1176</v>
      </c>
    </row>
    <row r="2458" spans="1:16" x14ac:dyDescent="0.25">
      <c r="A2458" s="13" t="s">
        <v>13</v>
      </c>
      <c r="B2458" s="7" t="n">
        <v>46419.0</v>
      </c>
      <c r="C2458" s="13" t="s">
        <v>32</v>
      </c>
      <c r="D2458" s="13" t="s">
        <v>24</v>
      </c>
      <c r="E2458" s="13" t="s">
        <v>26</v>
      </c>
      <c r="F2458" s="13" t="s">
        <v>48</v>
      </c>
      <c r="G2458" s="13" t="n">
        <v>7.428</v>
      </c>
      <c r="H2458" s="13" t="n">
        <v>7.745</v>
      </c>
      <c r="I2458" s="13" t="n">
        <v>7.67</v>
      </c>
      <c r="J2458" s="13" t="n">
        <v>7.809</v>
      </c>
      <c r="K2458" s="13" t="n">
        <v>7.769</v>
      </c>
      <c r="L2458" s="13" t="n">
        <v>7.872</v>
      </c>
      <c r="M2458" s="13" t="n">
        <v>7.86</v>
      </c>
      <c r="N2458" s="13" t="n">
        <v>0.0</v>
      </c>
      <c r="O2458" s="13" t="n">
        <v>0.0</v>
      </c>
      <c r="P2458" s="13" t="n">
        <v>0.0</v>
      </c>
      <c r="Q2458" t="s">
        <v>787</v>
      </c>
      <c r="R2458" t="s">
        <v>600</v>
      </c>
      <c r="S2458" t="s">
        <v>1176</v>
      </c>
    </row>
    <row r="2459" spans="1:16" x14ac:dyDescent="0.25">
      <c r="A2459" s="13" t="s">
        <v>13</v>
      </c>
      <c r="B2459" s="7" t="n">
        <v>46419.0</v>
      </c>
      <c r="C2459" s="13" t="s">
        <v>33</v>
      </c>
      <c r="D2459" s="13" t="s">
        <v>31</v>
      </c>
      <c r="E2459" s="13" t="s">
        <v>25</v>
      </c>
      <c r="F2459" s="13" t="s">
        <v>46</v>
      </c>
      <c r="G2459" s="13" t="n">
        <v>8.724</v>
      </c>
      <c r="H2459" s="13" t="n">
        <v>9.01</v>
      </c>
      <c r="I2459" s="13" t="n">
        <v>8.951</v>
      </c>
      <c r="J2459" s="13" t="n">
        <v>9.073</v>
      </c>
      <c r="K2459" s="13" t="n">
        <v>9.04</v>
      </c>
      <c r="L2459" s="13" t="n">
        <v>9.13</v>
      </c>
      <c r="M2459" s="13" t="n">
        <v>9.107</v>
      </c>
      <c r="N2459" s="13" t="n">
        <v>0.0</v>
      </c>
      <c r="O2459" s="13" t="n">
        <v>0.0</v>
      </c>
      <c r="P2459" s="13" t="n">
        <v>0.0</v>
      </c>
      <c r="Q2459" t="s">
        <v>787</v>
      </c>
      <c r="R2459" t="s">
        <v>759</v>
      </c>
      <c r="S2459" t="s">
        <v>1176</v>
      </c>
    </row>
    <row r="2460" spans="1:16" x14ac:dyDescent="0.25">
      <c r="A2460" s="13" t="s">
        <v>13</v>
      </c>
      <c r="B2460" s="7" t="n">
        <v>46419.0</v>
      </c>
      <c r="C2460" s="13" t="s">
        <v>33</v>
      </c>
      <c r="D2460" s="13" t="s">
        <v>31</v>
      </c>
      <c r="E2460" s="13" t="s">
        <v>27</v>
      </c>
      <c r="F2460" s="13" t="s">
        <v>46</v>
      </c>
      <c r="G2460" s="13" t="n">
        <v>8.647</v>
      </c>
      <c r="H2460" s="13" t="n">
        <v>8.912</v>
      </c>
      <c r="I2460" s="13" t="n">
        <v>8.857</v>
      </c>
      <c r="J2460" s="13" t="n">
        <v>8.974</v>
      </c>
      <c r="K2460" s="13" t="n">
        <v>8.945</v>
      </c>
      <c r="L2460" s="13" t="n">
        <v>9.032</v>
      </c>
      <c r="M2460" s="13" t="n">
        <v>9.017</v>
      </c>
      <c r="N2460" s="13" t="n">
        <v>0.0</v>
      </c>
      <c r="O2460" s="13" t="n">
        <v>0.0</v>
      </c>
      <c r="P2460" s="13" t="n">
        <v>0.0</v>
      </c>
      <c r="Q2460" t="s">
        <v>787</v>
      </c>
      <c r="R2460" t="s">
        <v>174</v>
      </c>
      <c r="S2460" t="s">
        <v>1176</v>
      </c>
    </row>
    <row r="2461" spans="1:16" x14ac:dyDescent="0.25">
      <c r="A2461" s="13" t="s">
        <v>13</v>
      </c>
      <c r="B2461" s="7" t="n">
        <v>46419.0</v>
      </c>
      <c r="C2461" s="13" t="s">
        <v>33</v>
      </c>
      <c r="D2461" s="13" t="s">
        <v>31</v>
      </c>
      <c r="E2461" s="13" t="s">
        <v>26</v>
      </c>
      <c r="F2461" s="13" t="s">
        <v>46</v>
      </c>
      <c r="G2461" s="13" t="n">
        <v>7.927</v>
      </c>
      <c r="H2461" s="13" t="n">
        <v>8.165</v>
      </c>
      <c r="I2461" s="13" t="n">
        <v>8.12</v>
      </c>
      <c r="J2461" s="13" t="n">
        <v>8.226</v>
      </c>
      <c r="K2461" s="13" t="n">
        <v>8.204</v>
      </c>
      <c r="L2461" s="13" t="n">
        <v>8.285</v>
      </c>
      <c r="M2461" s="13" t="n">
        <v>8.287</v>
      </c>
      <c r="N2461" s="13" t="n">
        <v>0.0</v>
      </c>
      <c r="O2461" s="13" t="n">
        <v>0.0</v>
      </c>
      <c r="P2461" s="13" t="n">
        <v>0.0</v>
      </c>
      <c r="Q2461" t="s">
        <v>787</v>
      </c>
      <c r="R2461" t="s">
        <v>1093</v>
      </c>
      <c r="S2461" t="s">
        <v>1176</v>
      </c>
    </row>
    <row r="2462" spans="1:16" x14ac:dyDescent="0.25">
      <c r="A2462" s="13" t="s">
        <v>13</v>
      </c>
      <c r="B2462" s="7" t="n">
        <v>46419.0</v>
      </c>
      <c r="C2462" s="13" t="s">
        <v>33</v>
      </c>
      <c r="D2462" s="13" t="s">
        <v>28</v>
      </c>
      <c r="E2462" s="13" t="s">
        <v>25</v>
      </c>
      <c r="F2462" s="13" t="s">
        <v>46</v>
      </c>
      <c r="G2462" s="13" t="n">
        <v>8.827</v>
      </c>
      <c r="H2462" s="13" t="n">
        <v>9.097</v>
      </c>
      <c r="I2462" s="13" t="n">
        <v>9.054</v>
      </c>
      <c r="J2462" s="13" t="n">
        <v>9.175</v>
      </c>
      <c r="K2462" s="13" t="n">
        <v>9.154</v>
      </c>
      <c r="L2462" s="13" t="n">
        <v>9.245</v>
      </c>
      <c r="M2462" s="13" t="n">
        <v>9.233</v>
      </c>
      <c r="N2462" s="13" t="n">
        <v>0.0</v>
      </c>
      <c r="O2462" s="13" t="n">
        <v>0.0</v>
      </c>
      <c r="P2462" s="13" t="n">
        <v>0.0</v>
      </c>
      <c r="Q2462" t="s">
        <v>787</v>
      </c>
      <c r="R2462" t="s">
        <v>821</v>
      </c>
      <c r="S2462" t="s">
        <v>1176</v>
      </c>
    </row>
    <row r="2463" spans="1:16" x14ac:dyDescent="0.25">
      <c r="A2463" s="13" t="s">
        <v>13</v>
      </c>
      <c r="B2463" s="7" t="n">
        <v>46419.0</v>
      </c>
      <c r="C2463" s="13" t="s">
        <v>33</v>
      </c>
      <c r="D2463" s="13" t="s">
        <v>28</v>
      </c>
      <c r="E2463" s="13" t="s">
        <v>27</v>
      </c>
      <c r="F2463" s="13" t="s">
        <v>46</v>
      </c>
      <c r="G2463" s="13" t="n">
        <v>8.731</v>
      </c>
      <c r="H2463" s="13" t="n">
        <v>9.062</v>
      </c>
      <c r="I2463" s="13" t="n">
        <v>8.991</v>
      </c>
      <c r="J2463" s="13" t="n">
        <v>9.135</v>
      </c>
      <c r="K2463" s="13" t="n">
        <v>9.098</v>
      </c>
      <c r="L2463" s="13" t="n">
        <v>9.202</v>
      </c>
      <c r="M2463" s="13" t="n">
        <v>9.18</v>
      </c>
      <c r="N2463" s="13" t="n">
        <v>0.0</v>
      </c>
      <c r="O2463" s="13" t="n">
        <v>0.0</v>
      </c>
      <c r="P2463" s="13" t="n">
        <v>0.0</v>
      </c>
      <c r="Q2463" t="s">
        <v>787</v>
      </c>
      <c r="R2463" t="s">
        <v>1611</v>
      </c>
      <c r="S2463" t="s">
        <v>1176</v>
      </c>
    </row>
    <row r="2464" spans="1:16" x14ac:dyDescent="0.25">
      <c r="A2464" s="13" t="s">
        <v>13</v>
      </c>
      <c r="B2464" s="7" t="n">
        <v>46419.0</v>
      </c>
      <c r="C2464" s="13" t="s">
        <v>33</v>
      </c>
      <c r="D2464" s="13" t="s">
        <v>28</v>
      </c>
      <c r="E2464" s="13" t="s">
        <v>26</v>
      </c>
      <c r="F2464" s="13" t="s">
        <v>46</v>
      </c>
      <c r="G2464" s="13" t="n">
        <v>8.374</v>
      </c>
      <c r="H2464" s="13" t="n">
        <v>8.704</v>
      </c>
      <c r="I2464" s="13" t="n">
        <v>8.63</v>
      </c>
      <c r="J2464" s="13" t="n">
        <v>8.775</v>
      </c>
      <c r="K2464" s="13" t="n">
        <v>8.739</v>
      </c>
      <c r="L2464" s="13" t="n">
        <v>8.843</v>
      </c>
      <c r="M2464" s="13" t="n">
        <v>8.825</v>
      </c>
      <c r="N2464" s="13" t="n">
        <v>0.0</v>
      </c>
      <c r="O2464" s="13" t="n">
        <v>0.0</v>
      </c>
      <c r="P2464" s="13" t="n">
        <v>0.0</v>
      </c>
      <c r="Q2464" t="s">
        <v>787</v>
      </c>
      <c r="R2464" t="s">
        <v>1469</v>
      </c>
      <c r="S2464" t="s">
        <v>1176</v>
      </c>
    </row>
    <row r="2465" spans="1:16" x14ac:dyDescent="0.25">
      <c r="A2465" s="13" t="s">
        <v>13</v>
      </c>
      <c r="B2465" s="7" t="n">
        <v>46419.0</v>
      </c>
      <c r="C2465" s="13" t="s">
        <v>33</v>
      </c>
      <c r="D2465" s="13" t="s">
        <v>29</v>
      </c>
      <c r="E2465" s="13" t="s">
        <v>25</v>
      </c>
      <c r="F2465" s="13" t="s">
        <v>46</v>
      </c>
      <c r="G2465" s="13" t="n">
        <v>9.647</v>
      </c>
      <c r="H2465" s="13" t="n">
        <v>10.078</v>
      </c>
      <c r="I2465" s="13" t="n">
        <v>9.98</v>
      </c>
      <c r="J2465" s="13" t="n">
        <v>10.166</v>
      </c>
      <c r="K2465" s="13" t="n">
        <v>10.107</v>
      </c>
      <c r="L2465" s="13" t="n">
        <v>10.244</v>
      </c>
      <c r="M2465" s="13" t="n">
        <v>10.207</v>
      </c>
      <c r="N2465" s="13" t="n">
        <v>0.0</v>
      </c>
      <c r="O2465" s="13" t="n">
        <v>0.0</v>
      </c>
      <c r="P2465" s="13" t="n">
        <v>0.0</v>
      </c>
      <c r="Q2465" t="s">
        <v>787</v>
      </c>
      <c r="R2465" t="s">
        <v>1612</v>
      </c>
      <c r="S2465" t="s">
        <v>1176</v>
      </c>
    </row>
    <row r="2466" spans="1:16" x14ac:dyDescent="0.25">
      <c r="A2466" s="13" t="s">
        <v>13</v>
      </c>
      <c r="B2466" s="7" t="n">
        <v>46419.0</v>
      </c>
      <c r="C2466" s="13" t="s">
        <v>33</v>
      </c>
      <c r="D2466" s="13" t="s">
        <v>29</v>
      </c>
      <c r="E2466" s="13" t="s">
        <v>27</v>
      </c>
      <c r="F2466" s="13" t="s">
        <v>46</v>
      </c>
      <c r="G2466" s="13" t="n">
        <v>9.512</v>
      </c>
      <c r="H2466" s="13" t="n">
        <v>10.015</v>
      </c>
      <c r="I2466" s="13" t="n">
        <v>9.884</v>
      </c>
      <c r="J2466" s="13" t="n">
        <v>10.097</v>
      </c>
      <c r="K2466" s="13" t="n">
        <v>10.02</v>
      </c>
      <c r="L2466" s="13" t="n">
        <v>10.173</v>
      </c>
      <c r="M2466" s="13" t="n">
        <v>10.126</v>
      </c>
      <c r="N2466" s="13" t="n">
        <v>0.0</v>
      </c>
      <c r="O2466" s="13" t="n">
        <v>0.0</v>
      </c>
      <c r="P2466" s="13" t="n">
        <v>0.0</v>
      </c>
      <c r="Q2466" t="s">
        <v>787</v>
      </c>
      <c r="R2466" t="s">
        <v>1355</v>
      </c>
      <c r="S2466" t="s">
        <v>1176</v>
      </c>
    </row>
    <row r="2467" spans="1:16" x14ac:dyDescent="0.25">
      <c r="A2467" s="13" t="s">
        <v>13</v>
      </c>
      <c r="B2467" s="7" t="n">
        <v>46419.0</v>
      </c>
      <c r="C2467" s="13" t="s">
        <v>33</v>
      </c>
      <c r="D2467" s="13" t="s">
        <v>29</v>
      </c>
      <c r="E2467" s="13" t="s">
        <v>26</v>
      </c>
      <c r="F2467" s="13" t="s">
        <v>46</v>
      </c>
      <c r="G2467" s="13" t="n">
        <v>8.937</v>
      </c>
      <c r="H2467" s="13" t="n">
        <v>9.293</v>
      </c>
      <c r="I2467" s="13" t="n">
        <v>9.211</v>
      </c>
      <c r="J2467" s="13" t="n">
        <v>9.372</v>
      </c>
      <c r="K2467" s="13" t="n">
        <v>9.324</v>
      </c>
      <c r="L2467" s="13" t="n">
        <v>9.451</v>
      </c>
      <c r="M2467" s="13" t="n">
        <v>9.438</v>
      </c>
      <c r="N2467" s="13" t="n">
        <v>0.0</v>
      </c>
      <c r="O2467" s="13" t="n">
        <v>0.0</v>
      </c>
      <c r="P2467" s="13" t="n">
        <v>0.0</v>
      </c>
      <c r="Q2467" t="s">
        <v>787</v>
      </c>
      <c r="R2467" t="s">
        <v>1613</v>
      </c>
      <c r="S2467" t="s">
        <v>1176</v>
      </c>
    </row>
    <row r="2468" spans="1:16" x14ac:dyDescent="0.25">
      <c r="A2468" s="13" t="s">
        <v>13</v>
      </c>
      <c r="B2468" s="7" t="n">
        <v>46419.0</v>
      </c>
      <c r="C2468" s="13" t="s">
        <v>33</v>
      </c>
      <c r="D2468" s="13" t="s">
        <v>31</v>
      </c>
      <c r="E2468" s="13" t="s">
        <v>25</v>
      </c>
      <c r="F2468" s="13" t="s">
        <v>47</v>
      </c>
      <c r="G2468" s="13" t="n">
        <v>8.327</v>
      </c>
      <c r="H2468" s="13" t="n">
        <v>8.579</v>
      </c>
      <c r="I2468" s="13" t="n">
        <v>8.531</v>
      </c>
      <c r="J2468" s="13" t="n">
        <v>8.642</v>
      </c>
      <c r="K2468" s="13" t="n">
        <v>8.615</v>
      </c>
      <c r="L2468" s="13" t="n">
        <v>8.698</v>
      </c>
      <c r="M2468" s="13" t="n">
        <v>8.682</v>
      </c>
      <c r="N2468" s="13" t="n">
        <v>0.0</v>
      </c>
      <c r="O2468" s="13" t="n">
        <v>0.0</v>
      </c>
      <c r="P2468" s="13" t="n">
        <v>0.0</v>
      </c>
      <c r="Q2468" t="s">
        <v>787</v>
      </c>
      <c r="R2468" t="s">
        <v>1512</v>
      </c>
      <c r="S2468" t="s">
        <v>1176</v>
      </c>
    </row>
    <row r="2469" spans="1:16" x14ac:dyDescent="0.25">
      <c r="A2469" s="13" t="s">
        <v>13</v>
      </c>
      <c r="B2469" s="7" t="n">
        <v>46419.0</v>
      </c>
      <c r="C2469" s="13" t="s">
        <v>33</v>
      </c>
      <c r="D2469" s="13" t="s">
        <v>31</v>
      </c>
      <c r="E2469" s="13" t="s">
        <v>27</v>
      </c>
      <c r="F2469" s="13" t="s">
        <v>47</v>
      </c>
      <c r="G2469" s="13" t="n">
        <v>8.247</v>
      </c>
      <c r="H2469" s="13" t="n">
        <v>8.512</v>
      </c>
      <c r="I2469" s="13" t="n">
        <v>8.457</v>
      </c>
      <c r="J2469" s="13" t="n">
        <v>8.574</v>
      </c>
      <c r="K2469" s="13" t="n">
        <v>8.545</v>
      </c>
      <c r="L2469" s="13" t="n">
        <v>8.632</v>
      </c>
      <c r="M2469" s="13" t="n">
        <v>8.617</v>
      </c>
      <c r="N2469" s="13" t="n">
        <v>0.0</v>
      </c>
      <c r="O2469" s="13" t="n">
        <v>0.0</v>
      </c>
      <c r="P2469" s="13" t="n">
        <v>0.0</v>
      </c>
      <c r="Q2469" t="s">
        <v>787</v>
      </c>
      <c r="R2469" t="s">
        <v>1614</v>
      </c>
      <c r="S2469" t="s">
        <v>1176</v>
      </c>
    </row>
    <row r="2470" spans="1:16" x14ac:dyDescent="0.25">
      <c r="A2470" s="13" t="s">
        <v>13</v>
      </c>
      <c r="B2470" s="7" t="n">
        <v>46419.0</v>
      </c>
      <c r="C2470" s="13" t="s">
        <v>33</v>
      </c>
      <c r="D2470" s="13" t="s">
        <v>31</v>
      </c>
      <c r="E2470" s="13" t="s">
        <v>26</v>
      </c>
      <c r="F2470" s="13" t="s">
        <v>47</v>
      </c>
      <c r="G2470" s="13" t="n">
        <v>7.53</v>
      </c>
      <c r="H2470" s="13" t="n">
        <v>7.842</v>
      </c>
      <c r="I2470" s="13" t="n">
        <v>7.772</v>
      </c>
      <c r="J2470" s="13" t="n">
        <v>7.905</v>
      </c>
      <c r="K2470" s="13" t="n">
        <v>7.866</v>
      </c>
      <c r="L2470" s="13" t="n">
        <v>7.965</v>
      </c>
      <c r="M2470" s="13" t="n">
        <v>7.953</v>
      </c>
      <c r="N2470" s="13" t="n">
        <v>0.0</v>
      </c>
      <c r="O2470" s="13" t="n">
        <v>0.0</v>
      </c>
      <c r="P2470" s="13" t="n">
        <v>0.0</v>
      </c>
      <c r="Q2470" t="s">
        <v>787</v>
      </c>
      <c r="R2470" t="s">
        <v>748</v>
      </c>
      <c r="S2470" t="s">
        <v>1176</v>
      </c>
    </row>
    <row r="2471" spans="1:16" x14ac:dyDescent="0.25">
      <c r="A2471" s="13" t="s">
        <v>13</v>
      </c>
      <c r="B2471" s="7" t="n">
        <v>46419.0</v>
      </c>
      <c r="C2471" s="13" t="s">
        <v>33</v>
      </c>
      <c r="D2471" s="13" t="s">
        <v>28</v>
      </c>
      <c r="E2471" s="13" t="s">
        <v>25</v>
      </c>
      <c r="F2471" s="13" t="s">
        <v>47</v>
      </c>
      <c r="G2471" s="13" t="n">
        <v>8.427</v>
      </c>
      <c r="H2471" s="13" t="n">
        <v>8.697</v>
      </c>
      <c r="I2471" s="13" t="n">
        <v>8.654</v>
      </c>
      <c r="J2471" s="13" t="n">
        <v>8.775</v>
      </c>
      <c r="K2471" s="13" t="n">
        <v>8.755</v>
      </c>
      <c r="L2471" s="13" t="n">
        <v>8.845</v>
      </c>
      <c r="M2471" s="13" t="n">
        <v>8.833</v>
      </c>
      <c r="N2471" s="13" t="n">
        <v>0.0</v>
      </c>
      <c r="O2471" s="13" t="n">
        <v>0.0</v>
      </c>
      <c r="P2471" s="13" t="n">
        <v>0.0</v>
      </c>
      <c r="Q2471" t="s">
        <v>787</v>
      </c>
      <c r="R2471" t="s">
        <v>274</v>
      </c>
      <c r="S2471" t="s">
        <v>1176</v>
      </c>
    </row>
    <row r="2472" spans="1:16" x14ac:dyDescent="0.25">
      <c r="A2472" s="13" t="s">
        <v>13</v>
      </c>
      <c r="B2472" s="7" t="n">
        <v>46419.0</v>
      </c>
      <c r="C2472" s="13" t="s">
        <v>33</v>
      </c>
      <c r="D2472" s="13" t="s">
        <v>28</v>
      </c>
      <c r="E2472" s="13" t="s">
        <v>27</v>
      </c>
      <c r="F2472" s="13" t="s">
        <v>47</v>
      </c>
      <c r="G2472" s="13" t="n">
        <v>8.331</v>
      </c>
      <c r="H2472" s="13" t="n">
        <v>8.662</v>
      </c>
      <c r="I2472" s="13" t="n">
        <v>8.591</v>
      </c>
      <c r="J2472" s="13" t="n">
        <v>8.735</v>
      </c>
      <c r="K2472" s="13" t="n">
        <v>8.698</v>
      </c>
      <c r="L2472" s="13" t="n">
        <v>8.802</v>
      </c>
      <c r="M2472" s="13" t="n">
        <v>8.78</v>
      </c>
      <c r="N2472" s="13" t="n">
        <v>0.0</v>
      </c>
      <c r="O2472" s="13" t="n">
        <v>0.0</v>
      </c>
      <c r="P2472" s="13" t="n">
        <v>0.0</v>
      </c>
      <c r="Q2472" t="s">
        <v>787</v>
      </c>
      <c r="R2472" t="s">
        <v>1392</v>
      </c>
      <c r="S2472" t="s">
        <v>1176</v>
      </c>
    </row>
    <row r="2473" spans="1:16" x14ac:dyDescent="0.25">
      <c r="A2473" s="13" t="s">
        <v>13</v>
      </c>
      <c r="B2473" s="7" t="n">
        <v>46419.0</v>
      </c>
      <c r="C2473" s="13" t="s">
        <v>33</v>
      </c>
      <c r="D2473" s="13" t="s">
        <v>28</v>
      </c>
      <c r="E2473" s="13" t="s">
        <v>26</v>
      </c>
      <c r="F2473" s="13" t="s">
        <v>47</v>
      </c>
      <c r="G2473" s="13" t="n">
        <v>7.974</v>
      </c>
      <c r="H2473" s="13" t="n">
        <v>8.305</v>
      </c>
      <c r="I2473" s="13" t="n">
        <v>8.231</v>
      </c>
      <c r="J2473" s="13" t="n">
        <v>8.376</v>
      </c>
      <c r="K2473" s="13" t="n">
        <v>8.339</v>
      </c>
      <c r="L2473" s="13" t="n">
        <v>8.443</v>
      </c>
      <c r="M2473" s="13" t="n">
        <v>8.425</v>
      </c>
      <c r="N2473" s="13" t="n">
        <v>0.0</v>
      </c>
      <c r="O2473" s="13" t="n">
        <v>0.0</v>
      </c>
      <c r="P2473" s="13" t="n">
        <v>0.0</v>
      </c>
      <c r="Q2473" t="s">
        <v>787</v>
      </c>
      <c r="R2473" t="s">
        <v>699</v>
      </c>
      <c r="S2473" t="s">
        <v>1176</v>
      </c>
    </row>
    <row r="2474" spans="1:16" x14ac:dyDescent="0.25">
      <c r="A2474" s="13" t="s">
        <v>13</v>
      </c>
      <c r="B2474" s="7" t="n">
        <v>46419.0</v>
      </c>
      <c r="C2474" s="13" t="s">
        <v>33</v>
      </c>
      <c r="D2474" s="13" t="s">
        <v>29</v>
      </c>
      <c r="E2474" s="13" t="s">
        <v>25</v>
      </c>
      <c r="F2474" s="13" t="s">
        <v>47</v>
      </c>
      <c r="G2474" s="13" t="n">
        <v>9.247</v>
      </c>
      <c r="H2474" s="13" t="n">
        <v>9.678</v>
      </c>
      <c r="I2474" s="13" t="n">
        <v>9.58</v>
      </c>
      <c r="J2474" s="13" t="n">
        <v>9.766</v>
      </c>
      <c r="K2474" s="13" t="n">
        <v>9.707</v>
      </c>
      <c r="L2474" s="13" t="n">
        <v>9.844</v>
      </c>
      <c r="M2474" s="13" t="n">
        <v>9.807</v>
      </c>
      <c r="N2474" s="13" t="n">
        <v>0.0</v>
      </c>
      <c r="O2474" s="13" t="n">
        <v>0.0</v>
      </c>
      <c r="P2474" s="13" t="n">
        <v>0.0</v>
      </c>
      <c r="Q2474" t="s">
        <v>787</v>
      </c>
      <c r="R2474" t="s">
        <v>1615</v>
      </c>
      <c r="S2474" t="s">
        <v>1176</v>
      </c>
    </row>
    <row r="2475" spans="1:16" x14ac:dyDescent="0.25">
      <c r="A2475" s="13" t="s">
        <v>13</v>
      </c>
      <c r="B2475" s="7" t="n">
        <v>46419.0</v>
      </c>
      <c r="C2475" s="13" t="s">
        <v>33</v>
      </c>
      <c r="D2475" s="13" t="s">
        <v>29</v>
      </c>
      <c r="E2475" s="13" t="s">
        <v>27</v>
      </c>
      <c r="F2475" s="13" t="s">
        <v>47</v>
      </c>
      <c r="G2475" s="13" t="n">
        <v>9.112</v>
      </c>
      <c r="H2475" s="13" t="n">
        <v>9.615</v>
      </c>
      <c r="I2475" s="13" t="n">
        <v>9.484</v>
      </c>
      <c r="J2475" s="13" t="n">
        <v>9.697</v>
      </c>
      <c r="K2475" s="13" t="n">
        <v>9.62</v>
      </c>
      <c r="L2475" s="13" t="n">
        <v>9.774</v>
      </c>
      <c r="M2475" s="13" t="n">
        <v>9.726</v>
      </c>
      <c r="N2475" s="13" t="n">
        <v>0.0</v>
      </c>
      <c r="O2475" s="13" t="n">
        <v>0.0</v>
      </c>
      <c r="P2475" s="13" t="n">
        <v>0.0</v>
      </c>
      <c r="Q2475" t="s">
        <v>787</v>
      </c>
      <c r="R2475" t="s">
        <v>1360</v>
      </c>
      <c r="S2475" t="s">
        <v>1176</v>
      </c>
    </row>
    <row r="2476" spans="1:16" x14ac:dyDescent="0.25">
      <c r="A2476" s="13" t="s">
        <v>13</v>
      </c>
      <c r="B2476" s="7" t="n">
        <v>46419.0</v>
      </c>
      <c r="C2476" s="13" t="s">
        <v>33</v>
      </c>
      <c r="D2476" s="13" t="s">
        <v>29</v>
      </c>
      <c r="E2476" s="13" t="s">
        <v>26</v>
      </c>
      <c r="F2476" s="13" t="s">
        <v>47</v>
      </c>
      <c r="G2476" s="13" t="n">
        <v>8.564</v>
      </c>
      <c r="H2476" s="13" t="n">
        <v>9.026</v>
      </c>
      <c r="I2476" s="13" t="n">
        <v>8.908</v>
      </c>
      <c r="J2476" s="13" t="n">
        <v>9.105</v>
      </c>
      <c r="K2476" s="13" t="n">
        <v>9.037</v>
      </c>
      <c r="L2476" s="13" t="n">
        <v>9.182</v>
      </c>
      <c r="M2476" s="13" t="n">
        <v>9.149</v>
      </c>
      <c r="N2476" s="13" t="n">
        <v>0.0</v>
      </c>
      <c r="O2476" s="13" t="n">
        <v>0.0</v>
      </c>
      <c r="P2476" s="13" t="n">
        <v>0.0</v>
      </c>
      <c r="Q2476" t="s">
        <v>787</v>
      </c>
      <c r="R2476" t="s">
        <v>359</v>
      </c>
      <c r="S2476" t="s">
        <v>1176</v>
      </c>
    </row>
    <row r="2477" spans="1:16" x14ac:dyDescent="0.25">
      <c r="A2477" s="13" t="s">
        <v>13</v>
      </c>
      <c r="B2477" s="7" t="n">
        <v>46419.0</v>
      </c>
      <c r="C2477" s="13" t="s">
        <v>33</v>
      </c>
      <c r="D2477" s="13" t="s">
        <v>31</v>
      </c>
      <c r="E2477" s="13" t="s">
        <v>25</v>
      </c>
      <c r="F2477" s="13" t="s">
        <v>48</v>
      </c>
      <c r="G2477" s="13" t="n">
        <v>7.724</v>
      </c>
      <c r="H2477" s="13" t="n">
        <v>8.01</v>
      </c>
      <c r="I2477" s="13" t="n">
        <v>7.951</v>
      </c>
      <c r="J2477" s="13" t="n">
        <v>8.073</v>
      </c>
      <c r="K2477" s="13" t="n">
        <v>8.04</v>
      </c>
      <c r="L2477" s="13" t="n">
        <v>8.13</v>
      </c>
      <c r="M2477" s="13" t="n">
        <v>8.107</v>
      </c>
      <c r="N2477" s="13" t="n">
        <v>0.0</v>
      </c>
      <c r="O2477" s="13" t="n">
        <v>0.0</v>
      </c>
      <c r="P2477" s="13" t="n">
        <v>0.0</v>
      </c>
      <c r="Q2477" t="s">
        <v>787</v>
      </c>
      <c r="R2477" t="s">
        <v>1616</v>
      </c>
      <c r="S2477" t="s">
        <v>1176</v>
      </c>
    </row>
    <row r="2478" spans="1:16" x14ac:dyDescent="0.25">
      <c r="A2478" s="13" t="s">
        <v>13</v>
      </c>
      <c r="B2478" s="7" t="n">
        <v>46419.0</v>
      </c>
      <c r="C2478" s="13" t="s">
        <v>33</v>
      </c>
      <c r="D2478" s="13" t="s">
        <v>31</v>
      </c>
      <c r="E2478" s="13" t="s">
        <v>27</v>
      </c>
      <c r="F2478" s="13" t="s">
        <v>48</v>
      </c>
      <c r="G2478" s="13" t="n">
        <v>7.649</v>
      </c>
      <c r="H2478" s="13" t="n">
        <v>7.97</v>
      </c>
      <c r="I2478" s="13" t="n">
        <v>7.897</v>
      </c>
      <c r="J2478" s="13" t="n">
        <v>8.033</v>
      </c>
      <c r="K2478" s="13" t="n">
        <v>7.993</v>
      </c>
      <c r="L2478" s="13" t="n">
        <v>8.092</v>
      </c>
      <c r="M2478" s="13" t="n">
        <v>8.065</v>
      </c>
      <c r="N2478" s="13" t="n">
        <v>0.0</v>
      </c>
      <c r="O2478" s="13" t="n">
        <v>0.0</v>
      </c>
      <c r="P2478" s="13" t="n">
        <v>0.0</v>
      </c>
      <c r="Q2478" t="s">
        <v>787</v>
      </c>
      <c r="R2478" t="s">
        <v>133</v>
      </c>
      <c r="S2478" t="s">
        <v>1176</v>
      </c>
    </row>
    <row r="2479" spans="1:16" x14ac:dyDescent="0.25">
      <c r="A2479" s="13" t="s">
        <v>13</v>
      </c>
      <c r="B2479" s="7" t="n">
        <v>46419.0</v>
      </c>
      <c r="C2479" s="13" t="s">
        <v>33</v>
      </c>
      <c r="D2479" s="13" t="s">
        <v>31</v>
      </c>
      <c r="E2479" s="13" t="s">
        <v>26</v>
      </c>
      <c r="F2479" s="13" t="s">
        <v>48</v>
      </c>
      <c r="G2479" s="13" t="n">
        <v>6.93</v>
      </c>
      <c r="H2479" s="13" t="n">
        <v>7.242</v>
      </c>
      <c r="I2479" s="13" t="n">
        <v>7.172</v>
      </c>
      <c r="J2479" s="13" t="n">
        <v>7.305</v>
      </c>
      <c r="K2479" s="13" t="n">
        <v>7.266</v>
      </c>
      <c r="L2479" s="13" t="n">
        <v>7.365</v>
      </c>
      <c r="M2479" s="13" t="n">
        <v>7.353</v>
      </c>
      <c r="N2479" s="13" t="n">
        <v>0.0</v>
      </c>
      <c r="O2479" s="13" t="n">
        <v>0.0</v>
      </c>
      <c r="P2479" s="13" t="n">
        <v>0.0</v>
      </c>
      <c r="Q2479" t="s">
        <v>787</v>
      </c>
      <c r="R2479" t="s">
        <v>755</v>
      </c>
      <c r="S2479" t="s">
        <v>1176</v>
      </c>
    </row>
    <row r="2480" spans="1:16" x14ac:dyDescent="0.25">
      <c r="A2480" s="13" t="s">
        <v>13</v>
      </c>
      <c r="B2480" s="7" t="n">
        <v>46419.0</v>
      </c>
      <c r="C2480" s="13" t="s">
        <v>33</v>
      </c>
      <c r="D2480" s="13" t="s">
        <v>28</v>
      </c>
      <c r="E2480" s="13" t="s">
        <v>25</v>
      </c>
      <c r="F2480" s="13" t="s">
        <v>48</v>
      </c>
      <c r="G2480" s="13" t="n">
        <v>7.827</v>
      </c>
      <c r="H2480" s="13" t="n">
        <v>8.097</v>
      </c>
      <c r="I2480" s="13" t="n">
        <v>8.054</v>
      </c>
      <c r="J2480" s="13" t="n">
        <v>8.175</v>
      </c>
      <c r="K2480" s="13" t="n">
        <v>8.155</v>
      </c>
      <c r="L2480" s="13" t="n">
        <v>8.245</v>
      </c>
      <c r="M2480" s="13" t="n">
        <v>8.233</v>
      </c>
      <c r="N2480" s="13" t="n">
        <v>0.0</v>
      </c>
      <c r="O2480" s="13" t="n">
        <v>0.0</v>
      </c>
      <c r="P2480" s="13" t="n">
        <v>0.0</v>
      </c>
      <c r="Q2480" t="s">
        <v>787</v>
      </c>
      <c r="R2480" t="s">
        <v>285</v>
      </c>
      <c r="S2480" t="s">
        <v>1176</v>
      </c>
    </row>
    <row r="2481" spans="1:16" x14ac:dyDescent="0.25">
      <c r="A2481" s="13" t="s">
        <v>13</v>
      </c>
      <c r="B2481" s="7" t="n">
        <v>46419.0</v>
      </c>
      <c r="C2481" s="13" t="s">
        <v>33</v>
      </c>
      <c r="D2481" s="13" t="s">
        <v>28</v>
      </c>
      <c r="E2481" s="13" t="s">
        <v>27</v>
      </c>
      <c r="F2481" s="13" t="s">
        <v>48</v>
      </c>
      <c r="G2481" s="13" t="n">
        <v>7.731</v>
      </c>
      <c r="H2481" s="13" t="n">
        <v>8.062</v>
      </c>
      <c r="I2481" s="13" t="n">
        <v>7.991</v>
      </c>
      <c r="J2481" s="13" t="n">
        <v>8.135</v>
      </c>
      <c r="K2481" s="13" t="n">
        <v>8.098</v>
      </c>
      <c r="L2481" s="13" t="n">
        <v>8.202</v>
      </c>
      <c r="M2481" s="13" t="n">
        <v>8.18</v>
      </c>
      <c r="N2481" s="13" t="n">
        <v>0.0</v>
      </c>
      <c r="O2481" s="13" t="n">
        <v>0.0</v>
      </c>
      <c r="P2481" s="13" t="n">
        <v>0.0</v>
      </c>
      <c r="Q2481" t="s">
        <v>787</v>
      </c>
      <c r="R2481" t="s">
        <v>1617</v>
      </c>
      <c r="S2481" t="s">
        <v>1176</v>
      </c>
    </row>
    <row r="2482" spans="1:16" x14ac:dyDescent="0.25">
      <c r="A2482" s="13" t="s">
        <v>13</v>
      </c>
      <c r="B2482" s="7" t="n">
        <v>46419.0</v>
      </c>
      <c r="C2482" s="13" t="s">
        <v>33</v>
      </c>
      <c r="D2482" s="13" t="s">
        <v>28</v>
      </c>
      <c r="E2482" s="13" t="s">
        <v>26</v>
      </c>
      <c r="F2482" s="13" t="s">
        <v>48</v>
      </c>
      <c r="G2482" s="13" t="n">
        <v>7.374</v>
      </c>
      <c r="H2482" s="13" t="n">
        <v>7.705</v>
      </c>
      <c r="I2482" s="13" t="n">
        <v>7.631</v>
      </c>
      <c r="J2482" s="13" t="n">
        <v>7.776</v>
      </c>
      <c r="K2482" s="13" t="n">
        <v>7.739</v>
      </c>
      <c r="L2482" s="13" t="n">
        <v>7.843</v>
      </c>
      <c r="M2482" s="13" t="n">
        <v>7.825</v>
      </c>
      <c r="N2482" s="13" t="n">
        <v>0.0</v>
      </c>
      <c r="O2482" s="13" t="n">
        <v>0.0</v>
      </c>
      <c r="P2482" s="13" t="n">
        <v>0.0</v>
      </c>
      <c r="Q2482" t="s">
        <v>787</v>
      </c>
      <c r="R2482" t="s">
        <v>1480</v>
      </c>
      <c r="S2482" t="s">
        <v>1176</v>
      </c>
    </row>
    <row r="2483" spans="1:16" x14ac:dyDescent="0.25">
      <c r="A2483" s="13" t="s">
        <v>13</v>
      </c>
      <c r="B2483" s="7" t="n">
        <v>46419.0</v>
      </c>
      <c r="C2483" s="13" t="s">
        <v>33</v>
      </c>
      <c r="D2483" s="13" t="s">
        <v>29</v>
      </c>
      <c r="E2483" s="13" t="s">
        <v>25</v>
      </c>
      <c r="F2483" s="13" t="s">
        <v>48</v>
      </c>
      <c r="G2483" s="13" t="n">
        <v>8.647</v>
      </c>
      <c r="H2483" s="13" t="n">
        <v>9.078</v>
      </c>
      <c r="I2483" s="13" t="n">
        <v>8.98</v>
      </c>
      <c r="J2483" s="13" t="n">
        <v>9.166</v>
      </c>
      <c r="K2483" s="13" t="n">
        <v>9.107</v>
      </c>
      <c r="L2483" s="13" t="n">
        <v>9.244</v>
      </c>
      <c r="M2483" s="13" t="n">
        <v>9.207</v>
      </c>
      <c r="N2483" s="13" t="n">
        <v>0.0</v>
      </c>
      <c r="O2483" s="13" t="n">
        <v>0.0</v>
      </c>
      <c r="P2483" s="13" t="n">
        <v>0.0</v>
      </c>
      <c r="Q2483" t="s">
        <v>787</v>
      </c>
      <c r="R2483" t="s">
        <v>1618</v>
      </c>
      <c r="S2483" t="s">
        <v>1176</v>
      </c>
    </row>
    <row r="2484" spans="1:16" x14ac:dyDescent="0.25">
      <c r="A2484" s="13" t="s">
        <v>13</v>
      </c>
      <c r="B2484" s="7" t="n">
        <v>46419.0</v>
      </c>
      <c r="C2484" s="13" t="s">
        <v>33</v>
      </c>
      <c r="D2484" s="13" t="s">
        <v>29</v>
      </c>
      <c r="E2484" s="13" t="s">
        <v>27</v>
      </c>
      <c r="F2484" s="13" t="s">
        <v>48</v>
      </c>
      <c r="G2484" s="13" t="n">
        <v>8.512</v>
      </c>
      <c r="H2484" s="13" t="n">
        <v>9.015</v>
      </c>
      <c r="I2484" s="13" t="n">
        <v>8.884</v>
      </c>
      <c r="J2484" s="13" t="n">
        <v>9.097</v>
      </c>
      <c r="K2484" s="13" t="n">
        <v>9.02</v>
      </c>
      <c r="L2484" s="13" t="n">
        <v>9.174</v>
      </c>
      <c r="M2484" s="13" t="n">
        <v>9.126</v>
      </c>
      <c r="N2484" s="13" t="n">
        <v>0.0</v>
      </c>
      <c r="O2484" s="13" t="n">
        <v>0.0</v>
      </c>
      <c r="P2484" s="13" t="n">
        <v>0.0</v>
      </c>
      <c r="Q2484" t="s">
        <v>787</v>
      </c>
      <c r="R2484" t="s">
        <v>740</v>
      </c>
      <c r="S2484" t="s">
        <v>1176</v>
      </c>
    </row>
    <row r="2485" spans="1:16" x14ac:dyDescent="0.25">
      <c r="A2485" s="13" t="s">
        <v>13</v>
      </c>
      <c r="B2485" s="7" t="n">
        <v>46419.0</v>
      </c>
      <c r="C2485" s="13" t="s">
        <v>33</v>
      </c>
      <c r="D2485" s="13" t="s">
        <v>29</v>
      </c>
      <c r="E2485" s="13" t="s">
        <v>26</v>
      </c>
      <c r="F2485" s="13" t="s">
        <v>48</v>
      </c>
      <c r="G2485" s="13" t="n">
        <v>7.964</v>
      </c>
      <c r="H2485" s="13" t="n">
        <v>8.426</v>
      </c>
      <c r="I2485" s="13" t="n">
        <v>8.308</v>
      </c>
      <c r="J2485" s="13" t="n">
        <v>8.505</v>
      </c>
      <c r="K2485" s="13" t="n">
        <v>8.437</v>
      </c>
      <c r="L2485" s="13" t="n">
        <v>8.582</v>
      </c>
      <c r="M2485" s="13" t="n">
        <v>8.549</v>
      </c>
      <c r="N2485" s="13" t="n">
        <v>0.0</v>
      </c>
      <c r="O2485" s="13" t="n">
        <v>0.0</v>
      </c>
      <c r="P2485" s="13" t="n">
        <v>0.0</v>
      </c>
      <c r="Q2485" t="s">
        <v>787</v>
      </c>
      <c r="R2485" t="s">
        <v>1237</v>
      </c>
      <c r="S2485" t="s">
        <v>1176</v>
      </c>
    </row>
    <row r="2486" spans="1:16" x14ac:dyDescent="0.25">
      <c r="A2486" s="13" t="s">
        <v>13</v>
      </c>
      <c r="B2486" s="7" t="n">
        <v>46419.0</v>
      </c>
      <c r="C2486" s="13" t="s">
        <v>34</v>
      </c>
      <c r="D2486" s="13" t="s">
        <v>24</v>
      </c>
      <c r="E2486" s="13" t="s">
        <v>25</v>
      </c>
      <c r="F2486" s="13" t="s">
        <v>46</v>
      </c>
      <c r="G2486" s="13" t="n">
        <v>8.893</v>
      </c>
      <c r="H2486" s="13" t="n">
        <v>9.099</v>
      </c>
      <c r="I2486" s="13" t="n">
        <v>9.067</v>
      </c>
      <c r="J2486" s="13" t="n">
        <v>9.164</v>
      </c>
      <c r="K2486" s="13" t="n">
        <v>9.148</v>
      </c>
      <c r="L2486" s="13" t="n">
        <v>9.224</v>
      </c>
      <c r="M2486" s="13" t="n">
        <v>9.221</v>
      </c>
      <c r="N2486" s="13" t="n">
        <v>0.0</v>
      </c>
      <c r="O2486" s="13" t="n">
        <v>0.0</v>
      </c>
      <c r="P2486" s="13" t="n">
        <v>0.0</v>
      </c>
      <c r="Q2486" t="s">
        <v>787</v>
      </c>
      <c r="R2486" t="s">
        <v>1619</v>
      </c>
      <c r="S2486" t="s">
        <v>1176</v>
      </c>
    </row>
    <row r="2487" spans="1:16" x14ac:dyDescent="0.25">
      <c r="A2487" s="13" t="s">
        <v>13</v>
      </c>
      <c r="B2487" s="7" t="n">
        <v>46419.0</v>
      </c>
      <c r="C2487" s="13" t="s">
        <v>34</v>
      </c>
      <c r="D2487" s="13" t="s">
        <v>24</v>
      </c>
      <c r="E2487" s="13" t="s">
        <v>27</v>
      </c>
      <c r="F2487" s="13" t="s">
        <v>46</v>
      </c>
      <c r="G2487" s="13" t="n">
        <v>8.865</v>
      </c>
      <c r="H2487" s="13" t="n">
        <v>9.161</v>
      </c>
      <c r="I2487" s="13" t="n">
        <v>9.094</v>
      </c>
      <c r="J2487" s="13" t="n">
        <v>9.224</v>
      </c>
      <c r="K2487" s="13" t="n">
        <v>9.189</v>
      </c>
      <c r="L2487" s="13" t="n">
        <v>9.285</v>
      </c>
      <c r="M2487" s="13" t="n">
        <v>9.269</v>
      </c>
      <c r="N2487" s="13" t="n">
        <v>0.0</v>
      </c>
      <c r="O2487" s="13" t="n">
        <v>0.0</v>
      </c>
      <c r="P2487" s="13" t="n">
        <v>0.0</v>
      </c>
      <c r="Q2487" t="s">
        <v>787</v>
      </c>
      <c r="R2487" t="s">
        <v>735</v>
      </c>
      <c r="S2487" t="s">
        <v>1176</v>
      </c>
    </row>
    <row r="2488" spans="1:16" x14ac:dyDescent="0.25">
      <c r="A2488" s="13" t="s">
        <v>13</v>
      </c>
      <c r="B2488" s="7" t="n">
        <v>46419.0</v>
      </c>
      <c r="C2488" s="13" t="s">
        <v>34</v>
      </c>
      <c r="D2488" s="13" t="s">
        <v>24</v>
      </c>
      <c r="E2488" s="13" t="s">
        <v>26</v>
      </c>
      <c r="F2488" s="13" t="s">
        <v>46</v>
      </c>
      <c r="G2488" s="13" t="n">
        <v>8.404</v>
      </c>
      <c r="H2488" s="13" t="n">
        <v>8.718</v>
      </c>
      <c r="I2488" s="13" t="n">
        <v>8.644</v>
      </c>
      <c r="J2488" s="13" t="n">
        <v>8.781</v>
      </c>
      <c r="K2488" s="13" t="n">
        <v>8.742</v>
      </c>
      <c r="L2488" s="13" t="n">
        <v>8.843</v>
      </c>
      <c r="M2488" s="13" t="n">
        <v>8.832</v>
      </c>
      <c r="N2488" s="13" t="n">
        <v>0.0</v>
      </c>
      <c r="O2488" s="13" t="n">
        <v>0.0</v>
      </c>
      <c r="P2488" s="13" t="n">
        <v>0.0</v>
      </c>
      <c r="Q2488" t="s">
        <v>787</v>
      </c>
      <c r="R2488" t="s">
        <v>826</v>
      </c>
      <c r="S2488" t="s">
        <v>1176</v>
      </c>
    </row>
    <row r="2489" spans="1:16" x14ac:dyDescent="0.25">
      <c r="A2489" s="13" t="s">
        <v>13</v>
      </c>
      <c r="B2489" s="7" t="n">
        <v>46419.0</v>
      </c>
      <c r="C2489" s="13" t="s">
        <v>34</v>
      </c>
      <c r="D2489" s="13" t="s">
        <v>31</v>
      </c>
      <c r="E2489" s="13" t="s">
        <v>25</v>
      </c>
      <c r="F2489" s="13" t="s">
        <v>46</v>
      </c>
      <c r="G2489" s="13" t="n">
        <v>8.757</v>
      </c>
      <c r="H2489" s="13" t="n">
        <v>9.043</v>
      </c>
      <c r="I2489" s="13" t="n">
        <v>8.984</v>
      </c>
      <c r="J2489" s="13" t="n">
        <v>9.107</v>
      </c>
      <c r="K2489" s="13" t="n">
        <v>9.073</v>
      </c>
      <c r="L2489" s="13" t="n">
        <v>9.164</v>
      </c>
      <c r="M2489" s="13" t="n">
        <v>9.14</v>
      </c>
      <c r="N2489" s="13" t="n">
        <v>0.0</v>
      </c>
      <c r="O2489" s="13" t="n">
        <v>0.0</v>
      </c>
      <c r="P2489" s="13" t="n">
        <v>0.0</v>
      </c>
      <c r="Q2489" t="s">
        <v>787</v>
      </c>
      <c r="R2489" t="s">
        <v>1433</v>
      </c>
      <c r="S2489" t="s">
        <v>1176</v>
      </c>
    </row>
    <row r="2490" spans="1:16" x14ac:dyDescent="0.25">
      <c r="A2490" s="13" t="s">
        <v>13</v>
      </c>
      <c r="B2490" s="7" t="n">
        <v>46419.0</v>
      </c>
      <c r="C2490" s="13" t="s">
        <v>34</v>
      </c>
      <c r="D2490" s="13" t="s">
        <v>31</v>
      </c>
      <c r="E2490" s="13" t="s">
        <v>27</v>
      </c>
      <c r="F2490" s="13" t="s">
        <v>46</v>
      </c>
      <c r="G2490" s="13" t="n">
        <v>8.68</v>
      </c>
      <c r="H2490" s="13" t="n">
        <v>9.003</v>
      </c>
      <c r="I2490" s="13" t="n">
        <v>8.929</v>
      </c>
      <c r="J2490" s="13" t="n">
        <v>9.067</v>
      </c>
      <c r="K2490" s="13" t="n">
        <v>9.026</v>
      </c>
      <c r="L2490" s="13" t="n">
        <v>9.125</v>
      </c>
      <c r="M2490" s="13" t="n">
        <v>9.098</v>
      </c>
      <c r="N2490" s="13" t="n">
        <v>0.0</v>
      </c>
      <c r="O2490" s="13" t="n">
        <v>0.0</v>
      </c>
      <c r="P2490" s="13" t="n">
        <v>0.0</v>
      </c>
      <c r="Q2490" t="s">
        <v>787</v>
      </c>
      <c r="R2490" t="s">
        <v>145</v>
      </c>
      <c r="S2490" t="s">
        <v>1176</v>
      </c>
    </row>
    <row r="2491" spans="1:16" x14ac:dyDescent="0.25">
      <c r="A2491" s="13" t="s">
        <v>13</v>
      </c>
      <c r="B2491" s="7" t="n">
        <v>46419.0</v>
      </c>
      <c r="C2491" s="13" t="s">
        <v>34</v>
      </c>
      <c r="D2491" s="13" t="s">
        <v>31</v>
      </c>
      <c r="E2491" s="13" t="s">
        <v>26</v>
      </c>
      <c r="F2491" s="13" t="s">
        <v>46</v>
      </c>
      <c r="G2491" s="13" t="n">
        <v>7.958</v>
      </c>
      <c r="H2491" s="13" t="n">
        <v>8.271</v>
      </c>
      <c r="I2491" s="13" t="n">
        <v>8.2</v>
      </c>
      <c r="J2491" s="13" t="n">
        <v>8.334</v>
      </c>
      <c r="K2491" s="13" t="n">
        <v>8.296</v>
      </c>
      <c r="L2491" s="13" t="n">
        <v>8.395</v>
      </c>
      <c r="M2491" s="13" t="n">
        <v>8.382</v>
      </c>
      <c r="N2491" s="13" t="n">
        <v>0.0</v>
      </c>
      <c r="O2491" s="13" t="n">
        <v>0.0</v>
      </c>
      <c r="P2491" s="13" t="n">
        <v>0.0</v>
      </c>
      <c r="Q2491" t="s">
        <v>787</v>
      </c>
      <c r="R2491" t="s">
        <v>764</v>
      </c>
      <c r="S2491" t="s">
        <v>1176</v>
      </c>
    </row>
    <row r="2492" spans="1:16" x14ac:dyDescent="0.25">
      <c r="A2492" s="13" t="s">
        <v>13</v>
      </c>
      <c r="B2492" s="7" t="n">
        <v>46419.0</v>
      </c>
      <c r="C2492" s="13" t="s">
        <v>34</v>
      </c>
      <c r="D2492" s="13" t="s">
        <v>28</v>
      </c>
      <c r="E2492" s="13" t="s">
        <v>25</v>
      </c>
      <c r="F2492" s="13" t="s">
        <v>46</v>
      </c>
      <c r="G2492" s="13" t="n">
        <v>8.866</v>
      </c>
      <c r="H2492" s="13" t="n">
        <v>9.118</v>
      </c>
      <c r="I2492" s="13" t="n">
        <v>9.08</v>
      </c>
      <c r="J2492" s="13" t="n">
        <v>9.195</v>
      </c>
      <c r="K2492" s="13" t="n">
        <v>9.179</v>
      </c>
      <c r="L2492" s="13" t="n">
        <v>9.265</v>
      </c>
      <c r="M2492" s="13" t="n">
        <v>9.258</v>
      </c>
      <c r="N2492" s="13" t="n">
        <v>0.0</v>
      </c>
      <c r="O2492" s="13" t="n">
        <v>0.0</v>
      </c>
      <c r="P2492" s="13" t="n">
        <v>0.0</v>
      </c>
      <c r="Q2492" t="s">
        <v>787</v>
      </c>
      <c r="R2492" t="s">
        <v>1061</v>
      </c>
      <c r="S2492" t="s">
        <v>1176</v>
      </c>
    </row>
    <row r="2493" spans="1:16" x14ac:dyDescent="0.25">
      <c r="A2493" s="13" t="s">
        <v>13</v>
      </c>
      <c r="B2493" s="7" t="n">
        <v>46419.0</v>
      </c>
      <c r="C2493" s="13" t="s">
        <v>34</v>
      </c>
      <c r="D2493" s="13" t="s">
        <v>28</v>
      </c>
      <c r="E2493" s="13" t="s">
        <v>27</v>
      </c>
      <c r="F2493" s="13" t="s">
        <v>46</v>
      </c>
      <c r="G2493" s="13" t="n">
        <v>8.764</v>
      </c>
      <c r="H2493" s="13" t="n">
        <v>9.096</v>
      </c>
      <c r="I2493" s="13" t="n">
        <v>9.025</v>
      </c>
      <c r="J2493" s="13" t="n">
        <v>9.169</v>
      </c>
      <c r="K2493" s="13" t="n">
        <v>9.132</v>
      </c>
      <c r="L2493" s="13" t="n">
        <v>9.237</v>
      </c>
      <c r="M2493" s="13" t="n">
        <v>9.214</v>
      </c>
      <c r="N2493" s="13" t="n">
        <v>0.0</v>
      </c>
      <c r="O2493" s="13" t="n">
        <v>0.0</v>
      </c>
      <c r="P2493" s="13" t="n">
        <v>0.0</v>
      </c>
      <c r="Q2493" t="s">
        <v>787</v>
      </c>
      <c r="R2493" t="s">
        <v>1620</v>
      </c>
      <c r="S2493" t="s">
        <v>1176</v>
      </c>
    </row>
    <row r="2494" spans="1:16" x14ac:dyDescent="0.25">
      <c r="A2494" s="13" t="s">
        <v>13</v>
      </c>
      <c r="B2494" s="7" t="n">
        <v>46419.0</v>
      </c>
      <c r="C2494" s="13" t="s">
        <v>34</v>
      </c>
      <c r="D2494" s="13" t="s">
        <v>28</v>
      </c>
      <c r="E2494" s="13" t="s">
        <v>26</v>
      </c>
      <c r="F2494" s="13" t="s">
        <v>46</v>
      </c>
      <c r="G2494" s="13" t="n">
        <v>8.405</v>
      </c>
      <c r="H2494" s="13" t="n">
        <v>8.737</v>
      </c>
      <c r="I2494" s="13" t="n">
        <v>8.663</v>
      </c>
      <c r="J2494" s="13" t="n">
        <v>8.808</v>
      </c>
      <c r="K2494" s="13" t="n">
        <v>8.771</v>
      </c>
      <c r="L2494" s="13" t="n">
        <v>8.877</v>
      </c>
      <c r="M2494" s="13" t="n">
        <v>8.858</v>
      </c>
      <c r="N2494" s="13" t="n">
        <v>0.0</v>
      </c>
      <c r="O2494" s="13" t="n">
        <v>0.0</v>
      </c>
      <c r="P2494" s="13" t="n">
        <v>0.0</v>
      </c>
      <c r="Q2494" t="s">
        <v>787</v>
      </c>
      <c r="R2494" t="s">
        <v>1530</v>
      </c>
      <c r="S2494" t="s">
        <v>1176</v>
      </c>
    </row>
    <row r="2495" spans="1:16" x14ac:dyDescent="0.25">
      <c r="A2495" s="13" t="s">
        <v>13</v>
      </c>
      <c r="B2495" s="7" t="n">
        <v>46419.0</v>
      </c>
      <c r="C2495" s="13" t="s">
        <v>34</v>
      </c>
      <c r="D2495" s="13" t="s">
        <v>29</v>
      </c>
      <c r="E2495" s="13" t="s">
        <v>25</v>
      </c>
      <c r="F2495" s="13" t="s">
        <v>46</v>
      </c>
      <c r="G2495" s="13" t="n">
        <v>9.688</v>
      </c>
      <c r="H2495" s="13" t="n">
        <v>10.119</v>
      </c>
      <c r="I2495" s="13" t="n">
        <v>10.021</v>
      </c>
      <c r="J2495" s="13" t="n">
        <v>10.207</v>
      </c>
      <c r="K2495" s="13" t="n">
        <v>10.149</v>
      </c>
      <c r="L2495" s="13" t="n">
        <v>10.286</v>
      </c>
      <c r="M2495" s="13" t="n">
        <v>10.25</v>
      </c>
      <c r="N2495" s="13" t="n">
        <v>0.0</v>
      </c>
      <c r="O2495" s="13" t="n">
        <v>0.0</v>
      </c>
      <c r="P2495" s="13" t="n">
        <v>0.0</v>
      </c>
      <c r="Q2495" t="s">
        <v>787</v>
      </c>
      <c r="R2495" t="s">
        <v>1621</v>
      </c>
      <c r="S2495" t="s">
        <v>1176</v>
      </c>
    </row>
    <row r="2496" spans="1:16" x14ac:dyDescent="0.25">
      <c r="A2496" s="13" t="s">
        <v>13</v>
      </c>
      <c r="B2496" s="7" t="n">
        <v>46419.0</v>
      </c>
      <c r="C2496" s="13" t="s">
        <v>34</v>
      </c>
      <c r="D2496" s="13" t="s">
        <v>29</v>
      </c>
      <c r="E2496" s="13" t="s">
        <v>27</v>
      </c>
      <c r="F2496" s="13" t="s">
        <v>46</v>
      </c>
      <c r="G2496" s="13" t="n">
        <v>9.549</v>
      </c>
      <c r="H2496" s="13" t="n">
        <v>10.053</v>
      </c>
      <c r="I2496" s="13" t="n">
        <v>9.922</v>
      </c>
      <c r="J2496" s="13" t="n">
        <v>10.135</v>
      </c>
      <c r="K2496" s="13" t="n">
        <v>10.059</v>
      </c>
      <c r="L2496" s="13" t="n">
        <v>10.212</v>
      </c>
      <c r="M2496" s="13" t="n">
        <v>10.165</v>
      </c>
      <c r="N2496" s="13" t="n">
        <v>0.0</v>
      </c>
      <c r="O2496" s="13" t="n">
        <v>0.0</v>
      </c>
      <c r="P2496" s="13" t="n">
        <v>0.0</v>
      </c>
      <c r="Q2496" t="s">
        <v>787</v>
      </c>
      <c r="R2496" t="s">
        <v>1471</v>
      </c>
      <c r="S2496" t="s">
        <v>1176</v>
      </c>
    </row>
    <row r="2497" spans="1:16" x14ac:dyDescent="0.25">
      <c r="A2497" s="13" t="s">
        <v>13</v>
      </c>
      <c r="B2497" s="7" t="n">
        <v>46419.0</v>
      </c>
      <c r="C2497" s="13" t="s">
        <v>34</v>
      </c>
      <c r="D2497" s="13" t="s">
        <v>29</v>
      </c>
      <c r="E2497" s="13" t="s">
        <v>26</v>
      </c>
      <c r="F2497" s="13" t="s">
        <v>46</v>
      </c>
      <c r="G2497" s="13" t="n">
        <v>8.97</v>
      </c>
      <c r="H2497" s="13" t="n">
        <v>9.327</v>
      </c>
      <c r="I2497" s="13" t="n">
        <v>9.245</v>
      </c>
      <c r="J2497" s="13" t="n">
        <v>9.406</v>
      </c>
      <c r="K2497" s="13" t="n">
        <v>9.359</v>
      </c>
      <c r="L2497" s="13" t="n">
        <v>9.486</v>
      </c>
      <c r="M2497" s="13" t="n">
        <v>9.473</v>
      </c>
      <c r="N2497" s="13" t="n">
        <v>0.0</v>
      </c>
      <c r="O2497" s="13" t="n">
        <v>0.0</v>
      </c>
      <c r="P2497" s="13" t="n">
        <v>0.0</v>
      </c>
      <c r="Q2497" t="s">
        <v>787</v>
      </c>
      <c r="R2497" t="s">
        <v>367</v>
      </c>
      <c r="S2497" t="s">
        <v>1176</v>
      </c>
    </row>
    <row r="2498" spans="1:16" x14ac:dyDescent="0.25">
      <c r="A2498" s="13" t="s">
        <v>13</v>
      </c>
      <c r="B2498" s="7" t="n">
        <v>46419.0</v>
      </c>
      <c r="C2498" s="13" t="s">
        <v>34</v>
      </c>
      <c r="D2498" s="13" t="s">
        <v>24</v>
      </c>
      <c r="E2498" s="13" t="s">
        <v>25</v>
      </c>
      <c r="F2498" s="13" t="s">
        <v>47</v>
      </c>
      <c r="G2498" s="13" t="n">
        <v>8.484</v>
      </c>
      <c r="H2498" s="13" t="n">
        <v>8.728</v>
      </c>
      <c r="I2498" s="13" t="n">
        <v>8.683</v>
      </c>
      <c r="J2498" s="13" t="n">
        <v>8.793</v>
      </c>
      <c r="K2498" s="13" t="n">
        <v>8.769</v>
      </c>
      <c r="L2498" s="13" t="n">
        <v>8.853</v>
      </c>
      <c r="M2498" s="13" t="n">
        <v>8.842</v>
      </c>
      <c r="N2498" s="13" t="n">
        <v>0.0</v>
      </c>
      <c r="O2498" s="13" t="n">
        <v>0.0</v>
      </c>
      <c r="P2498" s="13" t="n">
        <v>0.0</v>
      </c>
      <c r="Q2498" t="s">
        <v>787</v>
      </c>
      <c r="R2498" t="s">
        <v>375</v>
      </c>
      <c r="S2498" t="s">
        <v>1176</v>
      </c>
    </row>
    <row r="2499" spans="1:16" x14ac:dyDescent="0.25">
      <c r="A2499" s="13" t="s">
        <v>13</v>
      </c>
      <c r="B2499" s="7" t="n">
        <v>46419.0</v>
      </c>
      <c r="C2499" s="13" t="s">
        <v>34</v>
      </c>
      <c r="D2499" s="13" t="s">
        <v>24</v>
      </c>
      <c r="E2499" s="13" t="s">
        <v>27</v>
      </c>
      <c r="F2499" s="13" t="s">
        <v>47</v>
      </c>
      <c r="G2499" s="13" t="n">
        <v>8.489</v>
      </c>
      <c r="H2499" s="13" t="n">
        <v>8.724</v>
      </c>
      <c r="I2499" s="13" t="n">
        <v>8.678</v>
      </c>
      <c r="J2499" s="13" t="n">
        <v>8.787</v>
      </c>
      <c r="K2499" s="13" t="n">
        <v>8.764</v>
      </c>
      <c r="L2499" s="13" t="n">
        <v>8.849</v>
      </c>
      <c r="M2499" s="13" t="n">
        <v>8.844</v>
      </c>
      <c r="N2499" s="13" t="n">
        <v>0.0</v>
      </c>
      <c r="O2499" s="13" t="n">
        <v>0.0</v>
      </c>
      <c r="P2499" s="13" t="n">
        <v>0.0</v>
      </c>
      <c r="Q2499" t="s">
        <v>787</v>
      </c>
      <c r="R2499" t="s">
        <v>1622</v>
      </c>
      <c r="S2499" t="s">
        <v>1176</v>
      </c>
    </row>
    <row r="2500" spans="1:16" x14ac:dyDescent="0.25">
      <c r="A2500" s="13" t="s">
        <v>13</v>
      </c>
      <c r="B2500" s="7" t="n">
        <v>46419.0</v>
      </c>
      <c r="C2500" s="13" t="s">
        <v>34</v>
      </c>
      <c r="D2500" s="13" t="s">
        <v>24</v>
      </c>
      <c r="E2500" s="13" t="s">
        <v>26</v>
      </c>
      <c r="F2500" s="13" t="s">
        <v>47</v>
      </c>
      <c r="G2500" s="13" t="n">
        <v>8.005</v>
      </c>
      <c r="H2500" s="13" t="n">
        <v>8.318</v>
      </c>
      <c r="I2500" s="13" t="n">
        <v>8.244</v>
      </c>
      <c r="J2500" s="13" t="n">
        <v>8.381</v>
      </c>
      <c r="K2500" s="13" t="n">
        <v>8.342</v>
      </c>
      <c r="L2500" s="13" t="n">
        <v>8.444</v>
      </c>
      <c r="M2500" s="13" t="n">
        <v>8.433</v>
      </c>
      <c r="N2500" s="13" t="n">
        <v>0.0</v>
      </c>
      <c r="O2500" s="13" t="n">
        <v>0.0</v>
      </c>
      <c r="P2500" s="13" t="n">
        <v>0.0</v>
      </c>
      <c r="Q2500" t="s">
        <v>787</v>
      </c>
      <c r="R2500" t="s">
        <v>1057</v>
      </c>
      <c r="S2500" t="s">
        <v>1176</v>
      </c>
    </row>
    <row r="2501" spans="1:16" x14ac:dyDescent="0.25">
      <c r="A2501" s="13" t="s">
        <v>13</v>
      </c>
      <c r="B2501" s="7" t="n">
        <v>46419.0</v>
      </c>
      <c r="C2501" s="13" t="s">
        <v>34</v>
      </c>
      <c r="D2501" s="13" t="s">
        <v>31</v>
      </c>
      <c r="E2501" s="13" t="s">
        <v>25</v>
      </c>
      <c r="F2501" s="13" t="s">
        <v>47</v>
      </c>
      <c r="G2501" s="13" t="n">
        <v>8.357</v>
      </c>
      <c r="H2501" s="13" t="n">
        <v>8.643</v>
      </c>
      <c r="I2501" s="13" t="n">
        <v>8.584</v>
      </c>
      <c r="J2501" s="13" t="n">
        <v>8.707</v>
      </c>
      <c r="K2501" s="13" t="n">
        <v>8.673</v>
      </c>
      <c r="L2501" s="13" t="n">
        <v>8.764</v>
      </c>
      <c r="M2501" s="13" t="n">
        <v>8.74</v>
      </c>
      <c r="N2501" s="13" t="n">
        <v>0.0</v>
      </c>
      <c r="O2501" s="13" t="n">
        <v>0.0</v>
      </c>
      <c r="P2501" s="13" t="n">
        <v>0.0</v>
      </c>
      <c r="Q2501" t="s">
        <v>787</v>
      </c>
      <c r="R2501" t="s">
        <v>1173</v>
      </c>
      <c r="S2501" t="s">
        <v>1176</v>
      </c>
    </row>
    <row r="2502" spans="1:16" x14ac:dyDescent="0.25">
      <c r="A2502" s="13" t="s">
        <v>13</v>
      </c>
      <c r="B2502" s="7" t="n">
        <v>46419.0</v>
      </c>
      <c r="C2502" s="13" t="s">
        <v>34</v>
      </c>
      <c r="D2502" s="13" t="s">
        <v>31</v>
      </c>
      <c r="E2502" s="13" t="s">
        <v>27</v>
      </c>
      <c r="F2502" s="13" t="s">
        <v>47</v>
      </c>
      <c r="G2502" s="13" t="n">
        <v>8.278</v>
      </c>
      <c r="H2502" s="13" t="n">
        <v>8.545</v>
      </c>
      <c r="I2502" s="13" t="n">
        <v>8.49</v>
      </c>
      <c r="J2502" s="13" t="n">
        <v>8.607</v>
      </c>
      <c r="K2502" s="13" t="n">
        <v>8.578</v>
      </c>
      <c r="L2502" s="13" t="n">
        <v>8.665</v>
      </c>
      <c r="M2502" s="13" t="n">
        <v>8.65</v>
      </c>
      <c r="N2502" s="13" t="n">
        <v>0.0</v>
      </c>
      <c r="O2502" s="13" t="n">
        <v>0.0</v>
      </c>
      <c r="P2502" s="13" t="n">
        <v>0.0</v>
      </c>
      <c r="Q2502" t="s">
        <v>787</v>
      </c>
      <c r="R2502" t="s">
        <v>1623</v>
      </c>
      <c r="S2502" t="s">
        <v>1176</v>
      </c>
    </row>
    <row r="2503" spans="1:16" x14ac:dyDescent="0.25">
      <c r="A2503" s="13" t="s">
        <v>13</v>
      </c>
      <c r="B2503" s="7" t="n">
        <v>46419.0</v>
      </c>
      <c r="C2503" s="13" t="s">
        <v>34</v>
      </c>
      <c r="D2503" s="13" t="s">
        <v>31</v>
      </c>
      <c r="E2503" s="13" t="s">
        <v>26</v>
      </c>
      <c r="F2503" s="13" t="s">
        <v>47</v>
      </c>
      <c r="G2503" s="13" t="n">
        <v>7.557</v>
      </c>
      <c r="H2503" s="13" t="n">
        <v>7.871</v>
      </c>
      <c r="I2503" s="13" t="n">
        <v>7.8</v>
      </c>
      <c r="J2503" s="13" t="n">
        <v>7.934</v>
      </c>
      <c r="K2503" s="13" t="n">
        <v>7.896</v>
      </c>
      <c r="L2503" s="13" t="n">
        <v>7.994</v>
      </c>
      <c r="M2503" s="13" t="n">
        <v>7.982</v>
      </c>
      <c r="N2503" s="13" t="n">
        <v>0.0</v>
      </c>
      <c r="O2503" s="13" t="n">
        <v>0.0</v>
      </c>
      <c r="P2503" s="13" t="n">
        <v>0.0</v>
      </c>
      <c r="Q2503" t="s">
        <v>787</v>
      </c>
      <c r="R2503" t="s">
        <v>771</v>
      </c>
      <c r="S2503" t="s">
        <v>1176</v>
      </c>
    </row>
    <row r="2504" spans="1:16" x14ac:dyDescent="0.25">
      <c r="A2504" s="13" t="s">
        <v>13</v>
      </c>
      <c r="B2504" s="7" t="n">
        <v>46419.0</v>
      </c>
      <c r="C2504" s="13" t="s">
        <v>34</v>
      </c>
      <c r="D2504" s="13" t="s">
        <v>28</v>
      </c>
      <c r="E2504" s="13" t="s">
        <v>25</v>
      </c>
      <c r="F2504" s="13" t="s">
        <v>47</v>
      </c>
      <c r="G2504" s="13" t="n">
        <v>8.461</v>
      </c>
      <c r="H2504" s="13" t="n">
        <v>8.732</v>
      </c>
      <c r="I2504" s="13" t="n">
        <v>8.689</v>
      </c>
      <c r="J2504" s="13" t="n">
        <v>8.81</v>
      </c>
      <c r="K2504" s="13" t="n">
        <v>8.79</v>
      </c>
      <c r="L2504" s="13" t="n">
        <v>8.88</v>
      </c>
      <c r="M2504" s="13" t="n">
        <v>8.868</v>
      </c>
      <c r="N2504" s="13" t="n">
        <v>0.0</v>
      </c>
      <c r="O2504" s="13" t="n">
        <v>0.0</v>
      </c>
      <c r="P2504" s="13" t="n">
        <v>0.0</v>
      </c>
      <c r="Q2504" t="s">
        <v>787</v>
      </c>
      <c r="R2504" t="s">
        <v>1624</v>
      </c>
      <c r="S2504" t="s">
        <v>1176</v>
      </c>
    </row>
    <row r="2505" spans="1:16" x14ac:dyDescent="0.25">
      <c r="A2505" s="13" t="s">
        <v>13</v>
      </c>
      <c r="B2505" s="7" t="n">
        <v>46419.0</v>
      </c>
      <c r="C2505" s="13" t="s">
        <v>34</v>
      </c>
      <c r="D2505" s="13" t="s">
        <v>28</v>
      </c>
      <c r="E2505" s="13" t="s">
        <v>27</v>
      </c>
      <c r="F2505" s="13" t="s">
        <v>47</v>
      </c>
      <c r="G2505" s="13" t="n">
        <v>8.364</v>
      </c>
      <c r="H2505" s="13" t="n">
        <v>8.697</v>
      </c>
      <c r="I2505" s="13" t="n">
        <v>8.625</v>
      </c>
      <c r="J2505" s="13" t="n">
        <v>8.769</v>
      </c>
      <c r="K2505" s="13" t="n">
        <v>8.733</v>
      </c>
      <c r="L2505" s="13" t="n">
        <v>8.837</v>
      </c>
      <c r="M2505" s="13" t="n">
        <v>8.814</v>
      </c>
      <c r="N2505" s="13" t="n">
        <v>0.0</v>
      </c>
      <c r="O2505" s="13" t="n">
        <v>0.0</v>
      </c>
      <c r="P2505" s="13" t="n">
        <v>0.0</v>
      </c>
      <c r="Q2505" t="s">
        <v>787</v>
      </c>
      <c r="R2505" t="s">
        <v>1625</v>
      </c>
      <c r="S2505" t="s">
        <v>1176</v>
      </c>
    </row>
    <row r="2506" spans="1:16" x14ac:dyDescent="0.25">
      <c r="A2506" s="13" t="s">
        <v>13</v>
      </c>
      <c r="B2506" s="7" t="n">
        <v>46419.0</v>
      </c>
      <c r="C2506" s="13" t="s">
        <v>34</v>
      </c>
      <c r="D2506" s="13" t="s">
        <v>28</v>
      </c>
      <c r="E2506" s="13" t="s">
        <v>26</v>
      </c>
      <c r="F2506" s="13" t="s">
        <v>47</v>
      </c>
      <c r="G2506" s="13" t="n">
        <v>8.005</v>
      </c>
      <c r="H2506" s="13" t="n">
        <v>8.337</v>
      </c>
      <c r="I2506" s="13" t="n">
        <v>8.263</v>
      </c>
      <c r="J2506" s="13" t="n">
        <v>8.408</v>
      </c>
      <c r="K2506" s="13" t="n">
        <v>8.371</v>
      </c>
      <c r="L2506" s="13" t="n">
        <v>8.477</v>
      </c>
      <c r="M2506" s="13" t="n">
        <v>8.458</v>
      </c>
      <c r="N2506" s="13" t="n">
        <v>0.0</v>
      </c>
      <c r="O2506" s="13" t="n">
        <v>0.0</v>
      </c>
      <c r="P2506" s="13" t="n">
        <v>0.0</v>
      </c>
      <c r="Q2506" t="s">
        <v>787</v>
      </c>
      <c r="R2506" t="s">
        <v>988</v>
      </c>
      <c r="S2506" t="s">
        <v>1176</v>
      </c>
    </row>
    <row r="2507" spans="1:16" x14ac:dyDescent="0.25">
      <c r="A2507" s="13" t="s">
        <v>13</v>
      </c>
      <c r="B2507" s="7" t="n">
        <v>46419.0</v>
      </c>
      <c r="C2507" s="13" t="s">
        <v>34</v>
      </c>
      <c r="D2507" s="13" t="s">
        <v>29</v>
      </c>
      <c r="E2507" s="13" t="s">
        <v>25</v>
      </c>
      <c r="F2507" s="13" t="s">
        <v>47</v>
      </c>
      <c r="G2507" s="13" t="n">
        <v>9.288</v>
      </c>
      <c r="H2507" s="13" t="n">
        <v>9.719</v>
      </c>
      <c r="I2507" s="13" t="n">
        <v>9.621</v>
      </c>
      <c r="J2507" s="13" t="n">
        <v>9.807</v>
      </c>
      <c r="K2507" s="13" t="n">
        <v>9.749</v>
      </c>
      <c r="L2507" s="13" t="n">
        <v>9.886</v>
      </c>
      <c r="M2507" s="13" t="n">
        <v>9.85</v>
      </c>
      <c r="N2507" s="13" t="n">
        <v>0.0</v>
      </c>
      <c r="O2507" s="13" t="n">
        <v>0.0</v>
      </c>
      <c r="P2507" s="13" t="n">
        <v>0.0</v>
      </c>
      <c r="Q2507" t="s">
        <v>787</v>
      </c>
      <c r="R2507" t="s">
        <v>1626</v>
      </c>
      <c r="S2507" t="s">
        <v>1176</v>
      </c>
    </row>
    <row r="2508" spans="1:16" x14ac:dyDescent="0.25">
      <c r="A2508" s="13" t="s">
        <v>13</v>
      </c>
      <c r="B2508" s="7" t="n">
        <v>46419.0</v>
      </c>
      <c r="C2508" s="13" t="s">
        <v>34</v>
      </c>
      <c r="D2508" s="13" t="s">
        <v>29</v>
      </c>
      <c r="E2508" s="13" t="s">
        <v>27</v>
      </c>
      <c r="F2508" s="13" t="s">
        <v>47</v>
      </c>
      <c r="G2508" s="13" t="n">
        <v>9.149</v>
      </c>
      <c r="H2508" s="13" t="n">
        <v>9.653</v>
      </c>
      <c r="I2508" s="13" t="n">
        <v>9.522</v>
      </c>
      <c r="J2508" s="13" t="n">
        <v>9.735</v>
      </c>
      <c r="K2508" s="13" t="n">
        <v>9.659</v>
      </c>
      <c r="L2508" s="13" t="n">
        <v>9.812</v>
      </c>
      <c r="M2508" s="13" t="n">
        <v>9.765</v>
      </c>
      <c r="N2508" s="13" t="n">
        <v>0.0</v>
      </c>
      <c r="O2508" s="13" t="n">
        <v>0.0</v>
      </c>
      <c r="P2508" s="13" t="n">
        <v>0.0</v>
      </c>
      <c r="Q2508" t="s">
        <v>787</v>
      </c>
      <c r="R2508" t="s">
        <v>1475</v>
      </c>
      <c r="S2508" t="s">
        <v>1176</v>
      </c>
    </row>
    <row r="2509" spans="1:16" x14ac:dyDescent="0.25">
      <c r="A2509" s="13" t="s">
        <v>13</v>
      </c>
      <c r="B2509" s="7" t="n">
        <v>46419.0</v>
      </c>
      <c r="C2509" s="13" t="s">
        <v>34</v>
      </c>
      <c r="D2509" s="13" t="s">
        <v>29</v>
      </c>
      <c r="E2509" s="13" t="s">
        <v>26</v>
      </c>
      <c r="F2509" s="13" t="s">
        <v>47</v>
      </c>
      <c r="G2509" s="13" t="n">
        <v>8.598</v>
      </c>
      <c r="H2509" s="13" t="n">
        <v>9.06</v>
      </c>
      <c r="I2509" s="13" t="n">
        <v>8.943</v>
      </c>
      <c r="J2509" s="13" t="n">
        <v>9.14</v>
      </c>
      <c r="K2509" s="13" t="n">
        <v>9.072</v>
      </c>
      <c r="L2509" s="13" t="n">
        <v>9.217</v>
      </c>
      <c r="M2509" s="13" t="n">
        <v>9.184</v>
      </c>
      <c r="N2509" s="13" t="n">
        <v>0.0</v>
      </c>
      <c r="O2509" s="13" t="n">
        <v>0.0</v>
      </c>
      <c r="P2509" s="13" t="n">
        <v>0.0</v>
      </c>
      <c r="Q2509" t="s">
        <v>787</v>
      </c>
      <c r="R2509" t="s">
        <v>145</v>
      </c>
      <c r="S2509" t="s">
        <v>1176</v>
      </c>
    </row>
    <row r="2510" spans="1:16" x14ac:dyDescent="0.25">
      <c r="A2510" s="13" t="s">
        <v>13</v>
      </c>
      <c r="B2510" s="7" t="n">
        <v>46419.0</v>
      </c>
      <c r="C2510" s="13" t="s">
        <v>34</v>
      </c>
      <c r="D2510" s="13" t="s">
        <v>24</v>
      </c>
      <c r="E2510" s="13" t="s">
        <v>25</v>
      </c>
      <c r="F2510" s="13" t="s">
        <v>48</v>
      </c>
      <c r="G2510" s="13" t="n">
        <v>7.884</v>
      </c>
      <c r="H2510" s="13" t="n">
        <v>8.128</v>
      </c>
      <c r="I2510" s="13" t="n">
        <v>8.083</v>
      </c>
      <c r="J2510" s="13" t="n">
        <v>8.193</v>
      </c>
      <c r="K2510" s="13" t="n">
        <v>8.169</v>
      </c>
      <c r="L2510" s="13" t="n">
        <v>8.253</v>
      </c>
      <c r="M2510" s="13" t="n">
        <v>8.242</v>
      </c>
      <c r="N2510" s="13" t="n">
        <v>0.0</v>
      </c>
      <c r="O2510" s="13" t="n">
        <v>0.0</v>
      </c>
      <c r="P2510" s="13" t="n">
        <v>0.0</v>
      </c>
      <c r="Q2510" t="s">
        <v>787</v>
      </c>
      <c r="R2510" t="s">
        <v>1627</v>
      </c>
      <c r="S2510" t="s">
        <v>1176</v>
      </c>
    </row>
    <row r="2511" spans="1:16" x14ac:dyDescent="0.25">
      <c r="A2511" s="13" t="s">
        <v>13</v>
      </c>
      <c r="B2511" s="7" t="n">
        <v>46419.0</v>
      </c>
      <c r="C2511" s="13" t="s">
        <v>34</v>
      </c>
      <c r="D2511" s="13" t="s">
        <v>24</v>
      </c>
      <c r="E2511" s="13" t="s">
        <v>27</v>
      </c>
      <c r="F2511" s="13" t="s">
        <v>48</v>
      </c>
      <c r="G2511" s="13" t="n">
        <v>7.865</v>
      </c>
      <c r="H2511" s="13" t="n">
        <v>8.161</v>
      </c>
      <c r="I2511" s="13" t="n">
        <v>8.094</v>
      </c>
      <c r="J2511" s="13" t="n">
        <v>8.224</v>
      </c>
      <c r="K2511" s="13" t="n">
        <v>8.189</v>
      </c>
      <c r="L2511" s="13" t="n">
        <v>8.285</v>
      </c>
      <c r="M2511" s="13" t="n">
        <v>8.269</v>
      </c>
      <c r="N2511" s="13" t="n">
        <v>0.0</v>
      </c>
      <c r="O2511" s="13" t="n">
        <v>0.0</v>
      </c>
      <c r="P2511" s="13" t="n">
        <v>0.0</v>
      </c>
      <c r="Q2511" t="s">
        <v>787</v>
      </c>
      <c r="R2511" t="s">
        <v>1388</v>
      </c>
      <c r="S2511" t="s">
        <v>1176</v>
      </c>
    </row>
    <row r="2512" spans="1:16" x14ac:dyDescent="0.25">
      <c r="A2512" s="13" t="s">
        <v>13</v>
      </c>
      <c r="B2512" s="7" t="n">
        <v>46419.0</v>
      </c>
      <c r="C2512" s="13" t="s">
        <v>34</v>
      </c>
      <c r="D2512" s="13" t="s">
        <v>24</v>
      </c>
      <c r="E2512" s="13" t="s">
        <v>26</v>
      </c>
      <c r="F2512" s="13" t="s">
        <v>48</v>
      </c>
      <c r="G2512" s="13" t="n">
        <v>7.405</v>
      </c>
      <c r="H2512" s="13" t="n">
        <v>7.718</v>
      </c>
      <c r="I2512" s="13" t="n">
        <v>7.644</v>
      </c>
      <c r="J2512" s="13" t="n">
        <v>7.781</v>
      </c>
      <c r="K2512" s="13" t="n">
        <v>7.742</v>
      </c>
      <c r="L2512" s="13" t="n">
        <v>7.844</v>
      </c>
      <c r="M2512" s="13" t="n">
        <v>7.833</v>
      </c>
      <c r="N2512" s="13" t="n">
        <v>0.0</v>
      </c>
      <c r="O2512" s="13" t="n">
        <v>0.0</v>
      </c>
      <c r="P2512" s="13" t="n">
        <v>0.0</v>
      </c>
      <c r="Q2512" t="s">
        <v>787</v>
      </c>
      <c r="R2512" t="s">
        <v>1628</v>
      </c>
      <c r="S2512" t="s">
        <v>1176</v>
      </c>
    </row>
    <row r="2513" spans="1:16" x14ac:dyDescent="0.25">
      <c r="A2513" s="13" t="s">
        <v>13</v>
      </c>
      <c r="B2513" s="7" t="n">
        <v>46419.0</v>
      </c>
      <c r="C2513" s="13" t="s">
        <v>34</v>
      </c>
      <c r="D2513" s="13" t="s">
        <v>31</v>
      </c>
      <c r="E2513" s="13" t="s">
        <v>25</v>
      </c>
      <c r="F2513" s="13" t="s">
        <v>48</v>
      </c>
      <c r="G2513" s="13" t="n">
        <v>7.757</v>
      </c>
      <c r="H2513" s="13" t="n">
        <v>8.043</v>
      </c>
      <c r="I2513" s="13" t="n">
        <v>7.984</v>
      </c>
      <c r="J2513" s="13" t="n">
        <v>8.107</v>
      </c>
      <c r="K2513" s="13" t="n">
        <v>8.073</v>
      </c>
      <c r="L2513" s="13" t="n">
        <v>8.164</v>
      </c>
      <c r="M2513" s="13" t="n">
        <v>8.14</v>
      </c>
      <c r="N2513" s="13" t="n">
        <v>0.0</v>
      </c>
      <c r="O2513" s="13" t="n">
        <v>0.0</v>
      </c>
      <c r="P2513" s="13" t="n">
        <v>0.0</v>
      </c>
      <c r="Q2513" t="s">
        <v>787</v>
      </c>
      <c r="R2513" t="s">
        <v>1629</v>
      </c>
      <c r="S2513" t="s">
        <v>1176</v>
      </c>
    </row>
    <row r="2514" spans="1:16" x14ac:dyDescent="0.25">
      <c r="A2514" s="13" t="s">
        <v>13</v>
      </c>
      <c r="B2514" s="7" t="n">
        <v>46419.0</v>
      </c>
      <c r="C2514" s="13" t="s">
        <v>34</v>
      </c>
      <c r="D2514" s="13" t="s">
        <v>31</v>
      </c>
      <c r="E2514" s="13" t="s">
        <v>27</v>
      </c>
      <c r="F2514" s="13" t="s">
        <v>48</v>
      </c>
      <c r="G2514" s="13" t="n">
        <v>7.681</v>
      </c>
      <c r="H2514" s="13" t="n">
        <v>8.003</v>
      </c>
      <c r="I2514" s="13" t="n">
        <v>7.929</v>
      </c>
      <c r="J2514" s="13" t="n">
        <v>8.067</v>
      </c>
      <c r="K2514" s="13" t="n">
        <v>8.026</v>
      </c>
      <c r="L2514" s="13" t="n">
        <v>8.125</v>
      </c>
      <c r="M2514" s="13" t="n">
        <v>8.098</v>
      </c>
      <c r="N2514" s="13" t="n">
        <v>0.0</v>
      </c>
      <c r="O2514" s="13" t="n">
        <v>0.0</v>
      </c>
      <c r="P2514" s="13" t="n">
        <v>0.0</v>
      </c>
      <c r="Q2514" t="s">
        <v>787</v>
      </c>
      <c r="R2514" t="s">
        <v>1630</v>
      </c>
      <c r="S2514" t="s">
        <v>1176</v>
      </c>
    </row>
    <row r="2515" spans="1:16" x14ac:dyDescent="0.25">
      <c r="A2515" s="13" t="s">
        <v>13</v>
      </c>
      <c r="B2515" s="7" t="n">
        <v>46419.0</v>
      </c>
      <c r="C2515" s="13" t="s">
        <v>34</v>
      </c>
      <c r="D2515" s="13" t="s">
        <v>31</v>
      </c>
      <c r="E2515" s="13" t="s">
        <v>26</v>
      </c>
      <c r="F2515" s="13" t="s">
        <v>48</v>
      </c>
      <c r="G2515" s="13" t="n">
        <v>6.958</v>
      </c>
      <c r="H2515" s="13" t="n">
        <v>7.271</v>
      </c>
      <c r="I2515" s="13" t="n">
        <v>7.2</v>
      </c>
      <c r="J2515" s="13" t="n">
        <v>7.334</v>
      </c>
      <c r="K2515" s="13" t="n">
        <v>7.296</v>
      </c>
      <c r="L2515" s="13" t="n">
        <v>7.394</v>
      </c>
      <c r="M2515" s="13" t="n">
        <v>7.382</v>
      </c>
      <c r="N2515" s="13" t="n">
        <v>0.0</v>
      </c>
      <c r="O2515" s="13" t="n">
        <v>0.0</v>
      </c>
      <c r="P2515" s="13" t="n">
        <v>0.0</v>
      </c>
      <c r="Q2515" t="s">
        <v>787</v>
      </c>
      <c r="R2515" t="s">
        <v>781</v>
      </c>
      <c r="S2515" t="s">
        <v>1176</v>
      </c>
    </row>
    <row r="2516" spans="1:16" x14ac:dyDescent="0.25">
      <c r="A2516" s="13" t="s">
        <v>13</v>
      </c>
      <c r="B2516" s="7" t="n">
        <v>46419.0</v>
      </c>
      <c r="C2516" s="13" t="s">
        <v>34</v>
      </c>
      <c r="D2516" s="13" t="s">
        <v>28</v>
      </c>
      <c r="E2516" s="13" t="s">
        <v>25</v>
      </c>
      <c r="F2516" s="13" t="s">
        <v>48</v>
      </c>
      <c r="G2516" s="13" t="n">
        <v>7.861</v>
      </c>
      <c r="H2516" s="13" t="n">
        <v>8.132</v>
      </c>
      <c r="I2516" s="13" t="n">
        <v>8.089</v>
      </c>
      <c r="J2516" s="13" t="n">
        <v>8.21</v>
      </c>
      <c r="K2516" s="13" t="n">
        <v>8.19</v>
      </c>
      <c r="L2516" s="13" t="n">
        <v>8.28</v>
      </c>
      <c r="M2516" s="13" t="n">
        <v>8.268</v>
      </c>
      <c r="N2516" s="13" t="n">
        <v>0.0</v>
      </c>
      <c r="O2516" s="13" t="n">
        <v>0.0</v>
      </c>
      <c r="P2516" s="13" t="n">
        <v>0.0</v>
      </c>
      <c r="Q2516" t="s">
        <v>787</v>
      </c>
      <c r="R2516" t="s">
        <v>426</v>
      </c>
      <c r="S2516" t="s">
        <v>1176</v>
      </c>
    </row>
    <row r="2517" spans="1:16" x14ac:dyDescent="0.25">
      <c r="A2517" s="13" t="s">
        <v>13</v>
      </c>
      <c r="B2517" s="7" t="n">
        <v>46419.0</v>
      </c>
      <c r="C2517" s="13" t="s">
        <v>34</v>
      </c>
      <c r="D2517" s="13" t="s">
        <v>28</v>
      </c>
      <c r="E2517" s="13" t="s">
        <v>27</v>
      </c>
      <c r="F2517" s="13" t="s">
        <v>48</v>
      </c>
      <c r="G2517" s="13" t="n">
        <v>7.764</v>
      </c>
      <c r="H2517" s="13" t="n">
        <v>8.097</v>
      </c>
      <c r="I2517" s="13" t="n">
        <v>8.025</v>
      </c>
      <c r="J2517" s="13" t="n">
        <v>8.169</v>
      </c>
      <c r="K2517" s="13" t="n">
        <v>8.133</v>
      </c>
      <c r="L2517" s="13" t="n">
        <v>8.237</v>
      </c>
      <c r="M2517" s="13" t="n">
        <v>8.214</v>
      </c>
      <c r="N2517" s="13" t="n">
        <v>0.0</v>
      </c>
      <c r="O2517" s="13" t="n">
        <v>0.0</v>
      </c>
      <c r="P2517" s="13" t="n">
        <v>0.0</v>
      </c>
      <c r="Q2517" t="s">
        <v>787</v>
      </c>
      <c r="R2517" t="s">
        <v>1143</v>
      </c>
      <c r="S2517" t="s">
        <v>1176</v>
      </c>
    </row>
    <row r="2518" spans="1:16" x14ac:dyDescent="0.25">
      <c r="A2518" s="13" t="s">
        <v>13</v>
      </c>
      <c r="B2518" s="7" t="n">
        <v>46419.0</v>
      </c>
      <c r="C2518" s="13" t="s">
        <v>34</v>
      </c>
      <c r="D2518" s="13" t="s">
        <v>28</v>
      </c>
      <c r="E2518" s="13" t="s">
        <v>26</v>
      </c>
      <c r="F2518" s="13" t="s">
        <v>48</v>
      </c>
      <c r="G2518" s="13" t="n">
        <v>7.405</v>
      </c>
      <c r="H2518" s="13" t="n">
        <v>7.737</v>
      </c>
      <c r="I2518" s="13" t="n">
        <v>7.663</v>
      </c>
      <c r="J2518" s="13" t="n">
        <v>7.808</v>
      </c>
      <c r="K2518" s="13" t="n">
        <v>7.771</v>
      </c>
      <c r="L2518" s="13" t="n">
        <v>7.877</v>
      </c>
      <c r="M2518" s="13" t="n">
        <v>7.858</v>
      </c>
      <c r="N2518" s="13" t="n">
        <v>0.0</v>
      </c>
      <c r="O2518" s="13" t="n">
        <v>0.0</v>
      </c>
      <c r="P2518" s="13" t="n">
        <v>0.0</v>
      </c>
      <c r="Q2518" t="s">
        <v>787</v>
      </c>
      <c r="R2518" t="s">
        <v>1537</v>
      </c>
      <c r="S2518" t="s">
        <v>1176</v>
      </c>
    </row>
    <row r="2519" spans="1:16" x14ac:dyDescent="0.25">
      <c r="A2519" s="13" t="s">
        <v>13</v>
      </c>
      <c r="B2519" s="7" t="n">
        <v>46419.0</v>
      </c>
      <c r="C2519" s="13" t="s">
        <v>34</v>
      </c>
      <c r="D2519" s="13" t="s">
        <v>29</v>
      </c>
      <c r="E2519" s="13" t="s">
        <v>25</v>
      </c>
      <c r="F2519" s="13" t="s">
        <v>48</v>
      </c>
      <c r="G2519" s="13" t="n">
        <v>8.688</v>
      </c>
      <c r="H2519" s="13" t="n">
        <v>9.119</v>
      </c>
      <c r="I2519" s="13" t="n">
        <v>9.021</v>
      </c>
      <c r="J2519" s="13" t="n">
        <v>9.207</v>
      </c>
      <c r="K2519" s="13" t="n">
        <v>9.149</v>
      </c>
      <c r="L2519" s="13" t="n">
        <v>9.286</v>
      </c>
      <c r="M2519" s="13" t="n">
        <v>9.25</v>
      </c>
      <c r="N2519" s="13" t="n">
        <v>0.0</v>
      </c>
      <c r="O2519" s="13" t="n">
        <v>0.0</v>
      </c>
      <c r="P2519" s="13" t="n">
        <v>0.0</v>
      </c>
      <c r="Q2519" t="s">
        <v>787</v>
      </c>
      <c r="R2519" t="s">
        <v>1620</v>
      </c>
      <c r="S2519" t="s">
        <v>1176</v>
      </c>
    </row>
    <row r="2520" spans="1:16" x14ac:dyDescent="0.25">
      <c r="A2520" s="13" t="s">
        <v>13</v>
      </c>
      <c r="B2520" s="7" t="n">
        <v>46419.0</v>
      </c>
      <c r="C2520" s="13" t="s">
        <v>34</v>
      </c>
      <c r="D2520" s="13" t="s">
        <v>29</v>
      </c>
      <c r="E2520" s="13" t="s">
        <v>27</v>
      </c>
      <c r="F2520" s="13" t="s">
        <v>48</v>
      </c>
      <c r="G2520" s="13" t="n">
        <v>8.549</v>
      </c>
      <c r="H2520" s="13" t="n">
        <v>9.053</v>
      </c>
      <c r="I2520" s="13" t="n">
        <v>8.922</v>
      </c>
      <c r="J2520" s="13" t="n">
        <v>9.135</v>
      </c>
      <c r="K2520" s="13" t="n">
        <v>9.059</v>
      </c>
      <c r="L2520" s="13" t="n">
        <v>9.212</v>
      </c>
      <c r="M2520" s="13" t="n">
        <v>9.165</v>
      </c>
      <c r="N2520" s="13" t="n">
        <v>0.0</v>
      </c>
      <c r="O2520" s="13" t="n">
        <v>0.0</v>
      </c>
      <c r="P2520" s="13" t="n">
        <v>0.0</v>
      </c>
      <c r="Q2520" t="s">
        <v>787</v>
      </c>
      <c r="R2520" t="s">
        <v>1481</v>
      </c>
      <c r="S2520" t="s">
        <v>1176</v>
      </c>
    </row>
    <row r="2521" spans="1:16" x14ac:dyDescent="0.25">
      <c r="A2521" s="13" t="s">
        <v>13</v>
      </c>
      <c r="B2521" s="7" t="n">
        <v>46419.0</v>
      </c>
      <c r="C2521" s="13" t="s">
        <v>34</v>
      </c>
      <c r="D2521" s="13" t="s">
        <v>29</v>
      </c>
      <c r="E2521" s="13" t="s">
        <v>26</v>
      </c>
      <c r="F2521" s="13" t="s">
        <v>48</v>
      </c>
      <c r="G2521" s="13" t="n">
        <v>7.998</v>
      </c>
      <c r="H2521" s="13" t="n">
        <v>8.46</v>
      </c>
      <c r="I2521" s="13" t="n">
        <v>8.343</v>
      </c>
      <c r="J2521" s="13" t="n">
        <v>8.54</v>
      </c>
      <c r="K2521" s="13" t="n">
        <v>8.472</v>
      </c>
      <c r="L2521" s="13" t="n">
        <v>8.617</v>
      </c>
      <c r="M2521" s="13" t="n">
        <v>8.584</v>
      </c>
      <c r="N2521" s="13" t="n">
        <v>0.0</v>
      </c>
      <c r="O2521" s="13" t="n">
        <v>0.0</v>
      </c>
      <c r="P2521" s="13" t="n">
        <v>0.0</v>
      </c>
      <c r="Q2521" t="s">
        <v>787</v>
      </c>
      <c r="R2521" t="s">
        <v>1067</v>
      </c>
      <c r="S2521" t="s">
        <v>1176</v>
      </c>
    </row>
    <row r="2522" spans="1:16" x14ac:dyDescent="0.25">
      <c r="A2522" s="13" t="s">
        <v>13</v>
      </c>
      <c r="B2522" s="7" t="n">
        <v>46447.0</v>
      </c>
      <c r="C2522" s="13" t="s">
        <v>23</v>
      </c>
      <c r="D2522" s="13" t="s">
        <v>24</v>
      </c>
      <c r="E2522" s="13" t="s">
        <v>25</v>
      </c>
      <c r="F2522" s="13" t="s">
        <v>46</v>
      </c>
      <c r="G2522" s="13" t="n">
        <v>9.639</v>
      </c>
      <c r="H2522" s="13" t="n">
        <v>9.272</v>
      </c>
      <c r="I2522" s="13" t="n">
        <v>9.431</v>
      </c>
      <c r="J2522" s="13" t="n">
        <v>9.327</v>
      </c>
      <c r="K2522" s="13" t="n">
        <v>9.432</v>
      </c>
      <c r="L2522" s="13" t="n">
        <v>9.391</v>
      </c>
      <c r="M2522" s="13" t="n">
        <v>9.459</v>
      </c>
      <c r="N2522" s="13" t="n">
        <v>0.0</v>
      </c>
      <c r="O2522" s="13" t="n">
        <v>0.0</v>
      </c>
      <c r="P2522" s="13" t="n">
        <v>0.0</v>
      </c>
      <c r="Q2522" t="s">
        <v>864</v>
      </c>
      <c r="R2522" t="s">
        <v>686</v>
      </c>
      <c r="S2522" t="s">
        <v>1176</v>
      </c>
    </row>
    <row r="2523" spans="1:16" x14ac:dyDescent="0.25">
      <c r="A2523" s="13" t="s">
        <v>13</v>
      </c>
      <c r="B2523" s="7" t="n">
        <v>46447.0</v>
      </c>
      <c r="C2523" s="13" t="s">
        <v>23</v>
      </c>
      <c r="D2523" s="13" t="s">
        <v>24</v>
      </c>
      <c r="E2523" s="13" t="s">
        <v>27</v>
      </c>
      <c r="F2523" s="13" t="s">
        <v>46</v>
      </c>
      <c r="G2523" s="13" t="n">
        <v>9.726</v>
      </c>
      <c r="H2523" s="13" t="n">
        <v>9.306</v>
      </c>
      <c r="I2523" s="13" t="n">
        <v>9.485</v>
      </c>
      <c r="J2523" s="13" t="n">
        <v>9.359</v>
      </c>
      <c r="K2523" s="13" t="n">
        <v>9.48</v>
      </c>
      <c r="L2523" s="13" t="n">
        <v>9.424</v>
      </c>
      <c r="M2523" s="13" t="n">
        <v>9.512</v>
      </c>
      <c r="N2523" s="13" t="n">
        <v>0.0</v>
      </c>
      <c r="O2523" s="13" t="n">
        <v>0.0</v>
      </c>
      <c r="P2523" s="13" t="n">
        <v>0.0</v>
      </c>
      <c r="Q2523" t="s">
        <v>864</v>
      </c>
      <c r="R2523" t="s">
        <v>937</v>
      </c>
      <c r="S2523" t="s">
        <v>1176</v>
      </c>
    </row>
    <row r="2524" spans="1:16" x14ac:dyDescent="0.25">
      <c r="A2524" s="13" t="s">
        <v>13</v>
      </c>
      <c r="B2524" s="7" t="n">
        <v>46447.0</v>
      </c>
      <c r="C2524" s="13" t="s">
        <v>23</v>
      </c>
      <c r="D2524" s="13" t="s">
        <v>24</v>
      </c>
      <c r="E2524" s="13" t="s">
        <v>26</v>
      </c>
      <c r="F2524" s="13" t="s">
        <v>46</v>
      </c>
      <c r="G2524" s="13" t="n">
        <v>9.23</v>
      </c>
      <c r="H2524" s="13" t="n">
        <v>8.853</v>
      </c>
      <c r="I2524" s="13" t="n">
        <v>9.021</v>
      </c>
      <c r="J2524" s="13" t="n">
        <v>8.908</v>
      </c>
      <c r="K2524" s="13" t="n">
        <v>9.022</v>
      </c>
      <c r="L2524" s="13" t="n">
        <v>8.978</v>
      </c>
      <c r="M2524" s="13" t="n">
        <v>9.085</v>
      </c>
      <c r="N2524" s="13" t="n">
        <v>0.0</v>
      </c>
      <c r="O2524" s="13" t="n">
        <v>0.0</v>
      </c>
      <c r="P2524" s="13" t="n">
        <v>0.0</v>
      </c>
      <c r="Q2524" t="s">
        <v>864</v>
      </c>
      <c r="R2524" t="s">
        <v>1631</v>
      </c>
      <c r="S2524" t="s">
        <v>1176</v>
      </c>
    </row>
    <row r="2525" spans="1:16" x14ac:dyDescent="0.25">
      <c r="A2525" s="13" t="s">
        <v>13</v>
      </c>
      <c r="B2525" s="7" t="n">
        <v>46447.0</v>
      </c>
      <c r="C2525" s="13" t="s">
        <v>23</v>
      </c>
      <c r="D2525" s="13" t="s">
        <v>28</v>
      </c>
      <c r="E2525" s="13" t="s">
        <v>25</v>
      </c>
      <c r="F2525" s="13" t="s">
        <v>46</v>
      </c>
      <c r="G2525" s="13" t="n">
        <v>9.509</v>
      </c>
      <c r="H2525" s="13" t="n">
        <v>9.266</v>
      </c>
      <c r="I2525" s="13" t="n">
        <v>9.395</v>
      </c>
      <c r="J2525" s="13" t="n">
        <v>9.333</v>
      </c>
      <c r="K2525" s="13" t="n">
        <v>9.424</v>
      </c>
      <c r="L2525" s="13" t="n">
        <v>9.405</v>
      </c>
      <c r="M2525" s="13" t="n">
        <v>9.462</v>
      </c>
      <c r="N2525" s="13" t="n">
        <v>0.0</v>
      </c>
      <c r="O2525" s="13" t="n">
        <v>0.0</v>
      </c>
      <c r="P2525" s="13" t="n">
        <v>0.0</v>
      </c>
      <c r="Q2525" t="s">
        <v>864</v>
      </c>
      <c r="R2525" t="s">
        <v>937</v>
      </c>
      <c r="S2525" t="s">
        <v>1176</v>
      </c>
    </row>
    <row r="2526" spans="1:16" x14ac:dyDescent="0.25">
      <c r="A2526" s="13" t="s">
        <v>13</v>
      </c>
      <c r="B2526" s="7" t="n">
        <v>46447.0</v>
      </c>
      <c r="C2526" s="13" t="s">
        <v>23</v>
      </c>
      <c r="D2526" s="13" t="s">
        <v>28</v>
      </c>
      <c r="E2526" s="13" t="s">
        <v>27</v>
      </c>
      <c r="F2526" s="13" t="s">
        <v>46</v>
      </c>
      <c r="G2526" s="13" t="n">
        <v>9.561</v>
      </c>
      <c r="H2526" s="13" t="n">
        <v>9.227</v>
      </c>
      <c r="I2526" s="13" t="n">
        <v>9.389</v>
      </c>
      <c r="J2526" s="13" t="n">
        <v>9.291</v>
      </c>
      <c r="K2526" s="13" t="n">
        <v>9.405</v>
      </c>
      <c r="L2526" s="13" t="n">
        <v>9.362</v>
      </c>
      <c r="M2526" s="13" t="n">
        <v>9.442</v>
      </c>
      <c r="N2526" s="13" t="n">
        <v>0.0</v>
      </c>
      <c r="O2526" s="13" t="n">
        <v>0.0</v>
      </c>
      <c r="P2526" s="13" t="n">
        <v>0.0</v>
      </c>
      <c r="Q2526" t="s">
        <v>864</v>
      </c>
      <c r="R2526" t="s">
        <v>1632</v>
      </c>
      <c r="S2526" t="s">
        <v>1176</v>
      </c>
    </row>
    <row r="2527" spans="1:16" x14ac:dyDescent="0.25">
      <c r="A2527" s="13" t="s">
        <v>13</v>
      </c>
      <c r="B2527" s="7" t="n">
        <v>46447.0</v>
      </c>
      <c r="C2527" s="13" t="s">
        <v>23</v>
      </c>
      <c r="D2527" s="13" t="s">
        <v>28</v>
      </c>
      <c r="E2527" s="13" t="s">
        <v>26</v>
      </c>
      <c r="F2527" s="13" t="s">
        <v>46</v>
      </c>
      <c r="G2527" s="13" t="n">
        <v>9.192</v>
      </c>
      <c r="H2527" s="13" t="n">
        <v>8.859</v>
      </c>
      <c r="I2527" s="13" t="n">
        <v>9.023</v>
      </c>
      <c r="J2527" s="13" t="n">
        <v>8.924</v>
      </c>
      <c r="K2527" s="13" t="n">
        <v>9.038</v>
      </c>
      <c r="L2527" s="13" t="n">
        <v>8.997</v>
      </c>
      <c r="M2527" s="13" t="n">
        <v>9.094</v>
      </c>
      <c r="N2527" s="13" t="n">
        <v>0.0</v>
      </c>
      <c r="O2527" s="13" t="n">
        <v>0.0</v>
      </c>
      <c r="P2527" s="13" t="n">
        <v>0.0</v>
      </c>
      <c r="Q2527" t="s">
        <v>864</v>
      </c>
      <c r="R2527" t="s">
        <v>1277</v>
      </c>
      <c r="S2527" t="s">
        <v>1176</v>
      </c>
    </row>
    <row r="2528" spans="1:16" x14ac:dyDescent="0.25">
      <c r="A2528" s="13" t="s">
        <v>13</v>
      </c>
      <c r="B2528" s="7" t="n">
        <v>46447.0</v>
      </c>
      <c r="C2528" s="13" t="s">
        <v>23</v>
      </c>
      <c r="D2528" s="13" t="s">
        <v>29</v>
      </c>
      <c r="E2528" s="13" t="s">
        <v>25</v>
      </c>
      <c r="F2528" s="13" t="s">
        <v>46</v>
      </c>
      <c r="G2528" s="13" t="n">
        <v>10.342</v>
      </c>
      <c r="H2528" s="13" t="n">
        <v>10.271</v>
      </c>
      <c r="I2528" s="13" t="n">
        <v>10.334</v>
      </c>
      <c r="J2528" s="13" t="n">
        <v>10.346</v>
      </c>
      <c r="K2528" s="13" t="n">
        <v>10.393</v>
      </c>
      <c r="L2528" s="13" t="n">
        <v>10.429</v>
      </c>
      <c r="M2528" s="13" t="n">
        <v>10.456</v>
      </c>
      <c r="N2528" s="13" t="n">
        <v>0.0</v>
      </c>
      <c r="O2528" s="13" t="n">
        <v>0.0</v>
      </c>
      <c r="P2528" s="13" t="n">
        <v>0.0</v>
      </c>
      <c r="Q2528" t="s">
        <v>864</v>
      </c>
      <c r="R2528" t="s">
        <v>1633</v>
      </c>
      <c r="S2528" t="s">
        <v>1176</v>
      </c>
    </row>
    <row r="2529" spans="1:16" x14ac:dyDescent="0.25">
      <c r="A2529" s="13" t="s">
        <v>13</v>
      </c>
      <c r="B2529" s="7" t="n">
        <v>46447.0</v>
      </c>
      <c r="C2529" s="13" t="s">
        <v>23</v>
      </c>
      <c r="D2529" s="13" t="s">
        <v>29</v>
      </c>
      <c r="E2529" s="13" t="s">
        <v>27</v>
      </c>
      <c r="F2529" s="13" t="s">
        <v>46</v>
      </c>
      <c r="G2529" s="13" t="n">
        <v>10.397</v>
      </c>
      <c r="H2529" s="13" t="n">
        <v>10.201</v>
      </c>
      <c r="I2529" s="13" t="n">
        <v>10.311</v>
      </c>
      <c r="J2529" s="13" t="n">
        <v>10.274</v>
      </c>
      <c r="K2529" s="13" t="n">
        <v>10.351</v>
      </c>
      <c r="L2529" s="13" t="n">
        <v>10.356</v>
      </c>
      <c r="M2529" s="13" t="n">
        <v>10.412</v>
      </c>
      <c r="N2529" s="13" t="n">
        <v>0.0</v>
      </c>
      <c r="O2529" s="13" t="n">
        <v>0.0</v>
      </c>
      <c r="P2529" s="13" t="n">
        <v>0.0</v>
      </c>
      <c r="Q2529" t="s">
        <v>864</v>
      </c>
      <c r="R2529" t="s">
        <v>1634</v>
      </c>
      <c r="S2529" t="s">
        <v>1176</v>
      </c>
    </row>
    <row r="2530" spans="1:16" x14ac:dyDescent="0.25">
      <c r="A2530" s="13" t="s">
        <v>13</v>
      </c>
      <c r="B2530" s="7" t="n">
        <v>46447.0</v>
      </c>
      <c r="C2530" s="13" t="s">
        <v>23</v>
      </c>
      <c r="D2530" s="13" t="s">
        <v>29</v>
      </c>
      <c r="E2530" s="13" t="s">
        <v>26</v>
      </c>
      <c r="F2530" s="13" t="s">
        <v>46</v>
      </c>
      <c r="G2530" s="13" t="n">
        <v>9.857</v>
      </c>
      <c r="H2530" s="13" t="n">
        <v>9.599</v>
      </c>
      <c r="I2530" s="13" t="n">
        <v>9.731</v>
      </c>
      <c r="J2530" s="13" t="n">
        <v>9.67</v>
      </c>
      <c r="K2530" s="13" t="n">
        <v>9.761</v>
      </c>
      <c r="L2530" s="13" t="n">
        <v>9.756</v>
      </c>
      <c r="M2530" s="13" t="n">
        <v>9.845</v>
      </c>
      <c r="N2530" s="13" t="n">
        <v>0.0</v>
      </c>
      <c r="O2530" s="13" t="n">
        <v>0.0</v>
      </c>
      <c r="P2530" s="13" t="n">
        <v>0.0</v>
      </c>
      <c r="Q2530" t="s">
        <v>864</v>
      </c>
      <c r="R2530" t="s">
        <v>1635</v>
      </c>
      <c r="S2530" t="s">
        <v>1176</v>
      </c>
    </row>
    <row r="2531" spans="1:16" x14ac:dyDescent="0.25">
      <c r="A2531" s="13" t="s">
        <v>13</v>
      </c>
      <c r="B2531" s="7" t="n">
        <v>46447.0</v>
      </c>
      <c r="C2531" s="13" t="s">
        <v>23</v>
      </c>
      <c r="D2531" s="13" t="s">
        <v>24</v>
      </c>
      <c r="E2531" s="13" t="s">
        <v>25</v>
      </c>
      <c r="F2531" s="13" t="s">
        <v>47</v>
      </c>
      <c r="G2531" s="13" t="n">
        <v>9.239</v>
      </c>
      <c r="H2531" s="13" t="n">
        <v>8.872</v>
      </c>
      <c r="I2531" s="13" t="n">
        <v>9.031</v>
      </c>
      <c r="J2531" s="13" t="n">
        <v>8.927</v>
      </c>
      <c r="K2531" s="13" t="n">
        <v>9.032</v>
      </c>
      <c r="L2531" s="13" t="n">
        <v>8.991</v>
      </c>
      <c r="M2531" s="13" t="n">
        <v>9.059</v>
      </c>
      <c r="N2531" s="13" t="n">
        <v>0.0</v>
      </c>
      <c r="O2531" s="13" t="n">
        <v>0.0</v>
      </c>
      <c r="P2531" s="13" t="n">
        <v>0.0</v>
      </c>
      <c r="Q2531" t="s">
        <v>864</v>
      </c>
      <c r="R2531" t="s">
        <v>581</v>
      </c>
      <c r="S2531" t="s">
        <v>1176</v>
      </c>
    </row>
    <row r="2532" spans="1:16" x14ac:dyDescent="0.25">
      <c r="A2532" s="13" t="s">
        <v>13</v>
      </c>
      <c r="B2532" s="7" t="n">
        <v>46447.0</v>
      </c>
      <c r="C2532" s="13" t="s">
        <v>23</v>
      </c>
      <c r="D2532" s="13" t="s">
        <v>24</v>
      </c>
      <c r="E2532" s="13" t="s">
        <v>27</v>
      </c>
      <c r="F2532" s="13" t="s">
        <v>47</v>
      </c>
      <c r="G2532" s="13" t="n">
        <v>9.326</v>
      </c>
      <c r="H2532" s="13" t="n">
        <v>8.905</v>
      </c>
      <c r="I2532" s="13" t="n">
        <v>9.085</v>
      </c>
      <c r="J2532" s="13" t="n">
        <v>8.959</v>
      </c>
      <c r="K2532" s="13" t="n">
        <v>9.08</v>
      </c>
      <c r="L2532" s="13" t="n">
        <v>9.024</v>
      </c>
      <c r="M2532" s="13" t="n">
        <v>9.112</v>
      </c>
      <c r="N2532" s="13" t="n">
        <v>0.0</v>
      </c>
      <c r="O2532" s="13" t="n">
        <v>0.0</v>
      </c>
      <c r="P2532" s="13" t="n">
        <v>0.0</v>
      </c>
      <c r="Q2532" t="s">
        <v>864</v>
      </c>
      <c r="R2532" t="s">
        <v>381</v>
      </c>
      <c r="S2532" t="s">
        <v>1176</v>
      </c>
    </row>
    <row r="2533" spans="1:16" x14ac:dyDescent="0.25">
      <c r="A2533" s="13" t="s">
        <v>13</v>
      </c>
      <c r="B2533" s="7" t="n">
        <v>46447.0</v>
      </c>
      <c r="C2533" s="13" t="s">
        <v>23</v>
      </c>
      <c r="D2533" s="13" t="s">
        <v>24</v>
      </c>
      <c r="E2533" s="13" t="s">
        <v>26</v>
      </c>
      <c r="F2533" s="13" t="s">
        <v>47</v>
      </c>
      <c r="G2533" s="13" t="n">
        <v>8.831</v>
      </c>
      <c r="H2533" s="13" t="n">
        <v>8.453</v>
      </c>
      <c r="I2533" s="13" t="n">
        <v>8.621</v>
      </c>
      <c r="J2533" s="13" t="n">
        <v>8.508</v>
      </c>
      <c r="K2533" s="13" t="n">
        <v>8.622</v>
      </c>
      <c r="L2533" s="13" t="n">
        <v>8.578</v>
      </c>
      <c r="M2533" s="13" t="n">
        <v>8.685</v>
      </c>
      <c r="N2533" s="13" t="n">
        <v>0.0</v>
      </c>
      <c r="O2533" s="13" t="n">
        <v>0.0</v>
      </c>
      <c r="P2533" s="13" t="n">
        <v>0.0</v>
      </c>
      <c r="Q2533" t="s">
        <v>864</v>
      </c>
      <c r="R2533" t="s">
        <v>1636</v>
      </c>
      <c r="S2533" t="s">
        <v>1176</v>
      </c>
    </row>
    <row r="2534" spans="1:16" x14ac:dyDescent="0.25">
      <c r="A2534" s="13" t="s">
        <v>13</v>
      </c>
      <c r="B2534" s="7" t="n">
        <v>46447.0</v>
      </c>
      <c r="C2534" s="13" t="s">
        <v>23</v>
      </c>
      <c r="D2534" s="13" t="s">
        <v>28</v>
      </c>
      <c r="E2534" s="13" t="s">
        <v>25</v>
      </c>
      <c r="F2534" s="13" t="s">
        <v>47</v>
      </c>
      <c r="G2534" s="13" t="n">
        <v>9.109</v>
      </c>
      <c r="H2534" s="13" t="n">
        <v>8.866</v>
      </c>
      <c r="I2534" s="13" t="n">
        <v>8.995</v>
      </c>
      <c r="J2534" s="13" t="n">
        <v>8.933</v>
      </c>
      <c r="K2534" s="13" t="n">
        <v>9.024</v>
      </c>
      <c r="L2534" s="13" t="n">
        <v>9.005</v>
      </c>
      <c r="M2534" s="13" t="n">
        <v>9.062</v>
      </c>
      <c r="N2534" s="13" t="n">
        <v>0.0</v>
      </c>
      <c r="O2534" s="13" t="n">
        <v>0.0</v>
      </c>
      <c r="P2534" s="13" t="n">
        <v>0.0</v>
      </c>
      <c r="Q2534" t="s">
        <v>864</v>
      </c>
      <c r="R2534" t="s">
        <v>381</v>
      </c>
      <c r="S2534" t="s">
        <v>1176</v>
      </c>
    </row>
    <row r="2535" spans="1:16" x14ac:dyDescent="0.25">
      <c r="A2535" s="13" t="s">
        <v>13</v>
      </c>
      <c r="B2535" s="7" t="n">
        <v>46447.0</v>
      </c>
      <c r="C2535" s="13" t="s">
        <v>23</v>
      </c>
      <c r="D2535" s="13" t="s">
        <v>28</v>
      </c>
      <c r="E2535" s="13" t="s">
        <v>27</v>
      </c>
      <c r="F2535" s="13" t="s">
        <v>47</v>
      </c>
      <c r="G2535" s="13" t="n">
        <v>9.161</v>
      </c>
      <c r="H2535" s="13" t="n">
        <v>8.827</v>
      </c>
      <c r="I2535" s="13" t="n">
        <v>8.989</v>
      </c>
      <c r="J2535" s="13" t="n">
        <v>8.891</v>
      </c>
      <c r="K2535" s="13" t="n">
        <v>9.005</v>
      </c>
      <c r="L2535" s="13" t="n">
        <v>8.962</v>
      </c>
      <c r="M2535" s="13" t="n">
        <v>9.042</v>
      </c>
      <c r="N2535" s="13" t="n">
        <v>0.0</v>
      </c>
      <c r="O2535" s="13" t="n">
        <v>0.0</v>
      </c>
      <c r="P2535" s="13" t="n">
        <v>0.0</v>
      </c>
      <c r="Q2535" t="s">
        <v>864</v>
      </c>
      <c r="R2535" t="s">
        <v>184</v>
      </c>
      <c r="S2535" t="s">
        <v>1176</v>
      </c>
    </row>
    <row r="2536" spans="1:16" x14ac:dyDescent="0.25">
      <c r="A2536" s="13" t="s">
        <v>13</v>
      </c>
      <c r="B2536" s="7" t="n">
        <v>46447.0</v>
      </c>
      <c r="C2536" s="13" t="s">
        <v>23</v>
      </c>
      <c r="D2536" s="13" t="s">
        <v>28</v>
      </c>
      <c r="E2536" s="13" t="s">
        <v>26</v>
      </c>
      <c r="F2536" s="13" t="s">
        <v>47</v>
      </c>
      <c r="G2536" s="13" t="n">
        <v>8.792</v>
      </c>
      <c r="H2536" s="13" t="n">
        <v>8.459</v>
      </c>
      <c r="I2536" s="13" t="n">
        <v>8.623</v>
      </c>
      <c r="J2536" s="13" t="n">
        <v>8.524</v>
      </c>
      <c r="K2536" s="13" t="n">
        <v>8.638</v>
      </c>
      <c r="L2536" s="13" t="n">
        <v>8.597</v>
      </c>
      <c r="M2536" s="13" t="n">
        <v>8.694</v>
      </c>
      <c r="N2536" s="13" t="n">
        <v>0.0</v>
      </c>
      <c r="O2536" s="13" t="n">
        <v>0.0</v>
      </c>
      <c r="P2536" s="13" t="n">
        <v>0.0</v>
      </c>
      <c r="Q2536" t="s">
        <v>864</v>
      </c>
      <c r="R2536" t="s">
        <v>1637</v>
      </c>
      <c r="S2536" t="s">
        <v>1176</v>
      </c>
    </row>
    <row r="2537" spans="1:16" x14ac:dyDescent="0.25">
      <c r="A2537" s="13" t="s">
        <v>13</v>
      </c>
      <c r="B2537" s="7" t="n">
        <v>46447.0</v>
      </c>
      <c r="C2537" s="13" t="s">
        <v>23</v>
      </c>
      <c r="D2537" s="13" t="s">
        <v>29</v>
      </c>
      <c r="E2537" s="13" t="s">
        <v>25</v>
      </c>
      <c r="F2537" s="13" t="s">
        <v>47</v>
      </c>
      <c r="G2537" s="13" t="n">
        <v>9.942</v>
      </c>
      <c r="H2537" s="13" t="n">
        <v>9.871</v>
      </c>
      <c r="I2537" s="13" t="n">
        <v>9.934</v>
      </c>
      <c r="J2537" s="13" t="n">
        <v>9.946</v>
      </c>
      <c r="K2537" s="13" t="n">
        <v>9.993</v>
      </c>
      <c r="L2537" s="13" t="n">
        <v>10.029</v>
      </c>
      <c r="M2537" s="13" t="n">
        <v>10.056</v>
      </c>
      <c r="N2537" s="13" t="n">
        <v>0.0</v>
      </c>
      <c r="O2537" s="13" t="n">
        <v>0.0</v>
      </c>
      <c r="P2537" s="13" t="n">
        <v>0.0</v>
      </c>
      <c r="Q2537" t="s">
        <v>864</v>
      </c>
      <c r="R2537" t="s">
        <v>1638</v>
      </c>
      <c r="S2537" t="s">
        <v>1176</v>
      </c>
    </row>
    <row r="2538" spans="1:16" x14ac:dyDescent="0.25">
      <c r="A2538" s="13" t="s">
        <v>13</v>
      </c>
      <c r="B2538" s="7" t="n">
        <v>46447.0</v>
      </c>
      <c r="C2538" s="13" t="s">
        <v>23</v>
      </c>
      <c r="D2538" s="13" t="s">
        <v>29</v>
      </c>
      <c r="E2538" s="13" t="s">
        <v>27</v>
      </c>
      <c r="F2538" s="13" t="s">
        <v>47</v>
      </c>
      <c r="G2538" s="13" t="n">
        <v>9.997</v>
      </c>
      <c r="H2538" s="13" t="n">
        <v>9.801</v>
      </c>
      <c r="I2538" s="13" t="n">
        <v>9.911</v>
      </c>
      <c r="J2538" s="13" t="n">
        <v>9.874</v>
      </c>
      <c r="K2538" s="13" t="n">
        <v>9.951</v>
      </c>
      <c r="L2538" s="13" t="n">
        <v>9.956</v>
      </c>
      <c r="M2538" s="13" t="n">
        <v>10.012</v>
      </c>
      <c r="N2538" s="13" t="n">
        <v>0.0</v>
      </c>
      <c r="O2538" s="13" t="n">
        <v>0.0</v>
      </c>
      <c r="P2538" s="13" t="n">
        <v>0.0</v>
      </c>
      <c r="Q2538" t="s">
        <v>864</v>
      </c>
      <c r="R2538" t="s">
        <v>1639</v>
      </c>
      <c r="S2538" t="s">
        <v>1176</v>
      </c>
    </row>
    <row r="2539" spans="1:16" x14ac:dyDescent="0.25">
      <c r="A2539" s="13" t="s">
        <v>13</v>
      </c>
      <c r="B2539" s="7" t="n">
        <v>46447.0</v>
      </c>
      <c r="C2539" s="13" t="s">
        <v>23</v>
      </c>
      <c r="D2539" s="13" t="s">
        <v>29</v>
      </c>
      <c r="E2539" s="13" t="s">
        <v>26</v>
      </c>
      <c r="F2539" s="13" t="s">
        <v>47</v>
      </c>
      <c r="G2539" s="13" t="n">
        <v>9.457</v>
      </c>
      <c r="H2539" s="13" t="n">
        <v>9.199</v>
      </c>
      <c r="I2539" s="13" t="n">
        <v>9.331</v>
      </c>
      <c r="J2539" s="13" t="n">
        <v>9.27</v>
      </c>
      <c r="K2539" s="13" t="n">
        <v>9.361</v>
      </c>
      <c r="L2539" s="13" t="n">
        <v>9.356</v>
      </c>
      <c r="M2539" s="13" t="n">
        <v>9.445</v>
      </c>
      <c r="N2539" s="13" t="n">
        <v>0.0</v>
      </c>
      <c r="O2539" s="13" t="n">
        <v>0.0</v>
      </c>
      <c r="P2539" s="13" t="n">
        <v>0.0</v>
      </c>
      <c r="Q2539" t="s">
        <v>864</v>
      </c>
      <c r="R2539" t="s">
        <v>144</v>
      </c>
      <c r="S2539" t="s">
        <v>1176</v>
      </c>
    </row>
    <row r="2540" spans="1:16" x14ac:dyDescent="0.25">
      <c r="A2540" s="13" t="s">
        <v>13</v>
      </c>
      <c r="B2540" s="7" t="n">
        <v>46447.0</v>
      </c>
      <c r="C2540" s="13" t="s">
        <v>23</v>
      </c>
      <c r="D2540" s="13" t="s">
        <v>24</v>
      </c>
      <c r="E2540" s="13" t="s">
        <v>25</v>
      </c>
      <c r="F2540" s="13" t="s">
        <v>48</v>
      </c>
      <c r="G2540" s="13" t="n">
        <v>8.639</v>
      </c>
      <c r="H2540" s="13" t="n">
        <v>8.272</v>
      </c>
      <c r="I2540" s="13" t="n">
        <v>8.431</v>
      </c>
      <c r="J2540" s="13" t="n">
        <v>8.327</v>
      </c>
      <c r="K2540" s="13" t="n">
        <v>8.432</v>
      </c>
      <c r="L2540" s="13" t="n">
        <v>8.391</v>
      </c>
      <c r="M2540" s="13" t="n">
        <v>8.459</v>
      </c>
      <c r="N2540" s="13" t="n">
        <v>0.0</v>
      </c>
      <c r="O2540" s="13" t="n">
        <v>0.0</v>
      </c>
      <c r="P2540" s="13" t="n">
        <v>0.0</v>
      </c>
      <c r="Q2540" t="s">
        <v>864</v>
      </c>
      <c r="R2540" t="s">
        <v>587</v>
      </c>
      <c r="S2540" t="s">
        <v>1176</v>
      </c>
    </row>
    <row r="2541" spans="1:16" x14ac:dyDescent="0.25">
      <c r="A2541" s="13" t="s">
        <v>13</v>
      </c>
      <c r="B2541" s="7" t="n">
        <v>46447.0</v>
      </c>
      <c r="C2541" s="13" t="s">
        <v>23</v>
      </c>
      <c r="D2541" s="13" t="s">
        <v>24</v>
      </c>
      <c r="E2541" s="13" t="s">
        <v>27</v>
      </c>
      <c r="F2541" s="13" t="s">
        <v>48</v>
      </c>
      <c r="G2541" s="13" t="n">
        <v>8.726</v>
      </c>
      <c r="H2541" s="13" t="n">
        <v>8.305</v>
      </c>
      <c r="I2541" s="13" t="n">
        <v>8.485</v>
      </c>
      <c r="J2541" s="13" t="n">
        <v>8.359</v>
      </c>
      <c r="K2541" s="13" t="n">
        <v>8.48</v>
      </c>
      <c r="L2541" s="13" t="n">
        <v>8.424</v>
      </c>
      <c r="M2541" s="13" t="n">
        <v>8.512</v>
      </c>
      <c r="N2541" s="13" t="n">
        <v>0.0</v>
      </c>
      <c r="O2541" s="13" t="n">
        <v>0.0</v>
      </c>
      <c r="P2541" s="13" t="n">
        <v>0.0</v>
      </c>
      <c r="Q2541" t="s">
        <v>864</v>
      </c>
      <c r="R2541" t="s">
        <v>946</v>
      </c>
      <c r="S2541" t="s">
        <v>1176</v>
      </c>
    </row>
    <row r="2542" spans="1:16" x14ac:dyDescent="0.25">
      <c r="A2542" s="13" t="s">
        <v>13</v>
      </c>
      <c r="B2542" s="7" t="n">
        <v>46447.0</v>
      </c>
      <c r="C2542" s="13" t="s">
        <v>23</v>
      </c>
      <c r="D2542" s="13" t="s">
        <v>24</v>
      </c>
      <c r="E2542" s="13" t="s">
        <v>26</v>
      </c>
      <c r="F2542" s="13" t="s">
        <v>48</v>
      </c>
      <c r="G2542" s="13" t="n">
        <v>8.231</v>
      </c>
      <c r="H2542" s="13" t="n">
        <v>7.853</v>
      </c>
      <c r="I2542" s="13" t="n">
        <v>8.021</v>
      </c>
      <c r="J2542" s="13" t="n">
        <v>7.908</v>
      </c>
      <c r="K2542" s="13" t="n">
        <v>8.022</v>
      </c>
      <c r="L2542" s="13" t="n">
        <v>7.978</v>
      </c>
      <c r="M2542" s="13" t="n">
        <v>8.085</v>
      </c>
      <c r="N2542" s="13" t="n">
        <v>0.0</v>
      </c>
      <c r="O2542" s="13" t="n">
        <v>0.0</v>
      </c>
      <c r="P2542" s="13" t="n">
        <v>0.0</v>
      </c>
      <c r="Q2542" t="s">
        <v>864</v>
      </c>
      <c r="R2542" t="s">
        <v>1640</v>
      </c>
      <c r="S2542" t="s">
        <v>1176</v>
      </c>
    </row>
    <row r="2543" spans="1:16" x14ac:dyDescent="0.25">
      <c r="A2543" s="13" t="s">
        <v>13</v>
      </c>
      <c r="B2543" s="7" t="n">
        <v>46447.0</v>
      </c>
      <c r="C2543" s="13" t="s">
        <v>23</v>
      </c>
      <c r="D2543" s="13" t="s">
        <v>28</v>
      </c>
      <c r="E2543" s="13" t="s">
        <v>25</v>
      </c>
      <c r="F2543" s="13" t="s">
        <v>48</v>
      </c>
      <c r="G2543" s="13" t="n">
        <v>8.509</v>
      </c>
      <c r="H2543" s="13" t="n">
        <v>8.266</v>
      </c>
      <c r="I2543" s="13" t="n">
        <v>8.395</v>
      </c>
      <c r="J2543" s="13" t="n">
        <v>8.333</v>
      </c>
      <c r="K2543" s="13" t="n">
        <v>8.424</v>
      </c>
      <c r="L2543" s="13" t="n">
        <v>8.405</v>
      </c>
      <c r="M2543" s="13" t="n">
        <v>8.462</v>
      </c>
      <c r="N2543" s="13" t="n">
        <v>0.0</v>
      </c>
      <c r="O2543" s="13" t="n">
        <v>0.0</v>
      </c>
      <c r="P2543" s="13" t="n">
        <v>0.0</v>
      </c>
      <c r="Q2543" t="s">
        <v>864</v>
      </c>
      <c r="R2543" t="s">
        <v>946</v>
      </c>
      <c r="S2543" t="s">
        <v>1176</v>
      </c>
    </row>
    <row r="2544" spans="1:16" x14ac:dyDescent="0.25">
      <c r="A2544" s="13" t="s">
        <v>13</v>
      </c>
      <c r="B2544" s="7" t="n">
        <v>46447.0</v>
      </c>
      <c r="C2544" s="13" t="s">
        <v>23</v>
      </c>
      <c r="D2544" s="13" t="s">
        <v>28</v>
      </c>
      <c r="E2544" s="13" t="s">
        <v>27</v>
      </c>
      <c r="F2544" s="13" t="s">
        <v>48</v>
      </c>
      <c r="G2544" s="13" t="n">
        <v>8.561</v>
      </c>
      <c r="H2544" s="13" t="n">
        <v>8.227</v>
      </c>
      <c r="I2544" s="13" t="n">
        <v>8.389</v>
      </c>
      <c r="J2544" s="13" t="n">
        <v>8.291</v>
      </c>
      <c r="K2544" s="13" t="n">
        <v>8.405</v>
      </c>
      <c r="L2544" s="13" t="n">
        <v>8.362</v>
      </c>
      <c r="M2544" s="13" t="n">
        <v>8.442</v>
      </c>
      <c r="N2544" s="13" t="n">
        <v>0.0</v>
      </c>
      <c r="O2544" s="13" t="n">
        <v>0.0</v>
      </c>
      <c r="P2544" s="13" t="n">
        <v>0.0</v>
      </c>
      <c r="Q2544" t="s">
        <v>864</v>
      </c>
      <c r="R2544" t="s">
        <v>579</v>
      </c>
      <c r="S2544" t="s">
        <v>1176</v>
      </c>
    </row>
    <row r="2545" spans="1:16" x14ac:dyDescent="0.25">
      <c r="A2545" s="13" t="s">
        <v>13</v>
      </c>
      <c r="B2545" s="7" t="n">
        <v>46447.0</v>
      </c>
      <c r="C2545" s="13" t="s">
        <v>23</v>
      </c>
      <c r="D2545" s="13" t="s">
        <v>28</v>
      </c>
      <c r="E2545" s="13" t="s">
        <v>26</v>
      </c>
      <c r="F2545" s="13" t="s">
        <v>48</v>
      </c>
      <c r="G2545" s="13" t="n">
        <v>8.192</v>
      </c>
      <c r="H2545" s="13" t="n">
        <v>7.859</v>
      </c>
      <c r="I2545" s="13" t="n">
        <v>8.023</v>
      </c>
      <c r="J2545" s="13" t="n">
        <v>7.924</v>
      </c>
      <c r="K2545" s="13" t="n">
        <v>8.038</v>
      </c>
      <c r="L2545" s="13" t="n">
        <v>7.997</v>
      </c>
      <c r="M2545" s="13" t="n">
        <v>8.094</v>
      </c>
      <c r="N2545" s="13" t="n">
        <v>0.0</v>
      </c>
      <c r="O2545" s="13" t="n">
        <v>0.0</v>
      </c>
      <c r="P2545" s="13" t="n">
        <v>0.0</v>
      </c>
      <c r="Q2545" t="s">
        <v>864</v>
      </c>
      <c r="R2545" t="s">
        <v>1641</v>
      </c>
      <c r="S2545" t="s">
        <v>1176</v>
      </c>
    </row>
    <row r="2546" spans="1:16" x14ac:dyDescent="0.25">
      <c r="A2546" s="13" t="s">
        <v>13</v>
      </c>
      <c r="B2546" s="7" t="n">
        <v>46447.0</v>
      </c>
      <c r="C2546" s="13" t="s">
        <v>23</v>
      </c>
      <c r="D2546" s="13" t="s">
        <v>29</v>
      </c>
      <c r="E2546" s="13" t="s">
        <v>25</v>
      </c>
      <c r="F2546" s="13" t="s">
        <v>48</v>
      </c>
      <c r="G2546" s="13" t="n">
        <v>9.342</v>
      </c>
      <c r="H2546" s="13" t="n">
        <v>9.271</v>
      </c>
      <c r="I2546" s="13" t="n">
        <v>9.334</v>
      </c>
      <c r="J2546" s="13" t="n">
        <v>9.346</v>
      </c>
      <c r="K2546" s="13" t="n">
        <v>9.393</v>
      </c>
      <c r="L2546" s="13" t="n">
        <v>9.429</v>
      </c>
      <c r="M2546" s="13" t="n">
        <v>9.456</v>
      </c>
      <c r="N2546" s="13" t="n">
        <v>0.0</v>
      </c>
      <c r="O2546" s="13" t="n">
        <v>0.0</v>
      </c>
      <c r="P2546" s="13" t="n">
        <v>0.0</v>
      </c>
      <c r="Q2546" t="s">
        <v>864</v>
      </c>
      <c r="R2546" t="s">
        <v>846</v>
      </c>
      <c r="S2546" t="s">
        <v>1176</v>
      </c>
    </row>
    <row r="2547" spans="1:16" x14ac:dyDescent="0.25">
      <c r="A2547" s="13" t="s">
        <v>13</v>
      </c>
      <c r="B2547" s="7" t="n">
        <v>46447.0</v>
      </c>
      <c r="C2547" s="13" t="s">
        <v>23</v>
      </c>
      <c r="D2547" s="13" t="s">
        <v>29</v>
      </c>
      <c r="E2547" s="13" t="s">
        <v>27</v>
      </c>
      <c r="F2547" s="13" t="s">
        <v>48</v>
      </c>
      <c r="G2547" s="13" t="n">
        <v>9.397</v>
      </c>
      <c r="H2547" s="13" t="n">
        <v>9.201</v>
      </c>
      <c r="I2547" s="13" t="n">
        <v>9.311</v>
      </c>
      <c r="J2547" s="13" t="n">
        <v>9.274</v>
      </c>
      <c r="K2547" s="13" t="n">
        <v>9.351</v>
      </c>
      <c r="L2547" s="13" t="n">
        <v>9.356</v>
      </c>
      <c r="M2547" s="13" t="n">
        <v>9.412</v>
      </c>
      <c r="N2547" s="13" t="n">
        <v>0.0</v>
      </c>
      <c r="O2547" s="13" t="n">
        <v>0.0</v>
      </c>
      <c r="P2547" s="13" t="n">
        <v>0.0</v>
      </c>
      <c r="Q2547" t="s">
        <v>864</v>
      </c>
      <c r="R2547" t="s">
        <v>441</v>
      </c>
      <c r="S2547" t="s">
        <v>1176</v>
      </c>
    </row>
    <row r="2548" spans="1:16" x14ac:dyDescent="0.25">
      <c r="A2548" s="13" t="s">
        <v>13</v>
      </c>
      <c r="B2548" s="7" t="n">
        <v>46447.0</v>
      </c>
      <c r="C2548" s="13" t="s">
        <v>23</v>
      </c>
      <c r="D2548" s="13" t="s">
        <v>29</v>
      </c>
      <c r="E2548" s="13" t="s">
        <v>26</v>
      </c>
      <c r="F2548" s="13" t="s">
        <v>48</v>
      </c>
      <c r="G2548" s="13" t="n">
        <v>8.857</v>
      </c>
      <c r="H2548" s="13" t="n">
        <v>8.599</v>
      </c>
      <c r="I2548" s="13" t="n">
        <v>8.731</v>
      </c>
      <c r="J2548" s="13" t="n">
        <v>8.67</v>
      </c>
      <c r="K2548" s="13" t="n">
        <v>8.761</v>
      </c>
      <c r="L2548" s="13" t="n">
        <v>8.756</v>
      </c>
      <c r="M2548" s="13" t="n">
        <v>8.845</v>
      </c>
      <c r="N2548" s="13" t="n">
        <v>0.0</v>
      </c>
      <c r="O2548" s="13" t="n">
        <v>0.0</v>
      </c>
      <c r="P2548" s="13" t="n">
        <v>0.0</v>
      </c>
      <c r="Q2548" t="s">
        <v>864</v>
      </c>
      <c r="R2548" t="s">
        <v>599</v>
      </c>
      <c r="S2548" t="s">
        <v>1176</v>
      </c>
    </row>
    <row r="2549" spans="1:16" x14ac:dyDescent="0.25">
      <c r="A2549" s="13" t="s">
        <v>13</v>
      </c>
      <c r="B2549" s="7" t="n">
        <v>46447.0</v>
      </c>
      <c r="C2549" s="13" t="s">
        <v>30</v>
      </c>
      <c r="D2549" s="13" t="s">
        <v>31</v>
      </c>
      <c r="E2549" s="13" t="s">
        <v>25</v>
      </c>
      <c r="F2549" s="13" t="s">
        <v>46</v>
      </c>
      <c r="G2549" s="13" t="n">
        <v>9.539</v>
      </c>
      <c r="H2549" s="13" t="n">
        <v>9.224</v>
      </c>
      <c r="I2549" s="13" t="n">
        <v>9.362</v>
      </c>
      <c r="J2549" s="13" t="n">
        <v>9.275</v>
      </c>
      <c r="K2549" s="13" t="n">
        <v>9.368</v>
      </c>
      <c r="L2549" s="13" t="n">
        <v>9.334</v>
      </c>
      <c r="M2549" s="13" t="n">
        <v>9.39</v>
      </c>
      <c r="N2549" s="13" t="n">
        <v>0.0</v>
      </c>
      <c r="O2549" s="13" t="n">
        <v>0.0</v>
      </c>
      <c r="P2549" s="13" t="n">
        <v>0.0</v>
      </c>
      <c r="Q2549" t="s">
        <v>864</v>
      </c>
      <c r="R2549" t="s">
        <v>1367</v>
      </c>
      <c r="S2549" t="s">
        <v>1176</v>
      </c>
    </row>
    <row r="2550" spans="1:16" x14ac:dyDescent="0.25">
      <c r="A2550" s="13" t="s">
        <v>13</v>
      </c>
      <c r="B2550" s="7" t="n">
        <v>46447.0</v>
      </c>
      <c r="C2550" s="13" t="s">
        <v>30</v>
      </c>
      <c r="D2550" s="13" t="s">
        <v>31</v>
      </c>
      <c r="E2550" s="13" t="s">
        <v>27</v>
      </c>
      <c r="F2550" s="13" t="s">
        <v>46</v>
      </c>
      <c r="G2550" s="13" t="n">
        <v>9.513</v>
      </c>
      <c r="H2550" s="13" t="n">
        <v>9.18</v>
      </c>
      <c r="I2550" s="13" t="n">
        <v>9.329</v>
      </c>
      <c r="J2550" s="13" t="n">
        <v>9.232</v>
      </c>
      <c r="K2550" s="13" t="n">
        <v>9.333</v>
      </c>
      <c r="L2550" s="13" t="n">
        <v>9.293</v>
      </c>
      <c r="M2550" s="13" t="n">
        <v>9.363</v>
      </c>
      <c r="N2550" s="13" t="n">
        <v>0.0</v>
      </c>
      <c r="O2550" s="13" t="n">
        <v>0.0</v>
      </c>
      <c r="P2550" s="13" t="n">
        <v>0.0</v>
      </c>
      <c r="Q2550" t="s">
        <v>864</v>
      </c>
      <c r="R2550" t="s">
        <v>440</v>
      </c>
      <c r="S2550" t="s">
        <v>1176</v>
      </c>
    </row>
    <row r="2551" spans="1:16" x14ac:dyDescent="0.25">
      <c r="A2551" s="13" t="s">
        <v>13</v>
      </c>
      <c r="B2551" s="7" t="n">
        <v>46447.0</v>
      </c>
      <c r="C2551" s="13" t="s">
        <v>30</v>
      </c>
      <c r="D2551" s="13" t="s">
        <v>31</v>
      </c>
      <c r="E2551" s="13" t="s">
        <v>26</v>
      </c>
      <c r="F2551" s="13" t="s">
        <v>46</v>
      </c>
      <c r="G2551" s="13" t="n">
        <v>8.757</v>
      </c>
      <c r="H2551" s="13" t="n">
        <v>8.427</v>
      </c>
      <c r="I2551" s="13" t="n">
        <v>8.578</v>
      </c>
      <c r="J2551" s="13" t="n">
        <v>8.481</v>
      </c>
      <c r="K2551" s="13" t="n">
        <v>8.582</v>
      </c>
      <c r="L2551" s="13" t="n">
        <v>8.55</v>
      </c>
      <c r="M2551" s="13" t="n">
        <v>8.656</v>
      </c>
      <c r="N2551" s="13" t="n">
        <v>0.0</v>
      </c>
      <c r="O2551" s="13" t="n">
        <v>0.0</v>
      </c>
      <c r="P2551" s="13" t="n">
        <v>0.0</v>
      </c>
      <c r="Q2551" t="s">
        <v>864</v>
      </c>
      <c r="R2551" t="s">
        <v>1642</v>
      </c>
      <c r="S2551" t="s">
        <v>1176</v>
      </c>
    </row>
    <row r="2552" spans="1:16" x14ac:dyDescent="0.25">
      <c r="A2552" s="13" t="s">
        <v>13</v>
      </c>
      <c r="B2552" s="7" t="n">
        <v>46447.0</v>
      </c>
      <c r="C2552" s="13" t="s">
        <v>30</v>
      </c>
      <c r="D2552" s="13" t="s">
        <v>28</v>
      </c>
      <c r="E2552" s="13" t="s">
        <v>25</v>
      </c>
      <c r="F2552" s="13" t="s">
        <v>46</v>
      </c>
      <c r="G2552" s="13" t="n">
        <v>9.562</v>
      </c>
      <c r="H2552" s="13" t="n">
        <v>9.318</v>
      </c>
      <c r="I2552" s="13" t="n">
        <v>9.445</v>
      </c>
      <c r="J2552" s="13" t="n">
        <v>9.384</v>
      </c>
      <c r="K2552" s="13" t="n">
        <v>9.474</v>
      </c>
      <c r="L2552" s="13" t="n">
        <v>9.456</v>
      </c>
      <c r="M2552" s="13" t="n">
        <v>9.513</v>
      </c>
      <c r="N2552" s="13" t="n">
        <v>0.0</v>
      </c>
      <c r="O2552" s="13" t="n">
        <v>0.0</v>
      </c>
      <c r="P2552" s="13" t="n">
        <v>0.0</v>
      </c>
      <c r="Q2552" t="s">
        <v>864</v>
      </c>
      <c r="R2552" t="s">
        <v>1643</v>
      </c>
      <c r="S2552" t="s">
        <v>1176</v>
      </c>
    </row>
    <row r="2553" spans="1:16" x14ac:dyDescent="0.25">
      <c r="A2553" s="13" t="s">
        <v>13</v>
      </c>
      <c r="B2553" s="7" t="n">
        <v>46447.0</v>
      </c>
      <c r="C2553" s="13" t="s">
        <v>30</v>
      </c>
      <c r="D2553" s="13" t="s">
        <v>28</v>
      </c>
      <c r="E2553" s="13" t="s">
        <v>27</v>
      </c>
      <c r="F2553" s="13" t="s">
        <v>46</v>
      </c>
      <c r="G2553" s="13" t="n">
        <v>9.611</v>
      </c>
      <c r="H2553" s="13" t="n">
        <v>9.277</v>
      </c>
      <c r="I2553" s="13" t="n">
        <v>9.437</v>
      </c>
      <c r="J2553" s="13" t="n">
        <v>9.34</v>
      </c>
      <c r="K2553" s="13" t="n">
        <v>9.452</v>
      </c>
      <c r="L2553" s="13" t="n">
        <v>9.41</v>
      </c>
      <c r="M2553" s="13" t="n">
        <v>9.49</v>
      </c>
      <c r="N2553" s="13" t="n">
        <v>0.0</v>
      </c>
      <c r="O2553" s="13" t="n">
        <v>0.0</v>
      </c>
      <c r="P2553" s="13" t="n">
        <v>0.0</v>
      </c>
      <c r="Q2553" t="s">
        <v>864</v>
      </c>
      <c r="R2553" t="s">
        <v>1513</v>
      </c>
      <c r="S2553" t="s">
        <v>1176</v>
      </c>
    </row>
    <row r="2554" spans="1:16" x14ac:dyDescent="0.25">
      <c r="A2554" s="13" t="s">
        <v>13</v>
      </c>
      <c r="B2554" s="7" t="n">
        <v>46447.0</v>
      </c>
      <c r="C2554" s="13" t="s">
        <v>30</v>
      </c>
      <c r="D2554" s="13" t="s">
        <v>28</v>
      </c>
      <c r="E2554" s="13" t="s">
        <v>26</v>
      </c>
      <c r="F2554" s="13" t="s">
        <v>46</v>
      </c>
      <c r="G2554" s="13" t="n">
        <v>9.239</v>
      </c>
      <c r="H2554" s="13" t="n">
        <v>8.906</v>
      </c>
      <c r="I2554" s="13" t="n">
        <v>9.068</v>
      </c>
      <c r="J2554" s="13" t="n">
        <v>8.969</v>
      </c>
      <c r="K2554" s="13" t="n">
        <v>9.083</v>
      </c>
      <c r="L2554" s="13" t="n">
        <v>9.042</v>
      </c>
      <c r="M2554" s="13" t="n">
        <v>9.14</v>
      </c>
      <c r="N2554" s="13" t="n">
        <v>0.0</v>
      </c>
      <c r="O2554" s="13" t="n">
        <v>0.0</v>
      </c>
      <c r="P2554" s="13" t="n">
        <v>0.0</v>
      </c>
      <c r="Q2554" t="s">
        <v>864</v>
      </c>
      <c r="R2554" t="s">
        <v>604</v>
      </c>
      <c r="S2554" t="s">
        <v>1176</v>
      </c>
    </row>
    <row r="2555" spans="1:16" x14ac:dyDescent="0.25">
      <c r="A2555" s="13" t="s">
        <v>13</v>
      </c>
      <c r="B2555" s="7" t="n">
        <v>46447.0</v>
      </c>
      <c r="C2555" s="13" t="s">
        <v>30</v>
      </c>
      <c r="D2555" s="13" t="s">
        <v>29</v>
      </c>
      <c r="E2555" s="13" t="s">
        <v>25</v>
      </c>
      <c r="F2555" s="13" t="s">
        <v>46</v>
      </c>
      <c r="G2555" s="13" t="n">
        <v>10.4</v>
      </c>
      <c r="H2555" s="13" t="n">
        <v>10.331</v>
      </c>
      <c r="I2555" s="13" t="n">
        <v>10.391</v>
      </c>
      <c r="J2555" s="13" t="n">
        <v>10.404</v>
      </c>
      <c r="K2555" s="13" t="n">
        <v>10.45</v>
      </c>
      <c r="L2555" s="13" t="n">
        <v>10.488</v>
      </c>
      <c r="M2555" s="13" t="n">
        <v>10.514</v>
      </c>
      <c r="N2555" s="13" t="n">
        <v>0.0</v>
      </c>
      <c r="O2555" s="13" t="n">
        <v>0.0</v>
      </c>
      <c r="P2555" s="13" t="n">
        <v>0.0</v>
      </c>
      <c r="Q2555" t="s">
        <v>864</v>
      </c>
      <c r="R2555" t="s">
        <v>1644</v>
      </c>
      <c r="S2555" t="s">
        <v>1176</v>
      </c>
    </row>
    <row r="2556" spans="1:16" x14ac:dyDescent="0.25">
      <c r="A2556" s="13" t="s">
        <v>13</v>
      </c>
      <c r="B2556" s="7" t="n">
        <v>46447.0</v>
      </c>
      <c r="C2556" s="13" t="s">
        <v>30</v>
      </c>
      <c r="D2556" s="13" t="s">
        <v>29</v>
      </c>
      <c r="E2556" s="13" t="s">
        <v>27</v>
      </c>
      <c r="F2556" s="13" t="s">
        <v>46</v>
      </c>
      <c r="G2556" s="13" t="n">
        <v>10.452</v>
      </c>
      <c r="H2556" s="13" t="n">
        <v>10.258</v>
      </c>
      <c r="I2556" s="13" t="n">
        <v>10.364</v>
      </c>
      <c r="J2556" s="13" t="n">
        <v>10.328</v>
      </c>
      <c r="K2556" s="13" t="n">
        <v>10.404</v>
      </c>
      <c r="L2556" s="13" t="n">
        <v>10.411</v>
      </c>
      <c r="M2556" s="13" t="n">
        <v>10.467</v>
      </c>
      <c r="N2556" s="13" t="n">
        <v>0.0</v>
      </c>
      <c r="O2556" s="13" t="n">
        <v>0.0</v>
      </c>
      <c r="P2556" s="13" t="n">
        <v>0.0</v>
      </c>
      <c r="Q2556" t="s">
        <v>864</v>
      </c>
      <c r="R2556" t="s">
        <v>1415</v>
      </c>
      <c r="S2556" t="s">
        <v>1176</v>
      </c>
    </row>
    <row r="2557" spans="1:16" x14ac:dyDescent="0.25">
      <c r="A2557" s="13" t="s">
        <v>13</v>
      </c>
      <c r="B2557" s="7" t="n">
        <v>46447.0</v>
      </c>
      <c r="C2557" s="13" t="s">
        <v>30</v>
      </c>
      <c r="D2557" s="13" t="s">
        <v>29</v>
      </c>
      <c r="E2557" s="13" t="s">
        <v>26</v>
      </c>
      <c r="F2557" s="13" t="s">
        <v>46</v>
      </c>
      <c r="G2557" s="13" t="n">
        <v>9.907</v>
      </c>
      <c r="H2557" s="13" t="n">
        <v>9.651</v>
      </c>
      <c r="I2557" s="13" t="n">
        <v>9.779</v>
      </c>
      <c r="J2557" s="13" t="n">
        <v>9.72</v>
      </c>
      <c r="K2557" s="13" t="n">
        <v>9.809</v>
      </c>
      <c r="L2557" s="13" t="n">
        <v>9.806</v>
      </c>
      <c r="M2557" s="13" t="n">
        <v>9.895</v>
      </c>
      <c r="N2557" s="13" t="n">
        <v>0.0</v>
      </c>
      <c r="O2557" s="13" t="n">
        <v>0.0</v>
      </c>
      <c r="P2557" s="13" t="n">
        <v>0.0</v>
      </c>
      <c r="Q2557" t="s">
        <v>864</v>
      </c>
      <c r="R2557" t="s">
        <v>1379</v>
      </c>
      <c r="S2557" t="s">
        <v>1176</v>
      </c>
    </row>
    <row r="2558" spans="1:16" x14ac:dyDescent="0.25">
      <c r="A2558" s="13" t="s">
        <v>13</v>
      </c>
      <c r="B2558" s="7" t="n">
        <v>46447.0</v>
      </c>
      <c r="C2558" s="13" t="s">
        <v>30</v>
      </c>
      <c r="D2558" s="13" t="s">
        <v>31</v>
      </c>
      <c r="E2558" s="13" t="s">
        <v>25</v>
      </c>
      <c r="F2558" s="13" t="s">
        <v>47</v>
      </c>
      <c r="G2558" s="13" t="n">
        <v>9.139</v>
      </c>
      <c r="H2558" s="13" t="n">
        <v>8.824</v>
      </c>
      <c r="I2558" s="13" t="n">
        <v>8.962</v>
      </c>
      <c r="J2558" s="13" t="n">
        <v>8.875</v>
      </c>
      <c r="K2558" s="13" t="n">
        <v>8.968</v>
      </c>
      <c r="L2558" s="13" t="n">
        <v>8.934</v>
      </c>
      <c r="M2558" s="13" t="n">
        <v>8.99</v>
      </c>
      <c r="N2558" s="13" t="n">
        <v>0.0</v>
      </c>
      <c r="O2558" s="13" t="n">
        <v>0.0</v>
      </c>
      <c r="P2558" s="13" t="n">
        <v>0.0</v>
      </c>
      <c r="Q2558" t="s">
        <v>864</v>
      </c>
      <c r="R2558" t="s">
        <v>1371</v>
      </c>
      <c r="S2558" t="s">
        <v>1176</v>
      </c>
    </row>
    <row r="2559" spans="1:16" x14ac:dyDescent="0.25">
      <c r="A2559" s="13" t="s">
        <v>13</v>
      </c>
      <c r="B2559" s="7" t="n">
        <v>46447.0</v>
      </c>
      <c r="C2559" s="13" t="s">
        <v>30</v>
      </c>
      <c r="D2559" s="13" t="s">
        <v>31</v>
      </c>
      <c r="E2559" s="13" t="s">
        <v>27</v>
      </c>
      <c r="F2559" s="13" t="s">
        <v>47</v>
      </c>
      <c r="G2559" s="13" t="n">
        <v>9.113</v>
      </c>
      <c r="H2559" s="13" t="n">
        <v>8.78</v>
      </c>
      <c r="I2559" s="13" t="n">
        <v>8.929</v>
      </c>
      <c r="J2559" s="13" t="n">
        <v>8.832</v>
      </c>
      <c r="K2559" s="13" t="n">
        <v>8.933</v>
      </c>
      <c r="L2559" s="13" t="n">
        <v>8.893</v>
      </c>
      <c r="M2559" s="13" t="n">
        <v>8.963</v>
      </c>
      <c r="N2559" s="13" t="n">
        <v>0.0</v>
      </c>
      <c r="O2559" s="13" t="n">
        <v>0.0</v>
      </c>
      <c r="P2559" s="13" t="n">
        <v>0.0</v>
      </c>
      <c r="Q2559" t="s">
        <v>864</v>
      </c>
      <c r="R2559" t="s">
        <v>448</v>
      </c>
      <c r="S2559" t="s">
        <v>1176</v>
      </c>
    </row>
    <row r="2560" spans="1:16" x14ac:dyDescent="0.25">
      <c r="A2560" s="13" t="s">
        <v>13</v>
      </c>
      <c r="B2560" s="7" t="n">
        <v>46447.0</v>
      </c>
      <c r="C2560" s="13" t="s">
        <v>30</v>
      </c>
      <c r="D2560" s="13" t="s">
        <v>31</v>
      </c>
      <c r="E2560" s="13" t="s">
        <v>26</v>
      </c>
      <c r="F2560" s="13" t="s">
        <v>47</v>
      </c>
      <c r="G2560" s="13" t="n">
        <v>8.357</v>
      </c>
      <c r="H2560" s="13" t="n">
        <v>8.027</v>
      </c>
      <c r="I2560" s="13" t="n">
        <v>8.178</v>
      </c>
      <c r="J2560" s="13" t="n">
        <v>8.081</v>
      </c>
      <c r="K2560" s="13" t="n">
        <v>8.182</v>
      </c>
      <c r="L2560" s="13" t="n">
        <v>8.15</v>
      </c>
      <c r="M2560" s="13" t="n">
        <v>8.256</v>
      </c>
      <c r="N2560" s="13" t="n">
        <v>0.0</v>
      </c>
      <c r="O2560" s="13" t="n">
        <v>0.0</v>
      </c>
      <c r="P2560" s="13" t="n">
        <v>0.0</v>
      </c>
      <c r="Q2560" t="s">
        <v>864</v>
      </c>
      <c r="R2560" t="s">
        <v>1645</v>
      </c>
      <c r="S2560" t="s">
        <v>1176</v>
      </c>
    </row>
    <row r="2561" spans="1:16" x14ac:dyDescent="0.25">
      <c r="A2561" s="13" t="s">
        <v>13</v>
      </c>
      <c r="B2561" s="7" t="n">
        <v>46447.0</v>
      </c>
      <c r="C2561" s="13" t="s">
        <v>30</v>
      </c>
      <c r="D2561" s="13" t="s">
        <v>28</v>
      </c>
      <c r="E2561" s="13" t="s">
        <v>25</v>
      </c>
      <c r="F2561" s="13" t="s">
        <v>47</v>
      </c>
      <c r="G2561" s="13" t="n">
        <v>9.162</v>
      </c>
      <c r="H2561" s="13" t="n">
        <v>8.918</v>
      </c>
      <c r="I2561" s="13" t="n">
        <v>9.045</v>
      </c>
      <c r="J2561" s="13" t="n">
        <v>8.984</v>
      </c>
      <c r="K2561" s="13" t="n">
        <v>9.074</v>
      </c>
      <c r="L2561" s="13" t="n">
        <v>9.056</v>
      </c>
      <c r="M2561" s="13" t="n">
        <v>9.113</v>
      </c>
      <c r="N2561" s="13" t="n">
        <v>0.0</v>
      </c>
      <c r="O2561" s="13" t="n">
        <v>0.0</v>
      </c>
      <c r="P2561" s="13" t="n">
        <v>0.0</v>
      </c>
      <c r="Q2561" t="s">
        <v>864</v>
      </c>
      <c r="R2561" t="s">
        <v>589</v>
      </c>
      <c r="S2561" t="s">
        <v>1176</v>
      </c>
    </row>
    <row r="2562" spans="1:16" x14ac:dyDescent="0.25">
      <c r="A2562" s="13" t="s">
        <v>13</v>
      </c>
      <c r="B2562" s="7" t="n">
        <v>46447.0</v>
      </c>
      <c r="C2562" s="13" t="s">
        <v>30</v>
      </c>
      <c r="D2562" s="13" t="s">
        <v>28</v>
      </c>
      <c r="E2562" s="13" t="s">
        <v>27</v>
      </c>
      <c r="F2562" s="13" t="s">
        <v>47</v>
      </c>
      <c r="G2562" s="13" t="n">
        <v>9.211</v>
      </c>
      <c r="H2562" s="13" t="n">
        <v>8.877</v>
      </c>
      <c r="I2562" s="13" t="n">
        <v>9.037</v>
      </c>
      <c r="J2562" s="13" t="n">
        <v>8.94</v>
      </c>
      <c r="K2562" s="13" t="n">
        <v>9.052</v>
      </c>
      <c r="L2562" s="13" t="n">
        <v>9.01</v>
      </c>
      <c r="M2562" s="13" t="n">
        <v>9.09</v>
      </c>
      <c r="N2562" s="13" t="n">
        <v>0.0</v>
      </c>
      <c r="O2562" s="13" t="n">
        <v>0.0</v>
      </c>
      <c r="P2562" s="13" t="n">
        <v>0.0</v>
      </c>
      <c r="Q2562" t="s">
        <v>864</v>
      </c>
      <c r="R2562" t="s">
        <v>1062</v>
      </c>
      <c r="S2562" t="s">
        <v>1176</v>
      </c>
    </row>
    <row r="2563" spans="1:16" x14ac:dyDescent="0.25">
      <c r="A2563" s="13" t="s">
        <v>13</v>
      </c>
      <c r="B2563" s="7" t="n">
        <v>46447.0</v>
      </c>
      <c r="C2563" s="13" t="s">
        <v>30</v>
      </c>
      <c r="D2563" s="13" t="s">
        <v>28</v>
      </c>
      <c r="E2563" s="13" t="s">
        <v>26</v>
      </c>
      <c r="F2563" s="13" t="s">
        <v>47</v>
      </c>
      <c r="G2563" s="13" t="n">
        <v>8.839</v>
      </c>
      <c r="H2563" s="13" t="n">
        <v>8.506</v>
      </c>
      <c r="I2563" s="13" t="n">
        <v>8.668</v>
      </c>
      <c r="J2563" s="13" t="n">
        <v>8.569</v>
      </c>
      <c r="K2563" s="13" t="n">
        <v>8.683</v>
      </c>
      <c r="L2563" s="13" t="n">
        <v>8.642</v>
      </c>
      <c r="M2563" s="13" t="n">
        <v>8.74</v>
      </c>
      <c r="N2563" s="13" t="n">
        <v>0.0</v>
      </c>
      <c r="O2563" s="13" t="n">
        <v>0.0</v>
      </c>
      <c r="P2563" s="13" t="n">
        <v>0.0</v>
      </c>
      <c r="Q2563" t="s">
        <v>864</v>
      </c>
      <c r="R2563" t="s">
        <v>1109</v>
      </c>
      <c r="S2563" t="s">
        <v>1176</v>
      </c>
    </row>
    <row r="2564" spans="1:16" x14ac:dyDescent="0.25">
      <c r="A2564" s="13" t="s">
        <v>13</v>
      </c>
      <c r="B2564" s="7" t="n">
        <v>46447.0</v>
      </c>
      <c r="C2564" s="13" t="s">
        <v>30</v>
      </c>
      <c r="D2564" s="13" t="s">
        <v>29</v>
      </c>
      <c r="E2564" s="13" t="s">
        <v>25</v>
      </c>
      <c r="F2564" s="13" t="s">
        <v>47</v>
      </c>
      <c r="G2564" s="13" t="n">
        <v>10.0</v>
      </c>
      <c r="H2564" s="13" t="n">
        <v>9.931</v>
      </c>
      <c r="I2564" s="13" t="n">
        <v>9.991</v>
      </c>
      <c r="J2564" s="13" t="n">
        <v>10.004</v>
      </c>
      <c r="K2564" s="13" t="n">
        <v>10.05</v>
      </c>
      <c r="L2564" s="13" t="n">
        <v>10.088</v>
      </c>
      <c r="M2564" s="13" t="n">
        <v>10.114</v>
      </c>
      <c r="N2564" s="13" t="n">
        <v>0.0</v>
      </c>
      <c r="O2564" s="13" t="n">
        <v>0.0</v>
      </c>
      <c r="P2564" s="13" t="n">
        <v>0.0</v>
      </c>
      <c r="Q2564" t="s">
        <v>864</v>
      </c>
      <c r="R2564" t="s">
        <v>1646</v>
      </c>
      <c r="S2564" t="s">
        <v>1176</v>
      </c>
    </row>
    <row r="2565" spans="1:16" x14ac:dyDescent="0.25">
      <c r="A2565" s="13" t="s">
        <v>13</v>
      </c>
      <c r="B2565" s="7" t="n">
        <v>46447.0</v>
      </c>
      <c r="C2565" s="13" t="s">
        <v>30</v>
      </c>
      <c r="D2565" s="13" t="s">
        <v>29</v>
      </c>
      <c r="E2565" s="13" t="s">
        <v>27</v>
      </c>
      <c r="F2565" s="13" t="s">
        <v>47</v>
      </c>
      <c r="G2565" s="13" t="n">
        <v>10.052</v>
      </c>
      <c r="H2565" s="13" t="n">
        <v>9.858</v>
      </c>
      <c r="I2565" s="13" t="n">
        <v>9.964</v>
      </c>
      <c r="J2565" s="13" t="n">
        <v>9.928</v>
      </c>
      <c r="K2565" s="13" t="n">
        <v>10.004</v>
      </c>
      <c r="L2565" s="13" t="n">
        <v>10.011</v>
      </c>
      <c r="M2565" s="13" t="n">
        <v>10.067</v>
      </c>
      <c r="N2565" s="13" t="n">
        <v>0.0</v>
      </c>
      <c r="O2565" s="13" t="n">
        <v>0.0</v>
      </c>
      <c r="P2565" s="13" t="n">
        <v>0.0</v>
      </c>
      <c r="Q2565" t="s">
        <v>864</v>
      </c>
      <c r="R2565" t="s">
        <v>1424</v>
      </c>
      <c r="S2565" t="s">
        <v>1176</v>
      </c>
    </row>
    <row r="2566" spans="1:16" x14ac:dyDescent="0.25">
      <c r="A2566" s="13" t="s">
        <v>13</v>
      </c>
      <c r="B2566" s="7" t="n">
        <v>46447.0</v>
      </c>
      <c r="C2566" s="13" t="s">
        <v>30</v>
      </c>
      <c r="D2566" s="13" t="s">
        <v>29</v>
      </c>
      <c r="E2566" s="13" t="s">
        <v>26</v>
      </c>
      <c r="F2566" s="13" t="s">
        <v>47</v>
      </c>
      <c r="G2566" s="13" t="n">
        <v>9.507</v>
      </c>
      <c r="H2566" s="13" t="n">
        <v>9.251</v>
      </c>
      <c r="I2566" s="13" t="n">
        <v>9.379</v>
      </c>
      <c r="J2566" s="13" t="n">
        <v>9.32</v>
      </c>
      <c r="K2566" s="13" t="n">
        <v>9.409</v>
      </c>
      <c r="L2566" s="13" t="n">
        <v>9.406</v>
      </c>
      <c r="M2566" s="13" t="n">
        <v>9.495</v>
      </c>
      <c r="N2566" s="13" t="n">
        <v>0.0</v>
      </c>
      <c r="O2566" s="13" t="n">
        <v>0.0</v>
      </c>
      <c r="P2566" s="13" t="n">
        <v>0.0</v>
      </c>
      <c r="Q2566" t="s">
        <v>864</v>
      </c>
      <c r="R2566" t="s">
        <v>82</v>
      </c>
      <c r="S2566" t="s">
        <v>1176</v>
      </c>
    </row>
    <row r="2567" spans="1:16" x14ac:dyDescent="0.25">
      <c r="A2567" s="13" t="s">
        <v>13</v>
      </c>
      <c r="B2567" s="7" t="n">
        <v>46447.0</v>
      </c>
      <c r="C2567" s="13" t="s">
        <v>30</v>
      </c>
      <c r="D2567" s="13" t="s">
        <v>31</v>
      </c>
      <c r="E2567" s="13" t="s">
        <v>25</v>
      </c>
      <c r="F2567" s="13" t="s">
        <v>48</v>
      </c>
      <c r="G2567" s="13" t="n">
        <v>8.539</v>
      </c>
      <c r="H2567" s="13" t="n">
        <v>8.224</v>
      </c>
      <c r="I2567" s="13" t="n">
        <v>8.362</v>
      </c>
      <c r="J2567" s="13" t="n">
        <v>8.275</v>
      </c>
      <c r="K2567" s="13" t="n">
        <v>8.368</v>
      </c>
      <c r="L2567" s="13" t="n">
        <v>8.334</v>
      </c>
      <c r="M2567" s="13" t="n">
        <v>8.39</v>
      </c>
      <c r="N2567" s="13" t="n">
        <v>0.0</v>
      </c>
      <c r="O2567" s="13" t="n">
        <v>0.0</v>
      </c>
      <c r="P2567" s="13" t="n">
        <v>0.0</v>
      </c>
      <c r="Q2567" t="s">
        <v>864</v>
      </c>
      <c r="R2567" t="s">
        <v>1376</v>
      </c>
      <c r="S2567" t="s">
        <v>1176</v>
      </c>
    </row>
    <row r="2568" spans="1:16" x14ac:dyDescent="0.25">
      <c r="A2568" s="13" t="s">
        <v>13</v>
      </c>
      <c r="B2568" s="7" t="n">
        <v>46447.0</v>
      </c>
      <c r="C2568" s="13" t="s">
        <v>30</v>
      </c>
      <c r="D2568" s="13" t="s">
        <v>31</v>
      </c>
      <c r="E2568" s="13" t="s">
        <v>27</v>
      </c>
      <c r="F2568" s="13" t="s">
        <v>48</v>
      </c>
      <c r="G2568" s="13" t="n">
        <v>8.513</v>
      </c>
      <c r="H2568" s="13" t="n">
        <v>8.18</v>
      </c>
      <c r="I2568" s="13" t="n">
        <v>8.329</v>
      </c>
      <c r="J2568" s="13" t="n">
        <v>8.232</v>
      </c>
      <c r="K2568" s="13" t="n">
        <v>8.333</v>
      </c>
      <c r="L2568" s="13" t="n">
        <v>8.293</v>
      </c>
      <c r="M2568" s="13" t="n">
        <v>8.363</v>
      </c>
      <c r="N2568" s="13" t="n">
        <v>0.0</v>
      </c>
      <c r="O2568" s="13" t="n">
        <v>0.0</v>
      </c>
      <c r="P2568" s="13" t="n">
        <v>0.0</v>
      </c>
      <c r="Q2568" t="s">
        <v>864</v>
      </c>
      <c r="R2568" t="s">
        <v>456</v>
      </c>
      <c r="S2568" t="s">
        <v>1176</v>
      </c>
    </row>
    <row r="2569" spans="1:16" x14ac:dyDescent="0.25">
      <c r="A2569" s="13" t="s">
        <v>13</v>
      </c>
      <c r="B2569" s="7" t="n">
        <v>46447.0</v>
      </c>
      <c r="C2569" s="13" t="s">
        <v>30</v>
      </c>
      <c r="D2569" s="13" t="s">
        <v>31</v>
      </c>
      <c r="E2569" s="13" t="s">
        <v>26</v>
      </c>
      <c r="F2569" s="13" t="s">
        <v>48</v>
      </c>
      <c r="G2569" s="13" t="n">
        <v>7.757</v>
      </c>
      <c r="H2569" s="13" t="n">
        <v>7.427</v>
      </c>
      <c r="I2569" s="13" t="n">
        <v>7.578</v>
      </c>
      <c r="J2569" s="13" t="n">
        <v>7.481</v>
      </c>
      <c r="K2569" s="13" t="n">
        <v>7.582</v>
      </c>
      <c r="L2569" s="13" t="n">
        <v>7.55</v>
      </c>
      <c r="M2569" s="13" t="n">
        <v>7.656</v>
      </c>
      <c r="N2569" s="13" t="n">
        <v>0.0</v>
      </c>
      <c r="O2569" s="13" t="n">
        <v>0.0</v>
      </c>
      <c r="P2569" s="13" t="n">
        <v>0.0</v>
      </c>
      <c r="Q2569" t="s">
        <v>864</v>
      </c>
      <c r="R2569" t="s">
        <v>1647</v>
      </c>
      <c r="S2569" t="s">
        <v>1176</v>
      </c>
    </row>
    <row r="2570" spans="1:16" x14ac:dyDescent="0.25">
      <c r="A2570" s="13" t="s">
        <v>13</v>
      </c>
      <c r="B2570" s="7" t="n">
        <v>46447.0</v>
      </c>
      <c r="C2570" s="13" t="s">
        <v>30</v>
      </c>
      <c r="D2570" s="13" t="s">
        <v>28</v>
      </c>
      <c r="E2570" s="13" t="s">
        <v>25</v>
      </c>
      <c r="F2570" s="13" t="s">
        <v>48</v>
      </c>
      <c r="G2570" s="13" t="n">
        <v>8.562</v>
      </c>
      <c r="H2570" s="13" t="n">
        <v>8.318</v>
      </c>
      <c r="I2570" s="13" t="n">
        <v>8.445</v>
      </c>
      <c r="J2570" s="13" t="n">
        <v>8.384</v>
      </c>
      <c r="K2570" s="13" t="n">
        <v>8.474</v>
      </c>
      <c r="L2570" s="13" t="n">
        <v>8.456</v>
      </c>
      <c r="M2570" s="13" t="n">
        <v>8.513</v>
      </c>
      <c r="N2570" s="13" t="n">
        <v>0.0</v>
      </c>
      <c r="O2570" s="13" t="n">
        <v>0.0</v>
      </c>
      <c r="P2570" s="13" t="n">
        <v>0.0</v>
      </c>
      <c r="Q2570" t="s">
        <v>864</v>
      </c>
      <c r="R2570" t="s">
        <v>1423</v>
      </c>
      <c r="S2570" t="s">
        <v>1176</v>
      </c>
    </row>
    <row r="2571" spans="1:16" x14ac:dyDescent="0.25">
      <c r="A2571" s="13" t="s">
        <v>13</v>
      </c>
      <c r="B2571" s="7" t="n">
        <v>46447.0</v>
      </c>
      <c r="C2571" s="13" t="s">
        <v>30</v>
      </c>
      <c r="D2571" s="13" t="s">
        <v>28</v>
      </c>
      <c r="E2571" s="13" t="s">
        <v>27</v>
      </c>
      <c r="F2571" s="13" t="s">
        <v>48</v>
      </c>
      <c r="G2571" s="13" t="n">
        <v>8.611</v>
      </c>
      <c r="H2571" s="13" t="n">
        <v>8.277</v>
      </c>
      <c r="I2571" s="13" t="n">
        <v>8.437</v>
      </c>
      <c r="J2571" s="13" t="n">
        <v>8.34</v>
      </c>
      <c r="K2571" s="13" t="n">
        <v>8.452</v>
      </c>
      <c r="L2571" s="13" t="n">
        <v>8.41</v>
      </c>
      <c r="M2571" s="13" t="n">
        <v>8.49</v>
      </c>
      <c r="N2571" s="13" t="n">
        <v>0.0</v>
      </c>
      <c r="O2571" s="13" t="n">
        <v>0.0</v>
      </c>
      <c r="P2571" s="13" t="n">
        <v>0.0</v>
      </c>
      <c r="Q2571" t="s">
        <v>864</v>
      </c>
      <c r="R2571" t="s">
        <v>1648</v>
      </c>
      <c r="S2571" t="s">
        <v>1176</v>
      </c>
    </row>
    <row r="2572" spans="1:16" x14ac:dyDescent="0.25">
      <c r="A2572" s="13" t="s">
        <v>13</v>
      </c>
      <c r="B2572" s="7" t="n">
        <v>46447.0</v>
      </c>
      <c r="C2572" s="13" t="s">
        <v>30</v>
      </c>
      <c r="D2572" s="13" t="s">
        <v>28</v>
      </c>
      <c r="E2572" s="13" t="s">
        <v>26</v>
      </c>
      <c r="F2572" s="13" t="s">
        <v>48</v>
      </c>
      <c r="G2572" s="13" t="n">
        <v>8.239</v>
      </c>
      <c r="H2572" s="13" t="n">
        <v>7.906</v>
      </c>
      <c r="I2572" s="13" t="n">
        <v>8.068</v>
      </c>
      <c r="J2572" s="13" t="n">
        <v>7.969</v>
      </c>
      <c r="K2572" s="13" t="n">
        <v>8.083</v>
      </c>
      <c r="L2572" s="13" t="n">
        <v>8.042</v>
      </c>
      <c r="M2572" s="13" t="n">
        <v>8.14</v>
      </c>
      <c r="N2572" s="13" t="n">
        <v>0.0</v>
      </c>
      <c r="O2572" s="13" t="n">
        <v>0.0</v>
      </c>
      <c r="P2572" s="13" t="n">
        <v>0.0</v>
      </c>
      <c r="Q2572" t="s">
        <v>864</v>
      </c>
      <c r="R2572" t="s">
        <v>1649</v>
      </c>
      <c r="S2572" t="s">
        <v>1176</v>
      </c>
    </row>
    <row r="2573" spans="1:16" x14ac:dyDescent="0.25">
      <c r="A2573" s="13" t="s">
        <v>13</v>
      </c>
      <c r="B2573" s="7" t="n">
        <v>46447.0</v>
      </c>
      <c r="C2573" s="13" t="s">
        <v>30</v>
      </c>
      <c r="D2573" s="13" t="s">
        <v>29</v>
      </c>
      <c r="E2573" s="13" t="s">
        <v>25</v>
      </c>
      <c r="F2573" s="13" t="s">
        <v>48</v>
      </c>
      <c r="G2573" s="13" t="n">
        <v>9.4</v>
      </c>
      <c r="H2573" s="13" t="n">
        <v>9.331</v>
      </c>
      <c r="I2573" s="13" t="n">
        <v>9.391</v>
      </c>
      <c r="J2573" s="13" t="n">
        <v>9.404</v>
      </c>
      <c r="K2573" s="13" t="n">
        <v>9.45</v>
      </c>
      <c r="L2573" s="13" t="n">
        <v>9.488</v>
      </c>
      <c r="M2573" s="13" t="n">
        <v>9.514</v>
      </c>
      <c r="N2573" s="13" t="n">
        <v>0.0</v>
      </c>
      <c r="O2573" s="13" t="n">
        <v>0.0</v>
      </c>
      <c r="P2573" s="13" t="n">
        <v>0.0</v>
      </c>
      <c r="Q2573" t="s">
        <v>864</v>
      </c>
      <c r="R2573" t="s">
        <v>735</v>
      </c>
      <c r="S2573" t="s">
        <v>1176</v>
      </c>
    </row>
    <row r="2574" spans="1:16" x14ac:dyDescent="0.25">
      <c r="A2574" s="13" t="s">
        <v>13</v>
      </c>
      <c r="B2574" s="7" t="n">
        <v>46447.0</v>
      </c>
      <c r="C2574" s="13" t="s">
        <v>30</v>
      </c>
      <c r="D2574" s="13" t="s">
        <v>29</v>
      </c>
      <c r="E2574" s="13" t="s">
        <v>27</v>
      </c>
      <c r="F2574" s="13" t="s">
        <v>48</v>
      </c>
      <c r="G2574" s="13" t="n">
        <v>9.452</v>
      </c>
      <c r="H2574" s="13" t="n">
        <v>9.258</v>
      </c>
      <c r="I2574" s="13" t="n">
        <v>9.364</v>
      </c>
      <c r="J2574" s="13" t="n">
        <v>9.328</v>
      </c>
      <c r="K2574" s="13" t="n">
        <v>9.404</v>
      </c>
      <c r="L2574" s="13" t="n">
        <v>9.411</v>
      </c>
      <c r="M2574" s="13" t="n">
        <v>9.467</v>
      </c>
      <c r="N2574" s="13" t="n">
        <v>0.0</v>
      </c>
      <c r="O2574" s="13" t="n">
        <v>0.0</v>
      </c>
      <c r="P2574" s="13" t="n">
        <v>0.0</v>
      </c>
      <c r="Q2574" t="s">
        <v>864</v>
      </c>
      <c r="R2574" t="s">
        <v>1433</v>
      </c>
      <c r="S2574" t="s">
        <v>1176</v>
      </c>
    </row>
    <row r="2575" spans="1:16" x14ac:dyDescent="0.25">
      <c r="A2575" s="13" t="s">
        <v>13</v>
      </c>
      <c r="B2575" s="7" t="n">
        <v>46447.0</v>
      </c>
      <c r="C2575" s="13" t="s">
        <v>30</v>
      </c>
      <c r="D2575" s="13" t="s">
        <v>29</v>
      </c>
      <c r="E2575" s="13" t="s">
        <v>26</v>
      </c>
      <c r="F2575" s="13" t="s">
        <v>48</v>
      </c>
      <c r="G2575" s="13" t="n">
        <v>8.907</v>
      </c>
      <c r="H2575" s="13" t="n">
        <v>8.651</v>
      </c>
      <c r="I2575" s="13" t="n">
        <v>8.779</v>
      </c>
      <c r="J2575" s="13" t="n">
        <v>8.72</v>
      </c>
      <c r="K2575" s="13" t="n">
        <v>8.809</v>
      </c>
      <c r="L2575" s="13" t="n">
        <v>8.806</v>
      </c>
      <c r="M2575" s="13" t="n">
        <v>8.895</v>
      </c>
      <c r="N2575" s="13" t="n">
        <v>0.0</v>
      </c>
      <c r="O2575" s="13" t="n">
        <v>0.0</v>
      </c>
      <c r="P2575" s="13" t="n">
        <v>0.0</v>
      </c>
      <c r="Q2575" t="s">
        <v>864</v>
      </c>
      <c r="R2575" t="s">
        <v>1391</v>
      </c>
      <c r="S2575" t="s">
        <v>1176</v>
      </c>
    </row>
    <row r="2576" spans="1:16" x14ac:dyDescent="0.25">
      <c r="A2576" s="13" t="s">
        <v>13</v>
      </c>
      <c r="B2576" s="7" t="n">
        <v>46447.0</v>
      </c>
      <c r="C2576" s="13" t="s">
        <v>32</v>
      </c>
      <c r="D2576" s="13" t="s">
        <v>24</v>
      </c>
      <c r="E2576" s="13" t="s">
        <v>25</v>
      </c>
      <c r="F2576" s="13" t="s">
        <v>46</v>
      </c>
      <c r="G2576" s="13" t="n">
        <v>9.535</v>
      </c>
      <c r="H2576" s="13" t="n">
        <v>9.155</v>
      </c>
      <c r="I2576" s="13" t="n">
        <v>9.313</v>
      </c>
      <c r="J2576" s="13" t="n">
        <v>9.207</v>
      </c>
      <c r="K2576" s="13" t="n">
        <v>9.312</v>
      </c>
      <c r="L2576" s="13" t="n">
        <v>9.27</v>
      </c>
      <c r="M2576" s="13" t="n">
        <v>9.341</v>
      </c>
      <c r="N2576" s="13" t="n">
        <v>0.0</v>
      </c>
      <c r="O2576" s="13" t="n">
        <v>0.0</v>
      </c>
      <c r="P2576" s="13" t="n">
        <v>0.0</v>
      </c>
      <c r="Q2576" t="s">
        <v>864</v>
      </c>
      <c r="R2576" t="s">
        <v>183</v>
      </c>
      <c r="S2576" t="s">
        <v>1176</v>
      </c>
    </row>
    <row r="2577" spans="1:16" x14ac:dyDescent="0.25">
      <c r="A2577" s="13" t="s">
        <v>13</v>
      </c>
      <c r="B2577" s="7" t="n">
        <v>46447.0</v>
      </c>
      <c r="C2577" s="13" t="s">
        <v>32</v>
      </c>
      <c r="D2577" s="13" t="s">
        <v>24</v>
      </c>
      <c r="E2577" s="13" t="s">
        <v>27</v>
      </c>
      <c r="F2577" s="13" t="s">
        <v>46</v>
      </c>
      <c r="G2577" s="13" t="n">
        <v>9.634</v>
      </c>
      <c r="H2577" s="13" t="n">
        <v>9.18</v>
      </c>
      <c r="I2577" s="13" t="n">
        <v>9.365</v>
      </c>
      <c r="J2577" s="13" t="n">
        <v>9.232</v>
      </c>
      <c r="K2577" s="13" t="n">
        <v>9.355</v>
      </c>
      <c r="L2577" s="13" t="n">
        <v>9.296</v>
      </c>
      <c r="M2577" s="13" t="n">
        <v>9.39</v>
      </c>
      <c r="N2577" s="13" t="n">
        <v>0.0</v>
      </c>
      <c r="O2577" s="13" t="n">
        <v>0.0</v>
      </c>
      <c r="P2577" s="13" t="n">
        <v>0.0</v>
      </c>
      <c r="Q2577" t="s">
        <v>864</v>
      </c>
      <c r="R2577" t="s">
        <v>660</v>
      </c>
      <c r="S2577" t="s">
        <v>1176</v>
      </c>
    </row>
    <row r="2578" spans="1:16" x14ac:dyDescent="0.25">
      <c r="A2578" s="13" t="s">
        <v>13</v>
      </c>
      <c r="B2578" s="7" t="n">
        <v>46447.0</v>
      </c>
      <c r="C2578" s="13" t="s">
        <v>32</v>
      </c>
      <c r="D2578" s="13" t="s">
        <v>24</v>
      </c>
      <c r="E2578" s="13" t="s">
        <v>26</v>
      </c>
      <c r="F2578" s="13" t="s">
        <v>46</v>
      </c>
      <c r="G2578" s="13" t="n">
        <v>9.145</v>
      </c>
      <c r="H2578" s="13" t="n">
        <v>8.771</v>
      </c>
      <c r="I2578" s="13" t="n">
        <v>8.935</v>
      </c>
      <c r="J2578" s="13" t="n">
        <v>8.824</v>
      </c>
      <c r="K2578" s="13" t="n">
        <v>8.935</v>
      </c>
      <c r="L2578" s="13" t="n">
        <v>8.892</v>
      </c>
      <c r="M2578" s="13" t="n">
        <v>8.997</v>
      </c>
      <c r="N2578" s="13" t="n">
        <v>0.0</v>
      </c>
      <c r="O2578" s="13" t="n">
        <v>0.0</v>
      </c>
      <c r="P2578" s="13" t="n">
        <v>0.0</v>
      </c>
      <c r="Q2578" t="s">
        <v>864</v>
      </c>
      <c r="R2578" t="s">
        <v>798</v>
      </c>
      <c r="S2578" t="s">
        <v>1176</v>
      </c>
    </row>
    <row r="2579" spans="1:16" x14ac:dyDescent="0.25">
      <c r="A2579" s="13" t="s">
        <v>13</v>
      </c>
      <c r="B2579" s="7" t="n">
        <v>46447.0</v>
      </c>
      <c r="C2579" s="13" t="s">
        <v>32</v>
      </c>
      <c r="D2579" s="13" t="s">
        <v>24</v>
      </c>
      <c r="E2579" s="13" t="s">
        <v>25</v>
      </c>
      <c r="F2579" s="13" t="s">
        <v>47</v>
      </c>
      <c r="G2579" s="13" t="n">
        <v>9.135</v>
      </c>
      <c r="H2579" s="13" t="n">
        <v>8.755</v>
      </c>
      <c r="I2579" s="13" t="n">
        <v>8.913</v>
      </c>
      <c r="J2579" s="13" t="n">
        <v>8.807</v>
      </c>
      <c r="K2579" s="13" t="n">
        <v>8.912</v>
      </c>
      <c r="L2579" s="13" t="n">
        <v>8.87</v>
      </c>
      <c r="M2579" s="13" t="n">
        <v>8.941</v>
      </c>
      <c r="N2579" s="13" t="n">
        <v>0.0</v>
      </c>
      <c r="O2579" s="13" t="n">
        <v>0.0</v>
      </c>
      <c r="P2579" s="13" t="n">
        <v>0.0</v>
      </c>
      <c r="Q2579" t="s">
        <v>864</v>
      </c>
      <c r="R2579" t="s">
        <v>192</v>
      </c>
      <c r="S2579" t="s">
        <v>1176</v>
      </c>
    </row>
    <row r="2580" spans="1:16" x14ac:dyDescent="0.25">
      <c r="A2580" s="13" t="s">
        <v>13</v>
      </c>
      <c r="B2580" s="7" t="n">
        <v>46447.0</v>
      </c>
      <c r="C2580" s="13" t="s">
        <v>32</v>
      </c>
      <c r="D2580" s="13" t="s">
        <v>24</v>
      </c>
      <c r="E2580" s="13" t="s">
        <v>27</v>
      </c>
      <c r="F2580" s="13" t="s">
        <v>47</v>
      </c>
      <c r="G2580" s="13" t="n">
        <v>9.233</v>
      </c>
      <c r="H2580" s="13" t="n">
        <v>8.78</v>
      </c>
      <c r="I2580" s="13" t="n">
        <v>8.965</v>
      </c>
      <c r="J2580" s="13" t="n">
        <v>8.832</v>
      </c>
      <c r="K2580" s="13" t="n">
        <v>8.955</v>
      </c>
      <c r="L2580" s="13" t="n">
        <v>8.896</v>
      </c>
      <c r="M2580" s="13" t="n">
        <v>8.99</v>
      </c>
      <c r="N2580" s="13" t="n">
        <v>0.0</v>
      </c>
      <c r="O2580" s="13" t="n">
        <v>0.0</v>
      </c>
      <c r="P2580" s="13" t="n">
        <v>0.0</v>
      </c>
      <c r="Q2580" t="s">
        <v>864</v>
      </c>
      <c r="R2580" t="s">
        <v>409</v>
      </c>
      <c r="S2580" t="s">
        <v>1176</v>
      </c>
    </row>
    <row r="2581" spans="1:16" x14ac:dyDescent="0.25">
      <c r="A2581" s="13" t="s">
        <v>13</v>
      </c>
      <c r="B2581" s="7" t="n">
        <v>46447.0</v>
      </c>
      <c r="C2581" s="13" t="s">
        <v>32</v>
      </c>
      <c r="D2581" s="13" t="s">
        <v>24</v>
      </c>
      <c r="E2581" s="13" t="s">
        <v>26</v>
      </c>
      <c r="F2581" s="13" t="s">
        <v>47</v>
      </c>
      <c r="G2581" s="13" t="n">
        <v>8.719</v>
      </c>
      <c r="H2581" s="13" t="n">
        <v>8.311</v>
      </c>
      <c r="I2581" s="13" t="n">
        <v>8.484</v>
      </c>
      <c r="J2581" s="13" t="n">
        <v>8.365</v>
      </c>
      <c r="K2581" s="13" t="n">
        <v>8.48</v>
      </c>
      <c r="L2581" s="13" t="n">
        <v>8.434</v>
      </c>
      <c r="M2581" s="13" t="n">
        <v>8.547</v>
      </c>
      <c r="N2581" s="13" t="n">
        <v>0.0</v>
      </c>
      <c r="O2581" s="13" t="n">
        <v>0.0</v>
      </c>
      <c r="P2581" s="13" t="n">
        <v>0.0</v>
      </c>
      <c r="Q2581" t="s">
        <v>864</v>
      </c>
      <c r="R2581" t="s">
        <v>197</v>
      </c>
      <c r="S2581" t="s">
        <v>1176</v>
      </c>
    </row>
    <row r="2582" spans="1:16" x14ac:dyDescent="0.25">
      <c r="A2582" s="13" t="s">
        <v>13</v>
      </c>
      <c r="B2582" s="7" t="n">
        <v>46447.0</v>
      </c>
      <c r="C2582" s="13" t="s">
        <v>32</v>
      </c>
      <c r="D2582" s="13" t="s">
        <v>24</v>
      </c>
      <c r="E2582" s="13" t="s">
        <v>25</v>
      </c>
      <c r="F2582" s="13" t="s">
        <v>48</v>
      </c>
      <c r="G2582" s="13" t="n">
        <v>8.549</v>
      </c>
      <c r="H2582" s="13" t="n">
        <v>8.185</v>
      </c>
      <c r="I2582" s="13" t="n">
        <v>8.34</v>
      </c>
      <c r="J2582" s="13" t="n">
        <v>8.237</v>
      </c>
      <c r="K2582" s="13" t="n">
        <v>8.341</v>
      </c>
      <c r="L2582" s="13" t="n">
        <v>8.299</v>
      </c>
      <c r="M2582" s="13" t="n">
        <v>8.367</v>
      </c>
      <c r="N2582" s="13" t="n">
        <v>0.0</v>
      </c>
      <c r="O2582" s="13" t="n">
        <v>0.0</v>
      </c>
      <c r="P2582" s="13" t="n">
        <v>0.0</v>
      </c>
      <c r="Q2582" t="s">
        <v>864</v>
      </c>
      <c r="R2582" t="s">
        <v>1650</v>
      </c>
      <c r="S2582" t="s">
        <v>1176</v>
      </c>
    </row>
    <row r="2583" spans="1:16" x14ac:dyDescent="0.25">
      <c r="A2583" s="13" t="s">
        <v>13</v>
      </c>
      <c r="B2583" s="7" t="n">
        <v>46447.0</v>
      </c>
      <c r="C2583" s="13" t="s">
        <v>32</v>
      </c>
      <c r="D2583" s="13" t="s">
        <v>24</v>
      </c>
      <c r="E2583" s="13" t="s">
        <v>27</v>
      </c>
      <c r="F2583" s="13" t="s">
        <v>48</v>
      </c>
      <c r="G2583" s="13" t="n">
        <v>8.635</v>
      </c>
      <c r="H2583" s="13" t="n">
        <v>8.218</v>
      </c>
      <c r="I2583" s="13" t="n">
        <v>8.393</v>
      </c>
      <c r="J2583" s="13" t="n">
        <v>8.269</v>
      </c>
      <c r="K2583" s="13" t="n">
        <v>8.387</v>
      </c>
      <c r="L2583" s="13" t="n">
        <v>8.332</v>
      </c>
      <c r="M2583" s="13" t="n">
        <v>8.419</v>
      </c>
      <c r="N2583" s="13" t="n">
        <v>0.0</v>
      </c>
      <c r="O2583" s="13" t="n">
        <v>0.0</v>
      </c>
      <c r="P2583" s="13" t="n">
        <v>0.0</v>
      </c>
      <c r="Q2583" t="s">
        <v>864</v>
      </c>
      <c r="R2583" t="s">
        <v>1091</v>
      </c>
      <c r="S2583" t="s">
        <v>1176</v>
      </c>
    </row>
    <row r="2584" spans="1:16" x14ac:dyDescent="0.25">
      <c r="A2584" s="13" t="s">
        <v>13</v>
      </c>
      <c r="B2584" s="7" t="n">
        <v>46447.0</v>
      </c>
      <c r="C2584" s="13" t="s">
        <v>32</v>
      </c>
      <c r="D2584" s="13" t="s">
        <v>24</v>
      </c>
      <c r="E2584" s="13" t="s">
        <v>26</v>
      </c>
      <c r="F2584" s="13" t="s">
        <v>48</v>
      </c>
      <c r="G2584" s="13" t="n">
        <v>8.145</v>
      </c>
      <c r="H2584" s="13" t="n">
        <v>7.771</v>
      </c>
      <c r="I2584" s="13" t="n">
        <v>7.935</v>
      </c>
      <c r="J2584" s="13" t="n">
        <v>7.824</v>
      </c>
      <c r="K2584" s="13" t="n">
        <v>7.936</v>
      </c>
      <c r="L2584" s="13" t="n">
        <v>7.892</v>
      </c>
      <c r="M2584" s="13" t="n">
        <v>7.997</v>
      </c>
      <c r="N2584" s="13" t="n">
        <v>0.0</v>
      </c>
      <c r="O2584" s="13" t="n">
        <v>0.0</v>
      </c>
      <c r="P2584" s="13" t="n">
        <v>0.0</v>
      </c>
      <c r="Q2584" t="s">
        <v>864</v>
      </c>
      <c r="R2584" t="s">
        <v>1651</v>
      </c>
      <c r="S2584" t="s">
        <v>1176</v>
      </c>
    </row>
    <row r="2585" spans="1:16" x14ac:dyDescent="0.25">
      <c r="A2585" s="13" t="s">
        <v>13</v>
      </c>
      <c r="B2585" s="7" t="n">
        <v>46447.0</v>
      </c>
      <c r="C2585" s="13" t="s">
        <v>33</v>
      </c>
      <c r="D2585" s="13" t="s">
        <v>31</v>
      </c>
      <c r="E2585" s="13" t="s">
        <v>25</v>
      </c>
      <c r="F2585" s="13" t="s">
        <v>46</v>
      </c>
      <c r="G2585" s="13" t="n">
        <v>9.35</v>
      </c>
      <c r="H2585" s="13" t="n">
        <v>9.04</v>
      </c>
      <c r="I2585" s="13" t="n">
        <v>9.176</v>
      </c>
      <c r="J2585" s="13" t="n">
        <v>9.089</v>
      </c>
      <c r="K2585" s="13" t="n">
        <v>9.182</v>
      </c>
      <c r="L2585" s="13" t="n">
        <v>9.147</v>
      </c>
      <c r="M2585" s="13" t="n">
        <v>9.203</v>
      </c>
      <c r="N2585" s="13" t="n">
        <v>0.0</v>
      </c>
      <c r="O2585" s="13" t="n">
        <v>0.0</v>
      </c>
      <c r="P2585" s="13" t="n">
        <v>0.0</v>
      </c>
      <c r="Q2585" t="s">
        <v>864</v>
      </c>
      <c r="R2585" t="s">
        <v>1163</v>
      </c>
      <c r="S2585" t="s">
        <v>1176</v>
      </c>
    </row>
    <row r="2586" spans="1:16" x14ac:dyDescent="0.25">
      <c r="A2586" s="13" t="s">
        <v>13</v>
      </c>
      <c r="B2586" s="7" t="n">
        <v>46447.0</v>
      </c>
      <c r="C2586" s="13" t="s">
        <v>33</v>
      </c>
      <c r="D2586" s="13" t="s">
        <v>31</v>
      </c>
      <c r="E2586" s="13" t="s">
        <v>27</v>
      </c>
      <c r="F2586" s="13" t="s">
        <v>46</v>
      </c>
      <c r="G2586" s="13" t="n">
        <v>9.276</v>
      </c>
      <c r="H2586" s="13" t="n">
        <v>8.94</v>
      </c>
      <c r="I2586" s="13" t="n">
        <v>9.083</v>
      </c>
      <c r="J2586" s="13" t="n">
        <v>8.99</v>
      </c>
      <c r="K2586" s="13" t="n">
        <v>9.086</v>
      </c>
      <c r="L2586" s="13" t="n">
        <v>9.049</v>
      </c>
      <c r="M2586" s="13" t="n">
        <v>9.121</v>
      </c>
      <c r="N2586" s="13" t="n">
        <v>0.0</v>
      </c>
      <c r="O2586" s="13" t="n">
        <v>0.0</v>
      </c>
      <c r="P2586" s="13" t="n">
        <v>0.0</v>
      </c>
      <c r="Q2586" t="s">
        <v>864</v>
      </c>
      <c r="R2586" t="s">
        <v>1652</v>
      </c>
      <c r="S2586" t="s">
        <v>1176</v>
      </c>
    </row>
    <row r="2587" spans="1:16" x14ac:dyDescent="0.25">
      <c r="A2587" s="13" t="s">
        <v>13</v>
      </c>
      <c r="B2587" s="7" t="n">
        <v>46447.0</v>
      </c>
      <c r="C2587" s="13" t="s">
        <v>33</v>
      </c>
      <c r="D2587" s="13" t="s">
        <v>31</v>
      </c>
      <c r="E2587" s="13" t="s">
        <v>26</v>
      </c>
      <c r="F2587" s="13" t="s">
        <v>46</v>
      </c>
      <c r="G2587" s="13" t="n">
        <v>8.529</v>
      </c>
      <c r="H2587" s="13" t="n">
        <v>8.188</v>
      </c>
      <c r="I2587" s="13" t="n">
        <v>8.335</v>
      </c>
      <c r="J2587" s="13" t="n">
        <v>8.239</v>
      </c>
      <c r="K2587" s="13" t="n">
        <v>8.336</v>
      </c>
      <c r="L2587" s="13" t="n">
        <v>8.307</v>
      </c>
      <c r="M2587" s="13" t="n">
        <v>8.416</v>
      </c>
      <c r="N2587" s="13" t="n">
        <v>0.0</v>
      </c>
      <c r="O2587" s="13" t="n">
        <v>0.0</v>
      </c>
      <c r="P2587" s="13" t="n">
        <v>0.0</v>
      </c>
      <c r="Q2587" t="s">
        <v>864</v>
      </c>
      <c r="R2587" t="s">
        <v>1650</v>
      </c>
      <c r="S2587" t="s">
        <v>1176</v>
      </c>
    </row>
    <row r="2588" spans="1:16" x14ac:dyDescent="0.25">
      <c r="A2588" s="13" t="s">
        <v>13</v>
      </c>
      <c r="B2588" s="7" t="n">
        <v>46447.0</v>
      </c>
      <c r="C2588" s="13" t="s">
        <v>33</v>
      </c>
      <c r="D2588" s="13" t="s">
        <v>28</v>
      </c>
      <c r="E2588" s="13" t="s">
        <v>25</v>
      </c>
      <c r="F2588" s="13" t="s">
        <v>46</v>
      </c>
      <c r="G2588" s="13" t="n">
        <v>9.368</v>
      </c>
      <c r="H2588" s="13" t="n">
        <v>9.128</v>
      </c>
      <c r="I2588" s="13" t="n">
        <v>9.252</v>
      </c>
      <c r="J2588" s="13" t="n">
        <v>9.191</v>
      </c>
      <c r="K2588" s="13" t="n">
        <v>9.28</v>
      </c>
      <c r="L2588" s="13" t="n">
        <v>9.261</v>
      </c>
      <c r="M2588" s="13" t="n">
        <v>9.318</v>
      </c>
      <c r="N2588" s="13" t="n">
        <v>0.0</v>
      </c>
      <c r="O2588" s="13" t="n">
        <v>0.0</v>
      </c>
      <c r="P2588" s="13" t="n">
        <v>0.0</v>
      </c>
      <c r="Q2588" t="s">
        <v>864</v>
      </c>
      <c r="R2588" t="s">
        <v>635</v>
      </c>
      <c r="S2588" t="s">
        <v>1176</v>
      </c>
    </row>
    <row r="2589" spans="1:16" x14ac:dyDescent="0.25">
      <c r="A2589" s="13" t="s">
        <v>13</v>
      </c>
      <c r="B2589" s="7" t="n">
        <v>46447.0</v>
      </c>
      <c r="C2589" s="13" t="s">
        <v>33</v>
      </c>
      <c r="D2589" s="13" t="s">
        <v>28</v>
      </c>
      <c r="E2589" s="13" t="s">
        <v>27</v>
      </c>
      <c r="F2589" s="13" t="s">
        <v>46</v>
      </c>
      <c r="G2589" s="13" t="n">
        <v>9.417</v>
      </c>
      <c r="H2589" s="13" t="n">
        <v>9.088</v>
      </c>
      <c r="I2589" s="13" t="n">
        <v>9.246</v>
      </c>
      <c r="J2589" s="13" t="n">
        <v>9.149</v>
      </c>
      <c r="K2589" s="13" t="n">
        <v>9.26</v>
      </c>
      <c r="L2589" s="13" t="n">
        <v>9.218</v>
      </c>
      <c r="M2589" s="13" t="n">
        <v>9.296</v>
      </c>
      <c r="N2589" s="13" t="n">
        <v>0.0</v>
      </c>
      <c r="O2589" s="13" t="n">
        <v>0.0</v>
      </c>
      <c r="P2589" s="13" t="n">
        <v>0.0</v>
      </c>
      <c r="Q2589" t="s">
        <v>864</v>
      </c>
      <c r="R2589" t="s">
        <v>1526</v>
      </c>
      <c r="S2589" t="s">
        <v>1176</v>
      </c>
    </row>
    <row r="2590" spans="1:16" x14ac:dyDescent="0.25">
      <c r="A2590" s="13" t="s">
        <v>13</v>
      </c>
      <c r="B2590" s="7" t="n">
        <v>46447.0</v>
      </c>
      <c r="C2590" s="13" t="s">
        <v>33</v>
      </c>
      <c r="D2590" s="13" t="s">
        <v>28</v>
      </c>
      <c r="E2590" s="13" t="s">
        <v>26</v>
      </c>
      <c r="F2590" s="13" t="s">
        <v>46</v>
      </c>
      <c r="G2590" s="13" t="n">
        <v>9.054</v>
      </c>
      <c r="H2590" s="13" t="n">
        <v>8.727</v>
      </c>
      <c r="I2590" s="13" t="n">
        <v>8.886</v>
      </c>
      <c r="J2590" s="13" t="n">
        <v>8.789</v>
      </c>
      <c r="K2590" s="13" t="n">
        <v>8.9</v>
      </c>
      <c r="L2590" s="13" t="n">
        <v>8.86</v>
      </c>
      <c r="M2590" s="13" t="n">
        <v>8.955</v>
      </c>
      <c r="N2590" s="13" t="n">
        <v>0.0</v>
      </c>
      <c r="O2590" s="13" t="n">
        <v>0.0</v>
      </c>
      <c r="P2590" s="13" t="n">
        <v>0.0</v>
      </c>
      <c r="Q2590" t="s">
        <v>864</v>
      </c>
      <c r="R2590" t="s">
        <v>376</v>
      </c>
      <c r="S2590" t="s">
        <v>1176</v>
      </c>
    </row>
    <row r="2591" spans="1:16" x14ac:dyDescent="0.25">
      <c r="A2591" s="13" t="s">
        <v>13</v>
      </c>
      <c r="B2591" s="7" t="n">
        <v>46447.0</v>
      </c>
      <c r="C2591" s="13" t="s">
        <v>33</v>
      </c>
      <c r="D2591" s="13" t="s">
        <v>29</v>
      </c>
      <c r="E2591" s="13" t="s">
        <v>25</v>
      </c>
      <c r="F2591" s="13" t="s">
        <v>46</v>
      </c>
      <c r="G2591" s="13" t="n">
        <v>10.186</v>
      </c>
      <c r="H2591" s="13" t="n">
        <v>10.115</v>
      </c>
      <c r="I2591" s="13" t="n">
        <v>10.175</v>
      </c>
      <c r="J2591" s="13" t="n">
        <v>10.186</v>
      </c>
      <c r="K2591" s="13" t="n">
        <v>10.232</v>
      </c>
      <c r="L2591" s="13" t="n">
        <v>10.268</v>
      </c>
      <c r="M2591" s="13" t="n">
        <v>10.294</v>
      </c>
      <c r="N2591" s="13" t="n">
        <v>0.0</v>
      </c>
      <c r="O2591" s="13" t="n">
        <v>0.0</v>
      </c>
      <c r="P2591" s="13" t="n">
        <v>0.0</v>
      </c>
      <c r="Q2591" t="s">
        <v>864</v>
      </c>
      <c r="R2591" t="s">
        <v>1653</v>
      </c>
      <c r="S2591" t="s">
        <v>1176</v>
      </c>
    </row>
    <row r="2592" spans="1:16" x14ac:dyDescent="0.25">
      <c r="A2592" s="13" t="s">
        <v>13</v>
      </c>
      <c r="B2592" s="7" t="n">
        <v>46447.0</v>
      </c>
      <c r="C2592" s="13" t="s">
        <v>33</v>
      </c>
      <c r="D2592" s="13" t="s">
        <v>29</v>
      </c>
      <c r="E2592" s="13" t="s">
        <v>27</v>
      </c>
      <c r="F2592" s="13" t="s">
        <v>46</v>
      </c>
      <c r="G2592" s="13" t="n">
        <v>10.239</v>
      </c>
      <c r="H2592" s="13" t="n">
        <v>10.046</v>
      </c>
      <c r="I2592" s="13" t="n">
        <v>10.15</v>
      </c>
      <c r="J2592" s="13" t="n">
        <v>10.114</v>
      </c>
      <c r="K2592" s="13" t="n">
        <v>10.189</v>
      </c>
      <c r="L2592" s="13" t="n">
        <v>10.195</v>
      </c>
      <c r="M2592" s="13" t="n">
        <v>10.25</v>
      </c>
      <c r="N2592" s="13" t="n">
        <v>0.0</v>
      </c>
      <c r="O2592" s="13" t="n">
        <v>0.0</v>
      </c>
      <c r="P2592" s="13" t="n">
        <v>0.0</v>
      </c>
      <c r="Q2592" t="s">
        <v>864</v>
      </c>
      <c r="R2592" t="s">
        <v>1654</v>
      </c>
      <c r="S2592" t="s">
        <v>1176</v>
      </c>
    </row>
    <row r="2593" spans="1:16" x14ac:dyDescent="0.25">
      <c r="A2593" s="13" t="s">
        <v>13</v>
      </c>
      <c r="B2593" s="7" t="n">
        <v>46447.0</v>
      </c>
      <c r="C2593" s="13" t="s">
        <v>33</v>
      </c>
      <c r="D2593" s="13" t="s">
        <v>29</v>
      </c>
      <c r="E2593" s="13" t="s">
        <v>26</v>
      </c>
      <c r="F2593" s="13" t="s">
        <v>46</v>
      </c>
      <c r="G2593" s="13" t="n">
        <v>9.624</v>
      </c>
      <c r="H2593" s="13" t="n">
        <v>9.323</v>
      </c>
      <c r="I2593" s="13" t="n">
        <v>9.457</v>
      </c>
      <c r="J2593" s="13" t="n">
        <v>9.388</v>
      </c>
      <c r="K2593" s="13" t="n">
        <v>9.478</v>
      </c>
      <c r="L2593" s="13" t="n">
        <v>9.477</v>
      </c>
      <c r="M2593" s="13" t="n">
        <v>9.575</v>
      </c>
      <c r="N2593" s="13" t="n">
        <v>0.0</v>
      </c>
      <c r="O2593" s="13" t="n">
        <v>0.0</v>
      </c>
      <c r="P2593" s="13" t="n">
        <v>0.0</v>
      </c>
      <c r="Q2593" t="s">
        <v>864</v>
      </c>
      <c r="R2593" t="s">
        <v>669</v>
      </c>
      <c r="S2593" t="s">
        <v>1176</v>
      </c>
    </row>
    <row r="2594" spans="1:16" x14ac:dyDescent="0.25">
      <c r="A2594" s="13" t="s">
        <v>13</v>
      </c>
      <c r="B2594" s="7" t="n">
        <v>46447.0</v>
      </c>
      <c r="C2594" s="13" t="s">
        <v>33</v>
      </c>
      <c r="D2594" s="13" t="s">
        <v>31</v>
      </c>
      <c r="E2594" s="13" t="s">
        <v>25</v>
      </c>
      <c r="F2594" s="13" t="s">
        <v>47</v>
      </c>
      <c r="G2594" s="13" t="n">
        <v>8.924</v>
      </c>
      <c r="H2594" s="13" t="n">
        <v>8.609</v>
      </c>
      <c r="I2594" s="13" t="n">
        <v>8.744</v>
      </c>
      <c r="J2594" s="13" t="n">
        <v>8.658</v>
      </c>
      <c r="K2594" s="13" t="n">
        <v>8.748</v>
      </c>
      <c r="L2594" s="13" t="n">
        <v>8.716</v>
      </c>
      <c r="M2594" s="13" t="n">
        <v>8.773</v>
      </c>
      <c r="N2594" s="13" t="n">
        <v>0.0</v>
      </c>
      <c r="O2594" s="13" t="n">
        <v>0.0</v>
      </c>
      <c r="P2594" s="13" t="n">
        <v>0.0</v>
      </c>
      <c r="Q2594" t="s">
        <v>864</v>
      </c>
      <c r="R2594" t="s">
        <v>1655</v>
      </c>
      <c r="S2594" t="s">
        <v>1176</v>
      </c>
    </row>
    <row r="2595" spans="1:16" x14ac:dyDescent="0.25">
      <c r="A2595" s="13" t="s">
        <v>13</v>
      </c>
      <c r="B2595" s="7" t="n">
        <v>46447.0</v>
      </c>
      <c r="C2595" s="13" t="s">
        <v>33</v>
      </c>
      <c r="D2595" s="13" t="s">
        <v>31</v>
      </c>
      <c r="E2595" s="13" t="s">
        <v>27</v>
      </c>
      <c r="F2595" s="13" t="s">
        <v>47</v>
      </c>
      <c r="G2595" s="13" t="n">
        <v>8.876</v>
      </c>
      <c r="H2595" s="13" t="n">
        <v>8.54</v>
      </c>
      <c r="I2595" s="13" t="n">
        <v>8.683</v>
      </c>
      <c r="J2595" s="13" t="n">
        <v>8.59</v>
      </c>
      <c r="K2595" s="13" t="n">
        <v>8.686</v>
      </c>
      <c r="L2595" s="13" t="n">
        <v>8.649</v>
      </c>
      <c r="M2595" s="13" t="n">
        <v>8.721</v>
      </c>
      <c r="N2595" s="13" t="n">
        <v>0.0</v>
      </c>
      <c r="O2595" s="13" t="n">
        <v>0.0</v>
      </c>
      <c r="P2595" s="13" t="n">
        <v>0.0</v>
      </c>
      <c r="Q2595" t="s">
        <v>864</v>
      </c>
      <c r="R2595" t="s">
        <v>1656</v>
      </c>
      <c r="S2595" t="s">
        <v>1176</v>
      </c>
    </row>
    <row r="2596" spans="1:16" x14ac:dyDescent="0.25">
      <c r="A2596" s="13" t="s">
        <v>13</v>
      </c>
      <c r="B2596" s="7" t="n">
        <v>46447.0</v>
      </c>
      <c r="C2596" s="13" t="s">
        <v>33</v>
      </c>
      <c r="D2596" s="13" t="s">
        <v>31</v>
      </c>
      <c r="E2596" s="13" t="s">
        <v>26</v>
      </c>
      <c r="F2596" s="13" t="s">
        <v>47</v>
      </c>
      <c r="G2596" s="13" t="n">
        <v>8.191</v>
      </c>
      <c r="H2596" s="13" t="n">
        <v>7.867</v>
      </c>
      <c r="I2596" s="13" t="n">
        <v>8.015</v>
      </c>
      <c r="J2596" s="13" t="n">
        <v>7.919</v>
      </c>
      <c r="K2596" s="13" t="n">
        <v>8.018</v>
      </c>
      <c r="L2596" s="13" t="n">
        <v>7.986</v>
      </c>
      <c r="M2596" s="13" t="n">
        <v>8.09</v>
      </c>
      <c r="N2596" s="13" t="n">
        <v>0.0</v>
      </c>
      <c r="O2596" s="13" t="n">
        <v>0.0</v>
      </c>
      <c r="P2596" s="13" t="n">
        <v>0.0</v>
      </c>
      <c r="Q2596" t="s">
        <v>864</v>
      </c>
      <c r="R2596" t="s">
        <v>1657</v>
      </c>
      <c r="S2596" t="s">
        <v>1176</v>
      </c>
    </row>
    <row r="2597" spans="1:16" x14ac:dyDescent="0.25">
      <c r="A2597" s="13" t="s">
        <v>13</v>
      </c>
      <c r="B2597" s="7" t="n">
        <v>46447.0</v>
      </c>
      <c r="C2597" s="13" t="s">
        <v>33</v>
      </c>
      <c r="D2597" s="13" t="s">
        <v>28</v>
      </c>
      <c r="E2597" s="13" t="s">
        <v>25</v>
      </c>
      <c r="F2597" s="13" t="s">
        <v>47</v>
      </c>
      <c r="G2597" s="13" t="n">
        <v>8.968</v>
      </c>
      <c r="H2597" s="13" t="n">
        <v>8.728</v>
      </c>
      <c r="I2597" s="13" t="n">
        <v>8.852</v>
      </c>
      <c r="J2597" s="13" t="n">
        <v>8.791</v>
      </c>
      <c r="K2597" s="13" t="n">
        <v>8.88</v>
      </c>
      <c r="L2597" s="13" t="n">
        <v>8.861</v>
      </c>
      <c r="M2597" s="13" t="n">
        <v>8.918</v>
      </c>
      <c r="N2597" s="13" t="n">
        <v>0.0</v>
      </c>
      <c r="O2597" s="13" t="n">
        <v>0.0</v>
      </c>
      <c r="P2597" s="13" t="n">
        <v>0.0</v>
      </c>
      <c r="Q2597" t="s">
        <v>864</v>
      </c>
      <c r="R2597" t="s">
        <v>644</v>
      </c>
      <c r="S2597" t="s">
        <v>1176</v>
      </c>
    </row>
    <row r="2598" spans="1:16" x14ac:dyDescent="0.25">
      <c r="A2598" s="13" t="s">
        <v>13</v>
      </c>
      <c r="B2598" s="7" t="n">
        <v>46447.0</v>
      </c>
      <c r="C2598" s="13" t="s">
        <v>33</v>
      </c>
      <c r="D2598" s="13" t="s">
        <v>28</v>
      </c>
      <c r="E2598" s="13" t="s">
        <v>27</v>
      </c>
      <c r="F2598" s="13" t="s">
        <v>47</v>
      </c>
      <c r="G2598" s="13" t="n">
        <v>9.017</v>
      </c>
      <c r="H2598" s="13" t="n">
        <v>8.688</v>
      </c>
      <c r="I2598" s="13" t="n">
        <v>8.846</v>
      </c>
      <c r="J2598" s="13" t="n">
        <v>8.749</v>
      </c>
      <c r="K2598" s="13" t="n">
        <v>8.86</v>
      </c>
      <c r="L2598" s="13" t="n">
        <v>8.818</v>
      </c>
      <c r="M2598" s="13" t="n">
        <v>8.897</v>
      </c>
      <c r="N2598" s="13" t="n">
        <v>0.0</v>
      </c>
      <c r="O2598" s="13" t="n">
        <v>0.0</v>
      </c>
      <c r="P2598" s="13" t="n">
        <v>0.0</v>
      </c>
      <c r="Q2598" t="s">
        <v>864</v>
      </c>
      <c r="R2598" t="s">
        <v>332</v>
      </c>
      <c r="S2598" t="s">
        <v>1176</v>
      </c>
    </row>
    <row r="2599" spans="1:16" x14ac:dyDescent="0.25">
      <c r="A2599" s="13" t="s">
        <v>13</v>
      </c>
      <c r="B2599" s="7" t="n">
        <v>46447.0</v>
      </c>
      <c r="C2599" s="13" t="s">
        <v>33</v>
      </c>
      <c r="D2599" s="13" t="s">
        <v>28</v>
      </c>
      <c r="E2599" s="13" t="s">
        <v>26</v>
      </c>
      <c r="F2599" s="13" t="s">
        <v>47</v>
      </c>
      <c r="G2599" s="13" t="n">
        <v>8.655</v>
      </c>
      <c r="H2599" s="13" t="n">
        <v>8.327</v>
      </c>
      <c r="I2599" s="13" t="n">
        <v>8.486</v>
      </c>
      <c r="J2599" s="13" t="n">
        <v>8.389</v>
      </c>
      <c r="K2599" s="13" t="n">
        <v>8.5</v>
      </c>
      <c r="L2599" s="13" t="n">
        <v>8.46</v>
      </c>
      <c r="M2599" s="13" t="n">
        <v>8.555</v>
      </c>
      <c r="N2599" s="13" t="n">
        <v>0.0</v>
      </c>
      <c r="O2599" s="13" t="n">
        <v>0.0</v>
      </c>
      <c r="P2599" s="13" t="n">
        <v>0.0</v>
      </c>
      <c r="Q2599" t="s">
        <v>864</v>
      </c>
      <c r="R2599" t="s">
        <v>1331</v>
      </c>
      <c r="S2599" t="s">
        <v>1176</v>
      </c>
    </row>
    <row r="2600" spans="1:16" x14ac:dyDescent="0.25">
      <c r="A2600" s="13" t="s">
        <v>13</v>
      </c>
      <c r="B2600" s="7" t="n">
        <v>46447.0</v>
      </c>
      <c r="C2600" s="13" t="s">
        <v>33</v>
      </c>
      <c r="D2600" s="13" t="s">
        <v>29</v>
      </c>
      <c r="E2600" s="13" t="s">
        <v>25</v>
      </c>
      <c r="F2600" s="13" t="s">
        <v>47</v>
      </c>
      <c r="G2600" s="13" t="n">
        <v>9.786</v>
      </c>
      <c r="H2600" s="13" t="n">
        <v>9.715</v>
      </c>
      <c r="I2600" s="13" t="n">
        <v>9.775</v>
      </c>
      <c r="J2600" s="13" t="n">
        <v>9.786</v>
      </c>
      <c r="K2600" s="13" t="n">
        <v>9.832</v>
      </c>
      <c r="L2600" s="13" t="n">
        <v>9.868</v>
      </c>
      <c r="M2600" s="13" t="n">
        <v>9.894</v>
      </c>
      <c r="N2600" s="13" t="n">
        <v>0.0</v>
      </c>
      <c r="O2600" s="13" t="n">
        <v>0.0</v>
      </c>
      <c r="P2600" s="13" t="n">
        <v>0.0</v>
      </c>
      <c r="Q2600" t="s">
        <v>864</v>
      </c>
      <c r="R2600" t="s">
        <v>1658</v>
      </c>
      <c r="S2600" t="s">
        <v>1176</v>
      </c>
    </row>
    <row r="2601" spans="1:16" x14ac:dyDescent="0.25">
      <c r="A2601" s="13" t="s">
        <v>13</v>
      </c>
      <c r="B2601" s="7" t="n">
        <v>46447.0</v>
      </c>
      <c r="C2601" s="13" t="s">
        <v>33</v>
      </c>
      <c r="D2601" s="13" t="s">
        <v>29</v>
      </c>
      <c r="E2601" s="13" t="s">
        <v>27</v>
      </c>
      <c r="F2601" s="13" t="s">
        <v>47</v>
      </c>
      <c r="G2601" s="13" t="n">
        <v>9.839</v>
      </c>
      <c r="H2601" s="13" t="n">
        <v>9.646</v>
      </c>
      <c r="I2601" s="13" t="n">
        <v>9.75</v>
      </c>
      <c r="J2601" s="13" t="n">
        <v>9.714</v>
      </c>
      <c r="K2601" s="13" t="n">
        <v>9.789</v>
      </c>
      <c r="L2601" s="13" t="n">
        <v>9.795</v>
      </c>
      <c r="M2601" s="13" t="n">
        <v>9.85</v>
      </c>
      <c r="N2601" s="13" t="n">
        <v>0.0</v>
      </c>
      <c r="O2601" s="13" t="n">
        <v>0.0</v>
      </c>
      <c r="P2601" s="13" t="n">
        <v>0.0</v>
      </c>
      <c r="Q2601" t="s">
        <v>864</v>
      </c>
      <c r="R2601" t="s">
        <v>1129</v>
      </c>
      <c r="S2601" t="s">
        <v>1176</v>
      </c>
    </row>
    <row r="2602" spans="1:16" x14ac:dyDescent="0.25">
      <c r="A2602" s="13" t="s">
        <v>13</v>
      </c>
      <c r="B2602" s="7" t="n">
        <v>46447.0</v>
      </c>
      <c r="C2602" s="13" t="s">
        <v>33</v>
      </c>
      <c r="D2602" s="13" t="s">
        <v>29</v>
      </c>
      <c r="E2602" s="13" t="s">
        <v>26</v>
      </c>
      <c r="F2602" s="13" t="s">
        <v>47</v>
      </c>
      <c r="G2602" s="13" t="n">
        <v>9.309</v>
      </c>
      <c r="H2602" s="13" t="n">
        <v>9.056</v>
      </c>
      <c r="I2602" s="13" t="n">
        <v>9.182</v>
      </c>
      <c r="J2602" s="13" t="n">
        <v>9.123</v>
      </c>
      <c r="K2602" s="13" t="n">
        <v>9.211</v>
      </c>
      <c r="L2602" s="13" t="n">
        <v>9.207</v>
      </c>
      <c r="M2602" s="13" t="n">
        <v>9.295</v>
      </c>
      <c r="N2602" s="13" t="n">
        <v>0.0</v>
      </c>
      <c r="O2602" s="13" t="n">
        <v>0.0</v>
      </c>
      <c r="P2602" s="13" t="n">
        <v>0.0</v>
      </c>
      <c r="Q2602" t="s">
        <v>864</v>
      </c>
      <c r="R2602" t="s">
        <v>1659</v>
      </c>
      <c r="S2602" t="s">
        <v>1176</v>
      </c>
    </row>
    <row r="2603" spans="1:16" x14ac:dyDescent="0.25">
      <c r="A2603" s="13" t="s">
        <v>13</v>
      </c>
      <c r="B2603" s="7" t="n">
        <v>46447.0</v>
      </c>
      <c r="C2603" s="13" t="s">
        <v>33</v>
      </c>
      <c r="D2603" s="13" t="s">
        <v>31</v>
      </c>
      <c r="E2603" s="13" t="s">
        <v>25</v>
      </c>
      <c r="F2603" s="13" t="s">
        <v>48</v>
      </c>
      <c r="G2603" s="13" t="n">
        <v>8.35</v>
      </c>
      <c r="H2603" s="13" t="n">
        <v>8.04</v>
      </c>
      <c r="I2603" s="13" t="n">
        <v>8.176</v>
      </c>
      <c r="J2603" s="13" t="n">
        <v>8.089</v>
      </c>
      <c r="K2603" s="13" t="n">
        <v>8.182</v>
      </c>
      <c r="L2603" s="13" t="n">
        <v>8.148</v>
      </c>
      <c r="M2603" s="13" t="n">
        <v>8.203</v>
      </c>
      <c r="N2603" s="13" t="n">
        <v>0.0</v>
      </c>
      <c r="O2603" s="13" t="n">
        <v>0.0</v>
      </c>
      <c r="P2603" s="13" t="n">
        <v>0.0</v>
      </c>
      <c r="Q2603" t="s">
        <v>864</v>
      </c>
      <c r="R2603" t="s">
        <v>1660</v>
      </c>
      <c r="S2603" t="s">
        <v>1176</v>
      </c>
    </row>
    <row r="2604" spans="1:16" x14ac:dyDescent="0.25">
      <c r="A2604" s="13" t="s">
        <v>13</v>
      </c>
      <c r="B2604" s="7" t="n">
        <v>46447.0</v>
      </c>
      <c r="C2604" s="13" t="s">
        <v>33</v>
      </c>
      <c r="D2604" s="13" t="s">
        <v>31</v>
      </c>
      <c r="E2604" s="13" t="s">
        <v>27</v>
      </c>
      <c r="F2604" s="13" t="s">
        <v>48</v>
      </c>
      <c r="G2604" s="13" t="n">
        <v>8.326</v>
      </c>
      <c r="H2604" s="13" t="n">
        <v>7.998</v>
      </c>
      <c r="I2604" s="13" t="n">
        <v>8.144</v>
      </c>
      <c r="J2604" s="13" t="n">
        <v>8.049</v>
      </c>
      <c r="K2604" s="13" t="n">
        <v>8.148</v>
      </c>
      <c r="L2604" s="13" t="n">
        <v>8.109</v>
      </c>
      <c r="M2604" s="13" t="n">
        <v>8.177</v>
      </c>
      <c r="N2604" s="13" t="n">
        <v>0.0</v>
      </c>
      <c r="O2604" s="13" t="n">
        <v>0.0</v>
      </c>
      <c r="P2604" s="13" t="n">
        <v>0.0</v>
      </c>
      <c r="Q2604" t="s">
        <v>864</v>
      </c>
      <c r="R2604" t="s">
        <v>999</v>
      </c>
      <c r="S2604" t="s">
        <v>1176</v>
      </c>
    </row>
    <row r="2605" spans="1:16" x14ac:dyDescent="0.25">
      <c r="A2605" s="13" t="s">
        <v>13</v>
      </c>
      <c r="B2605" s="7" t="n">
        <v>46447.0</v>
      </c>
      <c r="C2605" s="13" t="s">
        <v>33</v>
      </c>
      <c r="D2605" s="13" t="s">
        <v>31</v>
      </c>
      <c r="E2605" s="13" t="s">
        <v>26</v>
      </c>
      <c r="F2605" s="13" t="s">
        <v>48</v>
      </c>
      <c r="G2605" s="13" t="n">
        <v>7.591</v>
      </c>
      <c r="H2605" s="13" t="n">
        <v>7.267</v>
      </c>
      <c r="I2605" s="13" t="n">
        <v>7.415</v>
      </c>
      <c r="J2605" s="13" t="n">
        <v>7.319</v>
      </c>
      <c r="K2605" s="13" t="n">
        <v>7.418</v>
      </c>
      <c r="L2605" s="13" t="n">
        <v>7.386</v>
      </c>
      <c r="M2605" s="13" t="n">
        <v>7.49</v>
      </c>
      <c r="N2605" s="13" t="n">
        <v>0.0</v>
      </c>
      <c r="O2605" s="13" t="n">
        <v>0.0</v>
      </c>
      <c r="P2605" s="13" t="n">
        <v>0.0</v>
      </c>
      <c r="Q2605" t="s">
        <v>864</v>
      </c>
      <c r="R2605" t="s">
        <v>1661</v>
      </c>
      <c r="S2605" t="s">
        <v>1176</v>
      </c>
    </row>
    <row r="2606" spans="1:16" x14ac:dyDescent="0.25">
      <c r="A2606" s="13" t="s">
        <v>13</v>
      </c>
      <c r="B2606" s="7" t="n">
        <v>46447.0</v>
      </c>
      <c r="C2606" s="13" t="s">
        <v>33</v>
      </c>
      <c r="D2606" s="13" t="s">
        <v>28</v>
      </c>
      <c r="E2606" s="13" t="s">
        <v>25</v>
      </c>
      <c r="F2606" s="13" t="s">
        <v>48</v>
      </c>
      <c r="G2606" s="13" t="n">
        <v>8.368</v>
      </c>
      <c r="H2606" s="13" t="n">
        <v>8.128</v>
      </c>
      <c r="I2606" s="13" t="n">
        <v>8.252</v>
      </c>
      <c r="J2606" s="13" t="n">
        <v>8.191</v>
      </c>
      <c r="K2606" s="13" t="n">
        <v>8.28</v>
      </c>
      <c r="L2606" s="13" t="n">
        <v>8.261</v>
      </c>
      <c r="M2606" s="13" t="n">
        <v>8.318</v>
      </c>
      <c r="N2606" s="13" t="n">
        <v>0.0</v>
      </c>
      <c r="O2606" s="13" t="n">
        <v>0.0</v>
      </c>
      <c r="P2606" s="13" t="n">
        <v>0.0</v>
      </c>
      <c r="Q2606" t="s">
        <v>864</v>
      </c>
      <c r="R2606" t="s">
        <v>653</v>
      </c>
      <c r="S2606" t="s">
        <v>1176</v>
      </c>
    </row>
    <row r="2607" spans="1:16" x14ac:dyDescent="0.25">
      <c r="A2607" s="13" t="s">
        <v>13</v>
      </c>
      <c r="B2607" s="7" t="n">
        <v>46447.0</v>
      </c>
      <c r="C2607" s="13" t="s">
        <v>33</v>
      </c>
      <c r="D2607" s="13" t="s">
        <v>28</v>
      </c>
      <c r="E2607" s="13" t="s">
        <v>27</v>
      </c>
      <c r="F2607" s="13" t="s">
        <v>48</v>
      </c>
      <c r="G2607" s="13" t="n">
        <v>8.417</v>
      </c>
      <c r="H2607" s="13" t="n">
        <v>8.088</v>
      </c>
      <c r="I2607" s="13" t="n">
        <v>8.246</v>
      </c>
      <c r="J2607" s="13" t="n">
        <v>8.149</v>
      </c>
      <c r="K2607" s="13" t="n">
        <v>8.26</v>
      </c>
      <c r="L2607" s="13" t="n">
        <v>8.218</v>
      </c>
      <c r="M2607" s="13" t="n">
        <v>8.297</v>
      </c>
      <c r="N2607" s="13" t="n">
        <v>0.0</v>
      </c>
      <c r="O2607" s="13" t="n">
        <v>0.0</v>
      </c>
      <c r="P2607" s="13" t="n">
        <v>0.0</v>
      </c>
      <c r="Q2607" t="s">
        <v>864</v>
      </c>
      <c r="R2607" t="s">
        <v>340</v>
      </c>
      <c r="S2607" t="s">
        <v>1176</v>
      </c>
    </row>
    <row r="2608" spans="1:16" x14ac:dyDescent="0.25">
      <c r="A2608" s="13" t="s">
        <v>13</v>
      </c>
      <c r="B2608" s="7" t="n">
        <v>46447.0</v>
      </c>
      <c r="C2608" s="13" t="s">
        <v>33</v>
      </c>
      <c r="D2608" s="13" t="s">
        <v>28</v>
      </c>
      <c r="E2608" s="13" t="s">
        <v>26</v>
      </c>
      <c r="F2608" s="13" t="s">
        <v>48</v>
      </c>
      <c r="G2608" s="13" t="n">
        <v>8.055</v>
      </c>
      <c r="H2608" s="13" t="n">
        <v>7.727</v>
      </c>
      <c r="I2608" s="13" t="n">
        <v>7.886</v>
      </c>
      <c r="J2608" s="13" t="n">
        <v>7.789</v>
      </c>
      <c r="K2608" s="13" t="n">
        <v>7.9</v>
      </c>
      <c r="L2608" s="13" t="n">
        <v>7.86</v>
      </c>
      <c r="M2608" s="13" t="n">
        <v>7.955</v>
      </c>
      <c r="N2608" s="13" t="n">
        <v>0.0</v>
      </c>
      <c r="O2608" s="13" t="n">
        <v>0.0</v>
      </c>
      <c r="P2608" s="13" t="n">
        <v>0.0</v>
      </c>
      <c r="Q2608" t="s">
        <v>864</v>
      </c>
      <c r="R2608" t="s">
        <v>1662</v>
      </c>
      <c r="S2608" t="s">
        <v>1176</v>
      </c>
    </row>
    <row r="2609" spans="1:16" x14ac:dyDescent="0.25">
      <c r="A2609" s="13" t="s">
        <v>13</v>
      </c>
      <c r="B2609" s="7" t="n">
        <v>46447.0</v>
      </c>
      <c r="C2609" s="13" t="s">
        <v>33</v>
      </c>
      <c r="D2609" s="13" t="s">
        <v>29</v>
      </c>
      <c r="E2609" s="13" t="s">
        <v>25</v>
      </c>
      <c r="F2609" s="13" t="s">
        <v>48</v>
      </c>
      <c r="G2609" s="13" t="n">
        <v>9.186</v>
      </c>
      <c r="H2609" s="13" t="n">
        <v>9.115</v>
      </c>
      <c r="I2609" s="13" t="n">
        <v>9.175</v>
      </c>
      <c r="J2609" s="13" t="n">
        <v>9.186</v>
      </c>
      <c r="K2609" s="13" t="n">
        <v>9.232</v>
      </c>
      <c r="L2609" s="13" t="n">
        <v>9.268</v>
      </c>
      <c r="M2609" s="13" t="n">
        <v>9.294</v>
      </c>
      <c r="N2609" s="13" t="n">
        <v>0.0</v>
      </c>
      <c r="O2609" s="13" t="n">
        <v>0.0</v>
      </c>
      <c r="P2609" s="13" t="n">
        <v>0.0</v>
      </c>
      <c r="Q2609" t="s">
        <v>864</v>
      </c>
      <c r="R2609" t="s">
        <v>299</v>
      </c>
      <c r="S2609" t="s">
        <v>1176</v>
      </c>
    </row>
    <row r="2610" spans="1:16" x14ac:dyDescent="0.25">
      <c r="A2610" s="13" t="s">
        <v>13</v>
      </c>
      <c r="B2610" s="7" t="n">
        <v>46447.0</v>
      </c>
      <c r="C2610" s="13" t="s">
        <v>33</v>
      </c>
      <c r="D2610" s="13" t="s">
        <v>29</v>
      </c>
      <c r="E2610" s="13" t="s">
        <v>27</v>
      </c>
      <c r="F2610" s="13" t="s">
        <v>48</v>
      </c>
      <c r="G2610" s="13" t="n">
        <v>9.239</v>
      </c>
      <c r="H2610" s="13" t="n">
        <v>9.046</v>
      </c>
      <c r="I2610" s="13" t="n">
        <v>9.15</v>
      </c>
      <c r="J2610" s="13" t="n">
        <v>9.114</v>
      </c>
      <c r="K2610" s="13" t="n">
        <v>9.189</v>
      </c>
      <c r="L2610" s="13" t="n">
        <v>9.195</v>
      </c>
      <c r="M2610" s="13" t="n">
        <v>9.25</v>
      </c>
      <c r="N2610" s="13" t="n">
        <v>0.0</v>
      </c>
      <c r="O2610" s="13" t="n">
        <v>0.0</v>
      </c>
      <c r="P2610" s="13" t="n">
        <v>0.0</v>
      </c>
      <c r="Q2610" t="s">
        <v>864</v>
      </c>
      <c r="R2610" t="s">
        <v>181</v>
      </c>
      <c r="S2610" t="s">
        <v>1176</v>
      </c>
    </row>
    <row r="2611" spans="1:16" x14ac:dyDescent="0.25">
      <c r="A2611" s="13" t="s">
        <v>13</v>
      </c>
      <c r="B2611" s="7" t="n">
        <v>46447.0</v>
      </c>
      <c r="C2611" s="13" t="s">
        <v>33</v>
      </c>
      <c r="D2611" s="13" t="s">
        <v>29</v>
      </c>
      <c r="E2611" s="13" t="s">
        <v>26</v>
      </c>
      <c r="F2611" s="13" t="s">
        <v>48</v>
      </c>
      <c r="G2611" s="13" t="n">
        <v>8.709</v>
      </c>
      <c r="H2611" s="13" t="n">
        <v>8.456</v>
      </c>
      <c r="I2611" s="13" t="n">
        <v>8.582</v>
      </c>
      <c r="J2611" s="13" t="n">
        <v>8.523</v>
      </c>
      <c r="K2611" s="13" t="n">
        <v>8.611</v>
      </c>
      <c r="L2611" s="13" t="n">
        <v>8.607</v>
      </c>
      <c r="M2611" s="13" t="n">
        <v>8.695</v>
      </c>
      <c r="N2611" s="13" t="n">
        <v>0.0</v>
      </c>
      <c r="O2611" s="13" t="n">
        <v>0.0</v>
      </c>
      <c r="P2611" s="13" t="n">
        <v>0.0</v>
      </c>
      <c r="Q2611" t="s">
        <v>864</v>
      </c>
      <c r="R2611" t="s">
        <v>1663</v>
      </c>
      <c r="S2611" t="s">
        <v>1176</v>
      </c>
    </row>
    <row r="2612" spans="1:16" x14ac:dyDescent="0.25">
      <c r="A2612" s="13" t="s">
        <v>13</v>
      </c>
      <c r="B2612" s="7" t="n">
        <v>46447.0</v>
      </c>
      <c r="C2612" s="13" t="s">
        <v>34</v>
      </c>
      <c r="D2612" s="13" t="s">
        <v>24</v>
      </c>
      <c r="E2612" s="13" t="s">
        <v>25</v>
      </c>
      <c r="F2612" s="13" t="s">
        <v>46</v>
      </c>
      <c r="G2612" s="13" t="n">
        <v>9.499</v>
      </c>
      <c r="H2612" s="13" t="n">
        <v>9.13</v>
      </c>
      <c r="I2612" s="13" t="n">
        <v>9.284</v>
      </c>
      <c r="J2612" s="13" t="n">
        <v>9.182</v>
      </c>
      <c r="K2612" s="13" t="n">
        <v>9.284</v>
      </c>
      <c r="L2612" s="13" t="n">
        <v>9.244</v>
      </c>
      <c r="M2612" s="13" t="n">
        <v>9.314</v>
      </c>
      <c r="N2612" s="13" t="n">
        <v>0.0</v>
      </c>
      <c r="O2612" s="13" t="n">
        <v>0.0</v>
      </c>
      <c r="P2612" s="13" t="n">
        <v>0.0</v>
      </c>
      <c r="Q2612" t="s">
        <v>864</v>
      </c>
      <c r="R2612" t="s">
        <v>1230</v>
      </c>
      <c r="S2612" t="s">
        <v>1176</v>
      </c>
    </row>
    <row r="2613" spans="1:16" x14ac:dyDescent="0.25">
      <c r="A2613" s="13" t="s">
        <v>13</v>
      </c>
      <c r="B2613" s="7" t="n">
        <v>46447.0</v>
      </c>
      <c r="C2613" s="13" t="s">
        <v>34</v>
      </c>
      <c r="D2613" s="13" t="s">
        <v>24</v>
      </c>
      <c r="E2613" s="13" t="s">
        <v>27</v>
      </c>
      <c r="F2613" s="13" t="s">
        <v>46</v>
      </c>
      <c r="G2613" s="13" t="n">
        <v>9.595</v>
      </c>
      <c r="H2613" s="13" t="n">
        <v>9.189</v>
      </c>
      <c r="I2613" s="13" t="n">
        <v>9.361</v>
      </c>
      <c r="J2613" s="13" t="n">
        <v>9.24</v>
      </c>
      <c r="K2613" s="13" t="n">
        <v>9.356</v>
      </c>
      <c r="L2613" s="13" t="n">
        <v>9.303</v>
      </c>
      <c r="M2613" s="13" t="n">
        <v>9.389</v>
      </c>
      <c r="N2613" s="13" t="n">
        <v>0.0</v>
      </c>
      <c r="O2613" s="13" t="n">
        <v>0.0</v>
      </c>
      <c r="P2613" s="13" t="n">
        <v>0.0</v>
      </c>
      <c r="Q2613" t="s">
        <v>864</v>
      </c>
      <c r="R2613" t="s">
        <v>1351</v>
      </c>
      <c r="S2613" t="s">
        <v>1176</v>
      </c>
    </row>
    <row r="2614" spans="1:16" x14ac:dyDescent="0.25">
      <c r="A2614" s="13" t="s">
        <v>13</v>
      </c>
      <c r="B2614" s="7" t="n">
        <v>46447.0</v>
      </c>
      <c r="C2614" s="13" t="s">
        <v>34</v>
      </c>
      <c r="D2614" s="13" t="s">
        <v>24</v>
      </c>
      <c r="E2614" s="13" t="s">
        <v>26</v>
      </c>
      <c r="F2614" s="13" t="s">
        <v>46</v>
      </c>
      <c r="G2614" s="13" t="n">
        <v>9.107</v>
      </c>
      <c r="H2614" s="13" t="n">
        <v>8.743</v>
      </c>
      <c r="I2614" s="13" t="n">
        <v>8.904</v>
      </c>
      <c r="J2614" s="13" t="n">
        <v>8.796</v>
      </c>
      <c r="K2614" s="13" t="n">
        <v>8.905</v>
      </c>
      <c r="L2614" s="13" t="n">
        <v>8.864</v>
      </c>
      <c r="M2614" s="13" t="n">
        <v>8.968</v>
      </c>
      <c r="N2614" s="13" t="n">
        <v>0.0</v>
      </c>
      <c r="O2614" s="13" t="n">
        <v>0.0</v>
      </c>
      <c r="P2614" s="13" t="n">
        <v>0.0</v>
      </c>
      <c r="Q2614" t="s">
        <v>864</v>
      </c>
      <c r="R2614" t="s">
        <v>1461</v>
      </c>
      <c r="S2614" t="s">
        <v>1176</v>
      </c>
    </row>
    <row r="2615" spans="1:16" x14ac:dyDescent="0.25">
      <c r="A2615" s="13" t="s">
        <v>13</v>
      </c>
      <c r="B2615" s="7" t="n">
        <v>46447.0</v>
      </c>
      <c r="C2615" s="13" t="s">
        <v>34</v>
      </c>
      <c r="D2615" s="13" t="s">
        <v>31</v>
      </c>
      <c r="E2615" s="13" t="s">
        <v>25</v>
      </c>
      <c r="F2615" s="13" t="s">
        <v>46</v>
      </c>
      <c r="G2615" s="13" t="n">
        <v>9.384</v>
      </c>
      <c r="H2615" s="13" t="n">
        <v>9.074</v>
      </c>
      <c r="I2615" s="13" t="n">
        <v>9.21</v>
      </c>
      <c r="J2615" s="13" t="n">
        <v>9.123</v>
      </c>
      <c r="K2615" s="13" t="n">
        <v>9.216</v>
      </c>
      <c r="L2615" s="13" t="n">
        <v>9.182</v>
      </c>
      <c r="M2615" s="13" t="n">
        <v>9.237</v>
      </c>
      <c r="N2615" s="13" t="n">
        <v>0.0</v>
      </c>
      <c r="O2615" s="13" t="n">
        <v>0.0</v>
      </c>
      <c r="P2615" s="13" t="n">
        <v>0.0</v>
      </c>
      <c r="Q2615" t="s">
        <v>864</v>
      </c>
      <c r="R2615" t="s">
        <v>664</v>
      </c>
      <c r="S2615" t="s">
        <v>1176</v>
      </c>
    </row>
    <row r="2616" spans="1:16" x14ac:dyDescent="0.25">
      <c r="A2616" s="13" t="s">
        <v>13</v>
      </c>
      <c r="B2616" s="7" t="n">
        <v>46447.0</v>
      </c>
      <c r="C2616" s="13" t="s">
        <v>34</v>
      </c>
      <c r="D2616" s="13" t="s">
        <v>31</v>
      </c>
      <c r="E2616" s="13" t="s">
        <v>27</v>
      </c>
      <c r="F2616" s="13" t="s">
        <v>46</v>
      </c>
      <c r="G2616" s="13" t="n">
        <v>9.359</v>
      </c>
      <c r="H2616" s="13" t="n">
        <v>9.031</v>
      </c>
      <c r="I2616" s="13" t="n">
        <v>9.178</v>
      </c>
      <c r="J2616" s="13" t="n">
        <v>9.082</v>
      </c>
      <c r="K2616" s="13" t="n">
        <v>9.182</v>
      </c>
      <c r="L2616" s="13" t="n">
        <v>9.142</v>
      </c>
      <c r="M2616" s="13" t="n">
        <v>9.21</v>
      </c>
      <c r="N2616" s="13" t="n">
        <v>0.0</v>
      </c>
      <c r="O2616" s="13" t="n">
        <v>0.0</v>
      </c>
      <c r="P2616" s="13" t="n">
        <v>0.0</v>
      </c>
      <c r="Q2616" t="s">
        <v>864</v>
      </c>
      <c r="R2616" t="s">
        <v>760</v>
      </c>
      <c r="S2616" t="s">
        <v>1176</v>
      </c>
    </row>
    <row r="2617" spans="1:16" x14ac:dyDescent="0.25">
      <c r="A2617" s="13" t="s">
        <v>13</v>
      </c>
      <c r="B2617" s="7" t="n">
        <v>46447.0</v>
      </c>
      <c r="C2617" s="13" t="s">
        <v>34</v>
      </c>
      <c r="D2617" s="13" t="s">
        <v>31</v>
      </c>
      <c r="E2617" s="13" t="s">
        <v>26</v>
      </c>
      <c r="F2617" s="13" t="s">
        <v>46</v>
      </c>
      <c r="G2617" s="13" t="n">
        <v>8.621</v>
      </c>
      <c r="H2617" s="13" t="n">
        <v>8.296</v>
      </c>
      <c r="I2617" s="13" t="n">
        <v>8.444</v>
      </c>
      <c r="J2617" s="13" t="n">
        <v>8.348</v>
      </c>
      <c r="K2617" s="13" t="n">
        <v>8.448</v>
      </c>
      <c r="L2617" s="13" t="n">
        <v>8.416</v>
      </c>
      <c r="M2617" s="13" t="n">
        <v>8.52</v>
      </c>
      <c r="N2617" s="13" t="n">
        <v>0.0</v>
      </c>
      <c r="O2617" s="13" t="n">
        <v>0.0</v>
      </c>
      <c r="P2617" s="13" t="n">
        <v>0.0</v>
      </c>
      <c r="Q2617" t="s">
        <v>864</v>
      </c>
      <c r="R2617" t="s">
        <v>946</v>
      </c>
      <c r="S2617" t="s">
        <v>1176</v>
      </c>
    </row>
    <row r="2618" spans="1:16" x14ac:dyDescent="0.25">
      <c r="A2618" s="13" t="s">
        <v>13</v>
      </c>
      <c r="B2618" s="7" t="n">
        <v>46447.0</v>
      </c>
      <c r="C2618" s="13" t="s">
        <v>34</v>
      </c>
      <c r="D2618" s="13" t="s">
        <v>28</v>
      </c>
      <c r="E2618" s="13" t="s">
        <v>25</v>
      </c>
      <c r="F2618" s="13" t="s">
        <v>46</v>
      </c>
      <c r="G2618" s="13" t="n">
        <v>9.404</v>
      </c>
      <c r="H2618" s="13" t="n">
        <v>9.148</v>
      </c>
      <c r="I2618" s="13" t="n">
        <v>9.275</v>
      </c>
      <c r="J2618" s="13" t="n">
        <v>9.212</v>
      </c>
      <c r="K2618" s="13" t="n">
        <v>9.302</v>
      </c>
      <c r="L2618" s="13" t="n">
        <v>9.282</v>
      </c>
      <c r="M2618" s="13" t="n">
        <v>9.341</v>
      </c>
      <c r="N2618" s="13" t="n">
        <v>0.0</v>
      </c>
      <c r="O2618" s="13" t="n">
        <v>0.0</v>
      </c>
      <c r="P2618" s="13" t="n">
        <v>0.0</v>
      </c>
      <c r="Q2618" t="s">
        <v>864</v>
      </c>
      <c r="R2618" t="s">
        <v>1664</v>
      </c>
      <c r="S2618" t="s">
        <v>1176</v>
      </c>
    </row>
    <row r="2619" spans="1:16" x14ac:dyDescent="0.25">
      <c r="A2619" s="13" t="s">
        <v>13</v>
      </c>
      <c r="B2619" s="7" t="n">
        <v>46447.0</v>
      </c>
      <c r="C2619" s="13" t="s">
        <v>34</v>
      </c>
      <c r="D2619" s="13" t="s">
        <v>28</v>
      </c>
      <c r="E2619" s="13" t="s">
        <v>27</v>
      </c>
      <c r="F2619" s="13" t="s">
        <v>46</v>
      </c>
      <c r="G2619" s="13" t="n">
        <v>9.452</v>
      </c>
      <c r="H2619" s="13" t="n">
        <v>9.123</v>
      </c>
      <c r="I2619" s="13" t="n">
        <v>9.28</v>
      </c>
      <c r="J2619" s="13" t="n">
        <v>9.184</v>
      </c>
      <c r="K2619" s="13" t="n">
        <v>9.295</v>
      </c>
      <c r="L2619" s="13" t="n">
        <v>9.253</v>
      </c>
      <c r="M2619" s="13" t="n">
        <v>9.332</v>
      </c>
      <c r="N2619" s="13" t="n">
        <v>0.0</v>
      </c>
      <c r="O2619" s="13" t="n">
        <v>0.0</v>
      </c>
      <c r="P2619" s="13" t="n">
        <v>0.0</v>
      </c>
      <c r="Q2619" t="s">
        <v>864</v>
      </c>
      <c r="R2619" t="s">
        <v>1020</v>
      </c>
      <c r="S2619" t="s">
        <v>1176</v>
      </c>
    </row>
    <row r="2620" spans="1:16" x14ac:dyDescent="0.25">
      <c r="A2620" s="13" t="s">
        <v>13</v>
      </c>
      <c r="B2620" s="7" t="n">
        <v>46447.0</v>
      </c>
      <c r="C2620" s="13" t="s">
        <v>34</v>
      </c>
      <c r="D2620" s="13" t="s">
        <v>28</v>
      </c>
      <c r="E2620" s="13" t="s">
        <v>26</v>
      </c>
      <c r="F2620" s="13" t="s">
        <v>46</v>
      </c>
      <c r="G2620" s="13" t="n">
        <v>9.088</v>
      </c>
      <c r="H2620" s="13" t="n">
        <v>8.76</v>
      </c>
      <c r="I2620" s="13" t="n">
        <v>8.919</v>
      </c>
      <c r="J2620" s="13" t="n">
        <v>8.821</v>
      </c>
      <c r="K2620" s="13" t="n">
        <v>8.934</v>
      </c>
      <c r="L2620" s="13" t="n">
        <v>8.893</v>
      </c>
      <c r="M2620" s="13" t="n">
        <v>8.989</v>
      </c>
      <c r="N2620" s="13" t="n">
        <v>0.0</v>
      </c>
      <c r="O2620" s="13" t="n">
        <v>0.0</v>
      </c>
      <c r="P2620" s="13" t="n">
        <v>0.0</v>
      </c>
      <c r="Q2620" t="s">
        <v>864</v>
      </c>
      <c r="R2620" t="s">
        <v>662</v>
      </c>
      <c r="S2620" t="s">
        <v>1176</v>
      </c>
    </row>
    <row r="2621" spans="1:16" x14ac:dyDescent="0.25">
      <c r="A2621" s="13" t="s">
        <v>13</v>
      </c>
      <c r="B2621" s="7" t="n">
        <v>46447.0</v>
      </c>
      <c r="C2621" s="13" t="s">
        <v>34</v>
      </c>
      <c r="D2621" s="13" t="s">
        <v>29</v>
      </c>
      <c r="E2621" s="13" t="s">
        <v>25</v>
      </c>
      <c r="F2621" s="13" t="s">
        <v>46</v>
      </c>
      <c r="G2621" s="13" t="n">
        <v>10.221</v>
      </c>
      <c r="H2621" s="13" t="n">
        <v>10.156</v>
      </c>
      <c r="I2621" s="13" t="n">
        <v>10.214</v>
      </c>
      <c r="J2621" s="13" t="n">
        <v>10.228</v>
      </c>
      <c r="K2621" s="13" t="n">
        <v>10.272</v>
      </c>
      <c r="L2621" s="13" t="n">
        <v>10.31</v>
      </c>
      <c r="M2621" s="13" t="n">
        <v>10.335</v>
      </c>
      <c r="N2621" s="13" t="n">
        <v>0.0</v>
      </c>
      <c r="O2621" s="13" t="n">
        <v>0.0</v>
      </c>
      <c r="P2621" s="13" t="n">
        <v>0.0</v>
      </c>
      <c r="Q2621" t="s">
        <v>864</v>
      </c>
      <c r="R2621" t="s">
        <v>1665</v>
      </c>
      <c r="S2621" t="s">
        <v>1176</v>
      </c>
    </row>
    <row r="2622" spans="1:16" x14ac:dyDescent="0.25">
      <c r="A2622" s="13" t="s">
        <v>13</v>
      </c>
      <c r="B2622" s="7" t="n">
        <v>46447.0</v>
      </c>
      <c r="C2622" s="13" t="s">
        <v>34</v>
      </c>
      <c r="D2622" s="13" t="s">
        <v>29</v>
      </c>
      <c r="E2622" s="13" t="s">
        <v>27</v>
      </c>
      <c r="F2622" s="13" t="s">
        <v>46</v>
      </c>
      <c r="G2622" s="13" t="n">
        <v>10.271</v>
      </c>
      <c r="H2622" s="13" t="n">
        <v>10.084</v>
      </c>
      <c r="I2622" s="13" t="n">
        <v>10.186</v>
      </c>
      <c r="J2622" s="13" t="n">
        <v>10.153</v>
      </c>
      <c r="K2622" s="13" t="n">
        <v>10.227</v>
      </c>
      <c r="L2622" s="13" t="n">
        <v>10.234</v>
      </c>
      <c r="M2622" s="13" t="n">
        <v>10.288</v>
      </c>
      <c r="N2622" s="13" t="n">
        <v>0.0</v>
      </c>
      <c r="O2622" s="13" t="n">
        <v>0.0</v>
      </c>
      <c r="P2622" s="13" t="n">
        <v>0.0</v>
      </c>
      <c r="Q2622" t="s">
        <v>864</v>
      </c>
      <c r="R2622" t="s">
        <v>1341</v>
      </c>
      <c r="S2622" t="s">
        <v>1176</v>
      </c>
    </row>
    <row r="2623" spans="1:16" x14ac:dyDescent="0.25">
      <c r="A2623" s="13" t="s">
        <v>13</v>
      </c>
      <c r="B2623" s="7" t="n">
        <v>46447.0</v>
      </c>
      <c r="C2623" s="13" t="s">
        <v>34</v>
      </c>
      <c r="D2623" s="13" t="s">
        <v>29</v>
      </c>
      <c r="E2623" s="13" t="s">
        <v>26</v>
      </c>
      <c r="F2623" s="13" t="s">
        <v>46</v>
      </c>
      <c r="G2623" s="13" t="n">
        <v>9.652</v>
      </c>
      <c r="H2623" s="13" t="n">
        <v>9.357</v>
      </c>
      <c r="I2623" s="13" t="n">
        <v>9.49</v>
      </c>
      <c r="J2623" s="13" t="n">
        <v>9.423</v>
      </c>
      <c r="K2623" s="13" t="n">
        <v>9.512</v>
      </c>
      <c r="L2623" s="13" t="n">
        <v>9.512</v>
      </c>
      <c r="M2623" s="13" t="n">
        <v>9.61</v>
      </c>
      <c r="N2623" s="13" t="n">
        <v>0.0</v>
      </c>
      <c r="O2623" s="13" t="n">
        <v>0.0</v>
      </c>
      <c r="P2623" s="13" t="n">
        <v>0.0</v>
      </c>
      <c r="Q2623" t="s">
        <v>864</v>
      </c>
      <c r="R2623" t="s">
        <v>966</v>
      </c>
      <c r="S2623" t="s">
        <v>1176</v>
      </c>
    </row>
    <row r="2624" spans="1:16" x14ac:dyDescent="0.25">
      <c r="A2624" s="13" t="s">
        <v>13</v>
      </c>
      <c r="B2624" s="7" t="n">
        <v>46447.0</v>
      </c>
      <c r="C2624" s="13" t="s">
        <v>34</v>
      </c>
      <c r="D2624" s="13" t="s">
        <v>24</v>
      </c>
      <c r="E2624" s="13" t="s">
        <v>25</v>
      </c>
      <c r="F2624" s="13" t="s">
        <v>47</v>
      </c>
      <c r="G2624" s="13" t="n">
        <v>9.113</v>
      </c>
      <c r="H2624" s="13" t="n">
        <v>8.759</v>
      </c>
      <c r="I2624" s="13" t="n">
        <v>8.91</v>
      </c>
      <c r="J2624" s="13" t="n">
        <v>8.811</v>
      </c>
      <c r="K2624" s="13" t="n">
        <v>8.912</v>
      </c>
      <c r="L2624" s="13" t="n">
        <v>8.873</v>
      </c>
      <c r="M2624" s="13" t="n">
        <v>8.939</v>
      </c>
      <c r="N2624" s="13" t="n">
        <v>0.0</v>
      </c>
      <c r="O2624" s="13" t="n">
        <v>0.0</v>
      </c>
      <c r="P2624" s="13" t="n">
        <v>0.0</v>
      </c>
      <c r="Q2624" t="s">
        <v>864</v>
      </c>
      <c r="R2624" t="s">
        <v>662</v>
      </c>
      <c r="S2624" t="s">
        <v>1176</v>
      </c>
    </row>
    <row r="2625" spans="1:16" x14ac:dyDescent="0.25">
      <c r="A2625" s="13" t="s">
        <v>13</v>
      </c>
      <c r="B2625" s="7" t="n">
        <v>46447.0</v>
      </c>
      <c r="C2625" s="13" t="s">
        <v>34</v>
      </c>
      <c r="D2625" s="13" t="s">
        <v>24</v>
      </c>
      <c r="E2625" s="13" t="s">
        <v>27</v>
      </c>
      <c r="F2625" s="13" t="s">
        <v>47</v>
      </c>
      <c r="G2625" s="13" t="n">
        <v>9.194</v>
      </c>
      <c r="H2625" s="13" t="n">
        <v>8.752</v>
      </c>
      <c r="I2625" s="13" t="n">
        <v>8.933</v>
      </c>
      <c r="J2625" s="13" t="n">
        <v>8.803</v>
      </c>
      <c r="K2625" s="13" t="n">
        <v>8.924</v>
      </c>
      <c r="L2625" s="13" t="n">
        <v>8.867</v>
      </c>
      <c r="M2625" s="13" t="n">
        <v>8.96</v>
      </c>
      <c r="N2625" s="13" t="n">
        <v>0.0</v>
      </c>
      <c r="O2625" s="13" t="n">
        <v>0.0</v>
      </c>
      <c r="P2625" s="13" t="n">
        <v>0.0</v>
      </c>
      <c r="Q2625" t="s">
        <v>864</v>
      </c>
      <c r="R2625" t="s">
        <v>368</v>
      </c>
      <c r="S2625" t="s">
        <v>1176</v>
      </c>
    </row>
    <row r="2626" spans="1:16" x14ac:dyDescent="0.25">
      <c r="A2626" s="13" t="s">
        <v>13</v>
      </c>
      <c r="B2626" s="7" t="n">
        <v>46447.0</v>
      </c>
      <c r="C2626" s="13" t="s">
        <v>34</v>
      </c>
      <c r="D2626" s="13" t="s">
        <v>24</v>
      </c>
      <c r="E2626" s="13" t="s">
        <v>26</v>
      </c>
      <c r="F2626" s="13" t="s">
        <v>47</v>
      </c>
      <c r="G2626" s="13" t="n">
        <v>8.707</v>
      </c>
      <c r="H2626" s="13" t="n">
        <v>8.343</v>
      </c>
      <c r="I2626" s="13" t="n">
        <v>8.504</v>
      </c>
      <c r="J2626" s="13" t="n">
        <v>8.396</v>
      </c>
      <c r="K2626" s="13" t="n">
        <v>8.505</v>
      </c>
      <c r="L2626" s="13" t="n">
        <v>8.464</v>
      </c>
      <c r="M2626" s="13" t="n">
        <v>8.568</v>
      </c>
      <c r="N2626" s="13" t="n">
        <v>0.0</v>
      </c>
      <c r="O2626" s="13" t="n">
        <v>0.0</v>
      </c>
      <c r="P2626" s="13" t="n">
        <v>0.0</v>
      </c>
      <c r="Q2626" t="s">
        <v>864</v>
      </c>
      <c r="R2626" t="s">
        <v>1151</v>
      </c>
      <c r="S2626" t="s">
        <v>1176</v>
      </c>
    </row>
    <row r="2627" spans="1:16" x14ac:dyDescent="0.25">
      <c r="A2627" s="13" t="s">
        <v>13</v>
      </c>
      <c r="B2627" s="7" t="n">
        <v>46447.0</v>
      </c>
      <c r="C2627" s="13" t="s">
        <v>34</v>
      </c>
      <c r="D2627" s="13" t="s">
        <v>31</v>
      </c>
      <c r="E2627" s="13" t="s">
        <v>25</v>
      </c>
      <c r="F2627" s="13" t="s">
        <v>47</v>
      </c>
      <c r="G2627" s="13" t="n">
        <v>8.984</v>
      </c>
      <c r="H2627" s="13" t="n">
        <v>8.674</v>
      </c>
      <c r="I2627" s="13" t="n">
        <v>8.81</v>
      </c>
      <c r="J2627" s="13" t="n">
        <v>8.723</v>
      </c>
      <c r="K2627" s="13" t="n">
        <v>8.816</v>
      </c>
      <c r="L2627" s="13" t="n">
        <v>8.782</v>
      </c>
      <c r="M2627" s="13" t="n">
        <v>8.837</v>
      </c>
      <c r="N2627" s="13" t="n">
        <v>0.0</v>
      </c>
      <c r="O2627" s="13" t="n">
        <v>0.0</v>
      </c>
      <c r="P2627" s="13" t="n">
        <v>0.0</v>
      </c>
      <c r="Q2627" t="s">
        <v>864</v>
      </c>
      <c r="R2627" t="s">
        <v>462</v>
      </c>
      <c r="S2627" t="s">
        <v>1176</v>
      </c>
    </row>
    <row r="2628" spans="1:16" x14ac:dyDescent="0.25">
      <c r="A2628" s="13" t="s">
        <v>13</v>
      </c>
      <c r="B2628" s="7" t="n">
        <v>46447.0</v>
      </c>
      <c r="C2628" s="13" t="s">
        <v>34</v>
      </c>
      <c r="D2628" s="13" t="s">
        <v>31</v>
      </c>
      <c r="E2628" s="13" t="s">
        <v>27</v>
      </c>
      <c r="F2628" s="13" t="s">
        <v>47</v>
      </c>
      <c r="G2628" s="13" t="n">
        <v>8.91</v>
      </c>
      <c r="H2628" s="13" t="n">
        <v>8.573</v>
      </c>
      <c r="I2628" s="13" t="n">
        <v>8.717</v>
      </c>
      <c r="J2628" s="13" t="n">
        <v>8.623</v>
      </c>
      <c r="K2628" s="13" t="n">
        <v>8.719</v>
      </c>
      <c r="L2628" s="13" t="n">
        <v>8.683</v>
      </c>
      <c r="M2628" s="13" t="n">
        <v>8.755</v>
      </c>
      <c r="N2628" s="13" t="n">
        <v>0.0</v>
      </c>
      <c r="O2628" s="13" t="n">
        <v>0.0</v>
      </c>
      <c r="P2628" s="13" t="n">
        <v>0.0</v>
      </c>
      <c r="Q2628" t="s">
        <v>864</v>
      </c>
      <c r="R2628" t="s">
        <v>104</v>
      </c>
      <c r="S2628" t="s">
        <v>1176</v>
      </c>
    </row>
    <row r="2629" spans="1:16" x14ac:dyDescent="0.25">
      <c r="A2629" s="13" t="s">
        <v>13</v>
      </c>
      <c r="B2629" s="7" t="n">
        <v>46447.0</v>
      </c>
      <c r="C2629" s="13" t="s">
        <v>34</v>
      </c>
      <c r="D2629" s="13" t="s">
        <v>31</v>
      </c>
      <c r="E2629" s="13" t="s">
        <v>26</v>
      </c>
      <c r="F2629" s="13" t="s">
        <v>47</v>
      </c>
      <c r="G2629" s="13" t="n">
        <v>8.221</v>
      </c>
      <c r="H2629" s="13" t="n">
        <v>7.896</v>
      </c>
      <c r="I2629" s="13" t="n">
        <v>8.044</v>
      </c>
      <c r="J2629" s="13" t="n">
        <v>7.948</v>
      </c>
      <c r="K2629" s="13" t="n">
        <v>8.048</v>
      </c>
      <c r="L2629" s="13" t="n">
        <v>8.016</v>
      </c>
      <c r="M2629" s="13" t="n">
        <v>8.12</v>
      </c>
      <c r="N2629" s="13" t="n">
        <v>0.0</v>
      </c>
      <c r="O2629" s="13" t="n">
        <v>0.0</v>
      </c>
      <c r="P2629" s="13" t="n">
        <v>0.0</v>
      </c>
      <c r="Q2629" t="s">
        <v>864</v>
      </c>
      <c r="R2629" t="s">
        <v>402</v>
      </c>
      <c r="S2629" t="s">
        <v>1176</v>
      </c>
    </row>
    <row r="2630" spans="1:16" x14ac:dyDescent="0.25">
      <c r="A2630" s="13" t="s">
        <v>13</v>
      </c>
      <c r="B2630" s="7" t="n">
        <v>46447.0</v>
      </c>
      <c r="C2630" s="13" t="s">
        <v>34</v>
      </c>
      <c r="D2630" s="13" t="s">
        <v>28</v>
      </c>
      <c r="E2630" s="13" t="s">
        <v>25</v>
      </c>
      <c r="F2630" s="13" t="s">
        <v>47</v>
      </c>
      <c r="G2630" s="13" t="n">
        <v>9.004</v>
      </c>
      <c r="H2630" s="13" t="n">
        <v>8.763</v>
      </c>
      <c r="I2630" s="13" t="n">
        <v>8.887</v>
      </c>
      <c r="J2630" s="13" t="n">
        <v>8.827</v>
      </c>
      <c r="K2630" s="13" t="n">
        <v>8.916</v>
      </c>
      <c r="L2630" s="13" t="n">
        <v>8.897</v>
      </c>
      <c r="M2630" s="13" t="n">
        <v>8.953</v>
      </c>
      <c r="N2630" s="13" t="n">
        <v>0.0</v>
      </c>
      <c r="O2630" s="13" t="n">
        <v>0.0</v>
      </c>
      <c r="P2630" s="13" t="n">
        <v>0.0</v>
      </c>
      <c r="Q2630" t="s">
        <v>864</v>
      </c>
      <c r="R2630" t="s">
        <v>866</v>
      </c>
      <c r="S2630" t="s">
        <v>1176</v>
      </c>
    </row>
    <row r="2631" spans="1:16" x14ac:dyDescent="0.25">
      <c r="A2631" s="13" t="s">
        <v>13</v>
      </c>
      <c r="B2631" s="7" t="n">
        <v>46447.0</v>
      </c>
      <c r="C2631" s="13" t="s">
        <v>34</v>
      </c>
      <c r="D2631" s="13" t="s">
        <v>28</v>
      </c>
      <c r="E2631" s="13" t="s">
        <v>27</v>
      </c>
      <c r="F2631" s="13" t="s">
        <v>47</v>
      </c>
      <c r="G2631" s="13" t="n">
        <v>9.052</v>
      </c>
      <c r="H2631" s="13" t="n">
        <v>8.723</v>
      </c>
      <c r="I2631" s="13" t="n">
        <v>8.881</v>
      </c>
      <c r="J2631" s="13" t="n">
        <v>8.784</v>
      </c>
      <c r="K2631" s="13" t="n">
        <v>8.895</v>
      </c>
      <c r="L2631" s="13" t="n">
        <v>8.853</v>
      </c>
      <c r="M2631" s="13" t="n">
        <v>8.932</v>
      </c>
      <c r="N2631" s="13" t="n">
        <v>0.0</v>
      </c>
      <c r="O2631" s="13" t="n">
        <v>0.0</v>
      </c>
      <c r="P2631" s="13" t="n">
        <v>0.0</v>
      </c>
      <c r="Q2631" t="s">
        <v>864</v>
      </c>
      <c r="R2631" t="s">
        <v>1381</v>
      </c>
      <c r="S2631" t="s">
        <v>1176</v>
      </c>
    </row>
    <row r="2632" spans="1:16" x14ac:dyDescent="0.25">
      <c r="A2632" s="13" t="s">
        <v>13</v>
      </c>
      <c r="B2632" s="7" t="n">
        <v>46447.0</v>
      </c>
      <c r="C2632" s="13" t="s">
        <v>34</v>
      </c>
      <c r="D2632" s="13" t="s">
        <v>28</v>
      </c>
      <c r="E2632" s="13" t="s">
        <v>26</v>
      </c>
      <c r="F2632" s="13" t="s">
        <v>47</v>
      </c>
      <c r="G2632" s="13" t="n">
        <v>8.688</v>
      </c>
      <c r="H2632" s="13" t="n">
        <v>8.36</v>
      </c>
      <c r="I2632" s="13" t="n">
        <v>8.519</v>
      </c>
      <c r="J2632" s="13" t="n">
        <v>8.422</v>
      </c>
      <c r="K2632" s="13" t="n">
        <v>8.534</v>
      </c>
      <c r="L2632" s="13" t="n">
        <v>8.493</v>
      </c>
      <c r="M2632" s="13" t="n">
        <v>8.589</v>
      </c>
      <c r="N2632" s="13" t="n">
        <v>0.0</v>
      </c>
      <c r="O2632" s="13" t="n">
        <v>0.0</v>
      </c>
      <c r="P2632" s="13" t="n">
        <v>0.0</v>
      </c>
      <c r="Q2632" t="s">
        <v>864</v>
      </c>
      <c r="R2632" t="s">
        <v>851</v>
      </c>
      <c r="S2632" t="s">
        <v>1176</v>
      </c>
    </row>
    <row r="2633" spans="1:16" x14ac:dyDescent="0.25">
      <c r="A2633" s="13" t="s">
        <v>13</v>
      </c>
      <c r="B2633" s="7" t="n">
        <v>46447.0</v>
      </c>
      <c r="C2633" s="13" t="s">
        <v>34</v>
      </c>
      <c r="D2633" s="13" t="s">
        <v>29</v>
      </c>
      <c r="E2633" s="13" t="s">
        <v>25</v>
      </c>
      <c r="F2633" s="13" t="s">
        <v>47</v>
      </c>
      <c r="G2633" s="13" t="n">
        <v>9.821</v>
      </c>
      <c r="H2633" s="13" t="n">
        <v>9.756</v>
      </c>
      <c r="I2633" s="13" t="n">
        <v>9.814</v>
      </c>
      <c r="J2633" s="13" t="n">
        <v>9.828</v>
      </c>
      <c r="K2633" s="13" t="n">
        <v>9.872</v>
      </c>
      <c r="L2633" s="13" t="n">
        <v>9.91</v>
      </c>
      <c r="M2633" s="13" t="n">
        <v>9.935</v>
      </c>
      <c r="N2633" s="13" t="n">
        <v>0.0</v>
      </c>
      <c r="O2633" s="13" t="n">
        <v>0.0</v>
      </c>
      <c r="P2633" s="13" t="n">
        <v>0.0</v>
      </c>
      <c r="Q2633" t="s">
        <v>864</v>
      </c>
      <c r="R2633" t="s">
        <v>1666</v>
      </c>
      <c r="S2633" t="s">
        <v>1176</v>
      </c>
    </row>
    <row r="2634" spans="1:16" x14ac:dyDescent="0.25">
      <c r="A2634" s="13" t="s">
        <v>13</v>
      </c>
      <c r="B2634" s="7" t="n">
        <v>46447.0</v>
      </c>
      <c r="C2634" s="13" t="s">
        <v>34</v>
      </c>
      <c r="D2634" s="13" t="s">
        <v>29</v>
      </c>
      <c r="E2634" s="13" t="s">
        <v>27</v>
      </c>
      <c r="F2634" s="13" t="s">
        <v>47</v>
      </c>
      <c r="G2634" s="13" t="n">
        <v>9.871</v>
      </c>
      <c r="H2634" s="13" t="n">
        <v>9.684</v>
      </c>
      <c r="I2634" s="13" t="n">
        <v>9.787</v>
      </c>
      <c r="J2634" s="13" t="n">
        <v>9.753</v>
      </c>
      <c r="K2634" s="13" t="n">
        <v>9.827</v>
      </c>
      <c r="L2634" s="13" t="n">
        <v>9.834</v>
      </c>
      <c r="M2634" s="13" t="n">
        <v>9.888</v>
      </c>
      <c r="N2634" s="13" t="n">
        <v>0.0</v>
      </c>
      <c r="O2634" s="13" t="n">
        <v>0.0</v>
      </c>
      <c r="P2634" s="13" t="n">
        <v>0.0</v>
      </c>
      <c r="Q2634" t="s">
        <v>864</v>
      </c>
      <c r="R2634" t="s">
        <v>1344</v>
      </c>
      <c r="S2634" t="s">
        <v>1176</v>
      </c>
    </row>
    <row r="2635" spans="1:16" x14ac:dyDescent="0.25">
      <c r="A2635" s="13" t="s">
        <v>13</v>
      </c>
      <c r="B2635" s="7" t="n">
        <v>46447.0</v>
      </c>
      <c r="C2635" s="13" t="s">
        <v>34</v>
      </c>
      <c r="D2635" s="13" t="s">
        <v>29</v>
      </c>
      <c r="E2635" s="13" t="s">
        <v>26</v>
      </c>
      <c r="F2635" s="13" t="s">
        <v>47</v>
      </c>
      <c r="G2635" s="13" t="n">
        <v>9.338</v>
      </c>
      <c r="H2635" s="13" t="n">
        <v>9.09</v>
      </c>
      <c r="I2635" s="13" t="n">
        <v>9.215</v>
      </c>
      <c r="J2635" s="13" t="n">
        <v>9.158</v>
      </c>
      <c r="K2635" s="13" t="n">
        <v>9.245</v>
      </c>
      <c r="L2635" s="13" t="n">
        <v>9.242</v>
      </c>
      <c r="M2635" s="13" t="n">
        <v>9.329</v>
      </c>
      <c r="N2635" s="13" t="n">
        <v>0.0</v>
      </c>
      <c r="O2635" s="13" t="n">
        <v>0.0</v>
      </c>
      <c r="P2635" s="13" t="n">
        <v>0.0</v>
      </c>
      <c r="Q2635" t="s">
        <v>864</v>
      </c>
      <c r="R2635" t="s">
        <v>1667</v>
      </c>
      <c r="S2635" t="s">
        <v>1176</v>
      </c>
    </row>
    <row r="2636" spans="1:16" x14ac:dyDescent="0.25">
      <c r="A2636" s="13" t="s">
        <v>13</v>
      </c>
      <c r="B2636" s="7" t="n">
        <v>46447.0</v>
      </c>
      <c r="C2636" s="13" t="s">
        <v>34</v>
      </c>
      <c r="D2636" s="13" t="s">
        <v>24</v>
      </c>
      <c r="E2636" s="13" t="s">
        <v>25</v>
      </c>
      <c r="F2636" s="13" t="s">
        <v>48</v>
      </c>
      <c r="G2636" s="13" t="n">
        <v>8.513</v>
      </c>
      <c r="H2636" s="13" t="n">
        <v>8.159</v>
      </c>
      <c r="I2636" s="13" t="n">
        <v>8.31</v>
      </c>
      <c r="J2636" s="13" t="n">
        <v>8.211</v>
      </c>
      <c r="K2636" s="13" t="n">
        <v>8.312</v>
      </c>
      <c r="L2636" s="13" t="n">
        <v>8.273</v>
      </c>
      <c r="M2636" s="13" t="n">
        <v>8.339</v>
      </c>
      <c r="N2636" s="13" t="n">
        <v>0.0</v>
      </c>
      <c r="O2636" s="13" t="n">
        <v>0.0</v>
      </c>
      <c r="P2636" s="13" t="n">
        <v>0.0</v>
      </c>
      <c r="Q2636" t="s">
        <v>864</v>
      </c>
      <c r="R2636" t="s">
        <v>1668</v>
      </c>
      <c r="S2636" t="s">
        <v>1176</v>
      </c>
    </row>
    <row r="2637" spans="1:16" x14ac:dyDescent="0.25">
      <c r="A2637" s="13" t="s">
        <v>13</v>
      </c>
      <c r="B2637" s="7" t="n">
        <v>46447.0</v>
      </c>
      <c r="C2637" s="13" t="s">
        <v>34</v>
      </c>
      <c r="D2637" s="13" t="s">
        <v>24</v>
      </c>
      <c r="E2637" s="13" t="s">
        <v>27</v>
      </c>
      <c r="F2637" s="13" t="s">
        <v>48</v>
      </c>
      <c r="G2637" s="13" t="n">
        <v>8.595</v>
      </c>
      <c r="H2637" s="13" t="n">
        <v>8.189</v>
      </c>
      <c r="I2637" s="13" t="n">
        <v>8.361</v>
      </c>
      <c r="J2637" s="13" t="n">
        <v>8.24</v>
      </c>
      <c r="K2637" s="13" t="n">
        <v>8.356</v>
      </c>
      <c r="L2637" s="13" t="n">
        <v>8.303</v>
      </c>
      <c r="M2637" s="13" t="n">
        <v>8.389</v>
      </c>
      <c r="N2637" s="13" t="n">
        <v>0.0</v>
      </c>
      <c r="O2637" s="13" t="n">
        <v>0.0</v>
      </c>
      <c r="P2637" s="13" t="n">
        <v>0.0</v>
      </c>
      <c r="Q2637" t="s">
        <v>864</v>
      </c>
      <c r="R2637" t="s">
        <v>693</v>
      </c>
      <c r="S2637" t="s">
        <v>1176</v>
      </c>
    </row>
    <row r="2638" spans="1:16" x14ac:dyDescent="0.25">
      <c r="A2638" s="13" t="s">
        <v>13</v>
      </c>
      <c r="B2638" s="7" t="n">
        <v>46447.0</v>
      </c>
      <c r="C2638" s="13" t="s">
        <v>34</v>
      </c>
      <c r="D2638" s="13" t="s">
        <v>24</v>
      </c>
      <c r="E2638" s="13" t="s">
        <v>26</v>
      </c>
      <c r="F2638" s="13" t="s">
        <v>48</v>
      </c>
      <c r="G2638" s="13" t="n">
        <v>8.107</v>
      </c>
      <c r="H2638" s="13" t="n">
        <v>7.743</v>
      </c>
      <c r="I2638" s="13" t="n">
        <v>7.904</v>
      </c>
      <c r="J2638" s="13" t="n">
        <v>7.796</v>
      </c>
      <c r="K2638" s="13" t="n">
        <v>7.905</v>
      </c>
      <c r="L2638" s="13" t="n">
        <v>7.864</v>
      </c>
      <c r="M2638" s="13" t="n">
        <v>7.968</v>
      </c>
      <c r="N2638" s="13" t="n">
        <v>0.0</v>
      </c>
      <c r="O2638" s="13" t="n">
        <v>0.0</v>
      </c>
      <c r="P2638" s="13" t="n">
        <v>0.0</v>
      </c>
      <c r="Q2638" t="s">
        <v>864</v>
      </c>
      <c r="R2638" t="s">
        <v>503</v>
      </c>
      <c r="S2638" t="s">
        <v>1176</v>
      </c>
    </row>
    <row r="2639" spans="1:16" x14ac:dyDescent="0.25">
      <c r="A2639" s="13" t="s">
        <v>13</v>
      </c>
      <c r="B2639" s="7" t="n">
        <v>46447.0</v>
      </c>
      <c r="C2639" s="13" t="s">
        <v>34</v>
      </c>
      <c r="D2639" s="13" t="s">
        <v>31</v>
      </c>
      <c r="E2639" s="13" t="s">
        <v>25</v>
      </c>
      <c r="F2639" s="13" t="s">
        <v>48</v>
      </c>
      <c r="G2639" s="13" t="n">
        <v>8.384</v>
      </c>
      <c r="H2639" s="13" t="n">
        <v>8.074</v>
      </c>
      <c r="I2639" s="13" t="n">
        <v>8.21</v>
      </c>
      <c r="J2639" s="13" t="n">
        <v>8.123</v>
      </c>
      <c r="K2639" s="13" t="n">
        <v>8.216</v>
      </c>
      <c r="L2639" s="13" t="n">
        <v>8.182</v>
      </c>
      <c r="M2639" s="13" t="n">
        <v>8.237</v>
      </c>
      <c r="N2639" s="13" t="n">
        <v>0.0</v>
      </c>
      <c r="O2639" s="13" t="n">
        <v>0.0</v>
      </c>
      <c r="P2639" s="13" t="n">
        <v>0.0</v>
      </c>
      <c r="Q2639" t="s">
        <v>864</v>
      </c>
      <c r="R2639" t="s">
        <v>676</v>
      </c>
      <c r="S2639" t="s">
        <v>1176</v>
      </c>
    </row>
    <row r="2640" spans="1:16" x14ac:dyDescent="0.25">
      <c r="A2640" s="13" t="s">
        <v>13</v>
      </c>
      <c r="B2640" s="7" t="n">
        <v>46447.0</v>
      </c>
      <c r="C2640" s="13" t="s">
        <v>34</v>
      </c>
      <c r="D2640" s="13" t="s">
        <v>31</v>
      </c>
      <c r="E2640" s="13" t="s">
        <v>27</v>
      </c>
      <c r="F2640" s="13" t="s">
        <v>48</v>
      </c>
      <c r="G2640" s="13" t="n">
        <v>8.36</v>
      </c>
      <c r="H2640" s="13" t="n">
        <v>8.031</v>
      </c>
      <c r="I2640" s="13" t="n">
        <v>8.178</v>
      </c>
      <c r="J2640" s="13" t="n">
        <v>8.082</v>
      </c>
      <c r="K2640" s="13" t="n">
        <v>8.182</v>
      </c>
      <c r="L2640" s="13" t="n">
        <v>8.142</v>
      </c>
      <c r="M2640" s="13" t="n">
        <v>8.21</v>
      </c>
      <c r="N2640" s="13" t="n">
        <v>0.0</v>
      </c>
      <c r="O2640" s="13" t="n">
        <v>0.0</v>
      </c>
      <c r="P2640" s="13" t="n">
        <v>0.0</v>
      </c>
      <c r="Q2640" t="s">
        <v>864</v>
      </c>
      <c r="R2640" t="s">
        <v>1669</v>
      </c>
      <c r="S2640" t="s">
        <v>1176</v>
      </c>
    </row>
    <row r="2641" spans="1:16" x14ac:dyDescent="0.25">
      <c r="A2641" s="13" t="s">
        <v>13</v>
      </c>
      <c r="B2641" s="7" t="n">
        <v>46447.0</v>
      </c>
      <c r="C2641" s="13" t="s">
        <v>34</v>
      </c>
      <c r="D2641" s="13" t="s">
        <v>31</v>
      </c>
      <c r="E2641" s="13" t="s">
        <v>26</v>
      </c>
      <c r="F2641" s="13" t="s">
        <v>48</v>
      </c>
      <c r="G2641" s="13" t="n">
        <v>7.621</v>
      </c>
      <c r="H2641" s="13" t="n">
        <v>7.296</v>
      </c>
      <c r="I2641" s="13" t="n">
        <v>7.444</v>
      </c>
      <c r="J2641" s="13" t="n">
        <v>7.348</v>
      </c>
      <c r="K2641" s="13" t="n">
        <v>7.448</v>
      </c>
      <c r="L2641" s="13" t="n">
        <v>7.416</v>
      </c>
      <c r="M2641" s="13" t="n">
        <v>7.52</v>
      </c>
      <c r="N2641" s="13" t="n">
        <v>0.0</v>
      </c>
      <c r="O2641" s="13" t="n">
        <v>0.0</v>
      </c>
      <c r="P2641" s="13" t="n">
        <v>0.0</v>
      </c>
      <c r="Q2641" t="s">
        <v>864</v>
      </c>
      <c r="R2641" t="s">
        <v>1670</v>
      </c>
      <c r="S2641" t="s">
        <v>1176</v>
      </c>
    </row>
    <row r="2642" spans="1:16" x14ac:dyDescent="0.25">
      <c r="A2642" s="13" t="s">
        <v>13</v>
      </c>
      <c r="B2642" s="7" t="n">
        <v>46447.0</v>
      </c>
      <c r="C2642" s="13" t="s">
        <v>34</v>
      </c>
      <c r="D2642" s="13" t="s">
        <v>28</v>
      </c>
      <c r="E2642" s="13" t="s">
        <v>25</v>
      </c>
      <c r="F2642" s="13" t="s">
        <v>48</v>
      </c>
      <c r="G2642" s="13" t="n">
        <v>8.404</v>
      </c>
      <c r="H2642" s="13" t="n">
        <v>8.163</v>
      </c>
      <c r="I2642" s="13" t="n">
        <v>8.287</v>
      </c>
      <c r="J2642" s="13" t="n">
        <v>8.227</v>
      </c>
      <c r="K2642" s="13" t="n">
        <v>8.316</v>
      </c>
      <c r="L2642" s="13" t="n">
        <v>8.297</v>
      </c>
      <c r="M2642" s="13" t="n">
        <v>8.353</v>
      </c>
      <c r="N2642" s="13" t="n">
        <v>0.0</v>
      </c>
      <c r="O2642" s="13" t="n">
        <v>0.0</v>
      </c>
      <c r="P2642" s="13" t="n">
        <v>0.0</v>
      </c>
      <c r="Q2642" t="s">
        <v>864</v>
      </c>
      <c r="R2642" t="s">
        <v>463</v>
      </c>
      <c r="S2642" t="s">
        <v>1176</v>
      </c>
    </row>
    <row r="2643" spans="1:16" x14ac:dyDescent="0.25">
      <c r="A2643" s="13" t="s">
        <v>13</v>
      </c>
      <c r="B2643" s="7" t="n">
        <v>46447.0</v>
      </c>
      <c r="C2643" s="13" t="s">
        <v>34</v>
      </c>
      <c r="D2643" s="13" t="s">
        <v>28</v>
      </c>
      <c r="E2643" s="13" t="s">
        <v>27</v>
      </c>
      <c r="F2643" s="13" t="s">
        <v>48</v>
      </c>
      <c r="G2643" s="13" t="n">
        <v>8.452</v>
      </c>
      <c r="H2643" s="13" t="n">
        <v>8.123</v>
      </c>
      <c r="I2643" s="13" t="n">
        <v>8.281</v>
      </c>
      <c r="J2643" s="13" t="n">
        <v>8.184</v>
      </c>
      <c r="K2643" s="13" t="n">
        <v>8.295</v>
      </c>
      <c r="L2643" s="13" t="n">
        <v>8.253</v>
      </c>
      <c r="M2643" s="13" t="n">
        <v>8.332</v>
      </c>
      <c r="N2643" s="13" t="n">
        <v>0.0</v>
      </c>
      <c r="O2643" s="13" t="n">
        <v>0.0</v>
      </c>
      <c r="P2643" s="13" t="n">
        <v>0.0</v>
      </c>
      <c r="Q2643" t="s">
        <v>864</v>
      </c>
      <c r="R2643" t="s">
        <v>1385</v>
      </c>
      <c r="S2643" t="s">
        <v>1176</v>
      </c>
    </row>
    <row r="2644" spans="1:16" x14ac:dyDescent="0.25">
      <c r="A2644" s="13" t="s">
        <v>13</v>
      </c>
      <c r="B2644" s="7" t="n">
        <v>46447.0</v>
      </c>
      <c r="C2644" s="13" t="s">
        <v>34</v>
      </c>
      <c r="D2644" s="13" t="s">
        <v>28</v>
      </c>
      <c r="E2644" s="13" t="s">
        <v>26</v>
      </c>
      <c r="F2644" s="13" t="s">
        <v>48</v>
      </c>
      <c r="G2644" s="13" t="n">
        <v>8.088</v>
      </c>
      <c r="H2644" s="13" t="n">
        <v>7.76</v>
      </c>
      <c r="I2644" s="13" t="n">
        <v>7.919</v>
      </c>
      <c r="J2644" s="13" t="n">
        <v>7.822</v>
      </c>
      <c r="K2644" s="13" t="n">
        <v>7.934</v>
      </c>
      <c r="L2644" s="13" t="n">
        <v>7.893</v>
      </c>
      <c r="M2644" s="13" t="n">
        <v>7.989</v>
      </c>
      <c r="N2644" s="13" t="n">
        <v>0.0</v>
      </c>
      <c r="O2644" s="13" t="n">
        <v>0.0</v>
      </c>
      <c r="P2644" s="13" t="n">
        <v>0.0</v>
      </c>
      <c r="Q2644" t="s">
        <v>864</v>
      </c>
      <c r="R2644" t="s">
        <v>858</v>
      </c>
      <c r="S2644" t="s">
        <v>1176</v>
      </c>
    </row>
    <row r="2645" spans="1:16" x14ac:dyDescent="0.25">
      <c r="A2645" s="13" t="s">
        <v>13</v>
      </c>
      <c r="B2645" s="7" t="n">
        <v>46447.0</v>
      </c>
      <c r="C2645" s="13" t="s">
        <v>34</v>
      </c>
      <c r="D2645" s="13" t="s">
        <v>29</v>
      </c>
      <c r="E2645" s="13" t="s">
        <v>25</v>
      </c>
      <c r="F2645" s="13" t="s">
        <v>48</v>
      </c>
      <c r="G2645" s="13" t="n">
        <v>9.221</v>
      </c>
      <c r="H2645" s="13" t="n">
        <v>9.156</v>
      </c>
      <c r="I2645" s="13" t="n">
        <v>9.214</v>
      </c>
      <c r="J2645" s="13" t="n">
        <v>9.228</v>
      </c>
      <c r="K2645" s="13" t="n">
        <v>9.272</v>
      </c>
      <c r="L2645" s="13" t="n">
        <v>9.31</v>
      </c>
      <c r="M2645" s="13" t="n">
        <v>9.335</v>
      </c>
      <c r="N2645" s="13" t="n">
        <v>0.0</v>
      </c>
      <c r="O2645" s="13" t="n">
        <v>0.0</v>
      </c>
      <c r="P2645" s="13" t="n">
        <v>0.0</v>
      </c>
      <c r="Q2645" t="s">
        <v>864</v>
      </c>
      <c r="R2645" t="s">
        <v>1211</v>
      </c>
      <c r="S2645" t="s">
        <v>1176</v>
      </c>
    </row>
    <row r="2646" spans="1:16" x14ac:dyDescent="0.25">
      <c r="A2646" s="13" t="s">
        <v>13</v>
      </c>
      <c r="B2646" s="7" t="n">
        <v>46447.0</v>
      </c>
      <c r="C2646" s="13" t="s">
        <v>34</v>
      </c>
      <c r="D2646" s="13" t="s">
        <v>29</v>
      </c>
      <c r="E2646" s="13" t="s">
        <v>27</v>
      </c>
      <c r="F2646" s="13" t="s">
        <v>48</v>
      </c>
      <c r="G2646" s="13" t="n">
        <v>9.271</v>
      </c>
      <c r="H2646" s="13" t="n">
        <v>9.084</v>
      </c>
      <c r="I2646" s="13" t="n">
        <v>9.187</v>
      </c>
      <c r="J2646" s="13" t="n">
        <v>9.153</v>
      </c>
      <c r="K2646" s="13" t="n">
        <v>9.227</v>
      </c>
      <c r="L2646" s="13" t="n">
        <v>9.234</v>
      </c>
      <c r="M2646" s="13" t="n">
        <v>9.288</v>
      </c>
      <c r="N2646" s="13" t="n">
        <v>0.0</v>
      </c>
      <c r="O2646" s="13" t="n">
        <v>0.0</v>
      </c>
      <c r="P2646" s="13" t="n">
        <v>0.0</v>
      </c>
      <c r="Q2646" t="s">
        <v>864</v>
      </c>
      <c r="R2646" t="s">
        <v>241</v>
      </c>
      <c r="S2646" t="s">
        <v>1176</v>
      </c>
    </row>
    <row r="2647" spans="1:16" x14ac:dyDescent="0.25">
      <c r="A2647" s="13" t="s">
        <v>13</v>
      </c>
      <c r="B2647" s="7" t="n">
        <v>46447.0</v>
      </c>
      <c r="C2647" s="13" t="s">
        <v>34</v>
      </c>
      <c r="D2647" s="13" t="s">
        <v>29</v>
      </c>
      <c r="E2647" s="13" t="s">
        <v>26</v>
      </c>
      <c r="F2647" s="13" t="s">
        <v>48</v>
      </c>
      <c r="G2647" s="13" t="n">
        <v>8.738</v>
      </c>
      <c r="H2647" s="13" t="n">
        <v>8.49</v>
      </c>
      <c r="I2647" s="13" t="n">
        <v>8.615</v>
      </c>
      <c r="J2647" s="13" t="n">
        <v>8.558</v>
      </c>
      <c r="K2647" s="13" t="n">
        <v>8.645</v>
      </c>
      <c r="L2647" s="13" t="n">
        <v>8.642</v>
      </c>
      <c r="M2647" s="13" t="n">
        <v>8.729</v>
      </c>
      <c r="N2647" s="13" t="n">
        <v>0.0</v>
      </c>
      <c r="O2647" s="13" t="n">
        <v>0.0</v>
      </c>
      <c r="P2647" s="13" t="n">
        <v>0.0</v>
      </c>
      <c r="Q2647" t="s">
        <v>864</v>
      </c>
      <c r="R2647" t="s">
        <v>1671</v>
      </c>
      <c r="S2647" t="s">
        <v>1176</v>
      </c>
    </row>
    <row r="2648" spans="1:16" x14ac:dyDescent="0.25">
      <c r="A2648" s="13" t="s">
        <v>13</v>
      </c>
      <c r="B2648" s="7" t="n">
        <v>46478.0</v>
      </c>
      <c r="C2648" s="13" t="s">
        <v>23</v>
      </c>
      <c r="D2648" s="13" t="s">
        <v>24</v>
      </c>
      <c r="E2648" s="13" t="s">
        <v>25</v>
      </c>
      <c r="F2648" s="13" t="s">
        <v>46</v>
      </c>
      <c r="G2648" s="13" t="n">
        <v>9.825</v>
      </c>
      <c r="H2648" s="13" t="n">
        <v>9.28</v>
      </c>
      <c r="I2648" s="13" t="n">
        <v>9.508</v>
      </c>
      <c r="J2648" s="13" t="n">
        <v>9.332</v>
      </c>
      <c r="K2648" s="13" t="n">
        <v>9.482</v>
      </c>
      <c r="L2648" s="13" t="n">
        <v>9.401</v>
      </c>
      <c r="M2648" s="13" t="n">
        <v>0.0</v>
      </c>
      <c r="N2648" s="13" t="n">
        <v>0.0</v>
      </c>
      <c r="O2648" s="13" t="n">
        <v>0.0</v>
      </c>
      <c r="P2648" s="13" t="n">
        <v>0.0</v>
      </c>
      <c r="Q2648" t="s">
        <v>935</v>
      </c>
      <c r="R2648" t="s">
        <v>445</v>
      </c>
      <c r="S2648" t="s">
        <v>1176</v>
      </c>
    </row>
    <row r="2649" spans="1:16" x14ac:dyDescent="0.25">
      <c r="A2649" s="13" t="s">
        <v>13</v>
      </c>
      <c r="B2649" s="7" t="n">
        <v>46478.0</v>
      </c>
      <c r="C2649" s="13" t="s">
        <v>23</v>
      </c>
      <c r="D2649" s="13" t="s">
        <v>24</v>
      </c>
      <c r="E2649" s="13" t="s">
        <v>27</v>
      </c>
      <c r="F2649" s="13" t="s">
        <v>46</v>
      </c>
      <c r="G2649" s="13" t="n">
        <v>9.917</v>
      </c>
      <c r="H2649" s="13" t="n">
        <v>9.313</v>
      </c>
      <c r="I2649" s="13" t="n">
        <v>9.567</v>
      </c>
      <c r="J2649" s="13" t="n">
        <v>9.364</v>
      </c>
      <c r="K2649" s="13" t="n">
        <v>9.534</v>
      </c>
      <c r="L2649" s="13" t="n">
        <v>9.435</v>
      </c>
      <c r="M2649" s="13" t="n">
        <v>0.0</v>
      </c>
      <c r="N2649" s="13" t="n">
        <v>0.0</v>
      </c>
      <c r="O2649" s="13" t="n">
        <v>0.0</v>
      </c>
      <c r="P2649" s="13" t="n">
        <v>0.0</v>
      </c>
      <c r="Q2649" t="s">
        <v>935</v>
      </c>
      <c r="R2649" t="s">
        <v>1015</v>
      </c>
      <c r="S2649" t="s">
        <v>1176</v>
      </c>
    </row>
    <row r="2650" spans="1:16" x14ac:dyDescent="0.25">
      <c r="A2650" s="13" t="s">
        <v>13</v>
      </c>
      <c r="B2650" s="7" t="n">
        <v>46478.0</v>
      </c>
      <c r="C2650" s="13" t="s">
        <v>23</v>
      </c>
      <c r="D2650" s="13" t="s">
        <v>24</v>
      </c>
      <c r="E2650" s="13" t="s">
        <v>26</v>
      </c>
      <c r="F2650" s="13" t="s">
        <v>46</v>
      </c>
      <c r="G2650" s="13" t="n">
        <v>9.391</v>
      </c>
      <c r="H2650" s="13" t="n">
        <v>8.859</v>
      </c>
      <c r="I2650" s="13" t="n">
        <v>9.093</v>
      </c>
      <c r="J2650" s="13" t="n">
        <v>8.913</v>
      </c>
      <c r="K2650" s="13" t="n">
        <v>9.07</v>
      </c>
      <c r="L2650" s="13" t="n">
        <v>8.987</v>
      </c>
      <c r="M2650" s="13" t="n">
        <v>0.0</v>
      </c>
      <c r="N2650" s="13" t="n">
        <v>0.0</v>
      </c>
      <c r="O2650" s="13" t="n">
        <v>0.0</v>
      </c>
      <c r="P2650" s="13" t="n">
        <v>0.0</v>
      </c>
      <c r="Q2650" t="s">
        <v>935</v>
      </c>
      <c r="R2650" t="s">
        <v>343</v>
      </c>
      <c r="S2650" t="s">
        <v>1176</v>
      </c>
    </row>
    <row r="2651" spans="1:16" x14ac:dyDescent="0.25">
      <c r="A2651" s="13" t="s">
        <v>13</v>
      </c>
      <c r="B2651" s="7" t="n">
        <v>46478.0</v>
      </c>
      <c r="C2651" s="13" t="s">
        <v>23</v>
      </c>
      <c r="D2651" s="13" t="s">
        <v>28</v>
      </c>
      <c r="E2651" s="13" t="s">
        <v>25</v>
      </c>
      <c r="F2651" s="13" t="s">
        <v>46</v>
      </c>
      <c r="G2651" s="13" t="n">
        <v>9.63</v>
      </c>
      <c r="H2651" s="13" t="n">
        <v>9.279</v>
      </c>
      <c r="I2651" s="13" t="n">
        <v>9.449</v>
      </c>
      <c r="J2651" s="13" t="n">
        <v>9.342</v>
      </c>
      <c r="K2651" s="13" t="n">
        <v>9.46</v>
      </c>
      <c r="L2651" s="13" t="n">
        <v>9.417</v>
      </c>
      <c r="M2651" s="13" t="n">
        <v>0.0</v>
      </c>
      <c r="N2651" s="13" t="n">
        <v>0.0</v>
      </c>
      <c r="O2651" s="13" t="n">
        <v>0.0</v>
      </c>
      <c r="P2651" s="13" t="n">
        <v>0.0</v>
      </c>
      <c r="Q2651" t="s">
        <v>935</v>
      </c>
      <c r="R2651" t="s">
        <v>1672</v>
      </c>
      <c r="S2651" t="s">
        <v>1176</v>
      </c>
    </row>
    <row r="2652" spans="1:16" x14ac:dyDescent="0.25">
      <c r="A2652" s="13" t="s">
        <v>13</v>
      </c>
      <c r="B2652" s="7" t="n">
        <v>46478.0</v>
      </c>
      <c r="C2652" s="13" t="s">
        <v>23</v>
      </c>
      <c r="D2652" s="13" t="s">
        <v>28</v>
      </c>
      <c r="E2652" s="13" t="s">
        <v>27</v>
      </c>
      <c r="F2652" s="13" t="s">
        <v>46</v>
      </c>
      <c r="G2652" s="13" t="n">
        <v>9.694</v>
      </c>
      <c r="H2652" s="13" t="n">
        <v>9.237</v>
      </c>
      <c r="I2652" s="13" t="n">
        <v>9.451</v>
      </c>
      <c r="J2652" s="13" t="n">
        <v>9.298</v>
      </c>
      <c r="K2652" s="13" t="n">
        <v>9.446</v>
      </c>
      <c r="L2652" s="13" t="n">
        <v>9.371</v>
      </c>
      <c r="M2652" s="13" t="n">
        <v>0.0</v>
      </c>
      <c r="N2652" s="13" t="n">
        <v>0.0</v>
      </c>
      <c r="O2652" s="13" t="n">
        <v>0.0</v>
      </c>
      <c r="P2652" s="13" t="n">
        <v>0.0</v>
      </c>
      <c r="Q2652" t="s">
        <v>935</v>
      </c>
      <c r="R2652" t="s">
        <v>616</v>
      </c>
      <c r="S2652" t="s">
        <v>1176</v>
      </c>
    </row>
    <row r="2653" spans="1:16" x14ac:dyDescent="0.25">
      <c r="A2653" s="13" t="s">
        <v>13</v>
      </c>
      <c r="B2653" s="7" t="n">
        <v>46478.0</v>
      </c>
      <c r="C2653" s="13" t="s">
        <v>23</v>
      </c>
      <c r="D2653" s="13" t="s">
        <v>28</v>
      </c>
      <c r="E2653" s="13" t="s">
        <v>26</v>
      </c>
      <c r="F2653" s="13" t="s">
        <v>46</v>
      </c>
      <c r="G2653" s="13" t="n">
        <v>9.312</v>
      </c>
      <c r="H2653" s="13" t="n">
        <v>8.869</v>
      </c>
      <c r="I2653" s="13" t="n">
        <v>9.081</v>
      </c>
      <c r="J2653" s="13" t="n">
        <v>8.931</v>
      </c>
      <c r="K2653" s="13" t="n">
        <v>9.078</v>
      </c>
      <c r="L2653" s="13" t="n">
        <v>9.005</v>
      </c>
      <c r="M2653" s="13" t="n">
        <v>0.0</v>
      </c>
      <c r="N2653" s="13" t="n">
        <v>0.0</v>
      </c>
      <c r="O2653" s="13" t="n">
        <v>0.0</v>
      </c>
      <c r="P2653" s="13" t="n">
        <v>0.0</v>
      </c>
      <c r="Q2653" t="s">
        <v>935</v>
      </c>
      <c r="R2653" t="s">
        <v>589</v>
      </c>
      <c r="S2653" t="s">
        <v>1176</v>
      </c>
    </row>
    <row r="2654" spans="1:16" x14ac:dyDescent="0.25">
      <c r="A2654" s="13" t="s">
        <v>13</v>
      </c>
      <c r="B2654" s="7" t="n">
        <v>46478.0</v>
      </c>
      <c r="C2654" s="13" t="s">
        <v>23</v>
      </c>
      <c r="D2654" s="13" t="s">
        <v>29</v>
      </c>
      <c r="E2654" s="13" t="s">
        <v>25</v>
      </c>
      <c r="F2654" s="13" t="s">
        <v>46</v>
      </c>
      <c r="G2654" s="13" t="n">
        <v>10.625</v>
      </c>
      <c r="H2654" s="13" t="n">
        <v>10.279</v>
      </c>
      <c r="I2654" s="13" t="n">
        <v>10.446</v>
      </c>
      <c r="J2654" s="13" t="n">
        <v>10.351</v>
      </c>
      <c r="K2654" s="13" t="n">
        <v>10.465</v>
      </c>
      <c r="L2654" s="13" t="n">
        <v>10.44</v>
      </c>
      <c r="M2654" s="13" t="n">
        <v>0.0</v>
      </c>
      <c r="N2654" s="13" t="n">
        <v>0.0</v>
      </c>
      <c r="O2654" s="13" t="n">
        <v>0.0</v>
      </c>
      <c r="P2654" s="13" t="n">
        <v>0.0</v>
      </c>
      <c r="Q2654" t="s">
        <v>935</v>
      </c>
      <c r="R2654" t="s">
        <v>1559</v>
      </c>
      <c r="S2654" t="s">
        <v>1176</v>
      </c>
    </row>
    <row r="2655" spans="1:16" x14ac:dyDescent="0.25">
      <c r="A2655" s="13" t="s">
        <v>13</v>
      </c>
      <c r="B2655" s="7" t="n">
        <v>46478.0</v>
      </c>
      <c r="C2655" s="13" t="s">
        <v>23</v>
      </c>
      <c r="D2655" s="13" t="s">
        <v>29</v>
      </c>
      <c r="E2655" s="13" t="s">
        <v>27</v>
      </c>
      <c r="F2655" s="13" t="s">
        <v>46</v>
      </c>
      <c r="G2655" s="13" t="n">
        <v>10.636</v>
      </c>
      <c r="H2655" s="13" t="n">
        <v>10.207</v>
      </c>
      <c r="I2655" s="13" t="n">
        <v>10.413</v>
      </c>
      <c r="J2655" s="13" t="n">
        <v>10.277</v>
      </c>
      <c r="K2655" s="13" t="n">
        <v>10.419</v>
      </c>
      <c r="L2655" s="13" t="n">
        <v>10.365</v>
      </c>
      <c r="M2655" s="13" t="n">
        <v>0.0</v>
      </c>
      <c r="N2655" s="13" t="n">
        <v>0.0</v>
      </c>
      <c r="O2655" s="13" t="n">
        <v>0.0</v>
      </c>
      <c r="P2655" s="13" t="n">
        <v>0.0</v>
      </c>
      <c r="Q2655" t="s">
        <v>935</v>
      </c>
      <c r="R2655" t="s">
        <v>1673</v>
      </c>
      <c r="S2655" t="s">
        <v>1176</v>
      </c>
    </row>
    <row r="2656" spans="1:16" x14ac:dyDescent="0.25">
      <c r="A2656" s="13" t="s">
        <v>13</v>
      </c>
      <c r="B2656" s="7" t="n">
        <v>46478.0</v>
      </c>
      <c r="C2656" s="13" t="s">
        <v>23</v>
      </c>
      <c r="D2656" s="13" t="s">
        <v>29</v>
      </c>
      <c r="E2656" s="13" t="s">
        <v>26</v>
      </c>
      <c r="F2656" s="13" t="s">
        <v>46</v>
      </c>
      <c r="G2656" s="13" t="n">
        <v>10.066</v>
      </c>
      <c r="H2656" s="13" t="n">
        <v>9.604</v>
      </c>
      <c r="I2656" s="13" t="n">
        <v>9.824</v>
      </c>
      <c r="J2656" s="13" t="n">
        <v>9.674</v>
      </c>
      <c r="K2656" s="13" t="n">
        <v>9.822</v>
      </c>
      <c r="L2656" s="13" t="n">
        <v>9.764</v>
      </c>
      <c r="M2656" s="13" t="n">
        <v>0.0</v>
      </c>
      <c r="N2656" s="13" t="n">
        <v>0.0</v>
      </c>
      <c r="O2656" s="13" t="n">
        <v>0.0</v>
      </c>
      <c r="P2656" s="13" t="n">
        <v>0.0</v>
      </c>
      <c r="Q2656" t="s">
        <v>935</v>
      </c>
      <c r="R2656" t="s">
        <v>427</v>
      </c>
      <c r="S2656" t="s">
        <v>1176</v>
      </c>
    </row>
    <row r="2657" spans="1:16" x14ac:dyDescent="0.25">
      <c r="A2657" s="13" t="s">
        <v>13</v>
      </c>
      <c r="B2657" s="7" t="n">
        <v>46478.0</v>
      </c>
      <c r="C2657" s="13" t="s">
        <v>23</v>
      </c>
      <c r="D2657" s="13" t="s">
        <v>24</v>
      </c>
      <c r="E2657" s="13" t="s">
        <v>25</v>
      </c>
      <c r="F2657" s="13" t="s">
        <v>47</v>
      </c>
      <c r="G2657" s="13" t="n">
        <v>9.425</v>
      </c>
      <c r="H2657" s="13" t="n">
        <v>8.88</v>
      </c>
      <c r="I2657" s="13" t="n">
        <v>9.108</v>
      </c>
      <c r="J2657" s="13" t="n">
        <v>8.932</v>
      </c>
      <c r="K2657" s="13" t="n">
        <v>9.082</v>
      </c>
      <c r="L2657" s="13" t="n">
        <v>9.001</v>
      </c>
      <c r="M2657" s="13" t="n">
        <v>0.0</v>
      </c>
      <c r="N2657" s="13" t="n">
        <v>0.0</v>
      </c>
      <c r="O2657" s="13" t="n">
        <v>0.0</v>
      </c>
      <c r="P2657" s="13" t="n">
        <v>0.0</v>
      </c>
      <c r="Q2657" t="s">
        <v>935</v>
      </c>
      <c r="R2657" t="s">
        <v>322</v>
      </c>
      <c r="S2657" t="s">
        <v>1176</v>
      </c>
    </row>
    <row r="2658" spans="1:16" x14ac:dyDescent="0.25">
      <c r="A2658" s="13" t="s">
        <v>13</v>
      </c>
      <c r="B2658" s="7" t="n">
        <v>46478.0</v>
      </c>
      <c r="C2658" s="13" t="s">
        <v>23</v>
      </c>
      <c r="D2658" s="13" t="s">
        <v>24</v>
      </c>
      <c r="E2658" s="13" t="s">
        <v>27</v>
      </c>
      <c r="F2658" s="13" t="s">
        <v>47</v>
      </c>
      <c r="G2658" s="13" t="n">
        <v>9.517</v>
      </c>
      <c r="H2658" s="13" t="n">
        <v>8.913</v>
      </c>
      <c r="I2658" s="13" t="n">
        <v>9.167</v>
      </c>
      <c r="J2658" s="13" t="n">
        <v>8.964</v>
      </c>
      <c r="K2658" s="13" t="n">
        <v>9.133</v>
      </c>
      <c r="L2658" s="13" t="n">
        <v>9.034</v>
      </c>
      <c r="M2658" s="13" t="n">
        <v>0.0</v>
      </c>
      <c r="N2658" s="13" t="n">
        <v>0.0</v>
      </c>
      <c r="O2658" s="13" t="n">
        <v>0.0</v>
      </c>
      <c r="P2658" s="13" t="n">
        <v>0.0</v>
      </c>
      <c r="Q2658" t="s">
        <v>935</v>
      </c>
      <c r="R2658" t="s">
        <v>1022</v>
      </c>
      <c r="S2658" t="s">
        <v>1176</v>
      </c>
    </row>
    <row r="2659" spans="1:16" x14ac:dyDescent="0.25">
      <c r="A2659" s="13" t="s">
        <v>13</v>
      </c>
      <c r="B2659" s="7" t="n">
        <v>46478.0</v>
      </c>
      <c r="C2659" s="13" t="s">
        <v>23</v>
      </c>
      <c r="D2659" s="13" t="s">
        <v>24</v>
      </c>
      <c r="E2659" s="13" t="s">
        <v>26</v>
      </c>
      <c r="F2659" s="13" t="s">
        <v>47</v>
      </c>
      <c r="G2659" s="13" t="n">
        <v>8.991</v>
      </c>
      <c r="H2659" s="13" t="n">
        <v>8.459</v>
      </c>
      <c r="I2659" s="13" t="n">
        <v>8.693</v>
      </c>
      <c r="J2659" s="13" t="n">
        <v>8.513</v>
      </c>
      <c r="K2659" s="13" t="n">
        <v>8.67</v>
      </c>
      <c r="L2659" s="13" t="n">
        <v>8.587</v>
      </c>
      <c r="M2659" s="13" t="n">
        <v>0.0</v>
      </c>
      <c r="N2659" s="13" t="n">
        <v>0.0</v>
      </c>
      <c r="O2659" s="13" t="n">
        <v>0.0</v>
      </c>
      <c r="P2659" s="13" t="n">
        <v>0.0</v>
      </c>
      <c r="Q2659" t="s">
        <v>935</v>
      </c>
      <c r="R2659" t="s">
        <v>1674</v>
      </c>
      <c r="S2659" t="s">
        <v>1176</v>
      </c>
    </row>
    <row r="2660" spans="1:16" x14ac:dyDescent="0.25">
      <c r="A2660" s="13" t="s">
        <v>13</v>
      </c>
      <c r="B2660" s="7" t="n">
        <v>46478.0</v>
      </c>
      <c r="C2660" s="13" t="s">
        <v>23</v>
      </c>
      <c r="D2660" s="13" t="s">
        <v>28</v>
      </c>
      <c r="E2660" s="13" t="s">
        <v>25</v>
      </c>
      <c r="F2660" s="13" t="s">
        <v>47</v>
      </c>
      <c r="G2660" s="13" t="n">
        <v>9.23</v>
      </c>
      <c r="H2660" s="13" t="n">
        <v>8.879</v>
      </c>
      <c r="I2660" s="13" t="n">
        <v>9.049</v>
      </c>
      <c r="J2660" s="13" t="n">
        <v>8.942</v>
      </c>
      <c r="K2660" s="13" t="n">
        <v>9.06</v>
      </c>
      <c r="L2660" s="13" t="n">
        <v>9.017</v>
      </c>
      <c r="M2660" s="13" t="n">
        <v>0.0</v>
      </c>
      <c r="N2660" s="13" t="n">
        <v>0.0</v>
      </c>
      <c r="O2660" s="13" t="n">
        <v>0.0</v>
      </c>
      <c r="P2660" s="13" t="n">
        <v>0.0</v>
      </c>
      <c r="Q2660" t="s">
        <v>935</v>
      </c>
      <c r="R2660" t="s">
        <v>241</v>
      </c>
      <c r="S2660" t="s">
        <v>1176</v>
      </c>
    </row>
    <row r="2661" spans="1:16" x14ac:dyDescent="0.25">
      <c r="A2661" s="13" t="s">
        <v>13</v>
      </c>
      <c r="B2661" s="7" t="n">
        <v>46478.0</v>
      </c>
      <c r="C2661" s="13" t="s">
        <v>23</v>
      </c>
      <c r="D2661" s="13" t="s">
        <v>28</v>
      </c>
      <c r="E2661" s="13" t="s">
        <v>27</v>
      </c>
      <c r="F2661" s="13" t="s">
        <v>47</v>
      </c>
      <c r="G2661" s="13" t="n">
        <v>9.294</v>
      </c>
      <c r="H2661" s="13" t="n">
        <v>8.837</v>
      </c>
      <c r="I2661" s="13" t="n">
        <v>9.051</v>
      </c>
      <c r="J2661" s="13" t="n">
        <v>8.898</v>
      </c>
      <c r="K2661" s="13" t="n">
        <v>9.046</v>
      </c>
      <c r="L2661" s="13" t="n">
        <v>8.971</v>
      </c>
      <c r="M2661" s="13" t="n">
        <v>0.0</v>
      </c>
      <c r="N2661" s="13" t="n">
        <v>0.0</v>
      </c>
      <c r="O2661" s="13" t="n">
        <v>0.0</v>
      </c>
      <c r="P2661" s="13" t="n">
        <v>0.0</v>
      </c>
      <c r="Q2661" t="s">
        <v>935</v>
      </c>
      <c r="R2661" t="s">
        <v>622</v>
      </c>
      <c r="S2661" t="s">
        <v>1176</v>
      </c>
    </row>
    <row r="2662" spans="1:16" x14ac:dyDescent="0.25">
      <c r="A2662" s="13" t="s">
        <v>13</v>
      </c>
      <c r="B2662" s="7" t="n">
        <v>46478.0</v>
      </c>
      <c r="C2662" s="13" t="s">
        <v>23</v>
      </c>
      <c r="D2662" s="13" t="s">
        <v>28</v>
      </c>
      <c r="E2662" s="13" t="s">
        <v>26</v>
      </c>
      <c r="F2662" s="13" t="s">
        <v>47</v>
      </c>
      <c r="G2662" s="13" t="n">
        <v>8.912</v>
      </c>
      <c r="H2662" s="13" t="n">
        <v>8.469</v>
      </c>
      <c r="I2662" s="13" t="n">
        <v>8.681</v>
      </c>
      <c r="J2662" s="13" t="n">
        <v>8.531</v>
      </c>
      <c r="K2662" s="13" t="n">
        <v>8.678</v>
      </c>
      <c r="L2662" s="13" t="n">
        <v>8.605</v>
      </c>
      <c r="M2662" s="13" t="n">
        <v>0.0</v>
      </c>
      <c r="N2662" s="13" t="n">
        <v>0.0</v>
      </c>
      <c r="O2662" s="13" t="n">
        <v>0.0</v>
      </c>
      <c r="P2662" s="13" t="n">
        <v>0.0</v>
      </c>
      <c r="Q2662" t="s">
        <v>935</v>
      </c>
      <c r="R2662" t="s">
        <v>1675</v>
      </c>
      <c r="S2662" t="s">
        <v>1176</v>
      </c>
    </row>
    <row r="2663" spans="1:16" x14ac:dyDescent="0.25">
      <c r="A2663" s="13" t="s">
        <v>13</v>
      </c>
      <c r="B2663" s="7" t="n">
        <v>46478.0</v>
      </c>
      <c r="C2663" s="13" t="s">
        <v>23</v>
      </c>
      <c r="D2663" s="13" t="s">
        <v>29</v>
      </c>
      <c r="E2663" s="13" t="s">
        <v>25</v>
      </c>
      <c r="F2663" s="13" t="s">
        <v>47</v>
      </c>
      <c r="G2663" s="13" t="n">
        <v>10.225</v>
      </c>
      <c r="H2663" s="13" t="n">
        <v>9.879</v>
      </c>
      <c r="I2663" s="13" t="n">
        <v>10.046</v>
      </c>
      <c r="J2663" s="13" t="n">
        <v>9.951</v>
      </c>
      <c r="K2663" s="13" t="n">
        <v>10.065</v>
      </c>
      <c r="L2663" s="13" t="n">
        <v>10.04</v>
      </c>
      <c r="M2663" s="13" t="n">
        <v>0.0</v>
      </c>
      <c r="N2663" s="13" t="n">
        <v>0.0</v>
      </c>
      <c r="O2663" s="13" t="n">
        <v>0.0</v>
      </c>
      <c r="P2663" s="13" t="n">
        <v>0.0</v>
      </c>
      <c r="Q2663" t="s">
        <v>935</v>
      </c>
      <c r="R2663" t="s">
        <v>594</v>
      </c>
      <c r="S2663" t="s">
        <v>1176</v>
      </c>
    </row>
    <row r="2664" spans="1:16" x14ac:dyDescent="0.25">
      <c r="A2664" s="13" t="s">
        <v>13</v>
      </c>
      <c r="B2664" s="7" t="n">
        <v>46478.0</v>
      </c>
      <c r="C2664" s="13" t="s">
        <v>23</v>
      </c>
      <c r="D2664" s="13" t="s">
        <v>29</v>
      </c>
      <c r="E2664" s="13" t="s">
        <v>27</v>
      </c>
      <c r="F2664" s="13" t="s">
        <v>47</v>
      </c>
      <c r="G2664" s="13" t="n">
        <v>10.236</v>
      </c>
      <c r="H2664" s="13" t="n">
        <v>9.807</v>
      </c>
      <c r="I2664" s="13" t="n">
        <v>10.013</v>
      </c>
      <c r="J2664" s="13" t="n">
        <v>9.877</v>
      </c>
      <c r="K2664" s="13" t="n">
        <v>10.019</v>
      </c>
      <c r="L2664" s="13" t="n">
        <v>9.965</v>
      </c>
      <c r="M2664" s="13" t="n">
        <v>0.0</v>
      </c>
      <c r="N2664" s="13" t="n">
        <v>0.0</v>
      </c>
      <c r="O2664" s="13" t="n">
        <v>0.0</v>
      </c>
      <c r="P2664" s="13" t="n">
        <v>0.0</v>
      </c>
      <c r="Q2664" t="s">
        <v>935</v>
      </c>
      <c r="R2664" t="s">
        <v>1676</v>
      </c>
      <c r="S2664" t="s">
        <v>1176</v>
      </c>
    </row>
    <row r="2665" spans="1:16" x14ac:dyDescent="0.25">
      <c r="A2665" s="13" t="s">
        <v>13</v>
      </c>
      <c r="B2665" s="7" t="n">
        <v>46478.0</v>
      </c>
      <c r="C2665" s="13" t="s">
        <v>23</v>
      </c>
      <c r="D2665" s="13" t="s">
        <v>29</v>
      </c>
      <c r="E2665" s="13" t="s">
        <v>26</v>
      </c>
      <c r="F2665" s="13" t="s">
        <v>47</v>
      </c>
      <c r="G2665" s="13" t="n">
        <v>9.666</v>
      </c>
      <c r="H2665" s="13" t="n">
        <v>9.204</v>
      </c>
      <c r="I2665" s="13" t="n">
        <v>9.424</v>
      </c>
      <c r="J2665" s="13" t="n">
        <v>9.274</v>
      </c>
      <c r="K2665" s="13" t="n">
        <v>9.422</v>
      </c>
      <c r="L2665" s="13" t="n">
        <v>9.364</v>
      </c>
      <c r="M2665" s="13" t="n">
        <v>0.0</v>
      </c>
      <c r="N2665" s="13" t="n">
        <v>0.0</v>
      </c>
      <c r="O2665" s="13" t="n">
        <v>0.0</v>
      </c>
      <c r="P2665" s="13" t="n">
        <v>0.0</v>
      </c>
      <c r="Q2665" t="s">
        <v>935</v>
      </c>
      <c r="R2665" t="s">
        <v>705</v>
      </c>
      <c r="S2665" t="s">
        <v>1176</v>
      </c>
    </row>
    <row r="2666" spans="1:16" x14ac:dyDescent="0.25">
      <c r="A2666" s="13" t="s">
        <v>13</v>
      </c>
      <c r="B2666" s="7" t="n">
        <v>46478.0</v>
      </c>
      <c r="C2666" s="13" t="s">
        <v>23</v>
      </c>
      <c r="D2666" s="13" t="s">
        <v>24</v>
      </c>
      <c r="E2666" s="13" t="s">
        <v>25</v>
      </c>
      <c r="F2666" s="13" t="s">
        <v>48</v>
      </c>
      <c r="G2666" s="13" t="n">
        <v>8.825</v>
      </c>
      <c r="H2666" s="13" t="n">
        <v>8.28</v>
      </c>
      <c r="I2666" s="13" t="n">
        <v>8.508</v>
      </c>
      <c r="J2666" s="13" t="n">
        <v>8.332</v>
      </c>
      <c r="K2666" s="13" t="n">
        <v>8.482</v>
      </c>
      <c r="L2666" s="13" t="n">
        <v>8.401</v>
      </c>
      <c r="M2666" s="13" t="n">
        <v>0.0</v>
      </c>
      <c r="N2666" s="13" t="n">
        <v>0.0</v>
      </c>
      <c r="O2666" s="13" t="n">
        <v>0.0</v>
      </c>
      <c r="P2666" s="13" t="n">
        <v>0.0</v>
      </c>
      <c r="Q2666" t="s">
        <v>935</v>
      </c>
      <c r="R2666" t="s">
        <v>460</v>
      </c>
      <c r="S2666" t="s">
        <v>1176</v>
      </c>
    </row>
    <row r="2667" spans="1:16" x14ac:dyDescent="0.25">
      <c r="A2667" s="13" t="s">
        <v>13</v>
      </c>
      <c r="B2667" s="7" t="n">
        <v>46478.0</v>
      </c>
      <c r="C2667" s="13" t="s">
        <v>23</v>
      </c>
      <c r="D2667" s="13" t="s">
        <v>24</v>
      </c>
      <c r="E2667" s="13" t="s">
        <v>27</v>
      </c>
      <c r="F2667" s="13" t="s">
        <v>48</v>
      </c>
      <c r="G2667" s="13" t="n">
        <v>8.917</v>
      </c>
      <c r="H2667" s="13" t="n">
        <v>8.313</v>
      </c>
      <c r="I2667" s="13" t="n">
        <v>8.567</v>
      </c>
      <c r="J2667" s="13" t="n">
        <v>8.364</v>
      </c>
      <c r="K2667" s="13" t="n">
        <v>8.533</v>
      </c>
      <c r="L2667" s="13" t="n">
        <v>8.434</v>
      </c>
      <c r="M2667" s="13" t="n">
        <v>0.0</v>
      </c>
      <c r="N2667" s="13" t="n">
        <v>0.0</v>
      </c>
      <c r="O2667" s="13" t="n">
        <v>0.0</v>
      </c>
      <c r="P2667" s="13" t="n">
        <v>0.0</v>
      </c>
      <c r="Q2667" t="s">
        <v>935</v>
      </c>
      <c r="R2667" t="s">
        <v>1029</v>
      </c>
      <c r="S2667" t="s">
        <v>1176</v>
      </c>
    </row>
    <row r="2668" spans="1:16" x14ac:dyDescent="0.25">
      <c r="A2668" s="13" t="s">
        <v>13</v>
      </c>
      <c r="B2668" s="7" t="n">
        <v>46478.0</v>
      </c>
      <c r="C2668" s="13" t="s">
        <v>23</v>
      </c>
      <c r="D2668" s="13" t="s">
        <v>24</v>
      </c>
      <c r="E2668" s="13" t="s">
        <v>26</v>
      </c>
      <c r="F2668" s="13" t="s">
        <v>48</v>
      </c>
      <c r="G2668" s="13" t="n">
        <v>8.391</v>
      </c>
      <c r="H2668" s="13" t="n">
        <v>7.859</v>
      </c>
      <c r="I2668" s="13" t="n">
        <v>8.093</v>
      </c>
      <c r="J2668" s="13" t="n">
        <v>7.913</v>
      </c>
      <c r="K2668" s="13" t="n">
        <v>8.07</v>
      </c>
      <c r="L2668" s="13" t="n">
        <v>7.987</v>
      </c>
      <c r="M2668" s="13" t="n">
        <v>0.0</v>
      </c>
      <c r="N2668" s="13" t="n">
        <v>0.0</v>
      </c>
      <c r="O2668" s="13" t="n">
        <v>0.0</v>
      </c>
      <c r="P2668" s="13" t="n">
        <v>0.0</v>
      </c>
      <c r="Q2668" t="s">
        <v>935</v>
      </c>
      <c r="R2668" t="s">
        <v>1677</v>
      </c>
      <c r="S2668" t="s">
        <v>1176</v>
      </c>
    </row>
    <row r="2669" spans="1:16" x14ac:dyDescent="0.25">
      <c r="A2669" s="13" t="s">
        <v>13</v>
      </c>
      <c r="B2669" s="7" t="n">
        <v>46478.0</v>
      </c>
      <c r="C2669" s="13" t="s">
        <v>23</v>
      </c>
      <c r="D2669" s="13" t="s">
        <v>28</v>
      </c>
      <c r="E2669" s="13" t="s">
        <v>25</v>
      </c>
      <c r="F2669" s="13" t="s">
        <v>48</v>
      </c>
      <c r="G2669" s="13" t="n">
        <v>8.63</v>
      </c>
      <c r="H2669" s="13" t="n">
        <v>8.279</v>
      </c>
      <c r="I2669" s="13" t="n">
        <v>8.449</v>
      </c>
      <c r="J2669" s="13" t="n">
        <v>8.342</v>
      </c>
      <c r="K2669" s="13" t="n">
        <v>8.46</v>
      </c>
      <c r="L2669" s="13" t="n">
        <v>8.417</v>
      </c>
      <c r="M2669" s="13" t="n">
        <v>0.0</v>
      </c>
      <c r="N2669" s="13" t="n">
        <v>0.0</v>
      </c>
      <c r="O2669" s="13" t="n">
        <v>0.0</v>
      </c>
      <c r="P2669" s="13" t="n">
        <v>0.0</v>
      </c>
      <c r="Q2669" t="s">
        <v>935</v>
      </c>
      <c r="R2669" t="s">
        <v>1410</v>
      </c>
      <c r="S2669" t="s">
        <v>1176</v>
      </c>
    </row>
    <row r="2670" spans="1:16" x14ac:dyDescent="0.25">
      <c r="A2670" s="13" t="s">
        <v>13</v>
      </c>
      <c r="B2670" s="7" t="n">
        <v>46478.0</v>
      </c>
      <c r="C2670" s="13" t="s">
        <v>23</v>
      </c>
      <c r="D2670" s="13" t="s">
        <v>28</v>
      </c>
      <c r="E2670" s="13" t="s">
        <v>27</v>
      </c>
      <c r="F2670" s="13" t="s">
        <v>48</v>
      </c>
      <c r="G2670" s="13" t="n">
        <v>8.694</v>
      </c>
      <c r="H2670" s="13" t="n">
        <v>8.237</v>
      </c>
      <c r="I2670" s="13" t="n">
        <v>8.451</v>
      </c>
      <c r="J2670" s="13" t="n">
        <v>8.298</v>
      </c>
      <c r="K2670" s="13" t="n">
        <v>8.446</v>
      </c>
      <c r="L2670" s="13" t="n">
        <v>8.371</v>
      </c>
      <c r="M2670" s="13" t="n">
        <v>0.0</v>
      </c>
      <c r="N2670" s="13" t="n">
        <v>0.0</v>
      </c>
      <c r="O2670" s="13" t="n">
        <v>0.0</v>
      </c>
      <c r="P2670" s="13" t="n">
        <v>0.0</v>
      </c>
      <c r="Q2670" t="s">
        <v>935</v>
      </c>
      <c r="R2670" t="s">
        <v>238</v>
      </c>
      <c r="S2670" t="s">
        <v>1176</v>
      </c>
    </row>
    <row r="2671" spans="1:16" x14ac:dyDescent="0.25">
      <c r="A2671" s="13" t="s">
        <v>13</v>
      </c>
      <c r="B2671" s="7" t="n">
        <v>46478.0</v>
      </c>
      <c r="C2671" s="13" t="s">
        <v>23</v>
      </c>
      <c r="D2671" s="13" t="s">
        <v>28</v>
      </c>
      <c r="E2671" s="13" t="s">
        <v>26</v>
      </c>
      <c r="F2671" s="13" t="s">
        <v>48</v>
      </c>
      <c r="G2671" s="13" t="n">
        <v>8.312</v>
      </c>
      <c r="H2671" s="13" t="n">
        <v>7.869</v>
      </c>
      <c r="I2671" s="13" t="n">
        <v>8.081</v>
      </c>
      <c r="J2671" s="13" t="n">
        <v>7.931</v>
      </c>
      <c r="K2671" s="13" t="n">
        <v>8.078</v>
      </c>
      <c r="L2671" s="13" t="n">
        <v>8.005</v>
      </c>
      <c r="M2671" s="13" t="n">
        <v>0.0</v>
      </c>
      <c r="N2671" s="13" t="n">
        <v>0.0</v>
      </c>
      <c r="O2671" s="13" t="n">
        <v>0.0</v>
      </c>
      <c r="P2671" s="13" t="n">
        <v>0.0</v>
      </c>
      <c r="Q2671" t="s">
        <v>935</v>
      </c>
      <c r="R2671" t="s">
        <v>608</v>
      </c>
      <c r="S2671" t="s">
        <v>1176</v>
      </c>
    </row>
    <row r="2672" spans="1:16" x14ac:dyDescent="0.25">
      <c r="A2672" s="13" t="s">
        <v>13</v>
      </c>
      <c r="B2672" s="7" t="n">
        <v>46478.0</v>
      </c>
      <c r="C2672" s="13" t="s">
        <v>23</v>
      </c>
      <c r="D2672" s="13" t="s">
        <v>29</v>
      </c>
      <c r="E2672" s="13" t="s">
        <v>25</v>
      </c>
      <c r="F2672" s="13" t="s">
        <v>48</v>
      </c>
      <c r="G2672" s="13" t="n">
        <v>9.625</v>
      </c>
      <c r="H2672" s="13" t="n">
        <v>9.279</v>
      </c>
      <c r="I2672" s="13" t="n">
        <v>9.446</v>
      </c>
      <c r="J2672" s="13" t="n">
        <v>9.351</v>
      </c>
      <c r="K2672" s="13" t="n">
        <v>9.465</v>
      </c>
      <c r="L2672" s="13" t="n">
        <v>9.44</v>
      </c>
      <c r="M2672" s="13" t="n">
        <v>0.0</v>
      </c>
      <c r="N2672" s="13" t="n">
        <v>0.0</v>
      </c>
      <c r="O2672" s="13" t="n">
        <v>0.0</v>
      </c>
      <c r="P2672" s="13" t="n">
        <v>0.0</v>
      </c>
      <c r="Q2672" t="s">
        <v>935</v>
      </c>
      <c r="R2672" t="s">
        <v>142</v>
      </c>
      <c r="S2672" t="s">
        <v>1176</v>
      </c>
    </row>
    <row r="2673" spans="1:16" x14ac:dyDescent="0.25">
      <c r="A2673" s="13" t="s">
        <v>13</v>
      </c>
      <c r="B2673" s="7" t="n">
        <v>46478.0</v>
      </c>
      <c r="C2673" s="13" t="s">
        <v>23</v>
      </c>
      <c r="D2673" s="13" t="s">
        <v>29</v>
      </c>
      <c r="E2673" s="13" t="s">
        <v>27</v>
      </c>
      <c r="F2673" s="13" t="s">
        <v>48</v>
      </c>
      <c r="G2673" s="13" t="n">
        <v>9.636</v>
      </c>
      <c r="H2673" s="13" t="n">
        <v>9.207</v>
      </c>
      <c r="I2673" s="13" t="n">
        <v>9.413</v>
      </c>
      <c r="J2673" s="13" t="n">
        <v>9.277</v>
      </c>
      <c r="K2673" s="13" t="n">
        <v>9.419</v>
      </c>
      <c r="L2673" s="13" t="n">
        <v>9.365</v>
      </c>
      <c r="M2673" s="13" t="n">
        <v>0.0</v>
      </c>
      <c r="N2673" s="13" t="n">
        <v>0.0</v>
      </c>
      <c r="O2673" s="13" t="n">
        <v>0.0</v>
      </c>
      <c r="P2673" s="13" t="n">
        <v>0.0</v>
      </c>
      <c r="Q2673" t="s">
        <v>935</v>
      </c>
      <c r="R2673" t="s">
        <v>1087</v>
      </c>
      <c r="S2673" t="s">
        <v>1176</v>
      </c>
    </row>
    <row r="2674" spans="1:16" x14ac:dyDescent="0.25">
      <c r="A2674" s="13" t="s">
        <v>13</v>
      </c>
      <c r="B2674" s="7" t="n">
        <v>46478.0</v>
      </c>
      <c r="C2674" s="13" t="s">
        <v>23</v>
      </c>
      <c r="D2674" s="13" t="s">
        <v>29</v>
      </c>
      <c r="E2674" s="13" t="s">
        <v>26</v>
      </c>
      <c r="F2674" s="13" t="s">
        <v>48</v>
      </c>
      <c r="G2674" s="13" t="n">
        <v>9.066</v>
      </c>
      <c r="H2674" s="13" t="n">
        <v>8.604</v>
      </c>
      <c r="I2674" s="13" t="n">
        <v>8.824</v>
      </c>
      <c r="J2674" s="13" t="n">
        <v>8.674</v>
      </c>
      <c r="K2674" s="13" t="n">
        <v>8.822</v>
      </c>
      <c r="L2674" s="13" t="n">
        <v>8.764</v>
      </c>
      <c r="M2674" s="13" t="n">
        <v>0.0</v>
      </c>
      <c r="N2674" s="13" t="n">
        <v>0.0</v>
      </c>
      <c r="O2674" s="13" t="n">
        <v>0.0</v>
      </c>
      <c r="P2674" s="13" t="n">
        <v>0.0</v>
      </c>
      <c r="Q2674" t="s">
        <v>935</v>
      </c>
      <c r="R2674" t="s">
        <v>380</v>
      </c>
      <c r="S2674" t="s">
        <v>1176</v>
      </c>
    </row>
    <row r="2675" spans="1:16" x14ac:dyDescent="0.25">
      <c r="A2675" s="13" t="s">
        <v>13</v>
      </c>
      <c r="B2675" s="7" t="n">
        <v>46478.0</v>
      </c>
      <c r="C2675" s="13" t="s">
        <v>30</v>
      </c>
      <c r="D2675" s="13" t="s">
        <v>31</v>
      </c>
      <c r="E2675" s="13" t="s">
        <v>25</v>
      </c>
      <c r="F2675" s="13" t="s">
        <v>46</v>
      </c>
      <c r="G2675" s="13" t="n">
        <v>9.73</v>
      </c>
      <c r="H2675" s="13" t="n">
        <v>9.232</v>
      </c>
      <c r="I2675" s="13" t="n">
        <v>9.442</v>
      </c>
      <c r="J2675" s="13" t="n">
        <v>9.279</v>
      </c>
      <c r="K2675" s="13" t="n">
        <v>9.42</v>
      </c>
      <c r="L2675" s="13" t="n">
        <v>9.343</v>
      </c>
      <c r="M2675" s="13" t="n">
        <v>0.0</v>
      </c>
      <c r="N2675" s="13" t="n">
        <v>0.0</v>
      </c>
      <c r="O2675" s="13" t="n">
        <v>0.0</v>
      </c>
      <c r="P2675" s="13" t="n">
        <v>0.0</v>
      </c>
      <c r="Q2675" t="s">
        <v>935</v>
      </c>
      <c r="R2675" t="s">
        <v>950</v>
      </c>
      <c r="S2675" t="s">
        <v>1176</v>
      </c>
    </row>
    <row r="2676" spans="1:16" x14ac:dyDescent="0.25">
      <c r="A2676" s="13" t="s">
        <v>13</v>
      </c>
      <c r="B2676" s="7" t="n">
        <v>46478.0</v>
      </c>
      <c r="C2676" s="13" t="s">
        <v>30</v>
      </c>
      <c r="D2676" s="13" t="s">
        <v>31</v>
      </c>
      <c r="E2676" s="13" t="s">
        <v>27</v>
      </c>
      <c r="F2676" s="13" t="s">
        <v>46</v>
      </c>
      <c r="G2676" s="13" t="n">
        <v>9.679</v>
      </c>
      <c r="H2676" s="13" t="n">
        <v>9.187</v>
      </c>
      <c r="I2676" s="13" t="n">
        <v>9.402</v>
      </c>
      <c r="J2676" s="13" t="n">
        <v>9.237</v>
      </c>
      <c r="K2676" s="13" t="n">
        <v>9.381</v>
      </c>
      <c r="L2676" s="13" t="n">
        <v>9.302</v>
      </c>
      <c r="M2676" s="13" t="n">
        <v>0.0</v>
      </c>
      <c r="N2676" s="13" t="n">
        <v>0.0</v>
      </c>
      <c r="O2676" s="13" t="n">
        <v>0.0</v>
      </c>
      <c r="P2676" s="13" t="n">
        <v>0.0</v>
      </c>
      <c r="Q2676" t="s">
        <v>935</v>
      </c>
      <c r="R2676" t="s">
        <v>210</v>
      </c>
      <c r="S2676" t="s">
        <v>1176</v>
      </c>
    </row>
    <row r="2677" spans="1:16" x14ac:dyDescent="0.25">
      <c r="A2677" s="13" t="s">
        <v>13</v>
      </c>
      <c r="B2677" s="7" t="n">
        <v>46478.0</v>
      </c>
      <c r="C2677" s="13" t="s">
        <v>30</v>
      </c>
      <c r="D2677" s="13" t="s">
        <v>31</v>
      </c>
      <c r="E2677" s="13" t="s">
        <v>26</v>
      </c>
      <c r="F2677" s="13" t="s">
        <v>46</v>
      </c>
      <c r="G2677" s="13" t="n">
        <v>8.897</v>
      </c>
      <c r="H2677" s="13" t="n">
        <v>8.433</v>
      </c>
      <c r="I2677" s="13" t="n">
        <v>8.643</v>
      </c>
      <c r="J2677" s="13" t="n">
        <v>8.486</v>
      </c>
      <c r="K2677" s="13" t="n">
        <v>8.626</v>
      </c>
      <c r="L2677" s="13" t="n">
        <v>8.556</v>
      </c>
      <c r="M2677" s="13" t="n">
        <v>0.0</v>
      </c>
      <c r="N2677" s="13" t="n">
        <v>0.0</v>
      </c>
      <c r="O2677" s="13" t="n">
        <v>0.0</v>
      </c>
      <c r="P2677" s="13" t="n">
        <v>0.0</v>
      </c>
      <c r="Q2677" t="s">
        <v>935</v>
      </c>
      <c r="R2677" t="s">
        <v>1400</v>
      </c>
      <c r="S2677" t="s">
        <v>1176</v>
      </c>
    </row>
    <row r="2678" spans="1:16" x14ac:dyDescent="0.25">
      <c r="A2678" s="13" t="s">
        <v>13</v>
      </c>
      <c r="B2678" s="7" t="n">
        <v>46478.0</v>
      </c>
      <c r="C2678" s="13" t="s">
        <v>30</v>
      </c>
      <c r="D2678" s="13" t="s">
        <v>28</v>
      </c>
      <c r="E2678" s="13" t="s">
        <v>25</v>
      </c>
      <c r="F2678" s="13" t="s">
        <v>46</v>
      </c>
      <c r="G2678" s="13" t="n">
        <v>9.676</v>
      </c>
      <c r="H2678" s="13" t="n">
        <v>9.331</v>
      </c>
      <c r="I2678" s="13" t="n">
        <v>9.497</v>
      </c>
      <c r="J2678" s="13" t="n">
        <v>9.393</v>
      </c>
      <c r="K2678" s="13" t="n">
        <v>9.509</v>
      </c>
      <c r="L2678" s="13" t="n">
        <v>9.468</v>
      </c>
      <c r="M2678" s="13" t="n">
        <v>0.0</v>
      </c>
      <c r="N2678" s="13" t="n">
        <v>0.0</v>
      </c>
      <c r="O2678" s="13" t="n">
        <v>0.0</v>
      </c>
      <c r="P2678" s="13" t="n">
        <v>0.0</v>
      </c>
      <c r="Q2678" t="s">
        <v>935</v>
      </c>
      <c r="R2678" t="s">
        <v>1252</v>
      </c>
      <c r="S2678" t="s">
        <v>1176</v>
      </c>
    </row>
    <row r="2679" spans="1:16" x14ac:dyDescent="0.25">
      <c r="A2679" s="13" t="s">
        <v>13</v>
      </c>
      <c r="B2679" s="7" t="n">
        <v>46478.0</v>
      </c>
      <c r="C2679" s="13" t="s">
        <v>30</v>
      </c>
      <c r="D2679" s="13" t="s">
        <v>28</v>
      </c>
      <c r="E2679" s="13" t="s">
        <v>27</v>
      </c>
      <c r="F2679" s="13" t="s">
        <v>46</v>
      </c>
      <c r="G2679" s="13" t="n">
        <v>9.739</v>
      </c>
      <c r="H2679" s="13" t="n">
        <v>9.287</v>
      </c>
      <c r="I2679" s="13" t="n">
        <v>9.497</v>
      </c>
      <c r="J2679" s="13" t="n">
        <v>9.347</v>
      </c>
      <c r="K2679" s="13" t="n">
        <v>9.492</v>
      </c>
      <c r="L2679" s="13" t="n">
        <v>9.42</v>
      </c>
      <c r="M2679" s="13" t="n">
        <v>0.0</v>
      </c>
      <c r="N2679" s="13" t="n">
        <v>0.0</v>
      </c>
      <c r="O2679" s="13" t="n">
        <v>0.0</v>
      </c>
      <c r="P2679" s="13" t="n">
        <v>0.0</v>
      </c>
      <c r="Q2679" t="s">
        <v>935</v>
      </c>
      <c r="R2679" t="s">
        <v>1678</v>
      </c>
      <c r="S2679" t="s">
        <v>1176</v>
      </c>
    </row>
    <row r="2680" spans="1:16" x14ac:dyDescent="0.25">
      <c r="A2680" s="13" t="s">
        <v>13</v>
      </c>
      <c r="B2680" s="7" t="n">
        <v>46478.0</v>
      </c>
      <c r="C2680" s="13" t="s">
        <v>30</v>
      </c>
      <c r="D2680" s="13" t="s">
        <v>28</v>
      </c>
      <c r="E2680" s="13" t="s">
        <v>26</v>
      </c>
      <c r="F2680" s="13" t="s">
        <v>46</v>
      </c>
      <c r="G2680" s="13" t="n">
        <v>9.355</v>
      </c>
      <c r="H2680" s="13" t="n">
        <v>8.916</v>
      </c>
      <c r="I2680" s="13" t="n">
        <v>9.124</v>
      </c>
      <c r="J2680" s="13" t="n">
        <v>8.977</v>
      </c>
      <c r="K2680" s="13" t="n">
        <v>9.122</v>
      </c>
      <c r="L2680" s="13" t="n">
        <v>9.051</v>
      </c>
      <c r="M2680" s="13" t="n">
        <v>0.0</v>
      </c>
      <c r="N2680" s="13" t="n">
        <v>0.0</v>
      </c>
      <c r="O2680" s="13" t="n">
        <v>0.0</v>
      </c>
      <c r="P2680" s="13" t="n">
        <v>0.0</v>
      </c>
      <c r="Q2680" t="s">
        <v>935</v>
      </c>
      <c r="R2680" t="s">
        <v>147</v>
      </c>
      <c r="S2680" t="s">
        <v>1176</v>
      </c>
    </row>
    <row r="2681" spans="1:16" x14ac:dyDescent="0.25">
      <c r="A2681" s="13" t="s">
        <v>13</v>
      </c>
      <c r="B2681" s="7" t="n">
        <v>46478.0</v>
      </c>
      <c r="C2681" s="13" t="s">
        <v>30</v>
      </c>
      <c r="D2681" s="13" t="s">
        <v>29</v>
      </c>
      <c r="E2681" s="13" t="s">
        <v>25</v>
      </c>
      <c r="F2681" s="13" t="s">
        <v>46</v>
      </c>
      <c r="G2681" s="13" t="n">
        <v>10.677</v>
      </c>
      <c r="H2681" s="13" t="n">
        <v>10.339</v>
      </c>
      <c r="I2681" s="13" t="n">
        <v>10.501</v>
      </c>
      <c r="J2681" s="13" t="n">
        <v>10.409</v>
      </c>
      <c r="K2681" s="13" t="n">
        <v>10.521</v>
      </c>
      <c r="L2681" s="13" t="n">
        <v>10.498</v>
      </c>
      <c r="M2681" s="13" t="n">
        <v>0.0</v>
      </c>
      <c r="N2681" s="13" t="n">
        <v>0.0</v>
      </c>
      <c r="O2681" s="13" t="n">
        <v>0.0</v>
      </c>
      <c r="P2681" s="13" t="n">
        <v>0.0</v>
      </c>
      <c r="Q2681" t="s">
        <v>935</v>
      </c>
      <c r="R2681" t="s">
        <v>1679</v>
      </c>
      <c r="S2681" t="s">
        <v>1176</v>
      </c>
    </row>
    <row r="2682" spans="1:16" x14ac:dyDescent="0.25">
      <c r="A2682" s="13" t="s">
        <v>13</v>
      </c>
      <c r="B2682" s="7" t="n">
        <v>46478.0</v>
      </c>
      <c r="C2682" s="13" t="s">
        <v>30</v>
      </c>
      <c r="D2682" s="13" t="s">
        <v>29</v>
      </c>
      <c r="E2682" s="13" t="s">
        <v>27</v>
      </c>
      <c r="F2682" s="13" t="s">
        <v>46</v>
      </c>
      <c r="G2682" s="13" t="n">
        <v>10.685</v>
      </c>
      <c r="H2682" s="13" t="n">
        <v>10.263</v>
      </c>
      <c r="I2682" s="13" t="n">
        <v>10.464</v>
      </c>
      <c r="J2682" s="13" t="n">
        <v>10.332</v>
      </c>
      <c r="K2682" s="13" t="n">
        <v>10.471</v>
      </c>
      <c r="L2682" s="13" t="n">
        <v>10.419</v>
      </c>
      <c r="M2682" s="13" t="n">
        <v>0.0</v>
      </c>
      <c r="N2682" s="13" t="n">
        <v>0.0</v>
      </c>
      <c r="O2682" s="13" t="n">
        <v>0.0</v>
      </c>
      <c r="P2682" s="13" t="n">
        <v>0.0</v>
      </c>
      <c r="Q2682" t="s">
        <v>935</v>
      </c>
      <c r="R2682" t="s">
        <v>1680</v>
      </c>
      <c r="S2682" t="s">
        <v>1176</v>
      </c>
    </row>
    <row r="2683" spans="1:16" x14ac:dyDescent="0.25">
      <c r="A2683" s="13" t="s">
        <v>13</v>
      </c>
      <c r="B2683" s="7" t="n">
        <v>46478.0</v>
      </c>
      <c r="C2683" s="13" t="s">
        <v>30</v>
      </c>
      <c r="D2683" s="13" t="s">
        <v>29</v>
      </c>
      <c r="E2683" s="13" t="s">
        <v>26</v>
      </c>
      <c r="F2683" s="13" t="s">
        <v>46</v>
      </c>
      <c r="G2683" s="13" t="n">
        <v>10.112</v>
      </c>
      <c r="H2683" s="13" t="n">
        <v>9.656</v>
      </c>
      <c r="I2683" s="13" t="n">
        <v>9.87</v>
      </c>
      <c r="J2683" s="13" t="n">
        <v>9.724</v>
      </c>
      <c r="K2683" s="13" t="n">
        <v>9.87</v>
      </c>
      <c r="L2683" s="13" t="n">
        <v>9.814</v>
      </c>
      <c r="M2683" s="13" t="n">
        <v>0.0</v>
      </c>
      <c r="N2683" s="13" t="n">
        <v>0.0</v>
      </c>
      <c r="O2683" s="13" t="n">
        <v>0.0</v>
      </c>
      <c r="P2683" s="13" t="n">
        <v>0.0</v>
      </c>
      <c r="Q2683" t="s">
        <v>935</v>
      </c>
      <c r="R2683" t="s">
        <v>1681</v>
      </c>
      <c r="S2683" t="s">
        <v>1176</v>
      </c>
    </row>
    <row r="2684" spans="1:16" x14ac:dyDescent="0.25">
      <c r="A2684" s="13" t="s">
        <v>13</v>
      </c>
      <c r="B2684" s="7" t="n">
        <v>46478.0</v>
      </c>
      <c r="C2684" s="13" t="s">
        <v>30</v>
      </c>
      <c r="D2684" s="13" t="s">
        <v>31</v>
      </c>
      <c r="E2684" s="13" t="s">
        <v>25</v>
      </c>
      <c r="F2684" s="13" t="s">
        <v>47</v>
      </c>
      <c r="G2684" s="13" t="n">
        <v>9.33</v>
      </c>
      <c r="H2684" s="13" t="n">
        <v>8.832</v>
      </c>
      <c r="I2684" s="13" t="n">
        <v>9.042</v>
      </c>
      <c r="J2684" s="13" t="n">
        <v>8.879</v>
      </c>
      <c r="K2684" s="13" t="n">
        <v>9.02</v>
      </c>
      <c r="L2684" s="13" t="n">
        <v>8.943</v>
      </c>
      <c r="M2684" s="13" t="n">
        <v>0.0</v>
      </c>
      <c r="N2684" s="13" t="n">
        <v>0.0</v>
      </c>
      <c r="O2684" s="13" t="n">
        <v>0.0</v>
      </c>
      <c r="P2684" s="13" t="n">
        <v>0.0</v>
      </c>
      <c r="Q2684" t="s">
        <v>935</v>
      </c>
      <c r="R2684" t="s">
        <v>956</v>
      </c>
      <c r="S2684" t="s">
        <v>1176</v>
      </c>
    </row>
    <row r="2685" spans="1:16" x14ac:dyDescent="0.25">
      <c r="A2685" s="13" t="s">
        <v>13</v>
      </c>
      <c r="B2685" s="7" t="n">
        <v>46478.0</v>
      </c>
      <c r="C2685" s="13" t="s">
        <v>30</v>
      </c>
      <c r="D2685" s="13" t="s">
        <v>31</v>
      </c>
      <c r="E2685" s="13" t="s">
        <v>27</v>
      </c>
      <c r="F2685" s="13" t="s">
        <v>47</v>
      </c>
      <c r="G2685" s="13" t="n">
        <v>9.279</v>
      </c>
      <c r="H2685" s="13" t="n">
        <v>8.787</v>
      </c>
      <c r="I2685" s="13" t="n">
        <v>9.002</v>
      </c>
      <c r="J2685" s="13" t="n">
        <v>8.837</v>
      </c>
      <c r="K2685" s="13" t="n">
        <v>8.981</v>
      </c>
      <c r="L2685" s="13" t="n">
        <v>8.902</v>
      </c>
      <c r="M2685" s="13" t="n">
        <v>0.0</v>
      </c>
      <c r="N2685" s="13" t="n">
        <v>0.0</v>
      </c>
      <c r="O2685" s="13" t="n">
        <v>0.0</v>
      </c>
      <c r="P2685" s="13" t="n">
        <v>0.0</v>
      </c>
      <c r="Q2685" t="s">
        <v>935</v>
      </c>
      <c r="R2685" t="s">
        <v>218</v>
      </c>
      <c r="S2685" t="s">
        <v>1176</v>
      </c>
    </row>
    <row r="2686" spans="1:16" x14ac:dyDescent="0.25">
      <c r="A2686" s="13" t="s">
        <v>13</v>
      </c>
      <c r="B2686" s="7" t="n">
        <v>46478.0</v>
      </c>
      <c r="C2686" s="13" t="s">
        <v>30</v>
      </c>
      <c r="D2686" s="13" t="s">
        <v>31</v>
      </c>
      <c r="E2686" s="13" t="s">
        <v>26</v>
      </c>
      <c r="F2686" s="13" t="s">
        <v>47</v>
      </c>
      <c r="G2686" s="13" t="n">
        <v>8.497</v>
      </c>
      <c r="H2686" s="13" t="n">
        <v>8.033</v>
      </c>
      <c r="I2686" s="13" t="n">
        <v>8.243</v>
      </c>
      <c r="J2686" s="13" t="n">
        <v>8.086</v>
      </c>
      <c r="K2686" s="13" t="n">
        <v>8.226</v>
      </c>
      <c r="L2686" s="13" t="n">
        <v>8.156</v>
      </c>
      <c r="M2686" s="13" t="n">
        <v>0.0</v>
      </c>
      <c r="N2686" s="13" t="n">
        <v>0.0</v>
      </c>
      <c r="O2686" s="13" t="n">
        <v>0.0</v>
      </c>
      <c r="P2686" s="13" t="n">
        <v>0.0</v>
      </c>
      <c r="Q2686" t="s">
        <v>935</v>
      </c>
      <c r="R2686" t="s">
        <v>1682</v>
      </c>
      <c r="S2686" t="s">
        <v>1176</v>
      </c>
    </row>
    <row r="2687" spans="1:16" x14ac:dyDescent="0.25">
      <c r="A2687" s="13" t="s">
        <v>13</v>
      </c>
      <c r="B2687" s="7" t="n">
        <v>46478.0</v>
      </c>
      <c r="C2687" s="13" t="s">
        <v>30</v>
      </c>
      <c r="D2687" s="13" t="s">
        <v>28</v>
      </c>
      <c r="E2687" s="13" t="s">
        <v>25</v>
      </c>
      <c r="F2687" s="13" t="s">
        <v>47</v>
      </c>
      <c r="G2687" s="13" t="n">
        <v>9.276</v>
      </c>
      <c r="H2687" s="13" t="n">
        <v>8.931</v>
      </c>
      <c r="I2687" s="13" t="n">
        <v>9.097</v>
      </c>
      <c r="J2687" s="13" t="n">
        <v>8.993</v>
      </c>
      <c r="K2687" s="13" t="n">
        <v>9.109</v>
      </c>
      <c r="L2687" s="13" t="n">
        <v>9.068</v>
      </c>
      <c r="M2687" s="13" t="n">
        <v>0.0</v>
      </c>
      <c r="N2687" s="13" t="n">
        <v>0.0</v>
      </c>
      <c r="O2687" s="13" t="n">
        <v>0.0</v>
      </c>
      <c r="P2687" s="13" t="n">
        <v>0.0</v>
      </c>
      <c r="Q2687" t="s">
        <v>935</v>
      </c>
      <c r="R2687" t="s">
        <v>261</v>
      </c>
      <c r="S2687" t="s">
        <v>1176</v>
      </c>
    </row>
    <row r="2688" spans="1:16" x14ac:dyDescent="0.25">
      <c r="A2688" s="13" t="s">
        <v>13</v>
      </c>
      <c r="B2688" s="7" t="n">
        <v>46478.0</v>
      </c>
      <c r="C2688" s="13" t="s">
        <v>30</v>
      </c>
      <c r="D2688" s="13" t="s">
        <v>28</v>
      </c>
      <c r="E2688" s="13" t="s">
        <v>27</v>
      </c>
      <c r="F2688" s="13" t="s">
        <v>47</v>
      </c>
      <c r="G2688" s="13" t="n">
        <v>9.339</v>
      </c>
      <c r="H2688" s="13" t="n">
        <v>8.887</v>
      </c>
      <c r="I2688" s="13" t="n">
        <v>9.097</v>
      </c>
      <c r="J2688" s="13" t="n">
        <v>8.947</v>
      </c>
      <c r="K2688" s="13" t="n">
        <v>9.092</v>
      </c>
      <c r="L2688" s="13" t="n">
        <v>9.02</v>
      </c>
      <c r="M2688" s="13" t="n">
        <v>0.0</v>
      </c>
      <c r="N2688" s="13" t="n">
        <v>0.0</v>
      </c>
      <c r="O2688" s="13" t="n">
        <v>0.0</v>
      </c>
      <c r="P2688" s="13" t="n">
        <v>0.0</v>
      </c>
      <c r="Q2688" t="s">
        <v>935</v>
      </c>
      <c r="R2688" t="s">
        <v>1409</v>
      </c>
      <c r="S2688" t="s">
        <v>1176</v>
      </c>
    </row>
    <row r="2689" spans="1:16" x14ac:dyDescent="0.25">
      <c r="A2689" s="13" t="s">
        <v>13</v>
      </c>
      <c r="B2689" s="7" t="n">
        <v>46478.0</v>
      </c>
      <c r="C2689" s="13" t="s">
        <v>30</v>
      </c>
      <c r="D2689" s="13" t="s">
        <v>28</v>
      </c>
      <c r="E2689" s="13" t="s">
        <v>26</v>
      </c>
      <c r="F2689" s="13" t="s">
        <v>47</v>
      </c>
      <c r="G2689" s="13" t="n">
        <v>8.955</v>
      </c>
      <c r="H2689" s="13" t="n">
        <v>8.516</v>
      </c>
      <c r="I2689" s="13" t="n">
        <v>8.724</v>
      </c>
      <c r="J2689" s="13" t="n">
        <v>8.577</v>
      </c>
      <c r="K2689" s="13" t="n">
        <v>8.722</v>
      </c>
      <c r="L2689" s="13" t="n">
        <v>8.651</v>
      </c>
      <c r="M2689" s="13" t="n">
        <v>0.0</v>
      </c>
      <c r="N2689" s="13" t="n">
        <v>0.0</v>
      </c>
      <c r="O2689" s="13" t="n">
        <v>0.0</v>
      </c>
      <c r="P2689" s="13" t="n">
        <v>0.0</v>
      </c>
      <c r="Q2689" t="s">
        <v>935</v>
      </c>
      <c r="R2689" t="s">
        <v>1023</v>
      </c>
      <c r="S2689" t="s">
        <v>1176</v>
      </c>
    </row>
    <row r="2690" spans="1:16" x14ac:dyDescent="0.25">
      <c r="A2690" s="13" t="s">
        <v>13</v>
      </c>
      <c r="B2690" s="7" t="n">
        <v>46478.0</v>
      </c>
      <c r="C2690" s="13" t="s">
        <v>30</v>
      </c>
      <c r="D2690" s="13" t="s">
        <v>29</v>
      </c>
      <c r="E2690" s="13" t="s">
        <v>25</v>
      </c>
      <c r="F2690" s="13" t="s">
        <v>47</v>
      </c>
      <c r="G2690" s="13" t="n">
        <v>10.277</v>
      </c>
      <c r="H2690" s="13" t="n">
        <v>9.939</v>
      </c>
      <c r="I2690" s="13" t="n">
        <v>10.101</v>
      </c>
      <c r="J2690" s="13" t="n">
        <v>10.009</v>
      </c>
      <c r="K2690" s="13" t="n">
        <v>10.121</v>
      </c>
      <c r="L2690" s="13" t="n">
        <v>10.098</v>
      </c>
      <c r="M2690" s="13" t="n">
        <v>0.0</v>
      </c>
      <c r="N2690" s="13" t="n">
        <v>0.0</v>
      </c>
      <c r="O2690" s="13" t="n">
        <v>0.0</v>
      </c>
      <c r="P2690" s="13" t="n">
        <v>0.0</v>
      </c>
      <c r="Q2690" t="s">
        <v>935</v>
      </c>
      <c r="R2690" t="s">
        <v>1683</v>
      </c>
      <c r="S2690" t="s">
        <v>1176</v>
      </c>
    </row>
    <row r="2691" spans="1:16" x14ac:dyDescent="0.25">
      <c r="A2691" s="13" t="s">
        <v>13</v>
      </c>
      <c r="B2691" s="7" t="n">
        <v>46478.0</v>
      </c>
      <c r="C2691" s="13" t="s">
        <v>30</v>
      </c>
      <c r="D2691" s="13" t="s">
        <v>29</v>
      </c>
      <c r="E2691" s="13" t="s">
        <v>27</v>
      </c>
      <c r="F2691" s="13" t="s">
        <v>47</v>
      </c>
      <c r="G2691" s="13" t="n">
        <v>10.285</v>
      </c>
      <c r="H2691" s="13" t="n">
        <v>9.863</v>
      </c>
      <c r="I2691" s="13" t="n">
        <v>10.064</v>
      </c>
      <c r="J2691" s="13" t="n">
        <v>9.932</v>
      </c>
      <c r="K2691" s="13" t="n">
        <v>10.071</v>
      </c>
      <c r="L2691" s="13" t="n">
        <v>10.019</v>
      </c>
      <c r="M2691" s="13" t="n">
        <v>0.0</v>
      </c>
      <c r="N2691" s="13" t="n">
        <v>0.0</v>
      </c>
      <c r="O2691" s="13" t="n">
        <v>0.0</v>
      </c>
      <c r="P2691" s="13" t="n">
        <v>0.0</v>
      </c>
      <c r="Q2691" t="s">
        <v>935</v>
      </c>
      <c r="R2691" t="s">
        <v>1684</v>
      </c>
      <c r="S2691" t="s">
        <v>1176</v>
      </c>
    </row>
    <row r="2692" spans="1:16" x14ac:dyDescent="0.25">
      <c r="A2692" s="13" t="s">
        <v>13</v>
      </c>
      <c r="B2692" s="7" t="n">
        <v>46478.0</v>
      </c>
      <c r="C2692" s="13" t="s">
        <v>30</v>
      </c>
      <c r="D2692" s="13" t="s">
        <v>29</v>
      </c>
      <c r="E2692" s="13" t="s">
        <v>26</v>
      </c>
      <c r="F2692" s="13" t="s">
        <v>47</v>
      </c>
      <c r="G2692" s="13" t="n">
        <v>9.712</v>
      </c>
      <c r="H2692" s="13" t="n">
        <v>9.256</v>
      </c>
      <c r="I2692" s="13" t="n">
        <v>9.47</v>
      </c>
      <c r="J2692" s="13" t="n">
        <v>9.324</v>
      </c>
      <c r="K2692" s="13" t="n">
        <v>9.47</v>
      </c>
      <c r="L2692" s="13" t="n">
        <v>9.414</v>
      </c>
      <c r="M2692" s="13" t="n">
        <v>0.0</v>
      </c>
      <c r="N2692" s="13" t="n">
        <v>0.0</v>
      </c>
      <c r="O2692" s="13" t="n">
        <v>0.0</v>
      </c>
      <c r="P2692" s="13" t="n">
        <v>0.0</v>
      </c>
      <c r="Q2692" t="s">
        <v>935</v>
      </c>
      <c r="R2692" t="s">
        <v>1685</v>
      </c>
      <c r="S2692" t="s">
        <v>1176</v>
      </c>
    </row>
    <row r="2693" spans="1:16" x14ac:dyDescent="0.25">
      <c r="A2693" s="13" t="s">
        <v>13</v>
      </c>
      <c r="B2693" s="7" t="n">
        <v>46478.0</v>
      </c>
      <c r="C2693" s="13" t="s">
        <v>30</v>
      </c>
      <c r="D2693" s="13" t="s">
        <v>31</v>
      </c>
      <c r="E2693" s="13" t="s">
        <v>25</v>
      </c>
      <c r="F2693" s="13" t="s">
        <v>48</v>
      </c>
      <c r="G2693" s="13" t="n">
        <v>8.73</v>
      </c>
      <c r="H2693" s="13" t="n">
        <v>8.232</v>
      </c>
      <c r="I2693" s="13" t="n">
        <v>8.442</v>
      </c>
      <c r="J2693" s="13" t="n">
        <v>8.279</v>
      </c>
      <c r="K2693" s="13" t="n">
        <v>8.42</v>
      </c>
      <c r="L2693" s="13" t="n">
        <v>8.343</v>
      </c>
      <c r="M2693" s="13" t="n">
        <v>0.0</v>
      </c>
      <c r="N2693" s="13" t="n">
        <v>0.0</v>
      </c>
      <c r="O2693" s="13" t="n">
        <v>0.0</v>
      </c>
      <c r="P2693" s="13" t="n">
        <v>0.0</v>
      </c>
      <c r="Q2693" t="s">
        <v>935</v>
      </c>
      <c r="R2693" t="s">
        <v>962</v>
      </c>
      <c r="S2693" t="s">
        <v>1176</v>
      </c>
    </row>
    <row r="2694" spans="1:16" x14ac:dyDescent="0.25">
      <c r="A2694" s="13" t="s">
        <v>13</v>
      </c>
      <c r="B2694" s="7" t="n">
        <v>46478.0</v>
      </c>
      <c r="C2694" s="13" t="s">
        <v>30</v>
      </c>
      <c r="D2694" s="13" t="s">
        <v>31</v>
      </c>
      <c r="E2694" s="13" t="s">
        <v>27</v>
      </c>
      <c r="F2694" s="13" t="s">
        <v>48</v>
      </c>
      <c r="G2694" s="13" t="n">
        <v>8.679</v>
      </c>
      <c r="H2694" s="13" t="n">
        <v>8.187</v>
      </c>
      <c r="I2694" s="13" t="n">
        <v>8.402</v>
      </c>
      <c r="J2694" s="13" t="n">
        <v>8.237</v>
      </c>
      <c r="K2694" s="13" t="n">
        <v>8.381</v>
      </c>
      <c r="L2694" s="13" t="n">
        <v>8.302</v>
      </c>
      <c r="M2694" s="13" t="n">
        <v>0.0</v>
      </c>
      <c r="N2694" s="13" t="n">
        <v>0.0</v>
      </c>
      <c r="O2694" s="13" t="n">
        <v>0.0</v>
      </c>
      <c r="P2694" s="13" t="n">
        <v>0.0</v>
      </c>
      <c r="Q2694" t="s">
        <v>935</v>
      </c>
      <c r="R2694" t="s">
        <v>227</v>
      </c>
      <c r="S2694" t="s">
        <v>1176</v>
      </c>
    </row>
    <row r="2695" spans="1:16" x14ac:dyDescent="0.25">
      <c r="A2695" s="13" t="s">
        <v>13</v>
      </c>
      <c r="B2695" s="7" t="n">
        <v>46478.0</v>
      </c>
      <c r="C2695" s="13" t="s">
        <v>30</v>
      </c>
      <c r="D2695" s="13" t="s">
        <v>31</v>
      </c>
      <c r="E2695" s="13" t="s">
        <v>26</v>
      </c>
      <c r="F2695" s="13" t="s">
        <v>48</v>
      </c>
      <c r="G2695" s="13" t="n">
        <v>7.897</v>
      </c>
      <c r="H2695" s="13" t="n">
        <v>7.433</v>
      </c>
      <c r="I2695" s="13" t="n">
        <v>7.643</v>
      </c>
      <c r="J2695" s="13" t="n">
        <v>7.486</v>
      </c>
      <c r="K2695" s="13" t="n">
        <v>7.626</v>
      </c>
      <c r="L2695" s="13" t="n">
        <v>7.556</v>
      </c>
      <c r="M2695" s="13" t="n">
        <v>0.0</v>
      </c>
      <c r="N2695" s="13" t="n">
        <v>0.0</v>
      </c>
      <c r="O2695" s="13" t="n">
        <v>0.0</v>
      </c>
      <c r="P2695" s="13" t="n">
        <v>0.0</v>
      </c>
      <c r="Q2695" t="s">
        <v>935</v>
      </c>
      <c r="R2695" t="s">
        <v>1686</v>
      </c>
      <c r="S2695" t="s">
        <v>1176</v>
      </c>
    </row>
    <row r="2696" spans="1:16" x14ac:dyDescent="0.25">
      <c r="A2696" s="13" t="s">
        <v>13</v>
      </c>
      <c r="B2696" s="7" t="n">
        <v>46478.0</v>
      </c>
      <c r="C2696" s="13" t="s">
        <v>30</v>
      </c>
      <c r="D2696" s="13" t="s">
        <v>28</v>
      </c>
      <c r="E2696" s="13" t="s">
        <v>25</v>
      </c>
      <c r="F2696" s="13" t="s">
        <v>48</v>
      </c>
      <c r="G2696" s="13" t="n">
        <v>8.676</v>
      </c>
      <c r="H2696" s="13" t="n">
        <v>8.331</v>
      </c>
      <c r="I2696" s="13" t="n">
        <v>8.497</v>
      </c>
      <c r="J2696" s="13" t="n">
        <v>8.393</v>
      </c>
      <c r="K2696" s="13" t="n">
        <v>8.509</v>
      </c>
      <c r="L2696" s="13" t="n">
        <v>8.468</v>
      </c>
      <c r="M2696" s="13" t="n">
        <v>0.0</v>
      </c>
      <c r="N2696" s="13" t="n">
        <v>0.0</v>
      </c>
      <c r="O2696" s="13" t="n">
        <v>0.0</v>
      </c>
      <c r="P2696" s="13" t="n">
        <v>0.0</v>
      </c>
      <c r="Q2696" t="s">
        <v>935</v>
      </c>
      <c r="R2696" t="s">
        <v>502</v>
      </c>
      <c r="S2696" t="s">
        <v>1176</v>
      </c>
    </row>
    <row r="2697" spans="1:16" x14ac:dyDescent="0.25">
      <c r="A2697" s="13" t="s">
        <v>13</v>
      </c>
      <c r="B2697" s="7" t="n">
        <v>46478.0</v>
      </c>
      <c r="C2697" s="13" t="s">
        <v>30</v>
      </c>
      <c r="D2697" s="13" t="s">
        <v>28</v>
      </c>
      <c r="E2697" s="13" t="s">
        <v>27</v>
      </c>
      <c r="F2697" s="13" t="s">
        <v>48</v>
      </c>
      <c r="G2697" s="13" t="n">
        <v>8.739</v>
      </c>
      <c r="H2697" s="13" t="n">
        <v>8.287</v>
      </c>
      <c r="I2697" s="13" t="n">
        <v>8.497</v>
      </c>
      <c r="J2697" s="13" t="n">
        <v>8.347</v>
      </c>
      <c r="K2697" s="13" t="n">
        <v>8.492</v>
      </c>
      <c r="L2697" s="13" t="n">
        <v>8.42</v>
      </c>
      <c r="M2697" s="13" t="n">
        <v>0.0</v>
      </c>
      <c r="N2697" s="13" t="n">
        <v>0.0</v>
      </c>
      <c r="O2697" s="13" t="n">
        <v>0.0</v>
      </c>
      <c r="P2697" s="13" t="n">
        <v>0.0</v>
      </c>
      <c r="Q2697" t="s">
        <v>935</v>
      </c>
      <c r="R2697" t="s">
        <v>764</v>
      </c>
      <c r="S2697" t="s">
        <v>1176</v>
      </c>
    </row>
    <row r="2698" spans="1:16" x14ac:dyDescent="0.25">
      <c r="A2698" s="13" t="s">
        <v>13</v>
      </c>
      <c r="B2698" s="7" t="n">
        <v>46478.0</v>
      </c>
      <c r="C2698" s="13" t="s">
        <v>30</v>
      </c>
      <c r="D2698" s="13" t="s">
        <v>28</v>
      </c>
      <c r="E2698" s="13" t="s">
        <v>26</v>
      </c>
      <c r="F2698" s="13" t="s">
        <v>48</v>
      </c>
      <c r="G2698" s="13" t="n">
        <v>8.355</v>
      </c>
      <c r="H2698" s="13" t="n">
        <v>7.916</v>
      </c>
      <c r="I2698" s="13" t="n">
        <v>8.124</v>
      </c>
      <c r="J2698" s="13" t="n">
        <v>7.977</v>
      </c>
      <c r="K2698" s="13" t="n">
        <v>8.122</v>
      </c>
      <c r="L2698" s="13" t="n">
        <v>8.051</v>
      </c>
      <c r="M2698" s="13" t="n">
        <v>0.0</v>
      </c>
      <c r="N2698" s="13" t="n">
        <v>0.0</v>
      </c>
      <c r="O2698" s="13" t="n">
        <v>0.0</v>
      </c>
      <c r="P2698" s="13" t="n">
        <v>0.0</v>
      </c>
      <c r="Q2698" t="s">
        <v>935</v>
      </c>
      <c r="R2698" t="s">
        <v>1030</v>
      </c>
      <c r="S2698" t="s">
        <v>1176</v>
      </c>
    </row>
    <row r="2699" spans="1:16" x14ac:dyDescent="0.25">
      <c r="A2699" s="13" t="s">
        <v>13</v>
      </c>
      <c r="B2699" s="7" t="n">
        <v>46478.0</v>
      </c>
      <c r="C2699" s="13" t="s">
        <v>30</v>
      </c>
      <c r="D2699" s="13" t="s">
        <v>29</v>
      </c>
      <c r="E2699" s="13" t="s">
        <v>25</v>
      </c>
      <c r="F2699" s="13" t="s">
        <v>48</v>
      </c>
      <c r="G2699" s="13" t="n">
        <v>9.677</v>
      </c>
      <c r="H2699" s="13" t="n">
        <v>9.339</v>
      </c>
      <c r="I2699" s="13" t="n">
        <v>9.501</v>
      </c>
      <c r="J2699" s="13" t="n">
        <v>9.409</v>
      </c>
      <c r="K2699" s="13" t="n">
        <v>9.521</v>
      </c>
      <c r="L2699" s="13" t="n">
        <v>9.498</v>
      </c>
      <c r="M2699" s="13" t="n">
        <v>0.0</v>
      </c>
      <c r="N2699" s="13" t="n">
        <v>0.0</v>
      </c>
      <c r="O2699" s="13" t="n">
        <v>0.0</v>
      </c>
      <c r="P2699" s="13" t="n">
        <v>0.0</v>
      </c>
      <c r="Q2699" t="s">
        <v>935</v>
      </c>
      <c r="R2699" t="s">
        <v>1137</v>
      </c>
      <c r="S2699" t="s">
        <v>1176</v>
      </c>
    </row>
    <row r="2700" spans="1:16" x14ac:dyDescent="0.25">
      <c r="A2700" s="13" t="s">
        <v>13</v>
      </c>
      <c r="B2700" s="7" t="n">
        <v>46478.0</v>
      </c>
      <c r="C2700" s="13" t="s">
        <v>30</v>
      </c>
      <c r="D2700" s="13" t="s">
        <v>29</v>
      </c>
      <c r="E2700" s="13" t="s">
        <v>27</v>
      </c>
      <c r="F2700" s="13" t="s">
        <v>48</v>
      </c>
      <c r="G2700" s="13" t="n">
        <v>9.685</v>
      </c>
      <c r="H2700" s="13" t="n">
        <v>9.263</v>
      </c>
      <c r="I2700" s="13" t="n">
        <v>9.464</v>
      </c>
      <c r="J2700" s="13" t="n">
        <v>9.332</v>
      </c>
      <c r="K2700" s="13" t="n">
        <v>9.471</v>
      </c>
      <c r="L2700" s="13" t="n">
        <v>9.419</v>
      </c>
      <c r="M2700" s="13" t="n">
        <v>0.0</v>
      </c>
      <c r="N2700" s="13" t="n">
        <v>0.0</v>
      </c>
      <c r="O2700" s="13" t="n">
        <v>0.0</v>
      </c>
      <c r="P2700" s="13" t="n">
        <v>0.0</v>
      </c>
      <c r="Q2700" t="s">
        <v>935</v>
      </c>
      <c r="R2700" t="s">
        <v>735</v>
      </c>
      <c r="S2700" t="s">
        <v>1176</v>
      </c>
    </row>
    <row r="2701" spans="1:16" x14ac:dyDescent="0.25">
      <c r="A2701" s="13" t="s">
        <v>13</v>
      </c>
      <c r="B2701" s="7" t="n">
        <v>46478.0</v>
      </c>
      <c r="C2701" s="13" t="s">
        <v>30</v>
      </c>
      <c r="D2701" s="13" t="s">
        <v>29</v>
      </c>
      <c r="E2701" s="13" t="s">
        <v>26</v>
      </c>
      <c r="F2701" s="13" t="s">
        <v>48</v>
      </c>
      <c r="G2701" s="13" t="n">
        <v>9.112</v>
      </c>
      <c r="H2701" s="13" t="n">
        <v>8.656</v>
      </c>
      <c r="I2701" s="13" t="n">
        <v>8.87</v>
      </c>
      <c r="J2701" s="13" t="n">
        <v>8.724</v>
      </c>
      <c r="K2701" s="13" t="n">
        <v>8.87</v>
      </c>
      <c r="L2701" s="13" t="n">
        <v>8.814</v>
      </c>
      <c r="M2701" s="13" t="n">
        <v>0.0</v>
      </c>
      <c r="N2701" s="13" t="n">
        <v>0.0</v>
      </c>
      <c r="O2701" s="13" t="n">
        <v>0.0</v>
      </c>
      <c r="P2701" s="13" t="n">
        <v>0.0</v>
      </c>
      <c r="Q2701" t="s">
        <v>935</v>
      </c>
      <c r="R2701" t="s">
        <v>1687</v>
      </c>
      <c r="S2701" t="s">
        <v>1176</v>
      </c>
    </row>
    <row r="2702" spans="1:16" x14ac:dyDescent="0.25">
      <c r="A2702" s="13" t="s">
        <v>13</v>
      </c>
      <c r="B2702" s="7" t="n">
        <v>46478.0</v>
      </c>
      <c r="C2702" s="13" t="s">
        <v>32</v>
      </c>
      <c r="D2702" s="13" t="s">
        <v>24</v>
      </c>
      <c r="E2702" s="13" t="s">
        <v>25</v>
      </c>
      <c r="F2702" s="13" t="s">
        <v>46</v>
      </c>
      <c r="G2702" s="13" t="n">
        <v>9.717</v>
      </c>
      <c r="H2702" s="13" t="n">
        <v>9.163</v>
      </c>
      <c r="I2702" s="13" t="n">
        <v>9.389</v>
      </c>
      <c r="J2702" s="13" t="n">
        <v>9.212</v>
      </c>
      <c r="K2702" s="13" t="n">
        <v>9.361</v>
      </c>
      <c r="L2702" s="13" t="n">
        <v>9.281</v>
      </c>
      <c r="M2702" s="13" t="n">
        <v>0.0</v>
      </c>
      <c r="N2702" s="13" t="n">
        <v>0.0</v>
      </c>
      <c r="O2702" s="13" t="n">
        <v>0.0</v>
      </c>
      <c r="P2702" s="13" t="n">
        <v>0.0</v>
      </c>
      <c r="Q2702" t="s">
        <v>935</v>
      </c>
      <c r="R2702" t="s">
        <v>1594</v>
      </c>
      <c r="S2702" t="s">
        <v>1176</v>
      </c>
    </row>
    <row r="2703" spans="1:16" x14ac:dyDescent="0.25">
      <c r="A2703" s="13" t="s">
        <v>13</v>
      </c>
      <c r="B2703" s="7" t="n">
        <v>46478.0</v>
      </c>
      <c r="C2703" s="13" t="s">
        <v>32</v>
      </c>
      <c r="D2703" s="13" t="s">
        <v>24</v>
      </c>
      <c r="E2703" s="13" t="s">
        <v>27</v>
      </c>
      <c r="F2703" s="13" t="s">
        <v>46</v>
      </c>
      <c r="G2703" s="13" t="n">
        <v>9.82</v>
      </c>
      <c r="H2703" s="13" t="n">
        <v>9.187</v>
      </c>
      <c r="I2703" s="13" t="n">
        <v>9.445</v>
      </c>
      <c r="J2703" s="13" t="n">
        <v>9.236</v>
      </c>
      <c r="K2703" s="13" t="n">
        <v>9.407</v>
      </c>
      <c r="L2703" s="13" t="n">
        <v>9.307</v>
      </c>
      <c r="M2703" s="13" t="n">
        <v>0.0</v>
      </c>
      <c r="N2703" s="13" t="n">
        <v>0.0</v>
      </c>
      <c r="O2703" s="13" t="n">
        <v>0.0</v>
      </c>
      <c r="P2703" s="13" t="n">
        <v>0.0</v>
      </c>
      <c r="Q2703" t="s">
        <v>935</v>
      </c>
      <c r="R2703" t="s">
        <v>1688</v>
      </c>
      <c r="S2703" t="s">
        <v>1176</v>
      </c>
    </row>
    <row r="2704" spans="1:16" x14ac:dyDescent="0.25">
      <c r="A2704" s="13" t="s">
        <v>13</v>
      </c>
      <c r="B2704" s="7" t="n">
        <v>46478.0</v>
      </c>
      <c r="C2704" s="13" t="s">
        <v>32</v>
      </c>
      <c r="D2704" s="13" t="s">
        <v>24</v>
      </c>
      <c r="E2704" s="13" t="s">
        <v>26</v>
      </c>
      <c r="F2704" s="13" t="s">
        <v>46</v>
      </c>
      <c r="G2704" s="13" t="n">
        <v>9.299</v>
      </c>
      <c r="H2704" s="13" t="n">
        <v>8.777</v>
      </c>
      <c r="I2704" s="13" t="n">
        <v>9.005</v>
      </c>
      <c r="J2704" s="13" t="n">
        <v>8.829</v>
      </c>
      <c r="K2704" s="13" t="n">
        <v>8.982</v>
      </c>
      <c r="L2704" s="13" t="n">
        <v>8.9</v>
      </c>
      <c r="M2704" s="13" t="n">
        <v>0.0</v>
      </c>
      <c r="N2704" s="13" t="n">
        <v>0.0</v>
      </c>
      <c r="O2704" s="13" t="n">
        <v>0.0</v>
      </c>
      <c r="P2704" s="13" t="n">
        <v>0.0</v>
      </c>
      <c r="Q2704" t="s">
        <v>935</v>
      </c>
      <c r="R2704" t="s">
        <v>1624</v>
      </c>
      <c r="S2704" t="s">
        <v>1176</v>
      </c>
    </row>
    <row r="2705" spans="1:16" x14ac:dyDescent="0.25">
      <c r="A2705" s="13" t="s">
        <v>13</v>
      </c>
      <c r="B2705" s="7" t="n">
        <v>46478.0</v>
      </c>
      <c r="C2705" s="13" t="s">
        <v>32</v>
      </c>
      <c r="D2705" s="13" t="s">
        <v>24</v>
      </c>
      <c r="E2705" s="13" t="s">
        <v>25</v>
      </c>
      <c r="F2705" s="13" t="s">
        <v>47</v>
      </c>
      <c r="G2705" s="13" t="n">
        <v>9.317</v>
      </c>
      <c r="H2705" s="13" t="n">
        <v>8.763</v>
      </c>
      <c r="I2705" s="13" t="n">
        <v>8.989</v>
      </c>
      <c r="J2705" s="13" t="n">
        <v>8.812</v>
      </c>
      <c r="K2705" s="13" t="n">
        <v>8.961</v>
      </c>
      <c r="L2705" s="13" t="n">
        <v>8.881</v>
      </c>
      <c r="M2705" s="13" t="n">
        <v>0.0</v>
      </c>
      <c r="N2705" s="13" t="n">
        <v>0.0</v>
      </c>
      <c r="O2705" s="13" t="n">
        <v>0.0</v>
      </c>
      <c r="P2705" s="13" t="n">
        <v>0.0</v>
      </c>
      <c r="Q2705" t="s">
        <v>935</v>
      </c>
      <c r="R2705" t="s">
        <v>571</v>
      </c>
      <c r="S2705" t="s">
        <v>1176</v>
      </c>
    </row>
    <row r="2706" spans="1:16" x14ac:dyDescent="0.25">
      <c r="A2706" s="13" t="s">
        <v>13</v>
      </c>
      <c r="B2706" s="7" t="n">
        <v>46478.0</v>
      </c>
      <c r="C2706" s="13" t="s">
        <v>32</v>
      </c>
      <c r="D2706" s="13" t="s">
        <v>24</v>
      </c>
      <c r="E2706" s="13" t="s">
        <v>27</v>
      </c>
      <c r="F2706" s="13" t="s">
        <v>47</v>
      </c>
      <c r="G2706" s="13" t="n">
        <v>9.42</v>
      </c>
      <c r="H2706" s="13" t="n">
        <v>8.787</v>
      </c>
      <c r="I2706" s="13" t="n">
        <v>9.045</v>
      </c>
      <c r="J2706" s="13" t="n">
        <v>8.836</v>
      </c>
      <c r="K2706" s="13" t="n">
        <v>9.007</v>
      </c>
      <c r="L2706" s="13" t="n">
        <v>8.906</v>
      </c>
      <c r="M2706" s="13" t="n">
        <v>0.0</v>
      </c>
      <c r="N2706" s="13" t="n">
        <v>0.0</v>
      </c>
      <c r="O2706" s="13" t="n">
        <v>0.0</v>
      </c>
      <c r="P2706" s="13" t="n">
        <v>0.0</v>
      </c>
      <c r="Q2706" t="s">
        <v>935</v>
      </c>
      <c r="R2706" t="s">
        <v>1438</v>
      </c>
      <c r="S2706" t="s">
        <v>1176</v>
      </c>
    </row>
    <row r="2707" spans="1:16" x14ac:dyDescent="0.25">
      <c r="A2707" s="13" t="s">
        <v>13</v>
      </c>
      <c r="B2707" s="7" t="n">
        <v>46478.0</v>
      </c>
      <c r="C2707" s="13" t="s">
        <v>32</v>
      </c>
      <c r="D2707" s="13" t="s">
        <v>24</v>
      </c>
      <c r="E2707" s="13" t="s">
        <v>26</v>
      </c>
      <c r="F2707" s="13" t="s">
        <v>47</v>
      </c>
      <c r="G2707" s="13" t="n">
        <v>8.879</v>
      </c>
      <c r="H2707" s="13" t="n">
        <v>8.316</v>
      </c>
      <c r="I2707" s="13" t="n">
        <v>8.556</v>
      </c>
      <c r="J2707" s="13" t="n">
        <v>8.37</v>
      </c>
      <c r="K2707" s="13" t="n">
        <v>8.529</v>
      </c>
      <c r="L2707" s="13" t="n">
        <v>8.443</v>
      </c>
      <c r="M2707" s="13" t="n">
        <v>0.0</v>
      </c>
      <c r="N2707" s="13" t="n">
        <v>0.0</v>
      </c>
      <c r="O2707" s="13" t="n">
        <v>0.0</v>
      </c>
      <c r="P2707" s="13" t="n">
        <v>0.0</v>
      </c>
      <c r="Q2707" t="s">
        <v>935</v>
      </c>
      <c r="R2707" t="s">
        <v>502</v>
      </c>
      <c r="S2707" t="s">
        <v>1176</v>
      </c>
    </row>
    <row r="2708" spans="1:16" x14ac:dyDescent="0.25">
      <c r="A2708" s="13" t="s">
        <v>13</v>
      </c>
      <c r="B2708" s="7" t="n">
        <v>46478.0</v>
      </c>
      <c r="C2708" s="13" t="s">
        <v>32</v>
      </c>
      <c r="D2708" s="13" t="s">
        <v>24</v>
      </c>
      <c r="E2708" s="13" t="s">
        <v>25</v>
      </c>
      <c r="F2708" s="13" t="s">
        <v>48</v>
      </c>
      <c r="G2708" s="13" t="n">
        <v>8.727</v>
      </c>
      <c r="H2708" s="13" t="n">
        <v>8.193</v>
      </c>
      <c r="I2708" s="13" t="n">
        <v>8.415</v>
      </c>
      <c r="J2708" s="13" t="n">
        <v>8.242</v>
      </c>
      <c r="K2708" s="13" t="n">
        <v>8.389</v>
      </c>
      <c r="L2708" s="13" t="n">
        <v>8.31</v>
      </c>
      <c r="M2708" s="13" t="n">
        <v>0.0</v>
      </c>
      <c r="N2708" s="13" t="n">
        <v>0.0</v>
      </c>
      <c r="O2708" s="13" t="n">
        <v>0.0</v>
      </c>
      <c r="P2708" s="13" t="n">
        <v>0.0</v>
      </c>
      <c r="Q2708" t="s">
        <v>935</v>
      </c>
      <c r="R2708" t="s">
        <v>1302</v>
      </c>
      <c r="S2708" t="s">
        <v>1176</v>
      </c>
    </row>
    <row r="2709" spans="1:16" x14ac:dyDescent="0.25">
      <c r="A2709" s="13" t="s">
        <v>13</v>
      </c>
      <c r="B2709" s="7" t="n">
        <v>46478.0</v>
      </c>
      <c r="C2709" s="13" t="s">
        <v>32</v>
      </c>
      <c r="D2709" s="13" t="s">
        <v>24</v>
      </c>
      <c r="E2709" s="13" t="s">
        <v>27</v>
      </c>
      <c r="F2709" s="13" t="s">
        <v>48</v>
      </c>
      <c r="G2709" s="13" t="n">
        <v>8.819</v>
      </c>
      <c r="H2709" s="13" t="n">
        <v>8.225</v>
      </c>
      <c r="I2709" s="13" t="n">
        <v>8.472</v>
      </c>
      <c r="J2709" s="13" t="n">
        <v>8.274</v>
      </c>
      <c r="K2709" s="13" t="n">
        <v>8.439</v>
      </c>
      <c r="L2709" s="13" t="n">
        <v>8.343</v>
      </c>
      <c r="M2709" s="13" t="n">
        <v>0.0</v>
      </c>
      <c r="N2709" s="13" t="n">
        <v>0.0</v>
      </c>
      <c r="O2709" s="13" t="n">
        <v>0.0</v>
      </c>
      <c r="P2709" s="13" t="n">
        <v>0.0</v>
      </c>
      <c r="Q2709" t="s">
        <v>935</v>
      </c>
      <c r="R2709" t="s">
        <v>1689</v>
      </c>
      <c r="S2709" t="s">
        <v>1176</v>
      </c>
    </row>
    <row r="2710" spans="1:16" x14ac:dyDescent="0.25">
      <c r="A2710" s="13" t="s">
        <v>13</v>
      </c>
      <c r="B2710" s="7" t="n">
        <v>46478.0</v>
      </c>
      <c r="C2710" s="13" t="s">
        <v>32</v>
      </c>
      <c r="D2710" s="13" t="s">
        <v>24</v>
      </c>
      <c r="E2710" s="13" t="s">
        <v>26</v>
      </c>
      <c r="F2710" s="13" t="s">
        <v>48</v>
      </c>
      <c r="G2710" s="13" t="n">
        <v>8.3</v>
      </c>
      <c r="H2710" s="13" t="n">
        <v>7.777</v>
      </c>
      <c r="I2710" s="13" t="n">
        <v>8.005</v>
      </c>
      <c r="J2710" s="13" t="n">
        <v>7.829</v>
      </c>
      <c r="K2710" s="13" t="n">
        <v>7.982</v>
      </c>
      <c r="L2710" s="13" t="n">
        <v>7.901</v>
      </c>
      <c r="M2710" s="13" t="n">
        <v>0.0</v>
      </c>
      <c r="N2710" s="13" t="n">
        <v>0.0</v>
      </c>
      <c r="O2710" s="13" t="n">
        <v>0.0</v>
      </c>
      <c r="P2710" s="13" t="n">
        <v>0.0</v>
      </c>
      <c r="Q2710" t="s">
        <v>935</v>
      </c>
      <c r="R2710" t="s">
        <v>1657</v>
      </c>
      <c r="S2710" t="s">
        <v>1176</v>
      </c>
    </row>
    <row r="2711" spans="1:16" x14ac:dyDescent="0.25">
      <c r="A2711" s="13" t="s">
        <v>13</v>
      </c>
      <c r="B2711" s="7" t="n">
        <v>46478.0</v>
      </c>
      <c r="C2711" s="13" t="s">
        <v>33</v>
      </c>
      <c r="D2711" s="13" t="s">
        <v>31</v>
      </c>
      <c r="E2711" s="13" t="s">
        <v>25</v>
      </c>
      <c r="F2711" s="13" t="s">
        <v>46</v>
      </c>
      <c r="G2711" s="13" t="n">
        <v>9.538</v>
      </c>
      <c r="H2711" s="13" t="n">
        <v>9.048</v>
      </c>
      <c r="I2711" s="13" t="n">
        <v>9.254</v>
      </c>
      <c r="J2711" s="13" t="n">
        <v>9.094</v>
      </c>
      <c r="K2711" s="13" t="n">
        <v>9.232</v>
      </c>
      <c r="L2711" s="13" t="n">
        <v>9.156</v>
      </c>
      <c r="M2711" s="13" t="n">
        <v>0.0</v>
      </c>
      <c r="N2711" s="13" t="n">
        <v>0.0</v>
      </c>
      <c r="O2711" s="13" t="n">
        <v>0.0</v>
      </c>
      <c r="P2711" s="13" t="n">
        <v>0.0</v>
      </c>
      <c r="Q2711" t="s">
        <v>935</v>
      </c>
      <c r="R2711" t="s">
        <v>831</v>
      </c>
      <c r="S2711" t="s">
        <v>1176</v>
      </c>
    </row>
    <row r="2712" spans="1:16" x14ac:dyDescent="0.25">
      <c r="A2712" s="13" t="s">
        <v>13</v>
      </c>
      <c r="B2712" s="7" t="n">
        <v>46478.0</v>
      </c>
      <c r="C2712" s="13" t="s">
        <v>33</v>
      </c>
      <c r="D2712" s="13" t="s">
        <v>31</v>
      </c>
      <c r="E2712" s="13" t="s">
        <v>27</v>
      </c>
      <c r="F2712" s="13" t="s">
        <v>46</v>
      </c>
      <c r="G2712" s="13" t="n">
        <v>9.444</v>
      </c>
      <c r="H2712" s="13" t="n">
        <v>8.947</v>
      </c>
      <c r="I2712" s="13" t="n">
        <v>9.158</v>
      </c>
      <c r="J2712" s="13" t="n">
        <v>8.994</v>
      </c>
      <c r="K2712" s="13" t="n">
        <v>9.135</v>
      </c>
      <c r="L2712" s="13" t="n">
        <v>9.058</v>
      </c>
      <c r="M2712" s="13" t="n">
        <v>0.0</v>
      </c>
      <c r="N2712" s="13" t="n">
        <v>0.0</v>
      </c>
      <c r="O2712" s="13" t="n">
        <v>0.0</v>
      </c>
      <c r="P2712" s="13" t="n">
        <v>0.0</v>
      </c>
      <c r="Q2712" t="s">
        <v>935</v>
      </c>
      <c r="R2712" t="s">
        <v>491</v>
      </c>
      <c r="S2712" t="s">
        <v>1176</v>
      </c>
    </row>
    <row r="2713" spans="1:16" x14ac:dyDescent="0.25">
      <c r="A2713" s="13" t="s">
        <v>13</v>
      </c>
      <c r="B2713" s="7" t="n">
        <v>46478.0</v>
      </c>
      <c r="C2713" s="13" t="s">
        <v>33</v>
      </c>
      <c r="D2713" s="13" t="s">
        <v>31</v>
      </c>
      <c r="E2713" s="13" t="s">
        <v>26</v>
      </c>
      <c r="F2713" s="13" t="s">
        <v>46</v>
      </c>
      <c r="G2713" s="13" t="n">
        <v>8.674</v>
      </c>
      <c r="H2713" s="13" t="n">
        <v>8.194</v>
      </c>
      <c r="I2713" s="13" t="n">
        <v>8.403</v>
      </c>
      <c r="J2713" s="13" t="n">
        <v>8.244</v>
      </c>
      <c r="K2713" s="13" t="n">
        <v>8.381</v>
      </c>
      <c r="L2713" s="13" t="n">
        <v>8.314</v>
      </c>
      <c r="M2713" s="13" t="n">
        <v>0.0</v>
      </c>
      <c r="N2713" s="13" t="n">
        <v>0.0</v>
      </c>
      <c r="O2713" s="13" t="n">
        <v>0.0</v>
      </c>
      <c r="P2713" s="13" t="n">
        <v>0.0</v>
      </c>
      <c r="Q2713" t="s">
        <v>935</v>
      </c>
      <c r="R2713" t="s">
        <v>962</v>
      </c>
      <c r="S2713" t="s">
        <v>1176</v>
      </c>
    </row>
    <row r="2714" spans="1:16" x14ac:dyDescent="0.25">
      <c r="A2714" s="13" t="s">
        <v>13</v>
      </c>
      <c r="B2714" s="7" t="n">
        <v>46478.0</v>
      </c>
      <c r="C2714" s="13" t="s">
        <v>33</v>
      </c>
      <c r="D2714" s="13" t="s">
        <v>28</v>
      </c>
      <c r="E2714" s="13" t="s">
        <v>25</v>
      </c>
      <c r="F2714" s="13" t="s">
        <v>46</v>
      </c>
      <c r="G2714" s="13" t="n">
        <v>9.481</v>
      </c>
      <c r="H2714" s="13" t="n">
        <v>9.14</v>
      </c>
      <c r="I2714" s="13" t="n">
        <v>9.303</v>
      </c>
      <c r="J2714" s="13" t="n">
        <v>9.2</v>
      </c>
      <c r="K2714" s="13" t="n">
        <v>9.315</v>
      </c>
      <c r="L2714" s="13" t="n">
        <v>9.273</v>
      </c>
      <c r="M2714" s="13" t="n">
        <v>0.0</v>
      </c>
      <c r="N2714" s="13" t="n">
        <v>0.0</v>
      </c>
      <c r="O2714" s="13" t="n">
        <v>0.0</v>
      </c>
      <c r="P2714" s="13" t="n">
        <v>0.0</v>
      </c>
      <c r="Q2714" t="s">
        <v>935</v>
      </c>
      <c r="R2714" t="s">
        <v>247</v>
      </c>
      <c r="S2714" t="s">
        <v>1176</v>
      </c>
    </row>
    <row r="2715" spans="1:16" x14ac:dyDescent="0.25">
      <c r="A2715" s="13" t="s">
        <v>13</v>
      </c>
      <c r="B2715" s="7" t="n">
        <v>46478.0</v>
      </c>
      <c r="C2715" s="13" t="s">
        <v>33</v>
      </c>
      <c r="D2715" s="13" t="s">
        <v>28</v>
      </c>
      <c r="E2715" s="13" t="s">
        <v>27</v>
      </c>
      <c r="F2715" s="13" t="s">
        <v>46</v>
      </c>
      <c r="G2715" s="13" t="n">
        <v>9.543</v>
      </c>
      <c r="H2715" s="13" t="n">
        <v>9.098</v>
      </c>
      <c r="I2715" s="13" t="n">
        <v>9.304</v>
      </c>
      <c r="J2715" s="13" t="n">
        <v>9.156</v>
      </c>
      <c r="K2715" s="13" t="n">
        <v>9.299</v>
      </c>
      <c r="L2715" s="13" t="n">
        <v>9.227</v>
      </c>
      <c r="M2715" s="13" t="n">
        <v>0.0</v>
      </c>
      <c r="N2715" s="13" t="n">
        <v>0.0</v>
      </c>
      <c r="O2715" s="13" t="n">
        <v>0.0</v>
      </c>
      <c r="P2715" s="13" t="n">
        <v>0.0</v>
      </c>
      <c r="Q2715" t="s">
        <v>935</v>
      </c>
      <c r="R2715" t="s">
        <v>1334</v>
      </c>
      <c r="S2715" t="s">
        <v>1176</v>
      </c>
    </row>
    <row r="2716" spans="1:16" x14ac:dyDescent="0.25">
      <c r="A2716" s="13" t="s">
        <v>13</v>
      </c>
      <c r="B2716" s="7" t="n">
        <v>46478.0</v>
      </c>
      <c r="C2716" s="13" t="s">
        <v>33</v>
      </c>
      <c r="D2716" s="13" t="s">
        <v>28</v>
      </c>
      <c r="E2716" s="13" t="s">
        <v>26</v>
      </c>
      <c r="F2716" s="13" t="s">
        <v>46</v>
      </c>
      <c r="G2716" s="13" t="n">
        <v>9.169</v>
      </c>
      <c r="H2716" s="13" t="n">
        <v>8.736</v>
      </c>
      <c r="I2716" s="13" t="n">
        <v>8.941</v>
      </c>
      <c r="J2716" s="13" t="n">
        <v>8.796</v>
      </c>
      <c r="K2716" s="13" t="n">
        <v>8.938</v>
      </c>
      <c r="L2716" s="13" t="n">
        <v>8.868</v>
      </c>
      <c r="M2716" s="13" t="n">
        <v>0.0</v>
      </c>
      <c r="N2716" s="13" t="n">
        <v>0.0</v>
      </c>
      <c r="O2716" s="13" t="n">
        <v>0.0</v>
      </c>
      <c r="P2716" s="13" t="n">
        <v>0.0</v>
      </c>
      <c r="Q2716" t="s">
        <v>935</v>
      </c>
      <c r="R2716" t="s">
        <v>84</v>
      </c>
      <c r="S2716" t="s">
        <v>1176</v>
      </c>
    </row>
    <row r="2717" spans="1:16" x14ac:dyDescent="0.25">
      <c r="A2717" s="13" t="s">
        <v>13</v>
      </c>
      <c r="B2717" s="7" t="n">
        <v>46478.0</v>
      </c>
      <c r="C2717" s="13" t="s">
        <v>33</v>
      </c>
      <c r="D2717" s="13" t="s">
        <v>29</v>
      </c>
      <c r="E2717" s="13" t="s">
        <v>25</v>
      </c>
      <c r="F2717" s="13" t="s">
        <v>46</v>
      </c>
      <c r="G2717" s="13" t="n">
        <v>10.459</v>
      </c>
      <c r="H2717" s="13" t="n">
        <v>10.123</v>
      </c>
      <c r="I2717" s="13" t="n">
        <v>10.283</v>
      </c>
      <c r="J2717" s="13" t="n">
        <v>10.191</v>
      </c>
      <c r="K2717" s="13" t="n">
        <v>10.302</v>
      </c>
      <c r="L2717" s="13" t="n">
        <v>10.278</v>
      </c>
      <c r="M2717" s="13" t="n">
        <v>0.0</v>
      </c>
      <c r="N2717" s="13" t="n">
        <v>0.0</v>
      </c>
      <c r="O2717" s="13" t="n">
        <v>0.0</v>
      </c>
      <c r="P2717" s="13" t="n">
        <v>0.0</v>
      </c>
      <c r="Q2717" t="s">
        <v>935</v>
      </c>
      <c r="R2717" t="s">
        <v>1690</v>
      </c>
      <c r="S2717" t="s">
        <v>1176</v>
      </c>
    </row>
    <row r="2718" spans="1:16" x14ac:dyDescent="0.25">
      <c r="A2718" s="13" t="s">
        <v>13</v>
      </c>
      <c r="B2718" s="7" t="n">
        <v>46478.0</v>
      </c>
      <c r="C2718" s="13" t="s">
        <v>33</v>
      </c>
      <c r="D2718" s="13" t="s">
        <v>29</v>
      </c>
      <c r="E2718" s="13" t="s">
        <v>27</v>
      </c>
      <c r="F2718" s="13" t="s">
        <v>46</v>
      </c>
      <c r="G2718" s="13" t="n">
        <v>10.468</v>
      </c>
      <c r="H2718" s="13" t="n">
        <v>10.051</v>
      </c>
      <c r="I2718" s="13" t="n">
        <v>10.249</v>
      </c>
      <c r="J2718" s="13" t="n">
        <v>10.118</v>
      </c>
      <c r="K2718" s="13" t="n">
        <v>10.254</v>
      </c>
      <c r="L2718" s="13" t="n">
        <v>10.203</v>
      </c>
      <c r="M2718" s="13" t="n">
        <v>0.0</v>
      </c>
      <c r="N2718" s="13" t="n">
        <v>0.0</v>
      </c>
      <c r="O2718" s="13" t="n">
        <v>0.0</v>
      </c>
      <c r="P2718" s="13" t="n">
        <v>0.0</v>
      </c>
      <c r="Q2718" t="s">
        <v>935</v>
      </c>
      <c r="R2718" t="s">
        <v>1105</v>
      </c>
      <c r="S2718" t="s">
        <v>1176</v>
      </c>
    </row>
    <row r="2719" spans="1:16" x14ac:dyDescent="0.25">
      <c r="A2719" s="13" t="s">
        <v>13</v>
      </c>
      <c r="B2719" s="7" t="n">
        <v>46478.0</v>
      </c>
      <c r="C2719" s="13" t="s">
        <v>33</v>
      </c>
      <c r="D2719" s="13" t="s">
        <v>29</v>
      </c>
      <c r="E2719" s="13" t="s">
        <v>26</v>
      </c>
      <c r="F2719" s="13" t="s">
        <v>46</v>
      </c>
      <c r="G2719" s="13" t="n">
        <v>9.844</v>
      </c>
      <c r="H2719" s="13" t="n">
        <v>9.328</v>
      </c>
      <c r="I2719" s="13" t="n">
        <v>9.554</v>
      </c>
      <c r="J2719" s="13" t="n">
        <v>9.392</v>
      </c>
      <c r="K2719" s="13" t="n">
        <v>9.542</v>
      </c>
      <c r="L2719" s="13" t="n">
        <v>9.486</v>
      </c>
      <c r="M2719" s="13" t="n">
        <v>0.0</v>
      </c>
      <c r="N2719" s="13" t="n">
        <v>0.0</v>
      </c>
      <c r="O2719" s="13" t="n">
        <v>0.0</v>
      </c>
      <c r="P2719" s="13" t="n">
        <v>0.0</v>
      </c>
      <c r="Q2719" t="s">
        <v>935</v>
      </c>
      <c r="R2719" t="s">
        <v>1691</v>
      </c>
      <c r="S2719" t="s">
        <v>1176</v>
      </c>
    </row>
    <row r="2720" spans="1:16" x14ac:dyDescent="0.25">
      <c r="A2720" s="13" t="s">
        <v>13</v>
      </c>
      <c r="B2720" s="7" t="n">
        <v>46478.0</v>
      </c>
      <c r="C2720" s="13" t="s">
        <v>33</v>
      </c>
      <c r="D2720" s="13" t="s">
        <v>31</v>
      </c>
      <c r="E2720" s="13" t="s">
        <v>25</v>
      </c>
      <c r="F2720" s="13" t="s">
        <v>47</v>
      </c>
      <c r="G2720" s="13" t="n">
        <v>9.116</v>
      </c>
      <c r="H2720" s="13" t="n">
        <v>8.617</v>
      </c>
      <c r="I2720" s="13" t="n">
        <v>8.823</v>
      </c>
      <c r="J2720" s="13" t="n">
        <v>8.663</v>
      </c>
      <c r="K2720" s="13" t="n">
        <v>8.799</v>
      </c>
      <c r="L2720" s="13" t="n">
        <v>8.725</v>
      </c>
      <c r="M2720" s="13" t="n">
        <v>0.0</v>
      </c>
      <c r="N2720" s="13" t="n">
        <v>0.0</v>
      </c>
      <c r="O2720" s="13" t="n">
        <v>0.0</v>
      </c>
      <c r="P2720" s="13" t="n">
        <v>0.0</v>
      </c>
      <c r="Q2720" t="s">
        <v>935</v>
      </c>
      <c r="R2720" t="s">
        <v>529</v>
      </c>
      <c r="S2720" t="s">
        <v>1176</v>
      </c>
    </row>
    <row r="2721" spans="1:16" x14ac:dyDescent="0.25">
      <c r="A2721" s="13" t="s">
        <v>13</v>
      </c>
      <c r="B2721" s="7" t="n">
        <v>46478.0</v>
      </c>
      <c r="C2721" s="13" t="s">
        <v>33</v>
      </c>
      <c r="D2721" s="13" t="s">
        <v>31</v>
      </c>
      <c r="E2721" s="13" t="s">
        <v>27</v>
      </c>
      <c r="F2721" s="13" t="s">
        <v>47</v>
      </c>
      <c r="G2721" s="13" t="n">
        <v>9.044</v>
      </c>
      <c r="H2721" s="13" t="n">
        <v>8.547</v>
      </c>
      <c r="I2721" s="13" t="n">
        <v>8.758</v>
      </c>
      <c r="J2721" s="13" t="n">
        <v>8.594</v>
      </c>
      <c r="K2721" s="13" t="n">
        <v>8.735</v>
      </c>
      <c r="L2721" s="13" t="n">
        <v>8.658</v>
      </c>
      <c r="M2721" s="13" t="n">
        <v>0.0</v>
      </c>
      <c r="N2721" s="13" t="n">
        <v>0.0</v>
      </c>
      <c r="O2721" s="13" t="n">
        <v>0.0</v>
      </c>
      <c r="P2721" s="13" t="n">
        <v>0.0</v>
      </c>
      <c r="Q2721" t="s">
        <v>935</v>
      </c>
      <c r="R2721" t="s">
        <v>1107</v>
      </c>
      <c r="S2721" t="s">
        <v>1176</v>
      </c>
    </row>
    <row r="2722" spans="1:16" x14ac:dyDescent="0.25">
      <c r="A2722" s="13" t="s">
        <v>13</v>
      </c>
      <c r="B2722" s="7" t="n">
        <v>46478.0</v>
      </c>
      <c r="C2722" s="13" t="s">
        <v>33</v>
      </c>
      <c r="D2722" s="13" t="s">
        <v>31</v>
      </c>
      <c r="E2722" s="13" t="s">
        <v>26</v>
      </c>
      <c r="F2722" s="13" t="s">
        <v>47</v>
      </c>
      <c r="G2722" s="13" t="n">
        <v>8.329</v>
      </c>
      <c r="H2722" s="13" t="n">
        <v>7.872</v>
      </c>
      <c r="I2722" s="13" t="n">
        <v>8.079</v>
      </c>
      <c r="J2722" s="13" t="n">
        <v>7.924</v>
      </c>
      <c r="K2722" s="13" t="n">
        <v>8.061</v>
      </c>
      <c r="L2722" s="13" t="n">
        <v>7.992</v>
      </c>
      <c r="M2722" s="13" t="n">
        <v>0.0</v>
      </c>
      <c r="N2722" s="13" t="n">
        <v>0.0</v>
      </c>
      <c r="O2722" s="13" t="n">
        <v>0.0</v>
      </c>
      <c r="P2722" s="13" t="n">
        <v>0.0</v>
      </c>
      <c r="Q2722" t="s">
        <v>935</v>
      </c>
      <c r="R2722" t="s">
        <v>1692</v>
      </c>
      <c r="S2722" t="s">
        <v>1176</v>
      </c>
    </row>
    <row r="2723" spans="1:16" x14ac:dyDescent="0.25">
      <c r="A2723" s="13" t="s">
        <v>13</v>
      </c>
      <c r="B2723" s="7" t="n">
        <v>46478.0</v>
      </c>
      <c r="C2723" s="13" t="s">
        <v>33</v>
      </c>
      <c r="D2723" s="13" t="s">
        <v>28</v>
      </c>
      <c r="E2723" s="13" t="s">
        <v>25</v>
      </c>
      <c r="F2723" s="13" t="s">
        <v>47</v>
      </c>
      <c r="G2723" s="13" t="n">
        <v>9.081</v>
      </c>
      <c r="H2723" s="13" t="n">
        <v>8.74</v>
      </c>
      <c r="I2723" s="13" t="n">
        <v>8.903</v>
      </c>
      <c r="J2723" s="13" t="n">
        <v>8.8</v>
      </c>
      <c r="K2723" s="13" t="n">
        <v>8.915</v>
      </c>
      <c r="L2723" s="13" t="n">
        <v>8.873</v>
      </c>
      <c r="M2723" s="13" t="n">
        <v>0.0</v>
      </c>
      <c r="N2723" s="13" t="n">
        <v>0.0</v>
      </c>
      <c r="O2723" s="13" t="n">
        <v>0.0</v>
      </c>
      <c r="P2723" s="13" t="n">
        <v>0.0</v>
      </c>
      <c r="Q2723" t="s">
        <v>935</v>
      </c>
      <c r="R2723" t="s">
        <v>382</v>
      </c>
      <c r="S2723" t="s">
        <v>1176</v>
      </c>
    </row>
    <row r="2724" spans="1:16" x14ac:dyDescent="0.25">
      <c r="A2724" s="13" t="s">
        <v>13</v>
      </c>
      <c r="B2724" s="7" t="n">
        <v>46478.0</v>
      </c>
      <c r="C2724" s="13" t="s">
        <v>33</v>
      </c>
      <c r="D2724" s="13" t="s">
        <v>28</v>
      </c>
      <c r="E2724" s="13" t="s">
        <v>27</v>
      </c>
      <c r="F2724" s="13" t="s">
        <v>47</v>
      </c>
      <c r="G2724" s="13" t="n">
        <v>9.143</v>
      </c>
      <c r="H2724" s="13" t="n">
        <v>8.698</v>
      </c>
      <c r="I2724" s="13" t="n">
        <v>8.904</v>
      </c>
      <c r="J2724" s="13" t="n">
        <v>8.756</v>
      </c>
      <c r="K2724" s="13" t="n">
        <v>8.899</v>
      </c>
      <c r="L2724" s="13" t="n">
        <v>8.827</v>
      </c>
      <c r="M2724" s="13" t="n">
        <v>0.0</v>
      </c>
      <c r="N2724" s="13" t="n">
        <v>0.0</v>
      </c>
      <c r="O2724" s="13" t="n">
        <v>0.0</v>
      </c>
      <c r="P2724" s="13" t="n">
        <v>0.0</v>
      </c>
      <c r="Q2724" t="s">
        <v>935</v>
      </c>
      <c r="R2724" t="s">
        <v>1336</v>
      </c>
      <c r="S2724" t="s">
        <v>1176</v>
      </c>
    </row>
    <row r="2725" spans="1:16" x14ac:dyDescent="0.25">
      <c r="A2725" s="13" t="s">
        <v>13</v>
      </c>
      <c r="B2725" s="7" t="n">
        <v>46478.0</v>
      </c>
      <c r="C2725" s="13" t="s">
        <v>33</v>
      </c>
      <c r="D2725" s="13" t="s">
        <v>28</v>
      </c>
      <c r="E2725" s="13" t="s">
        <v>26</v>
      </c>
      <c r="F2725" s="13" t="s">
        <v>47</v>
      </c>
      <c r="G2725" s="13" t="n">
        <v>8.769</v>
      </c>
      <c r="H2725" s="13" t="n">
        <v>8.336</v>
      </c>
      <c r="I2725" s="13" t="n">
        <v>8.541</v>
      </c>
      <c r="J2725" s="13" t="n">
        <v>8.396</v>
      </c>
      <c r="K2725" s="13" t="n">
        <v>8.538</v>
      </c>
      <c r="L2725" s="13" t="n">
        <v>8.468</v>
      </c>
      <c r="M2725" s="13" t="n">
        <v>0.0</v>
      </c>
      <c r="N2725" s="13" t="n">
        <v>0.0</v>
      </c>
      <c r="O2725" s="13" t="n">
        <v>0.0</v>
      </c>
      <c r="P2725" s="13" t="n">
        <v>0.0</v>
      </c>
      <c r="Q2725" t="s">
        <v>935</v>
      </c>
      <c r="R2725" t="s">
        <v>93</v>
      </c>
      <c r="S2725" t="s">
        <v>1176</v>
      </c>
    </row>
    <row r="2726" spans="1:16" x14ac:dyDescent="0.25">
      <c r="A2726" s="13" t="s">
        <v>13</v>
      </c>
      <c r="B2726" s="7" t="n">
        <v>46478.0</v>
      </c>
      <c r="C2726" s="13" t="s">
        <v>33</v>
      </c>
      <c r="D2726" s="13" t="s">
        <v>29</v>
      </c>
      <c r="E2726" s="13" t="s">
        <v>25</v>
      </c>
      <c r="F2726" s="13" t="s">
        <v>47</v>
      </c>
      <c r="G2726" s="13" t="n">
        <v>10.059</v>
      </c>
      <c r="H2726" s="13" t="n">
        <v>9.723</v>
      </c>
      <c r="I2726" s="13" t="n">
        <v>9.882</v>
      </c>
      <c r="J2726" s="13" t="n">
        <v>9.791</v>
      </c>
      <c r="K2726" s="13" t="n">
        <v>9.902</v>
      </c>
      <c r="L2726" s="13" t="n">
        <v>9.878</v>
      </c>
      <c r="M2726" s="13" t="n">
        <v>0.0</v>
      </c>
      <c r="N2726" s="13" t="n">
        <v>0.0</v>
      </c>
      <c r="O2726" s="13" t="n">
        <v>0.0</v>
      </c>
      <c r="P2726" s="13" t="n">
        <v>0.0</v>
      </c>
      <c r="Q2726" t="s">
        <v>935</v>
      </c>
      <c r="R2726" t="s">
        <v>1693</v>
      </c>
      <c r="S2726" t="s">
        <v>1176</v>
      </c>
    </row>
    <row r="2727" spans="1:16" x14ac:dyDescent="0.25">
      <c r="A2727" s="13" t="s">
        <v>13</v>
      </c>
      <c r="B2727" s="7" t="n">
        <v>46478.0</v>
      </c>
      <c r="C2727" s="13" t="s">
        <v>33</v>
      </c>
      <c r="D2727" s="13" t="s">
        <v>29</v>
      </c>
      <c r="E2727" s="13" t="s">
        <v>27</v>
      </c>
      <c r="F2727" s="13" t="s">
        <v>47</v>
      </c>
      <c r="G2727" s="13" t="n">
        <v>10.068</v>
      </c>
      <c r="H2727" s="13" t="n">
        <v>9.651</v>
      </c>
      <c r="I2727" s="13" t="n">
        <v>9.849</v>
      </c>
      <c r="J2727" s="13" t="n">
        <v>9.718</v>
      </c>
      <c r="K2727" s="13" t="n">
        <v>9.854</v>
      </c>
      <c r="L2727" s="13" t="n">
        <v>9.803</v>
      </c>
      <c r="M2727" s="13" t="n">
        <v>0.0</v>
      </c>
      <c r="N2727" s="13" t="n">
        <v>0.0</v>
      </c>
      <c r="O2727" s="13" t="n">
        <v>0.0</v>
      </c>
      <c r="P2727" s="13" t="n">
        <v>0.0</v>
      </c>
      <c r="Q2727" t="s">
        <v>935</v>
      </c>
      <c r="R2727" t="s">
        <v>1694</v>
      </c>
      <c r="S2727" t="s">
        <v>1176</v>
      </c>
    </row>
    <row r="2728" spans="1:16" x14ac:dyDescent="0.25">
      <c r="A2728" s="13" t="s">
        <v>13</v>
      </c>
      <c r="B2728" s="7" t="n">
        <v>46478.0</v>
      </c>
      <c r="C2728" s="13" t="s">
        <v>33</v>
      </c>
      <c r="D2728" s="13" t="s">
        <v>29</v>
      </c>
      <c r="E2728" s="13" t="s">
        <v>26</v>
      </c>
      <c r="F2728" s="13" t="s">
        <v>47</v>
      </c>
      <c r="G2728" s="13" t="n">
        <v>9.51</v>
      </c>
      <c r="H2728" s="13" t="n">
        <v>9.061</v>
      </c>
      <c r="I2728" s="13" t="n">
        <v>9.272</v>
      </c>
      <c r="J2728" s="13" t="n">
        <v>9.128</v>
      </c>
      <c r="K2728" s="13" t="n">
        <v>9.271</v>
      </c>
      <c r="L2728" s="13" t="n">
        <v>9.215</v>
      </c>
      <c r="M2728" s="13" t="n">
        <v>0.0</v>
      </c>
      <c r="N2728" s="13" t="n">
        <v>0.0</v>
      </c>
      <c r="O2728" s="13" t="n">
        <v>0.0</v>
      </c>
      <c r="P2728" s="13" t="n">
        <v>0.0</v>
      </c>
      <c r="Q2728" t="s">
        <v>935</v>
      </c>
      <c r="R2728" t="s">
        <v>633</v>
      </c>
      <c r="S2728" t="s">
        <v>1176</v>
      </c>
    </row>
    <row r="2729" spans="1:16" x14ac:dyDescent="0.25">
      <c r="A2729" s="13" t="s">
        <v>13</v>
      </c>
      <c r="B2729" s="7" t="n">
        <v>46478.0</v>
      </c>
      <c r="C2729" s="13" t="s">
        <v>33</v>
      </c>
      <c r="D2729" s="13" t="s">
        <v>31</v>
      </c>
      <c r="E2729" s="13" t="s">
        <v>25</v>
      </c>
      <c r="F2729" s="13" t="s">
        <v>48</v>
      </c>
      <c r="G2729" s="13" t="n">
        <v>8.538</v>
      </c>
      <c r="H2729" s="13" t="n">
        <v>8.048</v>
      </c>
      <c r="I2729" s="13" t="n">
        <v>8.254</v>
      </c>
      <c r="J2729" s="13" t="n">
        <v>8.094</v>
      </c>
      <c r="K2729" s="13" t="n">
        <v>8.232</v>
      </c>
      <c r="L2729" s="13" t="n">
        <v>8.156</v>
      </c>
      <c r="M2729" s="13" t="n">
        <v>0.0</v>
      </c>
      <c r="N2729" s="13" t="n">
        <v>0.0</v>
      </c>
      <c r="O2729" s="13" t="n">
        <v>0.0</v>
      </c>
      <c r="P2729" s="13" t="n">
        <v>0.0</v>
      </c>
      <c r="Q2729" t="s">
        <v>935</v>
      </c>
      <c r="R2729" t="s">
        <v>843</v>
      </c>
      <c r="S2729" t="s">
        <v>1176</v>
      </c>
    </row>
    <row r="2730" spans="1:16" x14ac:dyDescent="0.25">
      <c r="A2730" s="13" t="s">
        <v>13</v>
      </c>
      <c r="B2730" s="7" t="n">
        <v>46478.0</v>
      </c>
      <c r="C2730" s="13" t="s">
        <v>33</v>
      </c>
      <c r="D2730" s="13" t="s">
        <v>31</v>
      </c>
      <c r="E2730" s="13" t="s">
        <v>27</v>
      </c>
      <c r="F2730" s="13" t="s">
        <v>48</v>
      </c>
      <c r="G2730" s="13" t="n">
        <v>8.489</v>
      </c>
      <c r="H2730" s="13" t="n">
        <v>8.005</v>
      </c>
      <c r="I2730" s="13" t="n">
        <v>8.216</v>
      </c>
      <c r="J2730" s="13" t="n">
        <v>8.053</v>
      </c>
      <c r="K2730" s="13" t="n">
        <v>8.196</v>
      </c>
      <c r="L2730" s="13" t="n">
        <v>8.117</v>
      </c>
      <c r="M2730" s="13" t="n">
        <v>0.0</v>
      </c>
      <c r="N2730" s="13" t="n">
        <v>0.0</v>
      </c>
      <c r="O2730" s="13" t="n">
        <v>0.0</v>
      </c>
      <c r="P2730" s="13" t="n">
        <v>0.0</v>
      </c>
      <c r="Q2730" t="s">
        <v>935</v>
      </c>
      <c r="R2730" t="s">
        <v>453</v>
      </c>
      <c r="S2730" t="s">
        <v>1176</v>
      </c>
    </row>
    <row r="2731" spans="1:16" x14ac:dyDescent="0.25">
      <c r="A2731" s="13" t="s">
        <v>13</v>
      </c>
      <c r="B2731" s="7" t="n">
        <v>46478.0</v>
      </c>
      <c r="C2731" s="13" t="s">
        <v>33</v>
      </c>
      <c r="D2731" s="13" t="s">
        <v>31</v>
      </c>
      <c r="E2731" s="13" t="s">
        <v>26</v>
      </c>
      <c r="F2731" s="13" t="s">
        <v>48</v>
      </c>
      <c r="G2731" s="13" t="n">
        <v>7.729</v>
      </c>
      <c r="H2731" s="13" t="n">
        <v>7.272</v>
      </c>
      <c r="I2731" s="13" t="n">
        <v>7.479</v>
      </c>
      <c r="J2731" s="13" t="n">
        <v>7.324</v>
      </c>
      <c r="K2731" s="13" t="n">
        <v>7.461</v>
      </c>
      <c r="L2731" s="13" t="n">
        <v>7.392</v>
      </c>
      <c r="M2731" s="13" t="n">
        <v>0.0</v>
      </c>
      <c r="N2731" s="13" t="n">
        <v>0.0</v>
      </c>
      <c r="O2731" s="13" t="n">
        <v>0.0</v>
      </c>
      <c r="P2731" s="13" t="n">
        <v>0.0</v>
      </c>
      <c r="Q2731" t="s">
        <v>935</v>
      </c>
      <c r="R2731" t="s">
        <v>1695</v>
      </c>
      <c r="S2731" t="s">
        <v>1176</v>
      </c>
    </row>
    <row r="2732" spans="1:16" x14ac:dyDescent="0.25">
      <c r="A2732" s="13" t="s">
        <v>13</v>
      </c>
      <c r="B2732" s="7" t="n">
        <v>46478.0</v>
      </c>
      <c r="C2732" s="13" t="s">
        <v>33</v>
      </c>
      <c r="D2732" s="13" t="s">
        <v>28</v>
      </c>
      <c r="E2732" s="13" t="s">
        <v>25</v>
      </c>
      <c r="F2732" s="13" t="s">
        <v>48</v>
      </c>
      <c r="G2732" s="13" t="n">
        <v>8.481</v>
      </c>
      <c r="H2732" s="13" t="n">
        <v>8.14</v>
      </c>
      <c r="I2732" s="13" t="n">
        <v>8.303</v>
      </c>
      <c r="J2732" s="13" t="n">
        <v>8.2</v>
      </c>
      <c r="K2732" s="13" t="n">
        <v>8.315</v>
      </c>
      <c r="L2732" s="13" t="n">
        <v>8.273</v>
      </c>
      <c r="M2732" s="13" t="n">
        <v>0.0</v>
      </c>
      <c r="N2732" s="13" t="n">
        <v>0.0</v>
      </c>
      <c r="O2732" s="13" t="n">
        <v>0.0</v>
      </c>
      <c r="P2732" s="13" t="n">
        <v>0.0</v>
      </c>
      <c r="Q2732" t="s">
        <v>935</v>
      </c>
      <c r="R2732" t="s">
        <v>1479</v>
      </c>
      <c r="S2732" t="s">
        <v>1176</v>
      </c>
    </row>
    <row r="2733" spans="1:16" x14ac:dyDescent="0.25">
      <c r="A2733" s="13" t="s">
        <v>13</v>
      </c>
      <c r="B2733" s="7" t="n">
        <v>46478.0</v>
      </c>
      <c r="C2733" s="13" t="s">
        <v>33</v>
      </c>
      <c r="D2733" s="13" t="s">
        <v>28</v>
      </c>
      <c r="E2733" s="13" t="s">
        <v>27</v>
      </c>
      <c r="F2733" s="13" t="s">
        <v>48</v>
      </c>
      <c r="G2733" s="13" t="n">
        <v>8.543</v>
      </c>
      <c r="H2733" s="13" t="n">
        <v>8.098</v>
      </c>
      <c r="I2733" s="13" t="n">
        <v>8.304</v>
      </c>
      <c r="J2733" s="13" t="n">
        <v>8.156</v>
      </c>
      <c r="K2733" s="13" t="n">
        <v>8.299</v>
      </c>
      <c r="L2733" s="13" t="n">
        <v>8.227</v>
      </c>
      <c r="M2733" s="13" t="n">
        <v>0.0</v>
      </c>
      <c r="N2733" s="13" t="n">
        <v>0.0</v>
      </c>
      <c r="O2733" s="13" t="n">
        <v>0.0</v>
      </c>
      <c r="P2733" s="13" t="n">
        <v>0.0</v>
      </c>
      <c r="Q2733" t="s">
        <v>935</v>
      </c>
      <c r="R2733" t="s">
        <v>1361</v>
      </c>
      <c r="S2733" t="s">
        <v>1176</v>
      </c>
    </row>
    <row r="2734" spans="1:16" x14ac:dyDescent="0.25">
      <c r="A2734" s="13" t="s">
        <v>13</v>
      </c>
      <c r="B2734" s="7" t="n">
        <v>46478.0</v>
      </c>
      <c r="C2734" s="13" t="s">
        <v>33</v>
      </c>
      <c r="D2734" s="13" t="s">
        <v>28</v>
      </c>
      <c r="E2734" s="13" t="s">
        <v>26</v>
      </c>
      <c r="F2734" s="13" t="s">
        <v>48</v>
      </c>
      <c r="G2734" s="13" t="n">
        <v>8.169</v>
      </c>
      <c r="H2734" s="13" t="n">
        <v>7.736</v>
      </c>
      <c r="I2734" s="13" t="n">
        <v>7.941</v>
      </c>
      <c r="J2734" s="13" t="n">
        <v>7.796</v>
      </c>
      <c r="K2734" s="13" t="n">
        <v>7.938</v>
      </c>
      <c r="L2734" s="13" t="n">
        <v>7.868</v>
      </c>
      <c r="M2734" s="13" t="n">
        <v>0.0</v>
      </c>
      <c r="N2734" s="13" t="n">
        <v>0.0</v>
      </c>
      <c r="O2734" s="13" t="n">
        <v>0.0</v>
      </c>
      <c r="P2734" s="13" t="n">
        <v>0.0</v>
      </c>
      <c r="Q2734" t="s">
        <v>935</v>
      </c>
      <c r="R2734" t="s">
        <v>102</v>
      </c>
      <c r="S2734" t="s">
        <v>1176</v>
      </c>
    </row>
    <row r="2735" spans="1:16" x14ac:dyDescent="0.25">
      <c r="A2735" s="13" t="s">
        <v>13</v>
      </c>
      <c r="B2735" s="7" t="n">
        <v>46478.0</v>
      </c>
      <c r="C2735" s="13" t="s">
        <v>33</v>
      </c>
      <c r="D2735" s="13" t="s">
        <v>29</v>
      </c>
      <c r="E2735" s="13" t="s">
        <v>25</v>
      </c>
      <c r="F2735" s="13" t="s">
        <v>48</v>
      </c>
      <c r="G2735" s="13" t="n">
        <v>9.459</v>
      </c>
      <c r="H2735" s="13" t="n">
        <v>9.123</v>
      </c>
      <c r="I2735" s="13" t="n">
        <v>9.282</v>
      </c>
      <c r="J2735" s="13" t="n">
        <v>9.191</v>
      </c>
      <c r="K2735" s="13" t="n">
        <v>9.302</v>
      </c>
      <c r="L2735" s="13" t="n">
        <v>9.278</v>
      </c>
      <c r="M2735" s="13" t="n">
        <v>0.0</v>
      </c>
      <c r="N2735" s="13" t="n">
        <v>0.0</v>
      </c>
      <c r="O2735" s="13" t="n">
        <v>0.0</v>
      </c>
      <c r="P2735" s="13" t="n">
        <v>0.0</v>
      </c>
      <c r="Q2735" t="s">
        <v>935</v>
      </c>
      <c r="R2735" t="s">
        <v>82</v>
      </c>
      <c r="S2735" t="s">
        <v>1176</v>
      </c>
    </row>
    <row r="2736" spans="1:16" x14ac:dyDescent="0.25">
      <c r="A2736" s="13" t="s">
        <v>13</v>
      </c>
      <c r="B2736" s="7" t="n">
        <v>46478.0</v>
      </c>
      <c r="C2736" s="13" t="s">
        <v>33</v>
      </c>
      <c r="D2736" s="13" t="s">
        <v>29</v>
      </c>
      <c r="E2736" s="13" t="s">
        <v>27</v>
      </c>
      <c r="F2736" s="13" t="s">
        <v>48</v>
      </c>
      <c r="G2736" s="13" t="n">
        <v>9.468</v>
      </c>
      <c r="H2736" s="13" t="n">
        <v>9.051</v>
      </c>
      <c r="I2736" s="13" t="n">
        <v>9.249</v>
      </c>
      <c r="J2736" s="13" t="n">
        <v>9.118</v>
      </c>
      <c r="K2736" s="13" t="n">
        <v>9.254</v>
      </c>
      <c r="L2736" s="13" t="n">
        <v>9.203</v>
      </c>
      <c r="M2736" s="13" t="n">
        <v>0.0</v>
      </c>
      <c r="N2736" s="13" t="n">
        <v>0.0</v>
      </c>
      <c r="O2736" s="13" t="n">
        <v>0.0</v>
      </c>
      <c r="P2736" s="13" t="n">
        <v>0.0</v>
      </c>
      <c r="Q2736" t="s">
        <v>935</v>
      </c>
      <c r="R2736" t="s">
        <v>1036</v>
      </c>
      <c r="S2736" t="s">
        <v>1176</v>
      </c>
    </row>
    <row r="2737" spans="1:16" x14ac:dyDescent="0.25">
      <c r="A2737" s="13" t="s">
        <v>13</v>
      </c>
      <c r="B2737" s="7" t="n">
        <v>46478.0</v>
      </c>
      <c r="C2737" s="13" t="s">
        <v>33</v>
      </c>
      <c r="D2737" s="13" t="s">
        <v>29</v>
      </c>
      <c r="E2737" s="13" t="s">
        <v>26</v>
      </c>
      <c r="F2737" s="13" t="s">
        <v>48</v>
      </c>
      <c r="G2737" s="13" t="n">
        <v>8.91</v>
      </c>
      <c r="H2737" s="13" t="n">
        <v>8.461</v>
      </c>
      <c r="I2737" s="13" t="n">
        <v>8.672</v>
      </c>
      <c r="J2737" s="13" t="n">
        <v>8.528</v>
      </c>
      <c r="K2737" s="13" t="n">
        <v>8.671</v>
      </c>
      <c r="L2737" s="13" t="n">
        <v>8.615</v>
      </c>
      <c r="M2737" s="13" t="n">
        <v>0.0</v>
      </c>
      <c r="N2737" s="13" t="n">
        <v>0.0</v>
      </c>
      <c r="O2737" s="13" t="n">
        <v>0.0</v>
      </c>
      <c r="P2737" s="13" t="n">
        <v>0.0</v>
      </c>
      <c r="Q2737" t="s">
        <v>935</v>
      </c>
      <c r="R2737" t="s">
        <v>1585</v>
      </c>
      <c r="S2737" t="s">
        <v>1176</v>
      </c>
    </row>
    <row r="2738" spans="1:16" x14ac:dyDescent="0.25">
      <c r="A2738" s="13" t="s">
        <v>13</v>
      </c>
      <c r="B2738" s="7" t="n">
        <v>46478.0</v>
      </c>
      <c r="C2738" s="13" t="s">
        <v>34</v>
      </c>
      <c r="D2738" s="13" t="s">
        <v>24</v>
      </c>
      <c r="E2738" s="13" t="s">
        <v>25</v>
      </c>
      <c r="F2738" s="13" t="s">
        <v>46</v>
      </c>
      <c r="G2738" s="13" t="n">
        <v>9.676</v>
      </c>
      <c r="H2738" s="13" t="n">
        <v>9.137</v>
      </c>
      <c r="I2738" s="13" t="n">
        <v>9.358</v>
      </c>
      <c r="J2738" s="13" t="n">
        <v>9.186</v>
      </c>
      <c r="K2738" s="13" t="n">
        <v>9.332</v>
      </c>
      <c r="L2738" s="13" t="n">
        <v>9.255</v>
      </c>
      <c r="M2738" s="13" t="n">
        <v>0.0</v>
      </c>
      <c r="N2738" s="13" t="n">
        <v>0.0</v>
      </c>
      <c r="O2738" s="13" t="n">
        <v>0.0</v>
      </c>
      <c r="P2738" s="13" t="n">
        <v>0.0</v>
      </c>
      <c r="Q2738" t="s">
        <v>935</v>
      </c>
      <c r="R2738" t="s">
        <v>1696</v>
      </c>
      <c r="S2738" t="s">
        <v>1176</v>
      </c>
    </row>
    <row r="2739" spans="1:16" x14ac:dyDescent="0.25">
      <c r="A2739" s="13" t="s">
        <v>13</v>
      </c>
      <c r="B2739" s="7" t="n">
        <v>46478.0</v>
      </c>
      <c r="C2739" s="13" t="s">
        <v>34</v>
      </c>
      <c r="D2739" s="13" t="s">
        <v>24</v>
      </c>
      <c r="E2739" s="13" t="s">
        <v>27</v>
      </c>
      <c r="F2739" s="13" t="s">
        <v>46</v>
      </c>
      <c r="G2739" s="13" t="n">
        <v>9.775</v>
      </c>
      <c r="H2739" s="13" t="n">
        <v>9.196</v>
      </c>
      <c r="I2739" s="13" t="n">
        <v>9.438</v>
      </c>
      <c r="J2739" s="13" t="n">
        <v>9.245</v>
      </c>
      <c r="K2739" s="13" t="n">
        <v>9.407</v>
      </c>
      <c r="L2739" s="13" t="n">
        <v>9.314</v>
      </c>
      <c r="M2739" s="13" t="n">
        <v>0.0</v>
      </c>
      <c r="N2739" s="13" t="n">
        <v>0.0</v>
      </c>
      <c r="O2739" s="13" t="n">
        <v>0.0</v>
      </c>
      <c r="P2739" s="13" t="n">
        <v>0.0</v>
      </c>
      <c r="Q2739" t="s">
        <v>935</v>
      </c>
      <c r="R2739" t="s">
        <v>1184</v>
      </c>
      <c r="S2739" t="s">
        <v>1176</v>
      </c>
    </row>
    <row r="2740" spans="1:16" x14ac:dyDescent="0.25">
      <c r="A2740" s="13" t="s">
        <v>13</v>
      </c>
      <c r="B2740" s="7" t="n">
        <v>46478.0</v>
      </c>
      <c r="C2740" s="13" t="s">
        <v>34</v>
      </c>
      <c r="D2740" s="13" t="s">
        <v>24</v>
      </c>
      <c r="E2740" s="13" t="s">
        <v>26</v>
      </c>
      <c r="F2740" s="13" t="s">
        <v>46</v>
      </c>
      <c r="G2740" s="13" t="n">
        <v>9.258</v>
      </c>
      <c r="H2740" s="13" t="n">
        <v>8.749</v>
      </c>
      <c r="I2740" s="13" t="n">
        <v>8.972</v>
      </c>
      <c r="J2740" s="13" t="n">
        <v>8.801</v>
      </c>
      <c r="K2740" s="13" t="n">
        <v>8.951</v>
      </c>
      <c r="L2740" s="13" t="n">
        <v>8.872</v>
      </c>
      <c r="M2740" s="13" t="n">
        <v>0.0</v>
      </c>
      <c r="N2740" s="13" t="n">
        <v>0.0</v>
      </c>
      <c r="O2740" s="13" t="n">
        <v>0.0</v>
      </c>
      <c r="P2740" s="13" t="n">
        <v>0.0</v>
      </c>
      <c r="Q2740" t="s">
        <v>935</v>
      </c>
      <c r="R2740" t="s">
        <v>797</v>
      </c>
      <c r="S2740" t="s">
        <v>1176</v>
      </c>
    </row>
    <row r="2741" spans="1:16" x14ac:dyDescent="0.25">
      <c r="A2741" s="13" t="s">
        <v>13</v>
      </c>
      <c r="B2741" s="7" t="n">
        <v>46478.0</v>
      </c>
      <c r="C2741" s="13" t="s">
        <v>34</v>
      </c>
      <c r="D2741" s="13" t="s">
        <v>31</v>
      </c>
      <c r="E2741" s="13" t="s">
        <v>25</v>
      </c>
      <c r="F2741" s="13" t="s">
        <v>46</v>
      </c>
      <c r="G2741" s="13" t="n">
        <v>9.573</v>
      </c>
      <c r="H2741" s="13" t="n">
        <v>9.081</v>
      </c>
      <c r="I2741" s="13" t="n">
        <v>9.288</v>
      </c>
      <c r="J2741" s="13" t="n">
        <v>9.128</v>
      </c>
      <c r="K2741" s="13" t="n">
        <v>9.266</v>
      </c>
      <c r="L2741" s="13" t="n">
        <v>9.19</v>
      </c>
      <c r="M2741" s="13" t="n">
        <v>0.0</v>
      </c>
      <c r="N2741" s="13" t="n">
        <v>0.0</v>
      </c>
      <c r="O2741" s="13" t="n">
        <v>0.0</v>
      </c>
      <c r="P2741" s="13" t="n">
        <v>0.0</v>
      </c>
      <c r="Q2741" t="s">
        <v>935</v>
      </c>
      <c r="R2741" t="s">
        <v>1225</v>
      </c>
      <c r="S2741" t="s">
        <v>1176</v>
      </c>
    </row>
    <row r="2742" spans="1:16" x14ac:dyDescent="0.25">
      <c r="A2742" s="13" t="s">
        <v>13</v>
      </c>
      <c r="B2742" s="7" t="n">
        <v>46478.0</v>
      </c>
      <c r="C2742" s="13" t="s">
        <v>34</v>
      </c>
      <c r="D2742" s="13" t="s">
        <v>31</v>
      </c>
      <c r="E2742" s="13" t="s">
        <v>27</v>
      </c>
      <c r="F2742" s="13" t="s">
        <v>46</v>
      </c>
      <c r="G2742" s="13" t="n">
        <v>9.524</v>
      </c>
      <c r="H2742" s="13" t="n">
        <v>9.038</v>
      </c>
      <c r="I2742" s="13" t="n">
        <v>9.25</v>
      </c>
      <c r="J2742" s="13" t="n">
        <v>9.087</v>
      </c>
      <c r="K2742" s="13" t="n">
        <v>9.229</v>
      </c>
      <c r="L2742" s="13" t="n">
        <v>9.15</v>
      </c>
      <c r="M2742" s="13" t="n">
        <v>0.0</v>
      </c>
      <c r="N2742" s="13" t="n">
        <v>0.0</v>
      </c>
      <c r="O2742" s="13" t="n">
        <v>0.0</v>
      </c>
      <c r="P2742" s="13" t="n">
        <v>0.0</v>
      </c>
      <c r="Q2742" t="s">
        <v>935</v>
      </c>
      <c r="R2742" t="s">
        <v>1526</v>
      </c>
      <c r="S2742" t="s">
        <v>1176</v>
      </c>
    </row>
    <row r="2743" spans="1:16" x14ac:dyDescent="0.25">
      <c r="A2743" s="13" t="s">
        <v>13</v>
      </c>
      <c r="B2743" s="7" t="n">
        <v>46478.0</v>
      </c>
      <c r="C2743" s="13" t="s">
        <v>34</v>
      </c>
      <c r="D2743" s="13" t="s">
        <v>31</v>
      </c>
      <c r="E2743" s="13" t="s">
        <v>26</v>
      </c>
      <c r="F2743" s="13" t="s">
        <v>46</v>
      </c>
      <c r="G2743" s="13" t="n">
        <v>8.759</v>
      </c>
      <c r="H2743" s="13" t="n">
        <v>8.302</v>
      </c>
      <c r="I2743" s="13" t="n">
        <v>8.509</v>
      </c>
      <c r="J2743" s="13" t="n">
        <v>8.354</v>
      </c>
      <c r="K2743" s="13" t="n">
        <v>8.492</v>
      </c>
      <c r="L2743" s="13" t="n">
        <v>8.422</v>
      </c>
      <c r="M2743" s="13" t="n">
        <v>0.0</v>
      </c>
      <c r="N2743" s="13" t="n">
        <v>0.0</v>
      </c>
      <c r="O2743" s="13" t="n">
        <v>0.0</v>
      </c>
      <c r="P2743" s="13" t="n">
        <v>0.0</v>
      </c>
      <c r="Q2743" t="s">
        <v>935</v>
      </c>
      <c r="R2743" t="s">
        <v>1697</v>
      </c>
      <c r="S2743" t="s">
        <v>1176</v>
      </c>
    </row>
    <row r="2744" spans="1:16" x14ac:dyDescent="0.25">
      <c r="A2744" s="13" t="s">
        <v>13</v>
      </c>
      <c r="B2744" s="7" t="n">
        <v>46478.0</v>
      </c>
      <c r="C2744" s="13" t="s">
        <v>34</v>
      </c>
      <c r="D2744" s="13" t="s">
        <v>28</v>
      </c>
      <c r="E2744" s="13" t="s">
        <v>25</v>
      </c>
      <c r="F2744" s="13" t="s">
        <v>46</v>
      </c>
      <c r="G2744" s="13" t="n">
        <v>9.519</v>
      </c>
      <c r="H2744" s="13" t="n">
        <v>9.159</v>
      </c>
      <c r="I2744" s="13" t="n">
        <v>9.327</v>
      </c>
      <c r="J2744" s="13" t="n">
        <v>9.22</v>
      </c>
      <c r="K2744" s="13" t="n">
        <v>9.337</v>
      </c>
      <c r="L2744" s="13" t="n">
        <v>9.294</v>
      </c>
      <c r="M2744" s="13" t="n">
        <v>0.0</v>
      </c>
      <c r="N2744" s="13" t="n">
        <v>0.0</v>
      </c>
      <c r="O2744" s="13" t="n">
        <v>0.0</v>
      </c>
      <c r="P2744" s="13" t="n">
        <v>0.0</v>
      </c>
      <c r="Q2744" t="s">
        <v>935</v>
      </c>
      <c r="R2744" t="s">
        <v>1517</v>
      </c>
      <c r="S2744" t="s">
        <v>1176</v>
      </c>
    </row>
    <row r="2745" spans="1:16" x14ac:dyDescent="0.25">
      <c r="A2745" s="13" t="s">
        <v>13</v>
      </c>
      <c r="B2745" s="7" t="n">
        <v>46478.0</v>
      </c>
      <c r="C2745" s="13" t="s">
        <v>34</v>
      </c>
      <c r="D2745" s="13" t="s">
        <v>28</v>
      </c>
      <c r="E2745" s="13" t="s">
        <v>27</v>
      </c>
      <c r="F2745" s="13" t="s">
        <v>46</v>
      </c>
      <c r="G2745" s="13" t="n">
        <v>9.579</v>
      </c>
      <c r="H2745" s="13" t="n">
        <v>9.133</v>
      </c>
      <c r="I2745" s="13" t="n">
        <v>9.339</v>
      </c>
      <c r="J2745" s="13" t="n">
        <v>9.191</v>
      </c>
      <c r="K2745" s="13" t="n">
        <v>9.334</v>
      </c>
      <c r="L2745" s="13" t="n">
        <v>9.262</v>
      </c>
      <c r="M2745" s="13" t="n">
        <v>0.0</v>
      </c>
      <c r="N2745" s="13" t="n">
        <v>0.0</v>
      </c>
      <c r="O2745" s="13" t="n">
        <v>0.0</v>
      </c>
      <c r="P2745" s="13" t="n">
        <v>0.0</v>
      </c>
      <c r="Q2745" t="s">
        <v>935</v>
      </c>
      <c r="R2745" t="s">
        <v>1698</v>
      </c>
      <c r="S2745" t="s">
        <v>1176</v>
      </c>
    </row>
    <row r="2746" spans="1:16" x14ac:dyDescent="0.25">
      <c r="A2746" s="13" t="s">
        <v>13</v>
      </c>
      <c r="B2746" s="7" t="n">
        <v>46478.0</v>
      </c>
      <c r="C2746" s="13" t="s">
        <v>34</v>
      </c>
      <c r="D2746" s="13" t="s">
        <v>28</v>
      </c>
      <c r="E2746" s="13" t="s">
        <v>26</v>
      </c>
      <c r="F2746" s="13" t="s">
        <v>46</v>
      </c>
      <c r="G2746" s="13" t="n">
        <v>9.202</v>
      </c>
      <c r="H2746" s="13" t="n">
        <v>8.769</v>
      </c>
      <c r="I2746" s="13" t="n">
        <v>8.974</v>
      </c>
      <c r="J2746" s="13" t="n">
        <v>8.829</v>
      </c>
      <c r="K2746" s="13" t="n">
        <v>8.971</v>
      </c>
      <c r="L2746" s="13" t="n">
        <v>8.901</v>
      </c>
      <c r="M2746" s="13" t="n">
        <v>0.0</v>
      </c>
      <c r="N2746" s="13" t="n">
        <v>0.0</v>
      </c>
      <c r="O2746" s="13" t="n">
        <v>0.0</v>
      </c>
      <c r="P2746" s="13" t="n">
        <v>0.0</v>
      </c>
      <c r="Q2746" t="s">
        <v>935</v>
      </c>
      <c r="R2746" t="s">
        <v>942</v>
      </c>
      <c r="S2746" t="s">
        <v>1176</v>
      </c>
    </row>
    <row r="2747" spans="1:16" x14ac:dyDescent="0.25">
      <c r="A2747" s="13" t="s">
        <v>13</v>
      </c>
      <c r="B2747" s="7" t="n">
        <v>46478.0</v>
      </c>
      <c r="C2747" s="13" t="s">
        <v>34</v>
      </c>
      <c r="D2747" s="13" t="s">
        <v>29</v>
      </c>
      <c r="E2747" s="13" t="s">
        <v>25</v>
      </c>
      <c r="F2747" s="13" t="s">
        <v>46</v>
      </c>
      <c r="G2747" s="13" t="n">
        <v>10.492</v>
      </c>
      <c r="H2747" s="13" t="n">
        <v>10.164</v>
      </c>
      <c r="I2747" s="13" t="n">
        <v>10.321</v>
      </c>
      <c r="J2747" s="13" t="n">
        <v>10.233</v>
      </c>
      <c r="K2747" s="13" t="n">
        <v>10.342</v>
      </c>
      <c r="L2747" s="13" t="n">
        <v>10.32</v>
      </c>
      <c r="M2747" s="13" t="n">
        <v>0.0</v>
      </c>
      <c r="N2747" s="13" t="n">
        <v>0.0</v>
      </c>
      <c r="O2747" s="13" t="n">
        <v>0.0</v>
      </c>
      <c r="P2747" s="13" t="n">
        <v>0.0</v>
      </c>
      <c r="Q2747" t="s">
        <v>935</v>
      </c>
      <c r="R2747" t="s">
        <v>1699</v>
      </c>
      <c r="S2747" t="s">
        <v>1176</v>
      </c>
    </row>
    <row r="2748" spans="1:16" x14ac:dyDescent="0.25">
      <c r="A2748" s="13" t="s">
        <v>13</v>
      </c>
      <c r="B2748" s="7" t="n">
        <v>46478.0</v>
      </c>
      <c r="C2748" s="13" t="s">
        <v>34</v>
      </c>
      <c r="D2748" s="13" t="s">
        <v>29</v>
      </c>
      <c r="E2748" s="13" t="s">
        <v>27</v>
      </c>
      <c r="F2748" s="13" t="s">
        <v>46</v>
      </c>
      <c r="G2748" s="13" t="n">
        <v>10.499</v>
      </c>
      <c r="H2748" s="13" t="n">
        <v>10.089</v>
      </c>
      <c r="I2748" s="13" t="n">
        <v>10.284</v>
      </c>
      <c r="J2748" s="13" t="n">
        <v>10.157</v>
      </c>
      <c r="K2748" s="13" t="n">
        <v>10.291</v>
      </c>
      <c r="L2748" s="13" t="n">
        <v>10.242</v>
      </c>
      <c r="M2748" s="13" t="n">
        <v>0.0</v>
      </c>
      <c r="N2748" s="13" t="n">
        <v>0.0</v>
      </c>
      <c r="O2748" s="13" t="n">
        <v>0.0</v>
      </c>
      <c r="P2748" s="13" t="n">
        <v>0.0</v>
      </c>
      <c r="Q2748" t="s">
        <v>935</v>
      </c>
      <c r="R2748" t="s">
        <v>1700</v>
      </c>
      <c r="S2748" t="s">
        <v>1176</v>
      </c>
    </row>
    <row r="2749" spans="1:16" x14ac:dyDescent="0.25">
      <c r="A2749" s="13" t="s">
        <v>13</v>
      </c>
      <c r="B2749" s="7" t="n">
        <v>46478.0</v>
      </c>
      <c r="C2749" s="13" t="s">
        <v>34</v>
      </c>
      <c r="D2749" s="13" t="s">
        <v>29</v>
      </c>
      <c r="E2749" s="13" t="s">
        <v>26</v>
      </c>
      <c r="F2749" s="13" t="s">
        <v>46</v>
      </c>
      <c r="G2749" s="13" t="n">
        <v>9.871</v>
      </c>
      <c r="H2749" s="13" t="n">
        <v>9.362</v>
      </c>
      <c r="I2749" s="13" t="n">
        <v>9.586</v>
      </c>
      <c r="J2749" s="13" t="n">
        <v>9.426</v>
      </c>
      <c r="K2749" s="13" t="n">
        <v>9.575</v>
      </c>
      <c r="L2749" s="13" t="n">
        <v>9.521</v>
      </c>
      <c r="M2749" s="13" t="n">
        <v>0.0</v>
      </c>
      <c r="N2749" s="13" t="n">
        <v>0.0</v>
      </c>
      <c r="O2749" s="13" t="n">
        <v>0.0</v>
      </c>
      <c r="P2749" s="13" t="n">
        <v>0.0</v>
      </c>
      <c r="Q2749" t="s">
        <v>935</v>
      </c>
      <c r="R2749" t="s">
        <v>1159</v>
      </c>
      <c r="S2749" t="s">
        <v>1176</v>
      </c>
    </row>
    <row r="2750" spans="1:16" x14ac:dyDescent="0.25">
      <c r="A2750" s="13" t="s">
        <v>13</v>
      </c>
      <c r="B2750" s="7" t="n">
        <v>46478.0</v>
      </c>
      <c r="C2750" s="13" t="s">
        <v>34</v>
      </c>
      <c r="D2750" s="13" t="s">
        <v>24</v>
      </c>
      <c r="E2750" s="13" t="s">
        <v>25</v>
      </c>
      <c r="F2750" s="13" t="s">
        <v>47</v>
      </c>
      <c r="G2750" s="13" t="n">
        <v>9.287</v>
      </c>
      <c r="H2750" s="13" t="n">
        <v>8.767</v>
      </c>
      <c r="I2750" s="13" t="n">
        <v>8.983</v>
      </c>
      <c r="J2750" s="13" t="n">
        <v>8.816</v>
      </c>
      <c r="K2750" s="13" t="n">
        <v>8.959</v>
      </c>
      <c r="L2750" s="13" t="n">
        <v>8.883</v>
      </c>
      <c r="M2750" s="13" t="n">
        <v>0.0</v>
      </c>
      <c r="N2750" s="13" t="n">
        <v>0.0</v>
      </c>
      <c r="O2750" s="13" t="n">
        <v>0.0</v>
      </c>
      <c r="P2750" s="13" t="n">
        <v>0.0</v>
      </c>
      <c r="Q2750" t="s">
        <v>935</v>
      </c>
      <c r="R2750" t="s">
        <v>494</v>
      </c>
      <c r="S2750" t="s">
        <v>1176</v>
      </c>
    </row>
    <row r="2751" spans="1:16" x14ac:dyDescent="0.25">
      <c r="A2751" s="13" t="s">
        <v>13</v>
      </c>
      <c r="B2751" s="7" t="n">
        <v>46478.0</v>
      </c>
      <c r="C2751" s="13" t="s">
        <v>34</v>
      </c>
      <c r="D2751" s="13" t="s">
        <v>24</v>
      </c>
      <c r="E2751" s="13" t="s">
        <v>27</v>
      </c>
      <c r="F2751" s="13" t="s">
        <v>47</v>
      </c>
      <c r="G2751" s="13" t="n">
        <v>9.376</v>
      </c>
      <c r="H2751" s="13" t="n">
        <v>8.758</v>
      </c>
      <c r="I2751" s="13" t="n">
        <v>9.011</v>
      </c>
      <c r="J2751" s="13" t="n">
        <v>8.808</v>
      </c>
      <c r="K2751" s="13" t="n">
        <v>8.975</v>
      </c>
      <c r="L2751" s="13" t="n">
        <v>8.878</v>
      </c>
      <c r="M2751" s="13" t="n">
        <v>0.0</v>
      </c>
      <c r="N2751" s="13" t="n">
        <v>0.0</v>
      </c>
      <c r="O2751" s="13" t="n">
        <v>0.0</v>
      </c>
      <c r="P2751" s="13" t="n">
        <v>0.0</v>
      </c>
      <c r="Q2751" t="s">
        <v>935</v>
      </c>
      <c r="R2751" t="s">
        <v>236</v>
      </c>
      <c r="S2751" t="s">
        <v>1176</v>
      </c>
    </row>
    <row r="2752" spans="1:16" x14ac:dyDescent="0.25">
      <c r="A2752" s="13" t="s">
        <v>13</v>
      </c>
      <c r="B2752" s="7" t="n">
        <v>46478.0</v>
      </c>
      <c r="C2752" s="13" t="s">
        <v>34</v>
      </c>
      <c r="D2752" s="13" t="s">
        <v>24</v>
      </c>
      <c r="E2752" s="13" t="s">
        <v>26</v>
      </c>
      <c r="F2752" s="13" t="s">
        <v>47</v>
      </c>
      <c r="G2752" s="13" t="n">
        <v>8.859</v>
      </c>
      <c r="H2752" s="13" t="n">
        <v>8.349</v>
      </c>
      <c r="I2752" s="13" t="n">
        <v>8.572</v>
      </c>
      <c r="J2752" s="13" t="n">
        <v>8.401</v>
      </c>
      <c r="K2752" s="13" t="n">
        <v>8.551</v>
      </c>
      <c r="L2752" s="13" t="n">
        <v>8.472</v>
      </c>
      <c r="M2752" s="13" t="n">
        <v>0.0</v>
      </c>
      <c r="N2752" s="13" t="n">
        <v>0.0</v>
      </c>
      <c r="O2752" s="13" t="n">
        <v>0.0</v>
      </c>
      <c r="P2752" s="13" t="n">
        <v>0.0</v>
      </c>
      <c r="Q2752" t="s">
        <v>935</v>
      </c>
      <c r="R2752" t="s">
        <v>1265</v>
      </c>
      <c r="S2752" t="s">
        <v>1176</v>
      </c>
    </row>
    <row r="2753" spans="1:16" x14ac:dyDescent="0.25">
      <c r="A2753" s="13" t="s">
        <v>13</v>
      </c>
      <c r="B2753" s="7" t="n">
        <v>46478.0</v>
      </c>
      <c r="C2753" s="13" t="s">
        <v>34</v>
      </c>
      <c r="D2753" s="13" t="s">
        <v>31</v>
      </c>
      <c r="E2753" s="13" t="s">
        <v>25</v>
      </c>
      <c r="F2753" s="13" t="s">
        <v>47</v>
      </c>
      <c r="G2753" s="13" t="n">
        <v>9.172</v>
      </c>
      <c r="H2753" s="13" t="n">
        <v>8.681</v>
      </c>
      <c r="I2753" s="13" t="n">
        <v>8.888</v>
      </c>
      <c r="J2753" s="13" t="n">
        <v>8.728</v>
      </c>
      <c r="K2753" s="13" t="n">
        <v>8.866</v>
      </c>
      <c r="L2753" s="13" t="n">
        <v>8.79</v>
      </c>
      <c r="M2753" s="13" t="n">
        <v>0.0</v>
      </c>
      <c r="N2753" s="13" t="n">
        <v>0.0</v>
      </c>
      <c r="O2753" s="13" t="n">
        <v>0.0</v>
      </c>
      <c r="P2753" s="13" t="n">
        <v>0.0</v>
      </c>
      <c r="Q2753" t="s">
        <v>935</v>
      </c>
      <c r="R2753" t="s">
        <v>854</v>
      </c>
      <c r="S2753" t="s">
        <v>1176</v>
      </c>
    </row>
    <row r="2754" spans="1:16" x14ac:dyDescent="0.25">
      <c r="A2754" s="13" t="s">
        <v>13</v>
      </c>
      <c r="B2754" s="7" t="n">
        <v>46478.0</v>
      </c>
      <c r="C2754" s="13" t="s">
        <v>34</v>
      </c>
      <c r="D2754" s="13" t="s">
        <v>31</v>
      </c>
      <c r="E2754" s="13" t="s">
        <v>27</v>
      </c>
      <c r="F2754" s="13" t="s">
        <v>47</v>
      </c>
      <c r="G2754" s="13" t="n">
        <v>9.079</v>
      </c>
      <c r="H2754" s="13" t="n">
        <v>8.58</v>
      </c>
      <c r="I2754" s="13" t="n">
        <v>8.791</v>
      </c>
      <c r="J2754" s="13" t="n">
        <v>8.627</v>
      </c>
      <c r="K2754" s="13" t="n">
        <v>8.768</v>
      </c>
      <c r="L2754" s="13" t="n">
        <v>8.692</v>
      </c>
      <c r="M2754" s="13" t="n">
        <v>0.0</v>
      </c>
      <c r="N2754" s="13" t="n">
        <v>0.0</v>
      </c>
      <c r="O2754" s="13" t="n">
        <v>0.0</v>
      </c>
      <c r="P2754" s="13" t="n">
        <v>0.0</v>
      </c>
      <c r="Q2754" t="s">
        <v>935</v>
      </c>
      <c r="R2754" t="s">
        <v>1701</v>
      </c>
      <c r="S2754" t="s">
        <v>1176</v>
      </c>
    </row>
    <row r="2755" spans="1:16" x14ac:dyDescent="0.25">
      <c r="A2755" s="13" t="s">
        <v>13</v>
      </c>
      <c r="B2755" s="7" t="n">
        <v>46478.0</v>
      </c>
      <c r="C2755" s="13" t="s">
        <v>34</v>
      </c>
      <c r="D2755" s="13" t="s">
        <v>31</v>
      </c>
      <c r="E2755" s="13" t="s">
        <v>26</v>
      </c>
      <c r="F2755" s="13" t="s">
        <v>47</v>
      </c>
      <c r="G2755" s="13" t="n">
        <v>8.359</v>
      </c>
      <c r="H2755" s="13" t="n">
        <v>7.902</v>
      </c>
      <c r="I2755" s="13" t="n">
        <v>8.108</v>
      </c>
      <c r="J2755" s="13" t="n">
        <v>7.954</v>
      </c>
      <c r="K2755" s="13" t="n">
        <v>8.091</v>
      </c>
      <c r="L2755" s="13" t="n">
        <v>8.022</v>
      </c>
      <c r="M2755" s="13" t="n">
        <v>0.0</v>
      </c>
      <c r="N2755" s="13" t="n">
        <v>0.0</v>
      </c>
      <c r="O2755" s="13" t="n">
        <v>0.0</v>
      </c>
      <c r="P2755" s="13" t="n">
        <v>0.0</v>
      </c>
      <c r="Q2755" t="s">
        <v>935</v>
      </c>
      <c r="R2755" t="s">
        <v>931</v>
      </c>
      <c r="S2755" t="s">
        <v>1176</v>
      </c>
    </row>
    <row r="2756" spans="1:16" x14ac:dyDescent="0.25">
      <c r="A2756" s="13" t="s">
        <v>13</v>
      </c>
      <c r="B2756" s="7" t="n">
        <v>46478.0</v>
      </c>
      <c r="C2756" s="13" t="s">
        <v>34</v>
      </c>
      <c r="D2756" s="13" t="s">
        <v>28</v>
      </c>
      <c r="E2756" s="13" t="s">
        <v>25</v>
      </c>
      <c r="F2756" s="13" t="s">
        <v>47</v>
      </c>
      <c r="G2756" s="13" t="n">
        <v>9.117</v>
      </c>
      <c r="H2756" s="13" t="n">
        <v>8.775</v>
      </c>
      <c r="I2756" s="13" t="n">
        <v>8.939</v>
      </c>
      <c r="J2756" s="13" t="n">
        <v>8.835</v>
      </c>
      <c r="K2756" s="13" t="n">
        <v>8.95</v>
      </c>
      <c r="L2756" s="13" t="n">
        <v>8.909</v>
      </c>
      <c r="M2756" s="13" t="n">
        <v>0.0</v>
      </c>
      <c r="N2756" s="13" t="n">
        <v>0.0</v>
      </c>
      <c r="O2756" s="13" t="n">
        <v>0.0</v>
      </c>
      <c r="P2756" s="13" t="n">
        <v>0.0</v>
      </c>
      <c r="Q2756" t="s">
        <v>935</v>
      </c>
      <c r="R2756" t="s">
        <v>571</v>
      </c>
      <c r="S2756" t="s">
        <v>1176</v>
      </c>
    </row>
    <row r="2757" spans="1:16" x14ac:dyDescent="0.25">
      <c r="A2757" s="13" t="s">
        <v>13</v>
      </c>
      <c r="B2757" s="7" t="n">
        <v>46478.0</v>
      </c>
      <c r="C2757" s="13" t="s">
        <v>34</v>
      </c>
      <c r="D2757" s="13" t="s">
        <v>28</v>
      </c>
      <c r="E2757" s="13" t="s">
        <v>27</v>
      </c>
      <c r="F2757" s="13" t="s">
        <v>47</v>
      </c>
      <c r="G2757" s="13" t="n">
        <v>9.179</v>
      </c>
      <c r="H2757" s="13" t="n">
        <v>8.733</v>
      </c>
      <c r="I2757" s="13" t="n">
        <v>8.939</v>
      </c>
      <c r="J2757" s="13" t="n">
        <v>8.791</v>
      </c>
      <c r="K2757" s="13" t="n">
        <v>8.935</v>
      </c>
      <c r="L2757" s="13" t="n">
        <v>8.862</v>
      </c>
      <c r="M2757" s="13" t="n">
        <v>0.0</v>
      </c>
      <c r="N2757" s="13" t="n">
        <v>0.0</v>
      </c>
      <c r="O2757" s="13" t="n">
        <v>0.0</v>
      </c>
      <c r="P2757" s="13" t="n">
        <v>0.0</v>
      </c>
      <c r="Q2757" t="s">
        <v>935</v>
      </c>
      <c r="R2757" t="s">
        <v>825</v>
      </c>
      <c r="S2757" t="s">
        <v>1176</v>
      </c>
    </row>
    <row r="2758" spans="1:16" x14ac:dyDescent="0.25">
      <c r="A2758" s="13" t="s">
        <v>13</v>
      </c>
      <c r="B2758" s="7" t="n">
        <v>46478.0</v>
      </c>
      <c r="C2758" s="13" t="s">
        <v>34</v>
      </c>
      <c r="D2758" s="13" t="s">
        <v>28</v>
      </c>
      <c r="E2758" s="13" t="s">
        <v>26</v>
      </c>
      <c r="F2758" s="13" t="s">
        <v>47</v>
      </c>
      <c r="G2758" s="13" t="n">
        <v>8.802</v>
      </c>
      <c r="H2758" s="13" t="n">
        <v>8.369</v>
      </c>
      <c r="I2758" s="13" t="n">
        <v>8.574</v>
      </c>
      <c r="J2758" s="13" t="n">
        <v>8.429</v>
      </c>
      <c r="K2758" s="13" t="n">
        <v>8.571</v>
      </c>
      <c r="L2758" s="13" t="n">
        <v>8.501</v>
      </c>
      <c r="M2758" s="13" t="n">
        <v>0.0</v>
      </c>
      <c r="N2758" s="13" t="n">
        <v>0.0</v>
      </c>
      <c r="O2758" s="13" t="n">
        <v>0.0</v>
      </c>
      <c r="P2758" s="13" t="n">
        <v>0.0</v>
      </c>
      <c r="Q2758" t="s">
        <v>935</v>
      </c>
      <c r="R2758" t="s">
        <v>155</v>
      </c>
      <c r="S2758" t="s">
        <v>1176</v>
      </c>
    </row>
    <row r="2759" spans="1:16" x14ac:dyDescent="0.25">
      <c r="A2759" s="13" t="s">
        <v>13</v>
      </c>
      <c r="B2759" s="7" t="n">
        <v>46478.0</v>
      </c>
      <c r="C2759" s="13" t="s">
        <v>34</v>
      </c>
      <c r="D2759" s="13" t="s">
        <v>29</v>
      </c>
      <c r="E2759" s="13" t="s">
        <v>25</v>
      </c>
      <c r="F2759" s="13" t="s">
        <v>47</v>
      </c>
      <c r="G2759" s="13" t="n">
        <v>10.092</v>
      </c>
      <c r="H2759" s="13" t="n">
        <v>9.764</v>
      </c>
      <c r="I2759" s="13" t="n">
        <v>9.921</v>
      </c>
      <c r="J2759" s="13" t="n">
        <v>9.833</v>
      </c>
      <c r="K2759" s="13" t="n">
        <v>9.942</v>
      </c>
      <c r="L2759" s="13" t="n">
        <v>9.92</v>
      </c>
      <c r="M2759" s="13" t="n">
        <v>0.0</v>
      </c>
      <c r="N2759" s="13" t="n">
        <v>0.0</v>
      </c>
      <c r="O2759" s="13" t="n">
        <v>0.0</v>
      </c>
      <c r="P2759" s="13" t="n">
        <v>0.0</v>
      </c>
      <c r="Q2759" t="s">
        <v>935</v>
      </c>
      <c r="R2759" t="s">
        <v>1702</v>
      </c>
      <c r="S2759" t="s">
        <v>1176</v>
      </c>
    </row>
    <row r="2760" spans="1:16" x14ac:dyDescent="0.25">
      <c r="A2760" s="13" t="s">
        <v>13</v>
      </c>
      <c r="B2760" s="7" t="n">
        <v>46478.0</v>
      </c>
      <c r="C2760" s="13" t="s">
        <v>34</v>
      </c>
      <c r="D2760" s="13" t="s">
        <v>29</v>
      </c>
      <c r="E2760" s="13" t="s">
        <v>27</v>
      </c>
      <c r="F2760" s="13" t="s">
        <v>47</v>
      </c>
      <c r="G2760" s="13" t="n">
        <v>10.099</v>
      </c>
      <c r="H2760" s="13" t="n">
        <v>9.689</v>
      </c>
      <c r="I2760" s="13" t="n">
        <v>9.884</v>
      </c>
      <c r="J2760" s="13" t="n">
        <v>9.757</v>
      </c>
      <c r="K2760" s="13" t="n">
        <v>9.892</v>
      </c>
      <c r="L2760" s="13" t="n">
        <v>9.842</v>
      </c>
      <c r="M2760" s="13" t="n">
        <v>0.0</v>
      </c>
      <c r="N2760" s="13" t="n">
        <v>0.0</v>
      </c>
      <c r="O2760" s="13" t="n">
        <v>0.0</v>
      </c>
      <c r="P2760" s="13" t="n">
        <v>0.0</v>
      </c>
      <c r="Q2760" t="s">
        <v>935</v>
      </c>
      <c r="R2760" t="s">
        <v>1703</v>
      </c>
      <c r="S2760" t="s">
        <v>1176</v>
      </c>
    </row>
    <row r="2761" spans="1:16" x14ac:dyDescent="0.25">
      <c r="A2761" s="13" t="s">
        <v>13</v>
      </c>
      <c r="B2761" s="7" t="n">
        <v>46478.0</v>
      </c>
      <c r="C2761" s="13" t="s">
        <v>34</v>
      </c>
      <c r="D2761" s="13" t="s">
        <v>29</v>
      </c>
      <c r="E2761" s="13" t="s">
        <v>26</v>
      </c>
      <c r="F2761" s="13" t="s">
        <v>47</v>
      </c>
      <c r="G2761" s="13" t="n">
        <v>9.538</v>
      </c>
      <c r="H2761" s="13" t="n">
        <v>9.096</v>
      </c>
      <c r="I2761" s="13" t="n">
        <v>9.304</v>
      </c>
      <c r="J2761" s="13" t="n">
        <v>9.162</v>
      </c>
      <c r="K2761" s="13" t="n">
        <v>9.304</v>
      </c>
      <c r="L2761" s="13" t="n">
        <v>9.25</v>
      </c>
      <c r="M2761" s="13" t="n">
        <v>0.0</v>
      </c>
      <c r="N2761" s="13" t="n">
        <v>0.0</v>
      </c>
      <c r="O2761" s="13" t="n">
        <v>0.0</v>
      </c>
      <c r="P2761" s="13" t="n">
        <v>0.0</v>
      </c>
      <c r="Q2761" t="s">
        <v>935</v>
      </c>
      <c r="R2761" t="s">
        <v>196</v>
      </c>
      <c r="S2761" t="s">
        <v>1176</v>
      </c>
    </row>
    <row r="2762" spans="1:16" x14ac:dyDescent="0.25">
      <c r="A2762" s="13" t="s">
        <v>13</v>
      </c>
      <c r="B2762" s="7" t="n">
        <v>46478.0</v>
      </c>
      <c r="C2762" s="13" t="s">
        <v>34</v>
      </c>
      <c r="D2762" s="13" t="s">
        <v>24</v>
      </c>
      <c r="E2762" s="13" t="s">
        <v>25</v>
      </c>
      <c r="F2762" s="13" t="s">
        <v>48</v>
      </c>
      <c r="G2762" s="13" t="n">
        <v>8.687</v>
      </c>
      <c r="H2762" s="13" t="n">
        <v>8.167</v>
      </c>
      <c r="I2762" s="13" t="n">
        <v>8.383</v>
      </c>
      <c r="J2762" s="13" t="n">
        <v>8.216</v>
      </c>
      <c r="K2762" s="13" t="n">
        <v>8.359</v>
      </c>
      <c r="L2762" s="13" t="n">
        <v>8.283</v>
      </c>
      <c r="M2762" s="13" t="n">
        <v>0.0</v>
      </c>
      <c r="N2762" s="13" t="n">
        <v>0.0</v>
      </c>
      <c r="O2762" s="13" t="n">
        <v>0.0</v>
      </c>
      <c r="P2762" s="13" t="n">
        <v>0.0</v>
      </c>
      <c r="Q2762" t="s">
        <v>935</v>
      </c>
      <c r="R2762" t="s">
        <v>1090</v>
      </c>
      <c r="S2762" t="s">
        <v>1176</v>
      </c>
    </row>
    <row r="2763" spans="1:16" x14ac:dyDescent="0.25">
      <c r="A2763" s="13" t="s">
        <v>13</v>
      </c>
      <c r="B2763" s="7" t="n">
        <v>46478.0</v>
      </c>
      <c r="C2763" s="13" t="s">
        <v>34</v>
      </c>
      <c r="D2763" s="13" t="s">
        <v>24</v>
      </c>
      <c r="E2763" s="13" t="s">
        <v>27</v>
      </c>
      <c r="F2763" s="13" t="s">
        <v>48</v>
      </c>
      <c r="G2763" s="13" t="n">
        <v>8.775</v>
      </c>
      <c r="H2763" s="13" t="n">
        <v>8.196</v>
      </c>
      <c r="I2763" s="13" t="n">
        <v>8.438</v>
      </c>
      <c r="J2763" s="13" t="n">
        <v>8.245</v>
      </c>
      <c r="K2763" s="13" t="n">
        <v>8.407</v>
      </c>
      <c r="L2763" s="13" t="n">
        <v>8.313</v>
      </c>
      <c r="M2763" s="13" t="n">
        <v>0.0</v>
      </c>
      <c r="N2763" s="13" t="n">
        <v>0.0</v>
      </c>
      <c r="O2763" s="13" t="n">
        <v>0.0</v>
      </c>
      <c r="P2763" s="13" t="n">
        <v>0.0</v>
      </c>
      <c r="Q2763" t="s">
        <v>935</v>
      </c>
      <c r="R2763" t="s">
        <v>1704</v>
      </c>
      <c r="S2763" t="s">
        <v>1176</v>
      </c>
    </row>
    <row r="2764" spans="1:16" x14ac:dyDescent="0.25">
      <c r="A2764" s="13" t="s">
        <v>13</v>
      </c>
      <c r="B2764" s="7" t="n">
        <v>46478.0</v>
      </c>
      <c r="C2764" s="13" t="s">
        <v>34</v>
      </c>
      <c r="D2764" s="13" t="s">
        <v>24</v>
      </c>
      <c r="E2764" s="13" t="s">
        <v>26</v>
      </c>
      <c r="F2764" s="13" t="s">
        <v>48</v>
      </c>
      <c r="G2764" s="13" t="n">
        <v>8.259</v>
      </c>
      <c r="H2764" s="13" t="n">
        <v>7.749</v>
      </c>
      <c r="I2764" s="13" t="n">
        <v>7.972</v>
      </c>
      <c r="J2764" s="13" t="n">
        <v>7.801</v>
      </c>
      <c r="K2764" s="13" t="n">
        <v>7.951</v>
      </c>
      <c r="L2764" s="13" t="n">
        <v>7.872</v>
      </c>
      <c r="M2764" s="13" t="n">
        <v>0.0</v>
      </c>
      <c r="N2764" s="13" t="n">
        <v>0.0</v>
      </c>
      <c r="O2764" s="13" t="n">
        <v>0.0</v>
      </c>
      <c r="P2764" s="13" t="n">
        <v>0.0</v>
      </c>
      <c r="Q2764" t="s">
        <v>935</v>
      </c>
      <c r="R2764" t="s">
        <v>1705</v>
      </c>
      <c r="S2764" t="s">
        <v>1176</v>
      </c>
    </row>
    <row r="2765" spans="1:16" x14ac:dyDescent="0.25">
      <c r="A2765" s="13" t="s">
        <v>13</v>
      </c>
      <c r="B2765" s="7" t="n">
        <v>46478.0</v>
      </c>
      <c r="C2765" s="13" t="s">
        <v>34</v>
      </c>
      <c r="D2765" s="13" t="s">
        <v>31</v>
      </c>
      <c r="E2765" s="13" t="s">
        <v>25</v>
      </c>
      <c r="F2765" s="13" t="s">
        <v>48</v>
      </c>
      <c r="G2765" s="13" t="n">
        <v>8.572</v>
      </c>
      <c r="H2765" s="13" t="n">
        <v>8.081</v>
      </c>
      <c r="I2765" s="13" t="n">
        <v>8.288</v>
      </c>
      <c r="J2765" s="13" t="n">
        <v>8.128</v>
      </c>
      <c r="K2765" s="13" t="n">
        <v>8.266</v>
      </c>
      <c r="L2765" s="13" t="n">
        <v>8.19</v>
      </c>
      <c r="M2765" s="13" t="n">
        <v>0.0</v>
      </c>
      <c r="N2765" s="13" t="n">
        <v>0.0</v>
      </c>
      <c r="O2765" s="13" t="n">
        <v>0.0</v>
      </c>
      <c r="P2765" s="13" t="n">
        <v>0.0</v>
      </c>
      <c r="Q2765" t="s">
        <v>935</v>
      </c>
      <c r="R2765" t="s">
        <v>861</v>
      </c>
      <c r="S2765" t="s">
        <v>1176</v>
      </c>
    </row>
    <row r="2766" spans="1:16" x14ac:dyDescent="0.25">
      <c r="A2766" s="13" t="s">
        <v>13</v>
      </c>
      <c r="B2766" s="7" t="n">
        <v>46478.0</v>
      </c>
      <c r="C2766" s="13" t="s">
        <v>34</v>
      </c>
      <c r="D2766" s="13" t="s">
        <v>31</v>
      </c>
      <c r="E2766" s="13" t="s">
        <v>27</v>
      </c>
      <c r="F2766" s="13" t="s">
        <v>48</v>
      </c>
      <c r="G2766" s="13" t="n">
        <v>8.524</v>
      </c>
      <c r="H2766" s="13" t="n">
        <v>8.038</v>
      </c>
      <c r="I2766" s="13" t="n">
        <v>8.25</v>
      </c>
      <c r="J2766" s="13" t="n">
        <v>8.087</v>
      </c>
      <c r="K2766" s="13" t="n">
        <v>8.229</v>
      </c>
      <c r="L2766" s="13" t="n">
        <v>8.15</v>
      </c>
      <c r="M2766" s="13" t="n">
        <v>0.0</v>
      </c>
      <c r="N2766" s="13" t="n">
        <v>0.0</v>
      </c>
      <c r="O2766" s="13" t="n">
        <v>0.0</v>
      </c>
      <c r="P2766" s="13" t="n">
        <v>0.0</v>
      </c>
      <c r="Q2766" t="s">
        <v>935</v>
      </c>
      <c r="R2766" t="s">
        <v>1706</v>
      </c>
      <c r="S2766" t="s">
        <v>1176</v>
      </c>
    </row>
    <row r="2767" spans="1:16" x14ac:dyDescent="0.25">
      <c r="A2767" s="13" t="s">
        <v>13</v>
      </c>
      <c r="B2767" s="7" t="n">
        <v>46478.0</v>
      </c>
      <c r="C2767" s="13" t="s">
        <v>34</v>
      </c>
      <c r="D2767" s="13" t="s">
        <v>31</v>
      </c>
      <c r="E2767" s="13" t="s">
        <v>26</v>
      </c>
      <c r="F2767" s="13" t="s">
        <v>48</v>
      </c>
      <c r="G2767" s="13" t="n">
        <v>7.759</v>
      </c>
      <c r="H2767" s="13" t="n">
        <v>7.302</v>
      </c>
      <c r="I2767" s="13" t="n">
        <v>7.508</v>
      </c>
      <c r="J2767" s="13" t="n">
        <v>7.354</v>
      </c>
      <c r="K2767" s="13" t="n">
        <v>7.491</v>
      </c>
      <c r="L2767" s="13" t="n">
        <v>7.422</v>
      </c>
      <c r="M2767" s="13" t="n">
        <v>0.0</v>
      </c>
      <c r="N2767" s="13" t="n">
        <v>0.0</v>
      </c>
      <c r="O2767" s="13" t="n">
        <v>0.0</v>
      </c>
      <c r="P2767" s="13" t="n">
        <v>0.0</v>
      </c>
      <c r="Q2767" t="s">
        <v>935</v>
      </c>
      <c r="R2767" t="s">
        <v>1707</v>
      </c>
      <c r="S2767" t="s">
        <v>1176</v>
      </c>
    </row>
    <row r="2768" spans="1:16" x14ac:dyDescent="0.25">
      <c r="A2768" s="13" t="s">
        <v>13</v>
      </c>
      <c r="B2768" s="7" t="n">
        <v>46478.0</v>
      </c>
      <c r="C2768" s="13" t="s">
        <v>34</v>
      </c>
      <c r="D2768" s="13" t="s">
        <v>28</v>
      </c>
      <c r="E2768" s="13" t="s">
        <v>25</v>
      </c>
      <c r="F2768" s="13" t="s">
        <v>48</v>
      </c>
      <c r="G2768" s="13" t="n">
        <v>8.517</v>
      </c>
      <c r="H2768" s="13" t="n">
        <v>8.175</v>
      </c>
      <c r="I2768" s="13" t="n">
        <v>8.339</v>
      </c>
      <c r="J2768" s="13" t="n">
        <v>8.235</v>
      </c>
      <c r="K2768" s="13" t="n">
        <v>8.35</v>
      </c>
      <c r="L2768" s="13" t="n">
        <v>8.309</v>
      </c>
      <c r="M2768" s="13" t="n">
        <v>0.0</v>
      </c>
      <c r="N2768" s="13" t="n">
        <v>0.0</v>
      </c>
      <c r="O2768" s="13" t="n">
        <v>0.0</v>
      </c>
      <c r="P2768" s="13" t="n">
        <v>0.0</v>
      </c>
      <c r="Q2768" t="s">
        <v>935</v>
      </c>
      <c r="R2768" t="s">
        <v>1600</v>
      </c>
      <c r="S2768" t="s">
        <v>1176</v>
      </c>
    </row>
    <row r="2769" spans="1:16" x14ac:dyDescent="0.25">
      <c r="A2769" s="13" t="s">
        <v>13</v>
      </c>
      <c r="B2769" s="7" t="n">
        <v>46478.0</v>
      </c>
      <c r="C2769" s="13" t="s">
        <v>34</v>
      </c>
      <c r="D2769" s="13" t="s">
        <v>28</v>
      </c>
      <c r="E2769" s="13" t="s">
        <v>27</v>
      </c>
      <c r="F2769" s="13" t="s">
        <v>48</v>
      </c>
      <c r="G2769" s="13" t="n">
        <v>8.579</v>
      </c>
      <c r="H2769" s="13" t="n">
        <v>8.133</v>
      </c>
      <c r="I2769" s="13" t="n">
        <v>8.339</v>
      </c>
      <c r="J2769" s="13" t="n">
        <v>8.191</v>
      </c>
      <c r="K2769" s="13" t="n">
        <v>8.335</v>
      </c>
      <c r="L2769" s="13" t="n">
        <v>8.262</v>
      </c>
      <c r="M2769" s="13" t="n">
        <v>0.0</v>
      </c>
      <c r="N2769" s="13" t="n">
        <v>0.0</v>
      </c>
      <c r="O2769" s="13" t="n">
        <v>0.0</v>
      </c>
      <c r="P2769" s="13" t="n">
        <v>0.0</v>
      </c>
      <c r="Q2769" t="s">
        <v>935</v>
      </c>
      <c r="R2769" t="s">
        <v>1650</v>
      </c>
      <c r="S2769" t="s">
        <v>1176</v>
      </c>
    </row>
    <row r="2770" spans="1:16" x14ac:dyDescent="0.25">
      <c r="A2770" s="13" t="s">
        <v>13</v>
      </c>
      <c r="B2770" s="7" t="n">
        <v>46478.0</v>
      </c>
      <c r="C2770" s="13" t="s">
        <v>34</v>
      </c>
      <c r="D2770" s="13" t="s">
        <v>28</v>
      </c>
      <c r="E2770" s="13" t="s">
        <v>26</v>
      </c>
      <c r="F2770" s="13" t="s">
        <v>48</v>
      </c>
      <c r="G2770" s="13" t="n">
        <v>8.202</v>
      </c>
      <c r="H2770" s="13" t="n">
        <v>7.769</v>
      </c>
      <c r="I2770" s="13" t="n">
        <v>7.974</v>
      </c>
      <c r="J2770" s="13" t="n">
        <v>7.829</v>
      </c>
      <c r="K2770" s="13" t="n">
        <v>7.971</v>
      </c>
      <c r="L2770" s="13" t="n">
        <v>7.901</v>
      </c>
      <c r="M2770" s="13" t="n">
        <v>0.0</v>
      </c>
      <c r="N2770" s="13" t="n">
        <v>0.0</v>
      </c>
      <c r="O2770" s="13" t="n">
        <v>0.0</v>
      </c>
      <c r="P2770" s="13" t="n">
        <v>0.0</v>
      </c>
      <c r="Q2770" t="s">
        <v>935</v>
      </c>
      <c r="R2770" t="s">
        <v>167</v>
      </c>
      <c r="S2770" t="s">
        <v>1176</v>
      </c>
    </row>
    <row r="2771" spans="1:16" x14ac:dyDescent="0.25">
      <c r="A2771" s="13" t="s">
        <v>13</v>
      </c>
      <c r="B2771" s="7" t="n">
        <v>46478.0</v>
      </c>
      <c r="C2771" s="13" t="s">
        <v>34</v>
      </c>
      <c r="D2771" s="13" t="s">
        <v>29</v>
      </c>
      <c r="E2771" s="13" t="s">
        <v>25</v>
      </c>
      <c r="F2771" s="13" t="s">
        <v>48</v>
      </c>
      <c r="G2771" s="13" t="n">
        <v>9.492</v>
      </c>
      <c r="H2771" s="13" t="n">
        <v>9.164</v>
      </c>
      <c r="I2771" s="13" t="n">
        <v>9.321</v>
      </c>
      <c r="J2771" s="13" t="n">
        <v>9.233</v>
      </c>
      <c r="K2771" s="13" t="n">
        <v>9.342</v>
      </c>
      <c r="L2771" s="13" t="n">
        <v>9.32</v>
      </c>
      <c r="M2771" s="13" t="n">
        <v>0.0</v>
      </c>
      <c r="N2771" s="13" t="n">
        <v>0.0</v>
      </c>
      <c r="O2771" s="13" t="n">
        <v>0.0</v>
      </c>
      <c r="P2771" s="13" t="n">
        <v>0.0</v>
      </c>
      <c r="Q2771" t="s">
        <v>935</v>
      </c>
      <c r="R2771" t="s">
        <v>992</v>
      </c>
      <c r="S2771" t="s">
        <v>1176</v>
      </c>
    </row>
    <row r="2772" spans="1:16" x14ac:dyDescent="0.25">
      <c r="A2772" s="13" t="s">
        <v>13</v>
      </c>
      <c r="B2772" s="7" t="n">
        <v>46478.0</v>
      </c>
      <c r="C2772" s="13" t="s">
        <v>34</v>
      </c>
      <c r="D2772" s="13" t="s">
        <v>29</v>
      </c>
      <c r="E2772" s="13" t="s">
        <v>27</v>
      </c>
      <c r="F2772" s="13" t="s">
        <v>48</v>
      </c>
      <c r="G2772" s="13" t="n">
        <v>9.499</v>
      </c>
      <c r="H2772" s="13" t="n">
        <v>9.089</v>
      </c>
      <c r="I2772" s="13" t="n">
        <v>9.284</v>
      </c>
      <c r="J2772" s="13" t="n">
        <v>9.157</v>
      </c>
      <c r="K2772" s="13" t="n">
        <v>9.292</v>
      </c>
      <c r="L2772" s="13" t="n">
        <v>9.242</v>
      </c>
      <c r="M2772" s="13" t="n">
        <v>0.0</v>
      </c>
      <c r="N2772" s="13" t="n">
        <v>0.0</v>
      </c>
      <c r="O2772" s="13" t="n">
        <v>0.0</v>
      </c>
      <c r="P2772" s="13" t="n">
        <v>0.0</v>
      </c>
      <c r="Q2772" t="s">
        <v>935</v>
      </c>
      <c r="R2772" t="s">
        <v>1708</v>
      </c>
      <c r="S2772" t="s">
        <v>1176</v>
      </c>
    </row>
    <row r="2773" spans="1:16" x14ac:dyDescent="0.25">
      <c r="A2773" s="13" t="s">
        <v>13</v>
      </c>
      <c r="B2773" s="7" t="n">
        <v>46478.0</v>
      </c>
      <c r="C2773" s="13" t="s">
        <v>34</v>
      </c>
      <c r="D2773" s="13" t="s">
        <v>29</v>
      </c>
      <c r="E2773" s="13" t="s">
        <v>26</v>
      </c>
      <c r="F2773" s="13" t="s">
        <v>48</v>
      </c>
      <c r="G2773" s="13" t="n">
        <v>8.938</v>
      </c>
      <c r="H2773" s="13" t="n">
        <v>8.496</v>
      </c>
      <c r="I2773" s="13" t="n">
        <v>8.704</v>
      </c>
      <c r="J2773" s="13" t="n">
        <v>8.562</v>
      </c>
      <c r="K2773" s="13" t="n">
        <v>8.704</v>
      </c>
      <c r="L2773" s="13" t="n">
        <v>8.65</v>
      </c>
      <c r="M2773" s="13" t="n">
        <v>0.0</v>
      </c>
      <c r="N2773" s="13" t="n">
        <v>0.0</v>
      </c>
      <c r="O2773" s="13" t="n">
        <v>0.0</v>
      </c>
      <c r="P2773" s="13" t="n">
        <v>0.0</v>
      </c>
      <c r="Q2773" t="s">
        <v>935</v>
      </c>
      <c r="R2773" t="s">
        <v>205</v>
      </c>
      <c r="S2773" t="s">
        <v>1176</v>
      </c>
    </row>
    <row r="2774" spans="1:16" x14ac:dyDescent="0.25">
      <c r="A2774" s="13" t="s">
        <v>13</v>
      </c>
      <c r="B2774" s="7" t="n">
        <v>46508.0</v>
      </c>
      <c r="C2774" s="13" t="s">
        <v>23</v>
      </c>
      <c r="D2774" s="13" t="s">
        <v>24</v>
      </c>
      <c r="E2774" s="13" t="s">
        <v>25</v>
      </c>
      <c r="F2774" s="13" t="s">
        <v>46</v>
      </c>
      <c r="G2774" s="13" t="n">
        <v>9.82</v>
      </c>
      <c r="H2774" s="13" t="n">
        <v>9.283</v>
      </c>
      <c r="I2774" s="13" t="n">
        <v>9.517</v>
      </c>
      <c r="J2774" s="13" t="n">
        <v>9.336</v>
      </c>
      <c r="K2774" s="13" t="n">
        <v>9.491</v>
      </c>
      <c r="L2774" s="13" t="n">
        <v>9.406</v>
      </c>
      <c r="M2774" s="13" t="n">
        <v>0.0</v>
      </c>
      <c r="N2774" s="13" t="n">
        <v>0.0</v>
      </c>
      <c r="O2774" s="13" t="n">
        <v>0.0</v>
      </c>
      <c r="P2774" s="13" t="n">
        <v>0.0</v>
      </c>
      <c r="Q2774" t="s">
        <v>1012</v>
      </c>
      <c r="R2774" t="s">
        <v>1208</v>
      </c>
      <c r="S2774" t="s">
        <v>1176</v>
      </c>
    </row>
    <row r="2775" spans="1:16" x14ac:dyDescent="0.25">
      <c r="A2775" s="13" t="s">
        <v>13</v>
      </c>
      <c r="B2775" s="7" t="n">
        <v>46508.0</v>
      </c>
      <c r="C2775" s="13" t="s">
        <v>23</v>
      </c>
      <c r="D2775" s="13" t="s">
        <v>24</v>
      </c>
      <c r="E2775" s="13" t="s">
        <v>27</v>
      </c>
      <c r="F2775" s="13" t="s">
        <v>46</v>
      </c>
      <c r="G2775" s="13" t="n">
        <v>9.917</v>
      </c>
      <c r="H2775" s="13" t="n">
        <v>9.316</v>
      </c>
      <c r="I2775" s="13" t="n">
        <v>9.576</v>
      </c>
      <c r="J2775" s="13" t="n">
        <v>9.369</v>
      </c>
      <c r="K2775" s="13" t="n">
        <v>9.543</v>
      </c>
      <c r="L2775" s="13" t="n">
        <v>9.44</v>
      </c>
      <c r="M2775" s="13" t="n">
        <v>0.0</v>
      </c>
      <c r="N2775" s="13" t="n">
        <v>0.0</v>
      </c>
      <c r="O2775" s="13" t="n">
        <v>0.0</v>
      </c>
      <c r="P2775" s="13" t="n">
        <v>0.0</v>
      </c>
      <c r="Q2775" t="s">
        <v>1012</v>
      </c>
      <c r="R2775" t="s">
        <v>1709</v>
      </c>
      <c r="S2775" t="s">
        <v>1176</v>
      </c>
    </row>
    <row r="2776" spans="1:16" x14ac:dyDescent="0.25">
      <c r="A2776" s="13" t="s">
        <v>13</v>
      </c>
      <c r="B2776" s="7" t="n">
        <v>46508.0</v>
      </c>
      <c r="C2776" s="13" t="s">
        <v>23</v>
      </c>
      <c r="D2776" s="13" t="s">
        <v>24</v>
      </c>
      <c r="E2776" s="13" t="s">
        <v>26</v>
      </c>
      <c r="F2776" s="13" t="s">
        <v>46</v>
      </c>
      <c r="G2776" s="13" t="n">
        <v>9.405</v>
      </c>
      <c r="H2776" s="13" t="n">
        <v>8.867</v>
      </c>
      <c r="I2776" s="13" t="n">
        <v>9.106</v>
      </c>
      <c r="J2776" s="13" t="n">
        <v>8.92</v>
      </c>
      <c r="K2776" s="13" t="n">
        <v>9.08</v>
      </c>
      <c r="L2776" s="13" t="n">
        <v>8.99</v>
      </c>
      <c r="M2776" s="13" t="n">
        <v>0.0</v>
      </c>
      <c r="N2776" s="13" t="n">
        <v>0.0</v>
      </c>
      <c r="O2776" s="13" t="n">
        <v>0.0</v>
      </c>
      <c r="P2776" s="13" t="n">
        <v>0.0</v>
      </c>
      <c r="Q2776" t="s">
        <v>1012</v>
      </c>
      <c r="R2776" t="s">
        <v>1502</v>
      </c>
      <c r="S2776" t="s">
        <v>1176</v>
      </c>
    </row>
    <row r="2777" spans="1:16" x14ac:dyDescent="0.25">
      <c r="A2777" s="13" t="s">
        <v>13</v>
      </c>
      <c r="B2777" s="7" t="n">
        <v>46508.0</v>
      </c>
      <c r="C2777" s="13" t="s">
        <v>23</v>
      </c>
      <c r="D2777" s="13" t="s">
        <v>28</v>
      </c>
      <c r="E2777" s="13" t="s">
        <v>25</v>
      </c>
      <c r="F2777" s="13" t="s">
        <v>46</v>
      </c>
      <c r="G2777" s="13" t="n">
        <v>9.634</v>
      </c>
      <c r="H2777" s="13" t="n">
        <v>9.285</v>
      </c>
      <c r="I2777" s="13" t="n">
        <v>9.462</v>
      </c>
      <c r="J2777" s="13" t="n">
        <v>9.351</v>
      </c>
      <c r="K2777" s="13" t="n">
        <v>9.474</v>
      </c>
      <c r="L2777" s="13" t="n">
        <v>9.426</v>
      </c>
      <c r="M2777" s="13" t="n">
        <v>0.0</v>
      </c>
      <c r="N2777" s="13" t="n">
        <v>0.0</v>
      </c>
      <c r="O2777" s="13" t="n">
        <v>0.0</v>
      </c>
      <c r="P2777" s="13" t="n">
        <v>0.0</v>
      </c>
      <c r="Q2777" t="s">
        <v>1012</v>
      </c>
      <c r="R2777" t="s">
        <v>1710</v>
      </c>
      <c r="S2777" t="s">
        <v>1176</v>
      </c>
    </row>
    <row r="2778" spans="1:16" x14ac:dyDescent="0.25">
      <c r="A2778" s="13" t="s">
        <v>13</v>
      </c>
      <c r="B2778" s="7" t="n">
        <v>46508.0</v>
      </c>
      <c r="C2778" s="13" t="s">
        <v>23</v>
      </c>
      <c r="D2778" s="13" t="s">
        <v>28</v>
      </c>
      <c r="E2778" s="13" t="s">
        <v>27</v>
      </c>
      <c r="F2778" s="13" t="s">
        <v>46</v>
      </c>
      <c r="G2778" s="13" t="n">
        <v>9.714</v>
      </c>
      <c r="H2778" s="13" t="n">
        <v>9.243</v>
      </c>
      <c r="I2778" s="13" t="n">
        <v>9.469</v>
      </c>
      <c r="J2778" s="13" t="n">
        <v>9.307</v>
      </c>
      <c r="K2778" s="13" t="n">
        <v>9.461</v>
      </c>
      <c r="L2778" s="13" t="n">
        <v>9.378</v>
      </c>
      <c r="M2778" s="13" t="n">
        <v>0.0</v>
      </c>
      <c r="N2778" s="13" t="n">
        <v>0.0</v>
      </c>
      <c r="O2778" s="13" t="n">
        <v>0.0</v>
      </c>
      <c r="P2778" s="13" t="n">
        <v>0.0</v>
      </c>
      <c r="Q2778" t="s">
        <v>1012</v>
      </c>
      <c r="R2778" t="s">
        <v>1711</v>
      </c>
      <c r="S2778" t="s">
        <v>1176</v>
      </c>
    </row>
    <row r="2779" spans="1:16" x14ac:dyDescent="0.25">
      <c r="A2779" s="13" t="s">
        <v>13</v>
      </c>
      <c r="B2779" s="7" t="n">
        <v>46508.0</v>
      </c>
      <c r="C2779" s="13" t="s">
        <v>23</v>
      </c>
      <c r="D2779" s="13" t="s">
        <v>28</v>
      </c>
      <c r="E2779" s="13" t="s">
        <v>26</v>
      </c>
      <c r="F2779" s="13" t="s">
        <v>46</v>
      </c>
      <c r="G2779" s="13" t="n">
        <v>9.335</v>
      </c>
      <c r="H2779" s="13" t="n">
        <v>8.878</v>
      </c>
      <c r="I2779" s="13" t="n">
        <v>9.099</v>
      </c>
      <c r="J2779" s="13" t="n">
        <v>8.94</v>
      </c>
      <c r="K2779" s="13" t="n">
        <v>9.092</v>
      </c>
      <c r="L2779" s="13" t="n">
        <v>9.01</v>
      </c>
      <c r="M2779" s="13" t="n">
        <v>0.0</v>
      </c>
      <c r="N2779" s="13" t="n">
        <v>0.0</v>
      </c>
      <c r="O2779" s="13" t="n">
        <v>0.0</v>
      </c>
      <c r="P2779" s="13" t="n">
        <v>0.0</v>
      </c>
      <c r="Q2779" t="s">
        <v>1012</v>
      </c>
      <c r="R2779" t="s">
        <v>1481</v>
      </c>
      <c r="S2779" t="s">
        <v>1176</v>
      </c>
    </row>
    <row r="2780" spans="1:16" x14ac:dyDescent="0.25">
      <c r="A2780" s="13" t="s">
        <v>13</v>
      </c>
      <c r="B2780" s="7" t="n">
        <v>46508.0</v>
      </c>
      <c r="C2780" s="13" t="s">
        <v>23</v>
      </c>
      <c r="D2780" s="13" t="s">
        <v>29</v>
      </c>
      <c r="E2780" s="13" t="s">
        <v>25</v>
      </c>
      <c r="F2780" s="13" t="s">
        <v>46</v>
      </c>
      <c r="G2780" s="13" t="n">
        <v>10.739</v>
      </c>
      <c r="H2780" s="13" t="n">
        <v>10.281</v>
      </c>
      <c r="I2780" s="13" t="n">
        <v>10.5</v>
      </c>
      <c r="J2780" s="13" t="n">
        <v>10.355</v>
      </c>
      <c r="K2780" s="13" t="n">
        <v>10.505</v>
      </c>
      <c r="L2780" s="13" t="n">
        <v>10.443</v>
      </c>
      <c r="M2780" s="13" t="n">
        <v>0.0</v>
      </c>
      <c r="N2780" s="13" t="n">
        <v>0.0</v>
      </c>
      <c r="O2780" s="13" t="n">
        <v>0.0</v>
      </c>
      <c r="P2780" s="13" t="n">
        <v>0.0</v>
      </c>
      <c r="Q2780" t="s">
        <v>1012</v>
      </c>
      <c r="R2780" t="s">
        <v>1099</v>
      </c>
      <c r="S2780" t="s">
        <v>1176</v>
      </c>
    </row>
    <row r="2781" spans="1:16" x14ac:dyDescent="0.25">
      <c r="A2781" s="13" t="s">
        <v>13</v>
      </c>
      <c r="B2781" s="7" t="n">
        <v>46508.0</v>
      </c>
      <c r="C2781" s="13" t="s">
        <v>23</v>
      </c>
      <c r="D2781" s="13" t="s">
        <v>29</v>
      </c>
      <c r="E2781" s="13" t="s">
        <v>27</v>
      </c>
      <c r="F2781" s="13" t="s">
        <v>46</v>
      </c>
      <c r="G2781" s="13" t="n">
        <v>10.748</v>
      </c>
      <c r="H2781" s="13" t="n">
        <v>10.21</v>
      </c>
      <c r="I2781" s="13" t="n">
        <v>10.466</v>
      </c>
      <c r="J2781" s="13" t="n">
        <v>10.281</v>
      </c>
      <c r="K2781" s="13" t="n">
        <v>10.457</v>
      </c>
      <c r="L2781" s="13" t="n">
        <v>10.368</v>
      </c>
      <c r="M2781" s="13" t="n">
        <v>0.0</v>
      </c>
      <c r="N2781" s="13" t="n">
        <v>0.0</v>
      </c>
      <c r="O2781" s="13" t="n">
        <v>0.0</v>
      </c>
      <c r="P2781" s="13" t="n">
        <v>0.0</v>
      </c>
      <c r="Q2781" t="s">
        <v>1012</v>
      </c>
      <c r="R2781" t="s">
        <v>1712</v>
      </c>
      <c r="S2781" t="s">
        <v>1176</v>
      </c>
    </row>
    <row r="2782" spans="1:16" x14ac:dyDescent="0.25">
      <c r="A2782" s="13" t="s">
        <v>13</v>
      </c>
      <c r="B2782" s="7" t="n">
        <v>46508.0</v>
      </c>
      <c r="C2782" s="13" t="s">
        <v>23</v>
      </c>
      <c r="D2782" s="13" t="s">
        <v>29</v>
      </c>
      <c r="E2782" s="13" t="s">
        <v>26</v>
      </c>
      <c r="F2782" s="13" t="s">
        <v>46</v>
      </c>
      <c r="G2782" s="13" t="n">
        <v>10.146</v>
      </c>
      <c r="H2782" s="13" t="n">
        <v>9.612</v>
      </c>
      <c r="I2782" s="13" t="n">
        <v>9.863</v>
      </c>
      <c r="J2782" s="13" t="n">
        <v>9.679</v>
      </c>
      <c r="K2782" s="13" t="n">
        <v>9.85</v>
      </c>
      <c r="L2782" s="13" t="n">
        <v>9.765</v>
      </c>
      <c r="M2782" s="13" t="n">
        <v>0.0</v>
      </c>
      <c r="N2782" s="13" t="n">
        <v>0.0</v>
      </c>
      <c r="O2782" s="13" t="n">
        <v>0.0</v>
      </c>
      <c r="P2782" s="13" t="n">
        <v>0.0</v>
      </c>
      <c r="Q2782" t="s">
        <v>1012</v>
      </c>
      <c r="R2782" t="s">
        <v>1383</v>
      </c>
      <c r="S2782" t="s">
        <v>1176</v>
      </c>
    </row>
    <row r="2783" spans="1:16" x14ac:dyDescent="0.25">
      <c r="A2783" s="13" t="s">
        <v>13</v>
      </c>
      <c r="B2783" s="7" t="n">
        <v>46508.0</v>
      </c>
      <c r="C2783" s="13" t="s">
        <v>23</v>
      </c>
      <c r="D2783" s="13" t="s">
        <v>24</v>
      </c>
      <c r="E2783" s="13" t="s">
        <v>25</v>
      </c>
      <c r="F2783" s="13" t="s">
        <v>47</v>
      </c>
      <c r="G2783" s="13" t="n">
        <v>9.42</v>
      </c>
      <c r="H2783" s="13" t="n">
        <v>8.883</v>
      </c>
      <c r="I2783" s="13" t="n">
        <v>9.117</v>
      </c>
      <c r="J2783" s="13" t="n">
        <v>8.936</v>
      </c>
      <c r="K2783" s="13" t="n">
        <v>9.091</v>
      </c>
      <c r="L2783" s="13" t="n">
        <v>9.007</v>
      </c>
      <c r="M2783" s="13" t="n">
        <v>0.0</v>
      </c>
      <c r="N2783" s="13" t="n">
        <v>0.0</v>
      </c>
      <c r="O2783" s="13" t="n">
        <v>0.0</v>
      </c>
      <c r="P2783" s="13" t="n">
        <v>0.0</v>
      </c>
      <c r="Q2783" t="s">
        <v>1012</v>
      </c>
      <c r="R2783" t="s">
        <v>763</v>
      </c>
      <c r="S2783" t="s">
        <v>1176</v>
      </c>
    </row>
    <row r="2784" spans="1:16" x14ac:dyDescent="0.25">
      <c r="A2784" s="13" t="s">
        <v>13</v>
      </c>
      <c r="B2784" s="7" t="n">
        <v>46508.0</v>
      </c>
      <c r="C2784" s="13" t="s">
        <v>23</v>
      </c>
      <c r="D2784" s="13" t="s">
        <v>24</v>
      </c>
      <c r="E2784" s="13" t="s">
        <v>27</v>
      </c>
      <c r="F2784" s="13" t="s">
        <v>47</v>
      </c>
      <c r="G2784" s="13" t="n">
        <v>9.517</v>
      </c>
      <c r="H2784" s="13" t="n">
        <v>8.916</v>
      </c>
      <c r="I2784" s="13" t="n">
        <v>9.176</v>
      </c>
      <c r="J2784" s="13" t="n">
        <v>8.969</v>
      </c>
      <c r="K2784" s="13" t="n">
        <v>9.143</v>
      </c>
      <c r="L2784" s="13" t="n">
        <v>9.04</v>
      </c>
      <c r="M2784" s="13" t="n">
        <v>0.0</v>
      </c>
      <c r="N2784" s="13" t="n">
        <v>0.0</v>
      </c>
      <c r="O2784" s="13" t="n">
        <v>0.0</v>
      </c>
      <c r="P2784" s="13" t="n">
        <v>0.0</v>
      </c>
      <c r="Q2784" t="s">
        <v>1012</v>
      </c>
      <c r="R2784" t="s">
        <v>1713</v>
      </c>
      <c r="S2784" t="s">
        <v>1176</v>
      </c>
    </row>
    <row r="2785" spans="1:16" x14ac:dyDescent="0.25">
      <c r="A2785" s="13" t="s">
        <v>13</v>
      </c>
      <c r="B2785" s="7" t="n">
        <v>46508.0</v>
      </c>
      <c r="C2785" s="13" t="s">
        <v>23</v>
      </c>
      <c r="D2785" s="13" t="s">
        <v>24</v>
      </c>
      <c r="E2785" s="13" t="s">
        <v>26</v>
      </c>
      <c r="F2785" s="13" t="s">
        <v>47</v>
      </c>
      <c r="G2785" s="13" t="n">
        <v>9.005</v>
      </c>
      <c r="H2785" s="13" t="n">
        <v>8.467</v>
      </c>
      <c r="I2785" s="13" t="n">
        <v>8.706</v>
      </c>
      <c r="J2785" s="13" t="n">
        <v>8.52</v>
      </c>
      <c r="K2785" s="13" t="n">
        <v>8.68</v>
      </c>
      <c r="L2785" s="13" t="n">
        <v>8.59</v>
      </c>
      <c r="M2785" s="13" t="n">
        <v>0.0</v>
      </c>
      <c r="N2785" s="13" t="n">
        <v>0.0</v>
      </c>
      <c r="O2785" s="13" t="n">
        <v>0.0</v>
      </c>
      <c r="P2785" s="13" t="n">
        <v>0.0</v>
      </c>
      <c r="Q2785" t="s">
        <v>1012</v>
      </c>
      <c r="R2785" t="s">
        <v>462</v>
      </c>
      <c r="S2785" t="s">
        <v>1176</v>
      </c>
    </row>
    <row r="2786" spans="1:16" x14ac:dyDescent="0.25">
      <c r="A2786" s="13" t="s">
        <v>13</v>
      </c>
      <c r="B2786" s="7" t="n">
        <v>46508.0</v>
      </c>
      <c r="C2786" s="13" t="s">
        <v>23</v>
      </c>
      <c r="D2786" s="13" t="s">
        <v>28</v>
      </c>
      <c r="E2786" s="13" t="s">
        <v>25</v>
      </c>
      <c r="F2786" s="13" t="s">
        <v>47</v>
      </c>
      <c r="G2786" s="13" t="n">
        <v>9.234</v>
      </c>
      <c r="H2786" s="13" t="n">
        <v>8.885</v>
      </c>
      <c r="I2786" s="13" t="n">
        <v>9.062</v>
      </c>
      <c r="J2786" s="13" t="n">
        <v>8.951</v>
      </c>
      <c r="K2786" s="13" t="n">
        <v>9.074</v>
      </c>
      <c r="L2786" s="13" t="n">
        <v>9.026</v>
      </c>
      <c r="M2786" s="13" t="n">
        <v>0.0</v>
      </c>
      <c r="N2786" s="13" t="n">
        <v>0.0</v>
      </c>
      <c r="O2786" s="13" t="n">
        <v>0.0</v>
      </c>
      <c r="P2786" s="13" t="n">
        <v>0.0</v>
      </c>
      <c r="Q2786" t="s">
        <v>1012</v>
      </c>
      <c r="R2786" t="s">
        <v>1003</v>
      </c>
      <c r="S2786" t="s">
        <v>1176</v>
      </c>
    </row>
    <row r="2787" spans="1:16" x14ac:dyDescent="0.25">
      <c r="A2787" s="13" t="s">
        <v>13</v>
      </c>
      <c r="B2787" s="7" t="n">
        <v>46508.0</v>
      </c>
      <c r="C2787" s="13" t="s">
        <v>23</v>
      </c>
      <c r="D2787" s="13" t="s">
        <v>28</v>
      </c>
      <c r="E2787" s="13" t="s">
        <v>27</v>
      </c>
      <c r="F2787" s="13" t="s">
        <v>47</v>
      </c>
      <c r="G2787" s="13" t="n">
        <v>9.314</v>
      </c>
      <c r="H2787" s="13" t="n">
        <v>8.843</v>
      </c>
      <c r="I2787" s="13" t="n">
        <v>9.069</v>
      </c>
      <c r="J2787" s="13" t="n">
        <v>8.907</v>
      </c>
      <c r="K2787" s="13" t="n">
        <v>9.061</v>
      </c>
      <c r="L2787" s="13" t="n">
        <v>8.978</v>
      </c>
      <c r="M2787" s="13" t="n">
        <v>0.0</v>
      </c>
      <c r="N2787" s="13" t="n">
        <v>0.0</v>
      </c>
      <c r="O2787" s="13" t="n">
        <v>0.0</v>
      </c>
      <c r="P2787" s="13" t="n">
        <v>0.0</v>
      </c>
      <c r="Q2787" t="s">
        <v>1012</v>
      </c>
      <c r="R2787" t="s">
        <v>540</v>
      </c>
      <c r="S2787" t="s">
        <v>1176</v>
      </c>
    </row>
    <row r="2788" spans="1:16" x14ac:dyDescent="0.25">
      <c r="A2788" s="13" t="s">
        <v>13</v>
      </c>
      <c r="B2788" s="7" t="n">
        <v>46508.0</v>
      </c>
      <c r="C2788" s="13" t="s">
        <v>23</v>
      </c>
      <c r="D2788" s="13" t="s">
        <v>28</v>
      </c>
      <c r="E2788" s="13" t="s">
        <v>26</v>
      </c>
      <c r="F2788" s="13" t="s">
        <v>47</v>
      </c>
      <c r="G2788" s="13" t="n">
        <v>8.935</v>
      </c>
      <c r="H2788" s="13" t="n">
        <v>8.478</v>
      </c>
      <c r="I2788" s="13" t="n">
        <v>8.699</v>
      </c>
      <c r="J2788" s="13" t="n">
        <v>8.54</v>
      </c>
      <c r="K2788" s="13" t="n">
        <v>8.692</v>
      </c>
      <c r="L2788" s="13" t="n">
        <v>8.61</v>
      </c>
      <c r="M2788" s="13" t="n">
        <v>0.0</v>
      </c>
      <c r="N2788" s="13" t="n">
        <v>0.0</v>
      </c>
      <c r="O2788" s="13" t="n">
        <v>0.0</v>
      </c>
      <c r="P2788" s="13" t="n">
        <v>0.0</v>
      </c>
      <c r="Q2788" t="s">
        <v>1012</v>
      </c>
      <c r="R2788" t="s">
        <v>1714</v>
      </c>
      <c r="S2788" t="s">
        <v>1176</v>
      </c>
    </row>
    <row r="2789" spans="1:16" x14ac:dyDescent="0.25">
      <c r="A2789" s="13" t="s">
        <v>13</v>
      </c>
      <c r="B2789" s="7" t="n">
        <v>46508.0</v>
      </c>
      <c r="C2789" s="13" t="s">
        <v>23</v>
      </c>
      <c r="D2789" s="13" t="s">
        <v>29</v>
      </c>
      <c r="E2789" s="13" t="s">
        <v>25</v>
      </c>
      <c r="F2789" s="13" t="s">
        <v>47</v>
      </c>
      <c r="G2789" s="13" t="n">
        <v>10.339</v>
      </c>
      <c r="H2789" s="13" t="n">
        <v>9.881</v>
      </c>
      <c r="I2789" s="13" t="n">
        <v>10.1</v>
      </c>
      <c r="J2789" s="13" t="n">
        <v>9.955</v>
      </c>
      <c r="K2789" s="13" t="n">
        <v>10.105</v>
      </c>
      <c r="L2789" s="13" t="n">
        <v>10.043</v>
      </c>
      <c r="M2789" s="13" t="n">
        <v>0.0</v>
      </c>
      <c r="N2789" s="13" t="n">
        <v>0.0</v>
      </c>
      <c r="O2789" s="13" t="n">
        <v>0.0</v>
      </c>
      <c r="P2789" s="13" t="n">
        <v>0.0</v>
      </c>
      <c r="Q2789" t="s">
        <v>1012</v>
      </c>
      <c r="R2789" t="s">
        <v>1105</v>
      </c>
      <c r="S2789" t="s">
        <v>1176</v>
      </c>
    </row>
    <row r="2790" spans="1:16" x14ac:dyDescent="0.25">
      <c r="A2790" s="13" t="s">
        <v>13</v>
      </c>
      <c r="B2790" s="7" t="n">
        <v>46508.0</v>
      </c>
      <c r="C2790" s="13" t="s">
        <v>23</v>
      </c>
      <c r="D2790" s="13" t="s">
        <v>29</v>
      </c>
      <c r="E2790" s="13" t="s">
        <v>27</v>
      </c>
      <c r="F2790" s="13" t="s">
        <v>47</v>
      </c>
      <c r="G2790" s="13" t="n">
        <v>10.348</v>
      </c>
      <c r="H2790" s="13" t="n">
        <v>9.81</v>
      </c>
      <c r="I2790" s="13" t="n">
        <v>10.066</v>
      </c>
      <c r="J2790" s="13" t="n">
        <v>9.881</v>
      </c>
      <c r="K2790" s="13" t="n">
        <v>10.057</v>
      </c>
      <c r="L2790" s="13" t="n">
        <v>9.968</v>
      </c>
      <c r="M2790" s="13" t="n">
        <v>0.0</v>
      </c>
      <c r="N2790" s="13" t="n">
        <v>0.0</v>
      </c>
      <c r="O2790" s="13" t="n">
        <v>0.0</v>
      </c>
      <c r="P2790" s="13" t="n">
        <v>0.0</v>
      </c>
      <c r="Q2790" t="s">
        <v>1012</v>
      </c>
      <c r="R2790" t="s">
        <v>1715</v>
      </c>
      <c r="S2790" t="s">
        <v>1176</v>
      </c>
    </row>
    <row r="2791" spans="1:16" x14ac:dyDescent="0.25">
      <c r="A2791" s="13" t="s">
        <v>13</v>
      </c>
      <c r="B2791" s="7" t="n">
        <v>46508.0</v>
      </c>
      <c r="C2791" s="13" t="s">
        <v>23</v>
      </c>
      <c r="D2791" s="13" t="s">
        <v>29</v>
      </c>
      <c r="E2791" s="13" t="s">
        <v>26</v>
      </c>
      <c r="F2791" s="13" t="s">
        <v>47</v>
      </c>
      <c r="G2791" s="13" t="n">
        <v>9.746</v>
      </c>
      <c r="H2791" s="13" t="n">
        <v>9.212</v>
      </c>
      <c r="I2791" s="13" t="n">
        <v>9.463</v>
      </c>
      <c r="J2791" s="13" t="n">
        <v>9.279</v>
      </c>
      <c r="K2791" s="13" t="n">
        <v>9.45</v>
      </c>
      <c r="L2791" s="13" t="n">
        <v>9.365</v>
      </c>
      <c r="M2791" s="13" t="n">
        <v>0.0</v>
      </c>
      <c r="N2791" s="13" t="n">
        <v>0.0</v>
      </c>
      <c r="O2791" s="13" t="n">
        <v>0.0</v>
      </c>
      <c r="P2791" s="13" t="n">
        <v>0.0</v>
      </c>
      <c r="Q2791" t="s">
        <v>1012</v>
      </c>
      <c r="R2791" t="s">
        <v>1273</v>
      </c>
      <c r="S2791" t="s">
        <v>1176</v>
      </c>
    </row>
    <row r="2792" spans="1:16" x14ac:dyDescent="0.25">
      <c r="A2792" s="13" t="s">
        <v>13</v>
      </c>
      <c r="B2792" s="7" t="n">
        <v>46508.0</v>
      </c>
      <c r="C2792" s="13" t="s">
        <v>23</v>
      </c>
      <c r="D2792" s="13" t="s">
        <v>24</v>
      </c>
      <c r="E2792" s="13" t="s">
        <v>25</v>
      </c>
      <c r="F2792" s="13" t="s">
        <v>48</v>
      </c>
      <c r="G2792" s="13" t="n">
        <v>8.82</v>
      </c>
      <c r="H2792" s="13" t="n">
        <v>8.283</v>
      </c>
      <c r="I2792" s="13" t="n">
        <v>8.517</v>
      </c>
      <c r="J2792" s="13" t="n">
        <v>8.336</v>
      </c>
      <c r="K2792" s="13" t="n">
        <v>8.491</v>
      </c>
      <c r="L2792" s="13" t="n">
        <v>8.407</v>
      </c>
      <c r="M2792" s="13" t="n">
        <v>0.0</v>
      </c>
      <c r="N2792" s="13" t="n">
        <v>0.0</v>
      </c>
      <c r="O2792" s="13" t="n">
        <v>0.0</v>
      </c>
      <c r="P2792" s="13" t="n">
        <v>0.0</v>
      </c>
      <c r="Q2792" t="s">
        <v>1012</v>
      </c>
      <c r="R2792" t="s">
        <v>1716</v>
      </c>
      <c r="S2792" t="s">
        <v>1176</v>
      </c>
    </row>
    <row r="2793" spans="1:16" x14ac:dyDescent="0.25">
      <c r="A2793" s="13" t="s">
        <v>13</v>
      </c>
      <c r="B2793" s="7" t="n">
        <v>46508.0</v>
      </c>
      <c r="C2793" s="13" t="s">
        <v>23</v>
      </c>
      <c r="D2793" s="13" t="s">
        <v>24</v>
      </c>
      <c r="E2793" s="13" t="s">
        <v>27</v>
      </c>
      <c r="F2793" s="13" t="s">
        <v>48</v>
      </c>
      <c r="G2793" s="13" t="n">
        <v>8.917</v>
      </c>
      <c r="H2793" s="13" t="n">
        <v>8.316</v>
      </c>
      <c r="I2793" s="13" t="n">
        <v>8.576</v>
      </c>
      <c r="J2793" s="13" t="n">
        <v>8.369</v>
      </c>
      <c r="K2793" s="13" t="n">
        <v>8.543</v>
      </c>
      <c r="L2793" s="13" t="n">
        <v>8.44</v>
      </c>
      <c r="M2793" s="13" t="n">
        <v>0.0</v>
      </c>
      <c r="N2793" s="13" t="n">
        <v>0.0</v>
      </c>
      <c r="O2793" s="13" t="n">
        <v>0.0</v>
      </c>
      <c r="P2793" s="13" t="n">
        <v>0.0</v>
      </c>
      <c r="Q2793" t="s">
        <v>1012</v>
      </c>
      <c r="R2793" t="s">
        <v>1717</v>
      </c>
      <c r="S2793" t="s">
        <v>1176</v>
      </c>
    </row>
    <row r="2794" spans="1:16" x14ac:dyDescent="0.25">
      <c r="A2794" s="13" t="s">
        <v>13</v>
      </c>
      <c r="B2794" s="7" t="n">
        <v>46508.0</v>
      </c>
      <c r="C2794" s="13" t="s">
        <v>23</v>
      </c>
      <c r="D2794" s="13" t="s">
        <v>24</v>
      </c>
      <c r="E2794" s="13" t="s">
        <v>26</v>
      </c>
      <c r="F2794" s="13" t="s">
        <v>48</v>
      </c>
      <c r="G2794" s="13" t="n">
        <v>8.405</v>
      </c>
      <c r="H2794" s="13" t="n">
        <v>7.867</v>
      </c>
      <c r="I2794" s="13" t="n">
        <v>8.106</v>
      </c>
      <c r="J2794" s="13" t="n">
        <v>7.92</v>
      </c>
      <c r="K2794" s="13" t="n">
        <v>8.08</v>
      </c>
      <c r="L2794" s="13" t="n">
        <v>7.99</v>
      </c>
      <c r="M2794" s="13" t="n">
        <v>0.0</v>
      </c>
      <c r="N2794" s="13" t="n">
        <v>0.0</v>
      </c>
      <c r="O2794" s="13" t="n">
        <v>0.0</v>
      </c>
      <c r="P2794" s="13" t="n">
        <v>0.0</v>
      </c>
      <c r="Q2794" t="s">
        <v>1012</v>
      </c>
      <c r="R2794" t="s">
        <v>676</v>
      </c>
      <c r="S2794" t="s">
        <v>1176</v>
      </c>
    </row>
    <row r="2795" spans="1:16" x14ac:dyDescent="0.25">
      <c r="A2795" s="13" t="s">
        <v>13</v>
      </c>
      <c r="B2795" s="7" t="n">
        <v>46508.0</v>
      </c>
      <c r="C2795" s="13" t="s">
        <v>23</v>
      </c>
      <c r="D2795" s="13" t="s">
        <v>28</v>
      </c>
      <c r="E2795" s="13" t="s">
        <v>25</v>
      </c>
      <c r="F2795" s="13" t="s">
        <v>48</v>
      </c>
      <c r="G2795" s="13" t="n">
        <v>8.634</v>
      </c>
      <c r="H2795" s="13" t="n">
        <v>8.285</v>
      </c>
      <c r="I2795" s="13" t="n">
        <v>8.462</v>
      </c>
      <c r="J2795" s="13" t="n">
        <v>8.351</v>
      </c>
      <c r="K2795" s="13" t="n">
        <v>8.474</v>
      </c>
      <c r="L2795" s="13" t="n">
        <v>8.426</v>
      </c>
      <c r="M2795" s="13" t="n">
        <v>0.0</v>
      </c>
      <c r="N2795" s="13" t="n">
        <v>0.0</v>
      </c>
      <c r="O2795" s="13" t="n">
        <v>0.0</v>
      </c>
      <c r="P2795" s="13" t="n">
        <v>0.0</v>
      </c>
      <c r="Q2795" t="s">
        <v>1012</v>
      </c>
      <c r="R2795" t="s">
        <v>648</v>
      </c>
      <c r="S2795" t="s">
        <v>1176</v>
      </c>
    </row>
    <row r="2796" spans="1:16" x14ac:dyDescent="0.25">
      <c r="A2796" s="13" t="s">
        <v>13</v>
      </c>
      <c r="B2796" s="7" t="n">
        <v>46508.0</v>
      </c>
      <c r="C2796" s="13" t="s">
        <v>23</v>
      </c>
      <c r="D2796" s="13" t="s">
        <v>28</v>
      </c>
      <c r="E2796" s="13" t="s">
        <v>27</v>
      </c>
      <c r="F2796" s="13" t="s">
        <v>48</v>
      </c>
      <c r="G2796" s="13" t="n">
        <v>8.714</v>
      </c>
      <c r="H2796" s="13" t="n">
        <v>8.243</v>
      </c>
      <c r="I2796" s="13" t="n">
        <v>8.469</v>
      </c>
      <c r="J2796" s="13" t="n">
        <v>8.307</v>
      </c>
      <c r="K2796" s="13" t="n">
        <v>8.461</v>
      </c>
      <c r="L2796" s="13" t="n">
        <v>8.378</v>
      </c>
      <c r="M2796" s="13" t="n">
        <v>0.0</v>
      </c>
      <c r="N2796" s="13" t="n">
        <v>0.0</v>
      </c>
      <c r="O2796" s="13" t="n">
        <v>0.0</v>
      </c>
      <c r="P2796" s="13" t="n">
        <v>0.0</v>
      </c>
      <c r="Q2796" t="s">
        <v>1012</v>
      </c>
      <c r="R2796" t="s">
        <v>1718</v>
      </c>
      <c r="S2796" t="s">
        <v>1176</v>
      </c>
    </row>
    <row r="2797" spans="1:16" x14ac:dyDescent="0.25">
      <c r="A2797" s="13" t="s">
        <v>13</v>
      </c>
      <c r="B2797" s="7" t="n">
        <v>46508.0</v>
      </c>
      <c r="C2797" s="13" t="s">
        <v>23</v>
      </c>
      <c r="D2797" s="13" t="s">
        <v>28</v>
      </c>
      <c r="E2797" s="13" t="s">
        <v>26</v>
      </c>
      <c r="F2797" s="13" t="s">
        <v>48</v>
      </c>
      <c r="G2797" s="13" t="n">
        <v>8.335</v>
      </c>
      <c r="H2797" s="13" t="n">
        <v>7.878</v>
      </c>
      <c r="I2797" s="13" t="n">
        <v>8.099</v>
      </c>
      <c r="J2797" s="13" t="n">
        <v>7.94</v>
      </c>
      <c r="K2797" s="13" t="n">
        <v>8.092</v>
      </c>
      <c r="L2797" s="13" t="n">
        <v>8.01</v>
      </c>
      <c r="M2797" s="13" t="n">
        <v>0.0</v>
      </c>
      <c r="N2797" s="13" t="n">
        <v>0.0</v>
      </c>
      <c r="O2797" s="13" t="n">
        <v>0.0</v>
      </c>
      <c r="P2797" s="13" t="n">
        <v>0.0</v>
      </c>
      <c r="Q2797" t="s">
        <v>1012</v>
      </c>
      <c r="R2797" t="s">
        <v>1270</v>
      </c>
      <c r="S2797" t="s">
        <v>1176</v>
      </c>
    </row>
    <row r="2798" spans="1:16" x14ac:dyDescent="0.25">
      <c r="A2798" s="13" t="s">
        <v>13</v>
      </c>
      <c r="B2798" s="7" t="n">
        <v>46508.0</v>
      </c>
      <c r="C2798" s="13" t="s">
        <v>23</v>
      </c>
      <c r="D2798" s="13" t="s">
        <v>29</v>
      </c>
      <c r="E2798" s="13" t="s">
        <v>25</v>
      </c>
      <c r="F2798" s="13" t="s">
        <v>48</v>
      </c>
      <c r="G2798" s="13" t="n">
        <v>9.739</v>
      </c>
      <c r="H2798" s="13" t="n">
        <v>9.281</v>
      </c>
      <c r="I2798" s="13" t="n">
        <v>9.5</v>
      </c>
      <c r="J2798" s="13" t="n">
        <v>9.355</v>
      </c>
      <c r="K2798" s="13" t="n">
        <v>9.505</v>
      </c>
      <c r="L2798" s="13" t="n">
        <v>9.443</v>
      </c>
      <c r="M2798" s="13" t="n">
        <v>0.0</v>
      </c>
      <c r="N2798" s="13" t="n">
        <v>0.0</v>
      </c>
      <c r="O2798" s="13" t="n">
        <v>0.0</v>
      </c>
      <c r="P2798" s="13" t="n">
        <v>0.0</v>
      </c>
      <c r="Q2798" t="s">
        <v>1012</v>
      </c>
      <c r="R2798" t="s">
        <v>1111</v>
      </c>
      <c r="S2798" t="s">
        <v>1176</v>
      </c>
    </row>
    <row r="2799" spans="1:16" x14ac:dyDescent="0.25">
      <c r="A2799" s="13" t="s">
        <v>13</v>
      </c>
      <c r="B2799" s="7" t="n">
        <v>46508.0</v>
      </c>
      <c r="C2799" s="13" t="s">
        <v>23</v>
      </c>
      <c r="D2799" s="13" t="s">
        <v>29</v>
      </c>
      <c r="E2799" s="13" t="s">
        <v>27</v>
      </c>
      <c r="F2799" s="13" t="s">
        <v>48</v>
      </c>
      <c r="G2799" s="13" t="n">
        <v>9.748</v>
      </c>
      <c r="H2799" s="13" t="n">
        <v>9.21</v>
      </c>
      <c r="I2799" s="13" t="n">
        <v>9.466</v>
      </c>
      <c r="J2799" s="13" t="n">
        <v>9.281</v>
      </c>
      <c r="K2799" s="13" t="n">
        <v>9.457</v>
      </c>
      <c r="L2799" s="13" t="n">
        <v>9.368</v>
      </c>
      <c r="M2799" s="13" t="n">
        <v>0.0</v>
      </c>
      <c r="N2799" s="13" t="n">
        <v>0.0</v>
      </c>
      <c r="O2799" s="13" t="n">
        <v>0.0</v>
      </c>
      <c r="P2799" s="13" t="n">
        <v>0.0</v>
      </c>
      <c r="Q2799" t="s">
        <v>1012</v>
      </c>
      <c r="R2799" t="s">
        <v>1437</v>
      </c>
      <c r="S2799" t="s">
        <v>1176</v>
      </c>
    </row>
    <row r="2800" spans="1:16" x14ac:dyDescent="0.25">
      <c r="A2800" s="13" t="s">
        <v>13</v>
      </c>
      <c r="B2800" s="7" t="n">
        <v>46508.0</v>
      </c>
      <c r="C2800" s="13" t="s">
        <v>23</v>
      </c>
      <c r="D2800" s="13" t="s">
        <v>29</v>
      </c>
      <c r="E2800" s="13" t="s">
        <v>26</v>
      </c>
      <c r="F2800" s="13" t="s">
        <v>48</v>
      </c>
      <c r="G2800" s="13" t="n">
        <v>9.146</v>
      </c>
      <c r="H2800" s="13" t="n">
        <v>8.612</v>
      </c>
      <c r="I2800" s="13" t="n">
        <v>8.863</v>
      </c>
      <c r="J2800" s="13" t="n">
        <v>8.679</v>
      </c>
      <c r="K2800" s="13" t="n">
        <v>8.85</v>
      </c>
      <c r="L2800" s="13" t="n">
        <v>8.765</v>
      </c>
      <c r="M2800" s="13" t="n">
        <v>0.0</v>
      </c>
      <c r="N2800" s="13" t="n">
        <v>0.0</v>
      </c>
      <c r="O2800" s="13" t="n">
        <v>0.0</v>
      </c>
      <c r="P2800" s="13" t="n">
        <v>0.0</v>
      </c>
      <c r="Q2800" t="s">
        <v>1012</v>
      </c>
      <c r="R2800" t="s">
        <v>1719</v>
      </c>
      <c r="S2800" t="s">
        <v>1176</v>
      </c>
    </row>
    <row r="2801" spans="1:16" x14ac:dyDescent="0.25">
      <c r="A2801" s="13" t="s">
        <v>13</v>
      </c>
      <c r="B2801" s="7" t="n">
        <v>46508.0</v>
      </c>
      <c r="C2801" s="13" t="s">
        <v>30</v>
      </c>
      <c r="D2801" s="13" t="s">
        <v>31</v>
      </c>
      <c r="E2801" s="13" t="s">
        <v>25</v>
      </c>
      <c r="F2801" s="13" t="s">
        <v>46</v>
      </c>
      <c r="G2801" s="13" t="n">
        <v>9.729</v>
      </c>
      <c r="H2801" s="13" t="n">
        <v>9.234</v>
      </c>
      <c r="I2801" s="13" t="n">
        <v>9.451</v>
      </c>
      <c r="J2801" s="13" t="n">
        <v>9.284</v>
      </c>
      <c r="K2801" s="13" t="n">
        <v>9.429</v>
      </c>
      <c r="L2801" s="13" t="n">
        <v>9.347</v>
      </c>
      <c r="M2801" s="13" t="n">
        <v>0.0</v>
      </c>
      <c r="N2801" s="13" t="n">
        <v>0.0</v>
      </c>
      <c r="O2801" s="13" t="n">
        <v>0.0</v>
      </c>
      <c r="P2801" s="13" t="n">
        <v>0.0</v>
      </c>
      <c r="Q2801" t="s">
        <v>1012</v>
      </c>
      <c r="R2801" t="s">
        <v>1156</v>
      </c>
      <c r="S2801" t="s">
        <v>1176</v>
      </c>
    </row>
    <row r="2802" spans="1:16" x14ac:dyDescent="0.25">
      <c r="A2802" s="13" t="s">
        <v>13</v>
      </c>
      <c r="B2802" s="7" t="n">
        <v>46508.0</v>
      </c>
      <c r="C2802" s="13" t="s">
        <v>30</v>
      </c>
      <c r="D2802" s="13" t="s">
        <v>31</v>
      </c>
      <c r="E2802" s="13" t="s">
        <v>27</v>
      </c>
      <c r="F2802" s="13" t="s">
        <v>46</v>
      </c>
      <c r="G2802" s="13" t="n">
        <v>9.687</v>
      </c>
      <c r="H2802" s="13" t="n">
        <v>9.192</v>
      </c>
      <c r="I2802" s="13" t="n">
        <v>9.413</v>
      </c>
      <c r="J2802" s="13" t="n">
        <v>9.242</v>
      </c>
      <c r="K2802" s="13" t="n">
        <v>9.391</v>
      </c>
      <c r="L2802" s="13" t="n">
        <v>9.305</v>
      </c>
      <c r="M2802" s="13" t="n">
        <v>0.0</v>
      </c>
      <c r="N2802" s="13" t="n">
        <v>0.0</v>
      </c>
      <c r="O2802" s="13" t="n">
        <v>0.0</v>
      </c>
      <c r="P2802" s="13" t="n">
        <v>0.0</v>
      </c>
      <c r="Q2802" t="s">
        <v>1012</v>
      </c>
      <c r="R2802" t="s">
        <v>952</v>
      </c>
      <c r="S2802" t="s">
        <v>1176</v>
      </c>
    </row>
    <row r="2803" spans="1:16" x14ac:dyDescent="0.25">
      <c r="A2803" s="13" t="s">
        <v>13</v>
      </c>
      <c r="B2803" s="7" t="n">
        <v>46508.0</v>
      </c>
      <c r="C2803" s="13" t="s">
        <v>30</v>
      </c>
      <c r="D2803" s="13" t="s">
        <v>31</v>
      </c>
      <c r="E2803" s="13" t="s">
        <v>26</v>
      </c>
      <c r="F2803" s="13" t="s">
        <v>46</v>
      </c>
      <c r="G2803" s="13" t="n">
        <v>8.915</v>
      </c>
      <c r="H2803" s="13" t="n">
        <v>8.445</v>
      </c>
      <c r="I2803" s="13" t="n">
        <v>8.654</v>
      </c>
      <c r="J2803" s="13" t="n">
        <v>8.493</v>
      </c>
      <c r="K2803" s="13" t="n">
        <v>8.634</v>
      </c>
      <c r="L2803" s="13" t="n">
        <v>8.556</v>
      </c>
      <c r="M2803" s="13" t="n">
        <v>0.0</v>
      </c>
      <c r="N2803" s="13" t="n">
        <v>0.0</v>
      </c>
      <c r="O2803" s="13" t="n">
        <v>0.0</v>
      </c>
      <c r="P2803" s="13" t="n">
        <v>0.0</v>
      </c>
      <c r="Q2803" t="s">
        <v>1012</v>
      </c>
      <c r="R2803" t="s">
        <v>1720</v>
      </c>
      <c r="S2803" t="s">
        <v>1176</v>
      </c>
    </row>
    <row r="2804" spans="1:16" x14ac:dyDescent="0.25">
      <c r="A2804" s="13" t="s">
        <v>13</v>
      </c>
      <c r="B2804" s="7" t="n">
        <v>46508.0</v>
      </c>
      <c r="C2804" s="13" t="s">
        <v>30</v>
      </c>
      <c r="D2804" s="13" t="s">
        <v>28</v>
      </c>
      <c r="E2804" s="13" t="s">
        <v>25</v>
      </c>
      <c r="F2804" s="13" t="s">
        <v>46</v>
      </c>
      <c r="G2804" s="13" t="n">
        <v>9.674</v>
      </c>
      <c r="H2804" s="13" t="n">
        <v>9.338</v>
      </c>
      <c r="I2804" s="13" t="n">
        <v>9.508</v>
      </c>
      <c r="J2804" s="13" t="n">
        <v>9.402</v>
      </c>
      <c r="K2804" s="13" t="n">
        <v>9.521</v>
      </c>
      <c r="L2804" s="13" t="n">
        <v>9.477</v>
      </c>
      <c r="M2804" s="13" t="n">
        <v>0.0</v>
      </c>
      <c r="N2804" s="13" t="n">
        <v>0.0</v>
      </c>
      <c r="O2804" s="13" t="n">
        <v>0.0</v>
      </c>
      <c r="P2804" s="13" t="n">
        <v>0.0</v>
      </c>
      <c r="Q2804" t="s">
        <v>1012</v>
      </c>
      <c r="R2804" t="s">
        <v>1721</v>
      </c>
      <c r="S2804" t="s">
        <v>1176</v>
      </c>
    </row>
    <row r="2805" spans="1:16" x14ac:dyDescent="0.25">
      <c r="A2805" s="13" t="s">
        <v>13</v>
      </c>
      <c r="B2805" s="7" t="n">
        <v>46508.0</v>
      </c>
      <c r="C2805" s="13" t="s">
        <v>30</v>
      </c>
      <c r="D2805" s="13" t="s">
        <v>28</v>
      </c>
      <c r="E2805" s="13" t="s">
        <v>27</v>
      </c>
      <c r="F2805" s="13" t="s">
        <v>46</v>
      </c>
      <c r="G2805" s="13" t="n">
        <v>9.754</v>
      </c>
      <c r="H2805" s="13" t="n">
        <v>9.293</v>
      </c>
      <c r="I2805" s="13" t="n">
        <v>9.513</v>
      </c>
      <c r="J2805" s="13" t="n">
        <v>9.355</v>
      </c>
      <c r="K2805" s="13" t="n">
        <v>9.507</v>
      </c>
      <c r="L2805" s="13" t="n">
        <v>9.427</v>
      </c>
      <c r="M2805" s="13" t="n">
        <v>0.0</v>
      </c>
      <c r="N2805" s="13" t="n">
        <v>0.0</v>
      </c>
      <c r="O2805" s="13" t="n">
        <v>0.0</v>
      </c>
      <c r="P2805" s="13" t="n">
        <v>0.0</v>
      </c>
      <c r="Q2805" t="s">
        <v>1012</v>
      </c>
      <c r="R2805" t="s">
        <v>1564</v>
      </c>
      <c r="S2805" t="s">
        <v>1176</v>
      </c>
    </row>
    <row r="2806" spans="1:16" x14ac:dyDescent="0.25">
      <c r="A2806" s="13" t="s">
        <v>13</v>
      </c>
      <c r="B2806" s="7" t="n">
        <v>46508.0</v>
      </c>
      <c r="C2806" s="13" t="s">
        <v>30</v>
      </c>
      <c r="D2806" s="13" t="s">
        <v>28</v>
      </c>
      <c r="E2806" s="13" t="s">
        <v>26</v>
      </c>
      <c r="F2806" s="13" t="s">
        <v>46</v>
      </c>
      <c r="G2806" s="13" t="n">
        <v>9.372</v>
      </c>
      <c r="H2806" s="13" t="n">
        <v>8.925</v>
      </c>
      <c r="I2806" s="13" t="n">
        <v>9.14</v>
      </c>
      <c r="J2806" s="13" t="n">
        <v>8.986</v>
      </c>
      <c r="K2806" s="13" t="n">
        <v>9.135</v>
      </c>
      <c r="L2806" s="13" t="n">
        <v>9.056</v>
      </c>
      <c r="M2806" s="13" t="n">
        <v>0.0</v>
      </c>
      <c r="N2806" s="13" t="n">
        <v>0.0</v>
      </c>
      <c r="O2806" s="13" t="n">
        <v>0.0</v>
      </c>
      <c r="P2806" s="13" t="n">
        <v>0.0</v>
      </c>
      <c r="Q2806" t="s">
        <v>1012</v>
      </c>
      <c r="R2806" t="s">
        <v>520</v>
      </c>
      <c r="S2806" t="s">
        <v>1176</v>
      </c>
    </row>
    <row r="2807" spans="1:16" x14ac:dyDescent="0.25">
      <c r="A2807" s="13" t="s">
        <v>13</v>
      </c>
      <c r="B2807" s="7" t="n">
        <v>46508.0</v>
      </c>
      <c r="C2807" s="13" t="s">
        <v>30</v>
      </c>
      <c r="D2807" s="13" t="s">
        <v>29</v>
      </c>
      <c r="E2807" s="13" t="s">
        <v>25</v>
      </c>
      <c r="F2807" s="13" t="s">
        <v>46</v>
      </c>
      <c r="G2807" s="13" t="n">
        <v>10.785</v>
      </c>
      <c r="H2807" s="13" t="n">
        <v>10.341</v>
      </c>
      <c r="I2807" s="13" t="n">
        <v>10.553</v>
      </c>
      <c r="J2807" s="13" t="n">
        <v>10.413</v>
      </c>
      <c r="K2807" s="13" t="n">
        <v>10.559</v>
      </c>
      <c r="L2807" s="13" t="n">
        <v>10.502</v>
      </c>
      <c r="M2807" s="13" t="n">
        <v>0.0</v>
      </c>
      <c r="N2807" s="13" t="n">
        <v>0.0</v>
      </c>
      <c r="O2807" s="13" t="n">
        <v>0.0</v>
      </c>
      <c r="P2807" s="13" t="n">
        <v>0.0</v>
      </c>
      <c r="Q2807" t="s">
        <v>1012</v>
      </c>
      <c r="R2807" t="s">
        <v>1722</v>
      </c>
      <c r="S2807" t="s">
        <v>1176</v>
      </c>
    </row>
    <row r="2808" spans="1:16" x14ac:dyDescent="0.25">
      <c r="A2808" s="13" t="s">
        <v>13</v>
      </c>
      <c r="B2808" s="7" t="n">
        <v>46508.0</v>
      </c>
      <c r="C2808" s="13" t="s">
        <v>30</v>
      </c>
      <c r="D2808" s="13" t="s">
        <v>29</v>
      </c>
      <c r="E2808" s="13" t="s">
        <v>27</v>
      </c>
      <c r="F2808" s="13" t="s">
        <v>46</v>
      </c>
      <c r="G2808" s="13" t="n">
        <v>10.793</v>
      </c>
      <c r="H2808" s="13" t="n">
        <v>10.266</v>
      </c>
      <c r="I2808" s="13" t="n">
        <v>10.516</v>
      </c>
      <c r="J2808" s="13" t="n">
        <v>10.336</v>
      </c>
      <c r="K2808" s="13" t="n">
        <v>10.508</v>
      </c>
      <c r="L2808" s="13" t="n">
        <v>10.422</v>
      </c>
      <c r="M2808" s="13" t="n">
        <v>0.0</v>
      </c>
      <c r="N2808" s="13" t="n">
        <v>0.0</v>
      </c>
      <c r="O2808" s="13" t="n">
        <v>0.0</v>
      </c>
      <c r="P2808" s="13" t="n">
        <v>0.0</v>
      </c>
      <c r="Q2808" t="s">
        <v>1012</v>
      </c>
      <c r="R2808" t="s">
        <v>1723</v>
      </c>
      <c r="S2808" t="s">
        <v>1176</v>
      </c>
    </row>
    <row r="2809" spans="1:16" x14ac:dyDescent="0.25">
      <c r="A2809" s="13" t="s">
        <v>13</v>
      </c>
      <c r="B2809" s="7" t="n">
        <v>46508.0</v>
      </c>
      <c r="C2809" s="13" t="s">
        <v>30</v>
      </c>
      <c r="D2809" s="13" t="s">
        <v>29</v>
      </c>
      <c r="E2809" s="13" t="s">
        <v>26</v>
      </c>
      <c r="F2809" s="13" t="s">
        <v>46</v>
      </c>
      <c r="G2809" s="13" t="n">
        <v>10.188</v>
      </c>
      <c r="H2809" s="13" t="n">
        <v>9.664</v>
      </c>
      <c r="I2809" s="13" t="n">
        <v>9.908</v>
      </c>
      <c r="J2809" s="13" t="n">
        <v>9.729</v>
      </c>
      <c r="K2809" s="13" t="n">
        <v>9.897</v>
      </c>
      <c r="L2809" s="13" t="n">
        <v>9.815</v>
      </c>
      <c r="M2809" s="13" t="n">
        <v>0.0</v>
      </c>
      <c r="N2809" s="13" t="n">
        <v>0.0</v>
      </c>
      <c r="O2809" s="13" t="n">
        <v>0.0</v>
      </c>
      <c r="P2809" s="13" t="n">
        <v>0.0</v>
      </c>
      <c r="Q2809" t="s">
        <v>1012</v>
      </c>
      <c r="R2809" t="s">
        <v>1724</v>
      </c>
      <c r="S2809" t="s">
        <v>1176</v>
      </c>
    </row>
    <row r="2810" spans="1:16" x14ac:dyDescent="0.25">
      <c r="A2810" s="13" t="s">
        <v>13</v>
      </c>
      <c r="B2810" s="7" t="n">
        <v>46508.0</v>
      </c>
      <c r="C2810" s="13" t="s">
        <v>30</v>
      </c>
      <c r="D2810" s="13" t="s">
        <v>31</v>
      </c>
      <c r="E2810" s="13" t="s">
        <v>25</v>
      </c>
      <c r="F2810" s="13" t="s">
        <v>47</v>
      </c>
      <c r="G2810" s="13" t="n">
        <v>9.329</v>
      </c>
      <c r="H2810" s="13" t="n">
        <v>8.834</v>
      </c>
      <c r="I2810" s="13" t="n">
        <v>9.051</v>
      </c>
      <c r="J2810" s="13" t="n">
        <v>8.884</v>
      </c>
      <c r="K2810" s="13" t="n">
        <v>9.029</v>
      </c>
      <c r="L2810" s="13" t="n">
        <v>8.947</v>
      </c>
      <c r="M2810" s="13" t="n">
        <v>0.0</v>
      </c>
      <c r="N2810" s="13" t="n">
        <v>0.0</v>
      </c>
      <c r="O2810" s="13" t="n">
        <v>0.0</v>
      </c>
      <c r="P2810" s="13" t="n">
        <v>0.0</v>
      </c>
      <c r="Q2810" t="s">
        <v>1012</v>
      </c>
      <c r="R2810" t="s">
        <v>439</v>
      </c>
      <c r="S2810" t="s">
        <v>1176</v>
      </c>
    </row>
    <row r="2811" spans="1:16" x14ac:dyDescent="0.25">
      <c r="A2811" s="13" t="s">
        <v>13</v>
      </c>
      <c r="B2811" s="7" t="n">
        <v>46508.0</v>
      </c>
      <c r="C2811" s="13" t="s">
        <v>30</v>
      </c>
      <c r="D2811" s="13" t="s">
        <v>31</v>
      </c>
      <c r="E2811" s="13" t="s">
        <v>27</v>
      </c>
      <c r="F2811" s="13" t="s">
        <v>47</v>
      </c>
      <c r="G2811" s="13" t="n">
        <v>9.287</v>
      </c>
      <c r="H2811" s="13" t="n">
        <v>8.792</v>
      </c>
      <c r="I2811" s="13" t="n">
        <v>9.013</v>
      </c>
      <c r="J2811" s="13" t="n">
        <v>8.842</v>
      </c>
      <c r="K2811" s="13" t="n">
        <v>8.991</v>
      </c>
      <c r="L2811" s="13" t="n">
        <v>8.905</v>
      </c>
      <c r="M2811" s="13" t="n">
        <v>0.0</v>
      </c>
      <c r="N2811" s="13" t="n">
        <v>0.0</v>
      </c>
      <c r="O2811" s="13" t="n">
        <v>0.0</v>
      </c>
      <c r="P2811" s="13" t="n">
        <v>0.0</v>
      </c>
      <c r="Q2811" t="s">
        <v>1012</v>
      </c>
      <c r="R2811" t="s">
        <v>61</v>
      </c>
      <c r="S2811" t="s">
        <v>1176</v>
      </c>
    </row>
    <row r="2812" spans="1:16" x14ac:dyDescent="0.25">
      <c r="A2812" s="13" t="s">
        <v>13</v>
      </c>
      <c r="B2812" s="7" t="n">
        <v>46508.0</v>
      </c>
      <c r="C2812" s="13" t="s">
        <v>30</v>
      </c>
      <c r="D2812" s="13" t="s">
        <v>31</v>
      </c>
      <c r="E2812" s="13" t="s">
        <v>26</v>
      </c>
      <c r="F2812" s="13" t="s">
        <v>47</v>
      </c>
      <c r="G2812" s="13" t="n">
        <v>8.515</v>
      </c>
      <c r="H2812" s="13" t="n">
        <v>8.045</v>
      </c>
      <c r="I2812" s="13" t="n">
        <v>8.254</v>
      </c>
      <c r="J2812" s="13" t="n">
        <v>8.093</v>
      </c>
      <c r="K2812" s="13" t="n">
        <v>8.234</v>
      </c>
      <c r="L2812" s="13" t="n">
        <v>8.156</v>
      </c>
      <c r="M2812" s="13" t="n">
        <v>0.0</v>
      </c>
      <c r="N2812" s="13" t="n">
        <v>0.0</v>
      </c>
      <c r="O2812" s="13" t="n">
        <v>0.0</v>
      </c>
      <c r="P2812" s="13" t="n">
        <v>0.0</v>
      </c>
      <c r="Q2812" t="s">
        <v>1012</v>
      </c>
      <c r="R2812" t="s">
        <v>1725</v>
      </c>
      <c r="S2812" t="s">
        <v>1176</v>
      </c>
    </row>
    <row r="2813" spans="1:16" x14ac:dyDescent="0.25">
      <c r="A2813" s="13" t="s">
        <v>13</v>
      </c>
      <c r="B2813" s="7" t="n">
        <v>46508.0</v>
      </c>
      <c r="C2813" s="13" t="s">
        <v>30</v>
      </c>
      <c r="D2813" s="13" t="s">
        <v>28</v>
      </c>
      <c r="E2813" s="13" t="s">
        <v>25</v>
      </c>
      <c r="F2813" s="13" t="s">
        <v>47</v>
      </c>
      <c r="G2813" s="13" t="n">
        <v>9.274</v>
      </c>
      <c r="H2813" s="13" t="n">
        <v>8.938</v>
      </c>
      <c r="I2813" s="13" t="n">
        <v>9.108</v>
      </c>
      <c r="J2813" s="13" t="n">
        <v>9.002</v>
      </c>
      <c r="K2813" s="13" t="n">
        <v>9.121</v>
      </c>
      <c r="L2813" s="13" t="n">
        <v>9.077</v>
      </c>
      <c r="M2813" s="13" t="n">
        <v>0.0</v>
      </c>
      <c r="N2813" s="13" t="n">
        <v>0.0</v>
      </c>
      <c r="O2813" s="13" t="n">
        <v>0.0</v>
      </c>
      <c r="P2813" s="13" t="n">
        <v>0.0</v>
      </c>
      <c r="Q2813" t="s">
        <v>1012</v>
      </c>
      <c r="R2813" t="s">
        <v>55</v>
      </c>
      <c r="S2813" t="s">
        <v>1176</v>
      </c>
    </row>
    <row r="2814" spans="1:16" x14ac:dyDescent="0.25">
      <c r="A2814" s="13" t="s">
        <v>13</v>
      </c>
      <c r="B2814" s="7" t="n">
        <v>46508.0</v>
      </c>
      <c r="C2814" s="13" t="s">
        <v>30</v>
      </c>
      <c r="D2814" s="13" t="s">
        <v>28</v>
      </c>
      <c r="E2814" s="13" t="s">
        <v>27</v>
      </c>
      <c r="F2814" s="13" t="s">
        <v>47</v>
      </c>
      <c r="G2814" s="13" t="n">
        <v>9.354</v>
      </c>
      <c r="H2814" s="13" t="n">
        <v>8.893</v>
      </c>
      <c r="I2814" s="13" t="n">
        <v>9.113</v>
      </c>
      <c r="J2814" s="13" t="n">
        <v>8.955</v>
      </c>
      <c r="K2814" s="13" t="n">
        <v>9.107</v>
      </c>
      <c r="L2814" s="13" t="n">
        <v>9.027</v>
      </c>
      <c r="M2814" s="13" t="n">
        <v>0.0</v>
      </c>
      <c r="N2814" s="13" t="n">
        <v>0.0</v>
      </c>
      <c r="O2814" s="13" t="n">
        <v>0.0</v>
      </c>
      <c r="P2814" s="13" t="n">
        <v>0.0</v>
      </c>
      <c r="Q2814" t="s">
        <v>1012</v>
      </c>
      <c r="R2814" t="s">
        <v>1726</v>
      </c>
      <c r="S2814" t="s">
        <v>1176</v>
      </c>
    </row>
    <row r="2815" spans="1:16" x14ac:dyDescent="0.25">
      <c r="A2815" s="13" t="s">
        <v>13</v>
      </c>
      <c r="B2815" s="7" t="n">
        <v>46508.0</v>
      </c>
      <c r="C2815" s="13" t="s">
        <v>30</v>
      </c>
      <c r="D2815" s="13" t="s">
        <v>28</v>
      </c>
      <c r="E2815" s="13" t="s">
        <v>26</v>
      </c>
      <c r="F2815" s="13" t="s">
        <v>47</v>
      </c>
      <c r="G2815" s="13" t="n">
        <v>8.972</v>
      </c>
      <c r="H2815" s="13" t="n">
        <v>8.525</v>
      </c>
      <c r="I2815" s="13" t="n">
        <v>8.74</v>
      </c>
      <c r="J2815" s="13" t="n">
        <v>8.586</v>
      </c>
      <c r="K2815" s="13" t="n">
        <v>8.735</v>
      </c>
      <c r="L2815" s="13" t="n">
        <v>8.656</v>
      </c>
      <c r="M2815" s="13" t="n">
        <v>0.0</v>
      </c>
      <c r="N2815" s="13" t="n">
        <v>0.0</v>
      </c>
      <c r="O2815" s="13" t="n">
        <v>0.0</v>
      </c>
      <c r="P2815" s="13" t="n">
        <v>0.0</v>
      </c>
      <c r="Q2815" t="s">
        <v>1012</v>
      </c>
      <c r="R2815" t="s">
        <v>529</v>
      </c>
      <c r="S2815" t="s">
        <v>1176</v>
      </c>
    </row>
    <row r="2816" spans="1:16" x14ac:dyDescent="0.25">
      <c r="A2816" s="13" t="s">
        <v>13</v>
      </c>
      <c r="B2816" s="7" t="n">
        <v>46508.0</v>
      </c>
      <c r="C2816" s="13" t="s">
        <v>30</v>
      </c>
      <c r="D2816" s="13" t="s">
        <v>29</v>
      </c>
      <c r="E2816" s="13" t="s">
        <v>25</v>
      </c>
      <c r="F2816" s="13" t="s">
        <v>47</v>
      </c>
      <c r="G2816" s="13" t="n">
        <v>10.385</v>
      </c>
      <c r="H2816" s="13" t="n">
        <v>9.941</v>
      </c>
      <c r="I2816" s="13" t="n">
        <v>10.153</v>
      </c>
      <c r="J2816" s="13" t="n">
        <v>10.013</v>
      </c>
      <c r="K2816" s="13" t="n">
        <v>10.159</v>
      </c>
      <c r="L2816" s="13" t="n">
        <v>10.102</v>
      </c>
      <c r="M2816" s="13" t="n">
        <v>0.0</v>
      </c>
      <c r="N2816" s="13" t="n">
        <v>0.0</v>
      </c>
      <c r="O2816" s="13" t="n">
        <v>0.0</v>
      </c>
      <c r="P2816" s="13" t="n">
        <v>0.0</v>
      </c>
      <c r="Q2816" t="s">
        <v>1012</v>
      </c>
      <c r="R2816" t="s">
        <v>1727</v>
      </c>
      <c r="S2816" t="s">
        <v>1176</v>
      </c>
    </row>
    <row r="2817" spans="1:16" x14ac:dyDescent="0.25">
      <c r="A2817" s="13" t="s">
        <v>13</v>
      </c>
      <c r="B2817" s="7" t="n">
        <v>46508.0</v>
      </c>
      <c r="C2817" s="13" t="s">
        <v>30</v>
      </c>
      <c r="D2817" s="13" t="s">
        <v>29</v>
      </c>
      <c r="E2817" s="13" t="s">
        <v>27</v>
      </c>
      <c r="F2817" s="13" t="s">
        <v>47</v>
      </c>
      <c r="G2817" s="13" t="n">
        <v>10.393</v>
      </c>
      <c r="H2817" s="13" t="n">
        <v>9.866</v>
      </c>
      <c r="I2817" s="13" t="n">
        <v>10.116</v>
      </c>
      <c r="J2817" s="13" t="n">
        <v>9.936</v>
      </c>
      <c r="K2817" s="13" t="n">
        <v>10.108</v>
      </c>
      <c r="L2817" s="13" t="n">
        <v>10.022</v>
      </c>
      <c r="M2817" s="13" t="n">
        <v>0.0</v>
      </c>
      <c r="N2817" s="13" t="n">
        <v>0.0</v>
      </c>
      <c r="O2817" s="13" t="n">
        <v>0.0</v>
      </c>
      <c r="P2817" s="13" t="n">
        <v>0.0</v>
      </c>
      <c r="Q2817" t="s">
        <v>1012</v>
      </c>
      <c r="R2817" t="s">
        <v>1728</v>
      </c>
      <c r="S2817" t="s">
        <v>1176</v>
      </c>
    </row>
    <row r="2818" spans="1:16" x14ac:dyDescent="0.25">
      <c r="A2818" s="13" t="s">
        <v>13</v>
      </c>
      <c r="B2818" s="7" t="n">
        <v>46508.0</v>
      </c>
      <c r="C2818" s="13" t="s">
        <v>30</v>
      </c>
      <c r="D2818" s="13" t="s">
        <v>29</v>
      </c>
      <c r="E2818" s="13" t="s">
        <v>26</v>
      </c>
      <c r="F2818" s="13" t="s">
        <v>47</v>
      </c>
      <c r="G2818" s="13" t="n">
        <v>9.788</v>
      </c>
      <c r="H2818" s="13" t="n">
        <v>9.264</v>
      </c>
      <c r="I2818" s="13" t="n">
        <v>9.508</v>
      </c>
      <c r="J2818" s="13" t="n">
        <v>9.329</v>
      </c>
      <c r="K2818" s="13" t="n">
        <v>9.497</v>
      </c>
      <c r="L2818" s="13" t="n">
        <v>9.415</v>
      </c>
      <c r="M2818" s="13" t="n">
        <v>0.0</v>
      </c>
      <c r="N2818" s="13" t="n">
        <v>0.0</v>
      </c>
      <c r="O2818" s="13" t="n">
        <v>0.0</v>
      </c>
      <c r="P2818" s="13" t="n">
        <v>0.0</v>
      </c>
      <c r="Q2818" t="s">
        <v>1012</v>
      </c>
      <c r="R2818" t="s">
        <v>1729</v>
      </c>
      <c r="S2818" t="s">
        <v>1176</v>
      </c>
    </row>
    <row r="2819" spans="1:16" x14ac:dyDescent="0.25">
      <c r="A2819" s="13" t="s">
        <v>13</v>
      </c>
      <c r="B2819" s="7" t="n">
        <v>46508.0</v>
      </c>
      <c r="C2819" s="13" t="s">
        <v>30</v>
      </c>
      <c r="D2819" s="13" t="s">
        <v>31</v>
      </c>
      <c r="E2819" s="13" t="s">
        <v>25</v>
      </c>
      <c r="F2819" s="13" t="s">
        <v>48</v>
      </c>
      <c r="G2819" s="13" t="n">
        <v>8.729</v>
      </c>
      <c r="H2819" s="13" t="n">
        <v>8.234</v>
      </c>
      <c r="I2819" s="13" t="n">
        <v>8.451</v>
      </c>
      <c r="J2819" s="13" t="n">
        <v>8.284</v>
      </c>
      <c r="K2819" s="13" t="n">
        <v>8.429</v>
      </c>
      <c r="L2819" s="13" t="n">
        <v>8.347</v>
      </c>
      <c r="M2819" s="13" t="n">
        <v>0.0</v>
      </c>
      <c r="N2819" s="13" t="n">
        <v>0.0</v>
      </c>
      <c r="O2819" s="13" t="n">
        <v>0.0</v>
      </c>
      <c r="P2819" s="13" t="n">
        <v>0.0</v>
      </c>
      <c r="Q2819" t="s">
        <v>1012</v>
      </c>
      <c r="R2819" t="s">
        <v>1057</v>
      </c>
      <c r="S2819" t="s">
        <v>1176</v>
      </c>
    </row>
    <row r="2820" spans="1:16" x14ac:dyDescent="0.25">
      <c r="A2820" s="13" t="s">
        <v>13</v>
      </c>
      <c r="B2820" s="7" t="n">
        <v>46508.0</v>
      </c>
      <c r="C2820" s="13" t="s">
        <v>30</v>
      </c>
      <c r="D2820" s="13" t="s">
        <v>31</v>
      </c>
      <c r="E2820" s="13" t="s">
        <v>27</v>
      </c>
      <c r="F2820" s="13" t="s">
        <v>48</v>
      </c>
      <c r="G2820" s="13" t="n">
        <v>8.687</v>
      </c>
      <c r="H2820" s="13" t="n">
        <v>8.192</v>
      </c>
      <c r="I2820" s="13" t="n">
        <v>8.413</v>
      </c>
      <c r="J2820" s="13" t="n">
        <v>8.242</v>
      </c>
      <c r="K2820" s="13" t="n">
        <v>8.391</v>
      </c>
      <c r="L2820" s="13" t="n">
        <v>8.305</v>
      </c>
      <c r="M2820" s="13" t="n">
        <v>0.0</v>
      </c>
      <c r="N2820" s="13" t="n">
        <v>0.0</v>
      </c>
      <c r="O2820" s="13" t="n">
        <v>0.0</v>
      </c>
      <c r="P2820" s="13" t="n">
        <v>0.0</v>
      </c>
      <c r="Q2820" t="s">
        <v>1012</v>
      </c>
      <c r="R2820" t="s">
        <v>70</v>
      </c>
      <c r="S2820" t="s">
        <v>1176</v>
      </c>
    </row>
    <row r="2821" spans="1:16" x14ac:dyDescent="0.25">
      <c r="A2821" s="13" t="s">
        <v>13</v>
      </c>
      <c r="B2821" s="7" t="n">
        <v>46508.0</v>
      </c>
      <c r="C2821" s="13" t="s">
        <v>30</v>
      </c>
      <c r="D2821" s="13" t="s">
        <v>31</v>
      </c>
      <c r="E2821" s="13" t="s">
        <v>26</v>
      </c>
      <c r="F2821" s="13" t="s">
        <v>48</v>
      </c>
      <c r="G2821" s="13" t="n">
        <v>7.915</v>
      </c>
      <c r="H2821" s="13" t="n">
        <v>7.445</v>
      </c>
      <c r="I2821" s="13" t="n">
        <v>7.654</v>
      </c>
      <c r="J2821" s="13" t="n">
        <v>7.493</v>
      </c>
      <c r="K2821" s="13" t="n">
        <v>7.634</v>
      </c>
      <c r="L2821" s="13" t="n">
        <v>7.556</v>
      </c>
      <c r="M2821" s="13" t="n">
        <v>0.0</v>
      </c>
      <c r="N2821" s="13" t="n">
        <v>0.0</v>
      </c>
      <c r="O2821" s="13" t="n">
        <v>0.0</v>
      </c>
      <c r="P2821" s="13" t="n">
        <v>0.0</v>
      </c>
      <c r="Q2821" t="s">
        <v>1012</v>
      </c>
      <c r="R2821" t="s">
        <v>1730</v>
      </c>
      <c r="S2821" t="s">
        <v>1176</v>
      </c>
    </row>
    <row r="2822" spans="1:16" x14ac:dyDescent="0.25">
      <c r="A2822" s="13" t="s">
        <v>13</v>
      </c>
      <c r="B2822" s="7" t="n">
        <v>46508.0</v>
      </c>
      <c r="C2822" s="13" t="s">
        <v>30</v>
      </c>
      <c r="D2822" s="13" t="s">
        <v>28</v>
      </c>
      <c r="E2822" s="13" t="s">
        <v>25</v>
      </c>
      <c r="F2822" s="13" t="s">
        <v>48</v>
      </c>
      <c r="G2822" s="13" t="n">
        <v>8.674</v>
      </c>
      <c r="H2822" s="13" t="n">
        <v>8.338</v>
      </c>
      <c r="I2822" s="13" t="n">
        <v>8.508</v>
      </c>
      <c r="J2822" s="13" t="n">
        <v>8.402</v>
      </c>
      <c r="K2822" s="13" t="n">
        <v>8.521</v>
      </c>
      <c r="L2822" s="13" t="n">
        <v>8.477</v>
      </c>
      <c r="M2822" s="13" t="n">
        <v>0.0</v>
      </c>
      <c r="N2822" s="13" t="n">
        <v>0.0</v>
      </c>
      <c r="O2822" s="13" t="n">
        <v>0.0</v>
      </c>
      <c r="P2822" s="13" t="n">
        <v>0.0</v>
      </c>
      <c r="Q2822" t="s">
        <v>1012</v>
      </c>
      <c r="R2822" t="s">
        <v>904</v>
      </c>
      <c r="S2822" t="s">
        <v>1176</v>
      </c>
    </row>
    <row r="2823" spans="1:16" x14ac:dyDescent="0.25">
      <c r="A2823" s="13" t="s">
        <v>13</v>
      </c>
      <c r="B2823" s="7" t="n">
        <v>46508.0</v>
      </c>
      <c r="C2823" s="13" t="s">
        <v>30</v>
      </c>
      <c r="D2823" s="13" t="s">
        <v>28</v>
      </c>
      <c r="E2823" s="13" t="s">
        <v>27</v>
      </c>
      <c r="F2823" s="13" t="s">
        <v>48</v>
      </c>
      <c r="G2823" s="13" t="n">
        <v>8.754</v>
      </c>
      <c r="H2823" s="13" t="n">
        <v>8.293</v>
      </c>
      <c r="I2823" s="13" t="n">
        <v>8.513</v>
      </c>
      <c r="J2823" s="13" t="n">
        <v>8.355</v>
      </c>
      <c r="K2823" s="13" t="n">
        <v>8.507</v>
      </c>
      <c r="L2823" s="13" t="n">
        <v>8.427</v>
      </c>
      <c r="M2823" s="13" t="n">
        <v>0.0</v>
      </c>
      <c r="N2823" s="13" t="n">
        <v>0.0</v>
      </c>
      <c r="O2823" s="13" t="n">
        <v>0.0</v>
      </c>
      <c r="P2823" s="13" t="n">
        <v>0.0</v>
      </c>
      <c r="Q2823" t="s">
        <v>1012</v>
      </c>
      <c r="R2823" t="s">
        <v>888</v>
      </c>
      <c r="S2823" t="s">
        <v>1176</v>
      </c>
    </row>
    <row r="2824" spans="1:16" x14ac:dyDescent="0.25">
      <c r="A2824" s="13" t="s">
        <v>13</v>
      </c>
      <c r="B2824" s="7" t="n">
        <v>46508.0</v>
      </c>
      <c r="C2824" s="13" t="s">
        <v>30</v>
      </c>
      <c r="D2824" s="13" t="s">
        <v>28</v>
      </c>
      <c r="E2824" s="13" t="s">
        <v>26</v>
      </c>
      <c r="F2824" s="13" t="s">
        <v>48</v>
      </c>
      <c r="G2824" s="13" t="n">
        <v>8.372</v>
      </c>
      <c r="H2824" s="13" t="n">
        <v>7.925</v>
      </c>
      <c r="I2824" s="13" t="n">
        <v>8.14</v>
      </c>
      <c r="J2824" s="13" t="n">
        <v>7.986</v>
      </c>
      <c r="K2824" s="13" t="n">
        <v>8.135</v>
      </c>
      <c r="L2824" s="13" t="n">
        <v>8.056</v>
      </c>
      <c r="M2824" s="13" t="n">
        <v>0.0</v>
      </c>
      <c r="N2824" s="13" t="n">
        <v>0.0</v>
      </c>
      <c r="O2824" s="13" t="n">
        <v>0.0</v>
      </c>
      <c r="P2824" s="13" t="n">
        <v>0.0</v>
      </c>
      <c r="Q2824" t="s">
        <v>1012</v>
      </c>
      <c r="R2824" t="s">
        <v>537</v>
      </c>
      <c r="S2824" t="s">
        <v>1176</v>
      </c>
    </row>
    <row r="2825" spans="1:16" x14ac:dyDescent="0.25">
      <c r="A2825" s="13" t="s">
        <v>13</v>
      </c>
      <c r="B2825" s="7" t="n">
        <v>46508.0</v>
      </c>
      <c r="C2825" s="13" t="s">
        <v>30</v>
      </c>
      <c r="D2825" s="13" t="s">
        <v>29</v>
      </c>
      <c r="E2825" s="13" t="s">
        <v>25</v>
      </c>
      <c r="F2825" s="13" t="s">
        <v>48</v>
      </c>
      <c r="G2825" s="13" t="n">
        <v>9.785</v>
      </c>
      <c r="H2825" s="13" t="n">
        <v>9.341</v>
      </c>
      <c r="I2825" s="13" t="n">
        <v>9.553</v>
      </c>
      <c r="J2825" s="13" t="n">
        <v>9.413</v>
      </c>
      <c r="K2825" s="13" t="n">
        <v>9.559</v>
      </c>
      <c r="L2825" s="13" t="n">
        <v>9.502</v>
      </c>
      <c r="M2825" s="13" t="n">
        <v>0.0</v>
      </c>
      <c r="N2825" s="13" t="n">
        <v>0.0</v>
      </c>
      <c r="O2825" s="13" t="n">
        <v>0.0</v>
      </c>
      <c r="P2825" s="13" t="n">
        <v>0.0</v>
      </c>
      <c r="Q2825" t="s">
        <v>1012</v>
      </c>
      <c r="R2825" t="s">
        <v>1709</v>
      </c>
      <c r="S2825" t="s">
        <v>1176</v>
      </c>
    </row>
    <row r="2826" spans="1:16" x14ac:dyDescent="0.25">
      <c r="A2826" s="13" t="s">
        <v>13</v>
      </c>
      <c r="B2826" s="7" t="n">
        <v>46508.0</v>
      </c>
      <c r="C2826" s="13" t="s">
        <v>30</v>
      </c>
      <c r="D2826" s="13" t="s">
        <v>29</v>
      </c>
      <c r="E2826" s="13" t="s">
        <v>27</v>
      </c>
      <c r="F2826" s="13" t="s">
        <v>48</v>
      </c>
      <c r="G2826" s="13" t="n">
        <v>9.793</v>
      </c>
      <c r="H2826" s="13" t="n">
        <v>9.266</v>
      </c>
      <c r="I2826" s="13" t="n">
        <v>9.516</v>
      </c>
      <c r="J2826" s="13" t="n">
        <v>9.336</v>
      </c>
      <c r="K2826" s="13" t="n">
        <v>9.508</v>
      </c>
      <c r="L2826" s="13" t="n">
        <v>9.422</v>
      </c>
      <c r="M2826" s="13" t="n">
        <v>0.0</v>
      </c>
      <c r="N2826" s="13" t="n">
        <v>0.0</v>
      </c>
      <c r="O2826" s="13" t="n">
        <v>0.0</v>
      </c>
      <c r="P2826" s="13" t="n">
        <v>0.0</v>
      </c>
      <c r="Q2826" t="s">
        <v>1012</v>
      </c>
      <c r="R2826" t="s">
        <v>1015</v>
      </c>
      <c r="S2826" t="s">
        <v>1176</v>
      </c>
    </row>
    <row r="2827" spans="1:16" x14ac:dyDescent="0.25">
      <c r="A2827" s="13" t="s">
        <v>13</v>
      </c>
      <c r="B2827" s="7" t="n">
        <v>46508.0</v>
      </c>
      <c r="C2827" s="13" t="s">
        <v>30</v>
      </c>
      <c r="D2827" s="13" t="s">
        <v>29</v>
      </c>
      <c r="E2827" s="13" t="s">
        <v>26</v>
      </c>
      <c r="F2827" s="13" t="s">
        <v>48</v>
      </c>
      <c r="G2827" s="13" t="n">
        <v>9.188</v>
      </c>
      <c r="H2827" s="13" t="n">
        <v>8.664</v>
      </c>
      <c r="I2827" s="13" t="n">
        <v>8.908</v>
      </c>
      <c r="J2827" s="13" t="n">
        <v>8.729</v>
      </c>
      <c r="K2827" s="13" t="n">
        <v>8.897</v>
      </c>
      <c r="L2827" s="13" t="n">
        <v>8.815</v>
      </c>
      <c r="M2827" s="13" t="n">
        <v>0.0</v>
      </c>
      <c r="N2827" s="13" t="n">
        <v>0.0</v>
      </c>
      <c r="O2827" s="13" t="n">
        <v>0.0</v>
      </c>
      <c r="P2827" s="13" t="n">
        <v>0.0</v>
      </c>
      <c r="Q2827" t="s">
        <v>1012</v>
      </c>
      <c r="R2827" t="s">
        <v>215</v>
      </c>
      <c r="S2827" t="s">
        <v>1176</v>
      </c>
    </row>
    <row r="2828" spans="1:16" x14ac:dyDescent="0.25">
      <c r="A2828" s="13" t="s">
        <v>13</v>
      </c>
      <c r="B2828" s="7" t="n">
        <v>46508.0</v>
      </c>
      <c r="C2828" s="13" t="s">
        <v>32</v>
      </c>
      <c r="D2828" s="13" t="s">
        <v>24</v>
      </c>
      <c r="E2828" s="13" t="s">
        <v>25</v>
      </c>
      <c r="F2828" s="13" t="s">
        <v>46</v>
      </c>
      <c r="G2828" s="13" t="n">
        <v>9.693</v>
      </c>
      <c r="H2828" s="13" t="n">
        <v>9.164</v>
      </c>
      <c r="I2828" s="13" t="n">
        <v>9.391</v>
      </c>
      <c r="J2828" s="13" t="n">
        <v>9.215</v>
      </c>
      <c r="K2828" s="13" t="n">
        <v>9.366</v>
      </c>
      <c r="L2828" s="13" t="n">
        <v>9.287</v>
      </c>
      <c r="M2828" s="13" t="n">
        <v>0.0</v>
      </c>
      <c r="N2828" s="13" t="n">
        <v>0.0</v>
      </c>
      <c r="O2828" s="13" t="n">
        <v>0.0</v>
      </c>
      <c r="P2828" s="13" t="n">
        <v>0.0</v>
      </c>
      <c r="Q2828" t="s">
        <v>1012</v>
      </c>
      <c r="R2828" t="s">
        <v>1731</v>
      </c>
      <c r="S2828" t="s">
        <v>1176</v>
      </c>
    </row>
    <row r="2829" spans="1:16" x14ac:dyDescent="0.25">
      <c r="A2829" s="13" t="s">
        <v>13</v>
      </c>
      <c r="B2829" s="7" t="n">
        <v>46508.0</v>
      </c>
      <c r="C2829" s="13" t="s">
        <v>32</v>
      </c>
      <c r="D2829" s="13" t="s">
        <v>24</v>
      </c>
      <c r="E2829" s="13" t="s">
        <v>27</v>
      </c>
      <c r="F2829" s="13" t="s">
        <v>46</v>
      </c>
      <c r="G2829" s="13" t="n">
        <v>9.795</v>
      </c>
      <c r="H2829" s="13" t="n">
        <v>9.188</v>
      </c>
      <c r="I2829" s="13" t="n">
        <v>9.447</v>
      </c>
      <c r="J2829" s="13" t="n">
        <v>9.24</v>
      </c>
      <c r="K2829" s="13" t="n">
        <v>9.412</v>
      </c>
      <c r="L2829" s="13" t="n">
        <v>9.313</v>
      </c>
      <c r="M2829" s="13" t="n">
        <v>0.0</v>
      </c>
      <c r="N2829" s="13" t="n">
        <v>0.0</v>
      </c>
      <c r="O2829" s="13" t="n">
        <v>0.0</v>
      </c>
      <c r="P2829" s="13" t="n">
        <v>0.0</v>
      </c>
      <c r="Q2829" t="s">
        <v>1012</v>
      </c>
      <c r="R2829" t="s">
        <v>397</v>
      </c>
      <c r="S2829" t="s">
        <v>1176</v>
      </c>
    </row>
    <row r="2830" spans="1:16" x14ac:dyDescent="0.25">
      <c r="A2830" s="13" t="s">
        <v>13</v>
      </c>
      <c r="B2830" s="7" t="n">
        <v>46508.0</v>
      </c>
      <c r="C2830" s="13" t="s">
        <v>32</v>
      </c>
      <c r="D2830" s="13" t="s">
        <v>24</v>
      </c>
      <c r="E2830" s="13" t="s">
        <v>26</v>
      </c>
      <c r="F2830" s="13" t="s">
        <v>46</v>
      </c>
      <c r="G2830" s="13" t="n">
        <v>9.309</v>
      </c>
      <c r="H2830" s="13" t="n">
        <v>8.785</v>
      </c>
      <c r="I2830" s="13" t="n">
        <v>9.016</v>
      </c>
      <c r="J2830" s="13" t="n">
        <v>8.835</v>
      </c>
      <c r="K2830" s="13" t="n">
        <v>8.991</v>
      </c>
      <c r="L2830" s="13" t="n">
        <v>8.904</v>
      </c>
      <c r="M2830" s="13" t="n">
        <v>0.0</v>
      </c>
      <c r="N2830" s="13" t="n">
        <v>0.0</v>
      </c>
      <c r="O2830" s="13" t="n">
        <v>0.0</v>
      </c>
      <c r="P2830" s="13" t="n">
        <v>0.0</v>
      </c>
      <c r="Q2830" t="s">
        <v>1012</v>
      </c>
      <c r="R2830" t="s">
        <v>175</v>
      </c>
      <c r="S2830" t="s">
        <v>1176</v>
      </c>
    </row>
    <row r="2831" spans="1:16" x14ac:dyDescent="0.25">
      <c r="A2831" s="13" t="s">
        <v>13</v>
      </c>
      <c r="B2831" s="7" t="n">
        <v>46508.0</v>
      </c>
      <c r="C2831" s="13" t="s">
        <v>32</v>
      </c>
      <c r="D2831" s="13" t="s">
        <v>24</v>
      </c>
      <c r="E2831" s="13" t="s">
        <v>25</v>
      </c>
      <c r="F2831" s="13" t="s">
        <v>47</v>
      </c>
      <c r="G2831" s="13" t="n">
        <v>9.293</v>
      </c>
      <c r="H2831" s="13" t="n">
        <v>8.764</v>
      </c>
      <c r="I2831" s="13" t="n">
        <v>8.991</v>
      </c>
      <c r="J2831" s="13" t="n">
        <v>8.815</v>
      </c>
      <c r="K2831" s="13" t="n">
        <v>8.966</v>
      </c>
      <c r="L2831" s="13" t="n">
        <v>8.887</v>
      </c>
      <c r="M2831" s="13" t="n">
        <v>0.0</v>
      </c>
      <c r="N2831" s="13" t="n">
        <v>0.0</v>
      </c>
      <c r="O2831" s="13" t="n">
        <v>0.0</v>
      </c>
      <c r="P2831" s="13" t="n">
        <v>0.0</v>
      </c>
      <c r="Q2831" t="s">
        <v>1012</v>
      </c>
      <c r="R2831" t="s">
        <v>1659</v>
      </c>
      <c r="S2831" t="s">
        <v>1176</v>
      </c>
    </row>
    <row r="2832" spans="1:16" x14ac:dyDescent="0.25">
      <c r="A2832" s="13" t="s">
        <v>13</v>
      </c>
      <c r="B2832" s="7" t="n">
        <v>46508.0</v>
      </c>
      <c r="C2832" s="13" t="s">
        <v>32</v>
      </c>
      <c r="D2832" s="13" t="s">
        <v>24</v>
      </c>
      <c r="E2832" s="13" t="s">
        <v>27</v>
      </c>
      <c r="F2832" s="13" t="s">
        <v>47</v>
      </c>
      <c r="G2832" s="13" t="n">
        <v>9.395</v>
      </c>
      <c r="H2832" s="13" t="n">
        <v>8.788</v>
      </c>
      <c r="I2832" s="13" t="n">
        <v>9.047</v>
      </c>
      <c r="J2832" s="13" t="n">
        <v>8.84</v>
      </c>
      <c r="K2832" s="13" t="n">
        <v>9.012</v>
      </c>
      <c r="L2832" s="13" t="n">
        <v>8.913</v>
      </c>
      <c r="M2832" s="13" t="n">
        <v>0.0</v>
      </c>
      <c r="N2832" s="13" t="n">
        <v>0.0</v>
      </c>
      <c r="O2832" s="13" t="n">
        <v>0.0</v>
      </c>
      <c r="P2832" s="13" t="n">
        <v>0.0</v>
      </c>
      <c r="Q2832" t="s">
        <v>1012</v>
      </c>
      <c r="R2832" t="s">
        <v>1295</v>
      </c>
      <c r="S2832" t="s">
        <v>1176</v>
      </c>
    </row>
    <row r="2833" spans="1:16" x14ac:dyDescent="0.25">
      <c r="A2833" s="13" t="s">
        <v>13</v>
      </c>
      <c r="B2833" s="7" t="n">
        <v>46508.0</v>
      </c>
      <c r="C2833" s="13" t="s">
        <v>32</v>
      </c>
      <c r="D2833" s="13" t="s">
        <v>24</v>
      </c>
      <c r="E2833" s="13" t="s">
        <v>26</v>
      </c>
      <c r="F2833" s="13" t="s">
        <v>47</v>
      </c>
      <c r="G2833" s="13" t="n">
        <v>8.864</v>
      </c>
      <c r="H2833" s="13" t="n">
        <v>8.322</v>
      </c>
      <c r="I2833" s="13" t="n">
        <v>8.56</v>
      </c>
      <c r="J2833" s="13" t="n">
        <v>8.374</v>
      </c>
      <c r="K2833" s="13" t="n">
        <v>8.534</v>
      </c>
      <c r="L2833" s="13" t="n">
        <v>8.448</v>
      </c>
      <c r="M2833" s="13" t="n">
        <v>0.0</v>
      </c>
      <c r="N2833" s="13" t="n">
        <v>0.0</v>
      </c>
      <c r="O2833" s="13" t="n">
        <v>0.0</v>
      </c>
      <c r="P2833" s="13" t="n">
        <v>0.0</v>
      </c>
      <c r="Q2833" t="s">
        <v>1012</v>
      </c>
      <c r="R2833" t="s">
        <v>1732</v>
      </c>
      <c r="S2833" t="s">
        <v>1176</v>
      </c>
    </row>
    <row r="2834" spans="1:16" x14ac:dyDescent="0.25">
      <c r="A2834" s="13" t="s">
        <v>13</v>
      </c>
      <c r="B2834" s="7" t="n">
        <v>46508.0</v>
      </c>
      <c r="C2834" s="13" t="s">
        <v>32</v>
      </c>
      <c r="D2834" s="13" t="s">
        <v>24</v>
      </c>
      <c r="E2834" s="13" t="s">
        <v>25</v>
      </c>
      <c r="F2834" s="13" t="s">
        <v>48</v>
      </c>
      <c r="G2834" s="13" t="n">
        <v>8.719</v>
      </c>
      <c r="H2834" s="13" t="n">
        <v>8.195</v>
      </c>
      <c r="I2834" s="13" t="n">
        <v>8.421</v>
      </c>
      <c r="J2834" s="13" t="n">
        <v>8.246</v>
      </c>
      <c r="K2834" s="13" t="n">
        <v>8.397</v>
      </c>
      <c r="L2834" s="13" t="n">
        <v>8.315</v>
      </c>
      <c r="M2834" s="13" t="n">
        <v>0.0</v>
      </c>
      <c r="N2834" s="13" t="n">
        <v>0.0</v>
      </c>
      <c r="O2834" s="13" t="n">
        <v>0.0</v>
      </c>
      <c r="P2834" s="13" t="n">
        <v>0.0</v>
      </c>
      <c r="Q2834" t="s">
        <v>1012</v>
      </c>
      <c r="R2834" t="s">
        <v>1495</v>
      </c>
      <c r="S2834" t="s">
        <v>1176</v>
      </c>
    </row>
    <row r="2835" spans="1:16" x14ac:dyDescent="0.25">
      <c r="A2835" s="13" t="s">
        <v>13</v>
      </c>
      <c r="B2835" s="7" t="n">
        <v>46508.0</v>
      </c>
      <c r="C2835" s="13" t="s">
        <v>32</v>
      </c>
      <c r="D2835" s="13" t="s">
        <v>24</v>
      </c>
      <c r="E2835" s="13" t="s">
        <v>27</v>
      </c>
      <c r="F2835" s="13" t="s">
        <v>48</v>
      </c>
      <c r="G2835" s="13" t="n">
        <v>8.814</v>
      </c>
      <c r="H2835" s="13" t="n">
        <v>8.228</v>
      </c>
      <c r="I2835" s="13" t="n">
        <v>8.48</v>
      </c>
      <c r="J2835" s="13" t="n">
        <v>8.279</v>
      </c>
      <c r="K2835" s="13" t="n">
        <v>8.447</v>
      </c>
      <c r="L2835" s="13" t="n">
        <v>8.348</v>
      </c>
      <c r="M2835" s="13" t="n">
        <v>0.0</v>
      </c>
      <c r="N2835" s="13" t="n">
        <v>0.0</v>
      </c>
      <c r="O2835" s="13" t="n">
        <v>0.0</v>
      </c>
      <c r="P2835" s="13" t="n">
        <v>0.0</v>
      </c>
      <c r="Q2835" t="s">
        <v>1012</v>
      </c>
      <c r="R2835" t="s">
        <v>1047</v>
      </c>
      <c r="S2835" t="s">
        <v>1176</v>
      </c>
    </row>
    <row r="2836" spans="1:16" x14ac:dyDescent="0.25">
      <c r="A2836" s="13" t="s">
        <v>13</v>
      </c>
      <c r="B2836" s="7" t="n">
        <v>46508.0</v>
      </c>
      <c r="C2836" s="13" t="s">
        <v>32</v>
      </c>
      <c r="D2836" s="13" t="s">
        <v>24</v>
      </c>
      <c r="E2836" s="13" t="s">
        <v>26</v>
      </c>
      <c r="F2836" s="13" t="s">
        <v>48</v>
      </c>
      <c r="G2836" s="13" t="n">
        <v>8.309</v>
      </c>
      <c r="H2836" s="13" t="n">
        <v>7.785</v>
      </c>
      <c r="I2836" s="13" t="n">
        <v>8.016</v>
      </c>
      <c r="J2836" s="13" t="n">
        <v>7.835</v>
      </c>
      <c r="K2836" s="13" t="n">
        <v>7.991</v>
      </c>
      <c r="L2836" s="13" t="n">
        <v>7.904</v>
      </c>
      <c r="M2836" s="13" t="n">
        <v>0.0</v>
      </c>
      <c r="N2836" s="13" t="n">
        <v>0.0</v>
      </c>
      <c r="O2836" s="13" t="n">
        <v>0.0</v>
      </c>
      <c r="P2836" s="13" t="n">
        <v>0.0</v>
      </c>
      <c r="Q2836" t="s">
        <v>1012</v>
      </c>
      <c r="R2836" t="s">
        <v>1733</v>
      </c>
      <c r="S2836" t="s">
        <v>1176</v>
      </c>
    </row>
    <row r="2837" spans="1:16" x14ac:dyDescent="0.25">
      <c r="A2837" s="13" t="s">
        <v>13</v>
      </c>
      <c r="B2837" s="7" t="n">
        <v>46508.0</v>
      </c>
      <c r="C2837" s="13" t="s">
        <v>33</v>
      </c>
      <c r="D2837" s="13" t="s">
        <v>31</v>
      </c>
      <c r="E2837" s="13" t="s">
        <v>25</v>
      </c>
      <c r="F2837" s="13" t="s">
        <v>46</v>
      </c>
      <c r="G2837" s="13" t="n">
        <v>9.537</v>
      </c>
      <c r="H2837" s="13" t="n">
        <v>9.05</v>
      </c>
      <c r="I2837" s="13" t="n">
        <v>9.263</v>
      </c>
      <c r="J2837" s="13" t="n">
        <v>9.098</v>
      </c>
      <c r="K2837" s="13" t="n">
        <v>9.241</v>
      </c>
      <c r="L2837" s="13" t="n">
        <v>9.16</v>
      </c>
      <c r="M2837" s="13" t="n">
        <v>0.0</v>
      </c>
      <c r="N2837" s="13" t="n">
        <v>0.0</v>
      </c>
      <c r="O2837" s="13" t="n">
        <v>0.0</v>
      </c>
      <c r="P2837" s="13" t="n">
        <v>0.0</v>
      </c>
      <c r="Q2837" t="s">
        <v>1012</v>
      </c>
      <c r="R2837" t="s">
        <v>617</v>
      </c>
      <c r="S2837" t="s">
        <v>1176</v>
      </c>
    </row>
    <row r="2838" spans="1:16" x14ac:dyDescent="0.25">
      <c r="A2838" s="13" t="s">
        <v>13</v>
      </c>
      <c r="B2838" s="7" t="n">
        <v>46508.0</v>
      </c>
      <c r="C2838" s="13" t="s">
        <v>33</v>
      </c>
      <c r="D2838" s="13" t="s">
        <v>31</v>
      </c>
      <c r="E2838" s="13" t="s">
        <v>27</v>
      </c>
      <c r="F2838" s="13" t="s">
        <v>46</v>
      </c>
      <c r="G2838" s="13" t="n">
        <v>9.434</v>
      </c>
      <c r="H2838" s="13" t="n">
        <v>8.951</v>
      </c>
      <c r="I2838" s="13" t="n">
        <v>9.162</v>
      </c>
      <c r="J2838" s="13" t="n">
        <v>8.999</v>
      </c>
      <c r="K2838" s="13" t="n">
        <v>9.14</v>
      </c>
      <c r="L2838" s="13" t="n">
        <v>9.062</v>
      </c>
      <c r="M2838" s="13" t="n">
        <v>0.0</v>
      </c>
      <c r="N2838" s="13" t="n">
        <v>0.0</v>
      </c>
      <c r="O2838" s="13" t="n">
        <v>0.0</v>
      </c>
      <c r="P2838" s="13" t="n">
        <v>0.0</v>
      </c>
      <c r="Q2838" t="s">
        <v>1012</v>
      </c>
      <c r="R2838" t="s">
        <v>588</v>
      </c>
      <c r="S2838" t="s">
        <v>1176</v>
      </c>
    </row>
    <row r="2839" spans="1:16" x14ac:dyDescent="0.25">
      <c r="A2839" s="13" t="s">
        <v>13</v>
      </c>
      <c r="B2839" s="7" t="n">
        <v>46508.0</v>
      </c>
      <c r="C2839" s="13" t="s">
        <v>33</v>
      </c>
      <c r="D2839" s="13" t="s">
        <v>31</v>
      </c>
      <c r="E2839" s="13" t="s">
        <v>26</v>
      </c>
      <c r="F2839" s="13" t="s">
        <v>46</v>
      </c>
      <c r="G2839" s="13" t="n">
        <v>8.669</v>
      </c>
      <c r="H2839" s="13" t="n">
        <v>8.204</v>
      </c>
      <c r="I2839" s="13" t="n">
        <v>8.407</v>
      </c>
      <c r="J2839" s="13" t="n">
        <v>8.25</v>
      </c>
      <c r="K2839" s="13" t="n">
        <v>8.385</v>
      </c>
      <c r="L2839" s="13" t="n">
        <v>8.315</v>
      </c>
      <c r="M2839" s="13" t="n">
        <v>0.0</v>
      </c>
      <c r="N2839" s="13" t="n">
        <v>0.0</v>
      </c>
      <c r="O2839" s="13" t="n">
        <v>0.0</v>
      </c>
      <c r="P2839" s="13" t="n">
        <v>0.0</v>
      </c>
      <c r="Q2839" t="s">
        <v>1012</v>
      </c>
      <c r="R2839" t="s">
        <v>176</v>
      </c>
      <c r="S2839" t="s">
        <v>1176</v>
      </c>
    </row>
    <row r="2840" spans="1:16" x14ac:dyDescent="0.25">
      <c r="A2840" s="13" t="s">
        <v>13</v>
      </c>
      <c r="B2840" s="7" t="n">
        <v>46508.0</v>
      </c>
      <c r="C2840" s="13" t="s">
        <v>33</v>
      </c>
      <c r="D2840" s="13" t="s">
        <v>28</v>
      </c>
      <c r="E2840" s="13" t="s">
        <v>25</v>
      </c>
      <c r="F2840" s="13" t="s">
        <v>46</v>
      </c>
      <c r="G2840" s="13" t="n">
        <v>9.481</v>
      </c>
      <c r="H2840" s="13" t="n">
        <v>9.147</v>
      </c>
      <c r="I2840" s="13" t="n">
        <v>9.315</v>
      </c>
      <c r="J2840" s="13" t="n">
        <v>9.209</v>
      </c>
      <c r="K2840" s="13" t="n">
        <v>9.327</v>
      </c>
      <c r="L2840" s="13" t="n">
        <v>9.282</v>
      </c>
      <c r="M2840" s="13" t="n">
        <v>0.0</v>
      </c>
      <c r="N2840" s="13" t="n">
        <v>0.0</v>
      </c>
      <c r="O2840" s="13" t="n">
        <v>0.0</v>
      </c>
      <c r="P2840" s="13" t="n">
        <v>0.0</v>
      </c>
      <c r="Q2840" t="s">
        <v>1012</v>
      </c>
      <c r="R2840" t="s">
        <v>1734</v>
      </c>
      <c r="S2840" t="s">
        <v>1176</v>
      </c>
    </row>
    <row r="2841" spans="1:16" x14ac:dyDescent="0.25">
      <c r="A2841" s="13" t="s">
        <v>13</v>
      </c>
      <c r="B2841" s="7" t="n">
        <v>46508.0</v>
      </c>
      <c r="C2841" s="13" t="s">
        <v>33</v>
      </c>
      <c r="D2841" s="13" t="s">
        <v>28</v>
      </c>
      <c r="E2841" s="13" t="s">
        <v>27</v>
      </c>
      <c r="F2841" s="13" t="s">
        <v>46</v>
      </c>
      <c r="G2841" s="13" t="n">
        <v>9.558</v>
      </c>
      <c r="H2841" s="13" t="n">
        <v>9.104</v>
      </c>
      <c r="I2841" s="13" t="n">
        <v>9.32</v>
      </c>
      <c r="J2841" s="13" t="n">
        <v>9.164</v>
      </c>
      <c r="K2841" s="13" t="n">
        <v>9.313</v>
      </c>
      <c r="L2841" s="13" t="n">
        <v>9.234</v>
      </c>
      <c r="M2841" s="13" t="n">
        <v>0.0</v>
      </c>
      <c r="N2841" s="13" t="n">
        <v>0.0</v>
      </c>
      <c r="O2841" s="13" t="n">
        <v>0.0</v>
      </c>
      <c r="P2841" s="13" t="n">
        <v>0.0</v>
      </c>
      <c r="Q2841" t="s">
        <v>1012</v>
      </c>
      <c r="R2841" t="s">
        <v>122</v>
      </c>
      <c r="S2841" t="s">
        <v>1176</v>
      </c>
    </row>
    <row r="2842" spans="1:16" x14ac:dyDescent="0.25">
      <c r="A2842" s="13" t="s">
        <v>13</v>
      </c>
      <c r="B2842" s="7" t="n">
        <v>46508.0</v>
      </c>
      <c r="C2842" s="13" t="s">
        <v>33</v>
      </c>
      <c r="D2842" s="13" t="s">
        <v>28</v>
      </c>
      <c r="E2842" s="13" t="s">
        <v>26</v>
      </c>
      <c r="F2842" s="13" t="s">
        <v>46</v>
      </c>
      <c r="G2842" s="13" t="n">
        <v>9.186</v>
      </c>
      <c r="H2842" s="13" t="n">
        <v>8.745</v>
      </c>
      <c r="I2842" s="13" t="n">
        <v>8.957</v>
      </c>
      <c r="J2842" s="13" t="n">
        <v>8.804</v>
      </c>
      <c r="K2842" s="13" t="n">
        <v>8.951</v>
      </c>
      <c r="L2842" s="13" t="n">
        <v>8.872</v>
      </c>
      <c r="M2842" s="13" t="n">
        <v>0.0</v>
      </c>
      <c r="N2842" s="13" t="n">
        <v>0.0</v>
      </c>
      <c r="O2842" s="13" t="n">
        <v>0.0</v>
      </c>
      <c r="P2842" s="13" t="n">
        <v>0.0</v>
      </c>
      <c r="Q2842" t="s">
        <v>1012</v>
      </c>
      <c r="R2842" t="s">
        <v>604</v>
      </c>
      <c r="S2842" t="s">
        <v>1176</v>
      </c>
    </row>
    <row r="2843" spans="1:16" x14ac:dyDescent="0.25">
      <c r="A2843" s="13" t="s">
        <v>13</v>
      </c>
      <c r="B2843" s="7" t="n">
        <v>46508.0</v>
      </c>
      <c r="C2843" s="13" t="s">
        <v>33</v>
      </c>
      <c r="D2843" s="13" t="s">
        <v>29</v>
      </c>
      <c r="E2843" s="13" t="s">
        <v>25</v>
      </c>
      <c r="F2843" s="13" t="s">
        <v>46</v>
      </c>
      <c r="G2843" s="13" t="n">
        <v>10.565</v>
      </c>
      <c r="H2843" s="13" t="n">
        <v>10.125</v>
      </c>
      <c r="I2843" s="13" t="n">
        <v>10.333</v>
      </c>
      <c r="J2843" s="13" t="n">
        <v>10.195</v>
      </c>
      <c r="K2843" s="13" t="n">
        <v>10.339</v>
      </c>
      <c r="L2843" s="13" t="n">
        <v>10.281</v>
      </c>
      <c r="M2843" s="13" t="n">
        <v>0.0</v>
      </c>
      <c r="N2843" s="13" t="n">
        <v>0.0</v>
      </c>
      <c r="O2843" s="13" t="n">
        <v>0.0</v>
      </c>
      <c r="P2843" s="13" t="n">
        <v>0.0</v>
      </c>
      <c r="Q2843" t="s">
        <v>1012</v>
      </c>
      <c r="R2843" t="s">
        <v>1735</v>
      </c>
      <c r="S2843" t="s">
        <v>1176</v>
      </c>
    </row>
    <row r="2844" spans="1:16" x14ac:dyDescent="0.25">
      <c r="A2844" s="13" t="s">
        <v>13</v>
      </c>
      <c r="B2844" s="7" t="n">
        <v>46508.0</v>
      </c>
      <c r="C2844" s="13" t="s">
        <v>33</v>
      </c>
      <c r="D2844" s="13" t="s">
        <v>29</v>
      </c>
      <c r="E2844" s="13" t="s">
        <v>27</v>
      </c>
      <c r="F2844" s="13" t="s">
        <v>46</v>
      </c>
      <c r="G2844" s="13" t="n">
        <v>10.574</v>
      </c>
      <c r="H2844" s="13" t="n">
        <v>10.054</v>
      </c>
      <c r="I2844" s="13" t="n">
        <v>10.3</v>
      </c>
      <c r="J2844" s="13" t="n">
        <v>10.122</v>
      </c>
      <c r="K2844" s="13" t="n">
        <v>10.291</v>
      </c>
      <c r="L2844" s="13" t="n">
        <v>10.206</v>
      </c>
      <c r="M2844" s="13" t="n">
        <v>0.0</v>
      </c>
      <c r="N2844" s="13" t="n">
        <v>0.0</v>
      </c>
      <c r="O2844" s="13" t="n">
        <v>0.0</v>
      </c>
      <c r="P2844" s="13" t="n">
        <v>0.0</v>
      </c>
      <c r="Q2844" t="s">
        <v>1012</v>
      </c>
      <c r="R2844" t="s">
        <v>1633</v>
      </c>
      <c r="S2844" t="s">
        <v>1176</v>
      </c>
    </row>
    <row r="2845" spans="1:16" x14ac:dyDescent="0.25">
      <c r="A2845" s="13" t="s">
        <v>13</v>
      </c>
      <c r="B2845" s="7" t="n">
        <v>46508.0</v>
      </c>
      <c r="C2845" s="13" t="s">
        <v>33</v>
      </c>
      <c r="D2845" s="13" t="s">
        <v>29</v>
      </c>
      <c r="E2845" s="13" t="s">
        <v>26</v>
      </c>
      <c r="F2845" s="13" t="s">
        <v>46</v>
      </c>
      <c r="G2845" s="13" t="n">
        <v>9.885</v>
      </c>
      <c r="H2845" s="13" t="n">
        <v>9.334</v>
      </c>
      <c r="I2845" s="13" t="n">
        <v>9.58</v>
      </c>
      <c r="J2845" s="13" t="n">
        <v>9.396</v>
      </c>
      <c r="K2845" s="13" t="n">
        <v>9.562</v>
      </c>
      <c r="L2845" s="13" t="n">
        <v>9.488</v>
      </c>
      <c r="M2845" s="13" t="n">
        <v>0.0</v>
      </c>
      <c r="N2845" s="13" t="n">
        <v>0.0</v>
      </c>
      <c r="O2845" s="13" t="n">
        <v>0.0</v>
      </c>
      <c r="P2845" s="13" t="n">
        <v>0.0</v>
      </c>
      <c r="Q2845" t="s">
        <v>1012</v>
      </c>
      <c r="R2845" t="s">
        <v>1736</v>
      </c>
      <c r="S2845" t="s">
        <v>1176</v>
      </c>
    </row>
    <row r="2846" spans="1:16" x14ac:dyDescent="0.25">
      <c r="A2846" s="13" t="s">
        <v>13</v>
      </c>
      <c r="B2846" s="7" t="n">
        <v>46508.0</v>
      </c>
      <c r="C2846" s="13" t="s">
        <v>33</v>
      </c>
      <c r="D2846" s="13" t="s">
        <v>31</v>
      </c>
      <c r="E2846" s="13" t="s">
        <v>25</v>
      </c>
      <c r="F2846" s="13" t="s">
        <v>47</v>
      </c>
      <c r="G2846" s="13" t="n">
        <v>9.102</v>
      </c>
      <c r="H2846" s="13" t="n">
        <v>8.618</v>
      </c>
      <c r="I2846" s="13" t="n">
        <v>8.828</v>
      </c>
      <c r="J2846" s="13" t="n">
        <v>8.667</v>
      </c>
      <c r="K2846" s="13" t="n">
        <v>8.806</v>
      </c>
      <c r="L2846" s="13" t="n">
        <v>8.729</v>
      </c>
      <c r="M2846" s="13" t="n">
        <v>0.0</v>
      </c>
      <c r="N2846" s="13" t="n">
        <v>0.0</v>
      </c>
      <c r="O2846" s="13" t="n">
        <v>0.0</v>
      </c>
      <c r="P2846" s="13" t="n">
        <v>0.0</v>
      </c>
      <c r="Q2846" t="s">
        <v>1012</v>
      </c>
      <c r="R2846" t="s">
        <v>552</v>
      </c>
      <c r="S2846" t="s">
        <v>1176</v>
      </c>
    </row>
    <row r="2847" spans="1:16" x14ac:dyDescent="0.25">
      <c r="A2847" s="13" t="s">
        <v>13</v>
      </c>
      <c r="B2847" s="7" t="n">
        <v>46508.0</v>
      </c>
      <c r="C2847" s="13" t="s">
        <v>33</v>
      </c>
      <c r="D2847" s="13" t="s">
        <v>31</v>
      </c>
      <c r="E2847" s="13" t="s">
        <v>27</v>
      </c>
      <c r="F2847" s="13" t="s">
        <v>47</v>
      </c>
      <c r="G2847" s="13" t="n">
        <v>9.034</v>
      </c>
      <c r="H2847" s="13" t="n">
        <v>8.551</v>
      </c>
      <c r="I2847" s="13" t="n">
        <v>8.762</v>
      </c>
      <c r="J2847" s="13" t="n">
        <v>8.599</v>
      </c>
      <c r="K2847" s="13" t="n">
        <v>8.74</v>
      </c>
      <c r="L2847" s="13" t="n">
        <v>8.662</v>
      </c>
      <c r="M2847" s="13" t="n">
        <v>0.0</v>
      </c>
      <c r="N2847" s="13" t="n">
        <v>0.0</v>
      </c>
      <c r="O2847" s="13" t="n">
        <v>0.0</v>
      </c>
      <c r="P2847" s="13" t="n">
        <v>0.0</v>
      </c>
      <c r="Q2847" t="s">
        <v>1012</v>
      </c>
      <c r="R2847" t="s">
        <v>1103</v>
      </c>
      <c r="S2847" t="s">
        <v>1176</v>
      </c>
    </row>
    <row r="2848" spans="1:16" x14ac:dyDescent="0.25">
      <c r="A2848" s="13" t="s">
        <v>13</v>
      </c>
      <c r="B2848" s="7" t="n">
        <v>46508.0</v>
      </c>
      <c r="C2848" s="13" t="s">
        <v>33</v>
      </c>
      <c r="D2848" s="13" t="s">
        <v>31</v>
      </c>
      <c r="E2848" s="13" t="s">
        <v>26</v>
      </c>
      <c r="F2848" s="13" t="s">
        <v>47</v>
      </c>
      <c r="G2848" s="13" t="n">
        <v>8.347</v>
      </c>
      <c r="H2848" s="13" t="n">
        <v>7.884</v>
      </c>
      <c r="I2848" s="13" t="n">
        <v>8.09</v>
      </c>
      <c r="J2848" s="13" t="n">
        <v>7.931</v>
      </c>
      <c r="K2848" s="13" t="n">
        <v>8.069</v>
      </c>
      <c r="L2848" s="13" t="n">
        <v>7.992</v>
      </c>
      <c r="M2848" s="13" t="n">
        <v>0.0</v>
      </c>
      <c r="N2848" s="13" t="n">
        <v>0.0</v>
      </c>
      <c r="O2848" s="13" t="n">
        <v>0.0</v>
      </c>
      <c r="P2848" s="13" t="n">
        <v>0.0</v>
      </c>
      <c r="Q2848" t="s">
        <v>1012</v>
      </c>
      <c r="R2848" t="s">
        <v>983</v>
      </c>
      <c r="S2848" t="s">
        <v>1176</v>
      </c>
    </row>
    <row r="2849" spans="1:16" x14ac:dyDescent="0.25">
      <c r="A2849" s="13" t="s">
        <v>13</v>
      </c>
      <c r="B2849" s="7" t="n">
        <v>46508.0</v>
      </c>
      <c r="C2849" s="13" t="s">
        <v>33</v>
      </c>
      <c r="D2849" s="13" t="s">
        <v>28</v>
      </c>
      <c r="E2849" s="13" t="s">
        <v>25</v>
      </c>
      <c r="F2849" s="13" t="s">
        <v>47</v>
      </c>
      <c r="G2849" s="13" t="n">
        <v>9.081</v>
      </c>
      <c r="H2849" s="13" t="n">
        <v>8.747</v>
      </c>
      <c r="I2849" s="13" t="n">
        <v>8.915</v>
      </c>
      <c r="J2849" s="13" t="n">
        <v>8.809</v>
      </c>
      <c r="K2849" s="13" t="n">
        <v>8.927</v>
      </c>
      <c r="L2849" s="13" t="n">
        <v>8.882</v>
      </c>
      <c r="M2849" s="13" t="n">
        <v>0.0</v>
      </c>
      <c r="N2849" s="13" t="n">
        <v>0.0</v>
      </c>
      <c r="O2849" s="13" t="n">
        <v>0.0</v>
      </c>
      <c r="P2849" s="13" t="n">
        <v>0.0</v>
      </c>
      <c r="Q2849" t="s">
        <v>1012</v>
      </c>
      <c r="R2849" t="s">
        <v>429</v>
      </c>
      <c r="S2849" t="s">
        <v>1176</v>
      </c>
    </row>
    <row r="2850" spans="1:16" x14ac:dyDescent="0.25">
      <c r="A2850" s="13" t="s">
        <v>13</v>
      </c>
      <c r="B2850" s="7" t="n">
        <v>46508.0</v>
      </c>
      <c r="C2850" s="13" t="s">
        <v>33</v>
      </c>
      <c r="D2850" s="13" t="s">
        <v>28</v>
      </c>
      <c r="E2850" s="13" t="s">
        <v>27</v>
      </c>
      <c r="F2850" s="13" t="s">
        <v>47</v>
      </c>
      <c r="G2850" s="13" t="n">
        <v>9.158</v>
      </c>
      <c r="H2850" s="13" t="n">
        <v>8.704</v>
      </c>
      <c r="I2850" s="13" t="n">
        <v>8.92</v>
      </c>
      <c r="J2850" s="13" t="n">
        <v>8.764</v>
      </c>
      <c r="K2850" s="13" t="n">
        <v>8.913</v>
      </c>
      <c r="L2850" s="13" t="n">
        <v>8.834</v>
      </c>
      <c r="M2850" s="13" t="n">
        <v>0.0</v>
      </c>
      <c r="N2850" s="13" t="n">
        <v>0.0</v>
      </c>
      <c r="O2850" s="13" t="n">
        <v>0.0</v>
      </c>
      <c r="P2850" s="13" t="n">
        <v>0.0</v>
      </c>
      <c r="Q2850" t="s">
        <v>1012</v>
      </c>
      <c r="R2850" t="s">
        <v>1624</v>
      </c>
      <c r="S2850" t="s">
        <v>1176</v>
      </c>
    </row>
    <row r="2851" spans="1:16" x14ac:dyDescent="0.25">
      <c r="A2851" s="13" t="s">
        <v>13</v>
      </c>
      <c r="B2851" s="7" t="n">
        <v>46508.0</v>
      </c>
      <c r="C2851" s="13" t="s">
        <v>33</v>
      </c>
      <c r="D2851" s="13" t="s">
        <v>28</v>
      </c>
      <c r="E2851" s="13" t="s">
        <v>26</v>
      </c>
      <c r="F2851" s="13" t="s">
        <v>47</v>
      </c>
      <c r="G2851" s="13" t="n">
        <v>8.786</v>
      </c>
      <c r="H2851" s="13" t="n">
        <v>8.346</v>
      </c>
      <c r="I2851" s="13" t="n">
        <v>8.557</v>
      </c>
      <c r="J2851" s="13" t="n">
        <v>8.404</v>
      </c>
      <c r="K2851" s="13" t="n">
        <v>8.551</v>
      </c>
      <c r="L2851" s="13" t="n">
        <v>8.473</v>
      </c>
      <c r="M2851" s="13" t="n">
        <v>0.0</v>
      </c>
      <c r="N2851" s="13" t="n">
        <v>0.0</v>
      </c>
      <c r="O2851" s="13" t="n">
        <v>0.0</v>
      </c>
      <c r="P2851" s="13" t="n">
        <v>0.0</v>
      </c>
      <c r="Q2851" t="s">
        <v>1012</v>
      </c>
      <c r="R2851" t="s">
        <v>501</v>
      </c>
      <c r="S2851" t="s">
        <v>1176</v>
      </c>
    </row>
    <row r="2852" spans="1:16" x14ac:dyDescent="0.25">
      <c r="A2852" s="13" t="s">
        <v>13</v>
      </c>
      <c r="B2852" s="7" t="n">
        <v>46508.0</v>
      </c>
      <c r="C2852" s="13" t="s">
        <v>33</v>
      </c>
      <c r="D2852" s="13" t="s">
        <v>29</v>
      </c>
      <c r="E2852" s="13" t="s">
        <v>25</v>
      </c>
      <c r="F2852" s="13" t="s">
        <v>47</v>
      </c>
      <c r="G2852" s="13" t="n">
        <v>10.165</v>
      </c>
      <c r="H2852" s="13" t="n">
        <v>9.725</v>
      </c>
      <c r="I2852" s="13" t="n">
        <v>9.933</v>
      </c>
      <c r="J2852" s="13" t="n">
        <v>9.795</v>
      </c>
      <c r="K2852" s="13" t="n">
        <v>9.939</v>
      </c>
      <c r="L2852" s="13" t="n">
        <v>9.881</v>
      </c>
      <c r="M2852" s="13" t="n">
        <v>0.0</v>
      </c>
      <c r="N2852" s="13" t="n">
        <v>0.0</v>
      </c>
      <c r="O2852" s="13" t="n">
        <v>0.0</v>
      </c>
      <c r="P2852" s="13" t="n">
        <v>0.0</v>
      </c>
      <c r="Q2852" t="s">
        <v>1012</v>
      </c>
      <c r="R2852" t="s">
        <v>1737</v>
      </c>
      <c r="S2852" t="s">
        <v>1176</v>
      </c>
    </row>
    <row r="2853" spans="1:16" x14ac:dyDescent="0.25">
      <c r="A2853" s="13" t="s">
        <v>13</v>
      </c>
      <c r="B2853" s="7" t="n">
        <v>46508.0</v>
      </c>
      <c r="C2853" s="13" t="s">
        <v>33</v>
      </c>
      <c r="D2853" s="13" t="s">
        <v>29</v>
      </c>
      <c r="E2853" s="13" t="s">
        <v>27</v>
      </c>
      <c r="F2853" s="13" t="s">
        <v>47</v>
      </c>
      <c r="G2853" s="13" t="n">
        <v>10.174</v>
      </c>
      <c r="H2853" s="13" t="n">
        <v>9.654</v>
      </c>
      <c r="I2853" s="13" t="n">
        <v>9.9</v>
      </c>
      <c r="J2853" s="13" t="n">
        <v>9.722</v>
      </c>
      <c r="K2853" s="13" t="n">
        <v>9.891</v>
      </c>
      <c r="L2853" s="13" t="n">
        <v>9.806</v>
      </c>
      <c r="M2853" s="13" t="n">
        <v>0.0</v>
      </c>
      <c r="N2853" s="13" t="n">
        <v>0.0</v>
      </c>
      <c r="O2853" s="13" t="n">
        <v>0.0</v>
      </c>
      <c r="P2853" s="13" t="n">
        <v>0.0</v>
      </c>
      <c r="Q2853" t="s">
        <v>1012</v>
      </c>
      <c r="R2853" t="s">
        <v>1638</v>
      </c>
      <c r="S2853" t="s">
        <v>1176</v>
      </c>
    </row>
    <row r="2854" spans="1:16" x14ac:dyDescent="0.25">
      <c r="A2854" s="13" t="s">
        <v>13</v>
      </c>
      <c r="B2854" s="7" t="n">
        <v>46508.0</v>
      </c>
      <c r="C2854" s="13" t="s">
        <v>33</v>
      </c>
      <c r="D2854" s="13" t="s">
        <v>29</v>
      </c>
      <c r="E2854" s="13" t="s">
        <v>26</v>
      </c>
      <c r="F2854" s="13" t="s">
        <v>47</v>
      </c>
      <c r="G2854" s="13" t="n">
        <v>9.585</v>
      </c>
      <c r="H2854" s="13" t="n">
        <v>9.069</v>
      </c>
      <c r="I2854" s="13" t="n">
        <v>9.309</v>
      </c>
      <c r="J2854" s="13" t="n">
        <v>9.132</v>
      </c>
      <c r="K2854" s="13" t="n">
        <v>9.297</v>
      </c>
      <c r="L2854" s="13" t="n">
        <v>9.216</v>
      </c>
      <c r="M2854" s="13" t="n">
        <v>0.0</v>
      </c>
      <c r="N2854" s="13" t="n">
        <v>0.0</v>
      </c>
      <c r="O2854" s="13" t="n">
        <v>0.0</v>
      </c>
      <c r="P2854" s="13" t="n">
        <v>0.0</v>
      </c>
      <c r="Q2854" t="s">
        <v>1012</v>
      </c>
      <c r="R2854" t="s">
        <v>1076</v>
      </c>
      <c r="S2854" t="s">
        <v>1176</v>
      </c>
    </row>
    <row r="2855" spans="1:16" x14ac:dyDescent="0.25">
      <c r="A2855" s="13" t="s">
        <v>13</v>
      </c>
      <c r="B2855" s="7" t="n">
        <v>46508.0</v>
      </c>
      <c r="C2855" s="13" t="s">
        <v>33</v>
      </c>
      <c r="D2855" s="13" t="s">
        <v>31</v>
      </c>
      <c r="E2855" s="13" t="s">
        <v>25</v>
      </c>
      <c r="F2855" s="13" t="s">
        <v>48</v>
      </c>
      <c r="G2855" s="13" t="n">
        <v>8.537</v>
      </c>
      <c r="H2855" s="13" t="n">
        <v>8.05</v>
      </c>
      <c r="I2855" s="13" t="n">
        <v>8.263</v>
      </c>
      <c r="J2855" s="13" t="n">
        <v>8.099</v>
      </c>
      <c r="K2855" s="13" t="n">
        <v>8.241</v>
      </c>
      <c r="L2855" s="13" t="n">
        <v>8.16</v>
      </c>
      <c r="M2855" s="13" t="n">
        <v>0.0</v>
      </c>
      <c r="N2855" s="13" t="n">
        <v>0.0</v>
      </c>
      <c r="O2855" s="13" t="n">
        <v>0.0</v>
      </c>
      <c r="P2855" s="13" t="n">
        <v>0.0</v>
      </c>
      <c r="Q2855" t="s">
        <v>1012</v>
      </c>
      <c r="R2855" t="s">
        <v>309</v>
      </c>
      <c r="S2855" t="s">
        <v>1176</v>
      </c>
    </row>
    <row r="2856" spans="1:16" x14ac:dyDescent="0.25">
      <c r="A2856" s="13" t="s">
        <v>13</v>
      </c>
      <c r="B2856" s="7" t="n">
        <v>46508.0</v>
      </c>
      <c r="C2856" s="13" t="s">
        <v>33</v>
      </c>
      <c r="D2856" s="13" t="s">
        <v>31</v>
      </c>
      <c r="E2856" s="13" t="s">
        <v>27</v>
      </c>
      <c r="F2856" s="13" t="s">
        <v>48</v>
      </c>
      <c r="G2856" s="13" t="n">
        <v>8.498</v>
      </c>
      <c r="H2856" s="13" t="n">
        <v>8.01</v>
      </c>
      <c r="I2856" s="13" t="n">
        <v>8.227</v>
      </c>
      <c r="J2856" s="13" t="n">
        <v>8.059</v>
      </c>
      <c r="K2856" s="13" t="n">
        <v>8.205</v>
      </c>
      <c r="L2856" s="13" t="n">
        <v>8.12</v>
      </c>
      <c r="M2856" s="13" t="n">
        <v>0.0</v>
      </c>
      <c r="N2856" s="13" t="n">
        <v>0.0</v>
      </c>
      <c r="O2856" s="13" t="n">
        <v>0.0</v>
      </c>
      <c r="P2856" s="13" t="n">
        <v>0.0</v>
      </c>
      <c r="Q2856" t="s">
        <v>1012</v>
      </c>
      <c r="R2856" t="s">
        <v>1738</v>
      </c>
      <c r="S2856" t="s">
        <v>1176</v>
      </c>
    </row>
    <row r="2857" spans="1:16" x14ac:dyDescent="0.25">
      <c r="A2857" s="13" t="s">
        <v>13</v>
      </c>
      <c r="B2857" s="7" t="n">
        <v>46508.0</v>
      </c>
      <c r="C2857" s="13" t="s">
        <v>33</v>
      </c>
      <c r="D2857" s="13" t="s">
        <v>31</v>
      </c>
      <c r="E2857" s="13" t="s">
        <v>26</v>
      </c>
      <c r="F2857" s="13" t="s">
        <v>48</v>
      </c>
      <c r="G2857" s="13" t="n">
        <v>7.747</v>
      </c>
      <c r="H2857" s="13" t="n">
        <v>7.284</v>
      </c>
      <c r="I2857" s="13" t="n">
        <v>7.49</v>
      </c>
      <c r="J2857" s="13" t="n">
        <v>7.331</v>
      </c>
      <c r="K2857" s="13" t="n">
        <v>7.469</v>
      </c>
      <c r="L2857" s="13" t="n">
        <v>7.392</v>
      </c>
      <c r="M2857" s="13" t="n">
        <v>0.0</v>
      </c>
      <c r="N2857" s="13" t="n">
        <v>0.0</v>
      </c>
      <c r="O2857" s="13" t="n">
        <v>0.0</v>
      </c>
      <c r="P2857" s="13" t="n">
        <v>0.0</v>
      </c>
      <c r="Q2857" t="s">
        <v>1012</v>
      </c>
      <c r="R2857" t="s">
        <v>1739</v>
      </c>
      <c r="S2857" t="s">
        <v>1176</v>
      </c>
    </row>
    <row r="2858" spans="1:16" x14ac:dyDescent="0.25">
      <c r="A2858" s="13" t="s">
        <v>13</v>
      </c>
      <c r="B2858" s="7" t="n">
        <v>46508.0</v>
      </c>
      <c r="C2858" s="13" t="s">
        <v>33</v>
      </c>
      <c r="D2858" s="13" t="s">
        <v>28</v>
      </c>
      <c r="E2858" s="13" t="s">
        <v>25</v>
      </c>
      <c r="F2858" s="13" t="s">
        <v>48</v>
      </c>
      <c r="G2858" s="13" t="n">
        <v>8.481</v>
      </c>
      <c r="H2858" s="13" t="n">
        <v>8.147</v>
      </c>
      <c r="I2858" s="13" t="n">
        <v>8.315</v>
      </c>
      <c r="J2858" s="13" t="n">
        <v>8.209</v>
      </c>
      <c r="K2858" s="13" t="n">
        <v>8.327</v>
      </c>
      <c r="L2858" s="13" t="n">
        <v>8.282</v>
      </c>
      <c r="M2858" s="13" t="n">
        <v>0.0</v>
      </c>
      <c r="N2858" s="13" t="n">
        <v>0.0</v>
      </c>
      <c r="O2858" s="13" t="n">
        <v>0.0</v>
      </c>
      <c r="P2858" s="13" t="n">
        <v>0.0</v>
      </c>
      <c r="Q2858" t="s">
        <v>1012</v>
      </c>
      <c r="R2858" t="s">
        <v>423</v>
      </c>
      <c r="S2858" t="s">
        <v>1176</v>
      </c>
    </row>
    <row r="2859" spans="1:16" x14ac:dyDescent="0.25">
      <c r="A2859" s="13" t="s">
        <v>13</v>
      </c>
      <c r="B2859" s="7" t="n">
        <v>46508.0</v>
      </c>
      <c r="C2859" s="13" t="s">
        <v>33</v>
      </c>
      <c r="D2859" s="13" t="s">
        <v>28</v>
      </c>
      <c r="E2859" s="13" t="s">
        <v>27</v>
      </c>
      <c r="F2859" s="13" t="s">
        <v>48</v>
      </c>
      <c r="G2859" s="13" t="n">
        <v>8.558</v>
      </c>
      <c r="H2859" s="13" t="n">
        <v>8.104</v>
      </c>
      <c r="I2859" s="13" t="n">
        <v>8.32</v>
      </c>
      <c r="J2859" s="13" t="n">
        <v>8.164</v>
      </c>
      <c r="K2859" s="13" t="n">
        <v>8.313</v>
      </c>
      <c r="L2859" s="13" t="n">
        <v>8.234</v>
      </c>
      <c r="M2859" s="13" t="n">
        <v>0.0</v>
      </c>
      <c r="N2859" s="13" t="n">
        <v>0.0</v>
      </c>
      <c r="O2859" s="13" t="n">
        <v>0.0</v>
      </c>
      <c r="P2859" s="13" t="n">
        <v>0.0</v>
      </c>
      <c r="Q2859" t="s">
        <v>1012</v>
      </c>
      <c r="R2859" t="s">
        <v>426</v>
      </c>
      <c r="S2859" t="s">
        <v>1176</v>
      </c>
    </row>
    <row r="2860" spans="1:16" x14ac:dyDescent="0.25">
      <c r="A2860" s="13" t="s">
        <v>13</v>
      </c>
      <c r="B2860" s="7" t="n">
        <v>46508.0</v>
      </c>
      <c r="C2860" s="13" t="s">
        <v>33</v>
      </c>
      <c r="D2860" s="13" t="s">
        <v>28</v>
      </c>
      <c r="E2860" s="13" t="s">
        <v>26</v>
      </c>
      <c r="F2860" s="13" t="s">
        <v>48</v>
      </c>
      <c r="G2860" s="13" t="n">
        <v>8.186</v>
      </c>
      <c r="H2860" s="13" t="n">
        <v>7.746</v>
      </c>
      <c r="I2860" s="13" t="n">
        <v>7.957</v>
      </c>
      <c r="J2860" s="13" t="n">
        <v>7.804</v>
      </c>
      <c r="K2860" s="13" t="n">
        <v>7.951</v>
      </c>
      <c r="L2860" s="13" t="n">
        <v>7.873</v>
      </c>
      <c r="M2860" s="13" t="n">
        <v>0.0</v>
      </c>
      <c r="N2860" s="13" t="n">
        <v>0.0</v>
      </c>
      <c r="O2860" s="13" t="n">
        <v>0.0</v>
      </c>
      <c r="P2860" s="13" t="n">
        <v>0.0</v>
      </c>
      <c r="Q2860" t="s">
        <v>1012</v>
      </c>
      <c r="R2860" t="s">
        <v>509</v>
      </c>
      <c r="S2860" t="s">
        <v>1176</v>
      </c>
    </row>
    <row r="2861" spans="1:16" x14ac:dyDescent="0.25">
      <c r="A2861" s="13" t="s">
        <v>13</v>
      </c>
      <c r="B2861" s="7" t="n">
        <v>46508.0</v>
      </c>
      <c r="C2861" s="13" t="s">
        <v>33</v>
      </c>
      <c r="D2861" s="13" t="s">
        <v>29</v>
      </c>
      <c r="E2861" s="13" t="s">
        <v>25</v>
      </c>
      <c r="F2861" s="13" t="s">
        <v>48</v>
      </c>
      <c r="G2861" s="13" t="n">
        <v>9.565</v>
      </c>
      <c r="H2861" s="13" t="n">
        <v>9.125</v>
      </c>
      <c r="I2861" s="13" t="n">
        <v>9.333</v>
      </c>
      <c r="J2861" s="13" t="n">
        <v>9.195</v>
      </c>
      <c r="K2861" s="13" t="n">
        <v>9.339</v>
      </c>
      <c r="L2861" s="13" t="n">
        <v>9.281</v>
      </c>
      <c r="M2861" s="13" t="n">
        <v>0.0</v>
      </c>
      <c r="N2861" s="13" t="n">
        <v>0.0</v>
      </c>
      <c r="O2861" s="13" t="n">
        <v>0.0</v>
      </c>
      <c r="P2861" s="13" t="n">
        <v>0.0</v>
      </c>
      <c r="Q2861" t="s">
        <v>1012</v>
      </c>
      <c r="R2861" t="s">
        <v>1025</v>
      </c>
      <c r="S2861" t="s">
        <v>1176</v>
      </c>
    </row>
    <row r="2862" spans="1:16" x14ac:dyDescent="0.25">
      <c r="A2862" s="13" t="s">
        <v>13</v>
      </c>
      <c r="B2862" s="7" t="n">
        <v>46508.0</v>
      </c>
      <c r="C2862" s="13" t="s">
        <v>33</v>
      </c>
      <c r="D2862" s="13" t="s">
        <v>29</v>
      </c>
      <c r="E2862" s="13" t="s">
        <v>27</v>
      </c>
      <c r="F2862" s="13" t="s">
        <v>48</v>
      </c>
      <c r="G2862" s="13" t="n">
        <v>9.574</v>
      </c>
      <c r="H2862" s="13" t="n">
        <v>9.054</v>
      </c>
      <c r="I2862" s="13" t="n">
        <v>9.3</v>
      </c>
      <c r="J2862" s="13" t="n">
        <v>9.122</v>
      </c>
      <c r="K2862" s="13" t="n">
        <v>9.291</v>
      </c>
      <c r="L2862" s="13" t="n">
        <v>9.206</v>
      </c>
      <c r="M2862" s="13" t="n">
        <v>0.0</v>
      </c>
      <c r="N2862" s="13" t="n">
        <v>0.0</v>
      </c>
      <c r="O2862" s="13" t="n">
        <v>0.0</v>
      </c>
      <c r="P2862" s="13" t="n">
        <v>0.0</v>
      </c>
      <c r="Q2862" t="s">
        <v>1012</v>
      </c>
      <c r="R2862" t="s">
        <v>846</v>
      </c>
      <c r="S2862" t="s">
        <v>1176</v>
      </c>
    </row>
    <row r="2863" spans="1:16" x14ac:dyDescent="0.25">
      <c r="A2863" s="13" t="s">
        <v>13</v>
      </c>
      <c r="B2863" s="7" t="n">
        <v>46508.0</v>
      </c>
      <c r="C2863" s="13" t="s">
        <v>33</v>
      </c>
      <c r="D2863" s="13" t="s">
        <v>29</v>
      </c>
      <c r="E2863" s="13" t="s">
        <v>26</v>
      </c>
      <c r="F2863" s="13" t="s">
        <v>48</v>
      </c>
      <c r="G2863" s="13" t="n">
        <v>8.985</v>
      </c>
      <c r="H2863" s="13" t="n">
        <v>8.469</v>
      </c>
      <c r="I2863" s="13" t="n">
        <v>8.709</v>
      </c>
      <c r="J2863" s="13" t="n">
        <v>8.532</v>
      </c>
      <c r="K2863" s="13" t="n">
        <v>8.697</v>
      </c>
      <c r="L2863" s="13" t="n">
        <v>8.616</v>
      </c>
      <c r="M2863" s="13" t="n">
        <v>0.0</v>
      </c>
      <c r="N2863" s="13" t="n">
        <v>0.0</v>
      </c>
      <c r="O2863" s="13" t="n">
        <v>0.0</v>
      </c>
      <c r="P2863" s="13" t="n">
        <v>0.0</v>
      </c>
      <c r="Q2863" t="s">
        <v>1012</v>
      </c>
      <c r="R2863" t="s">
        <v>1107</v>
      </c>
      <c r="S2863" t="s">
        <v>1176</v>
      </c>
    </row>
    <row r="2864" spans="1:16" x14ac:dyDescent="0.25">
      <c r="A2864" s="13" t="s">
        <v>13</v>
      </c>
      <c r="B2864" s="7" t="n">
        <v>46508.0</v>
      </c>
      <c r="C2864" s="13" t="s">
        <v>34</v>
      </c>
      <c r="D2864" s="13" t="s">
        <v>24</v>
      </c>
      <c r="E2864" s="13" t="s">
        <v>25</v>
      </c>
      <c r="F2864" s="13" t="s">
        <v>46</v>
      </c>
      <c r="G2864" s="13" t="n">
        <v>9.652</v>
      </c>
      <c r="H2864" s="13" t="n">
        <v>9.138</v>
      </c>
      <c r="I2864" s="13" t="n">
        <v>9.36</v>
      </c>
      <c r="J2864" s="13" t="n">
        <v>9.19</v>
      </c>
      <c r="K2864" s="13" t="n">
        <v>9.337</v>
      </c>
      <c r="L2864" s="13" t="n">
        <v>9.261</v>
      </c>
      <c r="M2864" s="13" t="n">
        <v>0.0</v>
      </c>
      <c r="N2864" s="13" t="n">
        <v>0.0</v>
      </c>
      <c r="O2864" s="13" t="n">
        <v>0.0</v>
      </c>
      <c r="P2864" s="13" t="n">
        <v>0.0</v>
      </c>
      <c r="Q2864" t="s">
        <v>1012</v>
      </c>
      <c r="R2864" t="s">
        <v>1643</v>
      </c>
      <c r="S2864" t="s">
        <v>1176</v>
      </c>
    </row>
    <row r="2865" spans="1:16" x14ac:dyDescent="0.25">
      <c r="A2865" s="13" t="s">
        <v>13</v>
      </c>
      <c r="B2865" s="7" t="n">
        <v>46508.0</v>
      </c>
      <c r="C2865" s="13" t="s">
        <v>34</v>
      </c>
      <c r="D2865" s="13" t="s">
        <v>24</v>
      </c>
      <c r="E2865" s="13" t="s">
        <v>27</v>
      </c>
      <c r="F2865" s="13" t="s">
        <v>46</v>
      </c>
      <c r="G2865" s="13" t="n">
        <v>9.77</v>
      </c>
      <c r="H2865" s="13" t="n">
        <v>9.2</v>
      </c>
      <c r="I2865" s="13" t="n">
        <v>9.446</v>
      </c>
      <c r="J2865" s="13" t="n">
        <v>9.25</v>
      </c>
      <c r="K2865" s="13" t="n">
        <v>9.415</v>
      </c>
      <c r="L2865" s="13" t="n">
        <v>9.319</v>
      </c>
      <c r="M2865" s="13" t="n">
        <v>0.0</v>
      </c>
      <c r="N2865" s="13" t="n">
        <v>0.0</v>
      </c>
      <c r="O2865" s="13" t="n">
        <v>0.0</v>
      </c>
      <c r="P2865" s="13" t="n">
        <v>0.0</v>
      </c>
      <c r="Q2865" t="s">
        <v>1012</v>
      </c>
      <c r="R2865" t="s">
        <v>397</v>
      </c>
      <c r="S2865" t="s">
        <v>1176</v>
      </c>
    </row>
    <row r="2866" spans="1:16" x14ac:dyDescent="0.25">
      <c r="A2866" s="13" t="s">
        <v>13</v>
      </c>
      <c r="B2866" s="7" t="n">
        <v>46508.0</v>
      </c>
      <c r="C2866" s="13" t="s">
        <v>34</v>
      </c>
      <c r="D2866" s="13" t="s">
        <v>24</v>
      </c>
      <c r="E2866" s="13" t="s">
        <v>26</v>
      </c>
      <c r="F2866" s="13" t="s">
        <v>46</v>
      </c>
      <c r="G2866" s="13" t="n">
        <v>9.267</v>
      </c>
      <c r="H2866" s="13" t="n">
        <v>8.757</v>
      </c>
      <c r="I2866" s="13" t="n">
        <v>8.983</v>
      </c>
      <c r="J2866" s="13" t="n">
        <v>8.807</v>
      </c>
      <c r="K2866" s="13" t="n">
        <v>8.96</v>
      </c>
      <c r="L2866" s="13" t="n">
        <v>8.876</v>
      </c>
      <c r="M2866" s="13" t="n">
        <v>0.0</v>
      </c>
      <c r="N2866" s="13" t="n">
        <v>0.0</v>
      </c>
      <c r="O2866" s="13" t="n">
        <v>0.0</v>
      </c>
      <c r="P2866" s="13" t="n">
        <v>0.0</v>
      </c>
      <c r="Q2866" t="s">
        <v>1012</v>
      </c>
      <c r="R2866" t="s">
        <v>1142</v>
      </c>
      <c r="S2866" t="s">
        <v>1176</v>
      </c>
    </row>
    <row r="2867" spans="1:16" x14ac:dyDescent="0.25">
      <c r="A2867" s="13" t="s">
        <v>13</v>
      </c>
      <c r="B2867" s="7" t="n">
        <v>46508.0</v>
      </c>
      <c r="C2867" s="13" t="s">
        <v>34</v>
      </c>
      <c r="D2867" s="13" t="s">
        <v>31</v>
      </c>
      <c r="E2867" s="13" t="s">
        <v>25</v>
      </c>
      <c r="F2867" s="13" t="s">
        <v>46</v>
      </c>
      <c r="G2867" s="13" t="n">
        <v>9.572</v>
      </c>
      <c r="H2867" s="13" t="n">
        <v>9.084</v>
      </c>
      <c r="I2867" s="13" t="n">
        <v>9.297</v>
      </c>
      <c r="J2867" s="13" t="n">
        <v>9.132</v>
      </c>
      <c r="K2867" s="13" t="n">
        <v>9.275</v>
      </c>
      <c r="L2867" s="13" t="n">
        <v>9.194</v>
      </c>
      <c r="M2867" s="13" t="n">
        <v>0.0</v>
      </c>
      <c r="N2867" s="13" t="n">
        <v>0.0</v>
      </c>
      <c r="O2867" s="13" t="n">
        <v>0.0</v>
      </c>
      <c r="P2867" s="13" t="n">
        <v>0.0</v>
      </c>
      <c r="Q2867" t="s">
        <v>1012</v>
      </c>
      <c r="R2867" t="s">
        <v>1740</v>
      </c>
      <c r="S2867" t="s">
        <v>1176</v>
      </c>
    </row>
    <row r="2868" spans="1:16" x14ac:dyDescent="0.25">
      <c r="A2868" s="13" t="s">
        <v>13</v>
      </c>
      <c r="B2868" s="7" t="n">
        <v>46508.0</v>
      </c>
      <c r="C2868" s="13" t="s">
        <v>34</v>
      </c>
      <c r="D2868" s="13" t="s">
        <v>31</v>
      </c>
      <c r="E2868" s="13" t="s">
        <v>27</v>
      </c>
      <c r="F2868" s="13" t="s">
        <v>46</v>
      </c>
      <c r="G2868" s="13" t="n">
        <v>9.532</v>
      </c>
      <c r="H2868" s="13" t="n">
        <v>9.043</v>
      </c>
      <c r="I2868" s="13" t="n">
        <v>9.261</v>
      </c>
      <c r="J2868" s="13" t="n">
        <v>9.092</v>
      </c>
      <c r="K2868" s="13" t="n">
        <v>9.239</v>
      </c>
      <c r="L2868" s="13" t="n">
        <v>9.154</v>
      </c>
      <c r="M2868" s="13" t="n">
        <v>0.0</v>
      </c>
      <c r="N2868" s="13" t="n">
        <v>0.0</v>
      </c>
      <c r="O2868" s="13" t="n">
        <v>0.0</v>
      </c>
      <c r="P2868" s="13" t="n">
        <v>0.0</v>
      </c>
      <c r="Q2868" t="s">
        <v>1012</v>
      </c>
      <c r="R2868" t="s">
        <v>1698</v>
      </c>
      <c r="S2868" t="s">
        <v>1176</v>
      </c>
    </row>
    <row r="2869" spans="1:16" x14ac:dyDescent="0.25">
      <c r="A2869" s="13" t="s">
        <v>13</v>
      </c>
      <c r="B2869" s="7" t="n">
        <v>46508.0</v>
      </c>
      <c r="C2869" s="13" t="s">
        <v>34</v>
      </c>
      <c r="D2869" s="13" t="s">
        <v>31</v>
      </c>
      <c r="E2869" s="13" t="s">
        <v>26</v>
      </c>
      <c r="F2869" s="13" t="s">
        <v>46</v>
      </c>
      <c r="G2869" s="13" t="n">
        <v>8.777</v>
      </c>
      <c r="H2869" s="13" t="n">
        <v>8.313</v>
      </c>
      <c r="I2869" s="13" t="n">
        <v>8.52</v>
      </c>
      <c r="J2869" s="13" t="n">
        <v>8.36</v>
      </c>
      <c r="K2869" s="13" t="n">
        <v>8.499</v>
      </c>
      <c r="L2869" s="13" t="n">
        <v>8.422</v>
      </c>
      <c r="M2869" s="13" t="n">
        <v>0.0</v>
      </c>
      <c r="N2869" s="13" t="n">
        <v>0.0</v>
      </c>
      <c r="O2869" s="13" t="n">
        <v>0.0</v>
      </c>
      <c r="P2869" s="13" t="n">
        <v>0.0</v>
      </c>
      <c r="Q2869" t="s">
        <v>1012</v>
      </c>
      <c r="R2869" t="s">
        <v>1026</v>
      </c>
      <c r="S2869" t="s">
        <v>1176</v>
      </c>
    </row>
    <row r="2870" spans="1:16" x14ac:dyDescent="0.25">
      <c r="A2870" s="13" t="s">
        <v>13</v>
      </c>
      <c r="B2870" s="7" t="n">
        <v>46508.0</v>
      </c>
      <c r="C2870" s="13" t="s">
        <v>34</v>
      </c>
      <c r="D2870" s="13" t="s">
        <v>28</v>
      </c>
      <c r="E2870" s="13" t="s">
        <v>25</v>
      </c>
      <c r="F2870" s="13" t="s">
        <v>46</v>
      </c>
      <c r="G2870" s="13" t="n">
        <v>9.506</v>
      </c>
      <c r="H2870" s="13" t="n">
        <v>9.165</v>
      </c>
      <c r="I2870" s="13" t="n">
        <v>9.335</v>
      </c>
      <c r="J2870" s="13" t="n">
        <v>9.229</v>
      </c>
      <c r="K2870" s="13" t="n">
        <v>9.347</v>
      </c>
      <c r="L2870" s="13" t="n">
        <v>9.304</v>
      </c>
      <c r="M2870" s="13" t="n">
        <v>0.0</v>
      </c>
      <c r="N2870" s="13" t="n">
        <v>0.0</v>
      </c>
      <c r="O2870" s="13" t="n">
        <v>0.0</v>
      </c>
      <c r="P2870" s="13" t="n">
        <v>0.0</v>
      </c>
      <c r="Q2870" t="s">
        <v>1012</v>
      </c>
      <c r="R2870" t="s">
        <v>1643</v>
      </c>
      <c r="S2870" t="s">
        <v>1176</v>
      </c>
    </row>
    <row r="2871" spans="1:16" x14ac:dyDescent="0.25">
      <c r="A2871" s="13" t="s">
        <v>13</v>
      </c>
      <c r="B2871" s="7" t="n">
        <v>46508.0</v>
      </c>
      <c r="C2871" s="13" t="s">
        <v>34</v>
      </c>
      <c r="D2871" s="13" t="s">
        <v>28</v>
      </c>
      <c r="E2871" s="13" t="s">
        <v>27</v>
      </c>
      <c r="F2871" s="13" t="s">
        <v>46</v>
      </c>
      <c r="G2871" s="13" t="n">
        <v>9.594</v>
      </c>
      <c r="H2871" s="13" t="n">
        <v>9.139</v>
      </c>
      <c r="I2871" s="13" t="n">
        <v>9.355</v>
      </c>
      <c r="J2871" s="13" t="n">
        <v>9.199</v>
      </c>
      <c r="K2871" s="13" t="n">
        <v>9.348</v>
      </c>
      <c r="L2871" s="13" t="n">
        <v>9.269</v>
      </c>
      <c r="M2871" s="13" t="n">
        <v>0.0</v>
      </c>
      <c r="N2871" s="13" t="n">
        <v>0.0</v>
      </c>
      <c r="O2871" s="13" t="n">
        <v>0.0</v>
      </c>
      <c r="P2871" s="13" t="n">
        <v>0.0</v>
      </c>
      <c r="Q2871" t="s">
        <v>1012</v>
      </c>
      <c r="R2871" t="s">
        <v>1435</v>
      </c>
      <c r="S2871" t="s">
        <v>1176</v>
      </c>
    </row>
    <row r="2872" spans="1:16" x14ac:dyDescent="0.25">
      <c r="A2872" s="13" t="s">
        <v>13</v>
      </c>
      <c r="B2872" s="7" t="n">
        <v>46508.0</v>
      </c>
      <c r="C2872" s="13" t="s">
        <v>34</v>
      </c>
      <c r="D2872" s="13" t="s">
        <v>28</v>
      </c>
      <c r="E2872" s="13" t="s">
        <v>26</v>
      </c>
      <c r="F2872" s="13" t="s">
        <v>46</v>
      </c>
      <c r="G2872" s="13" t="n">
        <v>9.22</v>
      </c>
      <c r="H2872" s="13" t="n">
        <v>8.778</v>
      </c>
      <c r="I2872" s="13" t="n">
        <v>8.99</v>
      </c>
      <c r="J2872" s="13" t="n">
        <v>8.837</v>
      </c>
      <c r="K2872" s="13" t="n">
        <v>8.984</v>
      </c>
      <c r="L2872" s="13" t="n">
        <v>8.906</v>
      </c>
      <c r="M2872" s="13" t="n">
        <v>0.0</v>
      </c>
      <c r="N2872" s="13" t="n">
        <v>0.0</v>
      </c>
      <c r="O2872" s="13" t="n">
        <v>0.0</v>
      </c>
      <c r="P2872" s="13" t="n">
        <v>0.0</v>
      </c>
      <c r="Q2872" t="s">
        <v>1012</v>
      </c>
      <c r="R2872" t="s">
        <v>1741</v>
      </c>
      <c r="S2872" t="s">
        <v>1176</v>
      </c>
    </row>
    <row r="2873" spans="1:16" x14ac:dyDescent="0.25">
      <c r="A2873" s="13" t="s">
        <v>13</v>
      </c>
      <c r="B2873" s="7" t="n">
        <v>46508.0</v>
      </c>
      <c r="C2873" s="13" t="s">
        <v>34</v>
      </c>
      <c r="D2873" s="13" t="s">
        <v>29</v>
      </c>
      <c r="E2873" s="13" t="s">
        <v>25</v>
      </c>
      <c r="F2873" s="13" t="s">
        <v>46</v>
      </c>
      <c r="G2873" s="13" t="n">
        <v>10.598</v>
      </c>
      <c r="H2873" s="13" t="n">
        <v>10.166</v>
      </c>
      <c r="I2873" s="13" t="n">
        <v>10.372</v>
      </c>
      <c r="J2873" s="13" t="n">
        <v>10.237</v>
      </c>
      <c r="K2873" s="13" t="n">
        <v>10.379</v>
      </c>
      <c r="L2873" s="13" t="n">
        <v>10.324</v>
      </c>
      <c r="M2873" s="13" t="n">
        <v>0.0</v>
      </c>
      <c r="N2873" s="13" t="n">
        <v>0.0</v>
      </c>
      <c r="O2873" s="13" t="n">
        <v>0.0</v>
      </c>
      <c r="P2873" s="13" t="n">
        <v>0.0</v>
      </c>
      <c r="Q2873" t="s">
        <v>1012</v>
      </c>
      <c r="R2873" t="s">
        <v>1742</v>
      </c>
      <c r="S2873" t="s">
        <v>1176</v>
      </c>
    </row>
    <row r="2874" spans="1:16" x14ac:dyDescent="0.25">
      <c r="A2874" s="13" t="s">
        <v>13</v>
      </c>
      <c r="B2874" s="7" t="n">
        <v>46508.0</v>
      </c>
      <c r="C2874" s="13" t="s">
        <v>34</v>
      </c>
      <c r="D2874" s="13" t="s">
        <v>29</v>
      </c>
      <c r="E2874" s="13" t="s">
        <v>27</v>
      </c>
      <c r="F2874" s="13" t="s">
        <v>46</v>
      </c>
      <c r="G2874" s="13" t="n">
        <v>10.604</v>
      </c>
      <c r="H2874" s="13" t="n">
        <v>10.092</v>
      </c>
      <c r="I2874" s="13" t="n">
        <v>10.335</v>
      </c>
      <c r="J2874" s="13" t="n">
        <v>10.16</v>
      </c>
      <c r="K2874" s="13" t="n">
        <v>10.328</v>
      </c>
      <c r="L2874" s="13" t="n">
        <v>10.245</v>
      </c>
      <c r="M2874" s="13" t="n">
        <v>0.0</v>
      </c>
      <c r="N2874" s="13" t="n">
        <v>0.0</v>
      </c>
      <c r="O2874" s="13" t="n">
        <v>0.0</v>
      </c>
      <c r="P2874" s="13" t="n">
        <v>0.0</v>
      </c>
      <c r="Q2874" t="s">
        <v>1012</v>
      </c>
      <c r="R2874" t="s">
        <v>1743</v>
      </c>
      <c r="S2874" t="s">
        <v>1176</v>
      </c>
    </row>
    <row r="2875" spans="1:16" x14ac:dyDescent="0.25">
      <c r="A2875" s="13" t="s">
        <v>13</v>
      </c>
      <c r="B2875" s="7" t="n">
        <v>46508.0</v>
      </c>
      <c r="C2875" s="13" t="s">
        <v>34</v>
      </c>
      <c r="D2875" s="13" t="s">
        <v>29</v>
      </c>
      <c r="E2875" s="13" t="s">
        <v>26</v>
      </c>
      <c r="F2875" s="13" t="s">
        <v>46</v>
      </c>
      <c r="G2875" s="13" t="n">
        <v>9.912</v>
      </c>
      <c r="H2875" s="13" t="n">
        <v>9.368</v>
      </c>
      <c r="I2875" s="13" t="n">
        <v>9.612</v>
      </c>
      <c r="J2875" s="13" t="n">
        <v>9.431</v>
      </c>
      <c r="K2875" s="13" t="n">
        <v>9.596</v>
      </c>
      <c r="L2875" s="13" t="n">
        <v>9.523</v>
      </c>
      <c r="M2875" s="13" t="n">
        <v>0.0</v>
      </c>
      <c r="N2875" s="13" t="n">
        <v>0.0</v>
      </c>
      <c r="O2875" s="13" t="n">
        <v>0.0</v>
      </c>
      <c r="P2875" s="13" t="n">
        <v>0.0</v>
      </c>
      <c r="Q2875" t="s">
        <v>1012</v>
      </c>
      <c r="R2875" t="s">
        <v>1224</v>
      </c>
      <c r="S2875" t="s">
        <v>1176</v>
      </c>
    </row>
    <row r="2876" spans="1:16" x14ac:dyDescent="0.25">
      <c r="A2876" s="13" t="s">
        <v>13</v>
      </c>
      <c r="B2876" s="7" t="n">
        <v>46508.0</v>
      </c>
      <c r="C2876" s="13" t="s">
        <v>34</v>
      </c>
      <c r="D2876" s="13" t="s">
        <v>24</v>
      </c>
      <c r="E2876" s="13" t="s">
        <v>25</v>
      </c>
      <c r="F2876" s="13" t="s">
        <v>47</v>
      </c>
      <c r="G2876" s="13" t="n">
        <v>9.277</v>
      </c>
      <c r="H2876" s="13" t="n">
        <v>8.769</v>
      </c>
      <c r="I2876" s="13" t="n">
        <v>8.99</v>
      </c>
      <c r="J2876" s="13" t="n">
        <v>8.82</v>
      </c>
      <c r="K2876" s="13" t="n">
        <v>8.967</v>
      </c>
      <c r="L2876" s="13" t="n">
        <v>8.889</v>
      </c>
      <c r="M2876" s="13" t="n">
        <v>0.0</v>
      </c>
      <c r="N2876" s="13" t="n">
        <v>0.0</v>
      </c>
      <c r="O2876" s="13" t="n">
        <v>0.0</v>
      </c>
      <c r="P2876" s="13" t="n">
        <v>0.0</v>
      </c>
      <c r="Q2876" t="s">
        <v>1012</v>
      </c>
      <c r="R2876" t="s">
        <v>262</v>
      </c>
      <c r="S2876" t="s">
        <v>1176</v>
      </c>
    </row>
    <row r="2877" spans="1:16" x14ac:dyDescent="0.25">
      <c r="A2877" s="13" t="s">
        <v>13</v>
      </c>
      <c r="B2877" s="7" t="n">
        <v>46508.0</v>
      </c>
      <c r="C2877" s="13" t="s">
        <v>34</v>
      </c>
      <c r="D2877" s="13" t="s">
        <v>24</v>
      </c>
      <c r="E2877" s="13" t="s">
        <v>27</v>
      </c>
      <c r="F2877" s="13" t="s">
        <v>47</v>
      </c>
      <c r="G2877" s="13" t="n">
        <v>9.351</v>
      </c>
      <c r="H2877" s="13" t="n">
        <v>8.76</v>
      </c>
      <c r="I2877" s="13" t="n">
        <v>9.013</v>
      </c>
      <c r="J2877" s="13" t="n">
        <v>8.811</v>
      </c>
      <c r="K2877" s="13" t="n">
        <v>8.98</v>
      </c>
      <c r="L2877" s="13" t="n">
        <v>8.884</v>
      </c>
      <c r="M2877" s="13" t="n">
        <v>0.0</v>
      </c>
      <c r="N2877" s="13" t="n">
        <v>0.0</v>
      </c>
      <c r="O2877" s="13" t="n">
        <v>0.0</v>
      </c>
      <c r="P2877" s="13" t="n">
        <v>0.0</v>
      </c>
      <c r="Q2877" t="s">
        <v>1012</v>
      </c>
      <c r="R2877" t="s">
        <v>1744</v>
      </c>
      <c r="S2877" t="s">
        <v>1176</v>
      </c>
    </row>
    <row r="2878" spans="1:16" x14ac:dyDescent="0.25">
      <c r="A2878" s="13" t="s">
        <v>13</v>
      </c>
      <c r="B2878" s="7" t="n">
        <v>46508.0</v>
      </c>
      <c r="C2878" s="13" t="s">
        <v>34</v>
      </c>
      <c r="D2878" s="13" t="s">
        <v>24</v>
      </c>
      <c r="E2878" s="13" t="s">
        <v>26</v>
      </c>
      <c r="F2878" s="13" t="s">
        <v>47</v>
      </c>
      <c r="G2878" s="13" t="n">
        <v>8.867</v>
      </c>
      <c r="H2878" s="13" t="n">
        <v>8.357</v>
      </c>
      <c r="I2878" s="13" t="n">
        <v>8.583</v>
      </c>
      <c r="J2878" s="13" t="n">
        <v>8.407</v>
      </c>
      <c r="K2878" s="13" t="n">
        <v>8.56</v>
      </c>
      <c r="L2878" s="13" t="n">
        <v>8.476</v>
      </c>
      <c r="M2878" s="13" t="n">
        <v>0.0</v>
      </c>
      <c r="N2878" s="13" t="n">
        <v>0.0</v>
      </c>
      <c r="O2878" s="13" t="n">
        <v>0.0</v>
      </c>
      <c r="P2878" s="13" t="n">
        <v>0.0</v>
      </c>
      <c r="Q2878" t="s">
        <v>1012</v>
      </c>
      <c r="R2878" t="s">
        <v>1674</v>
      </c>
      <c r="S2878" t="s">
        <v>1176</v>
      </c>
    </row>
    <row r="2879" spans="1:16" x14ac:dyDescent="0.25">
      <c r="A2879" s="13" t="s">
        <v>13</v>
      </c>
      <c r="B2879" s="7" t="n">
        <v>46508.0</v>
      </c>
      <c r="C2879" s="13" t="s">
        <v>34</v>
      </c>
      <c r="D2879" s="13" t="s">
        <v>31</v>
      </c>
      <c r="E2879" s="13" t="s">
        <v>25</v>
      </c>
      <c r="F2879" s="13" t="s">
        <v>47</v>
      </c>
      <c r="G2879" s="13" t="n">
        <v>9.172</v>
      </c>
      <c r="H2879" s="13" t="n">
        <v>8.684</v>
      </c>
      <c r="I2879" s="13" t="n">
        <v>8.897</v>
      </c>
      <c r="J2879" s="13" t="n">
        <v>8.732</v>
      </c>
      <c r="K2879" s="13" t="n">
        <v>8.875</v>
      </c>
      <c r="L2879" s="13" t="n">
        <v>8.794</v>
      </c>
      <c r="M2879" s="13" t="n">
        <v>0.0</v>
      </c>
      <c r="N2879" s="13" t="n">
        <v>0.0</v>
      </c>
      <c r="O2879" s="13" t="n">
        <v>0.0</v>
      </c>
      <c r="P2879" s="13" t="n">
        <v>0.0</v>
      </c>
      <c r="Q2879" t="s">
        <v>1012</v>
      </c>
      <c r="R2879" t="s">
        <v>1631</v>
      </c>
      <c r="S2879" t="s">
        <v>1176</v>
      </c>
    </row>
    <row r="2880" spans="1:16" x14ac:dyDescent="0.25">
      <c r="A2880" s="13" t="s">
        <v>13</v>
      </c>
      <c r="B2880" s="7" t="n">
        <v>46508.0</v>
      </c>
      <c r="C2880" s="13" t="s">
        <v>34</v>
      </c>
      <c r="D2880" s="13" t="s">
        <v>31</v>
      </c>
      <c r="E2880" s="13" t="s">
        <v>27</v>
      </c>
      <c r="F2880" s="13" t="s">
        <v>47</v>
      </c>
      <c r="G2880" s="13" t="n">
        <v>9.068</v>
      </c>
      <c r="H2880" s="13" t="n">
        <v>8.584</v>
      </c>
      <c r="I2880" s="13" t="n">
        <v>8.796</v>
      </c>
      <c r="J2880" s="13" t="n">
        <v>8.632</v>
      </c>
      <c r="K2880" s="13" t="n">
        <v>8.774</v>
      </c>
      <c r="L2880" s="13" t="n">
        <v>8.695</v>
      </c>
      <c r="M2880" s="13" t="n">
        <v>0.0</v>
      </c>
      <c r="N2880" s="13" t="n">
        <v>0.0</v>
      </c>
      <c r="O2880" s="13" t="n">
        <v>0.0</v>
      </c>
      <c r="P2880" s="13" t="n">
        <v>0.0</v>
      </c>
      <c r="Q2880" t="s">
        <v>1012</v>
      </c>
      <c r="R2880" t="s">
        <v>422</v>
      </c>
      <c r="S2880" t="s">
        <v>1176</v>
      </c>
    </row>
    <row r="2881" spans="1:16" x14ac:dyDescent="0.25">
      <c r="A2881" s="13" t="s">
        <v>13</v>
      </c>
      <c r="B2881" s="7" t="n">
        <v>46508.0</v>
      </c>
      <c r="C2881" s="13" t="s">
        <v>34</v>
      </c>
      <c r="D2881" s="13" t="s">
        <v>31</v>
      </c>
      <c r="E2881" s="13" t="s">
        <v>26</v>
      </c>
      <c r="F2881" s="13" t="s">
        <v>47</v>
      </c>
      <c r="G2881" s="13" t="n">
        <v>8.377</v>
      </c>
      <c r="H2881" s="13" t="n">
        <v>7.913</v>
      </c>
      <c r="I2881" s="13" t="n">
        <v>8.12</v>
      </c>
      <c r="J2881" s="13" t="n">
        <v>7.96</v>
      </c>
      <c r="K2881" s="13" t="n">
        <v>8.099</v>
      </c>
      <c r="L2881" s="13" t="n">
        <v>8.022</v>
      </c>
      <c r="M2881" s="13" t="n">
        <v>0.0</v>
      </c>
      <c r="N2881" s="13" t="n">
        <v>0.0</v>
      </c>
      <c r="O2881" s="13" t="n">
        <v>0.0</v>
      </c>
      <c r="P2881" s="13" t="n">
        <v>0.0</v>
      </c>
      <c r="Q2881" t="s">
        <v>1012</v>
      </c>
      <c r="R2881" t="s">
        <v>1745</v>
      </c>
      <c r="S2881" t="s">
        <v>1176</v>
      </c>
    </row>
    <row r="2882" spans="1:16" x14ac:dyDescent="0.25">
      <c r="A2882" s="13" t="s">
        <v>13</v>
      </c>
      <c r="B2882" s="7" t="n">
        <v>46508.0</v>
      </c>
      <c r="C2882" s="13" t="s">
        <v>34</v>
      </c>
      <c r="D2882" s="13" t="s">
        <v>28</v>
      </c>
      <c r="E2882" s="13" t="s">
        <v>25</v>
      </c>
      <c r="F2882" s="13" t="s">
        <v>47</v>
      </c>
      <c r="G2882" s="13" t="n">
        <v>9.116</v>
      </c>
      <c r="H2882" s="13" t="n">
        <v>8.782</v>
      </c>
      <c r="I2882" s="13" t="n">
        <v>8.95</v>
      </c>
      <c r="J2882" s="13" t="n">
        <v>8.844</v>
      </c>
      <c r="K2882" s="13" t="n">
        <v>8.962</v>
      </c>
      <c r="L2882" s="13" t="n">
        <v>8.918</v>
      </c>
      <c r="M2882" s="13" t="n">
        <v>0.0</v>
      </c>
      <c r="N2882" s="13" t="n">
        <v>0.0</v>
      </c>
      <c r="O2882" s="13" t="n">
        <v>0.0</v>
      </c>
      <c r="P2882" s="13" t="n">
        <v>0.0</v>
      </c>
      <c r="Q2882" t="s">
        <v>1012</v>
      </c>
      <c r="R2882" t="s">
        <v>709</v>
      </c>
      <c r="S2882" t="s">
        <v>1176</v>
      </c>
    </row>
    <row r="2883" spans="1:16" x14ac:dyDescent="0.25">
      <c r="A2883" s="13" t="s">
        <v>13</v>
      </c>
      <c r="B2883" s="7" t="n">
        <v>46508.0</v>
      </c>
      <c r="C2883" s="13" t="s">
        <v>34</v>
      </c>
      <c r="D2883" s="13" t="s">
        <v>28</v>
      </c>
      <c r="E2883" s="13" t="s">
        <v>27</v>
      </c>
      <c r="F2883" s="13" t="s">
        <v>47</v>
      </c>
      <c r="G2883" s="13" t="n">
        <v>9.194</v>
      </c>
      <c r="H2883" s="13" t="n">
        <v>8.739</v>
      </c>
      <c r="I2883" s="13" t="n">
        <v>8.955</v>
      </c>
      <c r="J2883" s="13" t="n">
        <v>8.799</v>
      </c>
      <c r="K2883" s="13" t="n">
        <v>8.949</v>
      </c>
      <c r="L2883" s="13" t="n">
        <v>8.869</v>
      </c>
      <c r="M2883" s="13" t="n">
        <v>0.0</v>
      </c>
      <c r="N2883" s="13" t="n">
        <v>0.0</v>
      </c>
      <c r="O2883" s="13" t="n">
        <v>0.0</v>
      </c>
      <c r="P2883" s="13" t="n">
        <v>0.0</v>
      </c>
      <c r="Q2883" t="s">
        <v>1012</v>
      </c>
      <c r="R2883" t="s">
        <v>1442</v>
      </c>
      <c r="S2883" t="s">
        <v>1176</v>
      </c>
    </row>
    <row r="2884" spans="1:16" x14ac:dyDescent="0.25">
      <c r="A2884" s="13" t="s">
        <v>13</v>
      </c>
      <c r="B2884" s="7" t="n">
        <v>46508.0</v>
      </c>
      <c r="C2884" s="13" t="s">
        <v>34</v>
      </c>
      <c r="D2884" s="13" t="s">
        <v>28</v>
      </c>
      <c r="E2884" s="13" t="s">
        <v>26</v>
      </c>
      <c r="F2884" s="13" t="s">
        <v>47</v>
      </c>
      <c r="G2884" s="13" t="n">
        <v>8.82</v>
      </c>
      <c r="H2884" s="13" t="n">
        <v>8.378</v>
      </c>
      <c r="I2884" s="13" t="n">
        <v>8.59</v>
      </c>
      <c r="J2884" s="13" t="n">
        <v>8.437</v>
      </c>
      <c r="K2884" s="13" t="n">
        <v>8.584</v>
      </c>
      <c r="L2884" s="13" t="n">
        <v>8.506</v>
      </c>
      <c r="M2884" s="13" t="n">
        <v>0.0</v>
      </c>
      <c r="N2884" s="13" t="n">
        <v>0.0</v>
      </c>
      <c r="O2884" s="13" t="n">
        <v>0.0</v>
      </c>
      <c r="P2884" s="13" t="n">
        <v>0.0</v>
      </c>
      <c r="Q2884" t="s">
        <v>1012</v>
      </c>
      <c r="R2884" t="s">
        <v>1746</v>
      </c>
      <c r="S2884" t="s">
        <v>1176</v>
      </c>
    </row>
    <row r="2885" spans="1:16" x14ac:dyDescent="0.25">
      <c r="A2885" s="13" t="s">
        <v>13</v>
      </c>
      <c r="B2885" s="7" t="n">
        <v>46508.0</v>
      </c>
      <c r="C2885" s="13" t="s">
        <v>34</v>
      </c>
      <c r="D2885" s="13" t="s">
        <v>29</v>
      </c>
      <c r="E2885" s="13" t="s">
        <v>25</v>
      </c>
      <c r="F2885" s="13" t="s">
        <v>47</v>
      </c>
      <c r="G2885" s="13" t="n">
        <v>10.198</v>
      </c>
      <c r="H2885" s="13" t="n">
        <v>9.766</v>
      </c>
      <c r="I2885" s="13" t="n">
        <v>9.972</v>
      </c>
      <c r="J2885" s="13" t="n">
        <v>9.837</v>
      </c>
      <c r="K2885" s="13" t="n">
        <v>9.979</v>
      </c>
      <c r="L2885" s="13" t="n">
        <v>9.924</v>
      </c>
      <c r="M2885" s="13" t="n">
        <v>0.0</v>
      </c>
      <c r="N2885" s="13" t="n">
        <v>0.0</v>
      </c>
      <c r="O2885" s="13" t="n">
        <v>0.0</v>
      </c>
      <c r="P2885" s="13" t="n">
        <v>0.0</v>
      </c>
      <c r="Q2885" t="s">
        <v>1012</v>
      </c>
      <c r="R2885" t="s">
        <v>1747</v>
      </c>
      <c r="S2885" t="s">
        <v>1176</v>
      </c>
    </row>
    <row r="2886" spans="1:16" x14ac:dyDescent="0.25">
      <c r="A2886" s="13" t="s">
        <v>13</v>
      </c>
      <c r="B2886" s="7" t="n">
        <v>46508.0</v>
      </c>
      <c r="C2886" s="13" t="s">
        <v>34</v>
      </c>
      <c r="D2886" s="13" t="s">
        <v>29</v>
      </c>
      <c r="E2886" s="13" t="s">
        <v>27</v>
      </c>
      <c r="F2886" s="13" t="s">
        <v>47</v>
      </c>
      <c r="G2886" s="13" t="n">
        <v>10.204</v>
      </c>
      <c r="H2886" s="13" t="n">
        <v>9.692</v>
      </c>
      <c r="I2886" s="13" t="n">
        <v>9.935</v>
      </c>
      <c r="J2886" s="13" t="n">
        <v>9.76</v>
      </c>
      <c r="K2886" s="13" t="n">
        <v>9.928</v>
      </c>
      <c r="L2886" s="13" t="n">
        <v>9.845</v>
      </c>
      <c r="M2886" s="13" t="n">
        <v>0.0</v>
      </c>
      <c r="N2886" s="13" t="n">
        <v>0.0</v>
      </c>
      <c r="O2886" s="13" t="n">
        <v>0.0</v>
      </c>
      <c r="P2886" s="13" t="n">
        <v>0.0</v>
      </c>
      <c r="Q2886" t="s">
        <v>1012</v>
      </c>
      <c r="R2886" t="s">
        <v>1748</v>
      </c>
      <c r="S2886" t="s">
        <v>1176</v>
      </c>
    </row>
    <row r="2887" spans="1:16" x14ac:dyDescent="0.25">
      <c r="A2887" s="13" t="s">
        <v>13</v>
      </c>
      <c r="B2887" s="7" t="n">
        <v>46508.0</v>
      </c>
      <c r="C2887" s="13" t="s">
        <v>34</v>
      </c>
      <c r="D2887" s="13" t="s">
        <v>29</v>
      </c>
      <c r="E2887" s="13" t="s">
        <v>26</v>
      </c>
      <c r="F2887" s="13" t="s">
        <v>47</v>
      </c>
      <c r="G2887" s="13" t="n">
        <v>9.612</v>
      </c>
      <c r="H2887" s="13" t="n">
        <v>9.103</v>
      </c>
      <c r="I2887" s="13" t="n">
        <v>9.341</v>
      </c>
      <c r="J2887" s="13" t="n">
        <v>9.167</v>
      </c>
      <c r="K2887" s="13" t="n">
        <v>9.331</v>
      </c>
      <c r="L2887" s="13" t="n">
        <v>9.251</v>
      </c>
      <c r="M2887" s="13" t="n">
        <v>0.0</v>
      </c>
      <c r="N2887" s="13" t="n">
        <v>0.0</v>
      </c>
      <c r="O2887" s="13" t="n">
        <v>0.0</v>
      </c>
      <c r="P2887" s="13" t="n">
        <v>0.0</v>
      </c>
      <c r="Q2887" t="s">
        <v>1012</v>
      </c>
      <c r="R2887" t="s">
        <v>206</v>
      </c>
      <c r="S2887" t="s">
        <v>1176</v>
      </c>
    </row>
    <row r="2888" spans="1:16" x14ac:dyDescent="0.25">
      <c r="A2888" s="13" t="s">
        <v>13</v>
      </c>
      <c r="B2888" s="7" t="n">
        <v>46508.0</v>
      </c>
      <c r="C2888" s="13" t="s">
        <v>34</v>
      </c>
      <c r="D2888" s="13" t="s">
        <v>24</v>
      </c>
      <c r="E2888" s="13" t="s">
        <v>25</v>
      </c>
      <c r="F2888" s="13" t="s">
        <v>48</v>
      </c>
      <c r="G2888" s="13" t="n">
        <v>8.677</v>
      </c>
      <c r="H2888" s="13" t="n">
        <v>8.169</v>
      </c>
      <c r="I2888" s="13" t="n">
        <v>8.39</v>
      </c>
      <c r="J2888" s="13" t="n">
        <v>8.22</v>
      </c>
      <c r="K2888" s="13" t="n">
        <v>8.367</v>
      </c>
      <c r="L2888" s="13" t="n">
        <v>8.289</v>
      </c>
      <c r="M2888" s="13" t="n">
        <v>0.0</v>
      </c>
      <c r="N2888" s="13" t="n">
        <v>0.0</v>
      </c>
      <c r="O2888" s="13" t="n">
        <v>0.0</v>
      </c>
      <c r="P2888" s="13" t="n">
        <v>0.0</v>
      </c>
      <c r="Q2888" t="s">
        <v>1012</v>
      </c>
      <c r="R2888" t="s">
        <v>1472</v>
      </c>
      <c r="S2888" t="s">
        <v>1176</v>
      </c>
    </row>
    <row r="2889" spans="1:16" x14ac:dyDescent="0.25">
      <c r="A2889" s="13" t="s">
        <v>13</v>
      </c>
      <c r="B2889" s="7" t="n">
        <v>46508.0</v>
      </c>
      <c r="C2889" s="13" t="s">
        <v>34</v>
      </c>
      <c r="D2889" s="13" t="s">
        <v>24</v>
      </c>
      <c r="E2889" s="13" t="s">
        <v>27</v>
      </c>
      <c r="F2889" s="13" t="s">
        <v>48</v>
      </c>
      <c r="G2889" s="13" t="n">
        <v>8.77</v>
      </c>
      <c r="H2889" s="13" t="n">
        <v>8.2</v>
      </c>
      <c r="I2889" s="13" t="n">
        <v>8.446</v>
      </c>
      <c r="J2889" s="13" t="n">
        <v>8.25</v>
      </c>
      <c r="K2889" s="13" t="n">
        <v>8.415</v>
      </c>
      <c r="L2889" s="13" t="n">
        <v>8.319</v>
      </c>
      <c r="M2889" s="13" t="n">
        <v>0.0</v>
      </c>
      <c r="N2889" s="13" t="n">
        <v>0.0</v>
      </c>
      <c r="O2889" s="13" t="n">
        <v>0.0</v>
      </c>
      <c r="P2889" s="13" t="n">
        <v>0.0</v>
      </c>
      <c r="Q2889" t="s">
        <v>1012</v>
      </c>
      <c r="R2889" t="s">
        <v>554</v>
      </c>
      <c r="S2889" t="s">
        <v>1176</v>
      </c>
    </row>
    <row r="2890" spans="1:16" x14ac:dyDescent="0.25">
      <c r="A2890" s="13" t="s">
        <v>13</v>
      </c>
      <c r="B2890" s="7" t="n">
        <v>46508.0</v>
      </c>
      <c r="C2890" s="13" t="s">
        <v>34</v>
      </c>
      <c r="D2890" s="13" t="s">
        <v>24</v>
      </c>
      <c r="E2890" s="13" t="s">
        <v>26</v>
      </c>
      <c r="F2890" s="13" t="s">
        <v>48</v>
      </c>
      <c r="G2890" s="13" t="n">
        <v>8.267</v>
      </c>
      <c r="H2890" s="13" t="n">
        <v>7.757</v>
      </c>
      <c r="I2890" s="13" t="n">
        <v>7.983</v>
      </c>
      <c r="J2890" s="13" t="n">
        <v>7.807</v>
      </c>
      <c r="K2890" s="13" t="n">
        <v>7.96</v>
      </c>
      <c r="L2890" s="13" t="n">
        <v>7.876</v>
      </c>
      <c r="M2890" s="13" t="n">
        <v>0.0</v>
      </c>
      <c r="N2890" s="13" t="n">
        <v>0.0</v>
      </c>
      <c r="O2890" s="13" t="n">
        <v>0.0</v>
      </c>
      <c r="P2890" s="13" t="n">
        <v>0.0</v>
      </c>
      <c r="Q2890" t="s">
        <v>1012</v>
      </c>
      <c r="R2890" t="s">
        <v>1677</v>
      </c>
      <c r="S2890" t="s">
        <v>1176</v>
      </c>
    </row>
    <row r="2891" spans="1:16" x14ac:dyDescent="0.25">
      <c r="A2891" s="13" t="s">
        <v>13</v>
      </c>
      <c r="B2891" s="7" t="n">
        <v>46508.0</v>
      </c>
      <c r="C2891" s="13" t="s">
        <v>34</v>
      </c>
      <c r="D2891" s="13" t="s">
        <v>31</v>
      </c>
      <c r="E2891" s="13" t="s">
        <v>25</v>
      </c>
      <c r="F2891" s="13" t="s">
        <v>48</v>
      </c>
      <c r="G2891" s="13" t="n">
        <v>8.572</v>
      </c>
      <c r="H2891" s="13" t="n">
        <v>8.084</v>
      </c>
      <c r="I2891" s="13" t="n">
        <v>8.297</v>
      </c>
      <c r="J2891" s="13" t="n">
        <v>8.132</v>
      </c>
      <c r="K2891" s="13" t="n">
        <v>8.275</v>
      </c>
      <c r="L2891" s="13" t="n">
        <v>8.194</v>
      </c>
      <c r="M2891" s="13" t="n">
        <v>0.0</v>
      </c>
      <c r="N2891" s="13" t="n">
        <v>0.0</v>
      </c>
      <c r="O2891" s="13" t="n">
        <v>0.0</v>
      </c>
      <c r="P2891" s="13" t="n">
        <v>0.0</v>
      </c>
      <c r="Q2891" t="s">
        <v>1012</v>
      </c>
      <c r="R2891" t="s">
        <v>1283</v>
      </c>
      <c r="S2891" t="s">
        <v>1176</v>
      </c>
    </row>
    <row r="2892" spans="1:16" x14ac:dyDescent="0.25">
      <c r="A2892" s="13" t="s">
        <v>13</v>
      </c>
      <c r="B2892" s="7" t="n">
        <v>46508.0</v>
      </c>
      <c r="C2892" s="13" t="s">
        <v>34</v>
      </c>
      <c r="D2892" s="13" t="s">
        <v>31</v>
      </c>
      <c r="E2892" s="13" t="s">
        <v>27</v>
      </c>
      <c r="F2892" s="13" t="s">
        <v>48</v>
      </c>
      <c r="G2892" s="13" t="n">
        <v>8.532</v>
      </c>
      <c r="H2892" s="13" t="n">
        <v>8.043</v>
      </c>
      <c r="I2892" s="13" t="n">
        <v>8.261</v>
      </c>
      <c r="J2892" s="13" t="n">
        <v>8.092</v>
      </c>
      <c r="K2892" s="13" t="n">
        <v>8.239</v>
      </c>
      <c r="L2892" s="13" t="n">
        <v>8.154</v>
      </c>
      <c r="M2892" s="13" t="n">
        <v>0.0</v>
      </c>
      <c r="N2892" s="13" t="n">
        <v>0.0</v>
      </c>
      <c r="O2892" s="13" t="n">
        <v>0.0</v>
      </c>
      <c r="P2892" s="13" t="n">
        <v>0.0</v>
      </c>
      <c r="Q2892" t="s">
        <v>1012</v>
      </c>
      <c r="R2892" t="s">
        <v>1650</v>
      </c>
      <c r="S2892" t="s">
        <v>1176</v>
      </c>
    </row>
    <row r="2893" spans="1:16" x14ac:dyDescent="0.25">
      <c r="A2893" s="13" t="s">
        <v>13</v>
      </c>
      <c r="B2893" s="7" t="n">
        <v>46508.0</v>
      </c>
      <c r="C2893" s="13" t="s">
        <v>34</v>
      </c>
      <c r="D2893" s="13" t="s">
        <v>31</v>
      </c>
      <c r="E2893" s="13" t="s">
        <v>26</v>
      </c>
      <c r="F2893" s="13" t="s">
        <v>48</v>
      </c>
      <c r="G2893" s="13" t="n">
        <v>7.777</v>
      </c>
      <c r="H2893" s="13" t="n">
        <v>7.313</v>
      </c>
      <c r="I2893" s="13" t="n">
        <v>7.52</v>
      </c>
      <c r="J2893" s="13" t="n">
        <v>7.36</v>
      </c>
      <c r="K2893" s="13" t="n">
        <v>7.499</v>
      </c>
      <c r="L2893" s="13" t="n">
        <v>7.422</v>
      </c>
      <c r="M2893" s="13" t="n">
        <v>0.0</v>
      </c>
      <c r="N2893" s="13" t="n">
        <v>0.0</v>
      </c>
      <c r="O2893" s="13" t="n">
        <v>0.0</v>
      </c>
      <c r="P2893" s="13" t="n">
        <v>0.0</v>
      </c>
      <c r="Q2893" t="s">
        <v>1012</v>
      </c>
      <c r="R2893" t="s">
        <v>1749</v>
      </c>
      <c r="S2893" t="s">
        <v>1176</v>
      </c>
    </row>
    <row r="2894" spans="1:16" x14ac:dyDescent="0.25">
      <c r="A2894" s="13" t="s">
        <v>13</v>
      </c>
      <c r="B2894" s="7" t="n">
        <v>46508.0</v>
      </c>
      <c r="C2894" s="13" t="s">
        <v>34</v>
      </c>
      <c r="D2894" s="13" t="s">
        <v>28</v>
      </c>
      <c r="E2894" s="13" t="s">
        <v>25</v>
      </c>
      <c r="F2894" s="13" t="s">
        <v>48</v>
      </c>
      <c r="G2894" s="13" t="n">
        <v>8.516</v>
      </c>
      <c r="H2894" s="13" t="n">
        <v>8.182</v>
      </c>
      <c r="I2894" s="13" t="n">
        <v>8.35</v>
      </c>
      <c r="J2894" s="13" t="n">
        <v>8.244</v>
      </c>
      <c r="K2894" s="13" t="n">
        <v>8.362</v>
      </c>
      <c r="L2894" s="13" t="n">
        <v>8.318</v>
      </c>
      <c r="M2894" s="13" t="n">
        <v>0.0</v>
      </c>
      <c r="N2894" s="13" t="n">
        <v>0.0</v>
      </c>
      <c r="O2894" s="13" t="n">
        <v>0.0</v>
      </c>
      <c r="P2894" s="13" t="n">
        <v>0.0</v>
      </c>
      <c r="Q2894" t="s">
        <v>1012</v>
      </c>
      <c r="R2894" t="s">
        <v>714</v>
      </c>
      <c r="S2894" t="s">
        <v>1176</v>
      </c>
    </row>
    <row r="2895" spans="1:16" x14ac:dyDescent="0.25">
      <c r="A2895" s="13" t="s">
        <v>13</v>
      </c>
      <c r="B2895" s="7" t="n">
        <v>46508.0</v>
      </c>
      <c r="C2895" s="13" t="s">
        <v>34</v>
      </c>
      <c r="D2895" s="13" t="s">
        <v>28</v>
      </c>
      <c r="E2895" s="13" t="s">
        <v>27</v>
      </c>
      <c r="F2895" s="13" t="s">
        <v>48</v>
      </c>
      <c r="G2895" s="13" t="n">
        <v>8.594</v>
      </c>
      <c r="H2895" s="13" t="n">
        <v>8.139</v>
      </c>
      <c r="I2895" s="13" t="n">
        <v>8.355</v>
      </c>
      <c r="J2895" s="13" t="n">
        <v>8.199</v>
      </c>
      <c r="K2895" s="13" t="n">
        <v>8.349</v>
      </c>
      <c r="L2895" s="13" t="n">
        <v>8.269</v>
      </c>
      <c r="M2895" s="13" t="n">
        <v>0.0</v>
      </c>
      <c r="N2895" s="13" t="n">
        <v>0.0</v>
      </c>
      <c r="O2895" s="13" t="n">
        <v>0.0</v>
      </c>
      <c r="P2895" s="13" t="n">
        <v>0.0</v>
      </c>
      <c r="Q2895" t="s">
        <v>1012</v>
      </c>
      <c r="R2895" t="s">
        <v>1445</v>
      </c>
      <c r="S2895" t="s">
        <v>1176</v>
      </c>
    </row>
    <row r="2896" spans="1:16" x14ac:dyDescent="0.25">
      <c r="A2896" s="13" t="s">
        <v>13</v>
      </c>
      <c r="B2896" s="7" t="n">
        <v>46508.0</v>
      </c>
      <c r="C2896" s="13" t="s">
        <v>34</v>
      </c>
      <c r="D2896" s="13" t="s">
        <v>28</v>
      </c>
      <c r="E2896" s="13" t="s">
        <v>26</v>
      </c>
      <c r="F2896" s="13" t="s">
        <v>48</v>
      </c>
      <c r="G2896" s="13" t="n">
        <v>8.22</v>
      </c>
      <c r="H2896" s="13" t="n">
        <v>7.778</v>
      </c>
      <c r="I2896" s="13" t="n">
        <v>7.99</v>
      </c>
      <c r="J2896" s="13" t="n">
        <v>7.837</v>
      </c>
      <c r="K2896" s="13" t="n">
        <v>7.984</v>
      </c>
      <c r="L2896" s="13" t="n">
        <v>7.906</v>
      </c>
      <c r="M2896" s="13" t="n">
        <v>0.0</v>
      </c>
      <c r="N2896" s="13" t="n">
        <v>0.0</v>
      </c>
      <c r="O2896" s="13" t="n">
        <v>0.0</v>
      </c>
      <c r="P2896" s="13" t="n">
        <v>0.0</v>
      </c>
      <c r="Q2896" t="s">
        <v>1012</v>
      </c>
      <c r="R2896" t="s">
        <v>907</v>
      </c>
      <c r="S2896" t="s">
        <v>1176</v>
      </c>
    </row>
    <row r="2897" spans="1:16" x14ac:dyDescent="0.25">
      <c r="A2897" s="13" t="s">
        <v>13</v>
      </c>
      <c r="B2897" s="7" t="n">
        <v>46508.0</v>
      </c>
      <c r="C2897" s="13" t="s">
        <v>34</v>
      </c>
      <c r="D2897" s="13" t="s">
        <v>29</v>
      </c>
      <c r="E2897" s="13" t="s">
        <v>25</v>
      </c>
      <c r="F2897" s="13" t="s">
        <v>48</v>
      </c>
      <c r="G2897" s="13" t="n">
        <v>9.598</v>
      </c>
      <c r="H2897" s="13" t="n">
        <v>9.166</v>
      </c>
      <c r="I2897" s="13" t="n">
        <v>9.372</v>
      </c>
      <c r="J2897" s="13" t="n">
        <v>9.237</v>
      </c>
      <c r="K2897" s="13" t="n">
        <v>9.379</v>
      </c>
      <c r="L2897" s="13" t="n">
        <v>9.324</v>
      </c>
      <c r="M2897" s="13" t="n">
        <v>0.0</v>
      </c>
      <c r="N2897" s="13" t="n">
        <v>0.0</v>
      </c>
      <c r="O2897" s="13" t="n">
        <v>0.0</v>
      </c>
      <c r="P2897" s="13" t="n">
        <v>0.0</v>
      </c>
      <c r="Q2897" t="s">
        <v>1012</v>
      </c>
      <c r="R2897" t="s">
        <v>1750</v>
      </c>
      <c r="S2897" t="s">
        <v>1176</v>
      </c>
    </row>
    <row r="2898" spans="1:16" x14ac:dyDescent="0.25">
      <c r="A2898" s="13" t="s">
        <v>13</v>
      </c>
      <c r="B2898" s="7" t="n">
        <v>46508.0</v>
      </c>
      <c r="C2898" s="13" t="s">
        <v>34</v>
      </c>
      <c r="D2898" s="13" t="s">
        <v>29</v>
      </c>
      <c r="E2898" s="13" t="s">
        <v>27</v>
      </c>
      <c r="F2898" s="13" t="s">
        <v>48</v>
      </c>
      <c r="G2898" s="13" t="n">
        <v>9.604</v>
      </c>
      <c r="H2898" s="13" t="n">
        <v>9.092</v>
      </c>
      <c r="I2898" s="13" t="n">
        <v>9.335</v>
      </c>
      <c r="J2898" s="13" t="n">
        <v>9.16</v>
      </c>
      <c r="K2898" s="13" t="n">
        <v>9.328</v>
      </c>
      <c r="L2898" s="13" t="n">
        <v>9.245</v>
      </c>
      <c r="M2898" s="13" t="n">
        <v>0.0</v>
      </c>
      <c r="N2898" s="13" t="n">
        <v>0.0</v>
      </c>
      <c r="O2898" s="13" t="n">
        <v>0.0</v>
      </c>
      <c r="P2898" s="13" t="n">
        <v>0.0</v>
      </c>
      <c r="Q2898" t="s">
        <v>1012</v>
      </c>
      <c r="R2898" t="s">
        <v>232</v>
      </c>
      <c r="S2898" t="s">
        <v>1176</v>
      </c>
    </row>
    <row r="2899" spans="1:16" x14ac:dyDescent="0.25">
      <c r="A2899" s="13" t="s">
        <v>13</v>
      </c>
      <c r="B2899" s="7" t="n">
        <v>46508.0</v>
      </c>
      <c r="C2899" s="13" t="s">
        <v>34</v>
      </c>
      <c r="D2899" s="13" t="s">
        <v>29</v>
      </c>
      <c r="E2899" s="13" t="s">
        <v>26</v>
      </c>
      <c r="F2899" s="13" t="s">
        <v>48</v>
      </c>
      <c r="G2899" s="13" t="n">
        <v>9.012</v>
      </c>
      <c r="H2899" s="13" t="n">
        <v>8.503</v>
      </c>
      <c r="I2899" s="13" t="n">
        <v>8.741</v>
      </c>
      <c r="J2899" s="13" t="n">
        <v>8.567</v>
      </c>
      <c r="K2899" s="13" t="n">
        <v>8.731</v>
      </c>
      <c r="L2899" s="13" t="n">
        <v>8.651</v>
      </c>
      <c r="M2899" s="13" t="n">
        <v>0.0</v>
      </c>
      <c r="N2899" s="13" t="n">
        <v>0.0</v>
      </c>
      <c r="O2899" s="13" t="n">
        <v>0.0</v>
      </c>
      <c r="P2899" s="13" t="n">
        <v>0.0</v>
      </c>
      <c r="Q2899" t="s">
        <v>1012</v>
      </c>
      <c r="R2899" t="s">
        <v>1714</v>
      </c>
      <c r="S2899" t="s">
        <v>1176</v>
      </c>
    </row>
    <row r="2900" spans="1:16" x14ac:dyDescent="0.25">
      <c r="A2900" s="13" t="s">
        <v>13</v>
      </c>
      <c r="B2900" s="7" t="n">
        <v>46539.0</v>
      </c>
      <c r="C2900" s="13" t="s">
        <v>23</v>
      </c>
      <c r="D2900" s="13" t="s">
        <v>24</v>
      </c>
      <c r="E2900" s="13" t="s">
        <v>25</v>
      </c>
      <c r="F2900" s="13" t="s">
        <v>46</v>
      </c>
      <c r="G2900" s="13" t="n">
        <v>9.863</v>
      </c>
      <c r="H2900" s="13" t="n">
        <v>9.286</v>
      </c>
      <c r="I2900" s="13" t="n">
        <v>9.536</v>
      </c>
      <c r="J2900" s="13" t="n">
        <v>9.341</v>
      </c>
      <c r="K2900" s="13" t="n">
        <v>9.504</v>
      </c>
      <c r="L2900" s="13" t="n">
        <v>9.412</v>
      </c>
      <c r="M2900" s="13" t="n">
        <v>0.0</v>
      </c>
      <c r="N2900" s="13" t="n">
        <v>0.0</v>
      </c>
      <c r="O2900" s="13" t="n">
        <v>0.0</v>
      </c>
      <c r="P2900" s="13" t="n">
        <v>0.0</v>
      </c>
      <c r="Q2900" t="s">
        <v>51</v>
      </c>
      <c r="R2900" t="s">
        <v>1221</v>
      </c>
      <c r="S2900" t="s">
        <v>1176</v>
      </c>
    </row>
    <row r="2901" spans="1:16" x14ac:dyDescent="0.25">
      <c r="A2901" s="13" t="s">
        <v>13</v>
      </c>
      <c r="B2901" s="7" t="n">
        <v>46539.0</v>
      </c>
      <c r="C2901" s="13" t="s">
        <v>23</v>
      </c>
      <c r="D2901" s="13" t="s">
        <v>24</v>
      </c>
      <c r="E2901" s="13" t="s">
        <v>27</v>
      </c>
      <c r="F2901" s="13" t="s">
        <v>46</v>
      </c>
      <c r="G2901" s="13" t="n">
        <v>9.987</v>
      </c>
      <c r="H2901" s="13" t="n">
        <v>9.317</v>
      </c>
      <c r="I2901" s="13" t="n">
        <v>9.603</v>
      </c>
      <c r="J2901" s="13" t="n">
        <v>9.373</v>
      </c>
      <c r="K2901" s="13" t="n">
        <v>9.561</v>
      </c>
      <c r="L2901" s="13" t="n">
        <v>9.445</v>
      </c>
      <c r="M2901" s="13" t="n">
        <v>0.0</v>
      </c>
      <c r="N2901" s="13" t="n">
        <v>0.0</v>
      </c>
      <c r="O2901" s="13" t="n">
        <v>0.0</v>
      </c>
      <c r="P2901" s="13" t="n">
        <v>0.0</v>
      </c>
      <c r="Q2901" t="s">
        <v>51</v>
      </c>
      <c r="R2901" t="s">
        <v>873</v>
      </c>
      <c r="S2901" t="s">
        <v>1176</v>
      </c>
    </row>
    <row r="2902" spans="1:16" x14ac:dyDescent="0.25">
      <c r="A2902" s="13" t="s">
        <v>13</v>
      </c>
      <c r="B2902" s="7" t="n">
        <v>46539.0</v>
      </c>
      <c r="C2902" s="13" t="s">
        <v>23</v>
      </c>
      <c r="D2902" s="13" t="s">
        <v>24</v>
      </c>
      <c r="E2902" s="13" t="s">
        <v>26</v>
      </c>
      <c r="F2902" s="13" t="s">
        <v>46</v>
      </c>
      <c r="G2902" s="13" t="n">
        <v>9.496</v>
      </c>
      <c r="H2902" s="13" t="n">
        <v>8.864</v>
      </c>
      <c r="I2902" s="13" t="n">
        <v>9.139</v>
      </c>
      <c r="J2902" s="13" t="n">
        <v>8.922</v>
      </c>
      <c r="K2902" s="13" t="n">
        <v>9.102</v>
      </c>
      <c r="L2902" s="13" t="n">
        <v>8.993</v>
      </c>
      <c r="M2902" s="13" t="n">
        <v>0.0</v>
      </c>
      <c r="N2902" s="13" t="n">
        <v>0.0</v>
      </c>
      <c r="O2902" s="13" t="n">
        <v>0.0</v>
      </c>
      <c r="P2902" s="13" t="n">
        <v>0.0</v>
      </c>
      <c r="Q2902" t="s">
        <v>51</v>
      </c>
      <c r="R2902" t="s">
        <v>1751</v>
      </c>
      <c r="S2902" t="s">
        <v>1176</v>
      </c>
    </row>
    <row r="2903" spans="1:16" x14ac:dyDescent="0.25">
      <c r="A2903" s="13" t="s">
        <v>13</v>
      </c>
      <c r="B2903" s="7" t="n">
        <v>46539.0</v>
      </c>
      <c r="C2903" s="13" t="s">
        <v>23</v>
      </c>
      <c r="D2903" s="13" t="s">
        <v>28</v>
      </c>
      <c r="E2903" s="13" t="s">
        <v>25</v>
      </c>
      <c r="F2903" s="13" t="s">
        <v>46</v>
      </c>
      <c r="G2903" s="13" t="n">
        <v>9.732</v>
      </c>
      <c r="H2903" s="13" t="n">
        <v>9.293</v>
      </c>
      <c r="I2903" s="13" t="n">
        <v>9.504</v>
      </c>
      <c r="J2903" s="13" t="n">
        <v>9.36</v>
      </c>
      <c r="K2903" s="13" t="n">
        <v>9.502</v>
      </c>
      <c r="L2903" s="13" t="n">
        <v>9.433</v>
      </c>
      <c r="M2903" s="13" t="n">
        <v>0.0</v>
      </c>
      <c r="N2903" s="13" t="n">
        <v>0.0</v>
      </c>
      <c r="O2903" s="13" t="n">
        <v>0.0</v>
      </c>
      <c r="P2903" s="13" t="n">
        <v>0.0</v>
      </c>
      <c r="Q2903" t="s">
        <v>51</v>
      </c>
      <c r="R2903" t="s">
        <v>1752</v>
      </c>
      <c r="S2903" t="s">
        <v>1176</v>
      </c>
    </row>
    <row r="2904" spans="1:16" x14ac:dyDescent="0.25">
      <c r="A2904" s="13" t="s">
        <v>13</v>
      </c>
      <c r="B2904" s="7" t="n">
        <v>46539.0</v>
      </c>
      <c r="C2904" s="13" t="s">
        <v>23</v>
      </c>
      <c r="D2904" s="13" t="s">
        <v>28</v>
      </c>
      <c r="E2904" s="13" t="s">
        <v>27</v>
      </c>
      <c r="F2904" s="13" t="s">
        <v>46</v>
      </c>
      <c r="G2904" s="13" t="n">
        <v>9.845</v>
      </c>
      <c r="H2904" s="13" t="n">
        <v>9.249</v>
      </c>
      <c r="I2904" s="13" t="n">
        <v>9.519</v>
      </c>
      <c r="J2904" s="13" t="n">
        <v>9.315</v>
      </c>
      <c r="K2904" s="13" t="n">
        <v>9.494</v>
      </c>
      <c r="L2904" s="13" t="n">
        <v>9.384</v>
      </c>
      <c r="M2904" s="13" t="n">
        <v>0.0</v>
      </c>
      <c r="N2904" s="13" t="n">
        <v>0.0</v>
      </c>
      <c r="O2904" s="13" t="n">
        <v>0.0</v>
      </c>
      <c r="P2904" s="13" t="n">
        <v>0.0</v>
      </c>
      <c r="Q2904" t="s">
        <v>51</v>
      </c>
      <c r="R2904" t="s">
        <v>1753</v>
      </c>
      <c r="S2904" t="s">
        <v>1176</v>
      </c>
    </row>
    <row r="2905" spans="1:16" x14ac:dyDescent="0.25">
      <c r="A2905" s="13" t="s">
        <v>13</v>
      </c>
      <c r="B2905" s="7" t="n">
        <v>46539.0</v>
      </c>
      <c r="C2905" s="13" t="s">
        <v>23</v>
      </c>
      <c r="D2905" s="13" t="s">
        <v>28</v>
      </c>
      <c r="E2905" s="13" t="s">
        <v>26</v>
      </c>
      <c r="F2905" s="13" t="s">
        <v>46</v>
      </c>
      <c r="G2905" s="13" t="n">
        <v>9.461</v>
      </c>
      <c r="H2905" s="13" t="n">
        <v>8.881</v>
      </c>
      <c r="I2905" s="13" t="n">
        <v>9.146</v>
      </c>
      <c r="J2905" s="13" t="n">
        <v>8.947</v>
      </c>
      <c r="K2905" s="13" t="n">
        <v>9.123</v>
      </c>
      <c r="L2905" s="13" t="n">
        <v>9.014</v>
      </c>
      <c r="M2905" s="13" t="n">
        <v>0.0</v>
      </c>
      <c r="N2905" s="13" t="n">
        <v>0.0</v>
      </c>
      <c r="O2905" s="13" t="n">
        <v>0.0</v>
      </c>
      <c r="P2905" s="13" t="n">
        <v>0.0</v>
      </c>
      <c r="Q2905" t="s">
        <v>51</v>
      </c>
      <c r="R2905" t="s">
        <v>1620</v>
      </c>
      <c r="S2905" t="s">
        <v>1176</v>
      </c>
    </row>
    <row r="2906" spans="1:16" x14ac:dyDescent="0.25">
      <c r="A2906" s="13" t="s">
        <v>13</v>
      </c>
      <c r="B2906" s="7" t="n">
        <v>46539.0</v>
      </c>
      <c r="C2906" s="13" t="s">
        <v>23</v>
      </c>
      <c r="D2906" s="13" t="s">
        <v>29</v>
      </c>
      <c r="E2906" s="13" t="s">
        <v>25</v>
      </c>
      <c r="F2906" s="13" t="s">
        <v>46</v>
      </c>
      <c r="G2906" s="13" t="n">
        <v>10.863</v>
      </c>
      <c r="H2906" s="13" t="n">
        <v>10.283</v>
      </c>
      <c r="I2906" s="13" t="n">
        <v>10.553</v>
      </c>
      <c r="J2906" s="13" t="n">
        <v>10.359</v>
      </c>
      <c r="K2906" s="13" t="n">
        <v>10.541</v>
      </c>
      <c r="L2906" s="13" t="n">
        <v>10.448</v>
      </c>
      <c r="M2906" s="13" t="n">
        <v>0.0</v>
      </c>
      <c r="N2906" s="13" t="n">
        <v>0.0</v>
      </c>
      <c r="O2906" s="13" t="n">
        <v>0.0</v>
      </c>
      <c r="P2906" s="13" t="n">
        <v>0.0</v>
      </c>
      <c r="Q2906" t="s">
        <v>51</v>
      </c>
      <c r="R2906" t="s">
        <v>1754</v>
      </c>
      <c r="S2906" t="s">
        <v>1176</v>
      </c>
    </row>
    <row r="2907" spans="1:16" x14ac:dyDescent="0.25">
      <c r="A2907" s="13" t="s">
        <v>13</v>
      </c>
      <c r="B2907" s="7" t="n">
        <v>46539.0</v>
      </c>
      <c r="C2907" s="13" t="s">
        <v>23</v>
      </c>
      <c r="D2907" s="13" t="s">
        <v>29</v>
      </c>
      <c r="E2907" s="13" t="s">
        <v>27</v>
      </c>
      <c r="F2907" s="13" t="s">
        <v>46</v>
      </c>
      <c r="G2907" s="13" t="n">
        <v>10.937</v>
      </c>
      <c r="H2907" s="13" t="n">
        <v>10.21</v>
      </c>
      <c r="I2907" s="13" t="n">
        <v>10.54</v>
      </c>
      <c r="J2907" s="13" t="n">
        <v>10.284</v>
      </c>
      <c r="K2907" s="13" t="n">
        <v>10.505</v>
      </c>
      <c r="L2907" s="13" t="n">
        <v>10.371</v>
      </c>
      <c r="M2907" s="13" t="n">
        <v>0.0</v>
      </c>
      <c r="N2907" s="13" t="n">
        <v>0.0</v>
      </c>
      <c r="O2907" s="13" t="n">
        <v>0.0</v>
      </c>
      <c r="P2907" s="13" t="n">
        <v>0.0</v>
      </c>
      <c r="Q2907" t="s">
        <v>51</v>
      </c>
      <c r="R2907" t="s">
        <v>1755</v>
      </c>
      <c r="S2907" t="s">
        <v>1176</v>
      </c>
    </row>
    <row r="2908" spans="1:16" x14ac:dyDescent="0.25">
      <c r="A2908" s="13" t="s">
        <v>13</v>
      </c>
      <c r="B2908" s="7" t="n">
        <v>46539.0</v>
      </c>
      <c r="C2908" s="13" t="s">
        <v>23</v>
      </c>
      <c r="D2908" s="13" t="s">
        <v>29</v>
      </c>
      <c r="E2908" s="13" t="s">
        <v>26</v>
      </c>
      <c r="F2908" s="13" t="s">
        <v>46</v>
      </c>
      <c r="G2908" s="13" t="n">
        <v>10.305</v>
      </c>
      <c r="H2908" s="13" t="n">
        <v>9.607</v>
      </c>
      <c r="I2908" s="13" t="n">
        <v>9.924</v>
      </c>
      <c r="J2908" s="13" t="n">
        <v>9.679</v>
      </c>
      <c r="K2908" s="13" t="n">
        <v>9.891</v>
      </c>
      <c r="L2908" s="13" t="n">
        <v>9.766</v>
      </c>
      <c r="M2908" s="13" t="n">
        <v>0.0</v>
      </c>
      <c r="N2908" s="13" t="n">
        <v>0.0</v>
      </c>
      <c r="O2908" s="13" t="n">
        <v>0.0</v>
      </c>
      <c r="P2908" s="13" t="n">
        <v>0.0</v>
      </c>
      <c r="Q2908" t="s">
        <v>51</v>
      </c>
      <c r="R2908" t="s">
        <v>727</v>
      </c>
      <c r="S2908" t="s">
        <v>1176</v>
      </c>
    </row>
    <row r="2909" spans="1:16" x14ac:dyDescent="0.25">
      <c r="A2909" s="13" t="s">
        <v>13</v>
      </c>
      <c r="B2909" s="7" t="n">
        <v>46539.0</v>
      </c>
      <c r="C2909" s="13" t="s">
        <v>23</v>
      </c>
      <c r="D2909" s="13" t="s">
        <v>24</v>
      </c>
      <c r="E2909" s="13" t="s">
        <v>25</v>
      </c>
      <c r="F2909" s="13" t="s">
        <v>47</v>
      </c>
      <c r="G2909" s="13" t="n">
        <v>9.463</v>
      </c>
      <c r="H2909" s="13" t="n">
        <v>8.886</v>
      </c>
      <c r="I2909" s="13" t="n">
        <v>9.136</v>
      </c>
      <c r="J2909" s="13" t="n">
        <v>8.941</v>
      </c>
      <c r="K2909" s="13" t="n">
        <v>9.104</v>
      </c>
      <c r="L2909" s="13" t="n">
        <v>9.012</v>
      </c>
      <c r="M2909" s="13" t="n">
        <v>0.0</v>
      </c>
      <c r="N2909" s="13" t="n">
        <v>0.0</v>
      </c>
      <c r="O2909" s="13" t="n">
        <v>0.0</v>
      </c>
      <c r="P2909" s="13" t="n">
        <v>0.0</v>
      </c>
      <c r="Q2909" t="s">
        <v>51</v>
      </c>
      <c r="R2909" t="s">
        <v>1756</v>
      </c>
      <c r="S2909" t="s">
        <v>1176</v>
      </c>
    </row>
    <row r="2910" spans="1:16" x14ac:dyDescent="0.25">
      <c r="A2910" s="13" t="s">
        <v>13</v>
      </c>
      <c r="B2910" s="7" t="n">
        <v>46539.0</v>
      </c>
      <c r="C2910" s="13" t="s">
        <v>23</v>
      </c>
      <c r="D2910" s="13" t="s">
        <v>24</v>
      </c>
      <c r="E2910" s="13" t="s">
        <v>27</v>
      </c>
      <c r="F2910" s="13" t="s">
        <v>47</v>
      </c>
      <c r="G2910" s="13" t="n">
        <v>9.587</v>
      </c>
      <c r="H2910" s="13" t="n">
        <v>8.917</v>
      </c>
      <c r="I2910" s="13" t="n">
        <v>9.203</v>
      </c>
      <c r="J2910" s="13" t="n">
        <v>8.973</v>
      </c>
      <c r="K2910" s="13" t="n">
        <v>9.161</v>
      </c>
      <c r="L2910" s="13" t="n">
        <v>9.045</v>
      </c>
      <c r="M2910" s="13" t="n">
        <v>0.0</v>
      </c>
      <c r="N2910" s="13" t="n">
        <v>0.0</v>
      </c>
      <c r="O2910" s="13" t="n">
        <v>0.0</v>
      </c>
      <c r="P2910" s="13" t="n">
        <v>0.0</v>
      </c>
      <c r="Q2910" t="s">
        <v>51</v>
      </c>
      <c r="R2910" t="s">
        <v>229</v>
      </c>
      <c r="S2910" t="s">
        <v>1176</v>
      </c>
    </row>
    <row r="2911" spans="1:16" x14ac:dyDescent="0.25">
      <c r="A2911" s="13" t="s">
        <v>13</v>
      </c>
      <c r="B2911" s="7" t="n">
        <v>46539.0</v>
      </c>
      <c r="C2911" s="13" t="s">
        <v>23</v>
      </c>
      <c r="D2911" s="13" t="s">
        <v>24</v>
      </c>
      <c r="E2911" s="13" t="s">
        <v>26</v>
      </c>
      <c r="F2911" s="13" t="s">
        <v>47</v>
      </c>
      <c r="G2911" s="13" t="n">
        <v>9.096</v>
      </c>
      <c r="H2911" s="13" t="n">
        <v>8.465</v>
      </c>
      <c r="I2911" s="13" t="n">
        <v>8.739</v>
      </c>
      <c r="J2911" s="13" t="n">
        <v>8.522</v>
      </c>
      <c r="K2911" s="13" t="n">
        <v>8.702</v>
      </c>
      <c r="L2911" s="13" t="n">
        <v>8.593</v>
      </c>
      <c r="M2911" s="13" t="n">
        <v>0.0</v>
      </c>
      <c r="N2911" s="13" t="n">
        <v>0.0</v>
      </c>
      <c r="O2911" s="13" t="n">
        <v>0.0</v>
      </c>
      <c r="P2911" s="13" t="n">
        <v>0.0</v>
      </c>
      <c r="Q2911" t="s">
        <v>51</v>
      </c>
      <c r="R2911" t="s">
        <v>921</v>
      </c>
      <c r="S2911" t="s">
        <v>1176</v>
      </c>
    </row>
    <row r="2912" spans="1:16" x14ac:dyDescent="0.25">
      <c r="A2912" s="13" t="s">
        <v>13</v>
      </c>
      <c r="B2912" s="7" t="n">
        <v>46539.0</v>
      </c>
      <c r="C2912" s="13" t="s">
        <v>23</v>
      </c>
      <c r="D2912" s="13" t="s">
        <v>28</v>
      </c>
      <c r="E2912" s="13" t="s">
        <v>25</v>
      </c>
      <c r="F2912" s="13" t="s">
        <v>47</v>
      </c>
      <c r="G2912" s="13" t="n">
        <v>9.332</v>
      </c>
      <c r="H2912" s="13" t="n">
        <v>8.893</v>
      </c>
      <c r="I2912" s="13" t="n">
        <v>9.104</v>
      </c>
      <c r="J2912" s="13" t="n">
        <v>8.96</v>
      </c>
      <c r="K2912" s="13" t="n">
        <v>9.102</v>
      </c>
      <c r="L2912" s="13" t="n">
        <v>9.033</v>
      </c>
      <c r="M2912" s="13" t="n">
        <v>0.0</v>
      </c>
      <c r="N2912" s="13" t="n">
        <v>0.0</v>
      </c>
      <c r="O2912" s="13" t="n">
        <v>0.0</v>
      </c>
      <c r="P2912" s="13" t="n">
        <v>0.0</v>
      </c>
      <c r="Q2912" t="s">
        <v>51</v>
      </c>
      <c r="R2912" t="s">
        <v>792</v>
      </c>
      <c r="S2912" t="s">
        <v>1176</v>
      </c>
    </row>
    <row r="2913" spans="1:16" x14ac:dyDescent="0.25">
      <c r="A2913" s="13" t="s">
        <v>13</v>
      </c>
      <c r="B2913" s="7" t="n">
        <v>46539.0</v>
      </c>
      <c r="C2913" s="13" t="s">
        <v>23</v>
      </c>
      <c r="D2913" s="13" t="s">
        <v>28</v>
      </c>
      <c r="E2913" s="13" t="s">
        <v>27</v>
      </c>
      <c r="F2913" s="13" t="s">
        <v>47</v>
      </c>
      <c r="G2913" s="13" t="n">
        <v>9.445</v>
      </c>
      <c r="H2913" s="13" t="n">
        <v>8.849</v>
      </c>
      <c r="I2913" s="13" t="n">
        <v>9.119</v>
      </c>
      <c r="J2913" s="13" t="n">
        <v>8.915</v>
      </c>
      <c r="K2913" s="13" t="n">
        <v>9.094</v>
      </c>
      <c r="L2913" s="13" t="n">
        <v>8.984</v>
      </c>
      <c r="M2913" s="13" t="n">
        <v>0.0</v>
      </c>
      <c r="N2913" s="13" t="n">
        <v>0.0</v>
      </c>
      <c r="O2913" s="13" t="n">
        <v>0.0</v>
      </c>
      <c r="P2913" s="13" t="n">
        <v>0.0</v>
      </c>
      <c r="Q2913" t="s">
        <v>51</v>
      </c>
      <c r="R2913" t="s">
        <v>1618</v>
      </c>
      <c r="S2913" t="s">
        <v>1176</v>
      </c>
    </row>
    <row r="2914" spans="1:16" x14ac:dyDescent="0.25">
      <c r="A2914" s="13" t="s">
        <v>13</v>
      </c>
      <c r="B2914" s="7" t="n">
        <v>46539.0</v>
      </c>
      <c r="C2914" s="13" t="s">
        <v>23</v>
      </c>
      <c r="D2914" s="13" t="s">
        <v>28</v>
      </c>
      <c r="E2914" s="13" t="s">
        <v>26</v>
      </c>
      <c r="F2914" s="13" t="s">
        <v>47</v>
      </c>
      <c r="G2914" s="13" t="n">
        <v>9.061</v>
      </c>
      <c r="H2914" s="13" t="n">
        <v>8.481</v>
      </c>
      <c r="I2914" s="13" t="n">
        <v>8.746</v>
      </c>
      <c r="J2914" s="13" t="n">
        <v>8.547</v>
      </c>
      <c r="K2914" s="13" t="n">
        <v>8.723</v>
      </c>
      <c r="L2914" s="13" t="n">
        <v>8.614</v>
      </c>
      <c r="M2914" s="13" t="n">
        <v>0.0</v>
      </c>
      <c r="N2914" s="13" t="n">
        <v>0.0</v>
      </c>
      <c r="O2914" s="13" t="n">
        <v>0.0</v>
      </c>
      <c r="P2914" s="13" t="n">
        <v>0.0</v>
      </c>
      <c r="Q2914" t="s">
        <v>51</v>
      </c>
      <c r="R2914" t="s">
        <v>92</v>
      </c>
      <c r="S2914" t="s">
        <v>1176</v>
      </c>
    </row>
    <row r="2915" spans="1:16" x14ac:dyDescent="0.25">
      <c r="A2915" s="13" t="s">
        <v>13</v>
      </c>
      <c r="B2915" s="7" t="n">
        <v>46539.0</v>
      </c>
      <c r="C2915" s="13" t="s">
        <v>23</v>
      </c>
      <c r="D2915" s="13" t="s">
        <v>29</v>
      </c>
      <c r="E2915" s="13" t="s">
        <v>25</v>
      </c>
      <c r="F2915" s="13" t="s">
        <v>47</v>
      </c>
      <c r="G2915" s="13" t="n">
        <v>10.463</v>
      </c>
      <c r="H2915" s="13" t="n">
        <v>9.883</v>
      </c>
      <c r="I2915" s="13" t="n">
        <v>10.153</v>
      </c>
      <c r="J2915" s="13" t="n">
        <v>9.959</v>
      </c>
      <c r="K2915" s="13" t="n">
        <v>10.141</v>
      </c>
      <c r="L2915" s="13" t="n">
        <v>10.048</v>
      </c>
      <c r="M2915" s="13" t="n">
        <v>0.0</v>
      </c>
      <c r="N2915" s="13" t="n">
        <v>0.0</v>
      </c>
      <c r="O2915" s="13" t="n">
        <v>0.0</v>
      </c>
      <c r="P2915" s="13" t="n">
        <v>0.0</v>
      </c>
      <c r="Q2915" t="s">
        <v>51</v>
      </c>
      <c r="R2915" t="s">
        <v>1673</v>
      </c>
      <c r="S2915" t="s">
        <v>1176</v>
      </c>
    </row>
    <row r="2916" spans="1:16" x14ac:dyDescent="0.25">
      <c r="A2916" s="13" t="s">
        <v>13</v>
      </c>
      <c r="B2916" s="7" t="n">
        <v>46539.0</v>
      </c>
      <c r="C2916" s="13" t="s">
        <v>23</v>
      </c>
      <c r="D2916" s="13" t="s">
        <v>29</v>
      </c>
      <c r="E2916" s="13" t="s">
        <v>27</v>
      </c>
      <c r="F2916" s="13" t="s">
        <v>47</v>
      </c>
      <c r="G2916" s="13" t="n">
        <v>10.537</v>
      </c>
      <c r="H2916" s="13" t="n">
        <v>9.81</v>
      </c>
      <c r="I2916" s="13" t="n">
        <v>10.14</v>
      </c>
      <c r="J2916" s="13" t="n">
        <v>9.884</v>
      </c>
      <c r="K2916" s="13" t="n">
        <v>10.105</v>
      </c>
      <c r="L2916" s="13" t="n">
        <v>9.971</v>
      </c>
      <c r="M2916" s="13" t="n">
        <v>0.0</v>
      </c>
      <c r="N2916" s="13" t="n">
        <v>0.0</v>
      </c>
      <c r="O2916" s="13" t="n">
        <v>0.0</v>
      </c>
      <c r="P2916" s="13" t="n">
        <v>0.0</v>
      </c>
      <c r="Q2916" t="s">
        <v>51</v>
      </c>
      <c r="R2916" t="s">
        <v>1757</v>
      </c>
      <c r="S2916" t="s">
        <v>1176</v>
      </c>
    </row>
    <row r="2917" spans="1:16" x14ac:dyDescent="0.25">
      <c r="A2917" s="13" t="s">
        <v>13</v>
      </c>
      <c r="B2917" s="7" t="n">
        <v>46539.0</v>
      </c>
      <c r="C2917" s="13" t="s">
        <v>23</v>
      </c>
      <c r="D2917" s="13" t="s">
        <v>29</v>
      </c>
      <c r="E2917" s="13" t="s">
        <v>26</v>
      </c>
      <c r="F2917" s="13" t="s">
        <v>47</v>
      </c>
      <c r="G2917" s="13" t="n">
        <v>9.905</v>
      </c>
      <c r="H2917" s="13" t="n">
        <v>9.207</v>
      </c>
      <c r="I2917" s="13" t="n">
        <v>9.524</v>
      </c>
      <c r="J2917" s="13" t="n">
        <v>9.279</v>
      </c>
      <c r="K2917" s="13" t="n">
        <v>9.491</v>
      </c>
      <c r="L2917" s="13" t="n">
        <v>9.366</v>
      </c>
      <c r="M2917" s="13" t="n">
        <v>0.0</v>
      </c>
      <c r="N2917" s="13" t="n">
        <v>0.0</v>
      </c>
      <c r="O2917" s="13" t="n">
        <v>0.0</v>
      </c>
      <c r="P2917" s="13" t="n">
        <v>0.0</v>
      </c>
      <c r="Q2917" t="s">
        <v>51</v>
      </c>
      <c r="R2917" t="s">
        <v>1110</v>
      </c>
      <c r="S2917" t="s">
        <v>1176</v>
      </c>
    </row>
    <row r="2918" spans="1:16" x14ac:dyDescent="0.25">
      <c r="A2918" s="13" t="s">
        <v>13</v>
      </c>
      <c r="B2918" s="7" t="n">
        <v>46539.0</v>
      </c>
      <c r="C2918" s="13" t="s">
        <v>23</v>
      </c>
      <c r="D2918" s="13" t="s">
        <v>24</v>
      </c>
      <c r="E2918" s="13" t="s">
        <v>25</v>
      </c>
      <c r="F2918" s="13" t="s">
        <v>48</v>
      </c>
      <c r="G2918" s="13" t="n">
        <v>8.863</v>
      </c>
      <c r="H2918" s="13" t="n">
        <v>8.286</v>
      </c>
      <c r="I2918" s="13" t="n">
        <v>8.536</v>
      </c>
      <c r="J2918" s="13" t="n">
        <v>8.341</v>
      </c>
      <c r="K2918" s="13" t="n">
        <v>8.504</v>
      </c>
      <c r="L2918" s="13" t="n">
        <v>8.412</v>
      </c>
      <c r="M2918" s="13" t="n">
        <v>0.0</v>
      </c>
      <c r="N2918" s="13" t="n">
        <v>0.0</v>
      </c>
      <c r="O2918" s="13" t="n">
        <v>0.0</v>
      </c>
      <c r="P2918" s="13" t="n">
        <v>0.0</v>
      </c>
      <c r="Q2918" t="s">
        <v>51</v>
      </c>
      <c r="R2918" t="s">
        <v>1236</v>
      </c>
      <c r="S2918" t="s">
        <v>1176</v>
      </c>
    </row>
    <row r="2919" spans="1:16" x14ac:dyDescent="0.25">
      <c r="A2919" s="13" t="s">
        <v>13</v>
      </c>
      <c r="B2919" s="7" t="n">
        <v>46539.0</v>
      </c>
      <c r="C2919" s="13" t="s">
        <v>23</v>
      </c>
      <c r="D2919" s="13" t="s">
        <v>24</v>
      </c>
      <c r="E2919" s="13" t="s">
        <v>27</v>
      </c>
      <c r="F2919" s="13" t="s">
        <v>48</v>
      </c>
      <c r="G2919" s="13" t="n">
        <v>8.987</v>
      </c>
      <c r="H2919" s="13" t="n">
        <v>8.317</v>
      </c>
      <c r="I2919" s="13" t="n">
        <v>8.603</v>
      </c>
      <c r="J2919" s="13" t="n">
        <v>8.373</v>
      </c>
      <c r="K2919" s="13" t="n">
        <v>8.561</v>
      </c>
      <c r="L2919" s="13" t="n">
        <v>8.445</v>
      </c>
      <c r="M2919" s="13" t="n">
        <v>0.0</v>
      </c>
      <c r="N2919" s="13" t="n">
        <v>0.0</v>
      </c>
      <c r="O2919" s="13" t="n">
        <v>0.0</v>
      </c>
      <c r="P2919" s="13" t="n">
        <v>0.0</v>
      </c>
      <c r="Q2919" t="s">
        <v>51</v>
      </c>
      <c r="R2919" t="s">
        <v>578</v>
      </c>
      <c r="S2919" t="s">
        <v>1176</v>
      </c>
    </row>
    <row r="2920" spans="1:16" x14ac:dyDescent="0.25">
      <c r="A2920" s="13" t="s">
        <v>13</v>
      </c>
      <c r="B2920" s="7" t="n">
        <v>46539.0</v>
      </c>
      <c r="C2920" s="13" t="s">
        <v>23</v>
      </c>
      <c r="D2920" s="13" t="s">
        <v>24</v>
      </c>
      <c r="E2920" s="13" t="s">
        <v>26</v>
      </c>
      <c r="F2920" s="13" t="s">
        <v>48</v>
      </c>
      <c r="G2920" s="13" t="n">
        <v>8.496</v>
      </c>
      <c r="H2920" s="13" t="n">
        <v>7.865</v>
      </c>
      <c r="I2920" s="13" t="n">
        <v>8.139</v>
      </c>
      <c r="J2920" s="13" t="n">
        <v>7.922</v>
      </c>
      <c r="K2920" s="13" t="n">
        <v>8.102</v>
      </c>
      <c r="L2920" s="13" t="n">
        <v>7.993</v>
      </c>
      <c r="M2920" s="13" t="n">
        <v>0.0</v>
      </c>
      <c r="N2920" s="13" t="n">
        <v>0.0</v>
      </c>
      <c r="O2920" s="13" t="n">
        <v>0.0</v>
      </c>
      <c r="P2920" s="13" t="n">
        <v>0.0</v>
      </c>
      <c r="Q2920" t="s">
        <v>51</v>
      </c>
      <c r="R2920" t="s">
        <v>929</v>
      </c>
      <c r="S2920" t="s">
        <v>1176</v>
      </c>
    </row>
    <row r="2921" spans="1:16" x14ac:dyDescent="0.25">
      <c r="A2921" s="13" t="s">
        <v>13</v>
      </c>
      <c r="B2921" s="7" t="n">
        <v>46539.0</v>
      </c>
      <c r="C2921" s="13" t="s">
        <v>23</v>
      </c>
      <c r="D2921" s="13" t="s">
        <v>28</v>
      </c>
      <c r="E2921" s="13" t="s">
        <v>25</v>
      </c>
      <c r="F2921" s="13" t="s">
        <v>48</v>
      </c>
      <c r="G2921" s="13" t="n">
        <v>8.732</v>
      </c>
      <c r="H2921" s="13" t="n">
        <v>8.293</v>
      </c>
      <c r="I2921" s="13" t="n">
        <v>8.504</v>
      </c>
      <c r="J2921" s="13" t="n">
        <v>8.36</v>
      </c>
      <c r="K2921" s="13" t="n">
        <v>8.502</v>
      </c>
      <c r="L2921" s="13" t="n">
        <v>8.433</v>
      </c>
      <c r="M2921" s="13" t="n">
        <v>0.0</v>
      </c>
      <c r="N2921" s="13" t="n">
        <v>0.0</v>
      </c>
      <c r="O2921" s="13" t="n">
        <v>0.0</v>
      </c>
      <c r="P2921" s="13" t="n">
        <v>0.0</v>
      </c>
      <c r="Q2921" t="s">
        <v>51</v>
      </c>
      <c r="R2921" t="s">
        <v>1758</v>
      </c>
      <c r="S2921" t="s">
        <v>1176</v>
      </c>
    </row>
    <row r="2922" spans="1:16" x14ac:dyDescent="0.25">
      <c r="A2922" s="13" t="s">
        <v>13</v>
      </c>
      <c r="B2922" s="7" t="n">
        <v>46539.0</v>
      </c>
      <c r="C2922" s="13" t="s">
        <v>23</v>
      </c>
      <c r="D2922" s="13" t="s">
        <v>28</v>
      </c>
      <c r="E2922" s="13" t="s">
        <v>27</v>
      </c>
      <c r="F2922" s="13" t="s">
        <v>48</v>
      </c>
      <c r="G2922" s="13" t="n">
        <v>8.845</v>
      </c>
      <c r="H2922" s="13" t="n">
        <v>8.249</v>
      </c>
      <c r="I2922" s="13" t="n">
        <v>8.519</v>
      </c>
      <c r="J2922" s="13" t="n">
        <v>8.315</v>
      </c>
      <c r="K2922" s="13" t="n">
        <v>8.494</v>
      </c>
      <c r="L2922" s="13" t="n">
        <v>8.384</v>
      </c>
      <c r="M2922" s="13" t="n">
        <v>0.0</v>
      </c>
      <c r="N2922" s="13" t="n">
        <v>0.0</v>
      </c>
      <c r="O2922" s="13" t="n">
        <v>0.0</v>
      </c>
      <c r="P2922" s="13" t="n">
        <v>0.0</v>
      </c>
      <c r="Q2922" t="s">
        <v>51</v>
      </c>
      <c r="R2922" t="s">
        <v>1491</v>
      </c>
      <c r="S2922" t="s">
        <v>1176</v>
      </c>
    </row>
    <row r="2923" spans="1:16" x14ac:dyDescent="0.25">
      <c r="A2923" s="13" t="s">
        <v>13</v>
      </c>
      <c r="B2923" s="7" t="n">
        <v>46539.0</v>
      </c>
      <c r="C2923" s="13" t="s">
        <v>23</v>
      </c>
      <c r="D2923" s="13" t="s">
        <v>28</v>
      </c>
      <c r="E2923" s="13" t="s">
        <v>26</v>
      </c>
      <c r="F2923" s="13" t="s">
        <v>48</v>
      </c>
      <c r="G2923" s="13" t="n">
        <v>8.461</v>
      </c>
      <c r="H2923" s="13" t="n">
        <v>7.881</v>
      </c>
      <c r="I2923" s="13" t="n">
        <v>8.146</v>
      </c>
      <c r="J2923" s="13" t="n">
        <v>7.947</v>
      </c>
      <c r="K2923" s="13" t="n">
        <v>8.123</v>
      </c>
      <c r="L2923" s="13" t="n">
        <v>8.014</v>
      </c>
      <c r="M2923" s="13" t="n">
        <v>0.0</v>
      </c>
      <c r="N2923" s="13" t="n">
        <v>0.0</v>
      </c>
      <c r="O2923" s="13" t="n">
        <v>0.0</v>
      </c>
      <c r="P2923" s="13" t="n">
        <v>0.0</v>
      </c>
      <c r="Q2923" t="s">
        <v>51</v>
      </c>
      <c r="R2923" t="s">
        <v>101</v>
      </c>
      <c r="S2923" t="s">
        <v>1176</v>
      </c>
    </row>
    <row r="2924" spans="1:16" x14ac:dyDescent="0.25">
      <c r="A2924" s="13" t="s">
        <v>13</v>
      </c>
      <c r="B2924" s="7" t="n">
        <v>46539.0</v>
      </c>
      <c r="C2924" s="13" t="s">
        <v>23</v>
      </c>
      <c r="D2924" s="13" t="s">
        <v>29</v>
      </c>
      <c r="E2924" s="13" t="s">
        <v>25</v>
      </c>
      <c r="F2924" s="13" t="s">
        <v>48</v>
      </c>
      <c r="G2924" s="13" t="n">
        <v>9.863</v>
      </c>
      <c r="H2924" s="13" t="n">
        <v>9.283</v>
      </c>
      <c r="I2924" s="13" t="n">
        <v>9.553</v>
      </c>
      <c r="J2924" s="13" t="n">
        <v>9.359</v>
      </c>
      <c r="K2924" s="13" t="n">
        <v>9.541</v>
      </c>
      <c r="L2924" s="13" t="n">
        <v>9.448</v>
      </c>
      <c r="M2924" s="13" t="n">
        <v>0.0</v>
      </c>
      <c r="N2924" s="13" t="n">
        <v>0.0</v>
      </c>
      <c r="O2924" s="13" t="n">
        <v>0.0</v>
      </c>
      <c r="P2924" s="13" t="n">
        <v>0.0</v>
      </c>
      <c r="Q2924" t="s">
        <v>51</v>
      </c>
      <c r="R2924" t="s">
        <v>1206</v>
      </c>
      <c r="S2924" t="s">
        <v>1176</v>
      </c>
    </row>
    <row r="2925" spans="1:16" x14ac:dyDescent="0.25">
      <c r="A2925" s="13" t="s">
        <v>13</v>
      </c>
      <c r="B2925" s="7" t="n">
        <v>46539.0</v>
      </c>
      <c r="C2925" s="13" t="s">
        <v>23</v>
      </c>
      <c r="D2925" s="13" t="s">
        <v>29</v>
      </c>
      <c r="E2925" s="13" t="s">
        <v>27</v>
      </c>
      <c r="F2925" s="13" t="s">
        <v>48</v>
      </c>
      <c r="G2925" s="13" t="n">
        <v>9.937</v>
      </c>
      <c r="H2925" s="13" t="n">
        <v>9.21</v>
      </c>
      <c r="I2925" s="13" t="n">
        <v>9.54</v>
      </c>
      <c r="J2925" s="13" t="n">
        <v>9.284</v>
      </c>
      <c r="K2925" s="13" t="n">
        <v>9.505</v>
      </c>
      <c r="L2925" s="13" t="n">
        <v>9.371</v>
      </c>
      <c r="M2925" s="13" t="n">
        <v>0.0</v>
      </c>
      <c r="N2925" s="13" t="n">
        <v>0.0</v>
      </c>
      <c r="O2925" s="13" t="n">
        <v>0.0</v>
      </c>
      <c r="P2925" s="13" t="n">
        <v>0.0</v>
      </c>
      <c r="Q2925" t="s">
        <v>51</v>
      </c>
      <c r="R2925" t="s">
        <v>1759</v>
      </c>
      <c r="S2925" t="s">
        <v>1176</v>
      </c>
    </row>
    <row r="2926" spans="1:16" x14ac:dyDescent="0.25">
      <c r="A2926" s="13" t="s">
        <v>13</v>
      </c>
      <c r="B2926" s="7" t="n">
        <v>46539.0</v>
      </c>
      <c r="C2926" s="13" t="s">
        <v>23</v>
      </c>
      <c r="D2926" s="13" t="s">
        <v>29</v>
      </c>
      <c r="E2926" s="13" t="s">
        <v>26</v>
      </c>
      <c r="F2926" s="13" t="s">
        <v>48</v>
      </c>
      <c r="G2926" s="13" t="n">
        <v>9.305</v>
      </c>
      <c r="H2926" s="13" t="n">
        <v>8.607</v>
      </c>
      <c r="I2926" s="13" t="n">
        <v>8.924</v>
      </c>
      <c r="J2926" s="13" t="n">
        <v>8.679</v>
      </c>
      <c r="K2926" s="13" t="n">
        <v>8.891</v>
      </c>
      <c r="L2926" s="13" t="n">
        <v>8.766</v>
      </c>
      <c r="M2926" s="13" t="n">
        <v>0.0</v>
      </c>
      <c r="N2926" s="13" t="n">
        <v>0.0</v>
      </c>
      <c r="O2926" s="13" t="n">
        <v>0.0</v>
      </c>
      <c r="P2926" s="13" t="n">
        <v>0.0</v>
      </c>
      <c r="Q2926" t="s">
        <v>51</v>
      </c>
      <c r="R2926" t="s">
        <v>971</v>
      </c>
      <c r="S2926" t="s">
        <v>1176</v>
      </c>
    </row>
    <row r="2927" spans="1:16" x14ac:dyDescent="0.25">
      <c r="A2927" s="13" t="s">
        <v>13</v>
      </c>
      <c r="B2927" s="7" t="n">
        <v>46539.0</v>
      </c>
      <c r="C2927" s="13" t="s">
        <v>30</v>
      </c>
      <c r="D2927" s="13" t="s">
        <v>31</v>
      </c>
      <c r="E2927" s="13" t="s">
        <v>25</v>
      </c>
      <c r="F2927" s="13" t="s">
        <v>46</v>
      </c>
      <c r="G2927" s="13" t="n">
        <v>9.786</v>
      </c>
      <c r="H2927" s="13" t="n">
        <v>9.237</v>
      </c>
      <c r="I2927" s="13" t="n">
        <v>9.476</v>
      </c>
      <c r="J2927" s="13" t="n">
        <v>9.289</v>
      </c>
      <c r="K2927" s="13" t="n">
        <v>9.446</v>
      </c>
      <c r="L2927" s="13" t="n">
        <v>9.351</v>
      </c>
      <c r="M2927" s="13" t="n">
        <v>0.0</v>
      </c>
      <c r="N2927" s="13" t="n">
        <v>0.0</v>
      </c>
      <c r="O2927" s="13" t="n">
        <v>0.0</v>
      </c>
      <c r="P2927" s="13" t="n">
        <v>0.0</v>
      </c>
      <c r="Q2927" t="s">
        <v>51</v>
      </c>
      <c r="R2927" t="s">
        <v>642</v>
      </c>
      <c r="S2927" t="s">
        <v>1176</v>
      </c>
    </row>
    <row r="2928" spans="1:16" x14ac:dyDescent="0.25">
      <c r="A2928" s="13" t="s">
        <v>13</v>
      </c>
      <c r="B2928" s="7" t="n">
        <v>46539.0</v>
      </c>
      <c r="C2928" s="13" t="s">
        <v>30</v>
      </c>
      <c r="D2928" s="13" t="s">
        <v>31</v>
      </c>
      <c r="E2928" s="13" t="s">
        <v>27</v>
      </c>
      <c r="F2928" s="13" t="s">
        <v>46</v>
      </c>
      <c r="G2928" s="13" t="n">
        <v>9.773</v>
      </c>
      <c r="H2928" s="13" t="n">
        <v>9.192</v>
      </c>
      <c r="I2928" s="13" t="n">
        <v>9.447</v>
      </c>
      <c r="J2928" s="13" t="n">
        <v>9.245</v>
      </c>
      <c r="K2928" s="13" t="n">
        <v>9.414</v>
      </c>
      <c r="L2928" s="13" t="n">
        <v>9.308</v>
      </c>
      <c r="M2928" s="13" t="n">
        <v>0.0</v>
      </c>
      <c r="N2928" s="13" t="n">
        <v>0.0</v>
      </c>
      <c r="O2928" s="13" t="n">
        <v>0.0</v>
      </c>
      <c r="P2928" s="13" t="n">
        <v>0.0</v>
      </c>
      <c r="Q2928" t="s">
        <v>51</v>
      </c>
      <c r="R2928" t="s">
        <v>396</v>
      </c>
      <c r="S2928" t="s">
        <v>1176</v>
      </c>
    </row>
    <row r="2929" spans="1:16" x14ac:dyDescent="0.25">
      <c r="A2929" s="13" t="s">
        <v>13</v>
      </c>
      <c r="B2929" s="7" t="n">
        <v>46539.0</v>
      </c>
      <c r="C2929" s="13" t="s">
        <v>30</v>
      </c>
      <c r="D2929" s="13" t="s">
        <v>31</v>
      </c>
      <c r="E2929" s="13" t="s">
        <v>26</v>
      </c>
      <c r="F2929" s="13" t="s">
        <v>46</v>
      </c>
      <c r="G2929" s="13" t="n">
        <v>8.991</v>
      </c>
      <c r="H2929" s="13" t="n">
        <v>8.439</v>
      </c>
      <c r="I2929" s="13" t="n">
        <v>8.684</v>
      </c>
      <c r="J2929" s="13" t="n">
        <v>8.493</v>
      </c>
      <c r="K2929" s="13" t="n">
        <v>8.654</v>
      </c>
      <c r="L2929" s="13" t="n">
        <v>8.555</v>
      </c>
      <c r="M2929" s="13" t="n">
        <v>0.0</v>
      </c>
      <c r="N2929" s="13" t="n">
        <v>0.0</v>
      </c>
      <c r="O2929" s="13" t="n">
        <v>0.0</v>
      </c>
      <c r="P2929" s="13" t="n">
        <v>0.0</v>
      </c>
      <c r="Q2929" t="s">
        <v>51</v>
      </c>
      <c r="R2929" t="s">
        <v>305</v>
      </c>
      <c r="S2929" t="s">
        <v>1176</v>
      </c>
    </row>
    <row r="2930" spans="1:16" x14ac:dyDescent="0.25">
      <c r="A2930" s="13" t="s">
        <v>13</v>
      </c>
      <c r="B2930" s="7" t="n">
        <v>46539.0</v>
      </c>
      <c r="C2930" s="13" t="s">
        <v>30</v>
      </c>
      <c r="D2930" s="13" t="s">
        <v>28</v>
      </c>
      <c r="E2930" s="13" t="s">
        <v>25</v>
      </c>
      <c r="F2930" s="13" t="s">
        <v>46</v>
      </c>
      <c r="G2930" s="13" t="n">
        <v>9.767</v>
      </c>
      <c r="H2930" s="13" t="n">
        <v>9.345</v>
      </c>
      <c r="I2930" s="13" t="n">
        <v>9.548</v>
      </c>
      <c r="J2930" s="13" t="n">
        <v>9.411</v>
      </c>
      <c r="K2930" s="13" t="n">
        <v>9.548</v>
      </c>
      <c r="L2930" s="13" t="n">
        <v>9.484</v>
      </c>
      <c r="M2930" s="13" t="n">
        <v>0.0</v>
      </c>
      <c r="N2930" s="13" t="n">
        <v>0.0</v>
      </c>
      <c r="O2930" s="13" t="n">
        <v>0.0</v>
      </c>
      <c r="P2930" s="13" t="n">
        <v>0.0</v>
      </c>
      <c r="Q2930" t="s">
        <v>51</v>
      </c>
      <c r="R2930" t="s">
        <v>1760</v>
      </c>
      <c r="S2930" t="s">
        <v>1176</v>
      </c>
    </row>
    <row r="2931" spans="1:16" x14ac:dyDescent="0.25">
      <c r="A2931" s="13" t="s">
        <v>13</v>
      </c>
      <c r="B2931" s="7" t="n">
        <v>46539.0</v>
      </c>
      <c r="C2931" s="13" t="s">
        <v>30</v>
      </c>
      <c r="D2931" s="13" t="s">
        <v>28</v>
      </c>
      <c r="E2931" s="13" t="s">
        <v>27</v>
      </c>
      <c r="F2931" s="13" t="s">
        <v>46</v>
      </c>
      <c r="G2931" s="13" t="n">
        <v>9.88</v>
      </c>
      <c r="H2931" s="13" t="n">
        <v>9.299</v>
      </c>
      <c r="I2931" s="13" t="n">
        <v>9.562</v>
      </c>
      <c r="J2931" s="13" t="n">
        <v>9.363</v>
      </c>
      <c r="K2931" s="13" t="n">
        <v>9.538</v>
      </c>
      <c r="L2931" s="13" t="n">
        <v>9.433</v>
      </c>
      <c r="M2931" s="13" t="n">
        <v>0.0</v>
      </c>
      <c r="N2931" s="13" t="n">
        <v>0.0</v>
      </c>
      <c r="O2931" s="13" t="n">
        <v>0.0</v>
      </c>
      <c r="P2931" s="13" t="n">
        <v>0.0</v>
      </c>
      <c r="Q2931" t="s">
        <v>51</v>
      </c>
      <c r="R2931" t="s">
        <v>1761</v>
      </c>
      <c r="S2931" t="s">
        <v>1176</v>
      </c>
    </row>
    <row r="2932" spans="1:16" x14ac:dyDescent="0.25">
      <c r="A2932" s="13" t="s">
        <v>13</v>
      </c>
      <c r="B2932" s="7" t="n">
        <v>46539.0</v>
      </c>
      <c r="C2932" s="13" t="s">
        <v>30</v>
      </c>
      <c r="D2932" s="13" t="s">
        <v>28</v>
      </c>
      <c r="E2932" s="13" t="s">
        <v>26</v>
      </c>
      <c r="F2932" s="13" t="s">
        <v>46</v>
      </c>
      <c r="G2932" s="13" t="n">
        <v>9.494</v>
      </c>
      <c r="H2932" s="13" t="n">
        <v>8.928</v>
      </c>
      <c r="I2932" s="13" t="n">
        <v>9.186</v>
      </c>
      <c r="J2932" s="13" t="n">
        <v>8.992</v>
      </c>
      <c r="K2932" s="13" t="n">
        <v>9.165</v>
      </c>
      <c r="L2932" s="13" t="n">
        <v>9.059</v>
      </c>
      <c r="M2932" s="13" t="n">
        <v>0.0</v>
      </c>
      <c r="N2932" s="13" t="n">
        <v>0.0</v>
      </c>
      <c r="O2932" s="13" t="n">
        <v>0.0</v>
      </c>
      <c r="P2932" s="13" t="n">
        <v>0.0</v>
      </c>
      <c r="Q2932" t="s">
        <v>51</v>
      </c>
      <c r="R2932" t="s">
        <v>716</v>
      </c>
      <c r="S2932" t="s">
        <v>1176</v>
      </c>
    </row>
    <row r="2933" spans="1:16" x14ac:dyDescent="0.25">
      <c r="A2933" s="13" t="s">
        <v>13</v>
      </c>
      <c r="B2933" s="7" t="n">
        <v>46539.0</v>
      </c>
      <c r="C2933" s="13" t="s">
        <v>30</v>
      </c>
      <c r="D2933" s="13" t="s">
        <v>29</v>
      </c>
      <c r="E2933" s="13" t="s">
        <v>25</v>
      </c>
      <c r="F2933" s="13" t="s">
        <v>46</v>
      </c>
      <c r="G2933" s="13" t="n">
        <v>10.905</v>
      </c>
      <c r="H2933" s="13" t="n">
        <v>10.343</v>
      </c>
      <c r="I2933" s="13" t="n">
        <v>10.605</v>
      </c>
      <c r="J2933" s="13" t="n">
        <v>10.417</v>
      </c>
      <c r="K2933" s="13" t="n">
        <v>10.595</v>
      </c>
      <c r="L2933" s="13" t="n">
        <v>10.506</v>
      </c>
      <c r="M2933" s="13" t="n">
        <v>0.0</v>
      </c>
      <c r="N2933" s="13" t="n">
        <v>0.0</v>
      </c>
      <c r="O2933" s="13" t="n">
        <v>0.0</v>
      </c>
      <c r="P2933" s="13" t="n">
        <v>0.0</v>
      </c>
      <c r="Q2933" t="s">
        <v>51</v>
      </c>
      <c r="R2933" t="s">
        <v>1762</v>
      </c>
      <c r="S2933" t="s">
        <v>1176</v>
      </c>
    </row>
    <row r="2934" spans="1:16" x14ac:dyDescent="0.25">
      <c r="A2934" s="13" t="s">
        <v>13</v>
      </c>
      <c r="B2934" s="7" t="n">
        <v>46539.0</v>
      </c>
      <c r="C2934" s="13" t="s">
        <v>30</v>
      </c>
      <c r="D2934" s="13" t="s">
        <v>29</v>
      </c>
      <c r="E2934" s="13" t="s">
        <v>27</v>
      </c>
      <c r="F2934" s="13" t="s">
        <v>46</v>
      </c>
      <c r="G2934" s="13" t="n">
        <v>10.977</v>
      </c>
      <c r="H2934" s="13" t="n">
        <v>10.266</v>
      </c>
      <c r="I2934" s="13" t="n">
        <v>10.588</v>
      </c>
      <c r="J2934" s="13" t="n">
        <v>10.339</v>
      </c>
      <c r="K2934" s="13" t="n">
        <v>10.555</v>
      </c>
      <c r="L2934" s="13" t="n">
        <v>10.426</v>
      </c>
      <c r="M2934" s="13" t="n">
        <v>0.0</v>
      </c>
      <c r="N2934" s="13" t="n">
        <v>0.0</v>
      </c>
      <c r="O2934" s="13" t="n">
        <v>0.0</v>
      </c>
      <c r="P2934" s="13" t="n">
        <v>0.0</v>
      </c>
      <c r="Q2934" t="s">
        <v>51</v>
      </c>
      <c r="R2934" t="s">
        <v>1763</v>
      </c>
      <c r="S2934" t="s">
        <v>1176</v>
      </c>
    </row>
    <row r="2935" spans="1:16" x14ac:dyDescent="0.25">
      <c r="A2935" s="13" t="s">
        <v>13</v>
      </c>
      <c r="B2935" s="7" t="n">
        <v>46539.0</v>
      </c>
      <c r="C2935" s="13" t="s">
        <v>30</v>
      </c>
      <c r="D2935" s="13" t="s">
        <v>29</v>
      </c>
      <c r="E2935" s="13" t="s">
        <v>26</v>
      </c>
      <c r="F2935" s="13" t="s">
        <v>46</v>
      </c>
      <c r="G2935" s="13" t="n">
        <v>10.343</v>
      </c>
      <c r="H2935" s="13" t="n">
        <v>9.659</v>
      </c>
      <c r="I2935" s="13" t="n">
        <v>9.969</v>
      </c>
      <c r="J2935" s="13" t="n">
        <v>9.73</v>
      </c>
      <c r="K2935" s="13" t="n">
        <v>9.937</v>
      </c>
      <c r="L2935" s="13" t="n">
        <v>9.816</v>
      </c>
      <c r="M2935" s="13" t="n">
        <v>0.0</v>
      </c>
      <c r="N2935" s="13" t="n">
        <v>0.0</v>
      </c>
      <c r="O2935" s="13" t="n">
        <v>0.0</v>
      </c>
      <c r="P2935" s="13" t="n">
        <v>0.0</v>
      </c>
      <c r="Q2935" t="s">
        <v>51</v>
      </c>
      <c r="R2935" t="s">
        <v>1145</v>
      </c>
      <c r="S2935" t="s">
        <v>1176</v>
      </c>
    </row>
    <row r="2936" spans="1:16" x14ac:dyDescent="0.25">
      <c r="A2936" s="13" t="s">
        <v>13</v>
      </c>
      <c r="B2936" s="7" t="n">
        <v>46539.0</v>
      </c>
      <c r="C2936" s="13" t="s">
        <v>30</v>
      </c>
      <c r="D2936" s="13" t="s">
        <v>31</v>
      </c>
      <c r="E2936" s="13" t="s">
        <v>25</v>
      </c>
      <c r="F2936" s="13" t="s">
        <v>47</v>
      </c>
      <c r="G2936" s="13" t="n">
        <v>9.386</v>
      </c>
      <c r="H2936" s="13" t="n">
        <v>8.837</v>
      </c>
      <c r="I2936" s="13" t="n">
        <v>9.076</v>
      </c>
      <c r="J2936" s="13" t="n">
        <v>8.889</v>
      </c>
      <c r="K2936" s="13" t="n">
        <v>9.046</v>
      </c>
      <c r="L2936" s="13" t="n">
        <v>8.951</v>
      </c>
      <c r="M2936" s="13" t="n">
        <v>0.0</v>
      </c>
      <c r="N2936" s="13" t="n">
        <v>0.0</v>
      </c>
      <c r="O2936" s="13" t="n">
        <v>0.0</v>
      </c>
      <c r="P2936" s="13" t="n">
        <v>0.0</v>
      </c>
      <c r="Q2936" t="s">
        <v>51</v>
      </c>
      <c r="R2936" t="s">
        <v>651</v>
      </c>
      <c r="S2936" t="s">
        <v>1176</v>
      </c>
    </row>
    <row r="2937" spans="1:16" x14ac:dyDescent="0.25">
      <c r="A2937" s="13" t="s">
        <v>13</v>
      </c>
      <c r="B2937" s="7" t="n">
        <v>46539.0</v>
      </c>
      <c r="C2937" s="13" t="s">
        <v>30</v>
      </c>
      <c r="D2937" s="13" t="s">
        <v>31</v>
      </c>
      <c r="E2937" s="13" t="s">
        <v>27</v>
      </c>
      <c r="F2937" s="13" t="s">
        <v>47</v>
      </c>
      <c r="G2937" s="13" t="n">
        <v>9.373</v>
      </c>
      <c r="H2937" s="13" t="n">
        <v>8.792</v>
      </c>
      <c r="I2937" s="13" t="n">
        <v>9.047</v>
      </c>
      <c r="J2937" s="13" t="n">
        <v>8.845</v>
      </c>
      <c r="K2937" s="13" t="n">
        <v>9.014</v>
      </c>
      <c r="L2937" s="13" t="n">
        <v>8.908</v>
      </c>
      <c r="M2937" s="13" t="n">
        <v>0.0</v>
      </c>
      <c r="N2937" s="13" t="n">
        <v>0.0</v>
      </c>
      <c r="O2937" s="13" t="n">
        <v>0.0</v>
      </c>
      <c r="P2937" s="13" t="n">
        <v>0.0</v>
      </c>
      <c r="Q2937" t="s">
        <v>51</v>
      </c>
      <c r="R2937" t="s">
        <v>269</v>
      </c>
      <c r="S2937" t="s">
        <v>1176</v>
      </c>
    </row>
    <row r="2938" spans="1:16" x14ac:dyDescent="0.25">
      <c r="A2938" s="13" t="s">
        <v>13</v>
      </c>
      <c r="B2938" s="7" t="n">
        <v>46539.0</v>
      </c>
      <c r="C2938" s="13" t="s">
        <v>30</v>
      </c>
      <c r="D2938" s="13" t="s">
        <v>31</v>
      </c>
      <c r="E2938" s="13" t="s">
        <v>26</v>
      </c>
      <c r="F2938" s="13" t="s">
        <v>47</v>
      </c>
      <c r="G2938" s="13" t="n">
        <v>8.591</v>
      </c>
      <c r="H2938" s="13" t="n">
        <v>8.039</v>
      </c>
      <c r="I2938" s="13" t="n">
        <v>8.284</v>
      </c>
      <c r="J2938" s="13" t="n">
        <v>8.093</v>
      </c>
      <c r="K2938" s="13" t="n">
        <v>8.254</v>
      </c>
      <c r="L2938" s="13" t="n">
        <v>8.155</v>
      </c>
      <c r="M2938" s="13" t="n">
        <v>0.0</v>
      </c>
      <c r="N2938" s="13" t="n">
        <v>0.0</v>
      </c>
      <c r="O2938" s="13" t="n">
        <v>0.0</v>
      </c>
      <c r="P2938" s="13" t="n">
        <v>0.0</v>
      </c>
      <c r="Q2938" t="s">
        <v>51</v>
      </c>
      <c r="R2938" t="s">
        <v>1356</v>
      </c>
      <c r="S2938" t="s">
        <v>1176</v>
      </c>
    </row>
    <row r="2939" spans="1:16" x14ac:dyDescent="0.25">
      <c r="A2939" s="13" t="s">
        <v>13</v>
      </c>
      <c r="B2939" s="7" t="n">
        <v>46539.0</v>
      </c>
      <c r="C2939" s="13" t="s">
        <v>30</v>
      </c>
      <c r="D2939" s="13" t="s">
        <v>28</v>
      </c>
      <c r="E2939" s="13" t="s">
        <v>25</v>
      </c>
      <c r="F2939" s="13" t="s">
        <v>47</v>
      </c>
      <c r="G2939" s="13" t="n">
        <v>9.367</v>
      </c>
      <c r="H2939" s="13" t="n">
        <v>8.945</v>
      </c>
      <c r="I2939" s="13" t="n">
        <v>9.148</v>
      </c>
      <c r="J2939" s="13" t="n">
        <v>9.011</v>
      </c>
      <c r="K2939" s="13" t="n">
        <v>9.148</v>
      </c>
      <c r="L2939" s="13" t="n">
        <v>9.084</v>
      </c>
      <c r="M2939" s="13" t="n">
        <v>0.0</v>
      </c>
      <c r="N2939" s="13" t="n">
        <v>0.0</v>
      </c>
      <c r="O2939" s="13" t="n">
        <v>0.0</v>
      </c>
      <c r="P2939" s="13" t="n">
        <v>0.0</v>
      </c>
      <c r="Q2939" t="s">
        <v>51</v>
      </c>
      <c r="R2939" t="s">
        <v>920</v>
      </c>
      <c r="S2939" t="s">
        <v>1176</v>
      </c>
    </row>
    <row r="2940" spans="1:16" x14ac:dyDescent="0.25">
      <c r="A2940" s="13" t="s">
        <v>13</v>
      </c>
      <c r="B2940" s="7" t="n">
        <v>46539.0</v>
      </c>
      <c r="C2940" s="13" t="s">
        <v>30</v>
      </c>
      <c r="D2940" s="13" t="s">
        <v>28</v>
      </c>
      <c r="E2940" s="13" t="s">
        <v>27</v>
      </c>
      <c r="F2940" s="13" t="s">
        <v>47</v>
      </c>
      <c r="G2940" s="13" t="n">
        <v>9.48</v>
      </c>
      <c r="H2940" s="13" t="n">
        <v>8.899</v>
      </c>
      <c r="I2940" s="13" t="n">
        <v>9.162</v>
      </c>
      <c r="J2940" s="13" t="n">
        <v>8.963</v>
      </c>
      <c r="K2940" s="13" t="n">
        <v>9.138</v>
      </c>
      <c r="L2940" s="13" t="n">
        <v>9.033</v>
      </c>
      <c r="M2940" s="13" t="n">
        <v>0.0</v>
      </c>
      <c r="N2940" s="13" t="n">
        <v>0.0</v>
      </c>
      <c r="O2940" s="13" t="n">
        <v>0.0</v>
      </c>
      <c r="P2940" s="13" t="n">
        <v>0.0</v>
      </c>
      <c r="Q2940" t="s">
        <v>51</v>
      </c>
      <c r="R2940" t="s">
        <v>183</v>
      </c>
      <c r="S2940" t="s">
        <v>1176</v>
      </c>
    </row>
    <row r="2941" spans="1:16" x14ac:dyDescent="0.25">
      <c r="A2941" s="13" t="s">
        <v>13</v>
      </c>
      <c r="B2941" s="7" t="n">
        <v>46539.0</v>
      </c>
      <c r="C2941" s="13" t="s">
        <v>30</v>
      </c>
      <c r="D2941" s="13" t="s">
        <v>28</v>
      </c>
      <c r="E2941" s="13" t="s">
        <v>26</v>
      </c>
      <c r="F2941" s="13" t="s">
        <v>47</v>
      </c>
      <c r="G2941" s="13" t="n">
        <v>9.094</v>
      </c>
      <c r="H2941" s="13" t="n">
        <v>8.528</v>
      </c>
      <c r="I2941" s="13" t="n">
        <v>8.786</v>
      </c>
      <c r="J2941" s="13" t="n">
        <v>8.592</v>
      </c>
      <c r="K2941" s="13" t="n">
        <v>8.765</v>
      </c>
      <c r="L2941" s="13" t="n">
        <v>8.659</v>
      </c>
      <c r="M2941" s="13" t="n">
        <v>0.0</v>
      </c>
      <c r="N2941" s="13" t="n">
        <v>0.0</v>
      </c>
      <c r="O2941" s="13" t="n">
        <v>0.0</v>
      </c>
      <c r="P2941" s="13" t="n">
        <v>0.0</v>
      </c>
      <c r="Q2941" t="s">
        <v>51</v>
      </c>
      <c r="R2941" t="s">
        <v>723</v>
      </c>
      <c r="S2941" t="s">
        <v>1176</v>
      </c>
    </row>
    <row r="2942" spans="1:16" x14ac:dyDescent="0.25">
      <c r="A2942" s="13" t="s">
        <v>13</v>
      </c>
      <c r="B2942" s="7" t="n">
        <v>46539.0</v>
      </c>
      <c r="C2942" s="13" t="s">
        <v>30</v>
      </c>
      <c r="D2942" s="13" t="s">
        <v>29</v>
      </c>
      <c r="E2942" s="13" t="s">
        <v>25</v>
      </c>
      <c r="F2942" s="13" t="s">
        <v>47</v>
      </c>
      <c r="G2942" s="13" t="n">
        <v>10.505</v>
      </c>
      <c r="H2942" s="13" t="n">
        <v>9.943</v>
      </c>
      <c r="I2942" s="13" t="n">
        <v>10.205</v>
      </c>
      <c r="J2942" s="13" t="n">
        <v>10.017</v>
      </c>
      <c r="K2942" s="13" t="n">
        <v>10.195</v>
      </c>
      <c r="L2942" s="13" t="n">
        <v>10.106</v>
      </c>
      <c r="M2942" s="13" t="n">
        <v>0.0</v>
      </c>
      <c r="N2942" s="13" t="n">
        <v>0.0</v>
      </c>
      <c r="O2942" s="13" t="n">
        <v>0.0</v>
      </c>
      <c r="P2942" s="13" t="n">
        <v>0.0</v>
      </c>
      <c r="Q2942" t="s">
        <v>51</v>
      </c>
      <c r="R2942" t="s">
        <v>640</v>
      </c>
      <c r="S2942" t="s">
        <v>1176</v>
      </c>
    </row>
    <row r="2943" spans="1:16" x14ac:dyDescent="0.25">
      <c r="A2943" s="13" t="s">
        <v>13</v>
      </c>
      <c r="B2943" s="7" t="n">
        <v>46539.0</v>
      </c>
      <c r="C2943" s="13" t="s">
        <v>30</v>
      </c>
      <c r="D2943" s="13" t="s">
        <v>29</v>
      </c>
      <c r="E2943" s="13" t="s">
        <v>27</v>
      </c>
      <c r="F2943" s="13" t="s">
        <v>47</v>
      </c>
      <c r="G2943" s="13" t="n">
        <v>10.577</v>
      </c>
      <c r="H2943" s="13" t="n">
        <v>9.866</v>
      </c>
      <c r="I2943" s="13" t="n">
        <v>10.188</v>
      </c>
      <c r="J2943" s="13" t="n">
        <v>9.939</v>
      </c>
      <c r="K2943" s="13" t="n">
        <v>10.155</v>
      </c>
      <c r="L2943" s="13" t="n">
        <v>10.026</v>
      </c>
      <c r="M2943" s="13" t="n">
        <v>0.0</v>
      </c>
      <c r="N2943" s="13" t="n">
        <v>0.0</v>
      </c>
      <c r="O2943" s="13" t="n">
        <v>0.0</v>
      </c>
      <c r="P2943" s="13" t="n">
        <v>0.0</v>
      </c>
      <c r="Q2943" t="s">
        <v>51</v>
      </c>
      <c r="R2943" t="s">
        <v>1440</v>
      </c>
      <c r="S2943" t="s">
        <v>1176</v>
      </c>
    </row>
    <row r="2944" spans="1:16" x14ac:dyDescent="0.25">
      <c r="A2944" s="13" t="s">
        <v>13</v>
      </c>
      <c r="B2944" s="7" t="n">
        <v>46539.0</v>
      </c>
      <c r="C2944" s="13" t="s">
        <v>30</v>
      </c>
      <c r="D2944" s="13" t="s">
        <v>29</v>
      </c>
      <c r="E2944" s="13" t="s">
        <v>26</v>
      </c>
      <c r="F2944" s="13" t="s">
        <v>47</v>
      </c>
      <c r="G2944" s="13" t="n">
        <v>9.943</v>
      </c>
      <c r="H2944" s="13" t="n">
        <v>9.259</v>
      </c>
      <c r="I2944" s="13" t="n">
        <v>9.569</v>
      </c>
      <c r="J2944" s="13" t="n">
        <v>9.33</v>
      </c>
      <c r="K2944" s="13" t="n">
        <v>9.537</v>
      </c>
      <c r="L2944" s="13" t="n">
        <v>9.416</v>
      </c>
      <c r="M2944" s="13" t="n">
        <v>0.0</v>
      </c>
      <c r="N2944" s="13" t="n">
        <v>0.0</v>
      </c>
      <c r="O2944" s="13" t="n">
        <v>0.0</v>
      </c>
      <c r="P2944" s="13" t="n">
        <v>0.0</v>
      </c>
      <c r="Q2944" t="s">
        <v>51</v>
      </c>
      <c r="R2944" t="s">
        <v>1379</v>
      </c>
      <c r="S2944" t="s">
        <v>1176</v>
      </c>
    </row>
    <row r="2945" spans="1:16" x14ac:dyDescent="0.25">
      <c r="A2945" s="13" t="s">
        <v>13</v>
      </c>
      <c r="B2945" s="7" t="n">
        <v>46539.0</v>
      </c>
      <c r="C2945" s="13" t="s">
        <v>30</v>
      </c>
      <c r="D2945" s="13" t="s">
        <v>31</v>
      </c>
      <c r="E2945" s="13" t="s">
        <v>25</v>
      </c>
      <c r="F2945" s="13" t="s">
        <v>48</v>
      </c>
      <c r="G2945" s="13" t="n">
        <v>8.786</v>
      </c>
      <c r="H2945" s="13" t="n">
        <v>8.237</v>
      </c>
      <c r="I2945" s="13" t="n">
        <v>8.476</v>
      </c>
      <c r="J2945" s="13" t="n">
        <v>8.289</v>
      </c>
      <c r="K2945" s="13" t="n">
        <v>8.446</v>
      </c>
      <c r="L2945" s="13" t="n">
        <v>8.351</v>
      </c>
      <c r="M2945" s="13" t="n">
        <v>0.0</v>
      </c>
      <c r="N2945" s="13" t="n">
        <v>0.0</v>
      </c>
      <c r="O2945" s="13" t="n">
        <v>0.0</v>
      </c>
      <c r="P2945" s="13" t="n">
        <v>0.0</v>
      </c>
      <c r="Q2945" t="s">
        <v>51</v>
      </c>
      <c r="R2945" t="s">
        <v>659</v>
      </c>
      <c r="S2945" t="s">
        <v>1176</v>
      </c>
    </row>
    <row r="2946" spans="1:16" x14ac:dyDescent="0.25">
      <c r="A2946" s="13" t="s">
        <v>13</v>
      </c>
      <c r="B2946" s="7" t="n">
        <v>46539.0</v>
      </c>
      <c r="C2946" s="13" t="s">
        <v>30</v>
      </c>
      <c r="D2946" s="13" t="s">
        <v>31</v>
      </c>
      <c r="E2946" s="13" t="s">
        <v>27</v>
      </c>
      <c r="F2946" s="13" t="s">
        <v>48</v>
      </c>
      <c r="G2946" s="13" t="n">
        <v>8.773</v>
      </c>
      <c r="H2946" s="13" t="n">
        <v>8.192</v>
      </c>
      <c r="I2946" s="13" t="n">
        <v>8.447</v>
      </c>
      <c r="J2946" s="13" t="n">
        <v>8.245</v>
      </c>
      <c r="K2946" s="13" t="n">
        <v>8.414</v>
      </c>
      <c r="L2946" s="13" t="n">
        <v>8.308</v>
      </c>
      <c r="M2946" s="13" t="n">
        <v>0.0</v>
      </c>
      <c r="N2946" s="13" t="n">
        <v>0.0</v>
      </c>
      <c r="O2946" s="13" t="n">
        <v>0.0</v>
      </c>
      <c r="P2946" s="13" t="n">
        <v>0.0</v>
      </c>
      <c r="Q2946" t="s">
        <v>51</v>
      </c>
      <c r="R2946" t="s">
        <v>807</v>
      </c>
      <c r="S2946" t="s">
        <v>1176</v>
      </c>
    </row>
    <row r="2947" spans="1:16" x14ac:dyDescent="0.25">
      <c r="A2947" s="13" t="s">
        <v>13</v>
      </c>
      <c r="B2947" s="7" t="n">
        <v>46539.0</v>
      </c>
      <c r="C2947" s="13" t="s">
        <v>30</v>
      </c>
      <c r="D2947" s="13" t="s">
        <v>31</v>
      </c>
      <c r="E2947" s="13" t="s">
        <v>26</v>
      </c>
      <c r="F2947" s="13" t="s">
        <v>48</v>
      </c>
      <c r="G2947" s="13" t="n">
        <v>7.991</v>
      </c>
      <c r="H2947" s="13" t="n">
        <v>7.439</v>
      </c>
      <c r="I2947" s="13" t="n">
        <v>7.684</v>
      </c>
      <c r="J2947" s="13" t="n">
        <v>7.493</v>
      </c>
      <c r="K2947" s="13" t="n">
        <v>7.654</v>
      </c>
      <c r="L2947" s="13" t="n">
        <v>7.555</v>
      </c>
      <c r="M2947" s="13" t="n">
        <v>0.0</v>
      </c>
      <c r="N2947" s="13" t="n">
        <v>0.0</v>
      </c>
      <c r="O2947" s="13" t="n">
        <v>0.0</v>
      </c>
      <c r="P2947" s="13" t="n">
        <v>0.0</v>
      </c>
      <c r="Q2947" t="s">
        <v>51</v>
      </c>
      <c r="R2947" t="s">
        <v>1362</v>
      </c>
      <c r="S2947" t="s">
        <v>1176</v>
      </c>
    </row>
    <row r="2948" spans="1:16" x14ac:dyDescent="0.25">
      <c r="A2948" s="13" t="s">
        <v>13</v>
      </c>
      <c r="B2948" s="7" t="n">
        <v>46539.0</v>
      </c>
      <c r="C2948" s="13" t="s">
        <v>30</v>
      </c>
      <c r="D2948" s="13" t="s">
        <v>28</v>
      </c>
      <c r="E2948" s="13" t="s">
        <v>25</v>
      </c>
      <c r="F2948" s="13" t="s">
        <v>48</v>
      </c>
      <c r="G2948" s="13" t="n">
        <v>8.767</v>
      </c>
      <c r="H2948" s="13" t="n">
        <v>8.345</v>
      </c>
      <c r="I2948" s="13" t="n">
        <v>8.548</v>
      </c>
      <c r="J2948" s="13" t="n">
        <v>8.411</v>
      </c>
      <c r="K2948" s="13" t="n">
        <v>8.548</v>
      </c>
      <c r="L2948" s="13" t="n">
        <v>8.484</v>
      </c>
      <c r="M2948" s="13" t="n">
        <v>0.0</v>
      </c>
      <c r="N2948" s="13" t="n">
        <v>0.0</v>
      </c>
      <c r="O2948" s="13" t="n">
        <v>0.0</v>
      </c>
      <c r="P2948" s="13" t="n">
        <v>0.0</v>
      </c>
      <c r="Q2948" t="s">
        <v>51</v>
      </c>
      <c r="R2948" t="s">
        <v>329</v>
      </c>
      <c r="S2948" t="s">
        <v>1176</v>
      </c>
    </row>
    <row r="2949" spans="1:16" x14ac:dyDescent="0.25">
      <c r="A2949" s="13" t="s">
        <v>13</v>
      </c>
      <c r="B2949" s="7" t="n">
        <v>46539.0</v>
      </c>
      <c r="C2949" s="13" t="s">
        <v>30</v>
      </c>
      <c r="D2949" s="13" t="s">
        <v>28</v>
      </c>
      <c r="E2949" s="13" t="s">
        <v>27</v>
      </c>
      <c r="F2949" s="13" t="s">
        <v>48</v>
      </c>
      <c r="G2949" s="13" t="n">
        <v>8.88</v>
      </c>
      <c r="H2949" s="13" t="n">
        <v>8.299</v>
      </c>
      <c r="I2949" s="13" t="n">
        <v>8.562</v>
      </c>
      <c r="J2949" s="13" t="n">
        <v>8.363</v>
      </c>
      <c r="K2949" s="13" t="n">
        <v>8.538</v>
      </c>
      <c r="L2949" s="13" t="n">
        <v>8.433</v>
      </c>
      <c r="M2949" s="13" t="n">
        <v>0.0</v>
      </c>
      <c r="N2949" s="13" t="n">
        <v>0.0</v>
      </c>
      <c r="O2949" s="13" t="n">
        <v>0.0</v>
      </c>
      <c r="P2949" s="13" t="n">
        <v>0.0</v>
      </c>
      <c r="Q2949" t="s">
        <v>51</v>
      </c>
      <c r="R2949" t="s">
        <v>1764</v>
      </c>
      <c r="S2949" t="s">
        <v>1176</v>
      </c>
    </row>
    <row r="2950" spans="1:16" x14ac:dyDescent="0.25">
      <c r="A2950" s="13" t="s">
        <v>13</v>
      </c>
      <c r="B2950" s="7" t="n">
        <v>46539.0</v>
      </c>
      <c r="C2950" s="13" t="s">
        <v>30</v>
      </c>
      <c r="D2950" s="13" t="s">
        <v>28</v>
      </c>
      <c r="E2950" s="13" t="s">
        <v>26</v>
      </c>
      <c r="F2950" s="13" t="s">
        <v>48</v>
      </c>
      <c r="G2950" s="13" t="n">
        <v>8.494</v>
      </c>
      <c r="H2950" s="13" t="n">
        <v>7.928</v>
      </c>
      <c r="I2950" s="13" t="n">
        <v>8.186</v>
      </c>
      <c r="J2950" s="13" t="n">
        <v>7.992</v>
      </c>
      <c r="K2950" s="13" t="n">
        <v>8.165</v>
      </c>
      <c r="L2950" s="13" t="n">
        <v>8.059</v>
      </c>
      <c r="M2950" s="13" t="n">
        <v>0.0</v>
      </c>
      <c r="N2950" s="13" t="n">
        <v>0.0</v>
      </c>
      <c r="O2950" s="13" t="n">
        <v>0.0</v>
      </c>
      <c r="P2950" s="13" t="n">
        <v>0.0</v>
      </c>
      <c r="Q2950" t="s">
        <v>51</v>
      </c>
      <c r="R2950" t="s">
        <v>729</v>
      </c>
      <c r="S2950" t="s">
        <v>1176</v>
      </c>
    </row>
    <row r="2951" spans="1:16" x14ac:dyDescent="0.25">
      <c r="A2951" s="13" t="s">
        <v>13</v>
      </c>
      <c r="B2951" s="7" t="n">
        <v>46539.0</v>
      </c>
      <c r="C2951" s="13" t="s">
        <v>30</v>
      </c>
      <c r="D2951" s="13" t="s">
        <v>29</v>
      </c>
      <c r="E2951" s="13" t="s">
        <v>25</v>
      </c>
      <c r="F2951" s="13" t="s">
        <v>48</v>
      </c>
      <c r="G2951" s="13" t="n">
        <v>9.905</v>
      </c>
      <c r="H2951" s="13" t="n">
        <v>9.343</v>
      </c>
      <c r="I2951" s="13" t="n">
        <v>9.605</v>
      </c>
      <c r="J2951" s="13" t="n">
        <v>9.417</v>
      </c>
      <c r="K2951" s="13" t="n">
        <v>9.595</v>
      </c>
      <c r="L2951" s="13" t="n">
        <v>9.506</v>
      </c>
      <c r="M2951" s="13" t="n">
        <v>0.0</v>
      </c>
      <c r="N2951" s="13" t="n">
        <v>0.0</v>
      </c>
      <c r="O2951" s="13" t="n">
        <v>0.0</v>
      </c>
      <c r="P2951" s="13" t="n">
        <v>0.0</v>
      </c>
      <c r="Q2951" t="s">
        <v>51</v>
      </c>
      <c r="R2951" t="s">
        <v>1765</v>
      </c>
      <c r="S2951" t="s">
        <v>1176</v>
      </c>
    </row>
    <row r="2952" spans="1:16" x14ac:dyDescent="0.25">
      <c r="A2952" s="13" t="s">
        <v>13</v>
      </c>
      <c r="B2952" s="7" t="n">
        <v>46539.0</v>
      </c>
      <c r="C2952" s="13" t="s">
        <v>30</v>
      </c>
      <c r="D2952" s="13" t="s">
        <v>29</v>
      </c>
      <c r="E2952" s="13" t="s">
        <v>27</v>
      </c>
      <c r="F2952" s="13" t="s">
        <v>48</v>
      </c>
      <c r="G2952" s="13" t="n">
        <v>9.977</v>
      </c>
      <c r="H2952" s="13" t="n">
        <v>9.266</v>
      </c>
      <c r="I2952" s="13" t="n">
        <v>9.588</v>
      </c>
      <c r="J2952" s="13" t="n">
        <v>9.339</v>
      </c>
      <c r="K2952" s="13" t="n">
        <v>9.555</v>
      </c>
      <c r="L2952" s="13" t="n">
        <v>9.426</v>
      </c>
      <c r="M2952" s="13" t="n">
        <v>0.0</v>
      </c>
      <c r="N2952" s="13" t="n">
        <v>0.0</v>
      </c>
      <c r="O2952" s="13" t="n">
        <v>0.0</v>
      </c>
      <c r="P2952" s="13" t="n">
        <v>0.0</v>
      </c>
      <c r="Q2952" t="s">
        <v>51</v>
      </c>
      <c r="R2952" t="s">
        <v>1766</v>
      </c>
      <c r="S2952" t="s">
        <v>1176</v>
      </c>
    </row>
    <row r="2953" spans="1:16" x14ac:dyDescent="0.25">
      <c r="A2953" s="13" t="s">
        <v>13</v>
      </c>
      <c r="B2953" s="7" t="n">
        <v>46539.0</v>
      </c>
      <c r="C2953" s="13" t="s">
        <v>30</v>
      </c>
      <c r="D2953" s="13" t="s">
        <v>29</v>
      </c>
      <c r="E2953" s="13" t="s">
        <v>26</v>
      </c>
      <c r="F2953" s="13" t="s">
        <v>48</v>
      </c>
      <c r="G2953" s="13" t="n">
        <v>9.343</v>
      </c>
      <c r="H2953" s="13" t="n">
        <v>8.659</v>
      </c>
      <c r="I2953" s="13" t="n">
        <v>8.969</v>
      </c>
      <c r="J2953" s="13" t="n">
        <v>8.73</v>
      </c>
      <c r="K2953" s="13" t="n">
        <v>8.937</v>
      </c>
      <c r="L2953" s="13" t="n">
        <v>8.816</v>
      </c>
      <c r="M2953" s="13" t="n">
        <v>0.0</v>
      </c>
      <c r="N2953" s="13" t="n">
        <v>0.0</v>
      </c>
      <c r="O2953" s="13" t="n">
        <v>0.0</v>
      </c>
      <c r="P2953" s="13" t="n">
        <v>0.0</v>
      </c>
      <c r="Q2953" t="s">
        <v>51</v>
      </c>
      <c r="R2953" t="s">
        <v>1767</v>
      </c>
      <c r="S2953" t="s">
        <v>1176</v>
      </c>
    </row>
    <row r="2954" spans="1:16" x14ac:dyDescent="0.25">
      <c r="A2954" s="13" t="s">
        <v>13</v>
      </c>
      <c r="B2954" s="7" t="n">
        <v>46539.0</v>
      </c>
      <c r="C2954" s="13" t="s">
        <v>32</v>
      </c>
      <c r="D2954" s="13" t="s">
        <v>24</v>
      </c>
      <c r="E2954" s="13" t="s">
        <v>25</v>
      </c>
      <c r="F2954" s="13" t="s">
        <v>46</v>
      </c>
      <c r="G2954" s="13" t="n">
        <v>9.7</v>
      </c>
      <c r="H2954" s="13" t="n">
        <v>9.167</v>
      </c>
      <c r="I2954" s="13" t="n">
        <v>9.4</v>
      </c>
      <c r="J2954" s="13" t="n">
        <v>9.22</v>
      </c>
      <c r="K2954" s="13" t="n">
        <v>9.374</v>
      </c>
      <c r="L2954" s="13" t="n">
        <v>9.292</v>
      </c>
      <c r="M2954" s="13" t="n">
        <v>0.0</v>
      </c>
      <c r="N2954" s="13" t="n">
        <v>0.0</v>
      </c>
      <c r="O2954" s="13" t="n">
        <v>0.0</v>
      </c>
      <c r="P2954" s="13" t="n">
        <v>0.0</v>
      </c>
      <c r="Q2954" t="s">
        <v>51</v>
      </c>
      <c r="R2954" t="s">
        <v>1768</v>
      </c>
      <c r="S2954" t="s">
        <v>1176</v>
      </c>
    </row>
    <row r="2955" spans="1:16" x14ac:dyDescent="0.25">
      <c r="A2955" s="13" t="s">
        <v>13</v>
      </c>
      <c r="B2955" s="7" t="n">
        <v>46539.0</v>
      </c>
      <c r="C2955" s="13" t="s">
        <v>32</v>
      </c>
      <c r="D2955" s="13" t="s">
        <v>24</v>
      </c>
      <c r="E2955" s="13" t="s">
        <v>27</v>
      </c>
      <c r="F2955" s="13" t="s">
        <v>46</v>
      </c>
      <c r="G2955" s="13" t="n">
        <v>9.818</v>
      </c>
      <c r="H2955" s="13" t="n">
        <v>9.189</v>
      </c>
      <c r="I2955" s="13" t="n">
        <v>9.46</v>
      </c>
      <c r="J2955" s="13" t="n">
        <v>9.243</v>
      </c>
      <c r="K2955" s="13" t="n">
        <v>9.422</v>
      </c>
      <c r="L2955" s="13" t="n">
        <v>9.318</v>
      </c>
      <c r="M2955" s="13" t="n">
        <v>0.0</v>
      </c>
      <c r="N2955" s="13" t="n">
        <v>0.0</v>
      </c>
      <c r="O2955" s="13" t="n">
        <v>0.0</v>
      </c>
      <c r="P2955" s="13" t="n">
        <v>0.0</v>
      </c>
      <c r="Q2955" t="s">
        <v>51</v>
      </c>
      <c r="R2955" t="s">
        <v>60</v>
      </c>
      <c r="S2955" t="s">
        <v>1176</v>
      </c>
    </row>
    <row r="2956" spans="1:16" x14ac:dyDescent="0.25">
      <c r="A2956" s="13" t="s">
        <v>13</v>
      </c>
      <c r="B2956" s="7" t="n">
        <v>46539.0</v>
      </c>
      <c r="C2956" s="13" t="s">
        <v>32</v>
      </c>
      <c r="D2956" s="13" t="s">
        <v>24</v>
      </c>
      <c r="E2956" s="13" t="s">
        <v>26</v>
      </c>
      <c r="F2956" s="13" t="s">
        <v>46</v>
      </c>
      <c r="G2956" s="13" t="n">
        <v>9.394</v>
      </c>
      <c r="H2956" s="13" t="n">
        <v>8.782</v>
      </c>
      <c r="I2956" s="13" t="n">
        <v>9.047</v>
      </c>
      <c r="J2956" s="13" t="n">
        <v>8.837</v>
      </c>
      <c r="K2956" s="13" t="n">
        <v>9.011</v>
      </c>
      <c r="L2956" s="13" t="n">
        <v>8.906</v>
      </c>
      <c r="M2956" s="13" t="n">
        <v>0.0</v>
      </c>
      <c r="N2956" s="13" t="n">
        <v>0.0</v>
      </c>
      <c r="O2956" s="13" t="n">
        <v>0.0</v>
      </c>
      <c r="P2956" s="13" t="n">
        <v>0.0</v>
      </c>
      <c r="Q2956" t="s">
        <v>51</v>
      </c>
      <c r="R2956" t="s">
        <v>268</v>
      </c>
      <c r="S2956" t="s">
        <v>1176</v>
      </c>
    </row>
    <row r="2957" spans="1:16" x14ac:dyDescent="0.25">
      <c r="A2957" s="13" t="s">
        <v>13</v>
      </c>
      <c r="B2957" s="7" t="n">
        <v>46539.0</v>
      </c>
      <c r="C2957" s="13" t="s">
        <v>32</v>
      </c>
      <c r="D2957" s="13" t="s">
        <v>24</v>
      </c>
      <c r="E2957" s="13" t="s">
        <v>25</v>
      </c>
      <c r="F2957" s="13" t="s">
        <v>47</v>
      </c>
      <c r="G2957" s="13" t="n">
        <v>9.3</v>
      </c>
      <c r="H2957" s="13" t="n">
        <v>8.767</v>
      </c>
      <c r="I2957" s="13" t="n">
        <v>9.0</v>
      </c>
      <c r="J2957" s="13" t="n">
        <v>8.82</v>
      </c>
      <c r="K2957" s="13" t="n">
        <v>8.974</v>
      </c>
      <c r="L2957" s="13" t="n">
        <v>8.892</v>
      </c>
      <c r="M2957" s="13" t="n">
        <v>0.0</v>
      </c>
      <c r="N2957" s="13" t="n">
        <v>0.0</v>
      </c>
      <c r="O2957" s="13" t="n">
        <v>0.0</v>
      </c>
      <c r="P2957" s="13" t="n">
        <v>0.0</v>
      </c>
      <c r="Q2957" t="s">
        <v>51</v>
      </c>
      <c r="R2957" t="s">
        <v>681</v>
      </c>
      <c r="S2957" t="s">
        <v>1176</v>
      </c>
    </row>
    <row r="2958" spans="1:16" x14ac:dyDescent="0.25">
      <c r="A2958" s="13" t="s">
        <v>13</v>
      </c>
      <c r="B2958" s="7" t="n">
        <v>46539.0</v>
      </c>
      <c r="C2958" s="13" t="s">
        <v>32</v>
      </c>
      <c r="D2958" s="13" t="s">
        <v>24</v>
      </c>
      <c r="E2958" s="13" t="s">
        <v>27</v>
      </c>
      <c r="F2958" s="13" t="s">
        <v>47</v>
      </c>
      <c r="G2958" s="13" t="n">
        <v>9.418</v>
      </c>
      <c r="H2958" s="13" t="n">
        <v>8.789</v>
      </c>
      <c r="I2958" s="13" t="n">
        <v>9.06</v>
      </c>
      <c r="J2958" s="13" t="n">
        <v>8.843</v>
      </c>
      <c r="K2958" s="13" t="n">
        <v>9.022</v>
      </c>
      <c r="L2958" s="13" t="n">
        <v>8.918</v>
      </c>
      <c r="M2958" s="13" t="n">
        <v>0.0</v>
      </c>
      <c r="N2958" s="13" t="n">
        <v>0.0</v>
      </c>
      <c r="O2958" s="13" t="n">
        <v>0.0</v>
      </c>
      <c r="P2958" s="13" t="n">
        <v>0.0</v>
      </c>
      <c r="Q2958" t="s">
        <v>51</v>
      </c>
      <c r="R2958" t="s">
        <v>69</v>
      </c>
      <c r="S2958" t="s">
        <v>1176</v>
      </c>
    </row>
    <row r="2959" spans="1:16" x14ac:dyDescent="0.25">
      <c r="A2959" s="13" t="s">
        <v>13</v>
      </c>
      <c r="B2959" s="7" t="n">
        <v>46539.0</v>
      </c>
      <c r="C2959" s="13" t="s">
        <v>32</v>
      </c>
      <c r="D2959" s="13" t="s">
        <v>24</v>
      </c>
      <c r="E2959" s="13" t="s">
        <v>26</v>
      </c>
      <c r="F2959" s="13" t="s">
        <v>47</v>
      </c>
      <c r="G2959" s="13" t="n">
        <v>8.904</v>
      </c>
      <c r="H2959" s="13" t="n">
        <v>8.32</v>
      </c>
      <c r="I2959" s="13" t="n">
        <v>8.578</v>
      </c>
      <c r="J2959" s="13" t="n">
        <v>8.376</v>
      </c>
      <c r="K2959" s="13" t="n">
        <v>8.547</v>
      </c>
      <c r="L2959" s="13" t="n">
        <v>8.451</v>
      </c>
      <c r="M2959" s="13" t="n">
        <v>0.0</v>
      </c>
      <c r="N2959" s="13" t="n">
        <v>0.0</v>
      </c>
      <c r="O2959" s="13" t="n">
        <v>0.0</v>
      </c>
      <c r="P2959" s="13" t="n">
        <v>0.0</v>
      </c>
      <c r="Q2959" t="s">
        <v>51</v>
      </c>
      <c r="R2959" t="s">
        <v>905</v>
      </c>
      <c r="S2959" t="s">
        <v>1176</v>
      </c>
    </row>
    <row r="2960" spans="1:16" x14ac:dyDescent="0.25">
      <c r="A2960" s="13" t="s">
        <v>13</v>
      </c>
      <c r="B2960" s="7" t="n">
        <v>46539.0</v>
      </c>
      <c r="C2960" s="13" t="s">
        <v>32</v>
      </c>
      <c r="D2960" s="13" t="s">
        <v>24</v>
      </c>
      <c r="E2960" s="13" t="s">
        <v>25</v>
      </c>
      <c r="F2960" s="13" t="s">
        <v>48</v>
      </c>
      <c r="G2960" s="13" t="n">
        <v>8.756</v>
      </c>
      <c r="H2960" s="13" t="n">
        <v>8.199</v>
      </c>
      <c r="I2960" s="13" t="n">
        <v>8.438</v>
      </c>
      <c r="J2960" s="13" t="n">
        <v>8.251</v>
      </c>
      <c r="K2960" s="13" t="n">
        <v>8.409</v>
      </c>
      <c r="L2960" s="13" t="n">
        <v>8.321</v>
      </c>
      <c r="M2960" s="13" t="n">
        <v>0.0</v>
      </c>
      <c r="N2960" s="13" t="n">
        <v>0.0</v>
      </c>
      <c r="O2960" s="13" t="n">
        <v>0.0</v>
      </c>
      <c r="P2960" s="13" t="n">
        <v>0.0</v>
      </c>
      <c r="Q2960" t="s">
        <v>51</v>
      </c>
      <c r="R2960" t="s">
        <v>356</v>
      </c>
      <c r="S2960" t="s">
        <v>1176</v>
      </c>
    </row>
    <row r="2961" spans="1:16" x14ac:dyDescent="0.25">
      <c r="A2961" s="13" t="s">
        <v>13</v>
      </c>
      <c r="B2961" s="7" t="n">
        <v>46539.0</v>
      </c>
      <c r="C2961" s="13" t="s">
        <v>32</v>
      </c>
      <c r="D2961" s="13" t="s">
        <v>24</v>
      </c>
      <c r="E2961" s="13" t="s">
        <v>27</v>
      </c>
      <c r="F2961" s="13" t="s">
        <v>48</v>
      </c>
      <c r="G2961" s="13" t="n">
        <v>8.878</v>
      </c>
      <c r="H2961" s="13" t="n">
        <v>8.229</v>
      </c>
      <c r="I2961" s="13" t="n">
        <v>8.505</v>
      </c>
      <c r="J2961" s="13" t="n">
        <v>8.283</v>
      </c>
      <c r="K2961" s="13" t="n">
        <v>8.464</v>
      </c>
      <c r="L2961" s="13" t="n">
        <v>8.353</v>
      </c>
      <c r="M2961" s="13" t="n">
        <v>0.0</v>
      </c>
      <c r="N2961" s="13" t="n">
        <v>0.0</v>
      </c>
      <c r="O2961" s="13" t="n">
        <v>0.0</v>
      </c>
      <c r="P2961" s="13" t="n">
        <v>0.0</v>
      </c>
      <c r="Q2961" t="s">
        <v>51</v>
      </c>
      <c r="R2961" t="s">
        <v>1419</v>
      </c>
      <c r="S2961" t="s">
        <v>1176</v>
      </c>
    </row>
    <row r="2962" spans="1:16" x14ac:dyDescent="0.25">
      <c r="A2962" s="13" t="s">
        <v>13</v>
      </c>
      <c r="B2962" s="7" t="n">
        <v>46539.0</v>
      </c>
      <c r="C2962" s="13" t="s">
        <v>32</v>
      </c>
      <c r="D2962" s="13" t="s">
        <v>24</v>
      </c>
      <c r="E2962" s="13" t="s">
        <v>26</v>
      </c>
      <c r="F2962" s="13" t="s">
        <v>48</v>
      </c>
      <c r="G2962" s="13" t="n">
        <v>8.394</v>
      </c>
      <c r="H2962" s="13" t="n">
        <v>7.782</v>
      </c>
      <c r="I2962" s="13" t="n">
        <v>8.047</v>
      </c>
      <c r="J2962" s="13" t="n">
        <v>7.837</v>
      </c>
      <c r="K2962" s="13" t="n">
        <v>8.011</v>
      </c>
      <c r="L2962" s="13" t="n">
        <v>7.907</v>
      </c>
      <c r="M2962" s="13" t="n">
        <v>0.0</v>
      </c>
      <c r="N2962" s="13" t="n">
        <v>0.0</v>
      </c>
      <c r="O2962" s="13" t="n">
        <v>0.0</v>
      </c>
      <c r="P2962" s="13" t="n">
        <v>0.0</v>
      </c>
      <c r="Q2962" t="s">
        <v>51</v>
      </c>
      <c r="R2962" t="s">
        <v>1769</v>
      </c>
      <c r="S2962" t="s">
        <v>1176</v>
      </c>
    </row>
    <row r="2963" spans="1:16" x14ac:dyDescent="0.25">
      <c r="A2963" s="13" t="s">
        <v>13</v>
      </c>
      <c r="B2963" s="7" t="n">
        <v>46539.0</v>
      </c>
      <c r="C2963" s="13" t="s">
        <v>33</v>
      </c>
      <c r="D2963" s="13" t="s">
        <v>31</v>
      </c>
      <c r="E2963" s="13" t="s">
        <v>25</v>
      </c>
      <c r="F2963" s="13" t="s">
        <v>46</v>
      </c>
      <c r="G2963" s="13" t="n">
        <v>9.593</v>
      </c>
      <c r="H2963" s="13" t="n">
        <v>9.053</v>
      </c>
      <c r="I2963" s="13" t="n">
        <v>9.288</v>
      </c>
      <c r="J2963" s="13" t="n">
        <v>9.103</v>
      </c>
      <c r="K2963" s="13" t="n">
        <v>9.258</v>
      </c>
      <c r="L2963" s="13" t="n">
        <v>9.164</v>
      </c>
      <c r="M2963" s="13" t="n">
        <v>0.0</v>
      </c>
      <c r="N2963" s="13" t="n">
        <v>0.0</v>
      </c>
      <c r="O2963" s="13" t="n">
        <v>0.0</v>
      </c>
      <c r="P2963" s="13" t="n">
        <v>0.0</v>
      </c>
      <c r="Q2963" t="s">
        <v>51</v>
      </c>
      <c r="R2963" t="s">
        <v>1137</v>
      </c>
      <c r="S2963" t="s">
        <v>1176</v>
      </c>
    </row>
    <row r="2964" spans="1:16" x14ac:dyDescent="0.25">
      <c r="A2964" s="13" t="s">
        <v>13</v>
      </c>
      <c r="B2964" s="7" t="n">
        <v>46539.0</v>
      </c>
      <c r="C2964" s="13" t="s">
        <v>33</v>
      </c>
      <c r="D2964" s="13" t="s">
        <v>31</v>
      </c>
      <c r="E2964" s="13" t="s">
        <v>27</v>
      </c>
      <c r="F2964" s="13" t="s">
        <v>46</v>
      </c>
      <c r="G2964" s="13" t="n">
        <v>9.482</v>
      </c>
      <c r="H2964" s="13" t="n">
        <v>8.949</v>
      </c>
      <c r="I2964" s="13" t="n">
        <v>9.186</v>
      </c>
      <c r="J2964" s="13" t="n">
        <v>9.001</v>
      </c>
      <c r="K2964" s="13" t="n">
        <v>9.157</v>
      </c>
      <c r="L2964" s="13" t="n">
        <v>9.065</v>
      </c>
      <c r="M2964" s="13" t="n">
        <v>0.0</v>
      </c>
      <c r="N2964" s="13" t="n">
        <v>0.0</v>
      </c>
      <c r="O2964" s="13" t="n">
        <v>0.0</v>
      </c>
      <c r="P2964" s="13" t="n">
        <v>0.0</v>
      </c>
      <c r="Q2964" t="s">
        <v>51</v>
      </c>
      <c r="R2964" t="s">
        <v>209</v>
      </c>
      <c r="S2964" t="s">
        <v>1176</v>
      </c>
    </row>
    <row r="2965" spans="1:16" x14ac:dyDescent="0.25">
      <c r="A2965" s="13" t="s">
        <v>13</v>
      </c>
      <c r="B2965" s="7" t="n">
        <v>46539.0</v>
      </c>
      <c r="C2965" s="13" t="s">
        <v>33</v>
      </c>
      <c r="D2965" s="13" t="s">
        <v>31</v>
      </c>
      <c r="E2965" s="13" t="s">
        <v>26</v>
      </c>
      <c r="F2965" s="13" t="s">
        <v>46</v>
      </c>
      <c r="G2965" s="13" t="n">
        <v>8.705</v>
      </c>
      <c r="H2965" s="13" t="n">
        <v>8.198</v>
      </c>
      <c r="I2965" s="13" t="n">
        <v>8.424</v>
      </c>
      <c r="J2965" s="13" t="n">
        <v>8.25</v>
      </c>
      <c r="K2965" s="13" t="n">
        <v>8.398</v>
      </c>
      <c r="L2965" s="13" t="n">
        <v>8.314</v>
      </c>
      <c r="M2965" s="13" t="n">
        <v>0.0</v>
      </c>
      <c r="N2965" s="13" t="n">
        <v>0.0</v>
      </c>
      <c r="O2965" s="13" t="n">
        <v>0.0</v>
      </c>
      <c r="P2965" s="13" t="n">
        <v>0.0</v>
      </c>
      <c r="Q2965" t="s">
        <v>51</v>
      </c>
      <c r="R2965" t="s">
        <v>205</v>
      </c>
      <c r="S2965" t="s">
        <v>1176</v>
      </c>
    </row>
    <row r="2966" spans="1:16" x14ac:dyDescent="0.25">
      <c r="A2966" s="13" t="s">
        <v>13</v>
      </c>
      <c r="B2966" s="7" t="n">
        <v>46539.0</v>
      </c>
      <c r="C2966" s="13" t="s">
        <v>33</v>
      </c>
      <c r="D2966" s="13" t="s">
        <v>28</v>
      </c>
      <c r="E2966" s="13" t="s">
        <v>25</v>
      </c>
      <c r="F2966" s="13" t="s">
        <v>46</v>
      </c>
      <c r="G2966" s="13" t="n">
        <v>9.57</v>
      </c>
      <c r="H2966" s="13" t="n">
        <v>9.154</v>
      </c>
      <c r="I2966" s="13" t="n">
        <v>9.353</v>
      </c>
      <c r="J2966" s="13" t="n">
        <v>9.218</v>
      </c>
      <c r="K2966" s="13" t="n">
        <v>9.353</v>
      </c>
      <c r="L2966" s="13" t="n">
        <v>9.289</v>
      </c>
      <c r="M2966" s="13" t="n">
        <v>0.0</v>
      </c>
      <c r="N2966" s="13" t="n">
        <v>0.0</v>
      </c>
      <c r="O2966" s="13" t="n">
        <v>0.0</v>
      </c>
      <c r="P2966" s="13" t="n">
        <v>0.0</v>
      </c>
      <c r="Q2966" t="s">
        <v>51</v>
      </c>
      <c r="R2966" t="s">
        <v>1770</v>
      </c>
      <c r="S2966" t="s">
        <v>1176</v>
      </c>
    </row>
    <row r="2967" spans="1:16" x14ac:dyDescent="0.25">
      <c r="A2967" s="13" t="s">
        <v>13</v>
      </c>
      <c r="B2967" s="7" t="n">
        <v>46539.0</v>
      </c>
      <c r="C2967" s="13" t="s">
        <v>33</v>
      </c>
      <c r="D2967" s="13" t="s">
        <v>28</v>
      </c>
      <c r="E2967" s="13" t="s">
        <v>27</v>
      </c>
      <c r="F2967" s="13" t="s">
        <v>46</v>
      </c>
      <c r="G2967" s="13" t="n">
        <v>9.68</v>
      </c>
      <c r="H2967" s="13" t="n">
        <v>9.11</v>
      </c>
      <c r="I2967" s="13" t="n">
        <v>9.367</v>
      </c>
      <c r="J2967" s="13" t="n">
        <v>9.172</v>
      </c>
      <c r="K2967" s="13" t="n">
        <v>9.344</v>
      </c>
      <c r="L2967" s="13" t="n">
        <v>9.24</v>
      </c>
      <c r="M2967" s="13" t="n">
        <v>0.0</v>
      </c>
      <c r="N2967" s="13" t="n">
        <v>0.0</v>
      </c>
      <c r="O2967" s="13" t="n">
        <v>0.0</v>
      </c>
      <c r="P2967" s="13" t="n">
        <v>0.0</v>
      </c>
      <c r="Q2967" t="s">
        <v>51</v>
      </c>
      <c r="R2967" t="s">
        <v>1771</v>
      </c>
      <c r="S2967" t="s">
        <v>1176</v>
      </c>
    </row>
    <row r="2968" spans="1:16" x14ac:dyDescent="0.25">
      <c r="A2968" s="13" t="s">
        <v>13</v>
      </c>
      <c r="B2968" s="7" t="n">
        <v>46539.0</v>
      </c>
      <c r="C2968" s="13" t="s">
        <v>33</v>
      </c>
      <c r="D2968" s="13" t="s">
        <v>28</v>
      </c>
      <c r="E2968" s="13" t="s">
        <v>26</v>
      </c>
      <c r="F2968" s="13" t="s">
        <v>46</v>
      </c>
      <c r="G2968" s="13" t="n">
        <v>9.304</v>
      </c>
      <c r="H2968" s="13" t="n">
        <v>8.748</v>
      </c>
      <c r="I2968" s="13" t="n">
        <v>9.001</v>
      </c>
      <c r="J2968" s="13" t="n">
        <v>8.811</v>
      </c>
      <c r="K2968" s="13" t="n">
        <v>8.98</v>
      </c>
      <c r="L2968" s="13" t="n">
        <v>8.876</v>
      </c>
      <c r="M2968" s="13" t="n">
        <v>0.0</v>
      </c>
      <c r="N2968" s="13" t="n">
        <v>0.0</v>
      </c>
      <c r="O2968" s="13" t="n">
        <v>0.0</v>
      </c>
      <c r="P2968" s="13" t="n">
        <v>0.0</v>
      </c>
      <c r="Q2968" t="s">
        <v>51</v>
      </c>
      <c r="R2968" t="s">
        <v>342</v>
      </c>
      <c r="S2968" t="s">
        <v>1176</v>
      </c>
    </row>
    <row r="2969" spans="1:16" x14ac:dyDescent="0.25">
      <c r="A2969" s="13" t="s">
        <v>13</v>
      </c>
      <c r="B2969" s="7" t="n">
        <v>46539.0</v>
      </c>
      <c r="C2969" s="13" t="s">
        <v>33</v>
      </c>
      <c r="D2969" s="13" t="s">
        <v>29</v>
      </c>
      <c r="E2969" s="13" t="s">
        <v>25</v>
      </c>
      <c r="F2969" s="13" t="s">
        <v>46</v>
      </c>
      <c r="G2969" s="13" t="n">
        <v>10.68</v>
      </c>
      <c r="H2969" s="13" t="n">
        <v>10.127</v>
      </c>
      <c r="I2969" s="13" t="n">
        <v>10.384</v>
      </c>
      <c r="J2969" s="13" t="n">
        <v>10.199</v>
      </c>
      <c r="K2969" s="13" t="n">
        <v>10.373</v>
      </c>
      <c r="L2969" s="13" t="n">
        <v>10.286</v>
      </c>
      <c r="M2969" s="13" t="n">
        <v>0.0</v>
      </c>
      <c r="N2969" s="13" t="n">
        <v>0.0</v>
      </c>
      <c r="O2969" s="13" t="n">
        <v>0.0</v>
      </c>
      <c r="P2969" s="13" t="n">
        <v>0.0</v>
      </c>
      <c r="Q2969" t="s">
        <v>51</v>
      </c>
      <c r="R2969" t="s">
        <v>1772</v>
      </c>
      <c r="S2969" t="s">
        <v>1176</v>
      </c>
    </row>
    <row r="2970" spans="1:16" x14ac:dyDescent="0.25">
      <c r="A2970" s="13" t="s">
        <v>13</v>
      </c>
      <c r="B2970" s="7" t="n">
        <v>46539.0</v>
      </c>
      <c r="C2970" s="13" t="s">
        <v>33</v>
      </c>
      <c r="D2970" s="13" t="s">
        <v>29</v>
      </c>
      <c r="E2970" s="13" t="s">
        <v>27</v>
      </c>
      <c r="F2970" s="13" t="s">
        <v>46</v>
      </c>
      <c r="G2970" s="13" t="n">
        <v>10.752</v>
      </c>
      <c r="H2970" s="13" t="n">
        <v>10.054</v>
      </c>
      <c r="I2970" s="13" t="n">
        <v>10.369</v>
      </c>
      <c r="J2970" s="13" t="n">
        <v>10.125</v>
      </c>
      <c r="K2970" s="13" t="n">
        <v>10.337</v>
      </c>
      <c r="L2970" s="13" t="n">
        <v>10.209</v>
      </c>
      <c r="M2970" s="13" t="n">
        <v>0.0</v>
      </c>
      <c r="N2970" s="13" t="n">
        <v>0.0</v>
      </c>
      <c r="O2970" s="13" t="n">
        <v>0.0</v>
      </c>
      <c r="P2970" s="13" t="n">
        <v>0.0</v>
      </c>
      <c r="Q2970" t="s">
        <v>51</v>
      </c>
      <c r="R2970" t="s">
        <v>1038</v>
      </c>
      <c r="S2970" t="s">
        <v>1176</v>
      </c>
    </row>
    <row r="2971" spans="1:16" x14ac:dyDescent="0.25">
      <c r="A2971" s="13" t="s">
        <v>13</v>
      </c>
      <c r="B2971" s="7" t="n">
        <v>46539.0</v>
      </c>
      <c r="C2971" s="13" t="s">
        <v>33</v>
      </c>
      <c r="D2971" s="13" t="s">
        <v>29</v>
      </c>
      <c r="E2971" s="13" t="s">
        <v>26</v>
      </c>
      <c r="F2971" s="13" t="s">
        <v>46</v>
      </c>
      <c r="G2971" s="13" t="n">
        <v>9.987</v>
      </c>
      <c r="H2971" s="13" t="n">
        <v>9.329</v>
      </c>
      <c r="I2971" s="13" t="n">
        <v>9.624</v>
      </c>
      <c r="J2971" s="13" t="n">
        <v>9.396</v>
      </c>
      <c r="K2971" s="13" t="n">
        <v>9.597</v>
      </c>
      <c r="L2971" s="13" t="n">
        <v>9.49</v>
      </c>
      <c r="M2971" s="13" t="n">
        <v>0.0</v>
      </c>
      <c r="N2971" s="13" t="n">
        <v>0.0</v>
      </c>
      <c r="O2971" s="13" t="n">
        <v>0.0</v>
      </c>
      <c r="P2971" s="13" t="n">
        <v>0.0</v>
      </c>
      <c r="Q2971" t="s">
        <v>51</v>
      </c>
      <c r="R2971" t="s">
        <v>1773</v>
      </c>
      <c r="S2971" t="s">
        <v>1176</v>
      </c>
    </row>
    <row r="2972" spans="1:16" x14ac:dyDescent="0.25">
      <c r="A2972" s="13" t="s">
        <v>13</v>
      </c>
      <c r="B2972" s="7" t="n">
        <v>46539.0</v>
      </c>
      <c r="C2972" s="13" t="s">
        <v>33</v>
      </c>
      <c r="D2972" s="13" t="s">
        <v>31</v>
      </c>
      <c r="E2972" s="13" t="s">
        <v>25</v>
      </c>
      <c r="F2972" s="13" t="s">
        <v>47</v>
      </c>
      <c r="G2972" s="13" t="n">
        <v>9.133</v>
      </c>
      <c r="H2972" s="13" t="n">
        <v>8.62</v>
      </c>
      <c r="I2972" s="13" t="n">
        <v>8.846</v>
      </c>
      <c r="J2972" s="13" t="n">
        <v>8.671</v>
      </c>
      <c r="K2972" s="13" t="n">
        <v>8.819</v>
      </c>
      <c r="L2972" s="13" t="n">
        <v>8.734</v>
      </c>
      <c r="M2972" s="13" t="n">
        <v>0.0</v>
      </c>
      <c r="N2972" s="13" t="n">
        <v>0.0</v>
      </c>
      <c r="O2972" s="13" t="n">
        <v>0.0</v>
      </c>
      <c r="P2972" s="13" t="n">
        <v>0.0</v>
      </c>
      <c r="Q2972" t="s">
        <v>51</v>
      </c>
      <c r="R2972" t="s">
        <v>1774</v>
      </c>
      <c r="S2972" t="s">
        <v>1176</v>
      </c>
    </row>
    <row r="2973" spans="1:16" x14ac:dyDescent="0.25">
      <c r="A2973" s="13" t="s">
        <v>13</v>
      </c>
      <c r="B2973" s="7" t="n">
        <v>46539.0</v>
      </c>
      <c r="C2973" s="13" t="s">
        <v>33</v>
      </c>
      <c r="D2973" s="13" t="s">
        <v>31</v>
      </c>
      <c r="E2973" s="13" t="s">
        <v>27</v>
      </c>
      <c r="F2973" s="13" t="s">
        <v>47</v>
      </c>
      <c r="G2973" s="13" t="n">
        <v>9.082</v>
      </c>
      <c r="H2973" s="13" t="n">
        <v>8.549</v>
      </c>
      <c r="I2973" s="13" t="n">
        <v>8.786</v>
      </c>
      <c r="J2973" s="13" t="n">
        <v>8.601</v>
      </c>
      <c r="K2973" s="13" t="n">
        <v>8.757</v>
      </c>
      <c r="L2973" s="13" t="n">
        <v>8.665</v>
      </c>
      <c r="M2973" s="13" t="n">
        <v>0.0</v>
      </c>
      <c r="N2973" s="13" t="n">
        <v>0.0</v>
      </c>
      <c r="O2973" s="13" t="n">
        <v>0.0</v>
      </c>
      <c r="P2973" s="13" t="n">
        <v>0.0</v>
      </c>
      <c r="Q2973" t="s">
        <v>51</v>
      </c>
      <c r="R2973" t="s">
        <v>217</v>
      </c>
      <c r="S2973" t="s">
        <v>1176</v>
      </c>
    </row>
    <row r="2974" spans="1:16" x14ac:dyDescent="0.25">
      <c r="A2974" s="13" t="s">
        <v>13</v>
      </c>
      <c r="B2974" s="7" t="n">
        <v>46539.0</v>
      </c>
      <c r="C2974" s="13" t="s">
        <v>33</v>
      </c>
      <c r="D2974" s="13" t="s">
        <v>31</v>
      </c>
      <c r="E2974" s="13" t="s">
        <v>26</v>
      </c>
      <c r="F2974" s="13" t="s">
        <v>47</v>
      </c>
      <c r="G2974" s="13" t="n">
        <v>8.42</v>
      </c>
      <c r="H2974" s="13" t="n">
        <v>7.878</v>
      </c>
      <c r="I2974" s="13" t="n">
        <v>8.119</v>
      </c>
      <c r="J2974" s="13" t="n">
        <v>7.931</v>
      </c>
      <c r="K2974" s="13" t="n">
        <v>8.088</v>
      </c>
      <c r="L2974" s="13" t="n">
        <v>7.991</v>
      </c>
      <c r="M2974" s="13" t="n">
        <v>0.0</v>
      </c>
      <c r="N2974" s="13" t="n">
        <v>0.0</v>
      </c>
      <c r="O2974" s="13" t="n">
        <v>0.0</v>
      </c>
      <c r="P2974" s="13" t="n">
        <v>0.0</v>
      </c>
      <c r="Q2974" t="s">
        <v>51</v>
      </c>
      <c r="R2974" t="s">
        <v>804</v>
      </c>
      <c r="S2974" t="s">
        <v>1176</v>
      </c>
    </row>
    <row r="2975" spans="1:16" x14ac:dyDescent="0.25">
      <c r="A2975" s="13" t="s">
        <v>13</v>
      </c>
      <c r="B2975" s="7" t="n">
        <v>46539.0</v>
      </c>
      <c r="C2975" s="13" t="s">
        <v>33</v>
      </c>
      <c r="D2975" s="13" t="s">
        <v>28</v>
      </c>
      <c r="E2975" s="13" t="s">
        <v>25</v>
      </c>
      <c r="F2975" s="13" t="s">
        <v>47</v>
      </c>
      <c r="G2975" s="13" t="n">
        <v>9.17</v>
      </c>
      <c r="H2975" s="13" t="n">
        <v>8.754</v>
      </c>
      <c r="I2975" s="13" t="n">
        <v>8.953</v>
      </c>
      <c r="J2975" s="13" t="n">
        <v>8.818</v>
      </c>
      <c r="K2975" s="13" t="n">
        <v>8.953</v>
      </c>
      <c r="L2975" s="13" t="n">
        <v>8.889</v>
      </c>
      <c r="M2975" s="13" t="n">
        <v>0.0</v>
      </c>
      <c r="N2975" s="13" t="n">
        <v>0.0</v>
      </c>
      <c r="O2975" s="13" t="n">
        <v>0.0</v>
      </c>
      <c r="P2975" s="13" t="n">
        <v>0.0</v>
      </c>
      <c r="Q2975" t="s">
        <v>51</v>
      </c>
      <c r="R2975" t="s">
        <v>590</v>
      </c>
      <c r="S2975" t="s">
        <v>1176</v>
      </c>
    </row>
    <row r="2976" spans="1:16" x14ac:dyDescent="0.25">
      <c r="A2976" s="13" t="s">
        <v>13</v>
      </c>
      <c r="B2976" s="7" t="n">
        <v>46539.0</v>
      </c>
      <c r="C2976" s="13" t="s">
        <v>33</v>
      </c>
      <c r="D2976" s="13" t="s">
        <v>28</v>
      </c>
      <c r="E2976" s="13" t="s">
        <v>27</v>
      </c>
      <c r="F2976" s="13" t="s">
        <v>47</v>
      </c>
      <c r="G2976" s="13" t="n">
        <v>9.28</v>
      </c>
      <c r="H2976" s="13" t="n">
        <v>8.71</v>
      </c>
      <c r="I2976" s="13" t="n">
        <v>8.967</v>
      </c>
      <c r="J2976" s="13" t="n">
        <v>8.772</v>
      </c>
      <c r="K2976" s="13" t="n">
        <v>8.944</v>
      </c>
      <c r="L2976" s="13" t="n">
        <v>8.84</v>
      </c>
      <c r="M2976" s="13" t="n">
        <v>0.0</v>
      </c>
      <c r="N2976" s="13" t="n">
        <v>0.0</v>
      </c>
      <c r="O2976" s="13" t="n">
        <v>0.0</v>
      </c>
      <c r="P2976" s="13" t="n">
        <v>0.0</v>
      </c>
      <c r="Q2976" t="s">
        <v>51</v>
      </c>
      <c r="R2976" t="s">
        <v>612</v>
      </c>
      <c r="S2976" t="s">
        <v>1176</v>
      </c>
    </row>
    <row r="2977" spans="1:16" x14ac:dyDescent="0.25">
      <c r="A2977" s="13" t="s">
        <v>13</v>
      </c>
      <c r="B2977" s="7" t="n">
        <v>46539.0</v>
      </c>
      <c r="C2977" s="13" t="s">
        <v>33</v>
      </c>
      <c r="D2977" s="13" t="s">
        <v>28</v>
      </c>
      <c r="E2977" s="13" t="s">
        <v>26</v>
      </c>
      <c r="F2977" s="13" t="s">
        <v>47</v>
      </c>
      <c r="G2977" s="13" t="n">
        <v>8.904</v>
      </c>
      <c r="H2977" s="13" t="n">
        <v>8.348</v>
      </c>
      <c r="I2977" s="13" t="n">
        <v>8.601</v>
      </c>
      <c r="J2977" s="13" t="n">
        <v>8.411</v>
      </c>
      <c r="K2977" s="13" t="n">
        <v>8.58</v>
      </c>
      <c r="L2977" s="13" t="n">
        <v>8.476</v>
      </c>
      <c r="M2977" s="13" t="n">
        <v>0.0</v>
      </c>
      <c r="N2977" s="13" t="n">
        <v>0.0</v>
      </c>
      <c r="O2977" s="13" t="n">
        <v>0.0</v>
      </c>
      <c r="P2977" s="13" t="n">
        <v>0.0</v>
      </c>
      <c r="Q2977" t="s">
        <v>51</v>
      </c>
      <c r="R2977" t="s">
        <v>1775</v>
      </c>
      <c r="S2977" t="s">
        <v>1176</v>
      </c>
    </row>
    <row r="2978" spans="1:16" x14ac:dyDescent="0.25">
      <c r="A2978" s="13" t="s">
        <v>13</v>
      </c>
      <c r="B2978" s="7" t="n">
        <v>46539.0</v>
      </c>
      <c r="C2978" s="13" t="s">
        <v>33</v>
      </c>
      <c r="D2978" s="13" t="s">
        <v>29</v>
      </c>
      <c r="E2978" s="13" t="s">
        <v>25</v>
      </c>
      <c r="F2978" s="13" t="s">
        <v>47</v>
      </c>
      <c r="G2978" s="13" t="n">
        <v>10.28</v>
      </c>
      <c r="H2978" s="13" t="n">
        <v>9.727</v>
      </c>
      <c r="I2978" s="13" t="n">
        <v>9.984</v>
      </c>
      <c r="J2978" s="13" t="n">
        <v>9.799</v>
      </c>
      <c r="K2978" s="13" t="n">
        <v>9.973</v>
      </c>
      <c r="L2978" s="13" t="n">
        <v>9.886</v>
      </c>
      <c r="M2978" s="13" t="n">
        <v>0.0</v>
      </c>
      <c r="N2978" s="13" t="n">
        <v>0.0</v>
      </c>
      <c r="O2978" s="13" t="n">
        <v>0.0</v>
      </c>
      <c r="P2978" s="13" t="n">
        <v>0.0</v>
      </c>
      <c r="Q2978" t="s">
        <v>51</v>
      </c>
      <c r="R2978" t="s">
        <v>1776</v>
      </c>
      <c r="S2978" t="s">
        <v>1176</v>
      </c>
    </row>
    <row r="2979" spans="1:16" x14ac:dyDescent="0.25">
      <c r="A2979" s="13" t="s">
        <v>13</v>
      </c>
      <c r="B2979" s="7" t="n">
        <v>46539.0</v>
      </c>
      <c r="C2979" s="13" t="s">
        <v>33</v>
      </c>
      <c r="D2979" s="13" t="s">
        <v>29</v>
      </c>
      <c r="E2979" s="13" t="s">
        <v>27</v>
      </c>
      <c r="F2979" s="13" t="s">
        <v>47</v>
      </c>
      <c r="G2979" s="13" t="n">
        <v>10.353</v>
      </c>
      <c r="H2979" s="13" t="n">
        <v>9.654</v>
      </c>
      <c r="I2979" s="13" t="n">
        <v>9.969</v>
      </c>
      <c r="J2979" s="13" t="n">
        <v>9.725</v>
      </c>
      <c r="K2979" s="13" t="n">
        <v>9.937</v>
      </c>
      <c r="L2979" s="13" t="n">
        <v>9.809</v>
      </c>
      <c r="M2979" s="13" t="n">
        <v>0.0</v>
      </c>
      <c r="N2979" s="13" t="n">
        <v>0.0</v>
      </c>
      <c r="O2979" s="13" t="n">
        <v>0.0</v>
      </c>
      <c r="P2979" s="13" t="n">
        <v>0.0</v>
      </c>
      <c r="Q2979" t="s">
        <v>51</v>
      </c>
      <c r="R2979" t="s">
        <v>1045</v>
      </c>
      <c r="S2979" t="s">
        <v>1176</v>
      </c>
    </row>
    <row r="2980" spans="1:16" x14ac:dyDescent="0.25">
      <c r="A2980" s="13" t="s">
        <v>13</v>
      </c>
      <c r="B2980" s="7" t="n">
        <v>46539.0</v>
      </c>
      <c r="C2980" s="13" t="s">
        <v>33</v>
      </c>
      <c r="D2980" s="13" t="s">
        <v>29</v>
      </c>
      <c r="E2980" s="13" t="s">
        <v>26</v>
      </c>
      <c r="F2980" s="13" t="s">
        <v>47</v>
      </c>
      <c r="G2980" s="13" t="n">
        <v>9.736</v>
      </c>
      <c r="H2980" s="13" t="n">
        <v>9.064</v>
      </c>
      <c r="I2980" s="13" t="n">
        <v>9.367</v>
      </c>
      <c r="J2980" s="13" t="n">
        <v>9.132</v>
      </c>
      <c r="K2980" s="13" t="n">
        <v>9.336</v>
      </c>
      <c r="L2980" s="13" t="n">
        <v>9.217</v>
      </c>
      <c r="M2980" s="13" t="n">
        <v>0.0</v>
      </c>
      <c r="N2980" s="13" t="n">
        <v>0.0</v>
      </c>
      <c r="O2980" s="13" t="n">
        <v>0.0</v>
      </c>
      <c r="P2980" s="13" t="n">
        <v>0.0</v>
      </c>
      <c r="Q2980" t="s">
        <v>51</v>
      </c>
      <c r="R2980" t="s">
        <v>1593</v>
      </c>
      <c r="S2980" t="s">
        <v>1176</v>
      </c>
    </row>
    <row r="2981" spans="1:16" x14ac:dyDescent="0.25">
      <c r="A2981" s="13" t="s">
        <v>13</v>
      </c>
      <c r="B2981" s="7" t="n">
        <v>46539.0</v>
      </c>
      <c r="C2981" s="13" t="s">
        <v>33</v>
      </c>
      <c r="D2981" s="13" t="s">
        <v>31</v>
      </c>
      <c r="E2981" s="13" t="s">
        <v>25</v>
      </c>
      <c r="F2981" s="13" t="s">
        <v>48</v>
      </c>
      <c r="G2981" s="13" t="n">
        <v>8.593</v>
      </c>
      <c r="H2981" s="13" t="n">
        <v>8.053</v>
      </c>
      <c r="I2981" s="13" t="n">
        <v>8.288</v>
      </c>
      <c r="J2981" s="13" t="n">
        <v>8.103</v>
      </c>
      <c r="K2981" s="13" t="n">
        <v>8.258</v>
      </c>
      <c r="L2981" s="13" t="n">
        <v>8.164</v>
      </c>
      <c r="M2981" s="13" t="n">
        <v>0.0</v>
      </c>
      <c r="N2981" s="13" t="n">
        <v>0.0</v>
      </c>
      <c r="O2981" s="13" t="n">
        <v>0.0</v>
      </c>
      <c r="P2981" s="13" t="n">
        <v>0.0</v>
      </c>
      <c r="Q2981" t="s">
        <v>51</v>
      </c>
      <c r="R2981" t="s">
        <v>1151</v>
      </c>
      <c r="S2981" t="s">
        <v>1176</v>
      </c>
    </row>
    <row r="2982" spans="1:16" x14ac:dyDescent="0.25">
      <c r="A2982" s="13" t="s">
        <v>13</v>
      </c>
      <c r="B2982" s="7" t="n">
        <v>46539.0</v>
      </c>
      <c r="C2982" s="13" t="s">
        <v>33</v>
      </c>
      <c r="D2982" s="13" t="s">
        <v>31</v>
      </c>
      <c r="E2982" s="13" t="s">
        <v>27</v>
      </c>
      <c r="F2982" s="13" t="s">
        <v>48</v>
      </c>
      <c r="G2982" s="13" t="n">
        <v>8.581</v>
      </c>
      <c r="H2982" s="13" t="n">
        <v>8.01</v>
      </c>
      <c r="I2982" s="13" t="n">
        <v>8.26</v>
      </c>
      <c r="J2982" s="13" t="n">
        <v>8.062</v>
      </c>
      <c r="K2982" s="13" t="n">
        <v>8.227</v>
      </c>
      <c r="L2982" s="13" t="n">
        <v>8.123</v>
      </c>
      <c r="M2982" s="13" t="n">
        <v>0.0</v>
      </c>
      <c r="N2982" s="13" t="n">
        <v>0.0</v>
      </c>
      <c r="O2982" s="13" t="n">
        <v>0.0</v>
      </c>
      <c r="P2982" s="13" t="n">
        <v>0.0</v>
      </c>
      <c r="Q2982" t="s">
        <v>51</v>
      </c>
      <c r="R2982" t="s">
        <v>1689</v>
      </c>
      <c r="S2982" t="s">
        <v>1176</v>
      </c>
    </row>
    <row r="2983" spans="1:16" x14ac:dyDescent="0.25">
      <c r="A2983" s="13" t="s">
        <v>13</v>
      </c>
      <c r="B2983" s="7" t="n">
        <v>46539.0</v>
      </c>
      <c r="C2983" s="13" t="s">
        <v>33</v>
      </c>
      <c r="D2983" s="13" t="s">
        <v>31</v>
      </c>
      <c r="E2983" s="13" t="s">
        <v>26</v>
      </c>
      <c r="F2983" s="13" t="s">
        <v>48</v>
      </c>
      <c r="G2983" s="13" t="n">
        <v>7.82</v>
      </c>
      <c r="H2983" s="13" t="n">
        <v>7.278</v>
      </c>
      <c r="I2983" s="13" t="n">
        <v>7.519</v>
      </c>
      <c r="J2983" s="13" t="n">
        <v>7.331</v>
      </c>
      <c r="K2983" s="13" t="n">
        <v>7.488</v>
      </c>
      <c r="L2983" s="13" t="n">
        <v>7.391</v>
      </c>
      <c r="M2983" s="13" t="n">
        <v>0.0</v>
      </c>
      <c r="N2983" s="13" t="n">
        <v>0.0</v>
      </c>
      <c r="O2983" s="13" t="n">
        <v>0.0</v>
      </c>
      <c r="P2983" s="13" t="n">
        <v>0.0</v>
      </c>
      <c r="Q2983" t="s">
        <v>51</v>
      </c>
      <c r="R2983" t="s">
        <v>1777</v>
      </c>
      <c r="S2983" t="s">
        <v>1176</v>
      </c>
    </row>
    <row r="2984" spans="1:16" x14ac:dyDescent="0.25">
      <c r="A2984" s="13" t="s">
        <v>13</v>
      </c>
      <c r="B2984" s="7" t="n">
        <v>46539.0</v>
      </c>
      <c r="C2984" s="13" t="s">
        <v>33</v>
      </c>
      <c r="D2984" s="13" t="s">
        <v>28</v>
      </c>
      <c r="E2984" s="13" t="s">
        <v>25</v>
      </c>
      <c r="F2984" s="13" t="s">
        <v>48</v>
      </c>
      <c r="G2984" s="13" t="n">
        <v>8.57</v>
      </c>
      <c r="H2984" s="13" t="n">
        <v>8.154</v>
      </c>
      <c r="I2984" s="13" t="n">
        <v>8.353</v>
      </c>
      <c r="J2984" s="13" t="n">
        <v>8.218</v>
      </c>
      <c r="K2984" s="13" t="n">
        <v>8.353</v>
      </c>
      <c r="L2984" s="13" t="n">
        <v>8.289</v>
      </c>
      <c r="M2984" s="13" t="n">
        <v>0.0</v>
      </c>
      <c r="N2984" s="13" t="n">
        <v>0.0</v>
      </c>
      <c r="O2984" s="13" t="n">
        <v>0.0</v>
      </c>
      <c r="P2984" s="13" t="n">
        <v>0.0</v>
      </c>
      <c r="Q2984" t="s">
        <v>51</v>
      </c>
      <c r="R2984" t="s">
        <v>1535</v>
      </c>
      <c r="S2984" t="s">
        <v>1176</v>
      </c>
    </row>
    <row r="2985" spans="1:16" x14ac:dyDescent="0.25">
      <c r="A2985" s="13" t="s">
        <v>13</v>
      </c>
      <c r="B2985" s="7" t="n">
        <v>46539.0</v>
      </c>
      <c r="C2985" s="13" t="s">
        <v>33</v>
      </c>
      <c r="D2985" s="13" t="s">
        <v>28</v>
      </c>
      <c r="E2985" s="13" t="s">
        <v>27</v>
      </c>
      <c r="F2985" s="13" t="s">
        <v>48</v>
      </c>
      <c r="G2985" s="13" t="n">
        <v>8.68</v>
      </c>
      <c r="H2985" s="13" t="n">
        <v>8.11</v>
      </c>
      <c r="I2985" s="13" t="n">
        <v>8.367</v>
      </c>
      <c r="J2985" s="13" t="n">
        <v>8.172</v>
      </c>
      <c r="K2985" s="13" t="n">
        <v>8.344</v>
      </c>
      <c r="L2985" s="13" t="n">
        <v>8.24</v>
      </c>
      <c r="M2985" s="13" t="n">
        <v>0.0</v>
      </c>
      <c r="N2985" s="13" t="n">
        <v>0.0</v>
      </c>
      <c r="O2985" s="13" t="n">
        <v>0.0</v>
      </c>
      <c r="P2985" s="13" t="n">
        <v>0.0</v>
      </c>
      <c r="Q2985" t="s">
        <v>51</v>
      </c>
      <c r="R2985" t="s">
        <v>1778</v>
      </c>
      <c r="S2985" t="s">
        <v>1176</v>
      </c>
    </row>
    <row r="2986" spans="1:16" x14ac:dyDescent="0.25">
      <c r="A2986" s="13" t="s">
        <v>13</v>
      </c>
      <c r="B2986" s="7" t="n">
        <v>46539.0</v>
      </c>
      <c r="C2986" s="13" t="s">
        <v>33</v>
      </c>
      <c r="D2986" s="13" t="s">
        <v>28</v>
      </c>
      <c r="E2986" s="13" t="s">
        <v>26</v>
      </c>
      <c r="F2986" s="13" t="s">
        <v>48</v>
      </c>
      <c r="G2986" s="13" t="n">
        <v>8.304</v>
      </c>
      <c r="H2986" s="13" t="n">
        <v>7.748</v>
      </c>
      <c r="I2986" s="13" t="n">
        <v>8.001</v>
      </c>
      <c r="J2986" s="13" t="n">
        <v>7.811</v>
      </c>
      <c r="K2986" s="13" t="n">
        <v>7.98</v>
      </c>
      <c r="L2986" s="13" t="n">
        <v>7.876</v>
      </c>
      <c r="M2986" s="13" t="n">
        <v>0.0</v>
      </c>
      <c r="N2986" s="13" t="n">
        <v>0.0</v>
      </c>
      <c r="O2986" s="13" t="n">
        <v>0.0</v>
      </c>
      <c r="P2986" s="13" t="n">
        <v>0.0</v>
      </c>
      <c r="Q2986" t="s">
        <v>51</v>
      </c>
      <c r="R2986" t="s">
        <v>353</v>
      </c>
      <c r="S2986" t="s">
        <v>1176</v>
      </c>
    </row>
    <row r="2987" spans="1:16" x14ac:dyDescent="0.25">
      <c r="A2987" s="13" t="s">
        <v>13</v>
      </c>
      <c r="B2987" s="7" t="n">
        <v>46539.0</v>
      </c>
      <c r="C2987" s="13" t="s">
        <v>33</v>
      </c>
      <c r="D2987" s="13" t="s">
        <v>29</v>
      </c>
      <c r="E2987" s="13" t="s">
        <v>25</v>
      </c>
      <c r="F2987" s="13" t="s">
        <v>48</v>
      </c>
      <c r="G2987" s="13" t="n">
        <v>9.68</v>
      </c>
      <c r="H2987" s="13" t="n">
        <v>9.127</v>
      </c>
      <c r="I2987" s="13" t="n">
        <v>9.384</v>
      </c>
      <c r="J2987" s="13" t="n">
        <v>9.199</v>
      </c>
      <c r="K2987" s="13" t="n">
        <v>9.373</v>
      </c>
      <c r="L2987" s="13" t="n">
        <v>9.286</v>
      </c>
      <c r="M2987" s="13" t="n">
        <v>0.0</v>
      </c>
      <c r="N2987" s="13" t="n">
        <v>0.0</v>
      </c>
      <c r="O2987" s="13" t="n">
        <v>0.0</v>
      </c>
      <c r="P2987" s="13" t="n">
        <v>0.0</v>
      </c>
      <c r="Q2987" t="s">
        <v>51</v>
      </c>
      <c r="R2987" t="s">
        <v>1779</v>
      </c>
      <c r="S2987" t="s">
        <v>1176</v>
      </c>
    </row>
    <row r="2988" spans="1:16" x14ac:dyDescent="0.25">
      <c r="A2988" s="13" t="s">
        <v>13</v>
      </c>
      <c r="B2988" s="7" t="n">
        <v>46539.0</v>
      </c>
      <c r="C2988" s="13" t="s">
        <v>33</v>
      </c>
      <c r="D2988" s="13" t="s">
        <v>29</v>
      </c>
      <c r="E2988" s="13" t="s">
        <v>27</v>
      </c>
      <c r="F2988" s="13" t="s">
        <v>48</v>
      </c>
      <c r="G2988" s="13" t="n">
        <v>9.753</v>
      </c>
      <c r="H2988" s="13" t="n">
        <v>9.054</v>
      </c>
      <c r="I2988" s="13" t="n">
        <v>9.369</v>
      </c>
      <c r="J2988" s="13" t="n">
        <v>9.125</v>
      </c>
      <c r="K2988" s="13" t="n">
        <v>9.337</v>
      </c>
      <c r="L2988" s="13" t="n">
        <v>9.209</v>
      </c>
      <c r="M2988" s="13" t="n">
        <v>0.0</v>
      </c>
      <c r="N2988" s="13" t="n">
        <v>0.0</v>
      </c>
      <c r="O2988" s="13" t="n">
        <v>0.0</v>
      </c>
      <c r="P2988" s="13" t="n">
        <v>0.0</v>
      </c>
      <c r="Q2988" t="s">
        <v>51</v>
      </c>
      <c r="R2988" t="s">
        <v>1051</v>
      </c>
      <c r="S2988" t="s">
        <v>1176</v>
      </c>
    </row>
    <row r="2989" spans="1:16" x14ac:dyDescent="0.25">
      <c r="A2989" s="13" t="s">
        <v>13</v>
      </c>
      <c r="B2989" s="7" t="n">
        <v>46539.0</v>
      </c>
      <c r="C2989" s="13" t="s">
        <v>33</v>
      </c>
      <c r="D2989" s="13" t="s">
        <v>29</v>
      </c>
      <c r="E2989" s="13" t="s">
        <v>26</v>
      </c>
      <c r="F2989" s="13" t="s">
        <v>48</v>
      </c>
      <c r="G2989" s="13" t="n">
        <v>9.136</v>
      </c>
      <c r="H2989" s="13" t="n">
        <v>8.464</v>
      </c>
      <c r="I2989" s="13" t="n">
        <v>8.767</v>
      </c>
      <c r="J2989" s="13" t="n">
        <v>8.532</v>
      </c>
      <c r="K2989" s="13" t="n">
        <v>8.736</v>
      </c>
      <c r="L2989" s="13" t="n">
        <v>8.617</v>
      </c>
      <c r="M2989" s="13" t="n">
        <v>0.0</v>
      </c>
      <c r="N2989" s="13" t="n">
        <v>0.0</v>
      </c>
      <c r="O2989" s="13" t="n">
        <v>0.0</v>
      </c>
      <c r="P2989" s="13" t="n">
        <v>0.0</v>
      </c>
      <c r="Q2989" t="s">
        <v>51</v>
      </c>
      <c r="R2989" t="s">
        <v>368</v>
      </c>
      <c r="S2989" t="s">
        <v>1176</v>
      </c>
    </row>
    <row r="2990" spans="1:16" x14ac:dyDescent="0.25">
      <c r="A2990" s="13" t="s">
        <v>13</v>
      </c>
      <c r="B2990" s="7" t="n">
        <v>46539.0</v>
      </c>
      <c r="C2990" s="13" t="s">
        <v>34</v>
      </c>
      <c r="D2990" s="13" t="s">
        <v>24</v>
      </c>
      <c r="E2990" s="13" t="s">
        <v>25</v>
      </c>
      <c r="F2990" s="13" t="s">
        <v>46</v>
      </c>
      <c r="G2990" s="13" t="n">
        <v>9.66</v>
      </c>
      <c r="H2990" s="13" t="n">
        <v>9.141</v>
      </c>
      <c r="I2990" s="13" t="n">
        <v>9.37</v>
      </c>
      <c r="J2990" s="13" t="n">
        <v>9.194</v>
      </c>
      <c r="K2990" s="13" t="n">
        <v>9.345</v>
      </c>
      <c r="L2990" s="13" t="n">
        <v>9.266</v>
      </c>
      <c r="M2990" s="13" t="n">
        <v>0.0</v>
      </c>
      <c r="N2990" s="13" t="n">
        <v>0.0</v>
      </c>
      <c r="O2990" s="13" t="n">
        <v>0.0</v>
      </c>
      <c r="P2990" s="13" t="n">
        <v>0.0</v>
      </c>
      <c r="Q2990" t="s">
        <v>51</v>
      </c>
      <c r="R2990" t="s">
        <v>1780</v>
      </c>
      <c r="S2990" t="s">
        <v>1176</v>
      </c>
    </row>
    <row r="2991" spans="1:16" x14ac:dyDescent="0.25">
      <c r="A2991" s="13" t="s">
        <v>13</v>
      </c>
      <c r="B2991" s="7" t="n">
        <v>46539.0</v>
      </c>
      <c r="C2991" s="13" t="s">
        <v>34</v>
      </c>
      <c r="D2991" s="13" t="s">
        <v>24</v>
      </c>
      <c r="E2991" s="13" t="s">
        <v>27</v>
      </c>
      <c r="F2991" s="13" t="s">
        <v>46</v>
      </c>
      <c r="G2991" s="13" t="n">
        <v>9.834</v>
      </c>
      <c r="H2991" s="13" t="n">
        <v>9.2</v>
      </c>
      <c r="I2991" s="13" t="n">
        <v>9.47</v>
      </c>
      <c r="J2991" s="13" t="n">
        <v>9.254</v>
      </c>
      <c r="K2991" s="13" t="n">
        <v>9.432</v>
      </c>
      <c r="L2991" s="13" t="n">
        <v>9.324</v>
      </c>
      <c r="M2991" s="13" t="n">
        <v>0.0</v>
      </c>
      <c r="N2991" s="13" t="n">
        <v>0.0</v>
      </c>
      <c r="O2991" s="13" t="n">
        <v>0.0</v>
      </c>
      <c r="P2991" s="13" t="n">
        <v>0.0</v>
      </c>
      <c r="Q2991" t="s">
        <v>51</v>
      </c>
      <c r="R2991" t="s">
        <v>1721</v>
      </c>
      <c r="S2991" t="s">
        <v>1176</v>
      </c>
    </row>
    <row r="2992" spans="1:16" x14ac:dyDescent="0.25">
      <c r="A2992" s="13" t="s">
        <v>13</v>
      </c>
      <c r="B2992" s="7" t="n">
        <v>46539.0</v>
      </c>
      <c r="C2992" s="13" t="s">
        <v>34</v>
      </c>
      <c r="D2992" s="13" t="s">
        <v>24</v>
      </c>
      <c r="E2992" s="13" t="s">
        <v>26</v>
      </c>
      <c r="F2992" s="13" t="s">
        <v>46</v>
      </c>
      <c r="G2992" s="13" t="n">
        <v>9.352</v>
      </c>
      <c r="H2992" s="13" t="n">
        <v>8.755</v>
      </c>
      <c r="I2992" s="13" t="n">
        <v>9.014</v>
      </c>
      <c r="J2992" s="13" t="n">
        <v>8.809</v>
      </c>
      <c r="K2992" s="13" t="n">
        <v>8.98</v>
      </c>
      <c r="L2992" s="13" t="n">
        <v>8.878</v>
      </c>
      <c r="M2992" s="13" t="n">
        <v>0.0</v>
      </c>
      <c r="N2992" s="13" t="n">
        <v>0.0</v>
      </c>
      <c r="O2992" s="13" t="n">
        <v>0.0</v>
      </c>
      <c r="P2992" s="13" t="n">
        <v>0.0</v>
      </c>
      <c r="Q2992" t="s">
        <v>51</v>
      </c>
      <c r="R2992" t="s">
        <v>438</v>
      </c>
      <c r="S2992" t="s">
        <v>1176</v>
      </c>
    </row>
    <row r="2993" spans="1:16" x14ac:dyDescent="0.25">
      <c r="A2993" s="13" t="s">
        <v>13</v>
      </c>
      <c r="B2993" s="7" t="n">
        <v>46539.0</v>
      </c>
      <c r="C2993" s="13" t="s">
        <v>34</v>
      </c>
      <c r="D2993" s="13" t="s">
        <v>31</v>
      </c>
      <c r="E2993" s="13" t="s">
        <v>25</v>
      </c>
      <c r="F2993" s="13" t="s">
        <v>46</v>
      </c>
      <c r="G2993" s="13" t="n">
        <v>9.628</v>
      </c>
      <c r="H2993" s="13" t="n">
        <v>9.086</v>
      </c>
      <c r="I2993" s="13" t="n">
        <v>9.322</v>
      </c>
      <c r="J2993" s="13" t="n">
        <v>9.137</v>
      </c>
      <c r="K2993" s="13" t="n">
        <v>9.292</v>
      </c>
      <c r="L2993" s="13" t="n">
        <v>9.198</v>
      </c>
      <c r="M2993" s="13" t="n">
        <v>0.0</v>
      </c>
      <c r="N2993" s="13" t="n">
        <v>0.0</v>
      </c>
      <c r="O2993" s="13" t="n">
        <v>0.0</v>
      </c>
      <c r="P2993" s="13" t="n">
        <v>0.0</v>
      </c>
      <c r="Q2993" t="s">
        <v>51</v>
      </c>
      <c r="R2993" t="s">
        <v>1781</v>
      </c>
      <c r="S2993" t="s">
        <v>1176</v>
      </c>
    </row>
    <row r="2994" spans="1:16" x14ac:dyDescent="0.25">
      <c r="A2994" s="13" t="s">
        <v>13</v>
      </c>
      <c r="B2994" s="7" t="n">
        <v>46539.0</v>
      </c>
      <c r="C2994" s="13" t="s">
        <v>34</v>
      </c>
      <c r="D2994" s="13" t="s">
        <v>31</v>
      </c>
      <c r="E2994" s="13" t="s">
        <v>27</v>
      </c>
      <c r="F2994" s="13" t="s">
        <v>46</v>
      </c>
      <c r="G2994" s="13" t="n">
        <v>9.616</v>
      </c>
      <c r="H2994" s="13" t="n">
        <v>9.043</v>
      </c>
      <c r="I2994" s="13" t="n">
        <v>9.294</v>
      </c>
      <c r="J2994" s="13" t="n">
        <v>9.095</v>
      </c>
      <c r="K2994" s="13" t="n">
        <v>9.261</v>
      </c>
      <c r="L2994" s="13" t="n">
        <v>9.156</v>
      </c>
      <c r="M2994" s="13" t="n">
        <v>0.0</v>
      </c>
      <c r="N2994" s="13" t="n">
        <v>0.0</v>
      </c>
      <c r="O2994" s="13" t="n">
        <v>0.0</v>
      </c>
      <c r="P2994" s="13" t="n">
        <v>0.0</v>
      </c>
      <c r="Q2994" t="s">
        <v>51</v>
      </c>
      <c r="R2994" t="s">
        <v>178</v>
      </c>
      <c r="S2994" t="s">
        <v>1176</v>
      </c>
    </row>
    <row r="2995" spans="1:16" x14ac:dyDescent="0.25">
      <c r="A2995" s="13" t="s">
        <v>13</v>
      </c>
      <c r="B2995" s="7" t="n">
        <v>46539.0</v>
      </c>
      <c r="C2995" s="13" t="s">
        <v>34</v>
      </c>
      <c r="D2995" s="13" t="s">
        <v>31</v>
      </c>
      <c r="E2995" s="13" t="s">
        <v>26</v>
      </c>
      <c r="F2995" s="13" t="s">
        <v>46</v>
      </c>
      <c r="G2995" s="13" t="n">
        <v>8.851</v>
      </c>
      <c r="H2995" s="13" t="n">
        <v>8.308</v>
      </c>
      <c r="I2995" s="13" t="n">
        <v>8.549</v>
      </c>
      <c r="J2995" s="13" t="n">
        <v>8.361</v>
      </c>
      <c r="K2995" s="13" t="n">
        <v>8.518</v>
      </c>
      <c r="L2995" s="13" t="n">
        <v>8.421</v>
      </c>
      <c r="M2995" s="13" t="n">
        <v>0.0</v>
      </c>
      <c r="N2995" s="13" t="n">
        <v>0.0</v>
      </c>
      <c r="O2995" s="13" t="n">
        <v>0.0</v>
      </c>
      <c r="P2995" s="13" t="n">
        <v>0.0</v>
      </c>
      <c r="Q2995" t="s">
        <v>51</v>
      </c>
      <c r="R2995" t="s">
        <v>1107</v>
      </c>
      <c r="S2995" t="s">
        <v>1176</v>
      </c>
    </row>
    <row r="2996" spans="1:16" x14ac:dyDescent="0.25">
      <c r="A2996" s="13" t="s">
        <v>13</v>
      </c>
      <c r="B2996" s="7" t="n">
        <v>46539.0</v>
      </c>
      <c r="C2996" s="13" t="s">
        <v>34</v>
      </c>
      <c r="D2996" s="13" t="s">
        <v>28</v>
      </c>
      <c r="E2996" s="13" t="s">
        <v>25</v>
      </c>
      <c r="F2996" s="13" t="s">
        <v>46</v>
      </c>
      <c r="G2996" s="13" t="n">
        <v>9.577</v>
      </c>
      <c r="H2996" s="13" t="n">
        <v>9.172</v>
      </c>
      <c r="I2996" s="13" t="n">
        <v>9.369</v>
      </c>
      <c r="J2996" s="13" t="n">
        <v>9.237</v>
      </c>
      <c r="K2996" s="13" t="n">
        <v>9.37</v>
      </c>
      <c r="L2996" s="13" t="n">
        <v>9.311</v>
      </c>
      <c r="M2996" s="13" t="n">
        <v>0.0</v>
      </c>
      <c r="N2996" s="13" t="n">
        <v>0.0</v>
      </c>
      <c r="O2996" s="13" t="n">
        <v>0.0</v>
      </c>
      <c r="P2996" s="13" t="n">
        <v>0.0</v>
      </c>
      <c r="Q2996" t="s">
        <v>51</v>
      </c>
      <c r="R2996" t="s">
        <v>1782</v>
      </c>
      <c r="S2996" t="s">
        <v>1176</v>
      </c>
    </row>
    <row r="2997" spans="1:16" x14ac:dyDescent="0.25">
      <c r="A2997" s="13" t="s">
        <v>13</v>
      </c>
      <c r="B2997" s="7" t="n">
        <v>46539.0</v>
      </c>
      <c r="C2997" s="13" t="s">
        <v>34</v>
      </c>
      <c r="D2997" s="13" t="s">
        <v>28</v>
      </c>
      <c r="E2997" s="13" t="s">
        <v>27</v>
      </c>
      <c r="F2997" s="13" t="s">
        <v>46</v>
      </c>
      <c r="G2997" s="13" t="n">
        <v>9.716</v>
      </c>
      <c r="H2997" s="13" t="n">
        <v>9.144</v>
      </c>
      <c r="I2997" s="13" t="n">
        <v>9.403</v>
      </c>
      <c r="J2997" s="13" t="n">
        <v>9.207</v>
      </c>
      <c r="K2997" s="13" t="n">
        <v>9.379</v>
      </c>
      <c r="L2997" s="13" t="n">
        <v>9.275</v>
      </c>
      <c r="M2997" s="13" t="n">
        <v>0.0</v>
      </c>
      <c r="N2997" s="13" t="n">
        <v>0.0</v>
      </c>
      <c r="O2997" s="13" t="n">
        <v>0.0</v>
      </c>
      <c r="P2997" s="13" t="n">
        <v>0.0</v>
      </c>
      <c r="Q2997" t="s">
        <v>51</v>
      </c>
      <c r="R2997" t="s">
        <v>1783</v>
      </c>
      <c r="S2997" t="s">
        <v>1176</v>
      </c>
    </row>
    <row r="2998" spans="1:16" x14ac:dyDescent="0.25">
      <c r="A2998" s="13" t="s">
        <v>13</v>
      </c>
      <c r="B2998" s="7" t="n">
        <v>46539.0</v>
      </c>
      <c r="C2998" s="13" t="s">
        <v>34</v>
      </c>
      <c r="D2998" s="13" t="s">
        <v>28</v>
      </c>
      <c r="E2998" s="13" t="s">
        <v>26</v>
      </c>
      <c r="F2998" s="13" t="s">
        <v>46</v>
      </c>
      <c r="G2998" s="13" t="n">
        <v>9.338</v>
      </c>
      <c r="H2998" s="13" t="n">
        <v>8.781</v>
      </c>
      <c r="I2998" s="13" t="n">
        <v>9.035</v>
      </c>
      <c r="J2998" s="13" t="n">
        <v>8.844</v>
      </c>
      <c r="K2998" s="13" t="n">
        <v>9.013</v>
      </c>
      <c r="L2998" s="13" t="n">
        <v>8.91</v>
      </c>
      <c r="M2998" s="13" t="n">
        <v>0.0</v>
      </c>
      <c r="N2998" s="13" t="n">
        <v>0.0</v>
      </c>
      <c r="O2998" s="13" t="n">
        <v>0.0</v>
      </c>
      <c r="P2998" s="13" t="n">
        <v>0.0</v>
      </c>
      <c r="Q2998" t="s">
        <v>51</v>
      </c>
      <c r="R2998" t="s">
        <v>633</v>
      </c>
      <c r="S2998" t="s">
        <v>1176</v>
      </c>
    </row>
    <row r="2999" spans="1:16" x14ac:dyDescent="0.25">
      <c r="A2999" s="13" t="s">
        <v>13</v>
      </c>
      <c r="B2999" s="7" t="n">
        <v>46539.0</v>
      </c>
      <c r="C2999" s="13" t="s">
        <v>34</v>
      </c>
      <c r="D2999" s="13" t="s">
        <v>29</v>
      </c>
      <c r="E2999" s="13" t="s">
        <v>25</v>
      </c>
      <c r="F2999" s="13" t="s">
        <v>46</v>
      </c>
      <c r="G2999" s="13" t="n">
        <v>10.715</v>
      </c>
      <c r="H2999" s="13" t="n">
        <v>10.168</v>
      </c>
      <c r="I2999" s="13" t="n">
        <v>10.423</v>
      </c>
      <c r="J2999" s="13" t="n">
        <v>10.241</v>
      </c>
      <c r="K2999" s="13" t="n">
        <v>10.414</v>
      </c>
      <c r="L2999" s="13" t="n">
        <v>10.328</v>
      </c>
      <c r="M2999" s="13" t="n">
        <v>0.0</v>
      </c>
      <c r="N2999" s="13" t="n">
        <v>0.0</v>
      </c>
      <c r="O2999" s="13" t="n">
        <v>0.0</v>
      </c>
      <c r="P2999" s="13" t="n">
        <v>0.0</v>
      </c>
      <c r="Q2999" t="s">
        <v>51</v>
      </c>
      <c r="R2999" t="s">
        <v>1784</v>
      </c>
      <c r="S2999" t="s">
        <v>1176</v>
      </c>
    </row>
    <row r="3000" spans="1:16" x14ac:dyDescent="0.25">
      <c r="A3000" s="13" t="s">
        <v>13</v>
      </c>
      <c r="B3000" s="7" t="n">
        <v>46539.0</v>
      </c>
      <c r="C3000" s="13" t="s">
        <v>34</v>
      </c>
      <c r="D3000" s="13" t="s">
        <v>29</v>
      </c>
      <c r="E3000" s="13" t="s">
        <v>27</v>
      </c>
      <c r="F3000" s="13" t="s">
        <v>46</v>
      </c>
      <c r="G3000" s="13" t="n">
        <v>10.784</v>
      </c>
      <c r="H3000" s="13" t="n">
        <v>10.092</v>
      </c>
      <c r="I3000" s="13" t="n">
        <v>10.406</v>
      </c>
      <c r="J3000" s="13" t="n">
        <v>10.163</v>
      </c>
      <c r="K3000" s="13" t="n">
        <v>10.374</v>
      </c>
      <c r="L3000" s="13" t="n">
        <v>10.249</v>
      </c>
      <c r="M3000" s="13" t="n">
        <v>0.0</v>
      </c>
      <c r="N3000" s="13" t="n">
        <v>0.0</v>
      </c>
      <c r="O3000" s="13" t="n">
        <v>0.0</v>
      </c>
      <c r="P3000" s="13" t="n">
        <v>0.0</v>
      </c>
      <c r="Q3000" t="s">
        <v>51</v>
      </c>
      <c r="R3000" t="s">
        <v>1785</v>
      </c>
      <c r="S3000" t="s">
        <v>1176</v>
      </c>
    </row>
    <row r="3001" spans="1:16" x14ac:dyDescent="0.25">
      <c r="A3001" s="13" t="s">
        <v>13</v>
      </c>
      <c r="B3001" s="7" t="n">
        <v>46539.0</v>
      </c>
      <c r="C3001" s="13" t="s">
        <v>34</v>
      </c>
      <c r="D3001" s="13" t="s">
        <v>29</v>
      </c>
      <c r="E3001" s="13" t="s">
        <v>26</v>
      </c>
      <c r="F3001" s="13" t="s">
        <v>46</v>
      </c>
      <c r="G3001" s="13" t="n">
        <v>10.015</v>
      </c>
      <c r="H3001" s="13" t="n">
        <v>9.363</v>
      </c>
      <c r="I3001" s="13" t="n">
        <v>9.657</v>
      </c>
      <c r="J3001" s="13" t="n">
        <v>9.431</v>
      </c>
      <c r="K3001" s="13" t="n">
        <v>9.631</v>
      </c>
      <c r="L3001" s="13" t="n">
        <v>9.525</v>
      </c>
      <c r="M3001" s="13" t="n">
        <v>0.0</v>
      </c>
      <c r="N3001" s="13" t="n">
        <v>0.0</v>
      </c>
      <c r="O3001" s="13" t="n">
        <v>0.0</v>
      </c>
      <c r="P3001" s="13" t="n">
        <v>0.0</v>
      </c>
      <c r="Q3001" t="s">
        <v>51</v>
      </c>
      <c r="R3001" t="s">
        <v>1786</v>
      </c>
      <c r="S3001" t="s">
        <v>1176</v>
      </c>
    </row>
    <row r="3002" spans="1:16" x14ac:dyDescent="0.25">
      <c r="A3002" s="13" t="s">
        <v>13</v>
      </c>
      <c r="B3002" s="7" t="n">
        <v>46539.0</v>
      </c>
      <c r="C3002" s="13" t="s">
        <v>34</v>
      </c>
      <c r="D3002" s="13" t="s">
        <v>24</v>
      </c>
      <c r="E3002" s="13" t="s">
        <v>25</v>
      </c>
      <c r="F3002" s="13" t="s">
        <v>47</v>
      </c>
      <c r="G3002" s="13" t="n">
        <v>9.315</v>
      </c>
      <c r="H3002" s="13" t="n">
        <v>8.772</v>
      </c>
      <c r="I3002" s="13" t="n">
        <v>9.007</v>
      </c>
      <c r="J3002" s="13" t="n">
        <v>8.825</v>
      </c>
      <c r="K3002" s="13" t="n">
        <v>8.979</v>
      </c>
      <c r="L3002" s="13" t="n">
        <v>8.894</v>
      </c>
      <c r="M3002" s="13" t="n">
        <v>0.0</v>
      </c>
      <c r="N3002" s="13" t="n">
        <v>0.0</v>
      </c>
      <c r="O3002" s="13" t="n">
        <v>0.0</v>
      </c>
      <c r="P3002" s="13" t="n">
        <v>0.0</v>
      </c>
      <c r="Q3002" t="s">
        <v>51</v>
      </c>
      <c r="R3002" t="s">
        <v>628</v>
      </c>
      <c r="S3002" t="s">
        <v>1176</v>
      </c>
    </row>
    <row r="3003" spans="1:16" x14ac:dyDescent="0.25">
      <c r="A3003" s="13" t="s">
        <v>13</v>
      </c>
      <c r="B3003" s="7" t="n">
        <v>46539.0</v>
      </c>
      <c r="C3003" s="13" t="s">
        <v>34</v>
      </c>
      <c r="D3003" s="13" t="s">
        <v>24</v>
      </c>
      <c r="E3003" s="13" t="s">
        <v>27</v>
      </c>
      <c r="F3003" s="13" t="s">
        <v>47</v>
      </c>
      <c r="G3003" s="13" t="n">
        <v>9.374</v>
      </c>
      <c r="H3003" s="13" t="n">
        <v>8.761</v>
      </c>
      <c r="I3003" s="13" t="n">
        <v>9.026</v>
      </c>
      <c r="J3003" s="13" t="n">
        <v>8.815</v>
      </c>
      <c r="K3003" s="13" t="n">
        <v>8.99</v>
      </c>
      <c r="L3003" s="13" t="n">
        <v>8.889</v>
      </c>
      <c r="M3003" s="13" t="n">
        <v>0.0</v>
      </c>
      <c r="N3003" s="13" t="n">
        <v>0.0</v>
      </c>
      <c r="O3003" s="13" t="n">
        <v>0.0</v>
      </c>
      <c r="P3003" s="13" t="n">
        <v>0.0</v>
      </c>
      <c r="Q3003" t="s">
        <v>51</v>
      </c>
      <c r="R3003" t="s">
        <v>114</v>
      </c>
      <c r="S3003" t="s">
        <v>1176</v>
      </c>
    </row>
    <row r="3004" spans="1:16" x14ac:dyDescent="0.25">
      <c r="A3004" s="13" t="s">
        <v>13</v>
      </c>
      <c r="B3004" s="7" t="n">
        <v>46539.0</v>
      </c>
      <c r="C3004" s="13" t="s">
        <v>34</v>
      </c>
      <c r="D3004" s="13" t="s">
        <v>24</v>
      </c>
      <c r="E3004" s="13" t="s">
        <v>26</v>
      </c>
      <c r="F3004" s="13" t="s">
        <v>47</v>
      </c>
      <c r="G3004" s="13" t="n">
        <v>8.952</v>
      </c>
      <c r="H3004" s="13" t="n">
        <v>8.355</v>
      </c>
      <c r="I3004" s="13" t="n">
        <v>8.614</v>
      </c>
      <c r="J3004" s="13" t="n">
        <v>8.409</v>
      </c>
      <c r="K3004" s="13" t="n">
        <v>8.58</v>
      </c>
      <c r="L3004" s="13" t="n">
        <v>8.478</v>
      </c>
      <c r="M3004" s="13" t="n">
        <v>0.0</v>
      </c>
      <c r="N3004" s="13" t="n">
        <v>0.0</v>
      </c>
      <c r="O3004" s="13" t="n">
        <v>0.0</v>
      </c>
      <c r="P3004" s="13" t="n">
        <v>0.0</v>
      </c>
      <c r="Q3004" t="s">
        <v>51</v>
      </c>
      <c r="R3004" t="s">
        <v>837</v>
      </c>
      <c r="S3004" t="s">
        <v>1176</v>
      </c>
    </row>
    <row r="3005" spans="1:16" x14ac:dyDescent="0.25">
      <c r="A3005" s="13" t="s">
        <v>13</v>
      </c>
      <c r="B3005" s="7" t="n">
        <v>46539.0</v>
      </c>
      <c r="C3005" s="13" t="s">
        <v>34</v>
      </c>
      <c r="D3005" s="13" t="s">
        <v>31</v>
      </c>
      <c r="E3005" s="13" t="s">
        <v>25</v>
      </c>
      <c r="F3005" s="13" t="s">
        <v>47</v>
      </c>
      <c r="G3005" s="13" t="n">
        <v>9.228</v>
      </c>
      <c r="H3005" s="13" t="n">
        <v>8.686</v>
      </c>
      <c r="I3005" s="13" t="n">
        <v>8.922</v>
      </c>
      <c r="J3005" s="13" t="n">
        <v>8.737</v>
      </c>
      <c r="K3005" s="13" t="n">
        <v>8.892</v>
      </c>
      <c r="L3005" s="13" t="n">
        <v>8.798</v>
      </c>
      <c r="M3005" s="13" t="n">
        <v>0.0</v>
      </c>
      <c r="N3005" s="13" t="n">
        <v>0.0</v>
      </c>
      <c r="O3005" s="13" t="n">
        <v>0.0</v>
      </c>
      <c r="P3005" s="13" t="n">
        <v>0.0</v>
      </c>
      <c r="Q3005" t="s">
        <v>51</v>
      </c>
      <c r="R3005" t="s">
        <v>174</v>
      </c>
      <c r="S3005" t="s">
        <v>1176</v>
      </c>
    </row>
    <row r="3006" spans="1:16" x14ac:dyDescent="0.25">
      <c r="A3006" s="13" t="s">
        <v>13</v>
      </c>
      <c r="B3006" s="7" t="n">
        <v>46539.0</v>
      </c>
      <c r="C3006" s="13" t="s">
        <v>34</v>
      </c>
      <c r="D3006" s="13" t="s">
        <v>31</v>
      </c>
      <c r="E3006" s="13" t="s">
        <v>27</v>
      </c>
      <c r="F3006" s="13" t="s">
        <v>47</v>
      </c>
      <c r="G3006" s="13" t="n">
        <v>9.117</v>
      </c>
      <c r="H3006" s="13" t="n">
        <v>8.582</v>
      </c>
      <c r="I3006" s="13" t="n">
        <v>8.819</v>
      </c>
      <c r="J3006" s="13" t="n">
        <v>8.634</v>
      </c>
      <c r="K3006" s="13" t="n">
        <v>8.791</v>
      </c>
      <c r="L3006" s="13" t="n">
        <v>8.699</v>
      </c>
      <c r="M3006" s="13" t="n">
        <v>0.0</v>
      </c>
      <c r="N3006" s="13" t="n">
        <v>0.0</v>
      </c>
      <c r="O3006" s="13" t="n">
        <v>0.0</v>
      </c>
      <c r="P3006" s="13" t="n">
        <v>0.0</v>
      </c>
      <c r="Q3006" t="s">
        <v>51</v>
      </c>
      <c r="R3006" t="s">
        <v>581</v>
      </c>
      <c r="S3006" t="s">
        <v>1176</v>
      </c>
    </row>
    <row r="3007" spans="1:16" x14ac:dyDescent="0.25">
      <c r="A3007" s="13" t="s">
        <v>13</v>
      </c>
      <c r="B3007" s="7" t="n">
        <v>46539.0</v>
      </c>
      <c r="C3007" s="13" t="s">
        <v>34</v>
      </c>
      <c r="D3007" s="13" t="s">
        <v>31</v>
      </c>
      <c r="E3007" s="13" t="s">
        <v>26</v>
      </c>
      <c r="F3007" s="13" t="s">
        <v>47</v>
      </c>
      <c r="G3007" s="13" t="n">
        <v>8.451</v>
      </c>
      <c r="H3007" s="13" t="n">
        <v>7.908</v>
      </c>
      <c r="I3007" s="13" t="n">
        <v>8.149</v>
      </c>
      <c r="J3007" s="13" t="n">
        <v>7.961</v>
      </c>
      <c r="K3007" s="13" t="n">
        <v>8.118</v>
      </c>
      <c r="L3007" s="13" t="n">
        <v>8.021</v>
      </c>
      <c r="M3007" s="13" t="n">
        <v>0.0</v>
      </c>
      <c r="N3007" s="13" t="n">
        <v>0.0</v>
      </c>
      <c r="O3007" s="13" t="n">
        <v>0.0</v>
      </c>
      <c r="P3007" s="13" t="n">
        <v>0.0</v>
      </c>
      <c r="Q3007" t="s">
        <v>51</v>
      </c>
      <c r="R3007" t="s">
        <v>1091</v>
      </c>
      <c r="S3007" t="s">
        <v>1176</v>
      </c>
    </row>
    <row r="3008" spans="1:16" x14ac:dyDescent="0.25">
      <c r="A3008" s="13" t="s">
        <v>13</v>
      </c>
      <c r="B3008" s="7" t="n">
        <v>46539.0</v>
      </c>
      <c r="C3008" s="13" t="s">
        <v>34</v>
      </c>
      <c r="D3008" s="13" t="s">
        <v>28</v>
      </c>
      <c r="E3008" s="13" t="s">
        <v>25</v>
      </c>
      <c r="F3008" s="13" t="s">
        <v>47</v>
      </c>
      <c r="G3008" s="13" t="n">
        <v>9.206</v>
      </c>
      <c r="H3008" s="13" t="n">
        <v>8.789</v>
      </c>
      <c r="I3008" s="13" t="n">
        <v>8.989</v>
      </c>
      <c r="J3008" s="13" t="n">
        <v>8.853</v>
      </c>
      <c r="K3008" s="13" t="n">
        <v>8.988</v>
      </c>
      <c r="L3008" s="13" t="n">
        <v>8.925</v>
      </c>
      <c r="M3008" s="13" t="n">
        <v>0.0</v>
      </c>
      <c r="N3008" s="13" t="n">
        <v>0.0</v>
      </c>
      <c r="O3008" s="13" t="n">
        <v>0.0</v>
      </c>
      <c r="P3008" s="13" t="n">
        <v>0.0</v>
      </c>
      <c r="Q3008" t="s">
        <v>51</v>
      </c>
      <c r="R3008" t="s">
        <v>1211</v>
      </c>
      <c r="S3008" t="s">
        <v>1176</v>
      </c>
    </row>
    <row r="3009" spans="1:16" x14ac:dyDescent="0.25">
      <c r="A3009" s="13" t="s">
        <v>13</v>
      </c>
      <c r="B3009" s="7" t="n">
        <v>46539.0</v>
      </c>
      <c r="C3009" s="13" t="s">
        <v>34</v>
      </c>
      <c r="D3009" s="13" t="s">
        <v>28</v>
      </c>
      <c r="E3009" s="13" t="s">
        <v>27</v>
      </c>
      <c r="F3009" s="13" t="s">
        <v>47</v>
      </c>
      <c r="G3009" s="13" t="n">
        <v>9.317</v>
      </c>
      <c r="H3009" s="13" t="n">
        <v>8.744</v>
      </c>
      <c r="I3009" s="13" t="n">
        <v>9.003</v>
      </c>
      <c r="J3009" s="13" t="n">
        <v>8.807</v>
      </c>
      <c r="K3009" s="13" t="n">
        <v>8.979</v>
      </c>
      <c r="L3009" s="13" t="n">
        <v>8.875</v>
      </c>
      <c r="M3009" s="13" t="n">
        <v>0.0</v>
      </c>
      <c r="N3009" s="13" t="n">
        <v>0.0</v>
      </c>
      <c r="O3009" s="13" t="n">
        <v>0.0</v>
      </c>
      <c r="P3009" s="13" t="n">
        <v>0.0</v>
      </c>
      <c r="Q3009" t="s">
        <v>51</v>
      </c>
      <c r="R3009" t="s">
        <v>1787</v>
      </c>
      <c r="S3009" t="s">
        <v>1176</v>
      </c>
    </row>
    <row r="3010" spans="1:16" x14ac:dyDescent="0.25">
      <c r="A3010" s="13" t="s">
        <v>13</v>
      </c>
      <c r="B3010" s="7" t="n">
        <v>46539.0</v>
      </c>
      <c r="C3010" s="13" t="s">
        <v>34</v>
      </c>
      <c r="D3010" s="13" t="s">
        <v>28</v>
      </c>
      <c r="E3010" s="13" t="s">
        <v>26</v>
      </c>
      <c r="F3010" s="13" t="s">
        <v>47</v>
      </c>
      <c r="G3010" s="13" t="n">
        <v>8.938</v>
      </c>
      <c r="H3010" s="13" t="n">
        <v>8.381</v>
      </c>
      <c r="I3010" s="13" t="n">
        <v>8.635</v>
      </c>
      <c r="J3010" s="13" t="n">
        <v>8.444</v>
      </c>
      <c r="K3010" s="13" t="n">
        <v>8.614</v>
      </c>
      <c r="L3010" s="13" t="n">
        <v>8.51</v>
      </c>
      <c r="M3010" s="13" t="n">
        <v>0.0</v>
      </c>
      <c r="N3010" s="13" t="n">
        <v>0.0</v>
      </c>
      <c r="O3010" s="13" t="n">
        <v>0.0</v>
      </c>
      <c r="P3010" s="13" t="n">
        <v>0.0</v>
      </c>
      <c r="Q3010" t="s">
        <v>51</v>
      </c>
      <c r="R3010" t="s">
        <v>1512</v>
      </c>
      <c r="S3010" t="s">
        <v>1176</v>
      </c>
    </row>
    <row r="3011" spans="1:16" x14ac:dyDescent="0.25">
      <c r="A3011" s="13" t="s">
        <v>13</v>
      </c>
      <c r="B3011" s="7" t="n">
        <v>46539.0</v>
      </c>
      <c r="C3011" s="13" t="s">
        <v>34</v>
      </c>
      <c r="D3011" s="13" t="s">
        <v>29</v>
      </c>
      <c r="E3011" s="13" t="s">
        <v>25</v>
      </c>
      <c r="F3011" s="13" t="s">
        <v>47</v>
      </c>
      <c r="G3011" s="13" t="n">
        <v>10.315</v>
      </c>
      <c r="H3011" s="13" t="n">
        <v>9.768</v>
      </c>
      <c r="I3011" s="13" t="n">
        <v>10.023</v>
      </c>
      <c r="J3011" s="13" t="n">
        <v>9.841</v>
      </c>
      <c r="K3011" s="13" t="n">
        <v>10.014</v>
      </c>
      <c r="L3011" s="13" t="n">
        <v>9.928</v>
      </c>
      <c r="M3011" s="13" t="n">
        <v>0.0</v>
      </c>
      <c r="N3011" s="13" t="n">
        <v>0.0</v>
      </c>
      <c r="O3011" s="13" t="n">
        <v>0.0</v>
      </c>
      <c r="P3011" s="13" t="n">
        <v>0.0</v>
      </c>
      <c r="Q3011" t="s">
        <v>51</v>
      </c>
      <c r="R3011" t="s">
        <v>1788</v>
      </c>
      <c r="S3011" t="s">
        <v>1176</v>
      </c>
    </row>
    <row r="3012" spans="1:16" x14ac:dyDescent="0.25">
      <c r="A3012" s="13" t="s">
        <v>13</v>
      </c>
      <c r="B3012" s="7" t="n">
        <v>46539.0</v>
      </c>
      <c r="C3012" s="13" t="s">
        <v>34</v>
      </c>
      <c r="D3012" s="13" t="s">
        <v>29</v>
      </c>
      <c r="E3012" s="13" t="s">
        <v>27</v>
      </c>
      <c r="F3012" s="13" t="s">
        <v>47</v>
      </c>
      <c r="G3012" s="13" t="n">
        <v>10.385</v>
      </c>
      <c r="H3012" s="13" t="n">
        <v>9.692</v>
      </c>
      <c r="I3012" s="13" t="n">
        <v>10.006</v>
      </c>
      <c r="J3012" s="13" t="n">
        <v>9.763</v>
      </c>
      <c r="K3012" s="13" t="n">
        <v>9.974</v>
      </c>
      <c r="L3012" s="13" t="n">
        <v>9.849</v>
      </c>
      <c r="M3012" s="13" t="n">
        <v>0.0</v>
      </c>
      <c r="N3012" s="13" t="n">
        <v>0.0</v>
      </c>
      <c r="O3012" s="13" t="n">
        <v>0.0</v>
      </c>
      <c r="P3012" s="13" t="n">
        <v>0.0</v>
      </c>
      <c r="Q3012" t="s">
        <v>51</v>
      </c>
      <c r="R3012" t="s">
        <v>1789</v>
      </c>
      <c r="S3012" t="s">
        <v>1176</v>
      </c>
    </row>
    <row r="3013" spans="1:16" x14ac:dyDescent="0.25">
      <c r="A3013" s="13" t="s">
        <v>13</v>
      </c>
      <c r="B3013" s="7" t="n">
        <v>46539.0</v>
      </c>
      <c r="C3013" s="13" t="s">
        <v>34</v>
      </c>
      <c r="D3013" s="13" t="s">
        <v>29</v>
      </c>
      <c r="E3013" s="13" t="s">
        <v>26</v>
      </c>
      <c r="F3013" s="13" t="s">
        <v>47</v>
      </c>
      <c r="G3013" s="13" t="n">
        <v>9.764</v>
      </c>
      <c r="H3013" s="13" t="n">
        <v>9.098</v>
      </c>
      <c r="I3013" s="13" t="n">
        <v>9.4</v>
      </c>
      <c r="J3013" s="13" t="n">
        <v>9.167</v>
      </c>
      <c r="K3013" s="13" t="n">
        <v>9.37</v>
      </c>
      <c r="L3013" s="13" t="n">
        <v>9.252</v>
      </c>
      <c r="M3013" s="13" t="n">
        <v>0.0</v>
      </c>
      <c r="N3013" s="13" t="n">
        <v>0.0</v>
      </c>
      <c r="O3013" s="13" t="n">
        <v>0.0</v>
      </c>
      <c r="P3013" s="13" t="n">
        <v>0.0</v>
      </c>
      <c r="Q3013" t="s">
        <v>51</v>
      </c>
      <c r="R3013" t="s">
        <v>1486</v>
      </c>
      <c r="S3013" t="s">
        <v>1176</v>
      </c>
    </row>
    <row r="3014" spans="1:16" x14ac:dyDescent="0.25">
      <c r="A3014" s="13" t="s">
        <v>13</v>
      </c>
      <c r="B3014" s="7" t="n">
        <v>46539.0</v>
      </c>
      <c r="C3014" s="13" t="s">
        <v>34</v>
      </c>
      <c r="D3014" s="13" t="s">
        <v>24</v>
      </c>
      <c r="E3014" s="13" t="s">
        <v>25</v>
      </c>
      <c r="F3014" s="13" t="s">
        <v>48</v>
      </c>
      <c r="G3014" s="13" t="n">
        <v>8.715</v>
      </c>
      <c r="H3014" s="13" t="n">
        <v>8.172</v>
      </c>
      <c r="I3014" s="13" t="n">
        <v>8.407</v>
      </c>
      <c r="J3014" s="13" t="n">
        <v>8.225</v>
      </c>
      <c r="K3014" s="13" t="n">
        <v>8.379</v>
      </c>
      <c r="L3014" s="13" t="n">
        <v>8.294</v>
      </c>
      <c r="M3014" s="13" t="n">
        <v>0.0</v>
      </c>
      <c r="N3014" s="13" t="n">
        <v>0.0</v>
      </c>
      <c r="O3014" s="13" t="n">
        <v>0.0</v>
      </c>
      <c r="P3014" s="13" t="n">
        <v>0.0</v>
      </c>
      <c r="Q3014" t="s">
        <v>51</v>
      </c>
      <c r="R3014" t="s">
        <v>81</v>
      </c>
      <c r="S3014" t="s">
        <v>1176</v>
      </c>
    </row>
    <row r="3015" spans="1:16" x14ac:dyDescent="0.25">
      <c r="A3015" s="13" t="s">
        <v>13</v>
      </c>
      <c r="B3015" s="7" t="n">
        <v>46539.0</v>
      </c>
      <c r="C3015" s="13" t="s">
        <v>34</v>
      </c>
      <c r="D3015" s="13" t="s">
        <v>24</v>
      </c>
      <c r="E3015" s="13" t="s">
        <v>27</v>
      </c>
      <c r="F3015" s="13" t="s">
        <v>48</v>
      </c>
      <c r="G3015" s="13" t="n">
        <v>8.834</v>
      </c>
      <c r="H3015" s="13" t="n">
        <v>8.2</v>
      </c>
      <c r="I3015" s="13" t="n">
        <v>8.47</v>
      </c>
      <c r="J3015" s="13" t="n">
        <v>8.254</v>
      </c>
      <c r="K3015" s="13" t="n">
        <v>8.432</v>
      </c>
      <c r="L3015" s="13" t="n">
        <v>8.324</v>
      </c>
      <c r="M3015" s="13" t="n">
        <v>0.0</v>
      </c>
      <c r="N3015" s="13" t="n">
        <v>0.0</v>
      </c>
      <c r="O3015" s="13" t="n">
        <v>0.0</v>
      </c>
      <c r="P3015" s="13" t="n">
        <v>0.0</v>
      </c>
      <c r="Q3015" t="s">
        <v>51</v>
      </c>
      <c r="R3015" t="s">
        <v>904</v>
      </c>
      <c r="S3015" t="s">
        <v>1176</v>
      </c>
    </row>
    <row r="3016" spans="1:16" x14ac:dyDescent="0.25">
      <c r="A3016" s="13" t="s">
        <v>13</v>
      </c>
      <c r="B3016" s="7" t="n">
        <v>46539.0</v>
      </c>
      <c r="C3016" s="13" t="s">
        <v>34</v>
      </c>
      <c r="D3016" s="13" t="s">
        <v>24</v>
      </c>
      <c r="E3016" s="13" t="s">
        <v>26</v>
      </c>
      <c r="F3016" s="13" t="s">
        <v>48</v>
      </c>
      <c r="G3016" s="13" t="n">
        <v>8.352</v>
      </c>
      <c r="H3016" s="13" t="n">
        <v>7.755</v>
      </c>
      <c r="I3016" s="13" t="n">
        <v>8.014</v>
      </c>
      <c r="J3016" s="13" t="n">
        <v>7.809</v>
      </c>
      <c r="K3016" s="13" t="n">
        <v>7.98</v>
      </c>
      <c r="L3016" s="13" t="n">
        <v>7.878</v>
      </c>
      <c r="M3016" s="13" t="n">
        <v>0.0</v>
      </c>
      <c r="N3016" s="13" t="n">
        <v>0.0</v>
      </c>
      <c r="O3016" s="13" t="n">
        <v>0.0</v>
      </c>
      <c r="P3016" s="13" t="n">
        <v>0.0</v>
      </c>
      <c r="Q3016" t="s">
        <v>51</v>
      </c>
      <c r="R3016" t="s">
        <v>464</v>
      </c>
      <c r="S3016" t="s">
        <v>1176</v>
      </c>
    </row>
    <row r="3017" spans="1:16" x14ac:dyDescent="0.25">
      <c r="A3017" s="13" t="s">
        <v>13</v>
      </c>
      <c r="B3017" s="7" t="n">
        <v>46539.0</v>
      </c>
      <c r="C3017" s="13" t="s">
        <v>34</v>
      </c>
      <c r="D3017" s="13" t="s">
        <v>31</v>
      </c>
      <c r="E3017" s="13" t="s">
        <v>25</v>
      </c>
      <c r="F3017" s="13" t="s">
        <v>48</v>
      </c>
      <c r="G3017" s="13" t="n">
        <v>8.628</v>
      </c>
      <c r="H3017" s="13" t="n">
        <v>8.086</v>
      </c>
      <c r="I3017" s="13" t="n">
        <v>8.322</v>
      </c>
      <c r="J3017" s="13" t="n">
        <v>8.137</v>
      </c>
      <c r="K3017" s="13" t="n">
        <v>8.292</v>
      </c>
      <c r="L3017" s="13" t="n">
        <v>8.198</v>
      </c>
      <c r="M3017" s="13" t="n">
        <v>0.0</v>
      </c>
      <c r="N3017" s="13" t="n">
        <v>0.0</v>
      </c>
      <c r="O3017" s="13" t="n">
        <v>0.0</v>
      </c>
      <c r="P3017" s="13" t="n">
        <v>0.0</v>
      </c>
      <c r="Q3017" t="s">
        <v>51</v>
      </c>
      <c r="R3017" t="s">
        <v>393</v>
      </c>
      <c r="S3017" t="s">
        <v>1176</v>
      </c>
    </row>
    <row r="3018" spans="1:16" x14ac:dyDescent="0.25">
      <c r="A3018" s="13" t="s">
        <v>13</v>
      </c>
      <c r="B3018" s="7" t="n">
        <v>46539.0</v>
      </c>
      <c r="C3018" s="13" t="s">
        <v>34</v>
      </c>
      <c r="D3018" s="13" t="s">
        <v>31</v>
      </c>
      <c r="E3018" s="13" t="s">
        <v>27</v>
      </c>
      <c r="F3018" s="13" t="s">
        <v>48</v>
      </c>
      <c r="G3018" s="13" t="n">
        <v>8.616</v>
      </c>
      <c r="H3018" s="13" t="n">
        <v>8.043</v>
      </c>
      <c r="I3018" s="13" t="n">
        <v>8.294</v>
      </c>
      <c r="J3018" s="13" t="n">
        <v>8.095</v>
      </c>
      <c r="K3018" s="13" t="n">
        <v>8.261</v>
      </c>
      <c r="L3018" s="13" t="n">
        <v>8.156</v>
      </c>
      <c r="M3018" s="13" t="n">
        <v>0.0</v>
      </c>
      <c r="N3018" s="13" t="n">
        <v>0.0</v>
      </c>
      <c r="O3018" s="13" t="n">
        <v>0.0</v>
      </c>
      <c r="P3018" s="13" t="n">
        <v>0.0</v>
      </c>
      <c r="Q3018" t="s">
        <v>51</v>
      </c>
      <c r="R3018" t="s">
        <v>197</v>
      </c>
      <c r="S3018" t="s">
        <v>1176</v>
      </c>
    </row>
    <row r="3019" spans="1:16" x14ac:dyDescent="0.25">
      <c r="A3019" s="13" t="s">
        <v>13</v>
      </c>
      <c r="B3019" s="7" t="n">
        <v>46539.0</v>
      </c>
      <c r="C3019" s="13" t="s">
        <v>34</v>
      </c>
      <c r="D3019" s="13" t="s">
        <v>31</v>
      </c>
      <c r="E3019" s="13" t="s">
        <v>26</v>
      </c>
      <c r="F3019" s="13" t="s">
        <v>48</v>
      </c>
      <c r="G3019" s="13" t="n">
        <v>7.851</v>
      </c>
      <c r="H3019" s="13" t="n">
        <v>7.308</v>
      </c>
      <c r="I3019" s="13" t="n">
        <v>7.549</v>
      </c>
      <c r="J3019" s="13" t="n">
        <v>7.361</v>
      </c>
      <c r="K3019" s="13" t="n">
        <v>7.518</v>
      </c>
      <c r="L3019" s="13" t="n">
        <v>7.421</v>
      </c>
      <c r="M3019" s="13" t="n">
        <v>0.0</v>
      </c>
      <c r="N3019" s="13" t="n">
        <v>0.0</v>
      </c>
      <c r="O3019" s="13" t="n">
        <v>0.0</v>
      </c>
      <c r="P3019" s="13" t="n">
        <v>0.0</v>
      </c>
      <c r="Q3019" t="s">
        <v>51</v>
      </c>
      <c r="R3019" t="s">
        <v>1790</v>
      </c>
      <c r="S3019" t="s">
        <v>1176</v>
      </c>
    </row>
    <row r="3020" spans="1:16" x14ac:dyDescent="0.25">
      <c r="A3020" s="13" t="s">
        <v>13</v>
      </c>
      <c r="B3020" s="7" t="n">
        <v>46539.0</v>
      </c>
      <c r="C3020" s="13" t="s">
        <v>34</v>
      </c>
      <c r="D3020" s="13" t="s">
        <v>28</v>
      </c>
      <c r="E3020" s="13" t="s">
        <v>25</v>
      </c>
      <c r="F3020" s="13" t="s">
        <v>48</v>
      </c>
      <c r="G3020" s="13" t="n">
        <v>8.606</v>
      </c>
      <c r="H3020" s="13" t="n">
        <v>8.189</v>
      </c>
      <c r="I3020" s="13" t="n">
        <v>8.389</v>
      </c>
      <c r="J3020" s="13" t="n">
        <v>8.253</v>
      </c>
      <c r="K3020" s="13" t="n">
        <v>8.388</v>
      </c>
      <c r="L3020" s="13" t="n">
        <v>8.325</v>
      </c>
      <c r="M3020" s="13" t="n">
        <v>0.0</v>
      </c>
      <c r="N3020" s="13" t="n">
        <v>0.0</v>
      </c>
      <c r="O3020" s="13" t="n">
        <v>0.0</v>
      </c>
      <c r="P3020" s="13" t="n">
        <v>0.0</v>
      </c>
      <c r="Q3020" t="s">
        <v>51</v>
      </c>
      <c r="R3020" t="s">
        <v>1217</v>
      </c>
      <c r="S3020" t="s">
        <v>1176</v>
      </c>
    </row>
    <row r="3021" spans="1:16" x14ac:dyDescent="0.25">
      <c r="A3021" s="13" t="s">
        <v>13</v>
      </c>
      <c r="B3021" s="7" t="n">
        <v>46539.0</v>
      </c>
      <c r="C3021" s="13" t="s">
        <v>34</v>
      </c>
      <c r="D3021" s="13" t="s">
        <v>28</v>
      </c>
      <c r="E3021" s="13" t="s">
        <v>27</v>
      </c>
      <c r="F3021" s="13" t="s">
        <v>48</v>
      </c>
      <c r="G3021" s="13" t="n">
        <v>8.717</v>
      </c>
      <c r="H3021" s="13" t="n">
        <v>8.144</v>
      </c>
      <c r="I3021" s="13" t="n">
        <v>8.403</v>
      </c>
      <c r="J3021" s="13" t="n">
        <v>8.207</v>
      </c>
      <c r="K3021" s="13" t="n">
        <v>8.379</v>
      </c>
      <c r="L3021" s="13" t="n">
        <v>8.275</v>
      </c>
      <c r="M3021" s="13" t="n">
        <v>0.0</v>
      </c>
      <c r="N3021" s="13" t="n">
        <v>0.0</v>
      </c>
      <c r="O3021" s="13" t="n">
        <v>0.0</v>
      </c>
      <c r="P3021" s="13" t="n">
        <v>0.0</v>
      </c>
      <c r="Q3021" t="s">
        <v>51</v>
      </c>
      <c r="R3021" t="s">
        <v>276</v>
      </c>
      <c r="S3021" t="s">
        <v>1176</v>
      </c>
    </row>
    <row r="3022" spans="1:16" x14ac:dyDescent="0.25">
      <c r="A3022" s="13" t="s">
        <v>13</v>
      </c>
      <c r="B3022" s="7" t="n">
        <v>46539.0</v>
      </c>
      <c r="C3022" s="13" t="s">
        <v>34</v>
      </c>
      <c r="D3022" s="13" t="s">
        <v>28</v>
      </c>
      <c r="E3022" s="13" t="s">
        <v>26</v>
      </c>
      <c r="F3022" s="13" t="s">
        <v>48</v>
      </c>
      <c r="G3022" s="13" t="n">
        <v>8.338</v>
      </c>
      <c r="H3022" s="13" t="n">
        <v>7.781</v>
      </c>
      <c r="I3022" s="13" t="n">
        <v>8.035</v>
      </c>
      <c r="J3022" s="13" t="n">
        <v>7.844</v>
      </c>
      <c r="K3022" s="13" t="n">
        <v>8.014</v>
      </c>
      <c r="L3022" s="13" t="n">
        <v>7.91</v>
      </c>
      <c r="M3022" s="13" t="n">
        <v>0.0</v>
      </c>
      <c r="N3022" s="13" t="n">
        <v>0.0</v>
      </c>
      <c r="O3022" s="13" t="n">
        <v>0.0</v>
      </c>
      <c r="P3022" s="13" t="n">
        <v>0.0</v>
      </c>
      <c r="Q3022" t="s">
        <v>51</v>
      </c>
      <c r="R3022" t="s">
        <v>1791</v>
      </c>
      <c r="S3022" t="s">
        <v>1176</v>
      </c>
    </row>
    <row r="3023" spans="1:16" x14ac:dyDescent="0.25">
      <c r="A3023" s="13" t="s">
        <v>13</v>
      </c>
      <c r="B3023" s="7" t="n">
        <v>46539.0</v>
      </c>
      <c r="C3023" s="13" t="s">
        <v>34</v>
      </c>
      <c r="D3023" s="13" t="s">
        <v>29</v>
      </c>
      <c r="E3023" s="13" t="s">
        <v>25</v>
      </c>
      <c r="F3023" s="13" t="s">
        <v>48</v>
      </c>
      <c r="G3023" s="13" t="n">
        <v>9.715</v>
      </c>
      <c r="H3023" s="13" t="n">
        <v>9.168</v>
      </c>
      <c r="I3023" s="13" t="n">
        <v>9.423</v>
      </c>
      <c r="J3023" s="13" t="n">
        <v>9.241</v>
      </c>
      <c r="K3023" s="13" t="n">
        <v>9.414</v>
      </c>
      <c r="L3023" s="13" t="n">
        <v>9.328</v>
      </c>
      <c r="M3023" s="13" t="n">
        <v>0.0</v>
      </c>
      <c r="N3023" s="13" t="n">
        <v>0.0</v>
      </c>
      <c r="O3023" s="13" t="n">
        <v>0.0</v>
      </c>
      <c r="P3023" s="13" t="n">
        <v>0.0</v>
      </c>
      <c r="Q3023" t="s">
        <v>51</v>
      </c>
      <c r="R3023" t="s">
        <v>1155</v>
      </c>
      <c r="S3023" t="s">
        <v>1176</v>
      </c>
    </row>
    <row r="3024" spans="1:16" x14ac:dyDescent="0.25">
      <c r="A3024" s="13" t="s">
        <v>13</v>
      </c>
      <c r="B3024" s="7" t="n">
        <v>46539.0</v>
      </c>
      <c r="C3024" s="13" t="s">
        <v>34</v>
      </c>
      <c r="D3024" s="13" t="s">
        <v>29</v>
      </c>
      <c r="E3024" s="13" t="s">
        <v>27</v>
      </c>
      <c r="F3024" s="13" t="s">
        <v>48</v>
      </c>
      <c r="G3024" s="13" t="n">
        <v>9.785</v>
      </c>
      <c r="H3024" s="13" t="n">
        <v>9.092</v>
      </c>
      <c r="I3024" s="13" t="n">
        <v>9.406</v>
      </c>
      <c r="J3024" s="13" t="n">
        <v>9.163</v>
      </c>
      <c r="K3024" s="13" t="n">
        <v>9.374</v>
      </c>
      <c r="L3024" s="13" t="n">
        <v>9.249</v>
      </c>
      <c r="M3024" s="13" t="n">
        <v>0.0</v>
      </c>
      <c r="N3024" s="13" t="n">
        <v>0.0</v>
      </c>
      <c r="O3024" s="13" t="n">
        <v>0.0</v>
      </c>
      <c r="P3024" s="13" t="n">
        <v>0.0</v>
      </c>
      <c r="Q3024" t="s">
        <v>51</v>
      </c>
      <c r="R3024" t="s">
        <v>480</v>
      </c>
      <c r="S3024" t="s">
        <v>1176</v>
      </c>
    </row>
    <row r="3025" spans="1:16" x14ac:dyDescent="0.25">
      <c r="A3025" s="13" t="s">
        <v>13</v>
      </c>
      <c r="B3025" s="7" t="n">
        <v>46539.0</v>
      </c>
      <c r="C3025" s="13" t="s">
        <v>34</v>
      </c>
      <c r="D3025" s="13" t="s">
        <v>29</v>
      </c>
      <c r="E3025" s="13" t="s">
        <v>26</v>
      </c>
      <c r="F3025" s="13" t="s">
        <v>48</v>
      </c>
      <c r="G3025" s="13" t="n">
        <v>9.164</v>
      </c>
      <c r="H3025" s="13" t="n">
        <v>8.498</v>
      </c>
      <c r="I3025" s="13" t="n">
        <v>8.8</v>
      </c>
      <c r="J3025" s="13" t="n">
        <v>8.567</v>
      </c>
      <c r="K3025" s="13" t="n">
        <v>8.77</v>
      </c>
      <c r="L3025" s="13" t="n">
        <v>8.652</v>
      </c>
      <c r="M3025" s="13" t="n">
        <v>0.0</v>
      </c>
      <c r="N3025" s="13" t="n">
        <v>0.0</v>
      </c>
      <c r="O3025" s="13" t="n">
        <v>0.0</v>
      </c>
      <c r="P3025" s="13" t="n">
        <v>0.0</v>
      </c>
      <c r="Q3025" t="s">
        <v>51</v>
      </c>
      <c r="R3025" t="s">
        <v>1421</v>
      </c>
      <c r="S3025" t="s">
        <v>1176</v>
      </c>
    </row>
  </sheetData>
  <sheetProtection password="A5B5" sheet="true" scenarios="true" objects="true"/>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24"/>
  <sheetViews>
    <sheetView workbookViewId="0">
      <selection activeCell="E11" sqref="E11"/>
    </sheetView>
  </sheetViews>
  <sheetFormatPr defaultRowHeight="15" x14ac:dyDescent="0.25"/>
  <sheetData>
    <row r="1" spans="1:2" x14ac:dyDescent="0.25">
      <c r="A1" s="13" t="s">
        <v>37</v>
      </c>
      <c r="B1" s="13" t="s">
        <v>38</v>
      </c>
    </row>
    <row r="2" spans="1:2" x14ac:dyDescent="0.25">
      <c r="A2" s="13" t="n">
        <v>77001.0</v>
      </c>
      <c r="B2" s="13" t="s">
        <v>24</v>
      </c>
    </row>
    <row r="3" spans="1:2" x14ac:dyDescent="0.25">
      <c r="A3" s="13" t="n">
        <v>77002.0</v>
      </c>
      <c r="B3" s="13" t="s">
        <v>24</v>
      </c>
    </row>
    <row r="4" spans="1:2" x14ac:dyDescent="0.25">
      <c r="A4" s="13" t="n">
        <v>77003.0</v>
      </c>
      <c r="B4" s="13" t="s">
        <v>24</v>
      </c>
    </row>
    <row r="5" spans="1:2" x14ac:dyDescent="0.25">
      <c r="A5" s="13" t="n">
        <v>77004.0</v>
      </c>
      <c r="B5" s="13" t="s">
        <v>24</v>
      </c>
    </row>
    <row r="6" spans="1:2" x14ac:dyDescent="0.25">
      <c r="A6" s="13" t="n">
        <v>77005.0</v>
      </c>
      <c r="B6" s="13" t="s">
        <v>24</v>
      </c>
    </row>
    <row r="7" spans="1:2" x14ac:dyDescent="0.25">
      <c r="A7" s="13" t="n">
        <v>77006.0</v>
      </c>
      <c r="B7" s="13" t="s">
        <v>24</v>
      </c>
    </row>
    <row r="8" spans="1:2" x14ac:dyDescent="0.25">
      <c r="A8" s="13" t="n">
        <v>77007.0</v>
      </c>
      <c r="B8" s="13" t="s">
        <v>24</v>
      </c>
    </row>
    <row r="9" spans="1:2" x14ac:dyDescent="0.25">
      <c r="A9" s="13" t="n">
        <v>77008.0</v>
      </c>
      <c r="B9" s="13" t="s">
        <v>24</v>
      </c>
    </row>
    <row r="10" spans="1:2" x14ac:dyDescent="0.25">
      <c r="A10" s="13" t="n">
        <v>77009.0</v>
      </c>
      <c r="B10" s="13" t="s">
        <v>24</v>
      </c>
    </row>
    <row r="11" spans="1:2" x14ac:dyDescent="0.25">
      <c r="A11" s="13" t="n">
        <v>77010.0</v>
      </c>
      <c r="B11" s="13" t="s">
        <v>24</v>
      </c>
    </row>
    <row r="12" spans="1:2" x14ac:dyDescent="0.25">
      <c r="A12" s="13" t="n">
        <v>77011.0</v>
      </c>
      <c r="B12" s="13" t="s">
        <v>24</v>
      </c>
    </row>
    <row r="13" spans="1:2" x14ac:dyDescent="0.25">
      <c r="A13" s="13" t="n">
        <v>77012.0</v>
      </c>
      <c r="B13" s="13" t="s">
        <v>24</v>
      </c>
    </row>
    <row r="14" spans="1:2" x14ac:dyDescent="0.25">
      <c r="A14" s="13" t="n">
        <v>77013.0</v>
      </c>
      <c r="B14" s="13" t="s">
        <v>24</v>
      </c>
    </row>
    <row r="15" spans="1:2" x14ac:dyDescent="0.25">
      <c r="A15" s="13" t="n">
        <v>77014.0</v>
      </c>
      <c r="B15" s="13" t="s">
        <v>24</v>
      </c>
    </row>
    <row r="16" spans="1:2" x14ac:dyDescent="0.25">
      <c r="A16" s="13" t="n">
        <v>77015.0</v>
      </c>
      <c r="B16" s="13" t="s">
        <v>24</v>
      </c>
    </row>
    <row r="17" spans="1:2" x14ac:dyDescent="0.25">
      <c r="A17" s="13" t="n">
        <v>77016.0</v>
      </c>
      <c r="B17" s="13" t="s">
        <v>24</v>
      </c>
    </row>
    <row r="18" spans="1:2" x14ac:dyDescent="0.25">
      <c r="A18" s="13" t="n">
        <v>77017.0</v>
      </c>
      <c r="B18" s="13" t="s">
        <v>24</v>
      </c>
    </row>
    <row r="19" spans="1:2" x14ac:dyDescent="0.25">
      <c r="A19" s="13" t="n">
        <v>77018.0</v>
      </c>
      <c r="B19" s="13" t="s">
        <v>24</v>
      </c>
    </row>
    <row r="20" spans="1:2" x14ac:dyDescent="0.25">
      <c r="A20" s="13" t="n">
        <v>77019.0</v>
      </c>
      <c r="B20" s="13" t="s">
        <v>24</v>
      </c>
    </row>
    <row r="21" spans="1:2" x14ac:dyDescent="0.25">
      <c r="A21" s="13" t="n">
        <v>77020.0</v>
      </c>
      <c r="B21" s="13" t="s">
        <v>24</v>
      </c>
    </row>
    <row r="22" spans="1:2" x14ac:dyDescent="0.25">
      <c r="A22" s="13" t="n">
        <v>77021.0</v>
      </c>
      <c r="B22" s="13" t="s">
        <v>24</v>
      </c>
    </row>
    <row r="23" spans="1:2" x14ac:dyDescent="0.25">
      <c r="A23" s="13" t="n">
        <v>77022.0</v>
      </c>
      <c r="B23" s="13" t="s">
        <v>24</v>
      </c>
    </row>
    <row r="24" spans="1:2" x14ac:dyDescent="0.25">
      <c r="A24" s="13" t="n">
        <v>77023.0</v>
      </c>
      <c r="B24" s="13" t="s">
        <v>24</v>
      </c>
    </row>
    <row r="25" spans="1:2" x14ac:dyDescent="0.25">
      <c r="A25" s="13" t="n">
        <v>77024.0</v>
      </c>
      <c r="B25" s="13" t="s">
        <v>24</v>
      </c>
    </row>
    <row r="26" spans="1:2" x14ac:dyDescent="0.25">
      <c r="A26" s="13" t="n">
        <v>77025.0</v>
      </c>
      <c r="B26" s="13" t="s">
        <v>24</v>
      </c>
    </row>
    <row r="27" spans="1:2" x14ac:dyDescent="0.25">
      <c r="A27" s="13" t="n">
        <v>77026.0</v>
      </c>
      <c r="B27" s="13" t="s">
        <v>24</v>
      </c>
    </row>
    <row r="28" spans="1:2" x14ac:dyDescent="0.25">
      <c r="A28" s="13" t="n">
        <v>77027.0</v>
      </c>
      <c r="B28" s="13" t="s">
        <v>24</v>
      </c>
    </row>
    <row r="29" spans="1:2" x14ac:dyDescent="0.25">
      <c r="A29" s="13" t="n">
        <v>77028.0</v>
      </c>
      <c r="B29" s="13" t="s">
        <v>24</v>
      </c>
    </row>
    <row r="30" spans="1:2" x14ac:dyDescent="0.25">
      <c r="A30" s="13" t="n">
        <v>77029.0</v>
      </c>
      <c r="B30" s="13" t="s">
        <v>24</v>
      </c>
    </row>
    <row r="31" spans="1:2" x14ac:dyDescent="0.25">
      <c r="A31" s="13" t="n">
        <v>77030.0</v>
      </c>
      <c r="B31" s="13" t="s">
        <v>24</v>
      </c>
    </row>
    <row r="32" spans="1:2" x14ac:dyDescent="0.25">
      <c r="A32" s="13" t="n">
        <v>77031.0</v>
      </c>
      <c r="B32" s="13" t="s">
        <v>24</v>
      </c>
    </row>
    <row r="33" spans="1:2" x14ac:dyDescent="0.25">
      <c r="A33" s="13" t="n">
        <v>77032.0</v>
      </c>
      <c r="B33" s="13" t="s">
        <v>24</v>
      </c>
    </row>
    <row r="34" spans="1:2" x14ac:dyDescent="0.25">
      <c r="A34" s="13" t="n">
        <v>77033.0</v>
      </c>
      <c r="B34" s="13" t="s">
        <v>24</v>
      </c>
    </row>
    <row r="35" spans="1:2" x14ac:dyDescent="0.25">
      <c r="A35" s="13" t="n">
        <v>77034.0</v>
      </c>
      <c r="B35" s="13" t="s">
        <v>24</v>
      </c>
    </row>
    <row r="36" spans="1:2" x14ac:dyDescent="0.25">
      <c r="A36" s="13" t="n">
        <v>77035.0</v>
      </c>
      <c r="B36" s="13" t="s">
        <v>24</v>
      </c>
    </row>
    <row r="37" spans="1:2" x14ac:dyDescent="0.25">
      <c r="A37" s="13" t="n">
        <v>77036.0</v>
      </c>
      <c r="B37" s="13" t="s">
        <v>24</v>
      </c>
    </row>
    <row r="38" spans="1:2" x14ac:dyDescent="0.25">
      <c r="A38" s="13" t="n">
        <v>77037.0</v>
      </c>
      <c r="B38" s="13" t="s">
        <v>24</v>
      </c>
    </row>
    <row r="39" spans="1:2" x14ac:dyDescent="0.25">
      <c r="A39" s="13" t="n">
        <v>77038.0</v>
      </c>
      <c r="B39" s="13" t="s">
        <v>24</v>
      </c>
    </row>
    <row r="40" spans="1:2" x14ac:dyDescent="0.25">
      <c r="A40" s="13" t="n">
        <v>77039.0</v>
      </c>
      <c r="B40" s="13" t="s">
        <v>24</v>
      </c>
    </row>
    <row r="41" spans="1:2" x14ac:dyDescent="0.25">
      <c r="A41" s="13" t="n">
        <v>77040.0</v>
      </c>
      <c r="B41" s="13" t="s">
        <v>24</v>
      </c>
    </row>
    <row r="42" spans="1:2" x14ac:dyDescent="0.25">
      <c r="A42" s="13" t="n">
        <v>77041.0</v>
      </c>
      <c r="B42" s="13" t="s">
        <v>24</v>
      </c>
    </row>
    <row r="43" spans="1:2" x14ac:dyDescent="0.25">
      <c r="A43" s="13" t="n">
        <v>77042.0</v>
      </c>
      <c r="B43" s="13" t="s">
        <v>24</v>
      </c>
    </row>
    <row r="44" spans="1:2" x14ac:dyDescent="0.25">
      <c r="A44" s="13" t="n">
        <v>77043.0</v>
      </c>
      <c r="B44" s="13" t="s">
        <v>24</v>
      </c>
    </row>
    <row r="45" spans="1:2" x14ac:dyDescent="0.25">
      <c r="A45" s="13" t="n">
        <v>77044.0</v>
      </c>
      <c r="B45" s="13" t="s">
        <v>24</v>
      </c>
    </row>
    <row r="46" spans="1:2" x14ac:dyDescent="0.25">
      <c r="A46" s="13" t="n">
        <v>77045.0</v>
      </c>
      <c r="B46" s="13" t="s">
        <v>24</v>
      </c>
    </row>
    <row r="47" spans="1:2" x14ac:dyDescent="0.25">
      <c r="A47" s="13" t="n">
        <v>77046.0</v>
      </c>
      <c r="B47" s="13" t="s">
        <v>24</v>
      </c>
    </row>
    <row r="48" spans="1:2" x14ac:dyDescent="0.25">
      <c r="A48" s="13" t="n">
        <v>77047.0</v>
      </c>
      <c r="B48" s="13" t="s">
        <v>24</v>
      </c>
    </row>
    <row r="49" spans="1:2" x14ac:dyDescent="0.25">
      <c r="A49" s="13" t="n">
        <v>77048.0</v>
      </c>
      <c r="B49" s="13" t="s">
        <v>24</v>
      </c>
    </row>
    <row r="50" spans="1:2" x14ac:dyDescent="0.25">
      <c r="A50" s="13" t="n">
        <v>77049.0</v>
      </c>
      <c r="B50" s="13" t="s">
        <v>24</v>
      </c>
    </row>
    <row r="51" spans="1:2" x14ac:dyDescent="0.25">
      <c r="A51" s="13" t="n">
        <v>77050.0</v>
      </c>
      <c r="B51" s="13" t="s">
        <v>24</v>
      </c>
    </row>
    <row r="52" spans="1:2" x14ac:dyDescent="0.25">
      <c r="A52" s="13" t="n">
        <v>77051.0</v>
      </c>
      <c r="B52" s="13" t="s">
        <v>24</v>
      </c>
    </row>
    <row r="53" spans="1:2" x14ac:dyDescent="0.25">
      <c r="A53" s="13" t="n">
        <v>77052.0</v>
      </c>
      <c r="B53" s="13" t="s">
        <v>24</v>
      </c>
    </row>
    <row r="54" spans="1:2" x14ac:dyDescent="0.25">
      <c r="A54" s="13" t="n">
        <v>77053.0</v>
      </c>
      <c r="B54" s="13" t="s">
        <v>24</v>
      </c>
    </row>
    <row r="55" spans="1:2" x14ac:dyDescent="0.25">
      <c r="A55" s="13" t="n">
        <v>77054.0</v>
      </c>
      <c r="B55" s="13" t="s">
        <v>24</v>
      </c>
    </row>
    <row r="56" spans="1:2" x14ac:dyDescent="0.25">
      <c r="A56" s="13" t="n">
        <v>77055.0</v>
      </c>
      <c r="B56" s="13" t="s">
        <v>24</v>
      </c>
    </row>
    <row r="57" spans="1:2" x14ac:dyDescent="0.25">
      <c r="A57" s="13" t="n">
        <v>77056.0</v>
      </c>
      <c r="B57" s="13" t="s">
        <v>24</v>
      </c>
    </row>
    <row r="58" spans="1:2" x14ac:dyDescent="0.25">
      <c r="A58" s="13" t="n">
        <v>77057.0</v>
      </c>
      <c r="B58" s="13" t="s">
        <v>24</v>
      </c>
    </row>
    <row r="59" spans="1:2" x14ac:dyDescent="0.25">
      <c r="A59" s="13" t="n">
        <v>77058.0</v>
      </c>
      <c r="B59" s="13" t="s">
        <v>24</v>
      </c>
    </row>
    <row r="60" spans="1:2" x14ac:dyDescent="0.25">
      <c r="A60" s="13" t="n">
        <v>77059.0</v>
      </c>
      <c r="B60" s="13" t="s">
        <v>24</v>
      </c>
    </row>
    <row r="61" spans="1:2" x14ac:dyDescent="0.25">
      <c r="A61" s="13" t="n">
        <v>77060.0</v>
      </c>
      <c r="B61" s="13" t="s">
        <v>24</v>
      </c>
    </row>
    <row r="62" spans="1:2" x14ac:dyDescent="0.25">
      <c r="A62" s="13" t="n">
        <v>77061.0</v>
      </c>
      <c r="B62" s="13" t="s">
        <v>24</v>
      </c>
    </row>
    <row r="63" spans="1:2" x14ac:dyDescent="0.25">
      <c r="A63" s="13" t="n">
        <v>77062.0</v>
      </c>
      <c r="B63" s="13" t="s">
        <v>24</v>
      </c>
    </row>
    <row r="64" spans="1:2" x14ac:dyDescent="0.25">
      <c r="A64" s="13" t="n">
        <v>77063.0</v>
      </c>
      <c r="B64" s="13" t="s">
        <v>24</v>
      </c>
    </row>
    <row r="65" spans="1:2" x14ac:dyDescent="0.25">
      <c r="A65" s="13" t="n">
        <v>77064.0</v>
      </c>
      <c r="B65" s="13" t="s">
        <v>24</v>
      </c>
    </row>
    <row r="66" spans="1:2" x14ac:dyDescent="0.25">
      <c r="A66" s="13" t="n">
        <v>77065.0</v>
      </c>
      <c r="B66" s="13" t="s">
        <v>24</v>
      </c>
    </row>
    <row r="67" spans="1:2" x14ac:dyDescent="0.25">
      <c r="A67" s="13" t="n">
        <v>77066.0</v>
      </c>
      <c r="B67" s="13" t="s">
        <v>24</v>
      </c>
    </row>
    <row r="68" spans="1:2" x14ac:dyDescent="0.25">
      <c r="A68" s="13" t="n">
        <v>77067.0</v>
      </c>
      <c r="B68" s="13" t="s">
        <v>24</v>
      </c>
    </row>
    <row r="69" spans="1:2" x14ac:dyDescent="0.25">
      <c r="A69" s="13" t="n">
        <v>77068.0</v>
      </c>
      <c r="B69" s="13" t="s">
        <v>24</v>
      </c>
    </row>
    <row r="70" spans="1:2" x14ac:dyDescent="0.25">
      <c r="A70" s="13" t="n">
        <v>77069.0</v>
      </c>
      <c r="B70" s="13" t="s">
        <v>24</v>
      </c>
    </row>
    <row r="71" spans="1:2" x14ac:dyDescent="0.25">
      <c r="A71" s="13" t="n">
        <v>77070.0</v>
      </c>
      <c r="B71" s="13" t="s">
        <v>24</v>
      </c>
    </row>
    <row r="72" spans="1:2" x14ac:dyDescent="0.25">
      <c r="A72" s="13" t="n">
        <v>77071.0</v>
      </c>
      <c r="B72" s="13" t="s">
        <v>24</v>
      </c>
    </row>
    <row r="73" spans="1:2" x14ac:dyDescent="0.25">
      <c r="A73" s="13" t="n">
        <v>77072.0</v>
      </c>
      <c r="B73" s="13" t="s">
        <v>24</v>
      </c>
    </row>
    <row r="74" spans="1:2" x14ac:dyDescent="0.25">
      <c r="A74" s="13" t="n">
        <v>77073.0</v>
      </c>
      <c r="B74" s="13" t="s">
        <v>24</v>
      </c>
    </row>
    <row r="75" spans="1:2" x14ac:dyDescent="0.25">
      <c r="A75" s="13" t="n">
        <v>77074.0</v>
      </c>
      <c r="B75" s="13" t="s">
        <v>24</v>
      </c>
    </row>
    <row r="76" spans="1:2" x14ac:dyDescent="0.25">
      <c r="A76" s="13" t="n">
        <v>77075.0</v>
      </c>
      <c r="B76" s="13" t="s">
        <v>24</v>
      </c>
    </row>
    <row r="77" spans="1:2" x14ac:dyDescent="0.25">
      <c r="A77" s="13" t="n">
        <v>77076.0</v>
      </c>
      <c r="B77" s="13" t="s">
        <v>24</v>
      </c>
    </row>
    <row r="78" spans="1:2" x14ac:dyDescent="0.25">
      <c r="A78" s="13" t="n">
        <v>77077.0</v>
      </c>
      <c r="B78" s="13" t="s">
        <v>24</v>
      </c>
    </row>
    <row r="79" spans="1:2" x14ac:dyDescent="0.25">
      <c r="A79" s="13" t="n">
        <v>77078.0</v>
      </c>
      <c r="B79" s="13" t="s">
        <v>24</v>
      </c>
    </row>
    <row r="80" spans="1:2" x14ac:dyDescent="0.25">
      <c r="A80" s="13" t="n">
        <v>77079.0</v>
      </c>
      <c r="B80" s="13" t="s">
        <v>24</v>
      </c>
    </row>
    <row r="81" spans="1:2" x14ac:dyDescent="0.25">
      <c r="A81" s="13" t="n">
        <v>77080.0</v>
      </c>
      <c r="B81" s="13" t="s">
        <v>24</v>
      </c>
    </row>
    <row r="82" spans="1:2" x14ac:dyDescent="0.25">
      <c r="A82" s="13" t="n">
        <v>77081.0</v>
      </c>
      <c r="B82" s="13" t="s">
        <v>24</v>
      </c>
    </row>
    <row r="83" spans="1:2" x14ac:dyDescent="0.25">
      <c r="A83" s="13" t="n">
        <v>77082.0</v>
      </c>
      <c r="B83" s="13" t="s">
        <v>24</v>
      </c>
    </row>
    <row r="84" spans="1:2" x14ac:dyDescent="0.25">
      <c r="A84" s="13" t="n">
        <v>77083.0</v>
      </c>
      <c r="B84" s="13" t="s">
        <v>24</v>
      </c>
    </row>
    <row r="85" spans="1:2" x14ac:dyDescent="0.25">
      <c r="A85" s="13" t="n">
        <v>77084.0</v>
      </c>
      <c r="B85" s="13" t="s">
        <v>24</v>
      </c>
    </row>
    <row r="86" spans="1:2" x14ac:dyDescent="0.25">
      <c r="A86" s="13" t="n">
        <v>77085.0</v>
      </c>
      <c r="B86" s="13" t="s">
        <v>24</v>
      </c>
    </row>
    <row r="87" spans="1:2" x14ac:dyDescent="0.25">
      <c r="A87" s="13" t="n">
        <v>77086.0</v>
      </c>
      <c r="B87" s="13" t="s">
        <v>24</v>
      </c>
    </row>
    <row r="88" spans="1:2" x14ac:dyDescent="0.25">
      <c r="A88" s="13" t="n">
        <v>77087.0</v>
      </c>
      <c r="B88" s="13" t="s">
        <v>24</v>
      </c>
    </row>
    <row r="89" spans="1:2" x14ac:dyDescent="0.25">
      <c r="A89" s="13" t="n">
        <v>77088.0</v>
      </c>
      <c r="B89" s="13" t="s">
        <v>24</v>
      </c>
    </row>
    <row r="90" spans="1:2" x14ac:dyDescent="0.25">
      <c r="A90" s="13" t="n">
        <v>77089.0</v>
      </c>
      <c r="B90" s="13" t="s">
        <v>24</v>
      </c>
    </row>
    <row r="91" spans="1:2" x14ac:dyDescent="0.25">
      <c r="A91" s="13" t="n">
        <v>77090.0</v>
      </c>
      <c r="B91" s="13" t="s">
        <v>24</v>
      </c>
    </row>
    <row r="92" spans="1:2" x14ac:dyDescent="0.25">
      <c r="A92" s="13" t="n">
        <v>77091.0</v>
      </c>
      <c r="B92" s="13" t="s">
        <v>24</v>
      </c>
    </row>
    <row r="93" spans="1:2" x14ac:dyDescent="0.25">
      <c r="A93" s="13" t="n">
        <v>77092.0</v>
      </c>
      <c r="B93" s="13" t="s">
        <v>24</v>
      </c>
    </row>
    <row r="94" spans="1:2" x14ac:dyDescent="0.25">
      <c r="A94" s="13" t="n">
        <v>77093.0</v>
      </c>
      <c r="B94" s="13" t="s">
        <v>24</v>
      </c>
    </row>
    <row r="95" spans="1:2" x14ac:dyDescent="0.25">
      <c r="A95" s="13" t="n">
        <v>77094.0</v>
      </c>
      <c r="B95" s="13" t="s">
        <v>24</v>
      </c>
    </row>
    <row r="96" spans="1:2" x14ac:dyDescent="0.25">
      <c r="A96" s="13" t="n">
        <v>77095.0</v>
      </c>
      <c r="B96" s="13" t="s">
        <v>24</v>
      </c>
    </row>
    <row r="97" spans="1:2" x14ac:dyDescent="0.25">
      <c r="A97" s="13" t="n">
        <v>77096.0</v>
      </c>
      <c r="B97" s="13" t="s">
        <v>24</v>
      </c>
    </row>
    <row r="98" spans="1:2" x14ac:dyDescent="0.25">
      <c r="A98" s="13" t="n">
        <v>77097.0</v>
      </c>
      <c r="B98" s="13" t="s">
        <v>24</v>
      </c>
    </row>
    <row r="99" spans="1:2" x14ac:dyDescent="0.25">
      <c r="A99" s="13" t="n">
        <v>77098.0</v>
      </c>
      <c r="B99" s="13" t="s">
        <v>24</v>
      </c>
    </row>
    <row r="100" spans="1:2" x14ac:dyDescent="0.25">
      <c r="A100" s="13" t="n">
        <v>77099.0</v>
      </c>
      <c r="B100" s="13" t="s">
        <v>24</v>
      </c>
    </row>
    <row r="101" spans="1:2" x14ac:dyDescent="0.25">
      <c r="A101" s="13" t="n">
        <v>77201.0</v>
      </c>
      <c r="B101" s="13" t="s">
        <v>24</v>
      </c>
    </row>
    <row r="102" spans="1:2" x14ac:dyDescent="0.25">
      <c r="A102" s="13" t="n">
        <v>77202.0</v>
      </c>
      <c r="B102" s="13" t="s">
        <v>24</v>
      </c>
    </row>
    <row r="103" spans="1:2" x14ac:dyDescent="0.25">
      <c r="A103" s="13" t="n">
        <v>77203.0</v>
      </c>
      <c r="B103" s="13" t="s">
        <v>24</v>
      </c>
    </row>
    <row r="104" spans="1:2" x14ac:dyDescent="0.25">
      <c r="A104" s="13" t="n">
        <v>77204.0</v>
      </c>
      <c r="B104" s="13" t="s">
        <v>24</v>
      </c>
    </row>
    <row r="105" spans="1:2" x14ac:dyDescent="0.25">
      <c r="A105" s="13" t="n">
        <v>77205.0</v>
      </c>
      <c r="B105" s="13" t="s">
        <v>24</v>
      </c>
    </row>
    <row r="106" spans="1:2" x14ac:dyDescent="0.25">
      <c r="A106" s="13" t="n">
        <v>77206.0</v>
      </c>
      <c r="B106" s="13" t="s">
        <v>24</v>
      </c>
    </row>
    <row r="107" spans="1:2" x14ac:dyDescent="0.25">
      <c r="A107" s="13" t="n">
        <v>77207.0</v>
      </c>
      <c r="B107" s="13" t="s">
        <v>24</v>
      </c>
    </row>
    <row r="108" spans="1:2" x14ac:dyDescent="0.25">
      <c r="A108" s="13" t="n">
        <v>77208.0</v>
      </c>
      <c r="B108" s="13" t="s">
        <v>24</v>
      </c>
    </row>
    <row r="109" spans="1:2" x14ac:dyDescent="0.25">
      <c r="A109" s="13" t="n">
        <v>77209.0</v>
      </c>
      <c r="B109" s="13" t="s">
        <v>24</v>
      </c>
    </row>
    <row r="110" spans="1:2" x14ac:dyDescent="0.25">
      <c r="A110" s="13" t="n">
        <v>77210.0</v>
      </c>
      <c r="B110" s="13" t="s">
        <v>24</v>
      </c>
    </row>
    <row r="111" spans="1:2" x14ac:dyDescent="0.25">
      <c r="A111" s="13" t="n">
        <v>77212.0</v>
      </c>
      <c r="B111" s="13" t="s">
        <v>24</v>
      </c>
    </row>
    <row r="112" spans="1:2" x14ac:dyDescent="0.25">
      <c r="A112" s="13" t="n">
        <v>77213.0</v>
      </c>
      <c r="B112" s="13" t="s">
        <v>24</v>
      </c>
    </row>
    <row r="113" spans="1:2" x14ac:dyDescent="0.25">
      <c r="A113" s="13" t="n">
        <v>77215.0</v>
      </c>
      <c r="B113" s="13" t="s">
        <v>24</v>
      </c>
    </row>
    <row r="114" spans="1:2" x14ac:dyDescent="0.25">
      <c r="A114" s="13" t="n">
        <v>77216.0</v>
      </c>
      <c r="B114" s="13" t="s">
        <v>24</v>
      </c>
    </row>
    <row r="115" spans="1:2" x14ac:dyDescent="0.25">
      <c r="A115" s="13" t="n">
        <v>77217.0</v>
      </c>
      <c r="B115" s="13" t="s">
        <v>24</v>
      </c>
    </row>
    <row r="116" spans="1:2" x14ac:dyDescent="0.25">
      <c r="A116" s="13" t="n">
        <v>77218.0</v>
      </c>
      <c r="B116" s="13" t="s">
        <v>24</v>
      </c>
    </row>
    <row r="117" spans="1:2" x14ac:dyDescent="0.25">
      <c r="A117" s="13" t="n">
        <v>77219.0</v>
      </c>
      <c r="B117" s="13" t="s">
        <v>24</v>
      </c>
    </row>
    <row r="118" spans="1:2" x14ac:dyDescent="0.25">
      <c r="A118" s="13" t="n">
        <v>77220.0</v>
      </c>
      <c r="B118" s="13" t="s">
        <v>24</v>
      </c>
    </row>
    <row r="119" spans="1:2" x14ac:dyDescent="0.25">
      <c r="A119" s="13" t="n">
        <v>77221.0</v>
      </c>
      <c r="B119" s="13" t="s">
        <v>24</v>
      </c>
    </row>
    <row r="120" spans="1:2" x14ac:dyDescent="0.25">
      <c r="A120" s="13" t="n">
        <v>77222.0</v>
      </c>
      <c r="B120" s="13" t="s">
        <v>24</v>
      </c>
    </row>
    <row r="121" spans="1:2" x14ac:dyDescent="0.25">
      <c r="A121" s="13" t="n">
        <v>77223.0</v>
      </c>
      <c r="B121" s="13" t="s">
        <v>24</v>
      </c>
    </row>
    <row r="122" spans="1:2" x14ac:dyDescent="0.25">
      <c r="A122" s="13" t="n">
        <v>77224.0</v>
      </c>
      <c r="B122" s="13" t="s">
        <v>24</v>
      </c>
    </row>
    <row r="123" spans="1:2" x14ac:dyDescent="0.25">
      <c r="A123" s="13" t="n">
        <v>77225.0</v>
      </c>
      <c r="B123" s="13" t="s">
        <v>24</v>
      </c>
    </row>
    <row r="124" spans="1:2" x14ac:dyDescent="0.25">
      <c r="A124" s="13" t="n">
        <v>77226.0</v>
      </c>
      <c r="B124" s="13" t="s">
        <v>24</v>
      </c>
    </row>
    <row r="125" spans="1:2" x14ac:dyDescent="0.25">
      <c r="A125" s="13" t="n">
        <v>77227.0</v>
      </c>
      <c r="B125" s="13" t="s">
        <v>24</v>
      </c>
    </row>
    <row r="126" spans="1:2" x14ac:dyDescent="0.25">
      <c r="A126" s="13" t="n">
        <v>77228.0</v>
      </c>
      <c r="B126" s="13" t="s">
        <v>24</v>
      </c>
    </row>
    <row r="127" spans="1:2" x14ac:dyDescent="0.25">
      <c r="A127" s="13" t="n">
        <v>77229.0</v>
      </c>
      <c r="B127" s="13" t="s">
        <v>24</v>
      </c>
    </row>
    <row r="128" spans="1:2" x14ac:dyDescent="0.25">
      <c r="A128" s="13" t="n">
        <v>77230.0</v>
      </c>
      <c r="B128" s="13" t="s">
        <v>24</v>
      </c>
    </row>
    <row r="129" spans="1:2" x14ac:dyDescent="0.25">
      <c r="A129" s="13" t="n">
        <v>77231.0</v>
      </c>
      <c r="B129" s="13" t="s">
        <v>24</v>
      </c>
    </row>
    <row r="130" spans="1:2" x14ac:dyDescent="0.25">
      <c r="A130" s="13" t="n">
        <v>77233.0</v>
      </c>
      <c r="B130" s="13" t="s">
        <v>24</v>
      </c>
    </row>
    <row r="131" spans="1:2" x14ac:dyDescent="0.25">
      <c r="A131" s="13" t="n">
        <v>77234.0</v>
      </c>
      <c r="B131" s="13" t="s">
        <v>24</v>
      </c>
    </row>
    <row r="132" spans="1:2" x14ac:dyDescent="0.25">
      <c r="A132" s="13" t="n">
        <v>77235.0</v>
      </c>
      <c r="B132" s="13" t="s">
        <v>24</v>
      </c>
    </row>
    <row r="133" spans="1:2" x14ac:dyDescent="0.25">
      <c r="A133" s="13" t="n">
        <v>77236.0</v>
      </c>
      <c r="B133" s="13" t="s">
        <v>24</v>
      </c>
    </row>
    <row r="134" spans="1:2" x14ac:dyDescent="0.25">
      <c r="A134" s="13" t="n">
        <v>77237.0</v>
      </c>
      <c r="B134" s="13" t="s">
        <v>24</v>
      </c>
    </row>
    <row r="135" spans="1:2" x14ac:dyDescent="0.25">
      <c r="A135" s="13" t="n">
        <v>77238.0</v>
      </c>
      <c r="B135" s="13" t="s">
        <v>24</v>
      </c>
    </row>
    <row r="136" spans="1:2" x14ac:dyDescent="0.25">
      <c r="A136" s="13" t="n">
        <v>77240.0</v>
      </c>
      <c r="B136" s="13" t="s">
        <v>24</v>
      </c>
    </row>
    <row r="137" spans="1:2" x14ac:dyDescent="0.25">
      <c r="A137" s="13" t="n">
        <v>77241.0</v>
      </c>
      <c r="B137" s="13" t="s">
        <v>24</v>
      </c>
    </row>
    <row r="138" spans="1:2" x14ac:dyDescent="0.25">
      <c r="A138" s="13" t="n">
        <v>77242.0</v>
      </c>
      <c r="B138" s="13" t="s">
        <v>24</v>
      </c>
    </row>
    <row r="139" spans="1:2" x14ac:dyDescent="0.25">
      <c r="A139" s="13" t="n">
        <v>77243.0</v>
      </c>
      <c r="B139" s="13" t="s">
        <v>24</v>
      </c>
    </row>
    <row r="140" spans="1:2" x14ac:dyDescent="0.25">
      <c r="A140" s="13" t="n">
        <v>77244.0</v>
      </c>
      <c r="B140" s="13" t="s">
        <v>24</v>
      </c>
    </row>
    <row r="141" spans="1:2" x14ac:dyDescent="0.25">
      <c r="A141" s="13" t="n">
        <v>77245.0</v>
      </c>
      <c r="B141" s="13" t="s">
        <v>24</v>
      </c>
    </row>
    <row r="142" spans="1:2" x14ac:dyDescent="0.25">
      <c r="A142" s="13" t="n">
        <v>77248.0</v>
      </c>
      <c r="B142" s="13" t="s">
        <v>24</v>
      </c>
    </row>
    <row r="143" spans="1:2" x14ac:dyDescent="0.25">
      <c r="A143" s="13" t="n">
        <v>77249.0</v>
      </c>
      <c r="B143" s="13" t="s">
        <v>24</v>
      </c>
    </row>
    <row r="144" spans="1:2" x14ac:dyDescent="0.25">
      <c r="A144" s="13" t="n">
        <v>77250.0</v>
      </c>
      <c r="B144" s="13" t="s">
        <v>24</v>
      </c>
    </row>
    <row r="145" spans="1:2" x14ac:dyDescent="0.25">
      <c r="A145" s="13" t="n">
        <v>77251.0</v>
      </c>
      <c r="B145" s="13" t="s">
        <v>24</v>
      </c>
    </row>
    <row r="146" spans="1:2" x14ac:dyDescent="0.25">
      <c r="A146" s="13" t="n">
        <v>77252.0</v>
      </c>
      <c r="B146" s="13" t="s">
        <v>24</v>
      </c>
    </row>
    <row r="147" spans="1:2" x14ac:dyDescent="0.25">
      <c r="A147" s="13" t="n">
        <v>77253.0</v>
      </c>
      <c r="B147" s="13" t="s">
        <v>24</v>
      </c>
    </row>
    <row r="148" spans="1:2" x14ac:dyDescent="0.25">
      <c r="A148" s="13" t="n">
        <v>77254.0</v>
      </c>
      <c r="B148" s="13" t="s">
        <v>24</v>
      </c>
    </row>
    <row r="149" spans="1:2" x14ac:dyDescent="0.25">
      <c r="A149" s="13" t="n">
        <v>77255.0</v>
      </c>
      <c r="B149" s="13" t="s">
        <v>24</v>
      </c>
    </row>
    <row r="150" spans="1:2" x14ac:dyDescent="0.25">
      <c r="A150" s="13" t="n">
        <v>77256.0</v>
      </c>
      <c r="B150" s="13" t="s">
        <v>24</v>
      </c>
    </row>
    <row r="151" spans="1:2" x14ac:dyDescent="0.25">
      <c r="A151" s="13" t="n">
        <v>77257.0</v>
      </c>
      <c r="B151" s="13" t="s">
        <v>24</v>
      </c>
    </row>
    <row r="152" spans="1:2" x14ac:dyDescent="0.25">
      <c r="A152" s="13" t="n">
        <v>77258.0</v>
      </c>
      <c r="B152" s="13" t="s">
        <v>24</v>
      </c>
    </row>
    <row r="153" spans="1:2" x14ac:dyDescent="0.25">
      <c r="A153" s="13" t="n">
        <v>77259.0</v>
      </c>
      <c r="B153" s="13" t="s">
        <v>24</v>
      </c>
    </row>
    <row r="154" spans="1:2" x14ac:dyDescent="0.25">
      <c r="A154" s="13" t="n">
        <v>77261.0</v>
      </c>
      <c r="B154" s="13" t="s">
        <v>24</v>
      </c>
    </row>
    <row r="155" spans="1:2" x14ac:dyDescent="0.25">
      <c r="A155" s="13" t="n">
        <v>77262.0</v>
      </c>
      <c r="B155" s="13" t="s">
        <v>24</v>
      </c>
    </row>
    <row r="156" spans="1:2" x14ac:dyDescent="0.25">
      <c r="A156" s="13" t="n">
        <v>77263.0</v>
      </c>
      <c r="B156" s="13" t="s">
        <v>24</v>
      </c>
    </row>
    <row r="157" spans="1:2" x14ac:dyDescent="0.25">
      <c r="A157" s="13" t="n">
        <v>77265.0</v>
      </c>
      <c r="B157" s="13" t="s">
        <v>24</v>
      </c>
    </row>
    <row r="158" spans="1:2" x14ac:dyDescent="0.25">
      <c r="A158" s="13" t="n">
        <v>77266.0</v>
      </c>
      <c r="B158" s="13" t="s">
        <v>24</v>
      </c>
    </row>
    <row r="159" spans="1:2" x14ac:dyDescent="0.25">
      <c r="A159" s="13" t="n">
        <v>77267.0</v>
      </c>
      <c r="B159" s="13" t="s">
        <v>24</v>
      </c>
    </row>
    <row r="160" spans="1:2" x14ac:dyDescent="0.25">
      <c r="A160" s="13" t="n">
        <v>77268.0</v>
      </c>
      <c r="B160" s="13" t="s">
        <v>24</v>
      </c>
    </row>
    <row r="161" spans="1:2" x14ac:dyDescent="0.25">
      <c r="A161" s="13" t="n">
        <v>77269.0</v>
      </c>
      <c r="B161" s="13" t="s">
        <v>24</v>
      </c>
    </row>
    <row r="162" spans="1:2" x14ac:dyDescent="0.25">
      <c r="A162" s="13" t="n">
        <v>77270.0</v>
      </c>
      <c r="B162" s="13" t="s">
        <v>24</v>
      </c>
    </row>
    <row r="163" spans="1:2" x14ac:dyDescent="0.25">
      <c r="A163" s="13" t="n">
        <v>77271.0</v>
      </c>
      <c r="B163" s="13" t="s">
        <v>24</v>
      </c>
    </row>
    <row r="164" spans="1:2" x14ac:dyDescent="0.25">
      <c r="A164" s="13" t="n">
        <v>77272.0</v>
      </c>
      <c r="B164" s="13" t="s">
        <v>24</v>
      </c>
    </row>
    <row r="165" spans="1:2" x14ac:dyDescent="0.25">
      <c r="A165" s="13" t="n">
        <v>77273.0</v>
      </c>
      <c r="B165" s="13" t="s">
        <v>24</v>
      </c>
    </row>
    <row r="166" spans="1:2" x14ac:dyDescent="0.25">
      <c r="A166" s="13" t="n">
        <v>77274.0</v>
      </c>
      <c r="B166" s="13" t="s">
        <v>24</v>
      </c>
    </row>
    <row r="167" spans="1:2" x14ac:dyDescent="0.25">
      <c r="A167" s="13" t="n">
        <v>77275.0</v>
      </c>
      <c r="B167" s="13" t="s">
        <v>24</v>
      </c>
    </row>
    <row r="168" spans="1:2" x14ac:dyDescent="0.25">
      <c r="A168" s="13" t="n">
        <v>77277.0</v>
      </c>
      <c r="B168" s="13" t="s">
        <v>24</v>
      </c>
    </row>
    <row r="169" spans="1:2" x14ac:dyDescent="0.25">
      <c r="A169" s="13" t="n">
        <v>77279.0</v>
      </c>
      <c r="B169" s="13" t="s">
        <v>24</v>
      </c>
    </row>
    <row r="170" spans="1:2" x14ac:dyDescent="0.25">
      <c r="A170" s="13" t="n">
        <v>77280.0</v>
      </c>
      <c r="B170" s="13" t="s">
        <v>24</v>
      </c>
    </row>
    <row r="171" spans="1:2" x14ac:dyDescent="0.25">
      <c r="A171" s="13" t="n">
        <v>77281.0</v>
      </c>
      <c r="B171" s="13" t="s">
        <v>24</v>
      </c>
    </row>
    <row r="172" spans="1:2" x14ac:dyDescent="0.25">
      <c r="A172" s="13" t="n">
        <v>77282.0</v>
      </c>
      <c r="B172" s="13" t="s">
        <v>24</v>
      </c>
    </row>
    <row r="173" spans="1:2" x14ac:dyDescent="0.25">
      <c r="A173" s="13" t="n">
        <v>77284.0</v>
      </c>
      <c r="B173" s="13" t="s">
        <v>24</v>
      </c>
    </row>
    <row r="174" spans="1:2" x14ac:dyDescent="0.25">
      <c r="A174" s="13" t="n">
        <v>77287.0</v>
      </c>
      <c r="B174" s="13" t="s">
        <v>24</v>
      </c>
    </row>
    <row r="175" spans="1:2" x14ac:dyDescent="0.25">
      <c r="A175" s="13" t="n">
        <v>77288.0</v>
      </c>
      <c r="B175" s="13" t="s">
        <v>24</v>
      </c>
    </row>
    <row r="176" spans="1:2" x14ac:dyDescent="0.25">
      <c r="A176" s="13" t="n">
        <v>77289.0</v>
      </c>
      <c r="B176" s="13" t="s">
        <v>24</v>
      </c>
    </row>
    <row r="177" spans="1:2" x14ac:dyDescent="0.25">
      <c r="A177" s="13" t="n">
        <v>77290.0</v>
      </c>
      <c r="B177" s="13" t="s">
        <v>24</v>
      </c>
    </row>
    <row r="178" spans="1:2" x14ac:dyDescent="0.25">
      <c r="A178" s="13" t="n">
        <v>77291.0</v>
      </c>
      <c r="B178" s="13" t="s">
        <v>24</v>
      </c>
    </row>
    <row r="179" spans="1:2" x14ac:dyDescent="0.25">
      <c r="A179" s="13" t="n">
        <v>77292.0</v>
      </c>
      <c r="B179" s="13" t="s">
        <v>24</v>
      </c>
    </row>
    <row r="180" spans="1:2" x14ac:dyDescent="0.25">
      <c r="A180" s="13" t="n">
        <v>77293.0</v>
      </c>
      <c r="B180" s="13" t="s">
        <v>24</v>
      </c>
    </row>
    <row r="181" spans="1:2" x14ac:dyDescent="0.25">
      <c r="A181" s="13" t="n">
        <v>77297.0</v>
      </c>
      <c r="B181" s="13" t="s">
        <v>24</v>
      </c>
    </row>
    <row r="182" spans="1:2" x14ac:dyDescent="0.25">
      <c r="A182" s="13" t="n">
        <v>77298.0</v>
      </c>
      <c r="B182" s="13" t="s">
        <v>24</v>
      </c>
    </row>
    <row r="183" spans="1:2" x14ac:dyDescent="0.25">
      <c r="A183" s="13" t="n">
        <v>77299.0</v>
      </c>
      <c r="B183" s="13" t="s">
        <v>24</v>
      </c>
    </row>
    <row r="184" spans="1:2" x14ac:dyDescent="0.25">
      <c r="A184" s="13" t="n">
        <v>77301.0</v>
      </c>
      <c r="B184" s="13" t="s">
        <v>24</v>
      </c>
    </row>
    <row r="185" spans="1:2" x14ac:dyDescent="0.25">
      <c r="A185" s="13" t="n">
        <v>77302.0</v>
      </c>
      <c r="B185" s="13" t="s">
        <v>24</v>
      </c>
    </row>
    <row r="186" spans="1:2" x14ac:dyDescent="0.25">
      <c r="A186" s="13" t="n">
        <v>77303.0</v>
      </c>
      <c r="B186" s="13" t="s">
        <v>24</v>
      </c>
    </row>
    <row r="187" spans="1:2" x14ac:dyDescent="0.25">
      <c r="A187" s="13" t="n">
        <v>77304.0</v>
      </c>
      <c r="B187" s="13" t="s">
        <v>24</v>
      </c>
    </row>
    <row r="188" spans="1:2" x14ac:dyDescent="0.25">
      <c r="A188" s="13" t="n">
        <v>77305.0</v>
      </c>
      <c r="B188" s="13" t="s">
        <v>24</v>
      </c>
    </row>
    <row r="189" spans="1:2" x14ac:dyDescent="0.25">
      <c r="A189" s="13" t="n">
        <v>77306.0</v>
      </c>
      <c r="B189" s="13" t="s">
        <v>24</v>
      </c>
    </row>
    <row r="190" spans="1:2" x14ac:dyDescent="0.25">
      <c r="A190" s="13" t="n">
        <v>77315.0</v>
      </c>
      <c r="B190" s="13" t="s">
        <v>24</v>
      </c>
    </row>
    <row r="191" spans="1:2" x14ac:dyDescent="0.25">
      <c r="A191" s="13" t="n">
        <v>77316.0</v>
      </c>
      <c r="B191" s="13" t="s">
        <v>24</v>
      </c>
    </row>
    <row r="192" spans="1:2" x14ac:dyDescent="0.25">
      <c r="A192" s="13" t="n">
        <v>77318.0</v>
      </c>
      <c r="B192" s="13" t="s">
        <v>24</v>
      </c>
    </row>
    <row r="193" spans="1:2" x14ac:dyDescent="0.25">
      <c r="A193" s="13" t="n">
        <v>77325.0</v>
      </c>
      <c r="B193" s="13" t="s">
        <v>24</v>
      </c>
    </row>
    <row r="194" spans="1:2" x14ac:dyDescent="0.25">
      <c r="A194" s="13" t="n">
        <v>77333.0</v>
      </c>
      <c r="B194" s="13" t="s">
        <v>24</v>
      </c>
    </row>
    <row r="195" spans="1:2" x14ac:dyDescent="0.25">
      <c r="A195" s="13" t="n">
        <v>77336.0</v>
      </c>
      <c r="B195" s="13" t="s">
        <v>24</v>
      </c>
    </row>
    <row r="196" spans="1:2" x14ac:dyDescent="0.25">
      <c r="A196" s="13" t="n">
        <v>77337.0</v>
      </c>
      <c r="B196" s="13" t="s">
        <v>24</v>
      </c>
    </row>
    <row r="197" spans="1:2" x14ac:dyDescent="0.25">
      <c r="A197" s="13" t="n">
        <v>77338.0</v>
      </c>
      <c r="B197" s="13" t="s">
        <v>24</v>
      </c>
    </row>
    <row r="198" spans="1:2" x14ac:dyDescent="0.25">
      <c r="A198" s="13" t="n">
        <v>77339.0</v>
      </c>
      <c r="B198" s="13" t="s">
        <v>24</v>
      </c>
    </row>
    <row r="199" spans="1:2" x14ac:dyDescent="0.25">
      <c r="A199" s="13" t="n">
        <v>77345.0</v>
      </c>
      <c r="B199" s="13" t="s">
        <v>24</v>
      </c>
    </row>
    <row r="200" spans="1:2" x14ac:dyDescent="0.25">
      <c r="A200" s="13" t="n">
        <v>77346.0</v>
      </c>
      <c r="B200" s="13" t="s">
        <v>24</v>
      </c>
    </row>
    <row r="201" spans="1:2" x14ac:dyDescent="0.25">
      <c r="A201" s="13" t="n">
        <v>77347.0</v>
      </c>
      <c r="B201" s="13" t="s">
        <v>24</v>
      </c>
    </row>
    <row r="202" spans="1:2" x14ac:dyDescent="0.25">
      <c r="A202" s="13" t="n">
        <v>77353.0</v>
      </c>
      <c r="B202" s="13" t="s">
        <v>24</v>
      </c>
    </row>
    <row r="203" spans="1:2" x14ac:dyDescent="0.25">
      <c r="A203" s="13" t="n">
        <v>77354.0</v>
      </c>
      <c r="B203" s="13" t="s">
        <v>24</v>
      </c>
    </row>
    <row r="204" spans="1:2" x14ac:dyDescent="0.25">
      <c r="A204" s="13" t="n">
        <v>77355.0</v>
      </c>
      <c r="B204" s="13" t="s">
        <v>24</v>
      </c>
    </row>
    <row r="205" spans="1:2" x14ac:dyDescent="0.25">
      <c r="A205" s="13" t="n">
        <v>77356.0</v>
      </c>
      <c r="B205" s="13" t="s">
        <v>24</v>
      </c>
    </row>
    <row r="206" spans="1:2" x14ac:dyDescent="0.25">
      <c r="A206" s="13" t="n">
        <v>77357.0</v>
      </c>
      <c r="B206" s="13" t="s">
        <v>24</v>
      </c>
    </row>
    <row r="207" spans="1:2" x14ac:dyDescent="0.25">
      <c r="A207" s="13" t="n">
        <v>77362.0</v>
      </c>
      <c r="B207" s="13" t="s">
        <v>24</v>
      </c>
    </row>
    <row r="208" spans="1:2" x14ac:dyDescent="0.25">
      <c r="A208" s="13" t="n">
        <v>77365.0</v>
      </c>
      <c r="B208" s="13" t="s">
        <v>24</v>
      </c>
    </row>
    <row r="209" spans="1:2" x14ac:dyDescent="0.25">
      <c r="A209" s="13" t="n">
        <v>77372.0</v>
      </c>
      <c r="B209" s="13" t="s">
        <v>24</v>
      </c>
    </row>
    <row r="210" spans="1:2" x14ac:dyDescent="0.25">
      <c r="A210" s="13" t="n">
        <v>77373.0</v>
      </c>
      <c r="B210" s="13" t="s">
        <v>24</v>
      </c>
    </row>
    <row r="211" spans="1:2" x14ac:dyDescent="0.25">
      <c r="A211" s="13" t="n">
        <v>77375.0</v>
      </c>
      <c r="B211" s="13" t="s">
        <v>24</v>
      </c>
    </row>
    <row r="212" spans="1:2" x14ac:dyDescent="0.25">
      <c r="A212" s="13" t="n">
        <v>77377.0</v>
      </c>
      <c r="B212" s="13" t="s">
        <v>24</v>
      </c>
    </row>
    <row r="213" spans="1:2" x14ac:dyDescent="0.25">
      <c r="A213" s="13" t="n">
        <v>77378.0</v>
      </c>
      <c r="B213" s="13" t="s">
        <v>24</v>
      </c>
    </row>
    <row r="214" spans="1:2" x14ac:dyDescent="0.25">
      <c r="A214" s="13" t="n">
        <v>77379.0</v>
      </c>
      <c r="B214" s="13" t="s">
        <v>24</v>
      </c>
    </row>
    <row r="215" spans="1:2" x14ac:dyDescent="0.25">
      <c r="A215" s="13" t="n">
        <v>77380.0</v>
      </c>
      <c r="B215" s="13" t="s">
        <v>24</v>
      </c>
    </row>
    <row r="216" spans="1:2" x14ac:dyDescent="0.25">
      <c r="A216" s="13" t="n">
        <v>77381.0</v>
      </c>
      <c r="B216" s="13" t="s">
        <v>24</v>
      </c>
    </row>
    <row r="217" spans="1:2" x14ac:dyDescent="0.25">
      <c r="A217" s="13" t="n">
        <v>77382.0</v>
      </c>
      <c r="B217" s="13" t="s">
        <v>24</v>
      </c>
    </row>
    <row r="218" spans="1:2" x14ac:dyDescent="0.25">
      <c r="A218" s="13" t="n">
        <v>77383.0</v>
      </c>
      <c r="B218" s="13" t="s">
        <v>24</v>
      </c>
    </row>
    <row r="219" spans="1:2" x14ac:dyDescent="0.25">
      <c r="A219" s="13" t="n">
        <v>77384.0</v>
      </c>
      <c r="B219" s="13" t="s">
        <v>24</v>
      </c>
    </row>
    <row r="220" spans="1:2" x14ac:dyDescent="0.25">
      <c r="A220" s="13" t="n">
        <v>77385.0</v>
      </c>
      <c r="B220" s="13" t="s">
        <v>24</v>
      </c>
    </row>
    <row r="221" spans="1:2" x14ac:dyDescent="0.25">
      <c r="A221" s="13" t="n">
        <v>77386.0</v>
      </c>
      <c r="B221" s="13" t="s">
        <v>24</v>
      </c>
    </row>
    <row r="222" spans="1:2" x14ac:dyDescent="0.25">
      <c r="A222" s="13" t="n">
        <v>77387.0</v>
      </c>
      <c r="B222" s="13" t="s">
        <v>24</v>
      </c>
    </row>
    <row r="223" spans="1:2" x14ac:dyDescent="0.25">
      <c r="A223" s="13" t="n">
        <v>77388.0</v>
      </c>
      <c r="B223" s="13" t="s">
        <v>24</v>
      </c>
    </row>
    <row r="224" spans="1:2" x14ac:dyDescent="0.25">
      <c r="A224" s="13" t="n">
        <v>77389.0</v>
      </c>
      <c r="B224" s="13" t="s">
        <v>24</v>
      </c>
    </row>
    <row r="225" spans="1:2" x14ac:dyDescent="0.25">
      <c r="A225" s="13" t="n">
        <v>77391.0</v>
      </c>
      <c r="B225" s="13" t="s">
        <v>24</v>
      </c>
    </row>
    <row r="226" spans="1:2" x14ac:dyDescent="0.25">
      <c r="A226" s="13" t="n">
        <v>77393.0</v>
      </c>
      <c r="B226" s="13" t="s">
        <v>24</v>
      </c>
    </row>
    <row r="227" spans="1:2" x14ac:dyDescent="0.25">
      <c r="A227" s="13" t="n">
        <v>77396.0</v>
      </c>
      <c r="B227" s="13" t="s">
        <v>24</v>
      </c>
    </row>
    <row r="228" spans="1:2" x14ac:dyDescent="0.25">
      <c r="A228" s="13" t="n">
        <v>77401.0</v>
      </c>
      <c r="B228" s="13" t="s">
        <v>24</v>
      </c>
    </row>
    <row r="229" spans="1:2" x14ac:dyDescent="0.25">
      <c r="A229" s="13" t="n">
        <v>77402.0</v>
      </c>
      <c r="B229" s="13" t="s">
        <v>24</v>
      </c>
    </row>
    <row r="230" spans="1:2" x14ac:dyDescent="0.25">
      <c r="A230" s="13" t="n">
        <v>77406.0</v>
      </c>
      <c r="B230" s="13" t="s">
        <v>24</v>
      </c>
    </row>
    <row r="231" spans="1:2" x14ac:dyDescent="0.25">
      <c r="A231" s="13" t="n">
        <v>77410.0</v>
      </c>
      <c r="B231" s="13" t="s">
        <v>24</v>
      </c>
    </row>
    <row r="232" spans="1:2" x14ac:dyDescent="0.25">
      <c r="A232" s="13" t="n">
        <v>77411.0</v>
      </c>
      <c r="B232" s="13" t="s">
        <v>24</v>
      </c>
    </row>
    <row r="233" spans="1:2" x14ac:dyDescent="0.25">
      <c r="A233" s="13" t="n">
        <v>77413.0</v>
      </c>
      <c r="B233" s="13" t="s">
        <v>24</v>
      </c>
    </row>
    <row r="234" spans="1:2" x14ac:dyDescent="0.25">
      <c r="A234" s="13" t="n">
        <v>77417.0</v>
      </c>
      <c r="B234" s="13" t="s">
        <v>24</v>
      </c>
    </row>
    <row r="235" spans="1:2" x14ac:dyDescent="0.25">
      <c r="A235" s="13" t="n">
        <v>77422.0</v>
      </c>
      <c r="B235" s="13" t="s">
        <v>24</v>
      </c>
    </row>
    <row r="236" spans="1:2" x14ac:dyDescent="0.25">
      <c r="A236" s="13" t="n">
        <v>77429.0</v>
      </c>
      <c r="B236" s="13" t="s">
        <v>24</v>
      </c>
    </row>
    <row r="237" spans="1:2" x14ac:dyDescent="0.25">
      <c r="A237" s="13" t="n">
        <v>77430.0</v>
      </c>
      <c r="B237" s="13" t="s">
        <v>24</v>
      </c>
    </row>
    <row r="238" spans="1:2" x14ac:dyDescent="0.25">
      <c r="A238" s="13" t="n">
        <v>77431.0</v>
      </c>
      <c r="B238" s="13" t="s">
        <v>24</v>
      </c>
    </row>
    <row r="239" spans="1:2" x14ac:dyDescent="0.25">
      <c r="A239" s="13" t="n">
        <v>77433.0</v>
      </c>
      <c r="B239" s="13" t="s">
        <v>24</v>
      </c>
    </row>
    <row r="240" spans="1:2" x14ac:dyDescent="0.25">
      <c r="A240" s="13" t="n">
        <v>77441.0</v>
      </c>
      <c r="B240" s="13" t="s">
        <v>24</v>
      </c>
    </row>
    <row r="241" spans="1:2" x14ac:dyDescent="0.25">
      <c r="A241" s="13" t="n">
        <v>77444.0</v>
      </c>
      <c r="B241" s="13" t="s">
        <v>24</v>
      </c>
    </row>
    <row r="242" spans="1:2" x14ac:dyDescent="0.25">
      <c r="A242" s="13" t="n">
        <v>77447.0</v>
      </c>
      <c r="B242" s="13" t="s">
        <v>24</v>
      </c>
    </row>
    <row r="243" spans="1:2" x14ac:dyDescent="0.25">
      <c r="A243" s="13" t="n">
        <v>77449.0</v>
      </c>
      <c r="B243" s="13" t="s">
        <v>24</v>
      </c>
    </row>
    <row r="244" spans="1:2" x14ac:dyDescent="0.25">
      <c r="A244" s="13" t="n">
        <v>77450.0</v>
      </c>
      <c r="B244" s="13" t="s">
        <v>24</v>
      </c>
    </row>
    <row r="245" spans="1:2" x14ac:dyDescent="0.25">
      <c r="A245" s="13" t="n">
        <v>77451.0</v>
      </c>
      <c r="B245" s="13" t="s">
        <v>24</v>
      </c>
    </row>
    <row r="246" spans="1:2" x14ac:dyDescent="0.25">
      <c r="A246" s="13" t="n">
        <v>77459.0</v>
      </c>
      <c r="B246" s="13" t="s">
        <v>24</v>
      </c>
    </row>
    <row r="247" spans="1:2" x14ac:dyDescent="0.25">
      <c r="A247" s="13" t="n">
        <v>77461.0</v>
      </c>
      <c r="B247" s="13" t="s">
        <v>24</v>
      </c>
    </row>
    <row r="248" spans="1:2" x14ac:dyDescent="0.25">
      <c r="A248" s="13" t="n">
        <v>77462.0</v>
      </c>
      <c r="B248" s="13" t="s">
        <v>24</v>
      </c>
    </row>
    <row r="249" spans="1:2" x14ac:dyDescent="0.25">
      <c r="A249" s="13" t="n">
        <v>77463.0</v>
      </c>
      <c r="B249" s="13" t="s">
        <v>24</v>
      </c>
    </row>
    <row r="250" spans="1:2" x14ac:dyDescent="0.25">
      <c r="A250" s="13" t="n">
        <v>77464.0</v>
      </c>
      <c r="B250" s="13" t="s">
        <v>24</v>
      </c>
    </row>
    <row r="251" spans="1:2" x14ac:dyDescent="0.25">
      <c r="A251" s="13" t="n">
        <v>77469.0</v>
      </c>
      <c r="B251" s="13" t="s">
        <v>24</v>
      </c>
    </row>
    <row r="252" spans="1:2" x14ac:dyDescent="0.25">
      <c r="A252" s="13" t="n">
        <v>77471.0</v>
      </c>
      <c r="B252" s="13" t="s">
        <v>24</v>
      </c>
    </row>
    <row r="253" spans="1:2" x14ac:dyDescent="0.25">
      <c r="A253" s="13" t="n">
        <v>77474.0</v>
      </c>
      <c r="B253" s="13" t="s">
        <v>24</v>
      </c>
    </row>
    <row r="254" spans="1:2" x14ac:dyDescent="0.25">
      <c r="A254" s="13" t="n">
        <v>77476.0</v>
      </c>
      <c r="B254" s="13" t="s">
        <v>24</v>
      </c>
    </row>
    <row r="255" spans="1:2" x14ac:dyDescent="0.25">
      <c r="A255" s="13" t="n">
        <v>77477.0</v>
      </c>
      <c r="B255" s="13" t="s">
        <v>24</v>
      </c>
    </row>
    <row r="256" spans="1:2" x14ac:dyDescent="0.25">
      <c r="A256" s="13" t="n">
        <v>77478.0</v>
      </c>
      <c r="B256" s="13" t="s">
        <v>24</v>
      </c>
    </row>
    <row r="257" spans="1:2" x14ac:dyDescent="0.25">
      <c r="A257" s="13" t="n">
        <v>77479.0</v>
      </c>
      <c r="B257" s="13" t="s">
        <v>24</v>
      </c>
    </row>
    <row r="258" spans="1:2" x14ac:dyDescent="0.25">
      <c r="A258" s="13" t="n">
        <v>77480.0</v>
      </c>
      <c r="B258" s="13" t="s">
        <v>24</v>
      </c>
    </row>
    <row r="259" spans="1:2" x14ac:dyDescent="0.25">
      <c r="A259" s="13" t="n">
        <v>77481.0</v>
      </c>
      <c r="B259" s="13" t="s">
        <v>24</v>
      </c>
    </row>
    <row r="260" spans="1:2" x14ac:dyDescent="0.25">
      <c r="A260" s="13" t="n">
        <v>77486.0</v>
      </c>
      <c r="B260" s="13" t="s">
        <v>24</v>
      </c>
    </row>
    <row r="261" spans="1:2" x14ac:dyDescent="0.25">
      <c r="A261" s="13" t="n">
        <v>77487.0</v>
      </c>
      <c r="B261" s="13" t="s">
        <v>24</v>
      </c>
    </row>
    <row r="262" spans="1:2" x14ac:dyDescent="0.25">
      <c r="A262" s="13" t="n">
        <v>77489.0</v>
      </c>
      <c r="B262" s="13" t="s">
        <v>24</v>
      </c>
    </row>
    <row r="263" spans="1:2" x14ac:dyDescent="0.25">
      <c r="A263" s="13" t="n">
        <v>77491.0</v>
      </c>
      <c r="B263" s="13" t="s">
        <v>24</v>
      </c>
    </row>
    <row r="264" spans="1:2" x14ac:dyDescent="0.25">
      <c r="A264" s="13" t="n">
        <v>77492.0</v>
      </c>
      <c r="B264" s="13" t="s">
        <v>24</v>
      </c>
    </row>
    <row r="265" spans="1:2" x14ac:dyDescent="0.25">
      <c r="A265" s="13" t="n">
        <v>77493.0</v>
      </c>
      <c r="B265" s="13" t="s">
        <v>24</v>
      </c>
    </row>
    <row r="266" spans="1:2" x14ac:dyDescent="0.25">
      <c r="A266" s="13" t="n">
        <v>77494.0</v>
      </c>
      <c r="B266" s="13" t="s">
        <v>24</v>
      </c>
    </row>
    <row r="267" spans="1:2" x14ac:dyDescent="0.25">
      <c r="A267" s="13" t="n">
        <v>77496.0</v>
      </c>
      <c r="B267" s="13" t="s">
        <v>24</v>
      </c>
    </row>
    <row r="268" spans="1:2" x14ac:dyDescent="0.25">
      <c r="A268" s="13" t="n">
        <v>77497.0</v>
      </c>
      <c r="B268" s="13" t="s">
        <v>24</v>
      </c>
    </row>
    <row r="269" spans="1:2" x14ac:dyDescent="0.25">
      <c r="A269" s="13" t="n">
        <v>77501.0</v>
      </c>
      <c r="B269" s="13" t="s">
        <v>24</v>
      </c>
    </row>
    <row r="270" spans="1:2" x14ac:dyDescent="0.25">
      <c r="A270" s="13" t="n">
        <v>77502.0</v>
      </c>
      <c r="B270" s="13" t="s">
        <v>24</v>
      </c>
    </row>
    <row r="271" spans="1:2" x14ac:dyDescent="0.25">
      <c r="A271" s="13" t="n">
        <v>77503.0</v>
      </c>
      <c r="B271" s="13" t="s">
        <v>24</v>
      </c>
    </row>
    <row r="272" spans="1:2" x14ac:dyDescent="0.25">
      <c r="A272" s="13" t="n">
        <v>77504.0</v>
      </c>
      <c r="B272" s="13" t="s">
        <v>24</v>
      </c>
    </row>
    <row r="273" spans="1:2" x14ac:dyDescent="0.25">
      <c r="A273" s="13" t="n">
        <v>77505.0</v>
      </c>
      <c r="B273" s="13" t="s">
        <v>24</v>
      </c>
    </row>
    <row r="274" spans="1:2" x14ac:dyDescent="0.25">
      <c r="A274" s="13" t="n">
        <v>77506.0</v>
      </c>
      <c r="B274" s="13" t="s">
        <v>24</v>
      </c>
    </row>
    <row r="275" spans="1:2" x14ac:dyDescent="0.25">
      <c r="A275" s="13" t="n">
        <v>77507.0</v>
      </c>
      <c r="B275" s="13" t="s">
        <v>24</v>
      </c>
    </row>
    <row r="276" spans="1:2" x14ac:dyDescent="0.25">
      <c r="A276" s="13" t="n">
        <v>77508.0</v>
      </c>
      <c r="B276" s="13" t="s">
        <v>24</v>
      </c>
    </row>
    <row r="277" spans="1:2" x14ac:dyDescent="0.25">
      <c r="A277" s="13" t="n">
        <v>77510.0</v>
      </c>
      <c r="B277" s="13" t="s">
        <v>24</v>
      </c>
    </row>
    <row r="278" spans="1:2" x14ac:dyDescent="0.25">
      <c r="A278" s="13" t="n">
        <v>77511.0</v>
      </c>
      <c r="B278" s="13" t="s">
        <v>24</v>
      </c>
    </row>
    <row r="279" spans="1:2" x14ac:dyDescent="0.25">
      <c r="A279" s="13" t="n">
        <v>77512.0</v>
      </c>
      <c r="B279" s="13" t="s">
        <v>24</v>
      </c>
    </row>
    <row r="280" spans="1:2" x14ac:dyDescent="0.25">
      <c r="A280" s="13" t="n">
        <v>77514.0</v>
      </c>
      <c r="B280" s="13" t="s">
        <v>24</v>
      </c>
    </row>
    <row r="281" spans="1:2" x14ac:dyDescent="0.25">
      <c r="A281" s="13" t="n">
        <v>77515.0</v>
      </c>
      <c r="B281" s="13" t="s">
        <v>24</v>
      </c>
    </row>
    <row r="282" spans="1:2" x14ac:dyDescent="0.25">
      <c r="A282" s="13" t="n">
        <v>77516.0</v>
      </c>
      <c r="B282" s="13" t="s">
        <v>24</v>
      </c>
    </row>
    <row r="283" spans="1:2" x14ac:dyDescent="0.25">
      <c r="A283" s="13" t="n">
        <v>77517.0</v>
      </c>
      <c r="B283" s="13" t="s">
        <v>24</v>
      </c>
    </row>
    <row r="284" spans="1:2" x14ac:dyDescent="0.25">
      <c r="A284" s="13" t="n">
        <v>77518.0</v>
      </c>
      <c r="B284" s="13" t="s">
        <v>24</v>
      </c>
    </row>
    <row r="285" spans="1:2" x14ac:dyDescent="0.25">
      <c r="A285" s="13" t="n">
        <v>77520.0</v>
      </c>
      <c r="B285" s="13" t="s">
        <v>24</v>
      </c>
    </row>
    <row r="286" spans="1:2" x14ac:dyDescent="0.25">
      <c r="A286" s="13" t="n">
        <v>77521.0</v>
      </c>
      <c r="B286" s="13" t="s">
        <v>24</v>
      </c>
    </row>
    <row r="287" spans="1:2" x14ac:dyDescent="0.25">
      <c r="A287" s="13" t="n">
        <v>77522.0</v>
      </c>
      <c r="B287" s="13" t="s">
        <v>24</v>
      </c>
    </row>
    <row r="288" spans="1:2" x14ac:dyDescent="0.25">
      <c r="A288" s="13" t="n">
        <v>77530.0</v>
      </c>
      <c r="B288" s="13" t="s">
        <v>24</v>
      </c>
    </row>
    <row r="289" spans="1:2" x14ac:dyDescent="0.25">
      <c r="A289" s="13" t="n">
        <v>77531.0</v>
      </c>
      <c r="B289" s="13" t="s">
        <v>24</v>
      </c>
    </row>
    <row r="290" spans="1:2" x14ac:dyDescent="0.25">
      <c r="A290" s="13" t="n">
        <v>77532.0</v>
      </c>
      <c r="B290" s="13" t="s">
        <v>24</v>
      </c>
    </row>
    <row r="291" spans="1:2" x14ac:dyDescent="0.25">
      <c r="A291" s="13" t="n">
        <v>77534.0</v>
      </c>
      <c r="B291" s="13" t="s">
        <v>24</v>
      </c>
    </row>
    <row r="292" spans="1:2" x14ac:dyDescent="0.25">
      <c r="A292" s="13" t="n">
        <v>77535.0</v>
      </c>
      <c r="B292" s="13" t="s">
        <v>24</v>
      </c>
    </row>
    <row r="293" spans="1:2" x14ac:dyDescent="0.25">
      <c r="A293" s="13" t="n">
        <v>77536.0</v>
      </c>
      <c r="B293" s="13" t="s">
        <v>24</v>
      </c>
    </row>
    <row r="294" spans="1:2" x14ac:dyDescent="0.25">
      <c r="A294" s="13" t="n">
        <v>77539.0</v>
      </c>
      <c r="B294" s="13" t="s">
        <v>24</v>
      </c>
    </row>
    <row r="295" spans="1:2" x14ac:dyDescent="0.25">
      <c r="A295" s="13" t="n">
        <v>77541.0</v>
      </c>
      <c r="B295" s="13" t="s">
        <v>24</v>
      </c>
    </row>
    <row r="296" spans="1:2" x14ac:dyDescent="0.25">
      <c r="A296" s="13" t="n">
        <v>77542.0</v>
      </c>
      <c r="B296" s="13" t="s">
        <v>24</v>
      </c>
    </row>
    <row r="297" spans="1:2" x14ac:dyDescent="0.25">
      <c r="A297" s="13" t="n">
        <v>77545.0</v>
      </c>
      <c r="B297" s="13" t="s">
        <v>24</v>
      </c>
    </row>
    <row r="298" spans="1:2" x14ac:dyDescent="0.25">
      <c r="A298" s="13" t="n">
        <v>77546.0</v>
      </c>
      <c r="B298" s="13" t="s">
        <v>24</v>
      </c>
    </row>
    <row r="299" spans="1:2" x14ac:dyDescent="0.25">
      <c r="A299" s="13" t="n">
        <v>77547.0</v>
      </c>
      <c r="B299" s="13" t="s">
        <v>24</v>
      </c>
    </row>
    <row r="300" spans="1:2" x14ac:dyDescent="0.25">
      <c r="A300" s="13" t="n">
        <v>77549.0</v>
      </c>
      <c r="B300" s="13" t="s">
        <v>24</v>
      </c>
    </row>
    <row r="301" spans="1:2" x14ac:dyDescent="0.25">
      <c r="A301" s="13" t="n">
        <v>77550.0</v>
      </c>
      <c r="B301" s="13" t="s">
        <v>24</v>
      </c>
    </row>
    <row r="302" spans="1:2" x14ac:dyDescent="0.25">
      <c r="A302" s="13" t="n">
        <v>77551.0</v>
      </c>
      <c r="B302" s="13" t="s">
        <v>24</v>
      </c>
    </row>
    <row r="303" spans="1:2" x14ac:dyDescent="0.25">
      <c r="A303" s="13" t="n">
        <v>77552.0</v>
      </c>
      <c r="B303" s="13" t="s">
        <v>24</v>
      </c>
    </row>
    <row r="304" spans="1:2" x14ac:dyDescent="0.25">
      <c r="A304" s="13" t="n">
        <v>77553.0</v>
      </c>
      <c r="B304" s="13" t="s">
        <v>24</v>
      </c>
    </row>
    <row r="305" spans="1:2" x14ac:dyDescent="0.25">
      <c r="A305" s="13" t="n">
        <v>77554.0</v>
      </c>
      <c r="B305" s="13" t="s">
        <v>24</v>
      </c>
    </row>
    <row r="306" spans="1:2" x14ac:dyDescent="0.25">
      <c r="A306" s="13" t="n">
        <v>77555.0</v>
      </c>
      <c r="B306" s="13" t="s">
        <v>24</v>
      </c>
    </row>
    <row r="307" spans="1:2" x14ac:dyDescent="0.25">
      <c r="A307" s="13" t="n">
        <v>77560.0</v>
      </c>
      <c r="B307" s="13" t="s">
        <v>24</v>
      </c>
    </row>
    <row r="308" spans="1:2" x14ac:dyDescent="0.25">
      <c r="A308" s="13" t="n">
        <v>77562.0</v>
      </c>
      <c r="B308" s="13" t="s">
        <v>24</v>
      </c>
    </row>
    <row r="309" spans="1:2" x14ac:dyDescent="0.25">
      <c r="A309" s="13" t="n">
        <v>77563.0</v>
      </c>
      <c r="B309" s="13" t="s">
        <v>24</v>
      </c>
    </row>
    <row r="310" spans="1:2" x14ac:dyDescent="0.25">
      <c r="A310" s="13" t="n">
        <v>77565.0</v>
      </c>
      <c r="B310" s="13" t="s">
        <v>24</v>
      </c>
    </row>
    <row r="311" spans="1:2" x14ac:dyDescent="0.25">
      <c r="A311" s="13" t="n">
        <v>77566.0</v>
      </c>
      <c r="B311" s="13" t="s">
        <v>24</v>
      </c>
    </row>
    <row r="312" spans="1:2" x14ac:dyDescent="0.25">
      <c r="A312" s="13" t="n">
        <v>77568.0</v>
      </c>
      <c r="B312" s="13" t="s">
        <v>24</v>
      </c>
    </row>
    <row r="313" spans="1:2" x14ac:dyDescent="0.25">
      <c r="A313" s="13" t="n">
        <v>77571.0</v>
      </c>
      <c r="B313" s="13" t="s">
        <v>24</v>
      </c>
    </row>
    <row r="314" spans="1:2" x14ac:dyDescent="0.25">
      <c r="A314" s="13" t="n">
        <v>77572.0</v>
      </c>
      <c r="B314" s="13" t="s">
        <v>24</v>
      </c>
    </row>
    <row r="315" spans="1:2" x14ac:dyDescent="0.25">
      <c r="A315" s="13" t="n">
        <v>77573.0</v>
      </c>
      <c r="B315" s="13" t="s">
        <v>24</v>
      </c>
    </row>
    <row r="316" spans="1:2" x14ac:dyDescent="0.25">
      <c r="A316" s="13" t="n">
        <v>77574.0</v>
      </c>
      <c r="B316" s="13" t="s">
        <v>24</v>
      </c>
    </row>
    <row r="317" spans="1:2" x14ac:dyDescent="0.25">
      <c r="A317" s="13" t="n">
        <v>77577.0</v>
      </c>
      <c r="B317" s="13" t="s">
        <v>24</v>
      </c>
    </row>
    <row r="318" spans="1:2" x14ac:dyDescent="0.25">
      <c r="A318" s="13" t="n">
        <v>77578.0</v>
      </c>
      <c r="B318" s="13" t="s">
        <v>24</v>
      </c>
    </row>
    <row r="319" spans="1:2" x14ac:dyDescent="0.25">
      <c r="A319" s="13" t="n">
        <v>77580.0</v>
      </c>
      <c r="B319" s="13" t="s">
        <v>24</v>
      </c>
    </row>
    <row r="320" spans="1:2" x14ac:dyDescent="0.25">
      <c r="A320" s="13" t="n">
        <v>77581.0</v>
      </c>
      <c r="B320" s="13" t="s">
        <v>24</v>
      </c>
    </row>
    <row r="321" spans="1:2" x14ac:dyDescent="0.25">
      <c r="A321" s="13" t="n">
        <v>77583.0</v>
      </c>
      <c r="B321" s="13" t="s">
        <v>24</v>
      </c>
    </row>
    <row r="322" spans="1:2" x14ac:dyDescent="0.25">
      <c r="A322" s="13" t="n">
        <v>77584.0</v>
      </c>
      <c r="B322" s="13" t="s">
        <v>24</v>
      </c>
    </row>
    <row r="323" spans="1:2" x14ac:dyDescent="0.25">
      <c r="A323" s="13" t="n">
        <v>77586.0</v>
      </c>
      <c r="B323" s="13" t="s">
        <v>24</v>
      </c>
    </row>
    <row r="324" spans="1:2" x14ac:dyDescent="0.25">
      <c r="A324" s="13" t="n">
        <v>77587.0</v>
      </c>
      <c r="B324" s="13" t="s">
        <v>24</v>
      </c>
    </row>
    <row r="325" spans="1:2" x14ac:dyDescent="0.25">
      <c r="A325" s="13" t="n">
        <v>77588.0</v>
      </c>
      <c r="B325" s="13" t="s">
        <v>24</v>
      </c>
    </row>
    <row r="326" spans="1:2" x14ac:dyDescent="0.25">
      <c r="A326" s="13" t="n">
        <v>77590.0</v>
      </c>
      <c r="B326" s="13" t="s">
        <v>24</v>
      </c>
    </row>
    <row r="327" spans="1:2" x14ac:dyDescent="0.25">
      <c r="A327" s="13" t="n">
        <v>77591.0</v>
      </c>
      <c r="B327" s="13" t="s">
        <v>24</v>
      </c>
    </row>
    <row r="328" spans="1:2" x14ac:dyDescent="0.25">
      <c r="A328" s="13" t="n">
        <v>77592.0</v>
      </c>
      <c r="B328" s="13" t="s">
        <v>24</v>
      </c>
    </row>
    <row r="329" spans="1:2" x14ac:dyDescent="0.25">
      <c r="A329" s="13" t="n">
        <v>77597.0</v>
      </c>
      <c r="B329" s="13" t="s">
        <v>24</v>
      </c>
    </row>
    <row r="330" spans="1:2" x14ac:dyDescent="0.25">
      <c r="A330" s="13" t="n">
        <v>77598.0</v>
      </c>
      <c r="B330" s="13" t="s">
        <v>24</v>
      </c>
    </row>
    <row r="331" spans="1:2" x14ac:dyDescent="0.25">
      <c r="A331" s="13" t="n">
        <v>77617.0</v>
      </c>
      <c r="B331" s="13" t="s">
        <v>24</v>
      </c>
    </row>
    <row r="332" spans="1:2" x14ac:dyDescent="0.25">
      <c r="A332" s="13" t="n">
        <v>77623.0</v>
      </c>
      <c r="B332" s="13" t="s">
        <v>24</v>
      </c>
    </row>
    <row r="333" spans="1:2" x14ac:dyDescent="0.25">
      <c r="A333" s="13" t="n">
        <v>77650.0</v>
      </c>
      <c r="B333" s="13" t="s">
        <v>24</v>
      </c>
    </row>
    <row r="334" spans="1:2" x14ac:dyDescent="0.25">
      <c r="A334" s="13" t="n">
        <v>77661.0</v>
      </c>
      <c r="B334" s="13" t="s">
        <v>24</v>
      </c>
    </row>
    <row r="335" spans="1:2" x14ac:dyDescent="0.25">
      <c r="A335" s="13" t="n">
        <v>77665.0</v>
      </c>
      <c r="B335" s="13" t="s">
        <v>24</v>
      </c>
    </row>
    <row r="336" spans="1:2" x14ac:dyDescent="0.25">
      <c r="A336" s="13" t="n">
        <v>75001.0</v>
      </c>
      <c r="B336" s="13" t="s">
        <v>31</v>
      </c>
    </row>
    <row r="337" spans="1:2" x14ac:dyDescent="0.25">
      <c r="A337" s="13" t="n">
        <v>75002.0</v>
      </c>
      <c r="B337" s="13" t="s">
        <v>31</v>
      </c>
    </row>
    <row r="338" spans="1:2" x14ac:dyDescent="0.25">
      <c r="A338" s="13" t="n">
        <v>75006.0</v>
      </c>
      <c r="B338" s="13" t="s">
        <v>31</v>
      </c>
    </row>
    <row r="339" spans="1:2" x14ac:dyDescent="0.25">
      <c r="A339" s="13" t="n">
        <v>75007.0</v>
      </c>
      <c r="B339" s="13" t="s">
        <v>31</v>
      </c>
    </row>
    <row r="340" spans="1:2" x14ac:dyDescent="0.25">
      <c r="A340" s="13" t="n">
        <v>75008.0</v>
      </c>
      <c r="B340" s="13" t="s">
        <v>31</v>
      </c>
    </row>
    <row r="341" spans="1:2" x14ac:dyDescent="0.25">
      <c r="A341" s="13" t="n">
        <v>75009.0</v>
      </c>
      <c r="B341" s="13" t="s">
        <v>31</v>
      </c>
    </row>
    <row r="342" spans="1:2" x14ac:dyDescent="0.25">
      <c r="A342" s="13" t="n">
        <v>75010.0</v>
      </c>
      <c r="B342" s="13" t="s">
        <v>31</v>
      </c>
    </row>
    <row r="343" spans="1:2" x14ac:dyDescent="0.25">
      <c r="A343" s="13" t="n">
        <v>75011.0</v>
      </c>
      <c r="B343" s="13" t="s">
        <v>31</v>
      </c>
    </row>
    <row r="344" spans="1:2" x14ac:dyDescent="0.25">
      <c r="A344" s="13" t="n">
        <v>75013.0</v>
      </c>
      <c r="B344" s="13" t="s">
        <v>31</v>
      </c>
    </row>
    <row r="345" spans="1:2" x14ac:dyDescent="0.25">
      <c r="A345" s="13" t="n">
        <v>75014.0</v>
      </c>
      <c r="B345" s="13" t="s">
        <v>31</v>
      </c>
    </row>
    <row r="346" spans="1:2" x14ac:dyDescent="0.25">
      <c r="A346" s="13" t="n">
        <v>75015.0</v>
      </c>
      <c r="B346" s="13" t="s">
        <v>31</v>
      </c>
    </row>
    <row r="347" spans="1:2" x14ac:dyDescent="0.25">
      <c r="A347" s="13" t="n">
        <v>75016.0</v>
      </c>
      <c r="B347" s="13" t="s">
        <v>31</v>
      </c>
    </row>
    <row r="348" spans="1:2" x14ac:dyDescent="0.25">
      <c r="A348" s="13" t="n">
        <v>75017.0</v>
      </c>
      <c r="B348" s="13" t="s">
        <v>31</v>
      </c>
    </row>
    <row r="349" spans="1:2" x14ac:dyDescent="0.25">
      <c r="A349" s="13" t="n">
        <v>75019.0</v>
      </c>
      <c r="B349" s="13" t="s">
        <v>31</v>
      </c>
    </row>
    <row r="350" spans="1:2" x14ac:dyDescent="0.25">
      <c r="A350" s="13" t="n">
        <v>75022.0</v>
      </c>
      <c r="B350" s="13" t="s">
        <v>31</v>
      </c>
    </row>
    <row r="351" spans="1:2" x14ac:dyDescent="0.25">
      <c r="A351" s="13" t="n">
        <v>75023.0</v>
      </c>
      <c r="B351" s="13" t="s">
        <v>31</v>
      </c>
    </row>
    <row r="352" spans="1:2" x14ac:dyDescent="0.25">
      <c r="A352" s="13" t="n">
        <v>75024.0</v>
      </c>
      <c r="B352" s="13" t="s">
        <v>31</v>
      </c>
    </row>
    <row r="353" spans="1:2" x14ac:dyDescent="0.25">
      <c r="A353" s="13" t="n">
        <v>75025.0</v>
      </c>
      <c r="B353" s="13" t="s">
        <v>31</v>
      </c>
    </row>
    <row r="354" spans="1:2" x14ac:dyDescent="0.25">
      <c r="A354" s="13" t="n">
        <v>75026.0</v>
      </c>
      <c r="B354" s="13" t="s">
        <v>31</v>
      </c>
    </row>
    <row r="355" spans="1:2" x14ac:dyDescent="0.25">
      <c r="A355" s="13" t="n">
        <v>75027.0</v>
      </c>
      <c r="B355" s="13" t="s">
        <v>31</v>
      </c>
    </row>
    <row r="356" spans="1:2" x14ac:dyDescent="0.25">
      <c r="A356" s="13" t="n">
        <v>75028.0</v>
      </c>
      <c r="B356" s="13" t="s">
        <v>31</v>
      </c>
    </row>
    <row r="357" spans="1:2" x14ac:dyDescent="0.25">
      <c r="A357" s="13" t="n">
        <v>75029.0</v>
      </c>
      <c r="B357" s="13" t="s">
        <v>31</v>
      </c>
    </row>
    <row r="358" spans="1:2" x14ac:dyDescent="0.25">
      <c r="A358" s="13" t="n">
        <v>75030.0</v>
      </c>
      <c r="B358" s="13" t="s">
        <v>31</v>
      </c>
    </row>
    <row r="359" spans="1:2" x14ac:dyDescent="0.25">
      <c r="A359" s="13" t="n">
        <v>75032.0</v>
      </c>
      <c r="B359" s="13" t="s">
        <v>31</v>
      </c>
    </row>
    <row r="360" spans="1:2" x14ac:dyDescent="0.25">
      <c r="A360" s="13" t="n">
        <v>75034.0</v>
      </c>
      <c r="B360" s="13" t="s">
        <v>31</v>
      </c>
    </row>
    <row r="361" spans="1:2" x14ac:dyDescent="0.25">
      <c r="A361" s="13" t="n">
        <v>75035.0</v>
      </c>
      <c r="B361" s="13" t="s">
        <v>31</v>
      </c>
    </row>
    <row r="362" spans="1:2" x14ac:dyDescent="0.25">
      <c r="A362" s="13" t="n">
        <v>75037.0</v>
      </c>
      <c r="B362" s="13" t="s">
        <v>31</v>
      </c>
    </row>
    <row r="363" spans="1:2" x14ac:dyDescent="0.25">
      <c r="A363" s="13" t="n">
        <v>75038.0</v>
      </c>
      <c r="B363" s="13" t="s">
        <v>31</v>
      </c>
    </row>
    <row r="364" spans="1:2" x14ac:dyDescent="0.25">
      <c r="A364" s="13" t="n">
        <v>75039.0</v>
      </c>
      <c r="B364" s="13" t="s">
        <v>31</v>
      </c>
    </row>
    <row r="365" spans="1:2" x14ac:dyDescent="0.25">
      <c r="A365" s="13" t="n">
        <v>75040.0</v>
      </c>
      <c r="B365" s="13" t="s">
        <v>31</v>
      </c>
    </row>
    <row r="366" spans="1:2" x14ac:dyDescent="0.25">
      <c r="A366" s="13" t="n">
        <v>75041.0</v>
      </c>
      <c r="B366" s="13" t="s">
        <v>31</v>
      </c>
    </row>
    <row r="367" spans="1:2" x14ac:dyDescent="0.25">
      <c r="A367" s="13" t="n">
        <v>75042.0</v>
      </c>
      <c r="B367" s="13" t="s">
        <v>31</v>
      </c>
    </row>
    <row r="368" spans="1:2" x14ac:dyDescent="0.25">
      <c r="A368" s="13" t="n">
        <v>75043.0</v>
      </c>
      <c r="B368" s="13" t="s">
        <v>31</v>
      </c>
    </row>
    <row r="369" spans="1:2" x14ac:dyDescent="0.25">
      <c r="A369" s="13" t="n">
        <v>75044.0</v>
      </c>
      <c r="B369" s="13" t="s">
        <v>31</v>
      </c>
    </row>
    <row r="370" spans="1:2" x14ac:dyDescent="0.25">
      <c r="A370" s="13" t="n">
        <v>75045.0</v>
      </c>
      <c r="B370" s="13" t="s">
        <v>31</v>
      </c>
    </row>
    <row r="371" spans="1:2" x14ac:dyDescent="0.25">
      <c r="A371" s="13" t="n">
        <v>75046.0</v>
      </c>
      <c r="B371" s="13" t="s">
        <v>31</v>
      </c>
    </row>
    <row r="372" spans="1:2" x14ac:dyDescent="0.25">
      <c r="A372" s="13" t="n">
        <v>75047.0</v>
      </c>
      <c r="B372" s="13" t="s">
        <v>31</v>
      </c>
    </row>
    <row r="373" spans="1:2" x14ac:dyDescent="0.25">
      <c r="A373" s="13" t="n">
        <v>75048.0</v>
      </c>
      <c r="B373" s="13" t="s">
        <v>31</v>
      </c>
    </row>
    <row r="374" spans="1:2" x14ac:dyDescent="0.25">
      <c r="A374" s="13" t="n">
        <v>75049.0</v>
      </c>
      <c r="B374" s="13" t="s">
        <v>31</v>
      </c>
    </row>
    <row r="375" spans="1:2" x14ac:dyDescent="0.25">
      <c r="A375" s="13" t="n">
        <v>75050.0</v>
      </c>
      <c r="B375" s="13" t="s">
        <v>31</v>
      </c>
    </row>
    <row r="376" spans="1:2" x14ac:dyDescent="0.25">
      <c r="A376" s="13" t="n">
        <v>75051.0</v>
      </c>
      <c r="B376" s="13" t="s">
        <v>31</v>
      </c>
    </row>
    <row r="377" spans="1:2" x14ac:dyDescent="0.25">
      <c r="A377" s="13" t="n">
        <v>75052.0</v>
      </c>
      <c r="B377" s="13" t="s">
        <v>31</v>
      </c>
    </row>
    <row r="378" spans="1:2" x14ac:dyDescent="0.25">
      <c r="A378" s="13" t="n">
        <v>75053.0</v>
      </c>
      <c r="B378" s="13" t="s">
        <v>31</v>
      </c>
    </row>
    <row r="379" spans="1:2" x14ac:dyDescent="0.25">
      <c r="A379" s="13" t="n">
        <v>75054.0</v>
      </c>
      <c r="B379" s="13" t="s">
        <v>31</v>
      </c>
    </row>
    <row r="380" spans="1:2" x14ac:dyDescent="0.25">
      <c r="A380" s="13" t="n">
        <v>75056.0</v>
      </c>
      <c r="B380" s="13" t="s">
        <v>31</v>
      </c>
    </row>
    <row r="381" spans="1:2" x14ac:dyDescent="0.25">
      <c r="A381" s="13" t="n">
        <v>75057.0</v>
      </c>
      <c r="B381" s="13" t="s">
        <v>31</v>
      </c>
    </row>
    <row r="382" spans="1:2" x14ac:dyDescent="0.25">
      <c r="A382" s="13" t="n">
        <v>75058.0</v>
      </c>
      <c r="B382" s="13" t="s">
        <v>31</v>
      </c>
    </row>
    <row r="383" spans="1:2" x14ac:dyDescent="0.25">
      <c r="A383" s="13" t="n">
        <v>75060.0</v>
      </c>
      <c r="B383" s="13" t="s">
        <v>31</v>
      </c>
    </row>
    <row r="384" spans="1:2" x14ac:dyDescent="0.25">
      <c r="A384" s="13" t="n">
        <v>75061.0</v>
      </c>
      <c r="B384" s="13" t="s">
        <v>31</v>
      </c>
    </row>
    <row r="385" spans="1:2" x14ac:dyDescent="0.25">
      <c r="A385" s="13" t="n">
        <v>75062.0</v>
      </c>
      <c r="B385" s="13" t="s">
        <v>31</v>
      </c>
    </row>
    <row r="386" spans="1:2" x14ac:dyDescent="0.25">
      <c r="A386" s="13" t="n">
        <v>75063.0</v>
      </c>
      <c r="B386" s="13" t="s">
        <v>31</v>
      </c>
    </row>
    <row r="387" spans="1:2" x14ac:dyDescent="0.25">
      <c r="A387" s="13" t="n">
        <v>75065.0</v>
      </c>
      <c r="B387" s="13" t="s">
        <v>31</v>
      </c>
    </row>
    <row r="388" spans="1:2" x14ac:dyDescent="0.25">
      <c r="A388" s="13" t="n">
        <v>75067.0</v>
      </c>
      <c r="B388" s="13" t="s">
        <v>31</v>
      </c>
    </row>
    <row r="389" spans="1:2" x14ac:dyDescent="0.25">
      <c r="A389" s="13" t="n">
        <v>75068.0</v>
      </c>
      <c r="B389" s="13" t="s">
        <v>31</v>
      </c>
    </row>
    <row r="390" spans="1:2" x14ac:dyDescent="0.25">
      <c r="A390" s="13" t="n">
        <v>75074.0</v>
      </c>
      <c r="B390" s="13" t="s">
        <v>31</v>
      </c>
    </row>
    <row r="391" spans="1:2" x14ac:dyDescent="0.25">
      <c r="A391" s="13" t="n">
        <v>75075.0</v>
      </c>
      <c r="B391" s="13" t="s">
        <v>31</v>
      </c>
    </row>
    <row r="392" spans="1:2" x14ac:dyDescent="0.25">
      <c r="A392" s="13" t="n">
        <v>75076.0</v>
      </c>
      <c r="B392" s="13" t="s">
        <v>31</v>
      </c>
    </row>
    <row r="393" spans="1:2" x14ac:dyDescent="0.25">
      <c r="A393" s="13" t="n">
        <v>75077.0</v>
      </c>
      <c r="B393" s="13" t="s">
        <v>31</v>
      </c>
    </row>
    <row r="394" spans="1:2" x14ac:dyDescent="0.25">
      <c r="A394" s="13" t="n">
        <v>75078.0</v>
      </c>
      <c r="B394" s="13" t="s">
        <v>31</v>
      </c>
    </row>
    <row r="395" spans="1:2" x14ac:dyDescent="0.25">
      <c r="A395" s="13" t="n">
        <v>75080.0</v>
      </c>
      <c r="B395" s="13" t="s">
        <v>31</v>
      </c>
    </row>
    <row r="396" spans="1:2" x14ac:dyDescent="0.25">
      <c r="A396" s="13" t="n">
        <v>75081.0</v>
      </c>
      <c r="B396" s="13" t="s">
        <v>31</v>
      </c>
    </row>
    <row r="397" spans="1:2" x14ac:dyDescent="0.25">
      <c r="A397" s="13" t="n">
        <v>75082.0</v>
      </c>
      <c r="B397" s="13" t="s">
        <v>31</v>
      </c>
    </row>
    <row r="398" spans="1:2" x14ac:dyDescent="0.25">
      <c r="A398" s="13" t="n">
        <v>75083.0</v>
      </c>
      <c r="B398" s="13" t="s">
        <v>31</v>
      </c>
    </row>
    <row r="399" spans="1:2" x14ac:dyDescent="0.25">
      <c r="A399" s="13" t="n">
        <v>75084.0</v>
      </c>
      <c r="B399" s="13" t="s">
        <v>31</v>
      </c>
    </row>
    <row r="400" spans="1:2" x14ac:dyDescent="0.25">
      <c r="A400" s="13" t="n">
        <v>75085.0</v>
      </c>
      <c r="B400" s="13" t="s">
        <v>31</v>
      </c>
    </row>
    <row r="401" spans="1:2" x14ac:dyDescent="0.25">
      <c r="A401" s="13" t="n">
        <v>75086.0</v>
      </c>
      <c r="B401" s="13" t="s">
        <v>31</v>
      </c>
    </row>
    <row r="402" spans="1:2" x14ac:dyDescent="0.25">
      <c r="A402" s="13" t="n">
        <v>75087.0</v>
      </c>
      <c r="B402" s="13" t="s">
        <v>31</v>
      </c>
    </row>
    <row r="403" spans="1:2" x14ac:dyDescent="0.25">
      <c r="A403" s="13" t="n">
        <v>75088.0</v>
      </c>
      <c r="B403" s="13" t="s">
        <v>31</v>
      </c>
    </row>
    <row r="404" spans="1:2" x14ac:dyDescent="0.25">
      <c r="A404" s="13" t="n">
        <v>75089.0</v>
      </c>
      <c r="B404" s="13" t="s">
        <v>31</v>
      </c>
    </row>
    <row r="405" spans="1:2" x14ac:dyDescent="0.25">
      <c r="A405" s="13" t="n">
        <v>75093.0</v>
      </c>
      <c r="B405" s="13" t="s">
        <v>31</v>
      </c>
    </row>
    <row r="406" spans="1:2" x14ac:dyDescent="0.25">
      <c r="A406" s="13" t="n">
        <v>75094.0</v>
      </c>
      <c r="B406" s="13" t="s">
        <v>31</v>
      </c>
    </row>
    <row r="407" spans="1:2" x14ac:dyDescent="0.25">
      <c r="A407" s="13" t="n">
        <v>75097.0</v>
      </c>
      <c r="B407" s="13" t="s">
        <v>31</v>
      </c>
    </row>
    <row r="408" spans="1:2" x14ac:dyDescent="0.25">
      <c r="A408" s="13" t="n">
        <v>75098.0</v>
      </c>
      <c r="B408" s="13" t="s">
        <v>31</v>
      </c>
    </row>
    <row r="409" spans="1:2" x14ac:dyDescent="0.25">
      <c r="A409" s="13" t="n">
        <v>75099.0</v>
      </c>
      <c r="B409" s="13" t="s">
        <v>31</v>
      </c>
    </row>
    <row r="410" spans="1:2" x14ac:dyDescent="0.25">
      <c r="A410" s="13" t="n">
        <v>75101.0</v>
      </c>
      <c r="B410" s="13" t="s">
        <v>31</v>
      </c>
    </row>
    <row r="411" spans="1:2" x14ac:dyDescent="0.25">
      <c r="A411" s="13" t="n">
        <v>75102.0</v>
      </c>
      <c r="B411" s="13" t="s">
        <v>31</v>
      </c>
    </row>
    <row r="412" spans="1:2" x14ac:dyDescent="0.25">
      <c r="A412" s="13" t="n">
        <v>75103.0</v>
      </c>
      <c r="B412" s="13" t="s">
        <v>31</v>
      </c>
    </row>
    <row r="413" spans="1:2" x14ac:dyDescent="0.25">
      <c r="A413" s="13" t="n">
        <v>75104.0</v>
      </c>
      <c r="B413" s="13" t="s">
        <v>31</v>
      </c>
    </row>
    <row r="414" spans="1:2" x14ac:dyDescent="0.25">
      <c r="A414" s="13" t="n">
        <v>75105.0</v>
      </c>
      <c r="B414" s="13" t="s">
        <v>31</v>
      </c>
    </row>
    <row r="415" spans="1:2" x14ac:dyDescent="0.25">
      <c r="A415" s="13" t="n">
        <v>75106.0</v>
      </c>
      <c r="B415" s="13" t="s">
        <v>31</v>
      </c>
    </row>
    <row r="416" spans="1:2" x14ac:dyDescent="0.25">
      <c r="A416" s="13" t="n">
        <v>75109.0</v>
      </c>
      <c r="B416" s="13" t="s">
        <v>31</v>
      </c>
    </row>
    <row r="417" spans="1:2" x14ac:dyDescent="0.25">
      <c r="A417" s="13" t="n">
        <v>75110.0</v>
      </c>
      <c r="B417" s="13" t="s">
        <v>31</v>
      </c>
    </row>
    <row r="418" spans="1:2" x14ac:dyDescent="0.25">
      <c r="A418" s="13" t="n">
        <v>75114.0</v>
      </c>
      <c r="B418" s="13" t="s">
        <v>31</v>
      </c>
    </row>
    <row r="419" spans="1:2" x14ac:dyDescent="0.25">
      <c r="A419" s="13" t="n">
        <v>75115.0</v>
      </c>
      <c r="B419" s="13" t="s">
        <v>31</v>
      </c>
    </row>
    <row r="420" spans="1:2" x14ac:dyDescent="0.25">
      <c r="A420" s="13" t="n">
        <v>75116.0</v>
      </c>
      <c r="B420" s="13" t="s">
        <v>31</v>
      </c>
    </row>
    <row r="421" spans="1:2" x14ac:dyDescent="0.25">
      <c r="A421" s="13" t="n">
        <v>75117.0</v>
      </c>
      <c r="B421" s="13" t="s">
        <v>31</v>
      </c>
    </row>
    <row r="422" spans="1:2" x14ac:dyDescent="0.25">
      <c r="A422" s="13" t="n">
        <v>75118.0</v>
      </c>
      <c r="B422" s="13" t="s">
        <v>31</v>
      </c>
    </row>
    <row r="423" spans="1:2" x14ac:dyDescent="0.25">
      <c r="A423" s="13" t="n">
        <v>75119.0</v>
      </c>
      <c r="B423" s="13" t="s">
        <v>31</v>
      </c>
    </row>
    <row r="424" spans="1:2" x14ac:dyDescent="0.25">
      <c r="A424" s="13" t="n">
        <v>75120.0</v>
      </c>
      <c r="B424" s="13" t="s">
        <v>31</v>
      </c>
    </row>
    <row r="425" spans="1:2" x14ac:dyDescent="0.25">
      <c r="A425" s="13" t="n">
        <v>75121.0</v>
      </c>
      <c r="B425" s="13" t="s">
        <v>31</v>
      </c>
    </row>
    <row r="426" spans="1:2" x14ac:dyDescent="0.25">
      <c r="A426" s="13" t="n">
        <v>75123.0</v>
      </c>
      <c r="B426" s="13" t="s">
        <v>31</v>
      </c>
    </row>
    <row r="427" spans="1:2" x14ac:dyDescent="0.25">
      <c r="A427" s="13" t="n">
        <v>75124.0</v>
      </c>
      <c r="B427" s="13" t="s">
        <v>31</v>
      </c>
    </row>
    <row r="428" spans="1:2" x14ac:dyDescent="0.25">
      <c r="A428" s="13" t="n">
        <v>75125.0</v>
      </c>
      <c r="B428" s="13" t="s">
        <v>31</v>
      </c>
    </row>
    <row r="429" spans="1:2" x14ac:dyDescent="0.25">
      <c r="A429" s="13" t="n">
        <v>75126.0</v>
      </c>
      <c r="B429" s="13" t="s">
        <v>31</v>
      </c>
    </row>
    <row r="430" spans="1:2" x14ac:dyDescent="0.25">
      <c r="A430" s="13" t="n">
        <v>75127.0</v>
      </c>
      <c r="B430" s="13" t="s">
        <v>31</v>
      </c>
    </row>
    <row r="431" spans="1:2" x14ac:dyDescent="0.25">
      <c r="A431" s="13" t="n">
        <v>75132.0</v>
      </c>
      <c r="B431" s="13" t="s">
        <v>31</v>
      </c>
    </row>
    <row r="432" spans="1:2" x14ac:dyDescent="0.25">
      <c r="A432" s="13" t="n">
        <v>75134.0</v>
      </c>
      <c r="B432" s="13" t="s">
        <v>31</v>
      </c>
    </row>
    <row r="433" spans="1:2" x14ac:dyDescent="0.25">
      <c r="A433" s="13" t="n">
        <v>75135.0</v>
      </c>
      <c r="B433" s="13" t="s">
        <v>31</v>
      </c>
    </row>
    <row r="434" spans="1:2" x14ac:dyDescent="0.25">
      <c r="A434" s="13" t="n">
        <v>75137.0</v>
      </c>
      <c r="B434" s="13" t="s">
        <v>31</v>
      </c>
    </row>
    <row r="435" spans="1:2" x14ac:dyDescent="0.25">
      <c r="A435" s="13" t="n">
        <v>75138.0</v>
      </c>
      <c r="B435" s="13" t="s">
        <v>31</v>
      </c>
    </row>
    <row r="436" spans="1:2" x14ac:dyDescent="0.25">
      <c r="A436" s="13" t="n">
        <v>75140.0</v>
      </c>
      <c r="B436" s="13" t="s">
        <v>31</v>
      </c>
    </row>
    <row r="437" spans="1:2" x14ac:dyDescent="0.25">
      <c r="A437" s="13" t="n">
        <v>75141.0</v>
      </c>
      <c r="B437" s="13" t="s">
        <v>31</v>
      </c>
    </row>
    <row r="438" spans="1:2" x14ac:dyDescent="0.25">
      <c r="A438" s="13" t="n">
        <v>75142.0</v>
      </c>
      <c r="B438" s="13" t="s">
        <v>31</v>
      </c>
    </row>
    <row r="439" spans="1:2" x14ac:dyDescent="0.25">
      <c r="A439" s="13" t="n">
        <v>75143.0</v>
      </c>
      <c r="B439" s="13" t="s">
        <v>31</v>
      </c>
    </row>
    <row r="440" spans="1:2" x14ac:dyDescent="0.25">
      <c r="A440" s="13" t="n">
        <v>75144.0</v>
      </c>
      <c r="B440" s="13" t="s">
        <v>31</v>
      </c>
    </row>
    <row r="441" spans="1:2" x14ac:dyDescent="0.25">
      <c r="A441" s="13" t="n">
        <v>75146.0</v>
      </c>
      <c r="B441" s="13" t="s">
        <v>31</v>
      </c>
    </row>
    <row r="442" spans="1:2" x14ac:dyDescent="0.25">
      <c r="A442" s="13" t="n">
        <v>75147.0</v>
      </c>
      <c r="B442" s="13" t="s">
        <v>31</v>
      </c>
    </row>
    <row r="443" spans="1:2" x14ac:dyDescent="0.25">
      <c r="A443" s="13" t="n">
        <v>75148.0</v>
      </c>
      <c r="B443" s="13" t="s">
        <v>31</v>
      </c>
    </row>
    <row r="444" spans="1:2" x14ac:dyDescent="0.25">
      <c r="A444" s="13" t="n">
        <v>75149.0</v>
      </c>
      <c r="B444" s="13" t="s">
        <v>31</v>
      </c>
    </row>
    <row r="445" spans="1:2" x14ac:dyDescent="0.25">
      <c r="A445" s="13" t="n">
        <v>75150.0</v>
      </c>
      <c r="B445" s="13" t="s">
        <v>31</v>
      </c>
    </row>
    <row r="446" spans="1:2" x14ac:dyDescent="0.25">
      <c r="A446" s="13" t="n">
        <v>75151.0</v>
      </c>
      <c r="B446" s="13" t="s">
        <v>31</v>
      </c>
    </row>
    <row r="447" spans="1:2" x14ac:dyDescent="0.25">
      <c r="A447" s="13" t="n">
        <v>75152.0</v>
      </c>
      <c r="B447" s="13" t="s">
        <v>31</v>
      </c>
    </row>
    <row r="448" spans="1:2" x14ac:dyDescent="0.25">
      <c r="A448" s="13" t="n">
        <v>75153.0</v>
      </c>
      <c r="B448" s="13" t="s">
        <v>31</v>
      </c>
    </row>
    <row r="449" spans="1:2" x14ac:dyDescent="0.25">
      <c r="A449" s="13" t="n">
        <v>75154.0</v>
      </c>
      <c r="B449" s="13" t="s">
        <v>31</v>
      </c>
    </row>
    <row r="450" spans="1:2" x14ac:dyDescent="0.25">
      <c r="A450" s="13" t="n">
        <v>75155.0</v>
      </c>
      <c r="B450" s="13" t="s">
        <v>31</v>
      </c>
    </row>
    <row r="451" spans="1:2" x14ac:dyDescent="0.25">
      <c r="A451" s="13" t="n">
        <v>75156.0</v>
      </c>
      <c r="B451" s="13" t="s">
        <v>31</v>
      </c>
    </row>
    <row r="452" spans="1:2" x14ac:dyDescent="0.25">
      <c r="A452" s="13" t="n">
        <v>75157.0</v>
      </c>
      <c r="B452" s="13" t="s">
        <v>31</v>
      </c>
    </row>
    <row r="453" spans="1:2" x14ac:dyDescent="0.25">
      <c r="A453" s="13" t="n">
        <v>75158.0</v>
      </c>
      <c r="B453" s="13" t="s">
        <v>31</v>
      </c>
    </row>
    <row r="454" spans="1:2" x14ac:dyDescent="0.25">
      <c r="A454" s="13" t="n">
        <v>75159.0</v>
      </c>
      <c r="B454" s="13" t="s">
        <v>31</v>
      </c>
    </row>
    <row r="455" spans="1:2" x14ac:dyDescent="0.25">
      <c r="A455" s="13" t="n">
        <v>75160.0</v>
      </c>
      <c r="B455" s="13" t="s">
        <v>31</v>
      </c>
    </row>
    <row r="456" spans="1:2" x14ac:dyDescent="0.25">
      <c r="A456" s="13" t="n">
        <v>75161.0</v>
      </c>
      <c r="B456" s="13" t="s">
        <v>31</v>
      </c>
    </row>
    <row r="457" spans="1:2" x14ac:dyDescent="0.25">
      <c r="A457" s="13" t="n">
        <v>75163.0</v>
      </c>
      <c r="B457" s="13" t="s">
        <v>31</v>
      </c>
    </row>
    <row r="458" spans="1:2" x14ac:dyDescent="0.25">
      <c r="A458" s="13" t="n">
        <v>75164.0</v>
      </c>
      <c r="B458" s="13" t="s">
        <v>31</v>
      </c>
    </row>
    <row r="459" spans="1:2" x14ac:dyDescent="0.25">
      <c r="A459" s="13" t="n">
        <v>75165.0</v>
      </c>
      <c r="B459" s="13" t="s">
        <v>31</v>
      </c>
    </row>
    <row r="460" spans="1:2" x14ac:dyDescent="0.25">
      <c r="A460" s="13" t="n">
        <v>75166.0</v>
      </c>
      <c r="B460" s="13" t="s">
        <v>31</v>
      </c>
    </row>
    <row r="461" spans="1:2" x14ac:dyDescent="0.25">
      <c r="A461" s="13" t="n">
        <v>75167.0</v>
      </c>
      <c r="B461" s="13" t="s">
        <v>31</v>
      </c>
    </row>
    <row r="462" spans="1:2" x14ac:dyDescent="0.25">
      <c r="A462" s="13" t="n">
        <v>75168.0</v>
      </c>
      <c r="B462" s="13" t="s">
        <v>31</v>
      </c>
    </row>
    <row r="463" spans="1:2" x14ac:dyDescent="0.25">
      <c r="A463" s="13" t="n">
        <v>75169.0</v>
      </c>
      <c r="B463" s="13" t="s">
        <v>31</v>
      </c>
    </row>
    <row r="464" spans="1:2" x14ac:dyDescent="0.25">
      <c r="A464" s="13" t="n">
        <v>75172.0</v>
      </c>
      <c r="B464" s="13" t="s">
        <v>31</v>
      </c>
    </row>
    <row r="465" spans="1:2" x14ac:dyDescent="0.25">
      <c r="A465" s="13" t="n">
        <v>75173.0</v>
      </c>
      <c r="B465" s="13" t="s">
        <v>31</v>
      </c>
    </row>
    <row r="466" spans="1:2" x14ac:dyDescent="0.25">
      <c r="A466" s="13" t="n">
        <v>75180.0</v>
      </c>
      <c r="B466" s="13" t="s">
        <v>31</v>
      </c>
    </row>
    <row r="467" spans="1:2" x14ac:dyDescent="0.25">
      <c r="A467" s="13" t="n">
        <v>75181.0</v>
      </c>
      <c r="B467" s="13" t="s">
        <v>31</v>
      </c>
    </row>
    <row r="468" spans="1:2" x14ac:dyDescent="0.25">
      <c r="A468" s="13" t="n">
        <v>75182.0</v>
      </c>
      <c r="B468" s="13" t="s">
        <v>31</v>
      </c>
    </row>
    <row r="469" spans="1:2" x14ac:dyDescent="0.25">
      <c r="A469" s="13" t="n">
        <v>75185.0</v>
      </c>
      <c r="B469" s="13" t="s">
        <v>31</v>
      </c>
    </row>
    <row r="470" spans="1:2" x14ac:dyDescent="0.25">
      <c r="A470" s="13" t="n">
        <v>75187.0</v>
      </c>
      <c r="B470" s="13" t="s">
        <v>31</v>
      </c>
    </row>
    <row r="471" spans="1:2" x14ac:dyDescent="0.25">
      <c r="A471" s="13" t="n">
        <v>75189.0</v>
      </c>
      <c r="B471" s="13" t="s">
        <v>31</v>
      </c>
    </row>
    <row r="472" spans="1:2" x14ac:dyDescent="0.25">
      <c r="A472" s="13" t="n">
        <v>75201.0</v>
      </c>
      <c r="B472" s="13" t="s">
        <v>31</v>
      </c>
    </row>
    <row r="473" spans="1:2" x14ac:dyDescent="0.25">
      <c r="A473" s="13" t="n">
        <v>75202.0</v>
      </c>
      <c r="B473" s="13" t="s">
        <v>31</v>
      </c>
    </row>
    <row r="474" spans="1:2" x14ac:dyDescent="0.25">
      <c r="A474" s="13" t="n">
        <v>75203.0</v>
      </c>
      <c r="B474" s="13" t="s">
        <v>31</v>
      </c>
    </row>
    <row r="475" spans="1:2" x14ac:dyDescent="0.25">
      <c r="A475" s="13" t="n">
        <v>75204.0</v>
      </c>
      <c r="B475" s="13" t="s">
        <v>31</v>
      </c>
    </row>
    <row r="476" spans="1:2" x14ac:dyDescent="0.25">
      <c r="A476" s="13" t="n">
        <v>75205.0</v>
      </c>
      <c r="B476" s="13" t="s">
        <v>31</v>
      </c>
    </row>
    <row r="477" spans="1:2" x14ac:dyDescent="0.25">
      <c r="A477" s="13" t="n">
        <v>75206.0</v>
      </c>
      <c r="B477" s="13" t="s">
        <v>31</v>
      </c>
    </row>
    <row r="478" spans="1:2" x14ac:dyDescent="0.25">
      <c r="A478" s="13" t="n">
        <v>75207.0</v>
      </c>
      <c r="B478" s="13" t="s">
        <v>31</v>
      </c>
    </row>
    <row r="479" spans="1:2" x14ac:dyDescent="0.25">
      <c r="A479" s="13" t="n">
        <v>75208.0</v>
      </c>
      <c r="B479" s="13" t="s">
        <v>31</v>
      </c>
    </row>
    <row r="480" spans="1:2" x14ac:dyDescent="0.25">
      <c r="A480" s="13" t="n">
        <v>75209.0</v>
      </c>
      <c r="B480" s="13" t="s">
        <v>31</v>
      </c>
    </row>
    <row r="481" spans="1:2" x14ac:dyDescent="0.25">
      <c r="A481" s="13" t="n">
        <v>75210.0</v>
      </c>
      <c r="B481" s="13" t="s">
        <v>31</v>
      </c>
    </row>
    <row r="482" spans="1:2" x14ac:dyDescent="0.25">
      <c r="A482" s="13" t="n">
        <v>75211.0</v>
      </c>
      <c r="B482" s="13" t="s">
        <v>31</v>
      </c>
    </row>
    <row r="483" spans="1:2" x14ac:dyDescent="0.25">
      <c r="A483" s="13" t="n">
        <v>75212.0</v>
      </c>
      <c r="B483" s="13" t="s">
        <v>31</v>
      </c>
    </row>
    <row r="484" spans="1:2" x14ac:dyDescent="0.25">
      <c r="A484" s="13" t="n">
        <v>75214.0</v>
      </c>
      <c r="B484" s="13" t="s">
        <v>31</v>
      </c>
    </row>
    <row r="485" spans="1:2" x14ac:dyDescent="0.25">
      <c r="A485" s="13" t="n">
        <v>75215.0</v>
      </c>
      <c r="B485" s="13" t="s">
        <v>31</v>
      </c>
    </row>
    <row r="486" spans="1:2" x14ac:dyDescent="0.25">
      <c r="A486" s="13" t="n">
        <v>75216.0</v>
      </c>
      <c r="B486" s="13" t="s">
        <v>31</v>
      </c>
    </row>
    <row r="487" spans="1:2" x14ac:dyDescent="0.25">
      <c r="A487" s="13" t="n">
        <v>75217.0</v>
      </c>
      <c r="B487" s="13" t="s">
        <v>31</v>
      </c>
    </row>
    <row r="488" spans="1:2" x14ac:dyDescent="0.25">
      <c r="A488" s="13" t="n">
        <v>75218.0</v>
      </c>
      <c r="B488" s="13" t="s">
        <v>31</v>
      </c>
    </row>
    <row r="489" spans="1:2" x14ac:dyDescent="0.25">
      <c r="A489" s="13" t="n">
        <v>75219.0</v>
      </c>
      <c r="B489" s="13" t="s">
        <v>31</v>
      </c>
    </row>
    <row r="490" spans="1:2" x14ac:dyDescent="0.25">
      <c r="A490" s="13" t="n">
        <v>75220.0</v>
      </c>
      <c r="B490" s="13" t="s">
        <v>31</v>
      </c>
    </row>
    <row r="491" spans="1:2" x14ac:dyDescent="0.25">
      <c r="A491" s="13" t="n">
        <v>75221.0</v>
      </c>
      <c r="B491" s="13" t="s">
        <v>31</v>
      </c>
    </row>
    <row r="492" spans="1:2" x14ac:dyDescent="0.25">
      <c r="A492" s="13" t="n">
        <v>75222.0</v>
      </c>
      <c r="B492" s="13" t="s">
        <v>31</v>
      </c>
    </row>
    <row r="493" spans="1:2" x14ac:dyDescent="0.25">
      <c r="A493" s="13" t="n">
        <v>75223.0</v>
      </c>
      <c r="B493" s="13" t="s">
        <v>31</v>
      </c>
    </row>
    <row r="494" spans="1:2" x14ac:dyDescent="0.25">
      <c r="A494" s="13" t="n">
        <v>75224.0</v>
      </c>
      <c r="B494" s="13" t="s">
        <v>31</v>
      </c>
    </row>
    <row r="495" spans="1:2" x14ac:dyDescent="0.25">
      <c r="A495" s="13" t="n">
        <v>75225.0</v>
      </c>
      <c r="B495" s="13" t="s">
        <v>31</v>
      </c>
    </row>
    <row r="496" spans="1:2" x14ac:dyDescent="0.25">
      <c r="A496" s="13" t="n">
        <v>75226.0</v>
      </c>
      <c r="B496" s="13" t="s">
        <v>31</v>
      </c>
    </row>
    <row r="497" spans="1:2" x14ac:dyDescent="0.25">
      <c r="A497" s="13" t="n">
        <v>75227.0</v>
      </c>
      <c r="B497" s="13" t="s">
        <v>31</v>
      </c>
    </row>
    <row r="498" spans="1:2" x14ac:dyDescent="0.25">
      <c r="A498" s="13" t="n">
        <v>75228.0</v>
      </c>
      <c r="B498" s="13" t="s">
        <v>31</v>
      </c>
    </row>
    <row r="499" spans="1:2" x14ac:dyDescent="0.25">
      <c r="A499" s="13" t="n">
        <v>75229.0</v>
      </c>
      <c r="B499" s="13" t="s">
        <v>31</v>
      </c>
    </row>
    <row r="500" spans="1:2" x14ac:dyDescent="0.25">
      <c r="A500" s="13" t="n">
        <v>75230.0</v>
      </c>
      <c r="B500" s="13" t="s">
        <v>31</v>
      </c>
    </row>
    <row r="501" spans="1:2" x14ac:dyDescent="0.25">
      <c r="A501" s="13" t="n">
        <v>75231.0</v>
      </c>
      <c r="B501" s="13" t="s">
        <v>31</v>
      </c>
    </row>
    <row r="502" spans="1:2" x14ac:dyDescent="0.25">
      <c r="A502" s="13" t="n">
        <v>75232.0</v>
      </c>
      <c r="B502" s="13" t="s">
        <v>31</v>
      </c>
    </row>
    <row r="503" spans="1:2" x14ac:dyDescent="0.25">
      <c r="A503" s="13" t="n">
        <v>75233.0</v>
      </c>
      <c r="B503" s="13" t="s">
        <v>31</v>
      </c>
    </row>
    <row r="504" spans="1:2" x14ac:dyDescent="0.25">
      <c r="A504" s="13" t="n">
        <v>75234.0</v>
      </c>
      <c r="B504" s="13" t="s">
        <v>31</v>
      </c>
    </row>
    <row r="505" spans="1:2" x14ac:dyDescent="0.25">
      <c r="A505" s="13" t="n">
        <v>75235.0</v>
      </c>
      <c r="B505" s="13" t="s">
        <v>31</v>
      </c>
    </row>
    <row r="506" spans="1:2" x14ac:dyDescent="0.25">
      <c r="A506" s="13" t="n">
        <v>75236.0</v>
      </c>
      <c r="B506" s="13" t="s">
        <v>31</v>
      </c>
    </row>
    <row r="507" spans="1:2" x14ac:dyDescent="0.25">
      <c r="A507" s="13" t="n">
        <v>75237.0</v>
      </c>
      <c r="B507" s="13" t="s">
        <v>31</v>
      </c>
    </row>
    <row r="508" spans="1:2" x14ac:dyDescent="0.25">
      <c r="A508" s="13" t="n">
        <v>75238.0</v>
      </c>
      <c r="B508" s="13" t="s">
        <v>31</v>
      </c>
    </row>
    <row r="509" spans="1:2" x14ac:dyDescent="0.25">
      <c r="A509" s="13" t="n">
        <v>75239.0</v>
      </c>
      <c r="B509" s="13" t="s">
        <v>31</v>
      </c>
    </row>
    <row r="510" spans="1:2" x14ac:dyDescent="0.25">
      <c r="A510" s="13" t="n">
        <v>75240.0</v>
      </c>
      <c r="B510" s="13" t="s">
        <v>31</v>
      </c>
    </row>
    <row r="511" spans="1:2" x14ac:dyDescent="0.25">
      <c r="A511" s="13" t="n">
        <v>75241.0</v>
      </c>
      <c r="B511" s="13" t="s">
        <v>31</v>
      </c>
    </row>
    <row r="512" spans="1:2" x14ac:dyDescent="0.25">
      <c r="A512" s="13" t="n">
        <v>75242.0</v>
      </c>
      <c r="B512" s="13" t="s">
        <v>31</v>
      </c>
    </row>
    <row r="513" spans="1:2" x14ac:dyDescent="0.25">
      <c r="A513" s="13" t="n">
        <v>75243.0</v>
      </c>
      <c r="B513" s="13" t="s">
        <v>31</v>
      </c>
    </row>
    <row r="514" spans="1:2" x14ac:dyDescent="0.25">
      <c r="A514" s="13" t="n">
        <v>75244.0</v>
      </c>
      <c r="B514" s="13" t="s">
        <v>31</v>
      </c>
    </row>
    <row r="515" spans="1:2" x14ac:dyDescent="0.25">
      <c r="A515" s="13" t="n">
        <v>75245.0</v>
      </c>
      <c r="B515" s="13" t="s">
        <v>31</v>
      </c>
    </row>
    <row r="516" spans="1:2" x14ac:dyDescent="0.25">
      <c r="A516" s="13" t="n">
        <v>75246.0</v>
      </c>
      <c r="B516" s="13" t="s">
        <v>31</v>
      </c>
    </row>
    <row r="517" spans="1:2" x14ac:dyDescent="0.25">
      <c r="A517" s="13" t="n">
        <v>75247.0</v>
      </c>
      <c r="B517" s="13" t="s">
        <v>31</v>
      </c>
    </row>
    <row r="518" spans="1:2" x14ac:dyDescent="0.25">
      <c r="A518" s="13" t="n">
        <v>75248.0</v>
      </c>
      <c r="B518" s="13" t="s">
        <v>31</v>
      </c>
    </row>
    <row r="519" spans="1:2" x14ac:dyDescent="0.25">
      <c r="A519" s="13" t="n">
        <v>75249.0</v>
      </c>
      <c r="B519" s="13" t="s">
        <v>31</v>
      </c>
    </row>
    <row r="520" spans="1:2" x14ac:dyDescent="0.25">
      <c r="A520" s="13" t="n">
        <v>75250.0</v>
      </c>
      <c r="B520" s="13" t="s">
        <v>31</v>
      </c>
    </row>
    <row r="521" spans="1:2" x14ac:dyDescent="0.25">
      <c r="A521" s="13" t="n">
        <v>75251.0</v>
      </c>
      <c r="B521" s="13" t="s">
        <v>31</v>
      </c>
    </row>
    <row r="522" spans="1:2" x14ac:dyDescent="0.25">
      <c r="A522" s="13" t="n">
        <v>75252.0</v>
      </c>
      <c r="B522" s="13" t="s">
        <v>31</v>
      </c>
    </row>
    <row r="523" spans="1:2" x14ac:dyDescent="0.25">
      <c r="A523" s="13" t="n">
        <v>75253.0</v>
      </c>
      <c r="B523" s="13" t="s">
        <v>31</v>
      </c>
    </row>
    <row r="524" spans="1:2" x14ac:dyDescent="0.25">
      <c r="A524" s="13" t="n">
        <v>75254.0</v>
      </c>
      <c r="B524" s="13" t="s">
        <v>31</v>
      </c>
    </row>
    <row r="525" spans="1:2" x14ac:dyDescent="0.25">
      <c r="A525" s="13" t="n">
        <v>75258.0</v>
      </c>
      <c r="B525" s="13" t="s">
        <v>31</v>
      </c>
    </row>
    <row r="526" spans="1:2" x14ac:dyDescent="0.25">
      <c r="A526" s="13" t="n">
        <v>75260.0</v>
      </c>
      <c r="B526" s="13" t="s">
        <v>31</v>
      </c>
    </row>
    <row r="527" spans="1:2" x14ac:dyDescent="0.25">
      <c r="A527" s="13" t="n">
        <v>75261.0</v>
      </c>
      <c r="B527" s="13" t="s">
        <v>31</v>
      </c>
    </row>
    <row r="528" spans="1:2" x14ac:dyDescent="0.25">
      <c r="A528" s="13" t="n">
        <v>75262.0</v>
      </c>
      <c r="B528" s="13" t="s">
        <v>31</v>
      </c>
    </row>
    <row r="529" spans="1:2" x14ac:dyDescent="0.25">
      <c r="A529" s="13" t="n">
        <v>75263.0</v>
      </c>
      <c r="B529" s="13" t="s">
        <v>31</v>
      </c>
    </row>
    <row r="530" spans="1:2" x14ac:dyDescent="0.25">
      <c r="A530" s="13" t="n">
        <v>75264.0</v>
      </c>
      <c r="B530" s="13" t="s">
        <v>31</v>
      </c>
    </row>
    <row r="531" spans="1:2" x14ac:dyDescent="0.25">
      <c r="A531" s="13" t="n">
        <v>75265.0</v>
      </c>
      <c r="B531" s="13" t="s">
        <v>31</v>
      </c>
    </row>
    <row r="532" spans="1:2" x14ac:dyDescent="0.25">
      <c r="A532" s="13" t="n">
        <v>75266.0</v>
      </c>
      <c r="B532" s="13" t="s">
        <v>31</v>
      </c>
    </row>
    <row r="533" spans="1:2" x14ac:dyDescent="0.25">
      <c r="A533" s="13" t="n">
        <v>75267.0</v>
      </c>
      <c r="B533" s="13" t="s">
        <v>31</v>
      </c>
    </row>
    <row r="534" spans="1:2" x14ac:dyDescent="0.25">
      <c r="A534" s="13" t="n">
        <v>75270.0</v>
      </c>
      <c r="B534" s="13" t="s">
        <v>31</v>
      </c>
    </row>
    <row r="535" spans="1:2" x14ac:dyDescent="0.25">
      <c r="A535" s="13" t="n">
        <v>75275.0</v>
      </c>
      <c r="B535" s="13" t="s">
        <v>31</v>
      </c>
    </row>
    <row r="536" spans="1:2" x14ac:dyDescent="0.25">
      <c r="A536" s="13" t="n">
        <v>75277.0</v>
      </c>
      <c r="B536" s="13" t="s">
        <v>31</v>
      </c>
    </row>
    <row r="537" spans="1:2" x14ac:dyDescent="0.25">
      <c r="A537" s="13" t="n">
        <v>75283.0</v>
      </c>
      <c r="B537" s="13" t="s">
        <v>31</v>
      </c>
    </row>
    <row r="538" spans="1:2" x14ac:dyDescent="0.25">
      <c r="A538" s="13" t="n">
        <v>75284.0</v>
      </c>
      <c r="B538" s="13" t="s">
        <v>31</v>
      </c>
    </row>
    <row r="539" spans="1:2" x14ac:dyDescent="0.25">
      <c r="A539" s="13" t="n">
        <v>75285.0</v>
      </c>
      <c r="B539" s="13" t="s">
        <v>31</v>
      </c>
    </row>
    <row r="540" spans="1:2" x14ac:dyDescent="0.25">
      <c r="A540" s="13" t="n">
        <v>75286.0</v>
      </c>
      <c r="B540" s="13" t="s">
        <v>31</v>
      </c>
    </row>
    <row r="541" spans="1:2" x14ac:dyDescent="0.25">
      <c r="A541" s="13" t="n">
        <v>75287.0</v>
      </c>
      <c r="B541" s="13" t="s">
        <v>31</v>
      </c>
    </row>
    <row r="542" spans="1:2" x14ac:dyDescent="0.25">
      <c r="A542" s="13" t="n">
        <v>75294.0</v>
      </c>
      <c r="B542" s="13" t="s">
        <v>31</v>
      </c>
    </row>
    <row r="543" spans="1:2" x14ac:dyDescent="0.25">
      <c r="A543" s="13" t="n">
        <v>75295.0</v>
      </c>
      <c r="B543" s="13" t="s">
        <v>31</v>
      </c>
    </row>
    <row r="544" spans="1:2" x14ac:dyDescent="0.25">
      <c r="A544" s="13" t="n">
        <v>75301.0</v>
      </c>
      <c r="B544" s="13" t="s">
        <v>31</v>
      </c>
    </row>
    <row r="545" spans="1:2" x14ac:dyDescent="0.25">
      <c r="A545" s="13" t="n">
        <v>75303.0</v>
      </c>
      <c r="B545" s="13" t="s">
        <v>31</v>
      </c>
    </row>
    <row r="546" spans="1:2" x14ac:dyDescent="0.25">
      <c r="A546" s="13" t="n">
        <v>75310.0</v>
      </c>
      <c r="B546" s="13" t="s">
        <v>31</v>
      </c>
    </row>
    <row r="547" spans="1:2" x14ac:dyDescent="0.25">
      <c r="A547" s="13" t="n">
        <v>75312.0</v>
      </c>
      <c r="B547" s="13" t="s">
        <v>31</v>
      </c>
    </row>
    <row r="548" spans="1:2" x14ac:dyDescent="0.25">
      <c r="A548" s="13" t="n">
        <v>75313.0</v>
      </c>
      <c r="B548" s="13" t="s">
        <v>31</v>
      </c>
    </row>
    <row r="549" spans="1:2" x14ac:dyDescent="0.25">
      <c r="A549" s="13" t="n">
        <v>75315.0</v>
      </c>
      <c r="B549" s="13" t="s">
        <v>31</v>
      </c>
    </row>
    <row r="550" spans="1:2" x14ac:dyDescent="0.25">
      <c r="A550" s="13" t="n">
        <v>75320.0</v>
      </c>
      <c r="B550" s="13" t="s">
        <v>31</v>
      </c>
    </row>
    <row r="551" spans="1:2" x14ac:dyDescent="0.25">
      <c r="A551" s="13" t="n">
        <v>75323.0</v>
      </c>
      <c r="B551" s="13" t="s">
        <v>31</v>
      </c>
    </row>
    <row r="552" spans="1:2" x14ac:dyDescent="0.25">
      <c r="A552" s="13" t="n">
        <v>75326.0</v>
      </c>
      <c r="B552" s="13" t="s">
        <v>31</v>
      </c>
    </row>
    <row r="553" spans="1:2" x14ac:dyDescent="0.25">
      <c r="A553" s="13" t="n">
        <v>75336.0</v>
      </c>
      <c r="B553" s="13" t="s">
        <v>31</v>
      </c>
    </row>
    <row r="554" spans="1:2" x14ac:dyDescent="0.25">
      <c r="A554" s="13" t="n">
        <v>75339.0</v>
      </c>
      <c r="B554" s="13" t="s">
        <v>31</v>
      </c>
    </row>
    <row r="555" spans="1:2" x14ac:dyDescent="0.25">
      <c r="A555" s="13" t="n">
        <v>75342.0</v>
      </c>
      <c r="B555" s="13" t="s">
        <v>31</v>
      </c>
    </row>
    <row r="556" spans="1:2" x14ac:dyDescent="0.25">
      <c r="A556" s="13" t="n">
        <v>75346.0</v>
      </c>
      <c r="B556" s="13" t="s">
        <v>31</v>
      </c>
    </row>
    <row r="557" spans="1:2" x14ac:dyDescent="0.25">
      <c r="A557" s="13" t="n">
        <v>75350.0</v>
      </c>
      <c r="B557" s="13" t="s">
        <v>31</v>
      </c>
    </row>
    <row r="558" spans="1:2" x14ac:dyDescent="0.25">
      <c r="A558" s="13" t="n">
        <v>75353.0</v>
      </c>
      <c r="B558" s="13" t="s">
        <v>31</v>
      </c>
    </row>
    <row r="559" spans="1:2" x14ac:dyDescent="0.25">
      <c r="A559" s="13" t="n">
        <v>75354.0</v>
      </c>
      <c r="B559" s="13" t="s">
        <v>31</v>
      </c>
    </row>
    <row r="560" spans="1:2" x14ac:dyDescent="0.25">
      <c r="A560" s="13" t="n">
        <v>75355.0</v>
      </c>
      <c r="B560" s="13" t="s">
        <v>31</v>
      </c>
    </row>
    <row r="561" spans="1:2" x14ac:dyDescent="0.25">
      <c r="A561" s="13" t="n">
        <v>75356.0</v>
      </c>
      <c r="B561" s="13" t="s">
        <v>31</v>
      </c>
    </row>
    <row r="562" spans="1:2" x14ac:dyDescent="0.25">
      <c r="A562" s="13" t="n">
        <v>75357.0</v>
      </c>
      <c r="B562" s="13" t="s">
        <v>31</v>
      </c>
    </row>
    <row r="563" spans="1:2" x14ac:dyDescent="0.25">
      <c r="A563" s="13" t="n">
        <v>75359.0</v>
      </c>
      <c r="B563" s="13" t="s">
        <v>31</v>
      </c>
    </row>
    <row r="564" spans="1:2" x14ac:dyDescent="0.25">
      <c r="A564" s="13" t="n">
        <v>75360.0</v>
      </c>
      <c r="B564" s="13" t="s">
        <v>31</v>
      </c>
    </row>
    <row r="565" spans="1:2" x14ac:dyDescent="0.25">
      <c r="A565" s="13" t="n">
        <v>75363.0</v>
      </c>
      <c r="B565" s="13" t="s">
        <v>31</v>
      </c>
    </row>
    <row r="566" spans="1:2" x14ac:dyDescent="0.25">
      <c r="A566" s="13" t="n">
        <v>75364.0</v>
      </c>
      <c r="B566" s="13" t="s">
        <v>31</v>
      </c>
    </row>
    <row r="567" spans="1:2" x14ac:dyDescent="0.25">
      <c r="A567" s="13" t="n">
        <v>75367.0</v>
      </c>
      <c r="B567" s="13" t="s">
        <v>31</v>
      </c>
    </row>
    <row r="568" spans="1:2" x14ac:dyDescent="0.25">
      <c r="A568" s="13" t="n">
        <v>75368.0</v>
      </c>
      <c r="B568" s="13" t="s">
        <v>31</v>
      </c>
    </row>
    <row r="569" spans="1:2" x14ac:dyDescent="0.25">
      <c r="A569" s="13" t="n">
        <v>75370.0</v>
      </c>
      <c r="B569" s="13" t="s">
        <v>31</v>
      </c>
    </row>
    <row r="570" spans="1:2" x14ac:dyDescent="0.25">
      <c r="A570" s="13" t="n">
        <v>75371.0</v>
      </c>
      <c r="B570" s="13" t="s">
        <v>31</v>
      </c>
    </row>
    <row r="571" spans="1:2" x14ac:dyDescent="0.25">
      <c r="A571" s="13" t="n">
        <v>75372.0</v>
      </c>
      <c r="B571" s="13" t="s">
        <v>31</v>
      </c>
    </row>
    <row r="572" spans="1:2" x14ac:dyDescent="0.25">
      <c r="A572" s="13" t="n">
        <v>75373.0</v>
      </c>
      <c r="B572" s="13" t="s">
        <v>31</v>
      </c>
    </row>
    <row r="573" spans="1:2" x14ac:dyDescent="0.25">
      <c r="A573" s="13" t="n">
        <v>75374.0</v>
      </c>
      <c r="B573" s="13" t="s">
        <v>31</v>
      </c>
    </row>
    <row r="574" spans="1:2" x14ac:dyDescent="0.25">
      <c r="A574" s="13" t="n">
        <v>75376.0</v>
      </c>
      <c r="B574" s="13" t="s">
        <v>31</v>
      </c>
    </row>
    <row r="575" spans="1:2" x14ac:dyDescent="0.25">
      <c r="A575" s="13" t="n">
        <v>75378.0</v>
      </c>
      <c r="B575" s="13" t="s">
        <v>31</v>
      </c>
    </row>
    <row r="576" spans="1:2" x14ac:dyDescent="0.25">
      <c r="A576" s="13" t="n">
        <v>75379.0</v>
      </c>
      <c r="B576" s="13" t="s">
        <v>31</v>
      </c>
    </row>
    <row r="577" spans="1:2" x14ac:dyDescent="0.25">
      <c r="A577" s="13" t="n">
        <v>75380.0</v>
      </c>
      <c r="B577" s="13" t="s">
        <v>31</v>
      </c>
    </row>
    <row r="578" spans="1:2" x14ac:dyDescent="0.25">
      <c r="A578" s="13" t="n">
        <v>75381.0</v>
      </c>
      <c r="B578" s="13" t="s">
        <v>31</v>
      </c>
    </row>
    <row r="579" spans="1:2" x14ac:dyDescent="0.25">
      <c r="A579" s="13" t="n">
        <v>75382.0</v>
      </c>
      <c r="B579" s="13" t="s">
        <v>31</v>
      </c>
    </row>
    <row r="580" spans="1:2" x14ac:dyDescent="0.25">
      <c r="A580" s="13" t="n">
        <v>75386.0</v>
      </c>
      <c r="B580" s="13" t="s">
        <v>31</v>
      </c>
    </row>
    <row r="581" spans="1:2" x14ac:dyDescent="0.25">
      <c r="A581" s="13" t="n">
        <v>75387.0</v>
      </c>
      <c r="B581" s="13" t="s">
        <v>31</v>
      </c>
    </row>
    <row r="582" spans="1:2" x14ac:dyDescent="0.25">
      <c r="A582" s="13" t="n">
        <v>75388.0</v>
      </c>
      <c r="B582" s="13" t="s">
        <v>31</v>
      </c>
    </row>
    <row r="583" spans="1:2" x14ac:dyDescent="0.25">
      <c r="A583" s="13" t="n">
        <v>75389.0</v>
      </c>
      <c r="B583" s="13" t="s">
        <v>31</v>
      </c>
    </row>
    <row r="584" spans="1:2" x14ac:dyDescent="0.25">
      <c r="A584" s="13" t="n">
        <v>75390.0</v>
      </c>
      <c r="B584" s="13" t="s">
        <v>31</v>
      </c>
    </row>
    <row r="585" spans="1:2" x14ac:dyDescent="0.25">
      <c r="A585" s="13" t="n">
        <v>75391.0</v>
      </c>
      <c r="B585" s="13" t="s">
        <v>31</v>
      </c>
    </row>
    <row r="586" spans="1:2" x14ac:dyDescent="0.25">
      <c r="A586" s="13" t="n">
        <v>75392.0</v>
      </c>
      <c r="B586" s="13" t="s">
        <v>31</v>
      </c>
    </row>
    <row r="587" spans="1:2" x14ac:dyDescent="0.25">
      <c r="A587" s="13" t="n">
        <v>75393.0</v>
      </c>
      <c r="B587" s="13" t="s">
        <v>31</v>
      </c>
    </row>
    <row r="588" spans="1:2" x14ac:dyDescent="0.25">
      <c r="A588" s="13" t="n">
        <v>75394.0</v>
      </c>
      <c r="B588" s="13" t="s">
        <v>31</v>
      </c>
    </row>
    <row r="589" spans="1:2" x14ac:dyDescent="0.25">
      <c r="A589" s="13" t="n">
        <v>75395.0</v>
      </c>
      <c r="B589" s="13" t="s">
        <v>31</v>
      </c>
    </row>
    <row r="590" spans="1:2" x14ac:dyDescent="0.25">
      <c r="A590" s="13" t="n">
        <v>75396.0</v>
      </c>
      <c r="B590" s="13" t="s">
        <v>31</v>
      </c>
    </row>
    <row r="591" spans="1:2" x14ac:dyDescent="0.25">
      <c r="A591" s="13" t="n">
        <v>75397.0</v>
      </c>
      <c r="B591" s="13" t="s">
        <v>31</v>
      </c>
    </row>
    <row r="592" spans="1:2" x14ac:dyDescent="0.25">
      <c r="A592" s="13" t="n">
        <v>75398.0</v>
      </c>
      <c r="B592" s="13" t="s">
        <v>31</v>
      </c>
    </row>
    <row r="593" spans="1:2" x14ac:dyDescent="0.25">
      <c r="A593" s="13" t="n">
        <v>75401.0</v>
      </c>
      <c r="B593" s="13" t="s">
        <v>31</v>
      </c>
    </row>
    <row r="594" spans="1:2" x14ac:dyDescent="0.25">
      <c r="A594" s="13" t="n">
        <v>75402.0</v>
      </c>
      <c r="B594" s="13" t="s">
        <v>31</v>
      </c>
    </row>
    <row r="595" spans="1:2" x14ac:dyDescent="0.25">
      <c r="A595" s="13" t="n">
        <v>75403.0</v>
      </c>
      <c r="B595" s="13" t="s">
        <v>31</v>
      </c>
    </row>
    <row r="596" spans="1:2" x14ac:dyDescent="0.25">
      <c r="A596" s="13" t="n">
        <v>75404.0</v>
      </c>
      <c r="B596" s="13" t="s">
        <v>31</v>
      </c>
    </row>
    <row r="597" spans="1:2" x14ac:dyDescent="0.25">
      <c r="A597" s="13" t="n">
        <v>75407.0</v>
      </c>
      <c r="B597" s="13" t="s">
        <v>31</v>
      </c>
    </row>
    <row r="598" spans="1:2" x14ac:dyDescent="0.25">
      <c r="A598" s="13" t="n">
        <v>75409.0</v>
      </c>
      <c r="B598" s="13" t="s">
        <v>31</v>
      </c>
    </row>
    <row r="599" spans="1:2" x14ac:dyDescent="0.25">
      <c r="A599" s="13" t="n">
        <v>75410.0</v>
      </c>
      <c r="B599" s="13" t="s">
        <v>31</v>
      </c>
    </row>
    <row r="600" spans="1:2" x14ac:dyDescent="0.25">
      <c r="A600" s="13" t="n">
        <v>75411.0</v>
      </c>
      <c r="B600" s="13" t="s">
        <v>31</v>
      </c>
    </row>
    <row r="601" spans="1:2" x14ac:dyDescent="0.25">
      <c r="A601" s="13" t="n">
        <v>75412.0</v>
      </c>
      <c r="B601" s="13" t="s">
        <v>31</v>
      </c>
    </row>
    <row r="602" spans="1:2" x14ac:dyDescent="0.25">
      <c r="A602" s="13" t="n">
        <v>75413.0</v>
      </c>
      <c r="B602" s="13" t="s">
        <v>31</v>
      </c>
    </row>
    <row r="603" spans="1:2" x14ac:dyDescent="0.25">
      <c r="A603" s="13" t="n">
        <v>75414.0</v>
      </c>
      <c r="B603" s="13" t="s">
        <v>31</v>
      </c>
    </row>
    <row r="604" spans="1:2" x14ac:dyDescent="0.25">
      <c r="A604" s="13" t="n">
        <v>75415.0</v>
      </c>
      <c r="B604" s="13" t="s">
        <v>31</v>
      </c>
    </row>
    <row r="605" spans="1:2" x14ac:dyDescent="0.25">
      <c r="A605" s="13" t="n">
        <v>75416.0</v>
      </c>
      <c r="B605" s="13" t="s">
        <v>31</v>
      </c>
    </row>
    <row r="606" spans="1:2" x14ac:dyDescent="0.25">
      <c r="A606" s="13" t="n">
        <v>75417.0</v>
      </c>
      <c r="B606" s="13" t="s">
        <v>31</v>
      </c>
    </row>
    <row r="607" spans="1:2" x14ac:dyDescent="0.25">
      <c r="A607" s="13" t="n">
        <v>75420.0</v>
      </c>
      <c r="B607" s="13" t="s">
        <v>31</v>
      </c>
    </row>
    <row r="608" spans="1:2" x14ac:dyDescent="0.25">
      <c r="A608" s="13" t="n">
        <v>75421.0</v>
      </c>
      <c r="B608" s="13" t="s">
        <v>31</v>
      </c>
    </row>
    <row r="609" spans="1:2" x14ac:dyDescent="0.25">
      <c r="A609" s="13" t="n">
        <v>75422.0</v>
      </c>
      <c r="B609" s="13" t="s">
        <v>31</v>
      </c>
    </row>
    <row r="610" spans="1:2" x14ac:dyDescent="0.25">
      <c r="A610" s="13" t="n">
        <v>75423.0</v>
      </c>
      <c r="B610" s="13" t="s">
        <v>31</v>
      </c>
    </row>
    <row r="611" spans="1:2" x14ac:dyDescent="0.25">
      <c r="A611" s="13" t="n">
        <v>75424.0</v>
      </c>
      <c r="B611" s="13" t="s">
        <v>31</v>
      </c>
    </row>
    <row r="612" spans="1:2" x14ac:dyDescent="0.25">
      <c r="A612" s="13" t="n">
        <v>75425.0</v>
      </c>
      <c r="B612" s="13" t="s">
        <v>31</v>
      </c>
    </row>
    <row r="613" spans="1:2" x14ac:dyDescent="0.25">
      <c r="A613" s="13" t="n">
        <v>75426.0</v>
      </c>
      <c r="B613" s="13" t="s">
        <v>31</v>
      </c>
    </row>
    <row r="614" spans="1:2" x14ac:dyDescent="0.25">
      <c r="A614" s="13" t="n">
        <v>75431.0</v>
      </c>
      <c r="B614" s="13" t="s">
        <v>31</v>
      </c>
    </row>
    <row r="615" spans="1:2" x14ac:dyDescent="0.25">
      <c r="A615" s="13" t="n">
        <v>75432.0</v>
      </c>
      <c r="B615" s="13" t="s">
        <v>31</v>
      </c>
    </row>
    <row r="616" spans="1:2" x14ac:dyDescent="0.25">
      <c r="A616" s="13" t="n">
        <v>75433.0</v>
      </c>
      <c r="B616" s="13" t="s">
        <v>31</v>
      </c>
    </row>
    <row r="617" spans="1:2" x14ac:dyDescent="0.25">
      <c r="A617" s="13" t="n">
        <v>75434.0</v>
      </c>
      <c r="B617" s="13" t="s">
        <v>31</v>
      </c>
    </row>
    <row r="618" spans="1:2" x14ac:dyDescent="0.25">
      <c r="A618" s="13" t="n">
        <v>75435.0</v>
      </c>
      <c r="B618" s="13" t="s">
        <v>31</v>
      </c>
    </row>
    <row r="619" spans="1:2" x14ac:dyDescent="0.25">
      <c r="A619" s="13" t="n">
        <v>75436.0</v>
      </c>
      <c r="B619" s="13" t="s">
        <v>31</v>
      </c>
    </row>
    <row r="620" spans="1:2" x14ac:dyDescent="0.25">
      <c r="A620" s="13" t="n">
        <v>75437.0</v>
      </c>
      <c r="B620" s="13" t="s">
        <v>31</v>
      </c>
    </row>
    <row r="621" spans="1:2" x14ac:dyDescent="0.25">
      <c r="A621" s="13" t="n">
        <v>75438.0</v>
      </c>
      <c r="B621" s="13" t="s">
        <v>31</v>
      </c>
    </row>
    <row r="622" spans="1:2" x14ac:dyDescent="0.25">
      <c r="A622" s="13" t="n">
        <v>75439.0</v>
      </c>
      <c r="B622" s="13" t="s">
        <v>31</v>
      </c>
    </row>
    <row r="623" spans="1:2" x14ac:dyDescent="0.25">
      <c r="A623" s="13" t="n">
        <v>75440.0</v>
      </c>
      <c r="B623" s="13" t="s">
        <v>31</v>
      </c>
    </row>
    <row r="624" spans="1:2" x14ac:dyDescent="0.25">
      <c r="A624" s="13" t="n">
        <v>75441.0</v>
      </c>
      <c r="B624" s="13" t="s">
        <v>31</v>
      </c>
    </row>
    <row r="625" spans="1:2" x14ac:dyDescent="0.25">
      <c r="A625" s="13" t="n">
        <v>75442.0</v>
      </c>
      <c r="B625" s="13" t="s">
        <v>31</v>
      </c>
    </row>
    <row r="626" spans="1:2" x14ac:dyDescent="0.25">
      <c r="A626" s="13" t="n">
        <v>75443.0</v>
      </c>
      <c r="B626" s="13" t="s">
        <v>31</v>
      </c>
    </row>
    <row r="627" spans="1:2" x14ac:dyDescent="0.25">
      <c r="A627" s="13" t="n">
        <v>75447.0</v>
      </c>
      <c r="B627" s="13" t="s">
        <v>31</v>
      </c>
    </row>
    <row r="628" spans="1:2" x14ac:dyDescent="0.25">
      <c r="A628" s="13" t="n">
        <v>75448.0</v>
      </c>
      <c r="B628" s="13" t="s">
        <v>31</v>
      </c>
    </row>
    <row r="629" spans="1:2" x14ac:dyDescent="0.25">
      <c r="A629" s="13" t="n">
        <v>75449.0</v>
      </c>
      <c r="B629" s="13" t="s">
        <v>31</v>
      </c>
    </row>
    <row r="630" spans="1:2" x14ac:dyDescent="0.25">
      <c r="A630" s="13" t="n">
        <v>75450.0</v>
      </c>
      <c r="B630" s="13" t="s">
        <v>31</v>
      </c>
    </row>
    <row r="631" spans="1:2" x14ac:dyDescent="0.25">
      <c r="A631" s="13" t="n">
        <v>75452.0</v>
      </c>
      <c r="B631" s="13" t="s">
        <v>31</v>
      </c>
    </row>
    <row r="632" spans="1:2" x14ac:dyDescent="0.25">
      <c r="A632" s="13" t="n">
        <v>75453.0</v>
      </c>
      <c r="B632" s="13" t="s">
        <v>31</v>
      </c>
    </row>
    <row r="633" spans="1:2" x14ac:dyDescent="0.25">
      <c r="A633" s="13" t="n">
        <v>75454.0</v>
      </c>
      <c r="B633" s="13" t="s">
        <v>31</v>
      </c>
    </row>
    <row r="634" spans="1:2" x14ac:dyDescent="0.25">
      <c r="A634" s="13" t="n">
        <v>75455.0</v>
      </c>
      <c r="B634" s="13" t="s">
        <v>31</v>
      </c>
    </row>
    <row r="635" spans="1:2" x14ac:dyDescent="0.25">
      <c r="A635" s="13" t="n">
        <v>75456.0</v>
      </c>
      <c r="B635" s="13" t="s">
        <v>31</v>
      </c>
    </row>
    <row r="636" spans="1:2" x14ac:dyDescent="0.25">
      <c r="A636" s="13" t="n">
        <v>75457.0</v>
      </c>
      <c r="B636" s="13" t="s">
        <v>31</v>
      </c>
    </row>
    <row r="637" spans="1:2" x14ac:dyDescent="0.25">
      <c r="A637" s="13" t="n">
        <v>75458.0</v>
      </c>
      <c r="B637" s="13" t="s">
        <v>31</v>
      </c>
    </row>
    <row r="638" spans="1:2" x14ac:dyDescent="0.25">
      <c r="A638" s="13" t="n">
        <v>75459.0</v>
      </c>
      <c r="B638" s="13" t="s">
        <v>31</v>
      </c>
    </row>
    <row r="639" spans="1:2" x14ac:dyDescent="0.25">
      <c r="A639" s="13" t="n">
        <v>75468.0</v>
      </c>
      <c r="B639" s="13" t="s">
        <v>31</v>
      </c>
    </row>
    <row r="640" spans="1:2" x14ac:dyDescent="0.25">
      <c r="A640" s="13" t="n">
        <v>75469.0</v>
      </c>
      <c r="B640" s="13" t="s">
        <v>31</v>
      </c>
    </row>
    <row r="641" spans="1:2" x14ac:dyDescent="0.25">
      <c r="A641" s="13" t="n">
        <v>75470.0</v>
      </c>
      <c r="B641" s="13" t="s">
        <v>31</v>
      </c>
    </row>
    <row r="642" spans="1:2" x14ac:dyDescent="0.25">
      <c r="A642" s="13" t="n">
        <v>75471.0</v>
      </c>
      <c r="B642" s="13" t="s">
        <v>31</v>
      </c>
    </row>
    <row r="643" spans="1:2" x14ac:dyDescent="0.25">
      <c r="A643" s="13" t="n">
        <v>75472.0</v>
      </c>
      <c r="B643" s="13" t="s">
        <v>31</v>
      </c>
    </row>
    <row r="644" spans="1:2" x14ac:dyDescent="0.25">
      <c r="A644" s="13" t="n">
        <v>75473.0</v>
      </c>
      <c r="B644" s="13" t="s">
        <v>31</v>
      </c>
    </row>
    <row r="645" spans="1:2" x14ac:dyDescent="0.25">
      <c r="A645" s="13" t="n">
        <v>75474.0</v>
      </c>
      <c r="B645" s="13" t="s">
        <v>31</v>
      </c>
    </row>
    <row r="646" spans="1:2" x14ac:dyDescent="0.25">
      <c r="A646" s="13" t="n">
        <v>75475.0</v>
      </c>
      <c r="B646" s="13" t="s">
        <v>31</v>
      </c>
    </row>
    <row r="647" spans="1:2" x14ac:dyDescent="0.25">
      <c r="A647" s="13" t="n">
        <v>75476.0</v>
      </c>
      <c r="B647" s="13" t="s">
        <v>31</v>
      </c>
    </row>
    <row r="648" spans="1:2" x14ac:dyDescent="0.25">
      <c r="A648" s="13" t="n">
        <v>75477.0</v>
      </c>
      <c r="B648" s="13" t="s">
        <v>31</v>
      </c>
    </row>
    <row r="649" spans="1:2" x14ac:dyDescent="0.25">
      <c r="A649" s="13" t="n">
        <v>75478.0</v>
      </c>
      <c r="B649" s="13" t="s">
        <v>31</v>
      </c>
    </row>
    <row r="650" spans="1:2" x14ac:dyDescent="0.25">
      <c r="A650" s="13" t="n">
        <v>75479.0</v>
      </c>
      <c r="B650" s="13" t="s">
        <v>31</v>
      </c>
    </row>
    <row r="651" spans="1:2" x14ac:dyDescent="0.25">
      <c r="A651" s="13" t="n">
        <v>75480.0</v>
      </c>
      <c r="B651" s="13" t="s">
        <v>31</v>
      </c>
    </row>
    <row r="652" spans="1:2" x14ac:dyDescent="0.25">
      <c r="A652" s="13" t="n">
        <v>75485.0</v>
      </c>
      <c r="B652" s="13" t="s">
        <v>31</v>
      </c>
    </row>
    <row r="653" spans="1:2" x14ac:dyDescent="0.25">
      <c r="A653" s="13" t="n">
        <v>75486.0</v>
      </c>
      <c r="B653" s="13" t="s">
        <v>31</v>
      </c>
    </row>
    <row r="654" spans="1:2" x14ac:dyDescent="0.25">
      <c r="A654" s="13" t="n">
        <v>75487.0</v>
      </c>
      <c r="B654" s="13" t="s">
        <v>31</v>
      </c>
    </row>
    <row r="655" spans="1:2" x14ac:dyDescent="0.25">
      <c r="A655" s="13" t="n">
        <v>75488.0</v>
      </c>
      <c r="B655" s="13" t="s">
        <v>31</v>
      </c>
    </row>
    <row r="656" spans="1:2" x14ac:dyDescent="0.25">
      <c r="A656" s="13" t="n">
        <v>75489.0</v>
      </c>
      <c r="B656" s="13" t="s">
        <v>31</v>
      </c>
    </row>
    <row r="657" spans="1:2" x14ac:dyDescent="0.25">
      <c r="A657" s="13" t="n">
        <v>75490.0</v>
      </c>
      <c r="B657" s="13" t="s">
        <v>31</v>
      </c>
    </row>
    <row r="658" spans="1:2" x14ac:dyDescent="0.25">
      <c r="A658" s="13" t="n">
        <v>75491.0</v>
      </c>
      <c r="B658" s="13" t="s">
        <v>31</v>
      </c>
    </row>
    <row r="659" spans="1:2" x14ac:dyDescent="0.25">
      <c r="A659" s="13" t="n">
        <v>75492.0</v>
      </c>
      <c r="B659" s="13" t="s">
        <v>31</v>
      </c>
    </row>
    <row r="660" spans="1:2" x14ac:dyDescent="0.25">
      <c r="A660" s="13" t="n">
        <v>75493.0</v>
      </c>
      <c r="B660" s="13" t="s">
        <v>31</v>
      </c>
    </row>
    <row r="661" spans="1:2" x14ac:dyDescent="0.25">
      <c r="A661" s="13" t="n">
        <v>75495.0</v>
      </c>
      <c r="B661" s="13" t="s">
        <v>31</v>
      </c>
    </row>
    <row r="662" spans="1:2" x14ac:dyDescent="0.25">
      <c r="A662" s="13" t="n">
        <v>75496.0</v>
      </c>
      <c r="B662" s="13" t="s">
        <v>31</v>
      </c>
    </row>
    <row r="663" spans="1:2" x14ac:dyDescent="0.25">
      <c r="A663" s="13" t="n">
        <v>75550.0</v>
      </c>
      <c r="B663" s="13" t="s">
        <v>31</v>
      </c>
    </row>
    <row r="664" spans="1:2" x14ac:dyDescent="0.25">
      <c r="A664" s="13" t="n">
        <v>75554.0</v>
      </c>
      <c r="B664" s="13" t="s">
        <v>31</v>
      </c>
    </row>
    <row r="665" spans="1:2" x14ac:dyDescent="0.25">
      <c r="A665" s="13" t="n">
        <v>75558.0</v>
      </c>
      <c r="B665" s="13" t="s">
        <v>31</v>
      </c>
    </row>
    <row r="666" spans="1:2" x14ac:dyDescent="0.25">
      <c r="A666" s="13" t="n">
        <v>75652.0</v>
      </c>
      <c r="B666" s="13" t="s">
        <v>31</v>
      </c>
    </row>
    <row r="667" spans="1:2" x14ac:dyDescent="0.25">
      <c r="A667" s="13" t="n">
        <v>75653.0</v>
      </c>
      <c r="B667" s="13" t="s">
        <v>31</v>
      </c>
    </row>
    <row r="668" spans="1:2" x14ac:dyDescent="0.25">
      <c r="A668" s="13" t="n">
        <v>75654.0</v>
      </c>
      <c r="B668" s="13" t="s">
        <v>31</v>
      </c>
    </row>
    <row r="669" spans="1:2" x14ac:dyDescent="0.25">
      <c r="A669" s="13" t="n">
        <v>75658.0</v>
      </c>
      <c r="B669" s="13" t="s">
        <v>31</v>
      </c>
    </row>
    <row r="670" spans="1:2" x14ac:dyDescent="0.25">
      <c r="A670" s="13" t="n">
        <v>75666.0</v>
      </c>
      <c r="B670" s="13" t="s">
        <v>31</v>
      </c>
    </row>
    <row r="671" spans="1:2" x14ac:dyDescent="0.25">
      <c r="A671" s="13" t="n">
        <v>75667.0</v>
      </c>
      <c r="B671" s="13" t="s">
        <v>31</v>
      </c>
    </row>
    <row r="672" spans="1:2" x14ac:dyDescent="0.25">
      <c r="A672" s="13" t="n">
        <v>75680.0</v>
      </c>
      <c r="B672" s="13" t="s">
        <v>31</v>
      </c>
    </row>
    <row r="673" spans="1:2" x14ac:dyDescent="0.25">
      <c r="A673" s="13" t="n">
        <v>75681.0</v>
      </c>
      <c r="B673" s="13" t="s">
        <v>31</v>
      </c>
    </row>
    <row r="674" spans="1:2" x14ac:dyDescent="0.25">
      <c r="A674" s="13" t="n">
        <v>75682.0</v>
      </c>
      <c r="B674" s="13" t="s">
        <v>31</v>
      </c>
    </row>
    <row r="675" spans="1:2" x14ac:dyDescent="0.25">
      <c r="A675" s="13" t="n">
        <v>75684.0</v>
      </c>
      <c r="B675" s="13" t="s">
        <v>31</v>
      </c>
    </row>
    <row r="676" spans="1:2" x14ac:dyDescent="0.25">
      <c r="A676" s="13" t="n">
        <v>75687.0</v>
      </c>
      <c r="B676" s="13" t="s">
        <v>31</v>
      </c>
    </row>
    <row r="677" spans="1:2" x14ac:dyDescent="0.25">
      <c r="A677" s="13" t="n">
        <v>75689.0</v>
      </c>
      <c r="B677" s="13" t="s">
        <v>31</v>
      </c>
    </row>
    <row r="678" spans="1:2" x14ac:dyDescent="0.25">
      <c r="A678" s="13" t="n">
        <v>75691.0</v>
      </c>
      <c r="B678" s="13" t="s">
        <v>31</v>
      </c>
    </row>
    <row r="679" spans="1:2" x14ac:dyDescent="0.25">
      <c r="A679" s="13" t="n">
        <v>75701.0</v>
      </c>
      <c r="B679" s="13" t="s">
        <v>31</v>
      </c>
    </row>
    <row r="680" spans="1:2" x14ac:dyDescent="0.25">
      <c r="A680" s="13" t="n">
        <v>75702.0</v>
      </c>
      <c r="B680" s="13" t="s">
        <v>31</v>
      </c>
    </row>
    <row r="681" spans="1:2" x14ac:dyDescent="0.25">
      <c r="A681" s="13" t="n">
        <v>75703.0</v>
      </c>
      <c r="B681" s="13" t="s">
        <v>31</v>
      </c>
    </row>
    <row r="682" spans="1:2" x14ac:dyDescent="0.25">
      <c r="A682" s="13" t="n">
        <v>75704.0</v>
      </c>
      <c r="B682" s="13" t="s">
        <v>31</v>
      </c>
    </row>
    <row r="683" spans="1:2" x14ac:dyDescent="0.25">
      <c r="A683" s="13" t="n">
        <v>75705.0</v>
      </c>
      <c r="B683" s="13" t="s">
        <v>31</v>
      </c>
    </row>
    <row r="684" spans="1:2" x14ac:dyDescent="0.25">
      <c r="A684" s="13" t="n">
        <v>75706.0</v>
      </c>
      <c r="B684" s="13" t="s">
        <v>31</v>
      </c>
    </row>
    <row r="685" spans="1:2" x14ac:dyDescent="0.25">
      <c r="A685" s="13" t="n">
        <v>75707.0</v>
      </c>
      <c r="B685" s="13" t="s">
        <v>31</v>
      </c>
    </row>
    <row r="686" spans="1:2" x14ac:dyDescent="0.25">
      <c r="A686" s="13" t="n">
        <v>75708.0</v>
      </c>
      <c r="B686" s="13" t="s">
        <v>31</v>
      </c>
    </row>
    <row r="687" spans="1:2" x14ac:dyDescent="0.25">
      <c r="A687" s="13" t="n">
        <v>75709.0</v>
      </c>
      <c r="B687" s="13" t="s">
        <v>31</v>
      </c>
    </row>
    <row r="688" spans="1:2" x14ac:dyDescent="0.25">
      <c r="A688" s="13" t="n">
        <v>75710.0</v>
      </c>
      <c r="B688" s="13" t="s">
        <v>31</v>
      </c>
    </row>
    <row r="689" spans="1:2" x14ac:dyDescent="0.25">
      <c r="A689" s="13" t="n">
        <v>75711.0</v>
      </c>
      <c r="B689" s="13" t="s">
        <v>31</v>
      </c>
    </row>
    <row r="690" spans="1:2" x14ac:dyDescent="0.25">
      <c r="A690" s="13" t="n">
        <v>75712.0</v>
      </c>
      <c r="B690" s="13" t="s">
        <v>31</v>
      </c>
    </row>
    <row r="691" spans="1:2" x14ac:dyDescent="0.25">
      <c r="A691" s="13" t="n">
        <v>75713.0</v>
      </c>
      <c r="B691" s="13" t="s">
        <v>31</v>
      </c>
    </row>
    <row r="692" spans="1:2" x14ac:dyDescent="0.25">
      <c r="A692" s="13" t="n">
        <v>75750.0</v>
      </c>
      <c r="B692" s="13" t="s">
        <v>31</v>
      </c>
    </row>
    <row r="693" spans="1:2" x14ac:dyDescent="0.25">
      <c r="A693" s="13" t="n">
        <v>75751.0</v>
      </c>
      <c r="B693" s="13" t="s">
        <v>31</v>
      </c>
    </row>
    <row r="694" spans="1:2" x14ac:dyDescent="0.25">
      <c r="A694" s="13" t="n">
        <v>75752.0</v>
      </c>
      <c r="B694" s="13" t="s">
        <v>31</v>
      </c>
    </row>
    <row r="695" spans="1:2" x14ac:dyDescent="0.25">
      <c r="A695" s="13" t="n">
        <v>75754.0</v>
      </c>
      <c r="B695" s="13" t="s">
        <v>31</v>
      </c>
    </row>
    <row r="696" spans="1:2" x14ac:dyDescent="0.25">
      <c r="A696" s="13" t="n">
        <v>75756.0</v>
      </c>
      <c r="B696" s="13" t="s">
        <v>31</v>
      </c>
    </row>
    <row r="697" spans="1:2" x14ac:dyDescent="0.25">
      <c r="A697" s="13" t="n">
        <v>75757.0</v>
      </c>
      <c r="B697" s="13" t="s">
        <v>31</v>
      </c>
    </row>
    <row r="698" spans="1:2" x14ac:dyDescent="0.25">
      <c r="A698" s="13" t="n">
        <v>75758.0</v>
      </c>
      <c r="B698" s="13" t="s">
        <v>31</v>
      </c>
    </row>
    <row r="699" spans="1:2" x14ac:dyDescent="0.25">
      <c r="A699" s="13" t="n">
        <v>75759.0</v>
      </c>
      <c r="B699" s="13" t="s">
        <v>31</v>
      </c>
    </row>
    <row r="700" spans="1:2" x14ac:dyDescent="0.25">
      <c r="A700" s="13" t="n">
        <v>75760.0</v>
      </c>
      <c r="B700" s="13" t="s">
        <v>31</v>
      </c>
    </row>
    <row r="701" spans="1:2" x14ac:dyDescent="0.25">
      <c r="A701" s="13" t="n">
        <v>75762.0</v>
      </c>
      <c r="B701" s="13" t="s">
        <v>31</v>
      </c>
    </row>
    <row r="702" spans="1:2" x14ac:dyDescent="0.25">
      <c r="A702" s="13" t="n">
        <v>75763.0</v>
      </c>
      <c r="B702" s="13" t="s">
        <v>31</v>
      </c>
    </row>
    <row r="703" spans="1:2" x14ac:dyDescent="0.25">
      <c r="A703" s="13" t="n">
        <v>75764.0</v>
      </c>
      <c r="B703" s="13" t="s">
        <v>31</v>
      </c>
    </row>
    <row r="704" spans="1:2" x14ac:dyDescent="0.25">
      <c r="A704" s="13" t="n">
        <v>75766.0</v>
      </c>
      <c r="B704" s="13" t="s">
        <v>31</v>
      </c>
    </row>
    <row r="705" spans="1:2" x14ac:dyDescent="0.25">
      <c r="A705" s="13" t="n">
        <v>75770.0</v>
      </c>
      <c r="B705" s="13" t="s">
        <v>31</v>
      </c>
    </row>
    <row r="706" spans="1:2" x14ac:dyDescent="0.25">
      <c r="A706" s="13" t="n">
        <v>75771.0</v>
      </c>
      <c r="B706" s="13" t="s">
        <v>31</v>
      </c>
    </row>
    <row r="707" spans="1:2" x14ac:dyDescent="0.25">
      <c r="A707" s="13" t="n">
        <v>75772.0</v>
      </c>
      <c r="B707" s="13" t="s">
        <v>31</v>
      </c>
    </row>
    <row r="708" spans="1:2" x14ac:dyDescent="0.25">
      <c r="A708" s="13" t="n">
        <v>75778.0</v>
      </c>
      <c r="B708" s="13" t="s">
        <v>31</v>
      </c>
    </row>
    <row r="709" spans="1:2" x14ac:dyDescent="0.25">
      <c r="A709" s="13" t="n">
        <v>75779.0</v>
      </c>
      <c r="B709" s="13" t="s">
        <v>31</v>
      </c>
    </row>
    <row r="710" spans="1:2" x14ac:dyDescent="0.25">
      <c r="A710" s="13" t="n">
        <v>75780.0</v>
      </c>
      <c r="B710" s="13" t="s">
        <v>31</v>
      </c>
    </row>
    <row r="711" spans="1:2" x14ac:dyDescent="0.25">
      <c r="A711" s="13" t="n">
        <v>75782.0</v>
      </c>
      <c r="B711" s="13" t="s">
        <v>31</v>
      </c>
    </row>
    <row r="712" spans="1:2" x14ac:dyDescent="0.25">
      <c r="A712" s="13" t="n">
        <v>75784.0</v>
      </c>
      <c r="B712" s="13" t="s">
        <v>31</v>
      </c>
    </row>
    <row r="713" spans="1:2" x14ac:dyDescent="0.25">
      <c r="A713" s="13" t="n">
        <v>75785.0</v>
      </c>
      <c r="B713" s="13" t="s">
        <v>31</v>
      </c>
    </row>
    <row r="714" spans="1:2" x14ac:dyDescent="0.25">
      <c r="A714" s="13" t="n">
        <v>75788.0</v>
      </c>
      <c r="B714" s="13" t="s">
        <v>31</v>
      </c>
    </row>
    <row r="715" spans="1:2" x14ac:dyDescent="0.25">
      <c r="A715" s="13" t="n">
        <v>75789.0</v>
      </c>
      <c r="B715" s="13" t="s">
        <v>31</v>
      </c>
    </row>
    <row r="716" spans="1:2" x14ac:dyDescent="0.25">
      <c r="A716" s="13" t="n">
        <v>75790.0</v>
      </c>
      <c r="B716" s="13" t="s">
        <v>31</v>
      </c>
    </row>
    <row r="717" spans="1:2" x14ac:dyDescent="0.25">
      <c r="A717" s="13" t="n">
        <v>75791.0</v>
      </c>
      <c r="B717" s="13" t="s">
        <v>31</v>
      </c>
    </row>
    <row r="718" spans="1:2" x14ac:dyDescent="0.25">
      <c r="A718" s="13" t="n">
        <v>75792.0</v>
      </c>
      <c r="B718" s="13" t="s">
        <v>31</v>
      </c>
    </row>
    <row r="719" spans="1:2" x14ac:dyDescent="0.25">
      <c r="A719" s="13" t="n">
        <v>75798.0</v>
      </c>
      <c r="B719" s="13" t="s">
        <v>31</v>
      </c>
    </row>
    <row r="720" spans="1:2" x14ac:dyDescent="0.25">
      <c r="A720" s="13" t="n">
        <v>75799.0</v>
      </c>
      <c r="B720" s="13" t="s">
        <v>31</v>
      </c>
    </row>
    <row r="721" spans="1:2" x14ac:dyDescent="0.25">
      <c r="A721" s="13" t="n">
        <v>75801.0</v>
      </c>
      <c r="B721" s="13" t="s">
        <v>31</v>
      </c>
    </row>
    <row r="722" spans="1:2" x14ac:dyDescent="0.25">
      <c r="A722" s="13" t="n">
        <v>75802.0</v>
      </c>
      <c r="B722" s="13" t="s">
        <v>31</v>
      </c>
    </row>
    <row r="723" spans="1:2" x14ac:dyDescent="0.25">
      <c r="A723" s="13" t="n">
        <v>75803.0</v>
      </c>
      <c r="B723" s="13" t="s">
        <v>31</v>
      </c>
    </row>
    <row r="724" spans="1:2" x14ac:dyDescent="0.25">
      <c r="A724" s="13" t="n">
        <v>75831.0</v>
      </c>
      <c r="B724" s="13" t="s">
        <v>31</v>
      </c>
    </row>
    <row r="725" spans="1:2" x14ac:dyDescent="0.25">
      <c r="A725" s="13" t="n">
        <v>75832.0</v>
      </c>
      <c r="B725" s="13" t="s">
        <v>31</v>
      </c>
    </row>
    <row r="726" spans="1:2" x14ac:dyDescent="0.25">
      <c r="A726" s="13" t="n">
        <v>75833.0</v>
      </c>
      <c r="B726" s="13" t="s">
        <v>31</v>
      </c>
    </row>
    <row r="727" spans="1:2" x14ac:dyDescent="0.25">
      <c r="A727" s="13" t="n">
        <v>75835.0</v>
      </c>
      <c r="B727" s="13" t="s">
        <v>31</v>
      </c>
    </row>
    <row r="728" spans="1:2" x14ac:dyDescent="0.25">
      <c r="A728" s="13" t="n">
        <v>75838.0</v>
      </c>
      <c r="B728" s="13" t="s">
        <v>31</v>
      </c>
    </row>
    <row r="729" spans="1:2" x14ac:dyDescent="0.25">
      <c r="A729" s="13" t="n">
        <v>75839.0</v>
      </c>
      <c r="B729" s="13" t="s">
        <v>31</v>
      </c>
    </row>
    <row r="730" spans="1:2" x14ac:dyDescent="0.25">
      <c r="A730" s="13" t="n">
        <v>75840.0</v>
      </c>
      <c r="B730" s="13" t="s">
        <v>31</v>
      </c>
    </row>
    <row r="731" spans="1:2" x14ac:dyDescent="0.25">
      <c r="A731" s="13" t="n">
        <v>75844.0</v>
      </c>
      <c r="B731" s="13" t="s">
        <v>31</v>
      </c>
    </row>
    <row r="732" spans="1:2" x14ac:dyDescent="0.25">
      <c r="A732" s="13" t="n">
        <v>75846.0</v>
      </c>
      <c r="B732" s="13" t="s">
        <v>31</v>
      </c>
    </row>
    <row r="733" spans="1:2" x14ac:dyDescent="0.25">
      <c r="A733" s="13" t="n">
        <v>75847.0</v>
      </c>
      <c r="B733" s="13" t="s">
        <v>31</v>
      </c>
    </row>
    <row r="734" spans="1:2" x14ac:dyDescent="0.25">
      <c r="A734" s="13" t="n">
        <v>75848.0</v>
      </c>
      <c r="B734" s="13" t="s">
        <v>31</v>
      </c>
    </row>
    <row r="735" spans="1:2" x14ac:dyDescent="0.25">
      <c r="A735" s="13" t="n">
        <v>75849.0</v>
      </c>
      <c r="B735" s="13" t="s">
        <v>31</v>
      </c>
    </row>
    <row r="736" spans="1:2" x14ac:dyDescent="0.25">
      <c r="A736" s="13" t="n">
        <v>75850.0</v>
      </c>
      <c r="B736" s="13" t="s">
        <v>31</v>
      </c>
    </row>
    <row r="737" spans="1:2" x14ac:dyDescent="0.25">
      <c r="A737" s="13" t="n">
        <v>75851.0</v>
      </c>
      <c r="B737" s="13" t="s">
        <v>31</v>
      </c>
    </row>
    <row r="738" spans="1:2" x14ac:dyDescent="0.25">
      <c r="A738" s="13" t="n">
        <v>75852.0</v>
      </c>
      <c r="B738" s="13" t="s">
        <v>31</v>
      </c>
    </row>
    <row r="739" spans="1:2" x14ac:dyDescent="0.25">
      <c r="A739" s="13" t="n">
        <v>75853.0</v>
      </c>
      <c r="B739" s="13" t="s">
        <v>31</v>
      </c>
    </row>
    <row r="740" spans="1:2" x14ac:dyDescent="0.25">
      <c r="A740" s="13" t="n">
        <v>75855.0</v>
      </c>
      <c r="B740" s="13" t="s">
        <v>31</v>
      </c>
    </row>
    <row r="741" spans="1:2" x14ac:dyDescent="0.25">
      <c r="A741" s="13" t="n">
        <v>75858.0</v>
      </c>
      <c r="B741" s="13" t="s">
        <v>31</v>
      </c>
    </row>
    <row r="742" spans="1:2" x14ac:dyDescent="0.25">
      <c r="A742" s="13" t="n">
        <v>75859.0</v>
      </c>
      <c r="B742" s="13" t="s">
        <v>31</v>
      </c>
    </row>
    <row r="743" spans="1:2" x14ac:dyDescent="0.25">
      <c r="A743" s="13" t="n">
        <v>75860.0</v>
      </c>
      <c r="B743" s="13" t="s">
        <v>31</v>
      </c>
    </row>
    <row r="744" spans="1:2" x14ac:dyDescent="0.25">
      <c r="A744" s="13" t="n">
        <v>75861.0</v>
      </c>
      <c r="B744" s="13" t="s">
        <v>31</v>
      </c>
    </row>
    <row r="745" spans="1:2" x14ac:dyDescent="0.25">
      <c r="A745" s="13" t="n">
        <v>75880.0</v>
      </c>
      <c r="B745" s="13" t="s">
        <v>31</v>
      </c>
    </row>
    <row r="746" spans="1:2" x14ac:dyDescent="0.25">
      <c r="A746" s="13" t="n">
        <v>75882.0</v>
      </c>
      <c r="B746" s="13" t="s">
        <v>31</v>
      </c>
    </row>
    <row r="747" spans="1:2" x14ac:dyDescent="0.25">
      <c r="A747" s="13" t="n">
        <v>75884.0</v>
      </c>
      <c r="B747" s="13" t="s">
        <v>31</v>
      </c>
    </row>
    <row r="748" spans="1:2" x14ac:dyDescent="0.25">
      <c r="A748" s="13" t="n">
        <v>75886.0</v>
      </c>
      <c r="B748" s="13" t="s">
        <v>31</v>
      </c>
    </row>
    <row r="749" spans="1:2" x14ac:dyDescent="0.25">
      <c r="A749" s="13" t="n">
        <v>75901.0</v>
      </c>
      <c r="B749" s="13" t="s">
        <v>31</v>
      </c>
    </row>
    <row r="750" spans="1:2" x14ac:dyDescent="0.25">
      <c r="A750" s="13" t="n">
        <v>75902.0</v>
      </c>
      <c r="B750" s="13" t="s">
        <v>31</v>
      </c>
    </row>
    <row r="751" spans="1:2" x14ac:dyDescent="0.25">
      <c r="A751" s="13" t="n">
        <v>75903.0</v>
      </c>
      <c r="B751" s="13" t="s">
        <v>31</v>
      </c>
    </row>
    <row r="752" spans="1:2" x14ac:dyDescent="0.25">
      <c r="A752" s="13" t="n">
        <v>75904.0</v>
      </c>
      <c r="B752" s="13" t="s">
        <v>31</v>
      </c>
    </row>
    <row r="753" spans="1:2" x14ac:dyDescent="0.25">
      <c r="A753" s="13" t="n">
        <v>75915.0</v>
      </c>
      <c r="B753" s="13" t="s">
        <v>31</v>
      </c>
    </row>
    <row r="754" spans="1:2" x14ac:dyDescent="0.25">
      <c r="A754" s="13" t="n">
        <v>75925.0</v>
      </c>
      <c r="B754" s="13" t="s">
        <v>31</v>
      </c>
    </row>
    <row r="755" spans="1:2" x14ac:dyDescent="0.25">
      <c r="A755" s="13" t="n">
        <v>75937.0</v>
      </c>
      <c r="B755" s="13" t="s">
        <v>31</v>
      </c>
    </row>
    <row r="756" spans="1:2" x14ac:dyDescent="0.25">
      <c r="A756" s="13" t="n">
        <v>75941.0</v>
      </c>
      <c r="B756" s="13" t="s">
        <v>31</v>
      </c>
    </row>
    <row r="757" spans="1:2" x14ac:dyDescent="0.25">
      <c r="A757" s="13" t="n">
        <v>75943.0</v>
      </c>
      <c r="B757" s="13" t="s">
        <v>31</v>
      </c>
    </row>
    <row r="758" spans="1:2" x14ac:dyDescent="0.25">
      <c r="A758" s="13" t="n">
        <v>75944.0</v>
      </c>
      <c r="B758" s="13" t="s">
        <v>31</v>
      </c>
    </row>
    <row r="759" spans="1:2" x14ac:dyDescent="0.25">
      <c r="A759" s="13" t="n">
        <v>75946.0</v>
      </c>
      <c r="B759" s="13" t="s">
        <v>31</v>
      </c>
    </row>
    <row r="760" spans="1:2" x14ac:dyDescent="0.25">
      <c r="A760" s="13" t="n">
        <v>75949.0</v>
      </c>
      <c r="B760" s="13" t="s">
        <v>31</v>
      </c>
    </row>
    <row r="761" spans="1:2" x14ac:dyDescent="0.25">
      <c r="A761" s="13" t="n">
        <v>75958.0</v>
      </c>
      <c r="B761" s="13" t="s">
        <v>31</v>
      </c>
    </row>
    <row r="762" spans="1:2" x14ac:dyDescent="0.25">
      <c r="A762" s="13" t="n">
        <v>75961.0</v>
      </c>
      <c r="B762" s="13" t="s">
        <v>31</v>
      </c>
    </row>
    <row r="763" spans="1:2" x14ac:dyDescent="0.25">
      <c r="A763" s="13" t="n">
        <v>75962.0</v>
      </c>
      <c r="B763" s="13" t="s">
        <v>31</v>
      </c>
    </row>
    <row r="764" spans="1:2" x14ac:dyDescent="0.25">
      <c r="A764" s="13" t="n">
        <v>75963.0</v>
      </c>
      <c r="B764" s="13" t="s">
        <v>31</v>
      </c>
    </row>
    <row r="765" spans="1:2" x14ac:dyDescent="0.25">
      <c r="A765" s="13" t="n">
        <v>75964.0</v>
      </c>
      <c r="B765" s="13" t="s">
        <v>31</v>
      </c>
    </row>
    <row r="766" spans="1:2" x14ac:dyDescent="0.25">
      <c r="A766" s="13" t="n">
        <v>75965.0</v>
      </c>
      <c r="B766" s="13" t="s">
        <v>31</v>
      </c>
    </row>
    <row r="767" spans="1:2" x14ac:dyDescent="0.25">
      <c r="A767" s="13" t="n">
        <v>75969.0</v>
      </c>
      <c r="B767" s="13" t="s">
        <v>31</v>
      </c>
    </row>
    <row r="768" spans="1:2" x14ac:dyDescent="0.25">
      <c r="A768" s="13" t="n">
        <v>75976.0</v>
      </c>
      <c r="B768" s="13" t="s">
        <v>31</v>
      </c>
    </row>
    <row r="769" spans="1:2" x14ac:dyDescent="0.25">
      <c r="A769" s="13" t="n">
        <v>75978.0</v>
      </c>
      <c r="B769" s="13" t="s">
        <v>31</v>
      </c>
    </row>
    <row r="770" spans="1:2" x14ac:dyDescent="0.25">
      <c r="A770" s="13" t="n">
        <v>75980.0</v>
      </c>
      <c r="B770" s="13" t="s">
        <v>31</v>
      </c>
    </row>
    <row r="771" spans="1:2" x14ac:dyDescent="0.25">
      <c r="A771" s="13" t="n">
        <v>76001.0</v>
      </c>
      <c r="B771" s="13" t="s">
        <v>31</v>
      </c>
    </row>
    <row r="772" spans="1:2" x14ac:dyDescent="0.25">
      <c r="A772" s="13" t="n">
        <v>76002.0</v>
      </c>
      <c r="B772" s="13" t="s">
        <v>31</v>
      </c>
    </row>
    <row r="773" spans="1:2" x14ac:dyDescent="0.25">
      <c r="A773" s="13" t="n">
        <v>76003.0</v>
      </c>
      <c r="B773" s="13" t="s">
        <v>31</v>
      </c>
    </row>
    <row r="774" spans="1:2" x14ac:dyDescent="0.25">
      <c r="A774" s="13" t="n">
        <v>76004.0</v>
      </c>
      <c r="B774" s="13" t="s">
        <v>31</v>
      </c>
    </row>
    <row r="775" spans="1:2" x14ac:dyDescent="0.25">
      <c r="A775" s="13" t="n">
        <v>76005.0</v>
      </c>
      <c r="B775" s="13" t="s">
        <v>31</v>
      </c>
    </row>
    <row r="776" spans="1:2" x14ac:dyDescent="0.25">
      <c r="A776" s="13" t="n">
        <v>76006.0</v>
      </c>
      <c r="B776" s="13" t="s">
        <v>31</v>
      </c>
    </row>
    <row r="777" spans="1:2" x14ac:dyDescent="0.25">
      <c r="A777" s="13" t="n">
        <v>76007.0</v>
      </c>
      <c r="B777" s="13" t="s">
        <v>31</v>
      </c>
    </row>
    <row r="778" spans="1:2" x14ac:dyDescent="0.25">
      <c r="A778" s="13" t="n">
        <v>76008.0</v>
      </c>
      <c r="B778" s="13" t="s">
        <v>31</v>
      </c>
    </row>
    <row r="779" spans="1:2" x14ac:dyDescent="0.25">
      <c r="A779" s="13" t="n">
        <v>76009.0</v>
      </c>
      <c r="B779" s="13" t="s">
        <v>31</v>
      </c>
    </row>
    <row r="780" spans="1:2" x14ac:dyDescent="0.25">
      <c r="A780" s="13" t="n">
        <v>76010.0</v>
      </c>
      <c r="B780" s="13" t="s">
        <v>31</v>
      </c>
    </row>
    <row r="781" spans="1:2" x14ac:dyDescent="0.25">
      <c r="A781" s="13" t="n">
        <v>76011.0</v>
      </c>
      <c r="B781" s="13" t="s">
        <v>31</v>
      </c>
    </row>
    <row r="782" spans="1:2" x14ac:dyDescent="0.25">
      <c r="A782" s="13" t="n">
        <v>76012.0</v>
      </c>
      <c r="B782" s="13" t="s">
        <v>31</v>
      </c>
    </row>
    <row r="783" spans="1:2" x14ac:dyDescent="0.25">
      <c r="A783" s="13" t="n">
        <v>76013.0</v>
      </c>
      <c r="B783" s="13" t="s">
        <v>31</v>
      </c>
    </row>
    <row r="784" spans="1:2" x14ac:dyDescent="0.25">
      <c r="A784" s="13" t="n">
        <v>76014.0</v>
      </c>
      <c r="B784" s="13" t="s">
        <v>31</v>
      </c>
    </row>
    <row r="785" spans="1:2" x14ac:dyDescent="0.25">
      <c r="A785" s="13" t="n">
        <v>76015.0</v>
      </c>
      <c r="B785" s="13" t="s">
        <v>31</v>
      </c>
    </row>
    <row r="786" spans="1:2" x14ac:dyDescent="0.25">
      <c r="A786" s="13" t="n">
        <v>76016.0</v>
      </c>
      <c r="B786" s="13" t="s">
        <v>31</v>
      </c>
    </row>
    <row r="787" spans="1:2" x14ac:dyDescent="0.25">
      <c r="A787" s="13" t="n">
        <v>76017.0</v>
      </c>
      <c r="B787" s="13" t="s">
        <v>31</v>
      </c>
    </row>
    <row r="788" spans="1:2" x14ac:dyDescent="0.25">
      <c r="A788" s="13" t="n">
        <v>76018.0</v>
      </c>
      <c r="B788" s="13" t="s">
        <v>31</v>
      </c>
    </row>
    <row r="789" spans="1:2" x14ac:dyDescent="0.25">
      <c r="A789" s="13" t="n">
        <v>76019.0</v>
      </c>
      <c r="B789" s="13" t="s">
        <v>31</v>
      </c>
    </row>
    <row r="790" spans="1:2" x14ac:dyDescent="0.25">
      <c r="A790" s="13" t="n">
        <v>76020.0</v>
      </c>
      <c r="B790" s="13" t="s">
        <v>31</v>
      </c>
    </row>
    <row r="791" spans="1:2" x14ac:dyDescent="0.25">
      <c r="A791" s="13" t="n">
        <v>76021.0</v>
      </c>
      <c r="B791" s="13" t="s">
        <v>31</v>
      </c>
    </row>
    <row r="792" spans="1:2" x14ac:dyDescent="0.25">
      <c r="A792" s="13" t="n">
        <v>76022.0</v>
      </c>
      <c r="B792" s="13" t="s">
        <v>31</v>
      </c>
    </row>
    <row r="793" spans="1:2" x14ac:dyDescent="0.25">
      <c r="A793" s="13" t="n">
        <v>76023.0</v>
      </c>
      <c r="B793" s="13" t="s">
        <v>31</v>
      </c>
    </row>
    <row r="794" spans="1:2" x14ac:dyDescent="0.25">
      <c r="A794" s="13" t="n">
        <v>76028.0</v>
      </c>
      <c r="B794" s="13" t="s">
        <v>31</v>
      </c>
    </row>
    <row r="795" spans="1:2" x14ac:dyDescent="0.25">
      <c r="A795" s="13" t="n">
        <v>76031.0</v>
      </c>
      <c r="B795" s="13" t="s">
        <v>31</v>
      </c>
    </row>
    <row r="796" spans="1:2" x14ac:dyDescent="0.25">
      <c r="A796" s="13" t="n">
        <v>76033.0</v>
      </c>
      <c r="B796" s="13" t="s">
        <v>31</v>
      </c>
    </row>
    <row r="797" spans="1:2" x14ac:dyDescent="0.25">
      <c r="A797" s="13" t="n">
        <v>76034.0</v>
      </c>
      <c r="B797" s="13" t="s">
        <v>31</v>
      </c>
    </row>
    <row r="798" spans="1:2" x14ac:dyDescent="0.25">
      <c r="A798" s="13" t="n">
        <v>76035.0</v>
      </c>
      <c r="B798" s="13" t="s">
        <v>31</v>
      </c>
    </row>
    <row r="799" spans="1:2" x14ac:dyDescent="0.25">
      <c r="A799" s="13" t="n">
        <v>76036.0</v>
      </c>
      <c r="B799" s="13" t="s">
        <v>31</v>
      </c>
    </row>
    <row r="800" spans="1:2" x14ac:dyDescent="0.25">
      <c r="A800" s="13" t="n">
        <v>76039.0</v>
      </c>
      <c r="B800" s="13" t="s">
        <v>31</v>
      </c>
    </row>
    <row r="801" spans="1:2" x14ac:dyDescent="0.25">
      <c r="A801" s="13" t="n">
        <v>76040.0</v>
      </c>
      <c r="B801" s="13" t="s">
        <v>31</v>
      </c>
    </row>
    <row r="802" spans="1:2" x14ac:dyDescent="0.25">
      <c r="A802" s="13" t="n">
        <v>76041.0</v>
      </c>
      <c r="B802" s="13" t="s">
        <v>31</v>
      </c>
    </row>
    <row r="803" spans="1:2" x14ac:dyDescent="0.25">
      <c r="A803" s="13" t="n">
        <v>76043.0</v>
      </c>
      <c r="B803" s="13" t="s">
        <v>31</v>
      </c>
    </row>
    <row r="804" spans="1:2" x14ac:dyDescent="0.25">
      <c r="A804" s="13" t="n">
        <v>76044.0</v>
      </c>
      <c r="B804" s="13" t="s">
        <v>31</v>
      </c>
    </row>
    <row r="805" spans="1:2" x14ac:dyDescent="0.25">
      <c r="A805" s="13" t="n">
        <v>76048.0</v>
      </c>
      <c r="B805" s="13" t="s">
        <v>31</v>
      </c>
    </row>
    <row r="806" spans="1:2" x14ac:dyDescent="0.25">
      <c r="A806" s="13" t="n">
        <v>76049.0</v>
      </c>
      <c r="B806" s="13" t="s">
        <v>31</v>
      </c>
    </row>
    <row r="807" spans="1:2" x14ac:dyDescent="0.25">
      <c r="A807" s="13" t="n">
        <v>76050.0</v>
      </c>
      <c r="B807" s="13" t="s">
        <v>31</v>
      </c>
    </row>
    <row r="808" spans="1:2" x14ac:dyDescent="0.25">
      <c r="A808" s="13" t="n">
        <v>76051.0</v>
      </c>
      <c r="B808" s="13" t="s">
        <v>31</v>
      </c>
    </row>
    <row r="809" spans="1:2" x14ac:dyDescent="0.25">
      <c r="A809" s="13" t="n">
        <v>76052.0</v>
      </c>
      <c r="B809" s="13" t="s">
        <v>31</v>
      </c>
    </row>
    <row r="810" spans="1:2" x14ac:dyDescent="0.25">
      <c r="A810" s="13" t="n">
        <v>76053.0</v>
      </c>
      <c r="B810" s="13" t="s">
        <v>31</v>
      </c>
    </row>
    <row r="811" spans="1:2" x14ac:dyDescent="0.25">
      <c r="A811" s="13" t="n">
        <v>76054.0</v>
      </c>
      <c r="B811" s="13" t="s">
        <v>31</v>
      </c>
    </row>
    <row r="812" spans="1:2" x14ac:dyDescent="0.25">
      <c r="A812" s="13" t="n">
        <v>76055.0</v>
      </c>
      <c r="B812" s="13" t="s">
        <v>31</v>
      </c>
    </row>
    <row r="813" spans="1:2" x14ac:dyDescent="0.25">
      <c r="A813" s="13" t="n">
        <v>76058.0</v>
      </c>
      <c r="B813" s="13" t="s">
        <v>31</v>
      </c>
    </row>
    <row r="814" spans="1:2" x14ac:dyDescent="0.25">
      <c r="A814" s="13" t="n">
        <v>76059.0</v>
      </c>
      <c r="B814" s="13" t="s">
        <v>31</v>
      </c>
    </row>
    <row r="815" spans="1:2" x14ac:dyDescent="0.25">
      <c r="A815" s="13" t="n">
        <v>76060.0</v>
      </c>
      <c r="B815" s="13" t="s">
        <v>31</v>
      </c>
    </row>
    <row r="816" spans="1:2" x14ac:dyDescent="0.25">
      <c r="A816" s="13" t="n">
        <v>76061.0</v>
      </c>
      <c r="B816" s="13" t="s">
        <v>31</v>
      </c>
    </row>
    <row r="817" spans="1:2" x14ac:dyDescent="0.25">
      <c r="A817" s="13" t="n">
        <v>76063.0</v>
      </c>
      <c r="B817" s="13" t="s">
        <v>31</v>
      </c>
    </row>
    <row r="818" spans="1:2" x14ac:dyDescent="0.25">
      <c r="A818" s="13" t="n">
        <v>76064.0</v>
      </c>
      <c r="B818" s="13" t="s">
        <v>31</v>
      </c>
    </row>
    <row r="819" spans="1:2" x14ac:dyDescent="0.25">
      <c r="A819" s="13" t="n">
        <v>76065.0</v>
      </c>
      <c r="B819" s="13" t="s">
        <v>31</v>
      </c>
    </row>
    <row r="820" spans="1:2" x14ac:dyDescent="0.25">
      <c r="A820" s="13" t="n">
        <v>76066.0</v>
      </c>
      <c r="B820" s="13" t="s">
        <v>31</v>
      </c>
    </row>
    <row r="821" spans="1:2" x14ac:dyDescent="0.25">
      <c r="A821" s="13" t="n">
        <v>76067.0</v>
      </c>
      <c r="B821" s="13" t="s">
        <v>31</v>
      </c>
    </row>
    <row r="822" spans="1:2" x14ac:dyDescent="0.25">
      <c r="A822" s="13" t="n">
        <v>76068.0</v>
      </c>
      <c r="B822" s="13" t="s">
        <v>31</v>
      </c>
    </row>
    <row r="823" spans="1:2" x14ac:dyDescent="0.25">
      <c r="A823" s="13" t="n">
        <v>76070.0</v>
      </c>
      <c r="B823" s="13" t="s">
        <v>31</v>
      </c>
    </row>
    <row r="824" spans="1:2" x14ac:dyDescent="0.25">
      <c r="A824" s="13" t="n">
        <v>76071.0</v>
      </c>
      <c r="B824" s="13" t="s">
        <v>31</v>
      </c>
    </row>
    <row r="825" spans="1:2" x14ac:dyDescent="0.25">
      <c r="A825" s="13" t="n">
        <v>76073.0</v>
      </c>
      <c r="B825" s="13" t="s">
        <v>31</v>
      </c>
    </row>
    <row r="826" spans="1:2" x14ac:dyDescent="0.25">
      <c r="A826" s="13" t="n">
        <v>76077.0</v>
      </c>
      <c r="B826" s="13" t="s">
        <v>31</v>
      </c>
    </row>
    <row r="827" spans="1:2" x14ac:dyDescent="0.25">
      <c r="A827" s="13" t="n">
        <v>76078.0</v>
      </c>
      <c r="B827" s="13" t="s">
        <v>31</v>
      </c>
    </row>
    <row r="828" spans="1:2" x14ac:dyDescent="0.25">
      <c r="A828" s="13" t="n">
        <v>76082.0</v>
      </c>
      <c r="B828" s="13" t="s">
        <v>31</v>
      </c>
    </row>
    <row r="829" spans="1:2" x14ac:dyDescent="0.25">
      <c r="A829" s="13" t="n">
        <v>76084.0</v>
      </c>
      <c r="B829" s="13" t="s">
        <v>31</v>
      </c>
    </row>
    <row r="830" spans="1:2" x14ac:dyDescent="0.25">
      <c r="A830" s="13" t="n">
        <v>76085.0</v>
      </c>
      <c r="B830" s="13" t="s">
        <v>31</v>
      </c>
    </row>
    <row r="831" spans="1:2" x14ac:dyDescent="0.25">
      <c r="A831" s="13" t="n">
        <v>76086.0</v>
      </c>
      <c r="B831" s="13" t="s">
        <v>31</v>
      </c>
    </row>
    <row r="832" spans="1:2" x14ac:dyDescent="0.25">
      <c r="A832" s="13" t="n">
        <v>76087.0</v>
      </c>
      <c r="B832" s="13" t="s">
        <v>31</v>
      </c>
    </row>
    <row r="833" spans="1:2" x14ac:dyDescent="0.25">
      <c r="A833" s="13" t="n">
        <v>76088.0</v>
      </c>
      <c r="B833" s="13" t="s">
        <v>31</v>
      </c>
    </row>
    <row r="834" spans="1:2" x14ac:dyDescent="0.25">
      <c r="A834" s="13" t="n">
        <v>76092.0</v>
      </c>
      <c r="B834" s="13" t="s">
        <v>31</v>
      </c>
    </row>
    <row r="835" spans="1:2" x14ac:dyDescent="0.25">
      <c r="A835" s="13" t="n">
        <v>76093.0</v>
      </c>
      <c r="B835" s="13" t="s">
        <v>31</v>
      </c>
    </row>
    <row r="836" spans="1:2" x14ac:dyDescent="0.25">
      <c r="A836" s="13" t="n">
        <v>76094.0</v>
      </c>
      <c r="B836" s="13" t="s">
        <v>31</v>
      </c>
    </row>
    <row r="837" spans="1:2" x14ac:dyDescent="0.25">
      <c r="A837" s="13" t="n">
        <v>76095.0</v>
      </c>
      <c r="B837" s="13" t="s">
        <v>31</v>
      </c>
    </row>
    <row r="838" spans="1:2" x14ac:dyDescent="0.25">
      <c r="A838" s="13" t="n">
        <v>76096.0</v>
      </c>
      <c r="B838" s="13" t="s">
        <v>31</v>
      </c>
    </row>
    <row r="839" spans="1:2" x14ac:dyDescent="0.25">
      <c r="A839" s="13" t="n">
        <v>76097.0</v>
      </c>
      <c r="B839" s="13" t="s">
        <v>31</v>
      </c>
    </row>
    <row r="840" spans="1:2" x14ac:dyDescent="0.25">
      <c r="A840" s="13" t="n">
        <v>76098.0</v>
      </c>
      <c r="B840" s="13" t="s">
        <v>31</v>
      </c>
    </row>
    <row r="841" spans="1:2" x14ac:dyDescent="0.25">
      <c r="A841" s="13" t="n">
        <v>76099.0</v>
      </c>
      <c r="B841" s="13" t="s">
        <v>31</v>
      </c>
    </row>
    <row r="842" spans="1:2" x14ac:dyDescent="0.25">
      <c r="A842" s="13" t="n">
        <v>76101.0</v>
      </c>
      <c r="B842" s="13" t="s">
        <v>31</v>
      </c>
    </row>
    <row r="843" spans="1:2" x14ac:dyDescent="0.25">
      <c r="A843" s="13" t="n">
        <v>76102.0</v>
      </c>
      <c r="B843" s="13" t="s">
        <v>31</v>
      </c>
    </row>
    <row r="844" spans="1:2" x14ac:dyDescent="0.25">
      <c r="A844" s="13" t="n">
        <v>76103.0</v>
      </c>
      <c r="B844" s="13" t="s">
        <v>31</v>
      </c>
    </row>
    <row r="845" spans="1:2" x14ac:dyDescent="0.25">
      <c r="A845" s="13" t="n">
        <v>76104.0</v>
      </c>
      <c r="B845" s="13" t="s">
        <v>31</v>
      </c>
    </row>
    <row r="846" spans="1:2" x14ac:dyDescent="0.25">
      <c r="A846" s="13" t="n">
        <v>76105.0</v>
      </c>
      <c r="B846" s="13" t="s">
        <v>31</v>
      </c>
    </row>
    <row r="847" spans="1:2" x14ac:dyDescent="0.25">
      <c r="A847" s="13" t="n">
        <v>76106.0</v>
      </c>
      <c r="B847" s="13" t="s">
        <v>31</v>
      </c>
    </row>
    <row r="848" spans="1:2" x14ac:dyDescent="0.25">
      <c r="A848" s="13" t="n">
        <v>76107.0</v>
      </c>
      <c r="B848" s="13" t="s">
        <v>31</v>
      </c>
    </row>
    <row r="849" spans="1:2" x14ac:dyDescent="0.25">
      <c r="A849" s="13" t="n">
        <v>76108.0</v>
      </c>
      <c r="B849" s="13" t="s">
        <v>31</v>
      </c>
    </row>
    <row r="850" spans="1:2" x14ac:dyDescent="0.25">
      <c r="A850" s="13" t="n">
        <v>76109.0</v>
      </c>
      <c r="B850" s="13" t="s">
        <v>31</v>
      </c>
    </row>
    <row r="851" spans="1:2" x14ac:dyDescent="0.25">
      <c r="A851" s="13" t="n">
        <v>76110.0</v>
      </c>
      <c r="B851" s="13" t="s">
        <v>31</v>
      </c>
    </row>
    <row r="852" spans="1:2" x14ac:dyDescent="0.25">
      <c r="A852" s="13" t="n">
        <v>76111.0</v>
      </c>
      <c r="B852" s="13" t="s">
        <v>31</v>
      </c>
    </row>
    <row r="853" spans="1:2" x14ac:dyDescent="0.25">
      <c r="A853" s="13" t="n">
        <v>76112.0</v>
      </c>
      <c r="B853" s="13" t="s">
        <v>31</v>
      </c>
    </row>
    <row r="854" spans="1:2" x14ac:dyDescent="0.25">
      <c r="A854" s="13" t="n">
        <v>76113.0</v>
      </c>
      <c r="B854" s="13" t="s">
        <v>31</v>
      </c>
    </row>
    <row r="855" spans="1:2" x14ac:dyDescent="0.25">
      <c r="A855" s="13" t="n">
        <v>76114.0</v>
      </c>
      <c r="B855" s="13" t="s">
        <v>31</v>
      </c>
    </row>
    <row r="856" spans="1:2" x14ac:dyDescent="0.25">
      <c r="A856" s="13" t="n">
        <v>76115.0</v>
      </c>
      <c r="B856" s="13" t="s">
        <v>31</v>
      </c>
    </row>
    <row r="857" spans="1:2" x14ac:dyDescent="0.25">
      <c r="A857" s="13" t="n">
        <v>76116.0</v>
      </c>
      <c r="B857" s="13" t="s">
        <v>31</v>
      </c>
    </row>
    <row r="858" spans="1:2" x14ac:dyDescent="0.25">
      <c r="A858" s="13" t="n">
        <v>76117.0</v>
      </c>
      <c r="B858" s="13" t="s">
        <v>31</v>
      </c>
    </row>
    <row r="859" spans="1:2" x14ac:dyDescent="0.25">
      <c r="A859" s="13" t="n">
        <v>76118.0</v>
      </c>
      <c r="B859" s="13" t="s">
        <v>31</v>
      </c>
    </row>
    <row r="860" spans="1:2" x14ac:dyDescent="0.25">
      <c r="A860" s="13" t="n">
        <v>76119.0</v>
      </c>
      <c r="B860" s="13" t="s">
        <v>31</v>
      </c>
    </row>
    <row r="861" spans="1:2" x14ac:dyDescent="0.25">
      <c r="A861" s="13" t="n">
        <v>76120.0</v>
      </c>
      <c r="B861" s="13" t="s">
        <v>31</v>
      </c>
    </row>
    <row r="862" spans="1:2" x14ac:dyDescent="0.25">
      <c r="A862" s="13" t="n">
        <v>76121.0</v>
      </c>
      <c r="B862" s="13" t="s">
        <v>31</v>
      </c>
    </row>
    <row r="863" spans="1:2" x14ac:dyDescent="0.25">
      <c r="A863" s="13" t="n">
        <v>76122.0</v>
      </c>
      <c r="B863" s="13" t="s">
        <v>31</v>
      </c>
    </row>
    <row r="864" spans="1:2" x14ac:dyDescent="0.25">
      <c r="A864" s="13" t="n">
        <v>76123.0</v>
      </c>
      <c r="B864" s="13" t="s">
        <v>31</v>
      </c>
    </row>
    <row r="865" spans="1:2" x14ac:dyDescent="0.25">
      <c r="A865" s="13" t="n">
        <v>76124.0</v>
      </c>
      <c r="B865" s="13" t="s">
        <v>31</v>
      </c>
    </row>
    <row r="866" spans="1:2" x14ac:dyDescent="0.25">
      <c r="A866" s="13" t="n">
        <v>76126.0</v>
      </c>
      <c r="B866" s="13" t="s">
        <v>31</v>
      </c>
    </row>
    <row r="867" spans="1:2" x14ac:dyDescent="0.25">
      <c r="A867" s="13" t="n">
        <v>76127.0</v>
      </c>
      <c r="B867" s="13" t="s">
        <v>31</v>
      </c>
    </row>
    <row r="868" spans="1:2" x14ac:dyDescent="0.25">
      <c r="A868" s="13" t="n">
        <v>76129.0</v>
      </c>
      <c r="B868" s="13" t="s">
        <v>31</v>
      </c>
    </row>
    <row r="869" spans="1:2" x14ac:dyDescent="0.25">
      <c r="A869" s="13" t="n">
        <v>76130.0</v>
      </c>
      <c r="B869" s="13" t="s">
        <v>31</v>
      </c>
    </row>
    <row r="870" spans="1:2" x14ac:dyDescent="0.25">
      <c r="A870" s="13" t="n">
        <v>76131.0</v>
      </c>
      <c r="B870" s="13" t="s">
        <v>31</v>
      </c>
    </row>
    <row r="871" spans="1:2" x14ac:dyDescent="0.25">
      <c r="A871" s="13" t="n">
        <v>76132.0</v>
      </c>
      <c r="B871" s="13" t="s">
        <v>31</v>
      </c>
    </row>
    <row r="872" spans="1:2" x14ac:dyDescent="0.25">
      <c r="A872" s="13" t="n">
        <v>76133.0</v>
      </c>
      <c r="B872" s="13" t="s">
        <v>31</v>
      </c>
    </row>
    <row r="873" spans="1:2" x14ac:dyDescent="0.25">
      <c r="A873" s="13" t="n">
        <v>76134.0</v>
      </c>
      <c r="B873" s="13" t="s">
        <v>31</v>
      </c>
    </row>
    <row r="874" spans="1:2" x14ac:dyDescent="0.25">
      <c r="A874" s="13" t="n">
        <v>76135.0</v>
      </c>
      <c r="B874" s="13" t="s">
        <v>31</v>
      </c>
    </row>
    <row r="875" spans="1:2" x14ac:dyDescent="0.25">
      <c r="A875" s="13" t="n">
        <v>76136.0</v>
      </c>
      <c r="B875" s="13" t="s">
        <v>31</v>
      </c>
    </row>
    <row r="876" spans="1:2" x14ac:dyDescent="0.25">
      <c r="A876" s="13" t="n">
        <v>76137.0</v>
      </c>
      <c r="B876" s="13" t="s">
        <v>31</v>
      </c>
    </row>
    <row r="877" spans="1:2" x14ac:dyDescent="0.25">
      <c r="A877" s="13" t="n">
        <v>76140.0</v>
      </c>
      <c r="B877" s="13" t="s">
        <v>31</v>
      </c>
    </row>
    <row r="878" spans="1:2" x14ac:dyDescent="0.25">
      <c r="A878" s="13" t="n">
        <v>76147.0</v>
      </c>
      <c r="B878" s="13" t="s">
        <v>31</v>
      </c>
    </row>
    <row r="879" spans="1:2" x14ac:dyDescent="0.25">
      <c r="A879" s="13" t="n">
        <v>76148.0</v>
      </c>
      <c r="B879" s="13" t="s">
        <v>31</v>
      </c>
    </row>
    <row r="880" spans="1:2" x14ac:dyDescent="0.25">
      <c r="A880" s="13" t="n">
        <v>76150.0</v>
      </c>
      <c r="B880" s="13" t="s">
        <v>31</v>
      </c>
    </row>
    <row r="881" spans="1:2" x14ac:dyDescent="0.25">
      <c r="A881" s="13" t="n">
        <v>76155.0</v>
      </c>
      <c r="B881" s="13" t="s">
        <v>31</v>
      </c>
    </row>
    <row r="882" spans="1:2" x14ac:dyDescent="0.25">
      <c r="A882" s="13" t="n">
        <v>76161.0</v>
      </c>
      <c r="B882" s="13" t="s">
        <v>31</v>
      </c>
    </row>
    <row r="883" spans="1:2" x14ac:dyDescent="0.25">
      <c r="A883" s="13" t="n">
        <v>76162.0</v>
      </c>
      <c r="B883" s="13" t="s">
        <v>31</v>
      </c>
    </row>
    <row r="884" spans="1:2" x14ac:dyDescent="0.25">
      <c r="A884" s="13" t="n">
        <v>76163.0</v>
      </c>
      <c r="B884" s="13" t="s">
        <v>31</v>
      </c>
    </row>
    <row r="885" spans="1:2" x14ac:dyDescent="0.25">
      <c r="A885" s="13" t="n">
        <v>76164.0</v>
      </c>
      <c r="B885" s="13" t="s">
        <v>31</v>
      </c>
    </row>
    <row r="886" spans="1:2" x14ac:dyDescent="0.25">
      <c r="A886" s="13" t="n">
        <v>76177.0</v>
      </c>
      <c r="B886" s="13" t="s">
        <v>31</v>
      </c>
    </row>
    <row r="887" spans="1:2" x14ac:dyDescent="0.25">
      <c r="A887" s="13" t="n">
        <v>76178.0</v>
      </c>
      <c r="B887" s="13" t="s">
        <v>31</v>
      </c>
    </row>
    <row r="888" spans="1:2" x14ac:dyDescent="0.25">
      <c r="A888" s="13" t="n">
        <v>76179.0</v>
      </c>
      <c r="B888" s="13" t="s">
        <v>31</v>
      </c>
    </row>
    <row r="889" spans="1:2" x14ac:dyDescent="0.25">
      <c r="A889" s="13" t="n">
        <v>76180.0</v>
      </c>
      <c r="B889" s="13" t="s">
        <v>31</v>
      </c>
    </row>
    <row r="890" spans="1:2" x14ac:dyDescent="0.25">
      <c r="A890" s="13" t="n">
        <v>76181.0</v>
      </c>
      <c r="B890" s="13" t="s">
        <v>31</v>
      </c>
    </row>
    <row r="891" spans="1:2" x14ac:dyDescent="0.25">
      <c r="A891" s="13" t="n">
        <v>76182.0</v>
      </c>
      <c r="B891" s="13" t="s">
        <v>31</v>
      </c>
    </row>
    <row r="892" spans="1:2" x14ac:dyDescent="0.25">
      <c r="A892" s="13" t="n">
        <v>76185.0</v>
      </c>
      <c r="B892" s="13" t="s">
        <v>31</v>
      </c>
    </row>
    <row r="893" spans="1:2" x14ac:dyDescent="0.25">
      <c r="A893" s="13" t="n">
        <v>76191.0</v>
      </c>
      <c r="B893" s="13" t="s">
        <v>31</v>
      </c>
    </row>
    <row r="894" spans="1:2" x14ac:dyDescent="0.25">
      <c r="A894" s="13" t="n">
        <v>76192.0</v>
      </c>
      <c r="B894" s="13" t="s">
        <v>31</v>
      </c>
    </row>
    <row r="895" spans="1:2" x14ac:dyDescent="0.25">
      <c r="A895" s="13" t="n">
        <v>76193.0</v>
      </c>
      <c r="B895" s="13" t="s">
        <v>31</v>
      </c>
    </row>
    <row r="896" spans="1:2" x14ac:dyDescent="0.25">
      <c r="A896" s="13" t="n">
        <v>76195.0</v>
      </c>
      <c r="B896" s="13" t="s">
        <v>31</v>
      </c>
    </row>
    <row r="897" spans="1:2" x14ac:dyDescent="0.25">
      <c r="A897" s="13" t="n">
        <v>76196.0</v>
      </c>
      <c r="B897" s="13" t="s">
        <v>31</v>
      </c>
    </row>
    <row r="898" spans="1:2" x14ac:dyDescent="0.25">
      <c r="A898" s="13" t="n">
        <v>76197.0</v>
      </c>
      <c r="B898" s="13" t="s">
        <v>31</v>
      </c>
    </row>
    <row r="899" spans="1:2" x14ac:dyDescent="0.25">
      <c r="A899" s="13" t="n">
        <v>76198.0</v>
      </c>
      <c r="B899" s="13" t="s">
        <v>31</v>
      </c>
    </row>
    <row r="900" spans="1:2" x14ac:dyDescent="0.25">
      <c r="A900" s="13" t="n">
        <v>76199.0</v>
      </c>
      <c r="B900" s="13" t="s">
        <v>31</v>
      </c>
    </row>
    <row r="901" spans="1:2" x14ac:dyDescent="0.25">
      <c r="A901" s="13" t="n">
        <v>76201.0</v>
      </c>
      <c r="B901" s="13" t="s">
        <v>31</v>
      </c>
    </row>
    <row r="902" spans="1:2" x14ac:dyDescent="0.25">
      <c r="A902" s="13" t="n">
        <v>76202.0</v>
      </c>
      <c r="B902" s="13" t="s">
        <v>31</v>
      </c>
    </row>
    <row r="903" spans="1:2" x14ac:dyDescent="0.25">
      <c r="A903" s="13" t="n">
        <v>76203.0</v>
      </c>
      <c r="B903" s="13" t="s">
        <v>31</v>
      </c>
    </row>
    <row r="904" spans="1:2" x14ac:dyDescent="0.25">
      <c r="A904" s="13" t="n">
        <v>76204.0</v>
      </c>
      <c r="B904" s="13" t="s">
        <v>31</v>
      </c>
    </row>
    <row r="905" spans="1:2" x14ac:dyDescent="0.25">
      <c r="A905" s="13" t="n">
        <v>76205.0</v>
      </c>
      <c r="B905" s="13" t="s">
        <v>31</v>
      </c>
    </row>
    <row r="906" spans="1:2" x14ac:dyDescent="0.25">
      <c r="A906" s="13" t="n">
        <v>76206.0</v>
      </c>
      <c r="B906" s="13" t="s">
        <v>31</v>
      </c>
    </row>
    <row r="907" spans="1:2" x14ac:dyDescent="0.25">
      <c r="A907" s="13" t="n">
        <v>76207.0</v>
      </c>
      <c r="B907" s="13" t="s">
        <v>31</v>
      </c>
    </row>
    <row r="908" spans="1:2" x14ac:dyDescent="0.25">
      <c r="A908" s="13" t="n">
        <v>76208.0</v>
      </c>
      <c r="B908" s="13" t="s">
        <v>31</v>
      </c>
    </row>
    <row r="909" spans="1:2" x14ac:dyDescent="0.25">
      <c r="A909" s="13" t="n">
        <v>76209.0</v>
      </c>
      <c r="B909" s="13" t="s">
        <v>31</v>
      </c>
    </row>
    <row r="910" spans="1:2" x14ac:dyDescent="0.25">
      <c r="A910" s="13" t="n">
        <v>76210.0</v>
      </c>
      <c r="B910" s="13" t="s">
        <v>31</v>
      </c>
    </row>
    <row r="911" spans="1:2" x14ac:dyDescent="0.25">
      <c r="A911" s="13" t="n">
        <v>76225.0</v>
      </c>
      <c r="B911" s="13" t="s">
        <v>31</v>
      </c>
    </row>
    <row r="912" spans="1:2" x14ac:dyDescent="0.25">
      <c r="A912" s="13" t="n">
        <v>76226.0</v>
      </c>
      <c r="B912" s="13" t="s">
        <v>31</v>
      </c>
    </row>
    <row r="913" spans="1:2" x14ac:dyDescent="0.25">
      <c r="A913" s="13" t="n">
        <v>76227.0</v>
      </c>
      <c r="B913" s="13" t="s">
        <v>31</v>
      </c>
    </row>
    <row r="914" spans="1:2" x14ac:dyDescent="0.25">
      <c r="A914" s="13" t="n">
        <v>76230.0</v>
      </c>
      <c r="B914" s="13" t="s">
        <v>31</v>
      </c>
    </row>
    <row r="915" spans="1:2" x14ac:dyDescent="0.25">
      <c r="A915" s="13" t="n">
        <v>76233.0</v>
      </c>
      <c r="B915" s="13" t="s">
        <v>31</v>
      </c>
    </row>
    <row r="916" spans="1:2" x14ac:dyDescent="0.25">
      <c r="A916" s="13" t="n">
        <v>76234.0</v>
      </c>
      <c r="B916" s="13" t="s">
        <v>31</v>
      </c>
    </row>
    <row r="917" spans="1:2" x14ac:dyDescent="0.25">
      <c r="A917" s="13" t="n">
        <v>76238.0</v>
      </c>
      <c r="B917" s="13" t="s">
        <v>31</v>
      </c>
    </row>
    <row r="918" spans="1:2" x14ac:dyDescent="0.25">
      <c r="A918" s="13" t="n">
        <v>76239.0</v>
      </c>
      <c r="B918" s="13" t="s">
        <v>31</v>
      </c>
    </row>
    <row r="919" spans="1:2" x14ac:dyDescent="0.25">
      <c r="A919" s="13" t="n">
        <v>76244.0</v>
      </c>
      <c r="B919" s="13" t="s">
        <v>31</v>
      </c>
    </row>
    <row r="920" spans="1:2" x14ac:dyDescent="0.25">
      <c r="A920" s="13" t="n">
        <v>76245.0</v>
      </c>
      <c r="B920" s="13" t="s">
        <v>31</v>
      </c>
    </row>
    <row r="921" spans="1:2" x14ac:dyDescent="0.25">
      <c r="A921" s="13" t="n">
        <v>76246.0</v>
      </c>
      <c r="B921" s="13" t="s">
        <v>31</v>
      </c>
    </row>
    <row r="922" spans="1:2" x14ac:dyDescent="0.25">
      <c r="A922" s="13" t="n">
        <v>76247.0</v>
      </c>
      <c r="B922" s="13" t="s">
        <v>31</v>
      </c>
    </row>
    <row r="923" spans="1:2" x14ac:dyDescent="0.25">
      <c r="A923" s="13" t="n">
        <v>76248.0</v>
      </c>
      <c r="B923" s="13" t="s">
        <v>31</v>
      </c>
    </row>
    <row r="924" spans="1:2" x14ac:dyDescent="0.25">
      <c r="A924" s="13" t="n">
        <v>76249.0</v>
      </c>
      <c r="B924" s="13" t="s">
        <v>31</v>
      </c>
    </row>
    <row r="925" spans="1:2" x14ac:dyDescent="0.25">
      <c r="A925" s="13" t="n">
        <v>76250.0</v>
      </c>
      <c r="B925" s="13" t="s">
        <v>31</v>
      </c>
    </row>
    <row r="926" spans="1:2" x14ac:dyDescent="0.25">
      <c r="A926" s="13" t="n">
        <v>76251.0</v>
      </c>
      <c r="B926" s="13" t="s">
        <v>31</v>
      </c>
    </row>
    <row r="927" spans="1:2" x14ac:dyDescent="0.25">
      <c r="A927" s="13" t="n">
        <v>76252.0</v>
      </c>
      <c r="B927" s="13" t="s">
        <v>31</v>
      </c>
    </row>
    <row r="928" spans="1:2" x14ac:dyDescent="0.25">
      <c r="A928" s="13" t="n">
        <v>76253.0</v>
      </c>
      <c r="B928" s="13" t="s">
        <v>31</v>
      </c>
    </row>
    <row r="929" spans="1:2" x14ac:dyDescent="0.25">
      <c r="A929" s="13" t="n">
        <v>76255.0</v>
      </c>
      <c r="B929" s="13" t="s">
        <v>31</v>
      </c>
    </row>
    <row r="930" spans="1:2" x14ac:dyDescent="0.25">
      <c r="A930" s="13" t="n">
        <v>76258.0</v>
      </c>
      <c r="B930" s="13" t="s">
        <v>31</v>
      </c>
    </row>
    <row r="931" spans="1:2" x14ac:dyDescent="0.25">
      <c r="A931" s="13" t="n">
        <v>76259.0</v>
      </c>
      <c r="B931" s="13" t="s">
        <v>31</v>
      </c>
    </row>
    <row r="932" spans="1:2" x14ac:dyDescent="0.25">
      <c r="A932" s="13" t="n">
        <v>76261.0</v>
      </c>
      <c r="B932" s="13" t="s">
        <v>31</v>
      </c>
    </row>
    <row r="933" spans="1:2" x14ac:dyDescent="0.25">
      <c r="A933" s="13" t="n">
        <v>76262.0</v>
      </c>
      <c r="B933" s="13" t="s">
        <v>31</v>
      </c>
    </row>
    <row r="934" spans="1:2" x14ac:dyDescent="0.25">
      <c r="A934" s="13" t="n">
        <v>76263.0</v>
      </c>
      <c r="B934" s="13" t="s">
        <v>31</v>
      </c>
    </row>
    <row r="935" spans="1:2" x14ac:dyDescent="0.25">
      <c r="A935" s="13" t="n">
        <v>76264.0</v>
      </c>
      <c r="B935" s="13" t="s">
        <v>31</v>
      </c>
    </row>
    <row r="936" spans="1:2" x14ac:dyDescent="0.25">
      <c r="A936" s="13" t="n">
        <v>76265.0</v>
      </c>
      <c r="B936" s="13" t="s">
        <v>31</v>
      </c>
    </row>
    <row r="937" spans="1:2" x14ac:dyDescent="0.25">
      <c r="A937" s="13" t="n">
        <v>76266.0</v>
      </c>
      <c r="B937" s="13" t="s">
        <v>31</v>
      </c>
    </row>
    <row r="938" spans="1:2" x14ac:dyDescent="0.25">
      <c r="A938" s="13" t="n">
        <v>76267.0</v>
      </c>
      <c r="B938" s="13" t="s">
        <v>31</v>
      </c>
    </row>
    <row r="939" spans="1:2" x14ac:dyDescent="0.25">
      <c r="A939" s="13" t="n">
        <v>76268.0</v>
      </c>
      <c r="B939" s="13" t="s">
        <v>31</v>
      </c>
    </row>
    <row r="940" spans="1:2" x14ac:dyDescent="0.25">
      <c r="A940" s="13" t="n">
        <v>76270.0</v>
      </c>
      <c r="B940" s="13" t="s">
        <v>31</v>
      </c>
    </row>
    <row r="941" spans="1:2" x14ac:dyDescent="0.25">
      <c r="A941" s="13" t="n">
        <v>76271.0</v>
      </c>
      <c r="B941" s="13" t="s">
        <v>31</v>
      </c>
    </row>
    <row r="942" spans="1:2" x14ac:dyDescent="0.25">
      <c r="A942" s="13" t="n">
        <v>76272.0</v>
      </c>
      <c r="B942" s="13" t="s">
        <v>31</v>
      </c>
    </row>
    <row r="943" spans="1:2" x14ac:dyDescent="0.25">
      <c r="A943" s="13" t="n">
        <v>76299.0</v>
      </c>
      <c r="B943" s="13" t="s">
        <v>31</v>
      </c>
    </row>
    <row r="944" spans="1:2" x14ac:dyDescent="0.25">
      <c r="A944" s="13" t="n">
        <v>76401.0</v>
      </c>
      <c r="B944" s="13" t="s">
        <v>31</v>
      </c>
    </row>
    <row r="945" spans="1:2" x14ac:dyDescent="0.25">
      <c r="A945" s="13" t="n">
        <v>76402.0</v>
      </c>
      <c r="B945" s="13" t="s">
        <v>31</v>
      </c>
    </row>
    <row r="946" spans="1:2" x14ac:dyDescent="0.25">
      <c r="A946" s="13" t="n">
        <v>76426.0</v>
      </c>
      <c r="B946" s="13" t="s">
        <v>31</v>
      </c>
    </row>
    <row r="947" spans="1:2" x14ac:dyDescent="0.25">
      <c r="A947" s="13" t="n">
        <v>76427.0</v>
      </c>
      <c r="B947" s="13" t="s">
        <v>31</v>
      </c>
    </row>
    <row r="948" spans="1:2" x14ac:dyDescent="0.25">
      <c r="A948" s="13" t="n">
        <v>76431.0</v>
      </c>
      <c r="B948" s="13" t="s">
        <v>31</v>
      </c>
    </row>
    <row r="949" spans="1:2" x14ac:dyDescent="0.25">
      <c r="A949" s="13" t="n">
        <v>76432.0</v>
      </c>
      <c r="B949" s="13" t="s">
        <v>31</v>
      </c>
    </row>
    <row r="950" spans="1:2" x14ac:dyDescent="0.25">
      <c r="A950" s="13" t="n">
        <v>76433.0</v>
      </c>
      <c r="B950" s="13" t="s">
        <v>31</v>
      </c>
    </row>
    <row r="951" spans="1:2" x14ac:dyDescent="0.25">
      <c r="A951" s="13" t="n">
        <v>76436.0</v>
      </c>
      <c r="B951" s="13" t="s">
        <v>31</v>
      </c>
    </row>
    <row r="952" spans="1:2" x14ac:dyDescent="0.25">
      <c r="A952" s="13" t="n">
        <v>76439.0</v>
      </c>
      <c r="B952" s="13" t="s">
        <v>31</v>
      </c>
    </row>
    <row r="953" spans="1:2" x14ac:dyDescent="0.25">
      <c r="A953" s="13" t="n">
        <v>76442.0</v>
      </c>
      <c r="B953" s="13" t="s">
        <v>31</v>
      </c>
    </row>
    <row r="954" spans="1:2" x14ac:dyDescent="0.25">
      <c r="A954" s="13" t="n">
        <v>76444.0</v>
      </c>
      <c r="B954" s="13" t="s">
        <v>31</v>
      </c>
    </row>
    <row r="955" spans="1:2" x14ac:dyDescent="0.25">
      <c r="A955" s="13" t="n">
        <v>76446.0</v>
      </c>
      <c r="B955" s="13" t="s">
        <v>31</v>
      </c>
    </row>
    <row r="956" spans="1:2" x14ac:dyDescent="0.25">
      <c r="A956" s="13" t="n">
        <v>76449.0</v>
      </c>
      <c r="B956" s="13" t="s">
        <v>31</v>
      </c>
    </row>
    <row r="957" spans="1:2" x14ac:dyDescent="0.25">
      <c r="A957" s="13" t="n">
        <v>76452.0</v>
      </c>
      <c r="B957" s="13" t="s">
        <v>31</v>
      </c>
    </row>
    <row r="958" spans="1:2" x14ac:dyDescent="0.25">
      <c r="A958" s="13" t="n">
        <v>76453.0</v>
      </c>
      <c r="B958" s="13" t="s">
        <v>31</v>
      </c>
    </row>
    <row r="959" spans="1:2" x14ac:dyDescent="0.25">
      <c r="A959" s="13" t="n">
        <v>76455.0</v>
      </c>
      <c r="B959" s="13" t="s">
        <v>31</v>
      </c>
    </row>
    <row r="960" spans="1:2" x14ac:dyDescent="0.25">
      <c r="A960" s="13" t="n">
        <v>76457.0</v>
      </c>
      <c r="B960" s="13" t="s">
        <v>31</v>
      </c>
    </row>
    <row r="961" spans="1:2" x14ac:dyDescent="0.25">
      <c r="A961" s="13" t="n">
        <v>76458.0</v>
      </c>
      <c r="B961" s="13" t="s">
        <v>31</v>
      </c>
    </row>
    <row r="962" spans="1:2" x14ac:dyDescent="0.25">
      <c r="A962" s="13" t="n">
        <v>76459.0</v>
      </c>
      <c r="B962" s="13" t="s">
        <v>31</v>
      </c>
    </row>
    <row r="963" spans="1:2" x14ac:dyDescent="0.25">
      <c r="A963" s="13" t="n">
        <v>76461.0</v>
      </c>
      <c r="B963" s="13" t="s">
        <v>31</v>
      </c>
    </row>
    <row r="964" spans="1:2" x14ac:dyDescent="0.25">
      <c r="A964" s="13" t="n">
        <v>76462.0</v>
      </c>
      <c r="B964" s="13" t="s">
        <v>31</v>
      </c>
    </row>
    <row r="965" spans="1:2" x14ac:dyDescent="0.25">
      <c r="A965" s="13" t="n">
        <v>76463.0</v>
      </c>
      <c r="B965" s="13" t="s">
        <v>31</v>
      </c>
    </row>
    <row r="966" spans="1:2" x14ac:dyDescent="0.25">
      <c r="A966" s="13" t="n">
        <v>76465.0</v>
      </c>
      <c r="B966" s="13" t="s">
        <v>31</v>
      </c>
    </row>
    <row r="967" spans="1:2" x14ac:dyDescent="0.25">
      <c r="A967" s="13" t="n">
        <v>76467.0</v>
      </c>
      <c r="B967" s="13" t="s">
        <v>31</v>
      </c>
    </row>
    <row r="968" spans="1:2" x14ac:dyDescent="0.25">
      <c r="A968" s="13" t="n">
        <v>76468.0</v>
      </c>
      <c r="B968" s="13" t="s">
        <v>31</v>
      </c>
    </row>
    <row r="969" spans="1:2" x14ac:dyDescent="0.25">
      <c r="A969" s="13" t="n">
        <v>76472.0</v>
      </c>
      <c r="B969" s="13" t="s">
        <v>31</v>
      </c>
    </row>
    <row r="970" spans="1:2" x14ac:dyDescent="0.25">
      <c r="A970" s="13" t="n">
        <v>76474.0</v>
      </c>
      <c r="B970" s="13" t="s">
        <v>31</v>
      </c>
    </row>
    <row r="971" spans="1:2" x14ac:dyDescent="0.25">
      <c r="A971" s="13" t="n">
        <v>76475.0</v>
      </c>
      <c r="B971" s="13" t="s">
        <v>31</v>
      </c>
    </row>
    <row r="972" spans="1:2" x14ac:dyDescent="0.25">
      <c r="A972" s="13" t="n">
        <v>76476.0</v>
      </c>
      <c r="B972" s="13" t="s">
        <v>31</v>
      </c>
    </row>
    <row r="973" spans="1:2" x14ac:dyDescent="0.25">
      <c r="A973" s="13" t="n">
        <v>76484.0</v>
      </c>
      <c r="B973" s="13" t="s">
        <v>31</v>
      </c>
    </row>
    <row r="974" spans="1:2" x14ac:dyDescent="0.25">
      <c r="A974" s="13" t="n">
        <v>76485.0</v>
      </c>
      <c r="B974" s="13" t="s">
        <v>31</v>
      </c>
    </row>
    <row r="975" spans="1:2" x14ac:dyDescent="0.25">
      <c r="A975" s="13" t="n">
        <v>76486.0</v>
      </c>
      <c r="B975" s="13" t="s">
        <v>31</v>
      </c>
    </row>
    <row r="976" spans="1:2" x14ac:dyDescent="0.25">
      <c r="A976" s="13" t="n">
        <v>76487.0</v>
      </c>
      <c r="B976" s="13" t="s">
        <v>31</v>
      </c>
    </row>
    <row r="977" spans="1:2" x14ac:dyDescent="0.25">
      <c r="A977" s="13" t="n">
        <v>76490.0</v>
      </c>
      <c r="B977" s="13" t="s">
        <v>31</v>
      </c>
    </row>
    <row r="978" spans="1:2" x14ac:dyDescent="0.25">
      <c r="A978" s="13" t="n">
        <v>76501.0</v>
      </c>
      <c r="B978" s="13" t="s">
        <v>31</v>
      </c>
    </row>
    <row r="979" spans="1:2" x14ac:dyDescent="0.25">
      <c r="A979" s="13" t="n">
        <v>76502.0</v>
      </c>
      <c r="B979" s="13" t="s">
        <v>31</v>
      </c>
    </row>
    <row r="980" spans="1:2" x14ac:dyDescent="0.25">
      <c r="A980" s="13" t="n">
        <v>76503.0</v>
      </c>
      <c r="B980" s="13" t="s">
        <v>31</v>
      </c>
    </row>
    <row r="981" spans="1:2" x14ac:dyDescent="0.25">
      <c r="A981" s="13" t="n">
        <v>76504.0</v>
      </c>
      <c r="B981" s="13" t="s">
        <v>31</v>
      </c>
    </row>
    <row r="982" spans="1:2" x14ac:dyDescent="0.25">
      <c r="A982" s="13" t="n">
        <v>76505.0</v>
      </c>
      <c r="B982" s="13" t="s">
        <v>31</v>
      </c>
    </row>
    <row r="983" spans="1:2" x14ac:dyDescent="0.25">
      <c r="A983" s="13" t="n">
        <v>76508.0</v>
      </c>
      <c r="B983" s="13" t="s">
        <v>31</v>
      </c>
    </row>
    <row r="984" spans="1:2" x14ac:dyDescent="0.25">
      <c r="A984" s="13" t="n">
        <v>76511.0</v>
      </c>
      <c r="B984" s="13" t="s">
        <v>31</v>
      </c>
    </row>
    <row r="985" spans="1:2" x14ac:dyDescent="0.25">
      <c r="A985" s="13" t="n">
        <v>76513.0</v>
      </c>
      <c r="B985" s="13" t="s">
        <v>31</v>
      </c>
    </row>
    <row r="986" spans="1:2" x14ac:dyDescent="0.25">
      <c r="A986" s="13" t="n">
        <v>76522.0</v>
      </c>
      <c r="B986" s="13" t="s">
        <v>31</v>
      </c>
    </row>
    <row r="987" spans="1:2" x14ac:dyDescent="0.25">
      <c r="A987" s="13" t="n">
        <v>76524.0</v>
      </c>
      <c r="B987" s="13" t="s">
        <v>31</v>
      </c>
    </row>
    <row r="988" spans="1:2" x14ac:dyDescent="0.25">
      <c r="A988" s="13" t="n">
        <v>76525.0</v>
      </c>
      <c r="B988" s="13" t="s">
        <v>31</v>
      </c>
    </row>
    <row r="989" spans="1:2" x14ac:dyDescent="0.25">
      <c r="A989" s="13" t="n">
        <v>76526.0</v>
      </c>
      <c r="B989" s="13" t="s">
        <v>31</v>
      </c>
    </row>
    <row r="990" spans="1:2" x14ac:dyDescent="0.25">
      <c r="A990" s="13" t="n">
        <v>76528.0</v>
      </c>
      <c r="B990" s="13" t="s">
        <v>31</v>
      </c>
    </row>
    <row r="991" spans="1:2" x14ac:dyDescent="0.25">
      <c r="A991" s="13" t="n">
        <v>76531.0</v>
      </c>
      <c r="B991" s="13" t="s">
        <v>31</v>
      </c>
    </row>
    <row r="992" spans="1:2" x14ac:dyDescent="0.25">
      <c r="A992" s="13" t="n">
        <v>76533.0</v>
      </c>
      <c r="B992" s="13" t="s">
        <v>31</v>
      </c>
    </row>
    <row r="993" spans="1:2" x14ac:dyDescent="0.25">
      <c r="A993" s="13" t="n">
        <v>76534.0</v>
      </c>
      <c r="B993" s="13" t="s">
        <v>31</v>
      </c>
    </row>
    <row r="994" spans="1:2" x14ac:dyDescent="0.25">
      <c r="A994" s="13" t="n">
        <v>76538.0</v>
      </c>
      <c r="B994" s="13" t="s">
        <v>31</v>
      </c>
    </row>
    <row r="995" spans="1:2" x14ac:dyDescent="0.25">
      <c r="A995" s="13" t="n">
        <v>76539.0</v>
      </c>
      <c r="B995" s="13" t="s">
        <v>31</v>
      </c>
    </row>
    <row r="996" spans="1:2" x14ac:dyDescent="0.25">
      <c r="A996" s="13" t="n">
        <v>76540.0</v>
      </c>
      <c r="B996" s="13" t="s">
        <v>31</v>
      </c>
    </row>
    <row r="997" spans="1:2" x14ac:dyDescent="0.25">
      <c r="A997" s="13" t="n">
        <v>76541.0</v>
      </c>
      <c r="B997" s="13" t="s">
        <v>31</v>
      </c>
    </row>
    <row r="998" spans="1:2" x14ac:dyDescent="0.25">
      <c r="A998" s="13" t="n">
        <v>76542.0</v>
      </c>
      <c r="B998" s="13" t="s">
        <v>31</v>
      </c>
    </row>
    <row r="999" spans="1:2" x14ac:dyDescent="0.25">
      <c r="A999" s="13" t="n">
        <v>76543.0</v>
      </c>
      <c r="B999" s="13" t="s">
        <v>31</v>
      </c>
    </row>
    <row r="1000" spans="1:2" x14ac:dyDescent="0.25">
      <c r="A1000" s="13" t="n">
        <v>76544.0</v>
      </c>
      <c r="B1000" s="13" t="s">
        <v>31</v>
      </c>
    </row>
    <row r="1001" spans="1:2" x14ac:dyDescent="0.25">
      <c r="A1001" s="13" t="n">
        <v>76545.0</v>
      </c>
      <c r="B1001" s="13" t="s">
        <v>31</v>
      </c>
    </row>
    <row r="1002" spans="1:2" x14ac:dyDescent="0.25">
      <c r="A1002" s="13" t="n">
        <v>76546.0</v>
      </c>
      <c r="B1002" s="13" t="s">
        <v>31</v>
      </c>
    </row>
    <row r="1003" spans="1:2" x14ac:dyDescent="0.25">
      <c r="A1003" s="13" t="n">
        <v>76547.0</v>
      </c>
      <c r="B1003" s="13" t="s">
        <v>31</v>
      </c>
    </row>
    <row r="1004" spans="1:2" x14ac:dyDescent="0.25">
      <c r="A1004" s="13" t="n">
        <v>76548.0</v>
      </c>
      <c r="B1004" s="13" t="s">
        <v>31</v>
      </c>
    </row>
    <row r="1005" spans="1:2" x14ac:dyDescent="0.25">
      <c r="A1005" s="13" t="n">
        <v>76549.0</v>
      </c>
      <c r="B1005" s="13" t="s">
        <v>31</v>
      </c>
    </row>
    <row r="1006" spans="1:2" x14ac:dyDescent="0.25">
      <c r="A1006" s="13" t="n">
        <v>76550.0</v>
      </c>
      <c r="B1006" s="13" t="s">
        <v>31</v>
      </c>
    </row>
    <row r="1007" spans="1:2" x14ac:dyDescent="0.25">
      <c r="A1007" s="13" t="n">
        <v>76552.0</v>
      </c>
      <c r="B1007" s="13" t="s">
        <v>31</v>
      </c>
    </row>
    <row r="1008" spans="1:2" x14ac:dyDescent="0.25">
      <c r="A1008" s="13" t="n">
        <v>76554.0</v>
      </c>
      <c r="B1008" s="13" t="s">
        <v>31</v>
      </c>
    </row>
    <row r="1009" spans="1:2" x14ac:dyDescent="0.25">
      <c r="A1009" s="13" t="n">
        <v>76557.0</v>
      </c>
      <c r="B1009" s="13" t="s">
        <v>31</v>
      </c>
    </row>
    <row r="1010" spans="1:2" x14ac:dyDescent="0.25">
      <c r="A1010" s="13" t="n">
        <v>76558.0</v>
      </c>
      <c r="B1010" s="13" t="s">
        <v>31</v>
      </c>
    </row>
    <row r="1011" spans="1:2" x14ac:dyDescent="0.25">
      <c r="A1011" s="13" t="n">
        <v>76559.0</v>
      </c>
      <c r="B1011" s="13" t="s">
        <v>31</v>
      </c>
    </row>
    <row r="1012" spans="1:2" x14ac:dyDescent="0.25">
      <c r="A1012" s="13" t="n">
        <v>76561.0</v>
      </c>
      <c r="B1012" s="13" t="s">
        <v>31</v>
      </c>
    </row>
    <row r="1013" spans="1:2" x14ac:dyDescent="0.25">
      <c r="A1013" s="13" t="n">
        <v>76564.0</v>
      </c>
      <c r="B1013" s="13" t="s">
        <v>31</v>
      </c>
    </row>
    <row r="1014" spans="1:2" x14ac:dyDescent="0.25">
      <c r="A1014" s="13" t="n">
        <v>76565.0</v>
      </c>
      <c r="B1014" s="13" t="s">
        <v>31</v>
      </c>
    </row>
    <row r="1015" spans="1:2" x14ac:dyDescent="0.25">
      <c r="A1015" s="13" t="n">
        <v>76566.0</v>
      </c>
      <c r="B1015" s="13" t="s">
        <v>31</v>
      </c>
    </row>
    <row r="1016" spans="1:2" x14ac:dyDescent="0.25">
      <c r="A1016" s="13" t="n">
        <v>76569.0</v>
      </c>
      <c r="B1016" s="13" t="s">
        <v>31</v>
      </c>
    </row>
    <row r="1017" spans="1:2" x14ac:dyDescent="0.25">
      <c r="A1017" s="13" t="n">
        <v>76570.0</v>
      </c>
      <c r="B1017" s="13" t="s">
        <v>31</v>
      </c>
    </row>
    <row r="1018" spans="1:2" x14ac:dyDescent="0.25">
      <c r="A1018" s="13" t="n">
        <v>76571.0</v>
      </c>
      <c r="B1018" s="13" t="s">
        <v>31</v>
      </c>
    </row>
    <row r="1019" spans="1:2" x14ac:dyDescent="0.25">
      <c r="A1019" s="13" t="n">
        <v>76579.0</v>
      </c>
      <c r="B1019" s="13" t="s">
        <v>31</v>
      </c>
    </row>
    <row r="1020" spans="1:2" x14ac:dyDescent="0.25">
      <c r="A1020" s="13" t="n">
        <v>76596.0</v>
      </c>
      <c r="B1020" s="13" t="s">
        <v>31</v>
      </c>
    </row>
    <row r="1021" spans="1:2" x14ac:dyDescent="0.25">
      <c r="A1021" s="13" t="n">
        <v>76597.0</v>
      </c>
      <c r="B1021" s="13" t="s">
        <v>31</v>
      </c>
    </row>
    <row r="1022" spans="1:2" x14ac:dyDescent="0.25">
      <c r="A1022" s="13" t="n">
        <v>76598.0</v>
      </c>
      <c r="B1022" s="13" t="s">
        <v>31</v>
      </c>
    </row>
    <row r="1023" spans="1:2" x14ac:dyDescent="0.25">
      <c r="A1023" s="13" t="n">
        <v>76599.0</v>
      </c>
      <c r="B1023" s="13" t="s">
        <v>31</v>
      </c>
    </row>
    <row r="1024" spans="1:2" x14ac:dyDescent="0.25">
      <c r="A1024" s="13" t="n">
        <v>76621.0</v>
      </c>
      <c r="B1024" s="13" t="s">
        <v>31</v>
      </c>
    </row>
    <row r="1025" spans="1:2" x14ac:dyDescent="0.25">
      <c r="A1025" s="13" t="n">
        <v>76622.0</v>
      </c>
      <c r="B1025" s="13" t="s">
        <v>31</v>
      </c>
    </row>
    <row r="1026" spans="1:2" x14ac:dyDescent="0.25">
      <c r="A1026" s="13" t="n">
        <v>76623.0</v>
      </c>
      <c r="B1026" s="13" t="s">
        <v>31</v>
      </c>
    </row>
    <row r="1027" spans="1:2" x14ac:dyDescent="0.25">
      <c r="A1027" s="13" t="n">
        <v>76624.0</v>
      </c>
      <c r="B1027" s="13" t="s">
        <v>31</v>
      </c>
    </row>
    <row r="1028" spans="1:2" x14ac:dyDescent="0.25">
      <c r="A1028" s="13" t="n">
        <v>76626.0</v>
      </c>
      <c r="B1028" s="13" t="s">
        <v>31</v>
      </c>
    </row>
    <row r="1029" spans="1:2" x14ac:dyDescent="0.25">
      <c r="A1029" s="13" t="n">
        <v>76627.0</v>
      </c>
      <c r="B1029" s="13" t="s">
        <v>31</v>
      </c>
    </row>
    <row r="1030" spans="1:2" x14ac:dyDescent="0.25">
      <c r="A1030" s="13" t="n">
        <v>76628.0</v>
      </c>
      <c r="B1030" s="13" t="s">
        <v>31</v>
      </c>
    </row>
    <row r="1031" spans="1:2" x14ac:dyDescent="0.25">
      <c r="A1031" s="13" t="n">
        <v>76629.0</v>
      </c>
      <c r="B1031" s="13" t="s">
        <v>31</v>
      </c>
    </row>
    <row r="1032" spans="1:2" x14ac:dyDescent="0.25">
      <c r="A1032" s="13" t="n">
        <v>76630.0</v>
      </c>
      <c r="B1032" s="13" t="s">
        <v>31</v>
      </c>
    </row>
    <row r="1033" spans="1:2" x14ac:dyDescent="0.25">
      <c r="A1033" s="13" t="n">
        <v>76631.0</v>
      </c>
      <c r="B1033" s="13" t="s">
        <v>31</v>
      </c>
    </row>
    <row r="1034" spans="1:2" x14ac:dyDescent="0.25">
      <c r="A1034" s="13" t="n">
        <v>76632.0</v>
      </c>
      <c r="B1034" s="13" t="s">
        <v>31</v>
      </c>
    </row>
    <row r="1035" spans="1:2" x14ac:dyDescent="0.25">
      <c r="A1035" s="13" t="n">
        <v>76633.0</v>
      </c>
      <c r="B1035" s="13" t="s">
        <v>31</v>
      </c>
    </row>
    <row r="1036" spans="1:2" x14ac:dyDescent="0.25">
      <c r="A1036" s="13" t="n">
        <v>76634.0</v>
      </c>
      <c r="B1036" s="13" t="s">
        <v>31</v>
      </c>
    </row>
    <row r="1037" spans="1:2" x14ac:dyDescent="0.25">
      <c r="A1037" s="13" t="n">
        <v>76635.0</v>
      </c>
      <c r="B1037" s="13" t="s">
        <v>31</v>
      </c>
    </row>
    <row r="1038" spans="1:2" x14ac:dyDescent="0.25">
      <c r="A1038" s="13" t="n">
        <v>76636.0</v>
      </c>
      <c r="B1038" s="13" t="s">
        <v>31</v>
      </c>
    </row>
    <row r="1039" spans="1:2" x14ac:dyDescent="0.25">
      <c r="A1039" s="13" t="n">
        <v>76637.0</v>
      </c>
      <c r="B1039" s="13" t="s">
        <v>31</v>
      </c>
    </row>
    <row r="1040" spans="1:2" x14ac:dyDescent="0.25">
      <c r="A1040" s="13" t="n">
        <v>76638.0</v>
      </c>
      <c r="B1040" s="13" t="s">
        <v>31</v>
      </c>
    </row>
    <row r="1041" spans="1:2" x14ac:dyDescent="0.25">
      <c r="A1041" s="13" t="n">
        <v>76639.0</v>
      </c>
      <c r="B1041" s="13" t="s">
        <v>31</v>
      </c>
    </row>
    <row r="1042" spans="1:2" x14ac:dyDescent="0.25">
      <c r="A1042" s="13" t="n">
        <v>76640.0</v>
      </c>
      <c r="B1042" s="13" t="s">
        <v>31</v>
      </c>
    </row>
    <row r="1043" spans="1:2" x14ac:dyDescent="0.25">
      <c r="A1043" s="13" t="n">
        <v>76641.0</v>
      </c>
      <c r="B1043" s="13" t="s">
        <v>31</v>
      </c>
    </row>
    <row r="1044" spans="1:2" x14ac:dyDescent="0.25">
      <c r="A1044" s="13" t="n">
        <v>76642.0</v>
      </c>
      <c r="B1044" s="13" t="s">
        <v>31</v>
      </c>
    </row>
    <row r="1045" spans="1:2" x14ac:dyDescent="0.25">
      <c r="A1045" s="13" t="n">
        <v>76643.0</v>
      </c>
      <c r="B1045" s="13" t="s">
        <v>31</v>
      </c>
    </row>
    <row r="1046" spans="1:2" x14ac:dyDescent="0.25">
      <c r="A1046" s="13" t="n">
        <v>76644.0</v>
      </c>
      <c r="B1046" s="13" t="s">
        <v>31</v>
      </c>
    </row>
    <row r="1047" spans="1:2" x14ac:dyDescent="0.25">
      <c r="A1047" s="13" t="n">
        <v>76645.0</v>
      </c>
      <c r="B1047" s="13" t="s">
        <v>31</v>
      </c>
    </row>
    <row r="1048" spans="1:2" x14ac:dyDescent="0.25">
      <c r="A1048" s="13" t="n">
        <v>76648.0</v>
      </c>
      <c r="B1048" s="13" t="s">
        <v>31</v>
      </c>
    </row>
    <row r="1049" spans="1:2" x14ac:dyDescent="0.25">
      <c r="A1049" s="13" t="n">
        <v>76649.0</v>
      </c>
      <c r="B1049" s="13" t="s">
        <v>31</v>
      </c>
    </row>
    <row r="1050" spans="1:2" x14ac:dyDescent="0.25">
      <c r="A1050" s="13" t="n">
        <v>76650.0</v>
      </c>
      <c r="B1050" s="13" t="s">
        <v>31</v>
      </c>
    </row>
    <row r="1051" spans="1:2" x14ac:dyDescent="0.25">
      <c r="A1051" s="13" t="n">
        <v>76651.0</v>
      </c>
      <c r="B1051" s="13" t="s">
        <v>31</v>
      </c>
    </row>
    <row r="1052" spans="1:2" x14ac:dyDescent="0.25">
      <c r="A1052" s="13" t="n">
        <v>76652.0</v>
      </c>
      <c r="B1052" s="13" t="s">
        <v>31</v>
      </c>
    </row>
    <row r="1053" spans="1:2" x14ac:dyDescent="0.25">
      <c r="A1053" s="13" t="n">
        <v>76653.0</v>
      </c>
      <c r="B1053" s="13" t="s">
        <v>31</v>
      </c>
    </row>
    <row r="1054" spans="1:2" x14ac:dyDescent="0.25">
      <c r="A1054" s="13" t="n">
        <v>76654.0</v>
      </c>
      <c r="B1054" s="13" t="s">
        <v>31</v>
      </c>
    </row>
    <row r="1055" spans="1:2" x14ac:dyDescent="0.25">
      <c r="A1055" s="13" t="n">
        <v>76655.0</v>
      </c>
      <c r="B1055" s="13" t="s">
        <v>31</v>
      </c>
    </row>
    <row r="1056" spans="1:2" x14ac:dyDescent="0.25">
      <c r="A1056" s="13" t="n">
        <v>76656.0</v>
      </c>
      <c r="B1056" s="13" t="s">
        <v>31</v>
      </c>
    </row>
    <row r="1057" spans="1:2" x14ac:dyDescent="0.25">
      <c r="A1057" s="13" t="n">
        <v>76657.0</v>
      </c>
      <c r="B1057" s="13" t="s">
        <v>31</v>
      </c>
    </row>
    <row r="1058" spans="1:2" x14ac:dyDescent="0.25">
      <c r="A1058" s="13" t="n">
        <v>76660.0</v>
      </c>
      <c r="B1058" s="13" t="s">
        <v>31</v>
      </c>
    </row>
    <row r="1059" spans="1:2" x14ac:dyDescent="0.25">
      <c r="A1059" s="13" t="n">
        <v>76661.0</v>
      </c>
      <c r="B1059" s="13" t="s">
        <v>31</v>
      </c>
    </row>
    <row r="1060" spans="1:2" x14ac:dyDescent="0.25">
      <c r="A1060" s="13" t="n">
        <v>76664.0</v>
      </c>
      <c r="B1060" s="13" t="s">
        <v>31</v>
      </c>
    </row>
    <row r="1061" spans="1:2" x14ac:dyDescent="0.25">
      <c r="A1061" s="13" t="n">
        <v>76665.0</v>
      </c>
      <c r="B1061" s="13" t="s">
        <v>31</v>
      </c>
    </row>
    <row r="1062" spans="1:2" x14ac:dyDescent="0.25">
      <c r="A1062" s="13" t="n">
        <v>76666.0</v>
      </c>
      <c r="B1062" s="13" t="s">
        <v>31</v>
      </c>
    </row>
    <row r="1063" spans="1:2" x14ac:dyDescent="0.25">
      <c r="A1063" s="13" t="n">
        <v>76667.0</v>
      </c>
      <c r="B1063" s="13" t="s">
        <v>31</v>
      </c>
    </row>
    <row r="1064" spans="1:2" x14ac:dyDescent="0.25">
      <c r="A1064" s="13" t="n">
        <v>76670.0</v>
      </c>
      <c r="B1064" s="13" t="s">
        <v>31</v>
      </c>
    </row>
    <row r="1065" spans="1:2" x14ac:dyDescent="0.25">
      <c r="A1065" s="13" t="n">
        <v>76671.0</v>
      </c>
      <c r="B1065" s="13" t="s">
        <v>31</v>
      </c>
    </row>
    <row r="1066" spans="1:2" x14ac:dyDescent="0.25">
      <c r="A1066" s="13" t="n">
        <v>76673.0</v>
      </c>
      <c r="B1066" s="13" t="s">
        <v>31</v>
      </c>
    </row>
    <row r="1067" spans="1:2" x14ac:dyDescent="0.25">
      <c r="A1067" s="13" t="n">
        <v>76675.0</v>
      </c>
      <c r="B1067" s="13" t="s">
        <v>31</v>
      </c>
    </row>
    <row r="1068" spans="1:2" x14ac:dyDescent="0.25">
      <c r="A1068" s="13" t="n">
        <v>76676.0</v>
      </c>
      <c r="B1068" s="13" t="s">
        <v>31</v>
      </c>
    </row>
    <row r="1069" spans="1:2" x14ac:dyDescent="0.25">
      <c r="A1069" s="13" t="n">
        <v>76677.0</v>
      </c>
      <c r="B1069" s="13" t="s">
        <v>31</v>
      </c>
    </row>
    <row r="1070" spans="1:2" x14ac:dyDescent="0.25">
      <c r="A1070" s="13" t="n">
        <v>76678.0</v>
      </c>
      <c r="B1070" s="13" t="s">
        <v>31</v>
      </c>
    </row>
    <row r="1071" spans="1:2" x14ac:dyDescent="0.25">
      <c r="A1071" s="13" t="n">
        <v>76679.0</v>
      </c>
      <c r="B1071" s="13" t="s">
        <v>31</v>
      </c>
    </row>
    <row r="1072" spans="1:2" x14ac:dyDescent="0.25">
      <c r="A1072" s="13" t="n">
        <v>76680.0</v>
      </c>
      <c r="B1072" s="13" t="s">
        <v>31</v>
      </c>
    </row>
    <row r="1073" spans="1:2" x14ac:dyDescent="0.25">
      <c r="A1073" s="13" t="n">
        <v>76681.0</v>
      </c>
      <c r="B1073" s="13" t="s">
        <v>31</v>
      </c>
    </row>
    <row r="1074" spans="1:2" x14ac:dyDescent="0.25">
      <c r="A1074" s="13" t="n">
        <v>76682.0</v>
      </c>
      <c r="B1074" s="13" t="s">
        <v>31</v>
      </c>
    </row>
    <row r="1075" spans="1:2" x14ac:dyDescent="0.25">
      <c r="A1075" s="13" t="n">
        <v>76684.0</v>
      </c>
      <c r="B1075" s="13" t="s">
        <v>31</v>
      </c>
    </row>
    <row r="1076" spans="1:2" x14ac:dyDescent="0.25">
      <c r="A1076" s="13" t="n">
        <v>76685.0</v>
      </c>
      <c r="B1076" s="13" t="s">
        <v>31</v>
      </c>
    </row>
    <row r="1077" spans="1:2" x14ac:dyDescent="0.25">
      <c r="A1077" s="13" t="n">
        <v>76686.0</v>
      </c>
      <c r="B1077" s="13" t="s">
        <v>31</v>
      </c>
    </row>
    <row r="1078" spans="1:2" x14ac:dyDescent="0.25">
      <c r="A1078" s="13" t="n">
        <v>76687.0</v>
      </c>
      <c r="B1078" s="13" t="s">
        <v>31</v>
      </c>
    </row>
    <row r="1079" spans="1:2" x14ac:dyDescent="0.25">
      <c r="A1079" s="13" t="n">
        <v>76689.0</v>
      </c>
      <c r="B1079" s="13" t="s">
        <v>31</v>
      </c>
    </row>
    <row r="1080" spans="1:2" x14ac:dyDescent="0.25">
      <c r="A1080" s="13" t="n">
        <v>76690.0</v>
      </c>
      <c r="B1080" s="13" t="s">
        <v>31</v>
      </c>
    </row>
    <row r="1081" spans="1:2" x14ac:dyDescent="0.25">
      <c r="A1081" s="13" t="n">
        <v>76691.0</v>
      </c>
      <c r="B1081" s="13" t="s">
        <v>31</v>
      </c>
    </row>
    <row r="1082" spans="1:2" x14ac:dyDescent="0.25">
      <c r="A1082" s="13" t="n">
        <v>76692.0</v>
      </c>
      <c r="B1082" s="13" t="s">
        <v>31</v>
      </c>
    </row>
    <row r="1083" spans="1:2" x14ac:dyDescent="0.25">
      <c r="A1083" s="13" t="n">
        <v>76693.0</v>
      </c>
      <c r="B1083" s="13" t="s">
        <v>31</v>
      </c>
    </row>
    <row r="1084" spans="1:2" x14ac:dyDescent="0.25">
      <c r="A1084" s="13" t="n">
        <v>76701.0</v>
      </c>
      <c r="B1084" s="13" t="s">
        <v>31</v>
      </c>
    </row>
    <row r="1085" spans="1:2" x14ac:dyDescent="0.25">
      <c r="A1085" s="13" t="n">
        <v>76702.0</v>
      </c>
      <c r="B1085" s="13" t="s">
        <v>31</v>
      </c>
    </row>
    <row r="1086" spans="1:2" x14ac:dyDescent="0.25">
      <c r="A1086" s="13" t="n">
        <v>76703.0</v>
      </c>
      <c r="B1086" s="13" t="s">
        <v>31</v>
      </c>
    </row>
    <row r="1087" spans="1:2" x14ac:dyDescent="0.25">
      <c r="A1087" s="13" t="n">
        <v>76704.0</v>
      </c>
      <c r="B1087" s="13" t="s">
        <v>31</v>
      </c>
    </row>
    <row r="1088" spans="1:2" x14ac:dyDescent="0.25">
      <c r="A1088" s="13" t="n">
        <v>76705.0</v>
      </c>
      <c r="B1088" s="13" t="s">
        <v>31</v>
      </c>
    </row>
    <row r="1089" spans="1:2" x14ac:dyDescent="0.25">
      <c r="A1089" s="13" t="n">
        <v>76706.0</v>
      </c>
      <c r="B1089" s="13" t="s">
        <v>31</v>
      </c>
    </row>
    <row r="1090" spans="1:2" x14ac:dyDescent="0.25">
      <c r="A1090" s="13" t="n">
        <v>76707.0</v>
      </c>
      <c r="B1090" s="13" t="s">
        <v>31</v>
      </c>
    </row>
    <row r="1091" spans="1:2" x14ac:dyDescent="0.25">
      <c r="A1091" s="13" t="n">
        <v>76708.0</v>
      </c>
      <c r="B1091" s="13" t="s">
        <v>31</v>
      </c>
    </row>
    <row r="1092" spans="1:2" x14ac:dyDescent="0.25">
      <c r="A1092" s="13" t="n">
        <v>76710.0</v>
      </c>
      <c r="B1092" s="13" t="s">
        <v>31</v>
      </c>
    </row>
    <row r="1093" spans="1:2" x14ac:dyDescent="0.25">
      <c r="A1093" s="13" t="n">
        <v>76711.0</v>
      </c>
      <c r="B1093" s="13" t="s">
        <v>31</v>
      </c>
    </row>
    <row r="1094" spans="1:2" x14ac:dyDescent="0.25">
      <c r="A1094" s="13" t="n">
        <v>76712.0</v>
      </c>
      <c r="B1094" s="13" t="s">
        <v>31</v>
      </c>
    </row>
    <row r="1095" spans="1:2" x14ac:dyDescent="0.25">
      <c r="A1095" s="13" t="n">
        <v>76714.0</v>
      </c>
      <c r="B1095" s="13" t="s">
        <v>31</v>
      </c>
    </row>
    <row r="1096" spans="1:2" x14ac:dyDescent="0.25">
      <c r="A1096" s="13" t="n">
        <v>76715.0</v>
      </c>
      <c r="B1096" s="13" t="s">
        <v>31</v>
      </c>
    </row>
    <row r="1097" spans="1:2" x14ac:dyDescent="0.25">
      <c r="A1097" s="13" t="n">
        <v>76716.0</v>
      </c>
      <c r="B1097" s="13" t="s">
        <v>31</v>
      </c>
    </row>
    <row r="1098" spans="1:2" x14ac:dyDescent="0.25">
      <c r="A1098" s="13" t="n">
        <v>76795.0</v>
      </c>
      <c r="B1098" s="13" t="s">
        <v>31</v>
      </c>
    </row>
    <row r="1099" spans="1:2" x14ac:dyDescent="0.25">
      <c r="A1099" s="13" t="n">
        <v>76797.0</v>
      </c>
      <c r="B1099" s="13" t="s">
        <v>31</v>
      </c>
    </row>
    <row r="1100" spans="1:2" x14ac:dyDescent="0.25">
      <c r="A1100" s="13" t="n">
        <v>76798.0</v>
      </c>
      <c r="B1100" s="13" t="s">
        <v>31</v>
      </c>
    </row>
    <row r="1101" spans="1:2" x14ac:dyDescent="0.25">
      <c r="A1101" s="13" t="n">
        <v>76799.0</v>
      </c>
      <c r="B1101" s="13" t="s">
        <v>31</v>
      </c>
    </row>
    <row r="1102" spans="1:2" x14ac:dyDescent="0.25">
      <c r="A1102" s="13" t="n">
        <v>76801.0</v>
      </c>
      <c r="B1102" s="13" t="s">
        <v>31</v>
      </c>
    </row>
    <row r="1103" spans="1:2" x14ac:dyDescent="0.25">
      <c r="A1103" s="13" t="n">
        <v>76802.0</v>
      </c>
      <c r="B1103" s="13" t="s">
        <v>31</v>
      </c>
    </row>
    <row r="1104" spans="1:2" x14ac:dyDescent="0.25">
      <c r="A1104" s="13" t="n">
        <v>76803.0</v>
      </c>
      <c r="B1104" s="13" t="s">
        <v>31</v>
      </c>
    </row>
    <row r="1105" spans="1:2" x14ac:dyDescent="0.25">
      <c r="A1105" s="13" t="n">
        <v>76804.0</v>
      </c>
      <c r="B1105" s="13" t="s">
        <v>31</v>
      </c>
    </row>
    <row r="1106" spans="1:2" x14ac:dyDescent="0.25">
      <c r="A1106" s="13" t="n">
        <v>76823.0</v>
      </c>
      <c r="B1106" s="13" t="s">
        <v>31</v>
      </c>
    </row>
    <row r="1107" spans="1:2" x14ac:dyDescent="0.25">
      <c r="A1107" s="13" t="n">
        <v>76824.0</v>
      </c>
      <c r="B1107" s="13" t="s">
        <v>31</v>
      </c>
    </row>
    <row r="1108" spans="1:2" x14ac:dyDescent="0.25">
      <c r="A1108" s="13" t="n">
        <v>76827.0</v>
      </c>
      <c r="B1108" s="13" t="s">
        <v>31</v>
      </c>
    </row>
    <row r="1109" spans="1:2" x14ac:dyDescent="0.25">
      <c r="A1109" s="13" t="n">
        <v>76844.0</v>
      </c>
      <c r="B1109" s="13" t="s">
        <v>31</v>
      </c>
    </row>
    <row r="1110" spans="1:2" x14ac:dyDescent="0.25">
      <c r="A1110" s="13" t="n">
        <v>76853.0</v>
      </c>
      <c r="B1110" s="13" t="s">
        <v>31</v>
      </c>
    </row>
    <row r="1111" spans="1:2" x14ac:dyDescent="0.25">
      <c r="A1111" s="13" t="n">
        <v>76857.0</v>
      </c>
      <c r="B1111" s="13" t="s">
        <v>31</v>
      </c>
    </row>
    <row r="1112" spans="1:2" x14ac:dyDescent="0.25">
      <c r="A1112" s="13" t="n">
        <v>76864.0</v>
      </c>
      <c r="B1112" s="13" t="s">
        <v>31</v>
      </c>
    </row>
    <row r="1113" spans="1:2" x14ac:dyDescent="0.25">
      <c r="A1113" s="13" t="n">
        <v>76870.0</v>
      </c>
      <c r="B1113" s="13" t="s">
        <v>31</v>
      </c>
    </row>
    <row r="1114" spans="1:2" x14ac:dyDescent="0.25">
      <c r="A1114" s="13" t="n">
        <v>76880.0</v>
      </c>
      <c r="B1114" s="13" t="s">
        <v>31</v>
      </c>
    </row>
    <row r="1115" spans="1:2" x14ac:dyDescent="0.25">
      <c r="A1115" s="13" t="n">
        <v>76890.0</v>
      </c>
      <c r="B1115" s="13" t="s">
        <v>31</v>
      </c>
    </row>
    <row r="1116" spans="1:2" x14ac:dyDescent="0.25">
      <c r="A1116" s="13" t="n">
        <v>77363.0</v>
      </c>
      <c r="B1116" s="13" t="s">
        <v>31</v>
      </c>
    </row>
    <row r="1117" spans="1:2" x14ac:dyDescent="0.25">
      <c r="A1117" s="13" t="n">
        <v>77801.0</v>
      </c>
      <c r="B1117" s="13" t="s">
        <v>31</v>
      </c>
    </row>
    <row r="1118" spans="1:2" x14ac:dyDescent="0.25">
      <c r="A1118" s="13" t="n">
        <v>77802.0</v>
      </c>
      <c r="B1118" s="13" t="s">
        <v>31</v>
      </c>
    </row>
    <row r="1119" spans="1:2" x14ac:dyDescent="0.25">
      <c r="A1119" s="13" t="n">
        <v>77803.0</v>
      </c>
      <c r="B1119" s="13" t="s">
        <v>31</v>
      </c>
    </row>
    <row r="1120" spans="1:2" x14ac:dyDescent="0.25">
      <c r="A1120" s="13" t="n">
        <v>77805.0</v>
      </c>
      <c r="B1120" s="13" t="s">
        <v>31</v>
      </c>
    </row>
    <row r="1121" spans="1:2" x14ac:dyDescent="0.25">
      <c r="A1121" s="13" t="n">
        <v>77806.0</v>
      </c>
      <c r="B1121" s="13" t="s">
        <v>31</v>
      </c>
    </row>
    <row r="1122" spans="1:2" x14ac:dyDescent="0.25">
      <c r="A1122" s="13" t="n">
        <v>77807.0</v>
      </c>
      <c r="B1122" s="13" t="s">
        <v>31</v>
      </c>
    </row>
    <row r="1123" spans="1:2" x14ac:dyDescent="0.25">
      <c r="A1123" s="13" t="n">
        <v>77808.0</v>
      </c>
      <c r="B1123" s="13" t="s">
        <v>31</v>
      </c>
    </row>
    <row r="1124" spans="1:2" x14ac:dyDescent="0.25">
      <c r="A1124" s="13" t="n">
        <v>77830.0</v>
      </c>
      <c r="B1124" s="13" t="s">
        <v>31</v>
      </c>
    </row>
    <row r="1125" spans="1:2" x14ac:dyDescent="0.25">
      <c r="A1125" s="13" t="n">
        <v>77831.0</v>
      </c>
      <c r="B1125" s="13" t="s">
        <v>31</v>
      </c>
    </row>
    <row r="1126" spans="1:2" x14ac:dyDescent="0.25">
      <c r="A1126" s="13" t="n">
        <v>77837.0</v>
      </c>
      <c r="B1126" s="13" t="s">
        <v>31</v>
      </c>
    </row>
    <row r="1127" spans="1:2" x14ac:dyDescent="0.25">
      <c r="A1127" s="13" t="n">
        <v>77840.0</v>
      </c>
      <c r="B1127" s="13" t="s">
        <v>31</v>
      </c>
    </row>
    <row r="1128" spans="1:2" x14ac:dyDescent="0.25">
      <c r="A1128" s="13" t="n">
        <v>77841.0</v>
      </c>
      <c r="B1128" s="13" t="s">
        <v>31</v>
      </c>
    </row>
    <row r="1129" spans="1:2" x14ac:dyDescent="0.25">
      <c r="A1129" s="13" t="n">
        <v>77842.0</v>
      </c>
      <c r="B1129" s="13" t="s">
        <v>31</v>
      </c>
    </row>
    <row r="1130" spans="1:2" x14ac:dyDescent="0.25">
      <c r="A1130" s="13" t="n">
        <v>77843.0</v>
      </c>
      <c r="B1130" s="13" t="s">
        <v>31</v>
      </c>
    </row>
    <row r="1131" spans="1:2" x14ac:dyDescent="0.25">
      <c r="A1131" s="13" t="n">
        <v>77844.0</v>
      </c>
      <c r="B1131" s="13" t="s">
        <v>31</v>
      </c>
    </row>
    <row r="1132" spans="1:2" x14ac:dyDescent="0.25">
      <c r="A1132" s="13" t="n">
        <v>77845.0</v>
      </c>
      <c r="B1132" s="13" t="s">
        <v>31</v>
      </c>
    </row>
    <row r="1133" spans="1:2" x14ac:dyDescent="0.25">
      <c r="A1133" s="13" t="n">
        <v>77850.0</v>
      </c>
      <c r="B1133" s="13" t="s">
        <v>31</v>
      </c>
    </row>
    <row r="1134" spans="1:2" x14ac:dyDescent="0.25">
      <c r="A1134" s="13" t="n">
        <v>77855.0</v>
      </c>
      <c r="B1134" s="13" t="s">
        <v>31</v>
      </c>
    </row>
    <row r="1135" spans="1:2" x14ac:dyDescent="0.25">
      <c r="A1135" s="13" t="n">
        <v>77856.0</v>
      </c>
      <c r="B1135" s="13" t="s">
        <v>31</v>
      </c>
    </row>
    <row r="1136" spans="1:2" x14ac:dyDescent="0.25">
      <c r="A1136" s="13" t="n">
        <v>77859.0</v>
      </c>
      <c r="B1136" s="13" t="s">
        <v>31</v>
      </c>
    </row>
    <row r="1137" spans="1:2" x14ac:dyDescent="0.25">
      <c r="A1137" s="13" t="n">
        <v>77861.0</v>
      </c>
      <c r="B1137" s="13" t="s">
        <v>31</v>
      </c>
    </row>
    <row r="1138" spans="1:2" x14ac:dyDescent="0.25">
      <c r="A1138" s="13" t="n">
        <v>77862.0</v>
      </c>
      <c r="B1138" s="13" t="s">
        <v>31</v>
      </c>
    </row>
    <row r="1139" spans="1:2" x14ac:dyDescent="0.25">
      <c r="A1139" s="13" t="n">
        <v>77864.0</v>
      </c>
      <c r="B1139" s="13" t="s">
        <v>31</v>
      </c>
    </row>
    <row r="1140" spans="1:2" x14ac:dyDescent="0.25">
      <c r="A1140" s="13" t="n">
        <v>77865.0</v>
      </c>
      <c r="B1140" s="13" t="s">
        <v>31</v>
      </c>
    </row>
    <row r="1141" spans="1:2" x14ac:dyDescent="0.25">
      <c r="A1141" s="13" t="n">
        <v>77866.0</v>
      </c>
      <c r="B1141" s="13" t="s">
        <v>31</v>
      </c>
    </row>
    <row r="1142" spans="1:2" x14ac:dyDescent="0.25">
      <c r="A1142" s="13" t="n">
        <v>77867.0</v>
      </c>
      <c r="B1142" s="13" t="s">
        <v>31</v>
      </c>
    </row>
    <row r="1143" spans="1:2" x14ac:dyDescent="0.25">
      <c r="A1143" s="13" t="n">
        <v>77868.0</v>
      </c>
      <c r="B1143" s="13" t="s">
        <v>31</v>
      </c>
    </row>
    <row r="1144" spans="1:2" x14ac:dyDescent="0.25">
      <c r="A1144" s="13" t="n">
        <v>77869.0</v>
      </c>
      <c r="B1144" s="13" t="s">
        <v>31</v>
      </c>
    </row>
    <row r="1145" spans="1:2" x14ac:dyDescent="0.25">
      <c r="A1145" s="13" t="n">
        <v>77870.0</v>
      </c>
      <c r="B1145" s="13" t="s">
        <v>31</v>
      </c>
    </row>
    <row r="1146" spans="1:2" x14ac:dyDescent="0.25">
      <c r="A1146" s="13" t="n">
        <v>77871.0</v>
      </c>
      <c r="B1146" s="13" t="s">
        <v>31</v>
      </c>
    </row>
    <row r="1147" spans="1:2" x14ac:dyDescent="0.25">
      <c r="A1147" s="13" t="n">
        <v>77872.0</v>
      </c>
      <c r="B1147" s="13" t="s">
        <v>31</v>
      </c>
    </row>
    <row r="1148" spans="1:2" x14ac:dyDescent="0.25">
      <c r="A1148" s="13" t="n">
        <v>77873.0</v>
      </c>
      <c r="B1148" s="13" t="s">
        <v>31</v>
      </c>
    </row>
    <row r="1149" spans="1:2" x14ac:dyDescent="0.25">
      <c r="A1149" s="13" t="n">
        <v>77875.0</v>
      </c>
      <c r="B1149" s="13" t="s">
        <v>31</v>
      </c>
    </row>
    <row r="1150" spans="1:2" x14ac:dyDescent="0.25">
      <c r="A1150" s="13" t="n">
        <v>77876.0</v>
      </c>
      <c r="B1150" s="13" t="s">
        <v>31</v>
      </c>
    </row>
    <row r="1151" spans="1:2" x14ac:dyDescent="0.25">
      <c r="A1151" s="13" t="n">
        <v>77881.0</v>
      </c>
      <c r="B1151" s="13" t="s">
        <v>31</v>
      </c>
    </row>
    <row r="1152" spans="1:2" x14ac:dyDescent="0.25">
      <c r="A1152" s="13" t="n">
        <v>77882.0</v>
      </c>
      <c r="B1152" s="13" t="s">
        <v>31</v>
      </c>
    </row>
    <row r="1153" spans="1:2" x14ac:dyDescent="0.25">
      <c r="A1153" s="13" t="n">
        <v>73301.0</v>
      </c>
      <c r="B1153" s="13" t="s">
        <v>28</v>
      </c>
    </row>
    <row r="1154" spans="1:2" x14ac:dyDescent="0.25">
      <c r="A1154" s="13" t="n">
        <v>73344.0</v>
      </c>
      <c r="B1154" s="13" t="s">
        <v>28</v>
      </c>
    </row>
    <row r="1155" spans="1:2" x14ac:dyDescent="0.25">
      <c r="A1155" s="13" t="n">
        <v>76518.0</v>
      </c>
      <c r="B1155" s="13" t="s">
        <v>28</v>
      </c>
    </row>
    <row r="1156" spans="1:2" x14ac:dyDescent="0.25">
      <c r="A1156" s="13" t="n">
        <v>76519.0</v>
      </c>
      <c r="B1156" s="13" t="s">
        <v>28</v>
      </c>
    </row>
    <row r="1157" spans="1:2" x14ac:dyDescent="0.25">
      <c r="A1157" s="13" t="n">
        <v>76520.0</v>
      </c>
      <c r="B1157" s="13" t="s">
        <v>28</v>
      </c>
    </row>
    <row r="1158" spans="1:2" x14ac:dyDescent="0.25">
      <c r="A1158" s="13" t="n">
        <v>76523.0</v>
      </c>
      <c r="B1158" s="13" t="s">
        <v>28</v>
      </c>
    </row>
    <row r="1159" spans="1:2" x14ac:dyDescent="0.25">
      <c r="A1159" s="13" t="n">
        <v>76527.0</v>
      </c>
      <c r="B1159" s="13" t="s">
        <v>28</v>
      </c>
    </row>
    <row r="1160" spans="1:2" x14ac:dyDescent="0.25">
      <c r="A1160" s="13" t="n">
        <v>76530.0</v>
      </c>
      <c r="B1160" s="13" t="s">
        <v>28</v>
      </c>
    </row>
    <row r="1161" spans="1:2" x14ac:dyDescent="0.25">
      <c r="A1161" s="13" t="n">
        <v>76537.0</v>
      </c>
      <c r="B1161" s="13" t="s">
        <v>28</v>
      </c>
    </row>
    <row r="1162" spans="1:2" x14ac:dyDescent="0.25">
      <c r="A1162" s="13" t="n">
        <v>76555.0</v>
      </c>
      <c r="B1162" s="13" t="s">
        <v>28</v>
      </c>
    </row>
    <row r="1163" spans="1:2" x14ac:dyDescent="0.25">
      <c r="A1163" s="13" t="n">
        <v>76556.0</v>
      </c>
      <c r="B1163" s="13" t="s">
        <v>28</v>
      </c>
    </row>
    <row r="1164" spans="1:2" x14ac:dyDescent="0.25">
      <c r="A1164" s="13" t="n">
        <v>76567.0</v>
      </c>
      <c r="B1164" s="13" t="s">
        <v>28</v>
      </c>
    </row>
    <row r="1165" spans="1:2" x14ac:dyDescent="0.25">
      <c r="A1165" s="13" t="n">
        <v>76573.0</v>
      </c>
      <c r="B1165" s="13" t="s">
        <v>28</v>
      </c>
    </row>
    <row r="1166" spans="1:2" x14ac:dyDescent="0.25">
      <c r="A1166" s="13" t="n">
        <v>76574.0</v>
      </c>
      <c r="B1166" s="13" t="s">
        <v>28</v>
      </c>
    </row>
    <row r="1167" spans="1:2" x14ac:dyDescent="0.25">
      <c r="A1167" s="13" t="n">
        <v>76577.0</v>
      </c>
      <c r="B1167" s="13" t="s">
        <v>28</v>
      </c>
    </row>
    <row r="1168" spans="1:2" x14ac:dyDescent="0.25">
      <c r="A1168" s="13" t="n">
        <v>76578.0</v>
      </c>
      <c r="B1168" s="13" t="s">
        <v>28</v>
      </c>
    </row>
    <row r="1169" spans="1:2" x14ac:dyDescent="0.25">
      <c r="A1169" s="13" t="n">
        <v>76820.0</v>
      </c>
      <c r="B1169" s="13" t="s">
        <v>28</v>
      </c>
    </row>
    <row r="1170" spans="1:2" x14ac:dyDescent="0.25">
      <c r="A1170" s="13" t="n">
        <v>76825.0</v>
      </c>
      <c r="B1170" s="13" t="s">
        <v>28</v>
      </c>
    </row>
    <row r="1171" spans="1:2" x14ac:dyDescent="0.25">
      <c r="A1171" s="13" t="n">
        <v>76831.0</v>
      </c>
      <c r="B1171" s="13" t="s">
        <v>28</v>
      </c>
    </row>
    <row r="1172" spans="1:2" x14ac:dyDescent="0.25">
      <c r="A1172" s="13" t="n">
        <v>76832.0</v>
      </c>
      <c r="B1172" s="13" t="s">
        <v>28</v>
      </c>
    </row>
    <row r="1173" spans="1:2" x14ac:dyDescent="0.25">
      <c r="A1173" s="13" t="n">
        <v>76836.0</v>
      </c>
      <c r="B1173" s="13" t="s">
        <v>28</v>
      </c>
    </row>
    <row r="1174" spans="1:2" x14ac:dyDescent="0.25">
      <c r="A1174" s="13" t="n">
        <v>76842.0</v>
      </c>
      <c r="B1174" s="13" t="s">
        <v>28</v>
      </c>
    </row>
    <row r="1175" spans="1:2" x14ac:dyDescent="0.25">
      <c r="A1175" s="13" t="n">
        <v>76849.0</v>
      </c>
      <c r="B1175" s="13" t="s">
        <v>28</v>
      </c>
    </row>
    <row r="1176" spans="1:2" x14ac:dyDescent="0.25">
      <c r="A1176" s="13" t="n">
        <v>76852.0</v>
      </c>
      <c r="B1176" s="13" t="s">
        <v>28</v>
      </c>
    </row>
    <row r="1177" spans="1:2" x14ac:dyDescent="0.25">
      <c r="A1177" s="13" t="n">
        <v>76854.0</v>
      </c>
      <c r="B1177" s="13" t="s">
        <v>28</v>
      </c>
    </row>
    <row r="1178" spans="1:2" x14ac:dyDescent="0.25">
      <c r="A1178" s="13" t="n">
        <v>76856.0</v>
      </c>
      <c r="B1178" s="13" t="s">
        <v>28</v>
      </c>
    </row>
    <row r="1179" spans="1:2" x14ac:dyDescent="0.25">
      <c r="A1179" s="13" t="n">
        <v>76858.0</v>
      </c>
      <c r="B1179" s="13" t="s">
        <v>28</v>
      </c>
    </row>
    <row r="1180" spans="1:2" x14ac:dyDescent="0.25">
      <c r="A1180" s="13" t="n">
        <v>76867.0</v>
      </c>
      <c r="B1180" s="13" t="s">
        <v>28</v>
      </c>
    </row>
    <row r="1181" spans="1:2" x14ac:dyDescent="0.25">
      <c r="A1181" s="13" t="n">
        <v>76869.0</v>
      </c>
      <c r="B1181" s="13" t="s">
        <v>28</v>
      </c>
    </row>
    <row r="1182" spans="1:2" x14ac:dyDescent="0.25">
      <c r="A1182" s="13" t="n">
        <v>76871.0</v>
      </c>
      <c r="B1182" s="13" t="s">
        <v>28</v>
      </c>
    </row>
    <row r="1183" spans="1:2" x14ac:dyDescent="0.25">
      <c r="A1183" s="13" t="n">
        <v>76872.0</v>
      </c>
      <c r="B1183" s="13" t="s">
        <v>28</v>
      </c>
    </row>
    <row r="1184" spans="1:2" x14ac:dyDescent="0.25">
      <c r="A1184" s="13" t="n">
        <v>76874.0</v>
      </c>
      <c r="B1184" s="13" t="s">
        <v>28</v>
      </c>
    </row>
    <row r="1185" spans="1:2" x14ac:dyDescent="0.25">
      <c r="A1185" s="13" t="n">
        <v>76877.0</v>
      </c>
      <c r="B1185" s="13" t="s">
        <v>28</v>
      </c>
    </row>
    <row r="1186" spans="1:2" x14ac:dyDescent="0.25">
      <c r="A1186" s="13" t="n">
        <v>76885.0</v>
      </c>
      <c r="B1186" s="13" t="s">
        <v>28</v>
      </c>
    </row>
    <row r="1187" spans="1:2" x14ac:dyDescent="0.25">
      <c r="A1187" s="13" t="n">
        <v>76887.0</v>
      </c>
      <c r="B1187" s="13" t="s">
        <v>28</v>
      </c>
    </row>
    <row r="1188" spans="1:2" x14ac:dyDescent="0.25">
      <c r="A1188" s="13" t="n">
        <v>77404.0</v>
      </c>
      <c r="B1188" s="13" t="s">
        <v>28</v>
      </c>
    </row>
    <row r="1189" spans="1:2" x14ac:dyDescent="0.25">
      <c r="A1189" s="13" t="n">
        <v>77412.0</v>
      </c>
      <c r="B1189" s="13" t="s">
        <v>28</v>
      </c>
    </row>
    <row r="1190" spans="1:2" x14ac:dyDescent="0.25">
      <c r="A1190" s="13" t="n">
        <v>77414.0</v>
      </c>
      <c r="B1190" s="13" t="s">
        <v>28</v>
      </c>
    </row>
    <row r="1191" spans="1:2" x14ac:dyDescent="0.25">
      <c r="A1191" s="13" t="n">
        <v>77415.0</v>
      </c>
      <c r="B1191" s="13" t="s">
        <v>28</v>
      </c>
    </row>
    <row r="1192" spans="1:2" x14ac:dyDescent="0.25">
      <c r="A1192" s="13" t="n">
        <v>77418.0</v>
      </c>
      <c r="B1192" s="13" t="s">
        <v>28</v>
      </c>
    </row>
    <row r="1193" spans="1:2" x14ac:dyDescent="0.25">
      <c r="A1193" s="13" t="n">
        <v>77419.0</v>
      </c>
      <c r="B1193" s="13" t="s">
        <v>28</v>
      </c>
    </row>
    <row r="1194" spans="1:2" x14ac:dyDescent="0.25">
      <c r="A1194" s="13" t="n">
        <v>77420.0</v>
      </c>
      <c r="B1194" s="13" t="s">
        <v>28</v>
      </c>
    </row>
    <row r="1195" spans="1:2" x14ac:dyDescent="0.25">
      <c r="A1195" s="13" t="n">
        <v>77423.0</v>
      </c>
      <c r="B1195" s="13" t="s">
        <v>28</v>
      </c>
    </row>
    <row r="1196" spans="1:2" x14ac:dyDescent="0.25">
      <c r="A1196" s="13" t="n">
        <v>77426.0</v>
      </c>
      <c r="B1196" s="13" t="s">
        <v>28</v>
      </c>
    </row>
    <row r="1197" spans="1:2" x14ac:dyDescent="0.25">
      <c r="A1197" s="13" t="n">
        <v>77428.0</v>
      </c>
      <c r="B1197" s="13" t="s">
        <v>28</v>
      </c>
    </row>
    <row r="1198" spans="1:2" x14ac:dyDescent="0.25">
      <c r="A1198" s="13" t="n">
        <v>77432.0</v>
      </c>
      <c r="B1198" s="13" t="s">
        <v>28</v>
      </c>
    </row>
    <row r="1199" spans="1:2" x14ac:dyDescent="0.25">
      <c r="A1199" s="13" t="n">
        <v>77434.0</v>
      </c>
      <c r="B1199" s="13" t="s">
        <v>28</v>
      </c>
    </row>
    <row r="1200" spans="1:2" x14ac:dyDescent="0.25">
      <c r="A1200" s="13" t="n">
        <v>77435.0</v>
      </c>
      <c r="B1200" s="13" t="s">
        <v>28</v>
      </c>
    </row>
    <row r="1201" spans="1:2" x14ac:dyDescent="0.25">
      <c r="A1201" s="13" t="n">
        <v>77436.0</v>
      </c>
      <c r="B1201" s="13" t="s">
        <v>28</v>
      </c>
    </row>
    <row r="1202" spans="1:2" x14ac:dyDescent="0.25">
      <c r="A1202" s="13" t="n">
        <v>77437.0</v>
      </c>
      <c r="B1202" s="13" t="s">
        <v>28</v>
      </c>
    </row>
    <row r="1203" spans="1:2" x14ac:dyDescent="0.25">
      <c r="A1203" s="13" t="n">
        <v>77440.0</v>
      </c>
      <c r="B1203" s="13" t="s">
        <v>28</v>
      </c>
    </row>
    <row r="1204" spans="1:2" x14ac:dyDescent="0.25">
      <c r="A1204" s="13" t="n">
        <v>77442.0</v>
      </c>
      <c r="B1204" s="13" t="s">
        <v>28</v>
      </c>
    </row>
    <row r="1205" spans="1:2" x14ac:dyDescent="0.25">
      <c r="A1205" s="13" t="n">
        <v>77443.0</v>
      </c>
      <c r="B1205" s="13" t="s">
        <v>28</v>
      </c>
    </row>
    <row r="1206" spans="1:2" x14ac:dyDescent="0.25">
      <c r="A1206" s="13" t="n">
        <v>77445.0</v>
      </c>
      <c r="B1206" s="13" t="s">
        <v>28</v>
      </c>
    </row>
    <row r="1207" spans="1:2" x14ac:dyDescent="0.25">
      <c r="A1207" s="13" t="n">
        <v>77446.0</v>
      </c>
      <c r="B1207" s="13" t="s">
        <v>28</v>
      </c>
    </row>
    <row r="1208" spans="1:2" x14ac:dyDescent="0.25">
      <c r="A1208" s="13" t="n">
        <v>77448.0</v>
      </c>
      <c r="B1208" s="13" t="s">
        <v>28</v>
      </c>
    </row>
    <row r="1209" spans="1:2" x14ac:dyDescent="0.25">
      <c r="A1209" s="13" t="n">
        <v>77452.0</v>
      </c>
      <c r="B1209" s="13" t="s">
        <v>28</v>
      </c>
    </row>
    <row r="1210" spans="1:2" x14ac:dyDescent="0.25">
      <c r="A1210" s="13" t="n">
        <v>77453.0</v>
      </c>
      <c r="B1210" s="13" t="s">
        <v>28</v>
      </c>
    </row>
    <row r="1211" spans="1:2" x14ac:dyDescent="0.25">
      <c r="A1211" s="13" t="n">
        <v>77454.0</v>
      </c>
      <c r="B1211" s="13" t="s">
        <v>28</v>
      </c>
    </row>
    <row r="1212" spans="1:2" x14ac:dyDescent="0.25">
      <c r="A1212" s="13" t="n">
        <v>77455.0</v>
      </c>
      <c r="B1212" s="13" t="s">
        <v>28</v>
      </c>
    </row>
    <row r="1213" spans="1:2" x14ac:dyDescent="0.25">
      <c r="A1213" s="13" t="n">
        <v>77456.0</v>
      </c>
      <c r="B1213" s="13" t="s">
        <v>28</v>
      </c>
    </row>
    <row r="1214" spans="1:2" x14ac:dyDescent="0.25">
      <c r="A1214" s="13" t="n">
        <v>77457.0</v>
      </c>
      <c r="B1214" s="13" t="s">
        <v>28</v>
      </c>
    </row>
    <row r="1215" spans="1:2" x14ac:dyDescent="0.25">
      <c r="A1215" s="13" t="n">
        <v>77458.0</v>
      </c>
      <c r="B1215" s="13" t="s">
        <v>28</v>
      </c>
    </row>
    <row r="1216" spans="1:2" x14ac:dyDescent="0.25">
      <c r="A1216" s="13" t="n">
        <v>77460.0</v>
      </c>
      <c r="B1216" s="13" t="s">
        <v>28</v>
      </c>
    </row>
    <row r="1217" spans="1:2" x14ac:dyDescent="0.25">
      <c r="A1217" s="13" t="n">
        <v>77465.0</v>
      </c>
      <c r="B1217" s="13" t="s">
        <v>28</v>
      </c>
    </row>
    <row r="1218" spans="1:2" x14ac:dyDescent="0.25">
      <c r="A1218" s="13" t="n">
        <v>77466.0</v>
      </c>
      <c r="B1218" s="13" t="s">
        <v>28</v>
      </c>
    </row>
    <row r="1219" spans="1:2" x14ac:dyDescent="0.25">
      <c r="A1219" s="13" t="n">
        <v>77467.0</v>
      </c>
      <c r="B1219" s="13" t="s">
        <v>28</v>
      </c>
    </row>
    <row r="1220" spans="1:2" x14ac:dyDescent="0.25">
      <c r="A1220" s="13" t="n">
        <v>77468.0</v>
      </c>
      <c r="B1220" s="13" t="s">
        <v>28</v>
      </c>
    </row>
    <row r="1221" spans="1:2" x14ac:dyDescent="0.25">
      <c r="A1221" s="13" t="n">
        <v>77470.0</v>
      </c>
      <c r="B1221" s="13" t="s">
        <v>28</v>
      </c>
    </row>
    <row r="1222" spans="1:2" x14ac:dyDescent="0.25">
      <c r="A1222" s="13" t="n">
        <v>77473.0</v>
      </c>
      <c r="B1222" s="13" t="s">
        <v>28</v>
      </c>
    </row>
    <row r="1223" spans="1:2" x14ac:dyDescent="0.25">
      <c r="A1223" s="13" t="n">
        <v>77475.0</v>
      </c>
      <c r="B1223" s="13" t="s">
        <v>28</v>
      </c>
    </row>
    <row r="1224" spans="1:2" x14ac:dyDescent="0.25">
      <c r="A1224" s="13" t="n">
        <v>77482.0</v>
      </c>
      <c r="B1224" s="13" t="s">
        <v>28</v>
      </c>
    </row>
    <row r="1225" spans="1:2" x14ac:dyDescent="0.25">
      <c r="A1225" s="13" t="n">
        <v>77483.0</v>
      </c>
      <c r="B1225" s="13" t="s">
        <v>28</v>
      </c>
    </row>
    <row r="1226" spans="1:2" x14ac:dyDescent="0.25">
      <c r="A1226" s="13" t="n">
        <v>77484.0</v>
      </c>
      <c r="B1226" s="13" t="s">
        <v>28</v>
      </c>
    </row>
    <row r="1227" spans="1:2" x14ac:dyDescent="0.25">
      <c r="A1227" s="13" t="n">
        <v>77485.0</v>
      </c>
      <c r="B1227" s="13" t="s">
        <v>28</v>
      </c>
    </row>
    <row r="1228" spans="1:2" x14ac:dyDescent="0.25">
      <c r="A1228" s="13" t="n">
        <v>77488.0</v>
      </c>
      <c r="B1228" s="13" t="s">
        <v>28</v>
      </c>
    </row>
    <row r="1229" spans="1:2" x14ac:dyDescent="0.25">
      <c r="A1229" s="13" t="n">
        <v>77833.0</v>
      </c>
      <c r="B1229" s="13" t="s">
        <v>28</v>
      </c>
    </row>
    <row r="1230" spans="1:2" x14ac:dyDescent="0.25">
      <c r="A1230" s="13" t="n">
        <v>77834.0</v>
      </c>
      <c r="B1230" s="13" t="s">
        <v>28</v>
      </c>
    </row>
    <row r="1231" spans="1:2" x14ac:dyDescent="0.25">
      <c r="A1231" s="13" t="n">
        <v>77835.0</v>
      </c>
      <c r="B1231" s="13" t="s">
        <v>28</v>
      </c>
    </row>
    <row r="1232" spans="1:2" x14ac:dyDescent="0.25">
      <c r="A1232" s="13" t="n">
        <v>77836.0</v>
      </c>
      <c r="B1232" s="13" t="s">
        <v>28</v>
      </c>
    </row>
    <row r="1233" spans="1:2" x14ac:dyDescent="0.25">
      <c r="A1233" s="13" t="n">
        <v>77838.0</v>
      </c>
      <c r="B1233" s="13" t="s">
        <v>28</v>
      </c>
    </row>
    <row r="1234" spans="1:2" x14ac:dyDescent="0.25">
      <c r="A1234" s="13" t="n">
        <v>77839.0</v>
      </c>
      <c r="B1234" s="13" t="s">
        <v>28</v>
      </c>
    </row>
    <row r="1235" spans="1:2" x14ac:dyDescent="0.25">
      <c r="A1235" s="13" t="n">
        <v>77852.0</v>
      </c>
      <c r="B1235" s="13" t="s">
        <v>28</v>
      </c>
    </row>
    <row r="1236" spans="1:2" x14ac:dyDescent="0.25">
      <c r="A1236" s="13" t="n">
        <v>77853.0</v>
      </c>
      <c r="B1236" s="13" t="s">
        <v>28</v>
      </c>
    </row>
    <row r="1237" spans="1:2" x14ac:dyDescent="0.25">
      <c r="A1237" s="13" t="n">
        <v>77857.0</v>
      </c>
      <c r="B1237" s="13" t="s">
        <v>28</v>
      </c>
    </row>
    <row r="1238" spans="1:2" x14ac:dyDescent="0.25">
      <c r="A1238" s="13" t="n">
        <v>77863.0</v>
      </c>
      <c r="B1238" s="13" t="s">
        <v>28</v>
      </c>
    </row>
    <row r="1239" spans="1:2" x14ac:dyDescent="0.25">
      <c r="A1239" s="13" t="n">
        <v>77878.0</v>
      </c>
      <c r="B1239" s="13" t="s">
        <v>28</v>
      </c>
    </row>
    <row r="1240" spans="1:2" x14ac:dyDescent="0.25">
      <c r="A1240" s="13" t="n">
        <v>77879.0</v>
      </c>
      <c r="B1240" s="13" t="s">
        <v>28</v>
      </c>
    </row>
    <row r="1241" spans="1:2" x14ac:dyDescent="0.25">
      <c r="A1241" s="13" t="n">
        <v>77880.0</v>
      </c>
      <c r="B1241" s="13" t="s">
        <v>28</v>
      </c>
    </row>
    <row r="1242" spans="1:2" x14ac:dyDescent="0.25">
      <c r="A1242" s="13" t="n">
        <v>77901.0</v>
      </c>
      <c r="B1242" s="13" t="s">
        <v>28</v>
      </c>
    </row>
    <row r="1243" spans="1:2" x14ac:dyDescent="0.25">
      <c r="A1243" s="13" t="n">
        <v>77902.0</v>
      </c>
      <c r="B1243" s="13" t="s">
        <v>28</v>
      </c>
    </row>
    <row r="1244" spans="1:2" x14ac:dyDescent="0.25">
      <c r="A1244" s="13" t="n">
        <v>77903.0</v>
      </c>
      <c r="B1244" s="13" t="s">
        <v>28</v>
      </c>
    </row>
    <row r="1245" spans="1:2" x14ac:dyDescent="0.25">
      <c r="A1245" s="13" t="n">
        <v>77904.0</v>
      </c>
      <c r="B1245" s="13" t="s">
        <v>28</v>
      </c>
    </row>
    <row r="1246" spans="1:2" x14ac:dyDescent="0.25">
      <c r="A1246" s="13" t="n">
        <v>77905.0</v>
      </c>
      <c r="B1246" s="13" t="s">
        <v>28</v>
      </c>
    </row>
    <row r="1247" spans="1:2" x14ac:dyDescent="0.25">
      <c r="A1247" s="13" t="n">
        <v>77950.0</v>
      </c>
      <c r="B1247" s="13" t="s">
        <v>28</v>
      </c>
    </row>
    <row r="1248" spans="1:2" x14ac:dyDescent="0.25">
      <c r="A1248" s="13" t="n">
        <v>77951.0</v>
      </c>
      <c r="B1248" s="13" t="s">
        <v>28</v>
      </c>
    </row>
    <row r="1249" spans="1:2" x14ac:dyDescent="0.25">
      <c r="A1249" s="13" t="n">
        <v>77954.0</v>
      </c>
      <c r="B1249" s="13" t="s">
        <v>28</v>
      </c>
    </row>
    <row r="1250" spans="1:2" x14ac:dyDescent="0.25">
      <c r="A1250" s="13" t="n">
        <v>77957.0</v>
      </c>
      <c r="B1250" s="13" t="s">
        <v>28</v>
      </c>
    </row>
    <row r="1251" spans="1:2" x14ac:dyDescent="0.25">
      <c r="A1251" s="13" t="n">
        <v>77960.0</v>
      </c>
      <c r="B1251" s="13" t="s">
        <v>28</v>
      </c>
    </row>
    <row r="1252" spans="1:2" x14ac:dyDescent="0.25">
      <c r="A1252" s="13" t="n">
        <v>77961.0</v>
      </c>
      <c r="B1252" s="13" t="s">
        <v>28</v>
      </c>
    </row>
    <row r="1253" spans="1:2" x14ac:dyDescent="0.25">
      <c r="A1253" s="13" t="n">
        <v>77962.0</v>
      </c>
      <c r="B1253" s="13" t="s">
        <v>28</v>
      </c>
    </row>
    <row r="1254" spans="1:2" x14ac:dyDescent="0.25">
      <c r="A1254" s="13" t="n">
        <v>77963.0</v>
      </c>
      <c r="B1254" s="13" t="s">
        <v>28</v>
      </c>
    </row>
    <row r="1255" spans="1:2" x14ac:dyDescent="0.25">
      <c r="A1255" s="13" t="n">
        <v>77964.0</v>
      </c>
      <c r="B1255" s="13" t="s">
        <v>28</v>
      </c>
    </row>
    <row r="1256" spans="1:2" x14ac:dyDescent="0.25">
      <c r="A1256" s="13" t="n">
        <v>77967.0</v>
      </c>
      <c r="B1256" s="13" t="s">
        <v>28</v>
      </c>
    </row>
    <row r="1257" spans="1:2" x14ac:dyDescent="0.25">
      <c r="A1257" s="13" t="n">
        <v>77968.0</v>
      </c>
      <c r="B1257" s="13" t="s">
        <v>28</v>
      </c>
    </row>
    <row r="1258" spans="1:2" x14ac:dyDescent="0.25">
      <c r="A1258" s="13" t="n">
        <v>77969.0</v>
      </c>
      <c r="B1258" s="13" t="s">
        <v>28</v>
      </c>
    </row>
    <row r="1259" spans="1:2" x14ac:dyDescent="0.25">
      <c r="A1259" s="13" t="n">
        <v>77970.0</v>
      </c>
      <c r="B1259" s="13" t="s">
        <v>28</v>
      </c>
    </row>
    <row r="1260" spans="1:2" x14ac:dyDescent="0.25">
      <c r="A1260" s="13" t="n">
        <v>77971.0</v>
      </c>
      <c r="B1260" s="13" t="s">
        <v>28</v>
      </c>
    </row>
    <row r="1261" spans="1:2" x14ac:dyDescent="0.25">
      <c r="A1261" s="13" t="n">
        <v>77972.0</v>
      </c>
      <c r="B1261" s="13" t="s">
        <v>28</v>
      </c>
    </row>
    <row r="1262" spans="1:2" x14ac:dyDescent="0.25">
      <c r="A1262" s="13" t="n">
        <v>77973.0</v>
      </c>
      <c r="B1262" s="13" t="s">
        <v>28</v>
      </c>
    </row>
    <row r="1263" spans="1:2" x14ac:dyDescent="0.25">
      <c r="A1263" s="13" t="n">
        <v>77974.0</v>
      </c>
      <c r="B1263" s="13" t="s">
        <v>28</v>
      </c>
    </row>
    <row r="1264" spans="1:2" x14ac:dyDescent="0.25">
      <c r="A1264" s="13" t="n">
        <v>77975.0</v>
      </c>
      <c r="B1264" s="13" t="s">
        <v>28</v>
      </c>
    </row>
    <row r="1265" spans="1:2" x14ac:dyDescent="0.25">
      <c r="A1265" s="13" t="n">
        <v>77976.0</v>
      </c>
      <c r="B1265" s="13" t="s">
        <v>28</v>
      </c>
    </row>
    <row r="1266" spans="1:2" x14ac:dyDescent="0.25">
      <c r="A1266" s="13" t="n">
        <v>77977.0</v>
      </c>
      <c r="B1266" s="13" t="s">
        <v>28</v>
      </c>
    </row>
    <row r="1267" spans="1:2" x14ac:dyDescent="0.25">
      <c r="A1267" s="13" t="n">
        <v>77978.0</v>
      </c>
      <c r="B1267" s="13" t="s">
        <v>28</v>
      </c>
    </row>
    <row r="1268" spans="1:2" x14ac:dyDescent="0.25">
      <c r="A1268" s="13" t="n">
        <v>77979.0</v>
      </c>
      <c r="B1268" s="13" t="s">
        <v>28</v>
      </c>
    </row>
    <row r="1269" spans="1:2" x14ac:dyDescent="0.25">
      <c r="A1269" s="13" t="n">
        <v>77982.0</v>
      </c>
      <c r="B1269" s="13" t="s">
        <v>28</v>
      </c>
    </row>
    <row r="1270" spans="1:2" x14ac:dyDescent="0.25">
      <c r="A1270" s="13" t="n">
        <v>77983.0</v>
      </c>
      <c r="B1270" s="13" t="s">
        <v>28</v>
      </c>
    </row>
    <row r="1271" spans="1:2" x14ac:dyDescent="0.25">
      <c r="A1271" s="13" t="n">
        <v>77984.0</v>
      </c>
      <c r="B1271" s="13" t="s">
        <v>28</v>
      </c>
    </row>
    <row r="1272" spans="1:2" x14ac:dyDescent="0.25">
      <c r="A1272" s="13" t="n">
        <v>77985.0</v>
      </c>
      <c r="B1272" s="13" t="s">
        <v>28</v>
      </c>
    </row>
    <row r="1273" spans="1:2" x14ac:dyDescent="0.25">
      <c r="A1273" s="13" t="n">
        <v>77986.0</v>
      </c>
      <c r="B1273" s="13" t="s">
        <v>28</v>
      </c>
    </row>
    <row r="1274" spans="1:2" x14ac:dyDescent="0.25">
      <c r="A1274" s="13" t="n">
        <v>77987.0</v>
      </c>
      <c r="B1274" s="13" t="s">
        <v>28</v>
      </c>
    </row>
    <row r="1275" spans="1:2" x14ac:dyDescent="0.25">
      <c r="A1275" s="13" t="n">
        <v>77988.0</v>
      </c>
      <c r="B1275" s="13" t="s">
        <v>28</v>
      </c>
    </row>
    <row r="1276" spans="1:2" x14ac:dyDescent="0.25">
      <c r="A1276" s="13" t="n">
        <v>77989.0</v>
      </c>
      <c r="B1276" s="13" t="s">
        <v>28</v>
      </c>
    </row>
    <row r="1277" spans="1:2" x14ac:dyDescent="0.25">
      <c r="A1277" s="13" t="n">
        <v>77990.0</v>
      </c>
      <c r="B1277" s="13" t="s">
        <v>28</v>
      </c>
    </row>
    <row r="1278" spans="1:2" x14ac:dyDescent="0.25">
      <c r="A1278" s="13" t="n">
        <v>77991.0</v>
      </c>
      <c r="B1278" s="13" t="s">
        <v>28</v>
      </c>
    </row>
    <row r="1279" spans="1:2" x14ac:dyDescent="0.25">
      <c r="A1279" s="13" t="n">
        <v>77993.0</v>
      </c>
      <c r="B1279" s="13" t="s">
        <v>28</v>
      </c>
    </row>
    <row r="1280" spans="1:2" x14ac:dyDescent="0.25">
      <c r="A1280" s="13" t="n">
        <v>77994.0</v>
      </c>
      <c r="B1280" s="13" t="s">
        <v>28</v>
      </c>
    </row>
    <row r="1281" spans="1:2" x14ac:dyDescent="0.25">
      <c r="A1281" s="13" t="n">
        <v>77995.0</v>
      </c>
      <c r="B1281" s="13" t="s">
        <v>28</v>
      </c>
    </row>
    <row r="1282" spans="1:2" x14ac:dyDescent="0.25">
      <c r="A1282" s="13" t="n">
        <v>78001.0</v>
      </c>
      <c r="B1282" s="13" t="s">
        <v>28</v>
      </c>
    </row>
    <row r="1283" spans="1:2" x14ac:dyDescent="0.25">
      <c r="A1283" s="13" t="n">
        <v>78002.0</v>
      </c>
      <c r="B1283" s="13" t="s">
        <v>28</v>
      </c>
    </row>
    <row r="1284" spans="1:2" x14ac:dyDescent="0.25">
      <c r="A1284" s="13" t="n">
        <v>78003.0</v>
      </c>
      <c r="B1284" s="13" t="s">
        <v>28</v>
      </c>
    </row>
    <row r="1285" spans="1:2" x14ac:dyDescent="0.25">
      <c r="A1285" s="13" t="n">
        <v>78004.0</v>
      </c>
      <c r="B1285" s="13" t="s">
        <v>28</v>
      </c>
    </row>
    <row r="1286" spans="1:2" x14ac:dyDescent="0.25">
      <c r="A1286" s="13" t="n">
        <v>78005.0</v>
      </c>
      <c r="B1286" s="13" t="s">
        <v>28</v>
      </c>
    </row>
    <row r="1287" spans="1:2" x14ac:dyDescent="0.25">
      <c r="A1287" s="13" t="n">
        <v>78006.0</v>
      </c>
      <c r="B1287" s="13" t="s">
        <v>28</v>
      </c>
    </row>
    <row r="1288" spans="1:2" x14ac:dyDescent="0.25">
      <c r="A1288" s="13" t="n">
        <v>78007.0</v>
      </c>
      <c r="B1288" s="13" t="s">
        <v>28</v>
      </c>
    </row>
    <row r="1289" spans="1:2" x14ac:dyDescent="0.25">
      <c r="A1289" s="13" t="n">
        <v>78008.0</v>
      </c>
      <c r="B1289" s="13" t="s">
        <v>28</v>
      </c>
    </row>
    <row r="1290" spans="1:2" x14ac:dyDescent="0.25">
      <c r="A1290" s="13" t="n">
        <v>78009.0</v>
      </c>
      <c r="B1290" s="13" t="s">
        <v>28</v>
      </c>
    </row>
    <row r="1291" spans="1:2" x14ac:dyDescent="0.25">
      <c r="A1291" s="13" t="n">
        <v>78010.0</v>
      </c>
      <c r="B1291" s="13" t="s">
        <v>28</v>
      </c>
    </row>
    <row r="1292" spans="1:2" x14ac:dyDescent="0.25">
      <c r="A1292" s="13" t="n">
        <v>78011.0</v>
      </c>
      <c r="B1292" s="13" t="s">
        <v>28</v>
      </c>
    </row>
    <row r="1293" spans="1:2" x14ac:dyDescent="0.25">
      <c r="A1293" s="13" t="n">
        <v>78012.0</v>
      </c>
      <c r="B1293" s="13" t="s">
        <v>28</v>
      </c>
    </row>
    <row r="1294" spans="1:2" x14ac:dyDescent="0.25">
      <c r="A1294" s="13" t="n">
        <v>78013.0</v>
      </c>
      <c r="B1294" s="13" t="s">
        <v>28</v>
      </c>
    </row>
    <row r="1295" spans="1:2" x14ac:dyDescent="0.25">
      <c r="A1295" s="13" t="n">
        <v>78014.0</v>
      </c>
      <c r="B1295" s="13" t="s">
        <v>28</v>
      </c>
    </row>
    <row r="1296" spans="1:2" x14ac:dyDescent="0.25">
      <c r="A1296" s="13" t="n">
        <v>78015.0</v>
      </c>
      <c r="B1296" s="13" t="s">
        <v>28</v>
      </c>
    </row>
    <row r="1297" spans="1:2" x14ac:dyDescent="0.25">
      <c r="A1297" s="13" t="n">
        <v>78016.0</v>
      </c>
      <c r="B1297" s="13" t="s">
        <v>28</v>
      </c>
    </row>
    <row r="1298" spans="1:2" x14ac:dyDescent="0.25">
      <c r="A1298" s="13" t="n">
        <v>78017.0</v>
      </c>
      <c r="B1298" s="13" t="s">
        <v>28</v>
      </c>
    </row>
    <row r="1299" spans="1:2" x14ac:dyDescent="0.25">
      <c r="A1299" s="13" t="n">
        <v>78019.0</v>
      </c>
      <c r="B1299" s="13" t="s">
        <v>28</v>
      </c>
    </row>
    <row r="1300" spans="1:2" x14ac:dyDescent="0.25">
      <c r="A1300" s="13" t="n">
        <v>78021.0</v>
      </c>
      <c r="B1300" s="13" t="s">
        <v>28</v>
      </c>
    </row>
    <row r="1301" spans="1:2" x14ac:dyDescent="0.25">
      <c r="A1301" s="13" t="n">
        <v>78022.0</v>
      </c>
      <c r="B1301" s="13" t="s">
        <v>28</v>
      </c>
    </row>
    <row r="1302" spans="1:2" x14ac:dyDescent="0.25">
      <c r="A1302" s="13" t="n">
        <v>78023.0</v>
      </c>
      <c r="B1302" s="13" t="s">
        <v>28</v>
      </c>
    </row>
    <row r="1303" spans="1:2" x14ac:dyDescent="0.25">
      <c r="A1303" s="13" t="n">
        <v>78024.0</v>
      </c>
      <c r="B1303" s="13" t="s">
        <v>28</v>
      </c>
    </row>
    <row r="1304" spans="1:2" x14ac:dyDescent="0.25">
      <c r="A1304" s="13" t="n">
        <v>78025.0</v>
      </c>
      <c r="B1304" s="13" t="s">
        <v>28</v>
      </c>
    </row>
    <row r="1305" spans="1:2" x14ac:dyDescent="0.25">
      <c r="A1305" s="13" t="n">
        <v>78026.0</v>
      </c>
      <c r="B1305" s="13" t="s">
        <v>28</v>
      </c>
    </row>
    <row r="1306" spans="1:2" x14ac:dyDescent="0.25">
      <c r="A1306" s="13" t="n">
        <v>78027.0</v>
      </c>
      <c r="B1306" s="13" t="s">
        <v>28</v>
      </c>
    </row>
    <row r="1307" spans="1:2" x14ac:dyDescent="0.25">
      <c r="A1307" s="13" t="n">
        <v>78028.0</v>
      </c>
      <c r="B1307" s="13" t="s">
        <v>28</v>
      </c>
    </row>
    <row r="1308" spans="1:2" x14ac:dyDescent="0.25">
      <c r="A1308" s="13" t="n">
        <v>78029.0</v>
      </c>
      <c r="B1308" s="13" t="s">
        <v>28</v>
      </c>
    </row>
    <row r="1309" spans="1:2" x14ac:dyDescent="0.25">
      <c r="A1309" s="13" t="n">
        <v>78039.0</v>
      </c>
      <c r="B1309" s="13" t="s">
        <v>28</v>
      </c>
    </row>
    <row r="1310" spans="1:2" x14ac:dyDescent="0.25">
      <c r="A1310" s="13" t="n">
        <v>78040.0</v>
      </c>
      <c r="B1310" s="13" t="s">
        <v>28</v>
      </c>
    </row>
    <row r="1311" spans="1:2" x14ac:dyDescent="0.25">
      <c r="A1311" s="13" t="n">
        <v>78041.0</v>
      </c>
      <c r="B1311" s="13" t="s">
        <v>28</v>
      </c>
    </row>
    <row r="1312" spans="1:2" x14ac:dyDescent="0.25">
      <c r="A1312" s="13" t="n">
        <v>78042.0</v>
      </c>
      <c r="B1312" s="13" t="s">
        <v>28</v>
      </c>
    </row>
    <row r="1313" spans="1:2" x14ac:dyDescent="0.25">
      <c r="A1313" s="13" t="n">
        <v>78043.0</v>
      </c>
      <c r="B1313" s="13" t="s">
        <v>28</v>
      </c>
    </row>
    <row r="1314" spans="1:2" x14ac:dyDescent="0.25">
      <c r="A1314" s="13" t="n">
        <v>78044.0</v>
      </c>
      <c r="B1314" s="13" t="s">
        <v>28</v>
      </c>
    </row>
    <row r="1315" spans="1:2" x14ac:dyDescent="0.25">
      <c r="A1315" s="13" t="n">
        <v>78045.0</v>
      </c>
      <c r="B1315" s="13" t="s">
        <v>28</v>
      </c>
    </row>
    <row r="1316" spans="1:2" x14ac:dyDescent="0.25">
      <c r="A1316" s="13" t="n">
        <v>78046.0</v>
      </c>
      <c r="B1316" s="13" t="s">
        <v>28</v>
      </c>
    </row>
    <row r="1317" spans="1:2" x14ac:dyDescent="0.25">
      <c r="A1317" s="13" t="n">
        <v>78049.0</v>
      </c>
      <c r="B1317" s="13" t="s">
        <v>28</v>
      </c>
    </row>
    <row r="1318" spans="1:2" x14ac:dyDescent="0.25">
      <c r="A1318" s="13" t="n">
        <v>78050.0</v>
      </c>
      <c r="B1318" s="13" t="s">
        <v>28</v>
      </c>
    </row>
    <row r="1319" spans="1:2" x14ac:dyDescent="0.25">
      <c r="A1319" s="13" t="n">
        <v>78052.0</v>
      </c>
      <c r="B1319" s="13" t="s">
        <v>28</v>
      </c>
    </row>
    <row r="1320" spans="1:2" x14ac:dyDescent="0.25">
      <c r="A1320" s="13" t="n">
        <v>78053.0</v>
      </c>
      <c r="B1320" s="13" t="s">
        <v>28</v>
      </c>
    </row>
    <row r="1321" spans="1:2" x14ac:dyDescent="0.25">
      <c r="A1321" s="13" t="n">
        <v>78054.0</v>
      </c>
      <c r="B1321" s="13" t="s">
        <v>28</v>
      </c>
    </row>
    <row r="1322" spans="1:2" x14ac:dyDescent="0.25">
      <c r="A1322" s="13" t="n">
        <v>78055.0</v>
      </c>
      <c r="B1322" s="13" t="s">
        <v>28</v>
      </c>
    </row>
    <row r="1323" spans="1:2" x14ac:dyDescent="0.25">
      <c r="A1323" s="13" t="n">
        <v>78056.0</v>
      </c>
      <c r="B1323" s="13" t="s">
        <v>28</v>
      </c>
    </row>
    <row r="1324" spans="1:2" x14ac:dyDescent="0.25">
      <c r="A1324" s="13" t="n">
        <v>78057.0</v>
      </c>
      <c r="B1324" s="13" t="s">
        <v>28</v>
      </c>
    </row>
    <row r="1325" spans="1:2" x14ac:dyDescent="0.25">
      <c r="A1325" s="13" t="n">
        <v>78058.0</v>
      </c>
      <c r="B1325" s="13" t="s">
        <v>28</v>
      </c>
    </row>
    <row r="1326" spans="1:2" x14ac:dyDescent="0.25">
      <c r="A1326" s="13" t="n">
        <v>78059.0</v>
      </c>
      <c r="B1326" s="13" t="s">
        <v>28</v>
      </c>
    </row>
    <row r="1327" spans="1:2" x14ac:dyDescent="0.25">
      <c r="A1327" s="13" t="n">
        <v>78060.0</v>
      </c>
      <c r="B1327" s="13" t="s">
        <v>28</v>
      </c>
    </row>
    <row r="1328" spans="1:2" x14ac:dyDescent="0.25">
      <c r="A1328" s="13" t="n">
        <v>78061.0</v>
      </c>
      <c r="B1328" s="13" t="s">
        <v>28</v>
      </c>
    </row>
    <row r="1329" spans="1:2" x14ac:dyDescent="0.25">
      <c r="A1329" s="13" t="n">
        <v>78062.0</v>
      </c>
      <c r="B1329" s="13" t="s">
        <v>28</v>
      </c>
    </row>
    <row r="1330" spans="1:2" x14ac:dyDescent="0.25">
      <c r="A1330" s="13" t="n">
        <v>78063.0</v>
      </c>
      <c r="B1330" s="13" t="s">
        <v>28</v>
      </c>
    </row>
    <row r="1331" spans="1:2" x14ac:dyDescent="0.25">
      <c r="A1331" s="13" t="n">
        <v>78064.0</v>
      </c>
      <c r="B1331" s="13" t="s">
        <v>28</v>
      </c>
    </row>
    <row r="1332" spans="1:2" x14ac:dyDescent="0.25">
      <c r="A1332" s="13" t="n">
        <v>78065.0</v>
      </c>
      <c r="B1332" s="13" t="s">
        <v>28</v>
      </c>
    </row>
    <row r="1333" spans="1:2" x14ac:dyDescent="0.25">
      <c r="A1333" s="13" t="n">
        <v>78066.0</v>
      </c>
      <c r="B1333" s="13" t="s">
        <v>28</v>
      </c>
    </row>
    <row r="1334" spans="1:2" x14ac:dyDescent="0.25">
      <c r="A1334" s="13" t="n">
        <v>78067.0</v>
      </c>
      <c r="B1334" s="13" t="s">
        <v>28</v>
      </c>
    </row>
    <row r="1335" spans="1:2" x14ac:dyDescent="0.25">
      <c r="A1335" s="13" t="n">
        <v>78069.0</v>
      </c>
      <c r="B1335" s="13" t="s">
        <v>28</v>
      </c>
    </row>
    <row r="1336" spans="1:2" x14ac:dyDescent="0.25">
      <c r="A1336" s="13" t="n">
        <v>78070.0</v>
      </c>
      <c r="B1336" s="13" t="s">
        <v>28</v>
      </c>
    </row>
    <row r="1337" spans="1:2" x14ac:dyDescent="0.25">
      <c r="A1337" s="13" t="n">
        <v>78071.0</v>
      </c>
      <c r="B1337" s="13" t="s">
        <v>28</v>
      </c>
    </row>
    <row r="1338" spans="1:2" x14ac:dyDescent="0.25">
      <c r="A1338" s="13" t="n">
        <v>78072.0</v>
      </c>
      <c r="B1338" s="13" t="s">
        <v>28</v>
      </c>
    </row>
    <row r="1339" spans="1:2" x14ac:dyDescent="0.25">
      <c r="A1339" s="13" t="n">
        <v>78073.0</v>
      </c>
      <c r="B1339" s="13" t="s">
        <v>28</v>
      </c>
    </row>
    <row r="1340" spans="1:2" x14ac:dyDescent="0.25">
      <c r="A1340" s="13" t="n">
        <v>78074.0</v>
      </c>
      <c r="B1340" s="13" t="s">
        <v>28</v>
      </c>
    </row>
    <row r="1341" spans="1:2" x14ac:dyDescent="0.25">
      <c r="A1341" s="13" t="n">
        <v>78075.0</v>
      </c>
      <c r="B1341" s="13" t="s">
        <v>28</v>
      </c>
    </row>
    <row r="1342" spans="1:2" x14ac:dyDescent="0.25">
      <c r="A1342" s="13" t="n">
        <v>78076.0</v>
      </c>
      <c r="B1342" s="13" t="s">
        <v>28</v>
      </c>
    </row>
    <row r="1343" spans="1:2" x14ac:dyDescent="0.25">
      <c r="A1343" s="13" t="n">
        <v>78101.0</v>
      </c>
      <c r="B1343" s="13" t="s">
        <v>28</v>
      </c>
    </row>
    <row r="1344" spans="1:2" x14ac:dyDescent="0.25">
      <c r="A1344" s="13" t="n">
        <v>78102.0</v>
      </c>
      <c r="B1344" s="13" t="s">
        <v>28</v>
      </c>
    </row>
    <row r="1345" spans="1:2" x14ac:dyDescent="0.25">
      <c r="A1345" s="13" t="n">
        <v>78104.0</v>
      </c>
      <c r="B1345" s="13" t="s">
        <v>28</v>
      </c>
    </row>
    <row r="1346" spans="1:2" x14ac:dyDescent="0.25">
      <c r="A1346" s="13" t="n">
        <v>78107.0</v>
      </c>
      <c r="B1346" s="13" t="s">
        <v>28</v>
      </c>
    </row>
    <row r="1347" spans="1:2" x14ac:dyDescent="0.25">
      <c r="A1347" s="13" t="n">
        <v>78108.0</v>
      </c>
      <c r="B1347" s="13" t="s">
        <v>28</v>
      </c>
    </row>
    <row r="1348" spans="1:2" x14ac:dyDescent="0.25">
      <c r="A1348" s="13" t="n">
        <v>78109.0</v>
      </c>
      <c r="B1348" s="13" t="s">
        <v>28</v>
      </c>
    </row>
    <row r="1349" spans="1:2" x14ac:dyDescent="0.25">
      <c r="A1349" s="13" t="n">
        <v>78111.0</v>
      </c>
      <c r="B1349" s="13" t="s">
        <v>28</v>
      </c>
    </row>
    <row r="1350" spans="1:2" x14ac:dyDescent="0.25">
      <c r="A1350" s="13" t="n">
        <v>78112.0</v>
      </c>
      <c r="B1350" s="13" t="s">
        <v>28</v>
      </c>
    </row>
    <row r="1351" spans="1:2" x14ac:dyDescent="0.25">
      <c r="A1351" s="13" t="n">
        <v>78113.0</v>
      </c>
      <c r="B1351" s="13" t="s">
        <v>28</v>
      </c>
    </row>
    <row r="1352" spans="1:2" x14ac:dyDescent="0.25">
      <c r="A1352" s="13" t="n">
        <v>78114.0</v>
      </c>
      <c r="B1352" s="13" t="s">
        <v>28</v>
      </c>
    </row>
    <row r="1353" spans="1:2" x14ac:dyDescent="0.25">
      <c r="A1353" s="13" t="n">
        <v>78115.0</v>
      </c>
      <c r="B1353" s="13" t="s">
        <v>28</v>
      </c>
    </row>
    <row r="1354" spans="1:2" x14ac:dyDescent="0.25">
      <c r="A1354" s="13" t="n">
        <v>78116.0</v>
      </c>
      <c r="B1354" s="13" t="s">
        <v>28</v>
      </c>
    </row>
    <row r="1355" spans="1:2" x14ac:dyDescent="0.25">
      <c r="A1355" s="13" t="n">
        <v>78117.0</v>
      </c>
      <c r="B1355" s="13" t="s">
        <v>28</v>
      </c>
    </row>
    <row r="1356" spans="1:2" x14ac:dyDescent="0.25">
      <c r="A1356" s="13" t="n">
        <v>78118.0</v>
      </c>
      <c r="B1356" s="13" t="s">
        <v>28</v>
      </c>
    </row>
    <row r="1357" spans="1:2" x14ac:dyDescent="0.25">
      <c r="A1357" s="13" t="n">
        <v>78119.0</v>
      </c>
      <c r="B1357" s="13" t="s">
        <v>28</v>
      </c>
    </row>
    <row r="1358" spans="1:2" x14ac:dyDescent="0.25">
      <c r="A1358" s="13" t="n">
        <v>78121.0</v>
      </c>
      <c r="B1358" s="13" t="s">
        <v>28</v>
      </c>
    </row>
    <row r="1359" spans="1:2" x14ac:dyDescent="0.25">
      <c r="A1359" s="13" t="n">
        <v>78122.0</v>
      </c>
      <c r="B1359" s="13" t="s">
        <v>28</v>
      </c>
    </row>
    <row r="1360" spans="1:2" x14ac:dyDescent="0.25">
      <c r="A1360" s="13" t="n">
        <v>78123.0</v>
      </c>
      <c r="B1360" s="13" t="s">
        <v>28</v>
      </c>
    </row>
    <row r="1361" spans="1:2" x14ac:dyDescent="0.25">
      <c r="A1361" s="13" t="n">
        <v>78124.0</v>
      </c>
      <c r="B1361" s="13" t="s">
        <v>28</v>
      </c>
    </row>
    <row r="1362" spans="1:2" x14ac:dyDescent="0.25">
      <c r="A1362" s="13" t="n">
        <v>78125.0</v>
      </c>
      <c r="B1362" s="13" t="s">
        <v>28</v>
      </c>
    </row>
    <row r="1363" spans="1:2" x14ac:dyDescent="0.25">
      <c r="A1363" s="13" t="n">
        <v>78130.0</v>
      </c>
      <c r="B1363" s="13" t="s">
        <v>28</v>
      </c>
    </row>
    <row r="1364" spans="1:2" x14ac:dyDescent="0.25">
      <c r="A1364" s="13" t="n">
        <v>78131.0</v>
      </c>
      <c r="B1364" s="13" t="s">
        <v>28</v>
      </c>
    </row>
    <row r="1365" spans="1:2" x14ac:dyDescent="0.25">
      <c r="A1365" s="13" t="n">
        <v>78132.0</v>
      </c>
      <c r="B1365" s="13" t="s">
        <v>28</v>
      </c>
    </row>
    <row r="1366" spans="1:2" x14ac:dyDescent="0.25">
      <c r="A1366" s="13" t="n">
        <v>78133.0</v>
      </c>
      <c r="B1366" s="13" t="s">
        <v>28</v>
      </c>
    </row>
    <row r="1367" spans="1:2" x14ac:dyDescent="0.25">
      <c r="A1367" s="13" t="n">
        <v>78135.0</v>
      </c>
      <c r="B1367" s="13" t="s">
        <v>28</v>
      </c>
    </row>
    <row r="1368" spans="1:2" x14ac:dyDescent="0.25">
      <c r="A1368" s="13" t="n">
        <v>78140.0</v>
      </c>
      <c r="B1368" s="13" t="s">
        <v>28</v>
      </c>
    </row>
    <row r="1369" spans="1:2" x14ac:dyDescent="0.25">
      <c r="A1369" s="13" t="n">
        <v>78141.0</v>
      </c>
      <c r="B1369" s="13" t="s">
        <v>28</v>
      </c>
    </row>
    <row r="1370" spans="1:2" x14ac:dyDescent="0.25">
      <c r="A1370" s="13" t="n">
        <v>78142.0</v>
      </c>
      <c r="B1370" s="13" t="s">
        <v>28</v>
      </c>
    </row>
    <row r="1371" spans="1:2" x14ac:dyDescent="0.25">
      <c r="A1371" s="13" t="n">
        <v>78143.0</v>
      </c>
      <c r="B1371" s="13" t="s">
        <v>28</v>
      </c>
    </row>
    <row r="1372" spans="1:2" x14ac:dyDescent="0.25">
      <c r="A1372" s="13" t="n">
        <v>78144.0</v>
      </c>
      <c r="B1372" s="13" t="s">
        <v>28</v>
      </c>
    </row>
    <row r="1373" spans="1:2" x14ac:dyDescent="0.25">
      <c r="A1373" s="13" t="n">
        <v>78145.0</v>
      </c>
      <c r="B1373" s="13" t="s">
        <v>28</v>
      </c>
    </row>
    <row r="1374" spans="1:2" x14ac:dyDescent="0.25">
      <c r="A1374" s="13" t="n">
        <v>78146.0</v>
      </c>
      <c r="B1374" s="13" t="s">
        <v>28</v>
      </c>
    </row>
    <row r="1375" spans="1:2" x14ac:dyDescent="0.25">
      <c r="A1375" s="13" t="n">
        <v>78147.0</v>
      </c>
      <c r="B1375" s="13" t="s">
        <v>28</v>
      </c>
    </row>
    <row r="1376" spans="1:2" x14ac:dyDescent="0.25">
      <c r="A1376" s="13" t="n">
        <v>78148.0</v>
      </c>
      <c r="B1376" s="13" t="s">
        <v>28</v>
      </c>
    </row>
    <row r="1377" spans="1:2" x14ac:dyDescent="0.25">
      <c r="A1377" s="13" t="n">
        <v>78150.0</v>
      </c>
      <c r="B1377" s="13" t="s">
        <v>28</v>
      </c>
    </row>
    <row r="1378" spans="1:2" x14ac:dyDescent="0.25">
      <c r="A1378" s="13" t="n">
        <v>78151.0</v>
      </c>
      <c r="B1378" s="13" t="s">
        <v>28</v>
      </c>
    </row>
    <row r="1379" spans="1:2" x14ac:dyDescent="0.25">
      <c r="A1379" s="13" t="n">
        <v>78152.0</v>
      </c>
      <c r="B1379" s="13" t="s">
        <v>28</v>
      </c>
    </row>
    <row r="1380" spans="1:2" x14ac:dyDescent="0.25">
      <c r="A1380" s="13" t="n">
        <v>78154.0</v>
      </c>
      <c r="B1380" s="13" t="s">
        <v>28</v>
      </c>
    </row>
    <row r="1381" spans="1:2" x14ac:dyDescent="0.25">
      <c r="A1381" s="13" t="n">
        <v>78155.0</v>
      </c>
      <c r="B1381" s="13" t="s">
        <v>28</v>
      </c>
    </row>
    <row r="1382" spans="1:2" x14ac:dyDescent="0.25">
      <c r="A1382" s="13" t="n">
        <v>78156.0</v>
      </c>
      <c r="B1382" s="13" t="s">
        <v>28</v>
      </c>
    </row>
    <row r="1383" spans="1:2" x14ac:dyDescent="0.25">
      <c r="A1383" s="13" t="n">
        <v>78159.0</v>
      </c>
      <c r="B1383" s="13" t="s">
        <v>28</v>
      </c>
    </row>
    <row r="1384" spans="1:2" x14ac:dyDescent="0.25">
      <c r="A1384" s="13" t="n">
        <v>78160.0</v>
      </c>
      <c r="B1384" s="13" t="s">
        <v>28</v>
      </c>
    </row>
    <row r="1385" spans="1:2" x14ac:dyDescent="0.25">
      <c r="A1385" s="13" t="n">
        <v>78161.0</v>
      </c>
      <c r="B1385" s="13" t="s">
        <v>28</v>
      </c>
    </row>
    <row r="1386" spans="1:2" x14ac:dyDescent="0.25">
      <c r="A1386" s="13" t="n">
        <v>78162.0</v>
      </c>
      <c r="B1386" s="13" t="s">
        <v>28</v>
      </c>
    </row>
    <row r="1387" spans="1:2" x14ac:dyDescent="0.25">
      <c r="A1387" s="13" t="n">
        <v>78163.0</v>
      </c>
      <c r="B1387" s="13" t="s">
        <v>28</v>
      </c>
    </row>
    <row r="1388" spans="1:2" x14ac:dyDescent="0.25">
      <c r="A1388" s="13" t="n">
        <v>78164.0</v>
      </c>
      <c r="B1388" s="13" t="s">
        <v>28</v>
      </c>
    </row>
    <row r="1389" spans="1:2" x14ac:dyDescent="0.25">
      <c r="A1389" s="13" t="n">
        <v>78201.0</v>
      </c>
      <c r="B1389" s="13" t="s">
        <v>28</v>
      </c>
    </row>
    <row r="1390" spans="1:2" x14ac:dyDescent="0.25">
      <c r="A1390" s="13" t="n">
        <v>78202.0</v>
      </c>
      <c r="B1390" s="13" t="s">
        <v>28</v>
      </c>
    </row>
    <row r="1391" spans="1:2" x14ac:dyDescent="0.25">
      <c r="A1391" s="13" t="n">
        <v>78203.0</v>
      </c>
      <c r="B1391" s="13" t="s">
        <v>28</v>
      </c>
    </row>
    <row r="1392" spans="1:2" x14ac:dyDescent="0.25">
      <c r="A1392" s="13" t="n">
        <v>78204.0</v>
      </c>
      <c r="B1392" s="13" t="s">
        <v>28</v>
      </c>
    </row>
    <row r="1393" spans="1:2" x14ac:dyDescent="0.25">
      <c r="A1393" s="13" t="n">
        <v>78205.0</v>
      </c>
      <c r="B1393" s="13" t="s">
        <v>28</v>
      </c>
    </row>
    <row r="1394" spans="1:2" x14ac:dyDescent="0.25">
      <c r="A1394" s="13" t="n">
        <v>78206.0</v>
      </c>
      <c r="B1394" s="13" t="s">
        <v>28</v>
      </c>
    </row>
    <row r="1395" spans="1:2" x14ac:dyDescent="0.25">
      <c r="A1395" s="13" t="n">
        <v>78207.0</v>
      </c>
      <c r="B1395" s="13" t="s">
        <v>28</v>
      </c>
    </row>
    <row r="1396" spans="1:2" x14ac:dyDescent="0.25">
      <c r="A1396" s="13" t="n">
        <v>78208.0</v>
      </c>
      <c r="B1396" s="13" t="s">
        <v>28</v>
      </c>
    </row>
    <row r="1397" spans="1:2" x14ac:dyDescent="0.25">
      <c r="A1397" s="13" t="n">
        <v>78209.0</v>
      </c>
      <c r="B1397" s="13" t="s">
        <v>28</v>
      </c>
    </row>
    <row r="1398" spans="1:2" x14ac:dyDescent="0.25">
      <c r="A1398" s="13" t="n">
        <v>78210.0</v>
      </c>
      <c r="B1398" s="13" t="s">
        <v>28</v>
      </c>
    </row>
    <row r="1399" spans="1:2" x14ac:dyDescent="0.25">
      <c r="A1399" s="13" t="n">
        <v>78211.0</v>
      </c>
      <c r="B1399" s="13" t="s">
        <v>28</v>
      </c>
    </row>
    <row r="1400" spans="1:2" x14ac:dyDescent="0.25">
      <c r="A1400" s="13" t="n">
        <v>78212.0</v>
      </c>
      <c r="B1400" s="13" t="s">
        <v>28</v>
      </c>
    </row>
    <row r="1401" spans="1:2" x14ac:dyDescent="0.25">
      <c r="A1401" s="13" t="n">
        <v>78213.0</v>
      </c>
      <c r="B1401" s="13" t="s">
        <v>28</v>
      </c>
    </row>
    <row r="1402" spans="1:2" x14ac:dyDescent="0.25">
      <c r="A1402" s="13" t="n">
        <v>78214.0</v>
      </c>
      <c r="B1402" s="13" t="s">
        <v>28</v>
      </c>
    </row>
    <row r="1403" spans="1:2" x14ac:dyDescent="0.25">
      <c r="A1403" s="13" t="n">
        <v>78215.0</v>
      </c>
      <c r="B1403" s="13" t="s">
        <v>28</v>
      </c>
    </row>
    <row r="1404" spans="1:2" x14ac:dyDescent="0.25">
      <c r="A1404" s="13" t="n">
        <v>78216.0</v>
      </c>
      <c r="B1404" s="13" t="s">
        <v>28</v>
      </c>
    </row>
    <row r="1405" spans="1:2" x14ac:dyDescent="0.25">
      <c r="A1405" s="13" t="n">
        <v>78217.0</v>
      </c>
      <c r="B1405" s="13" t="s">
        <v>28</v>
      </c>
    </row>
    <row r="1406" spans="1:2" x14ac:dyDescent="0.25">
      <c r="A1406" s="13" t="n">
        <v>78218.0</v>
      </c>
      <c r="B1406" s="13" t="s">
        <v>28</v>
      </c>
    </row>
    <row r="1407" spans="1:2" x14ac:dyDescent="0.25">
      <c r="A1407" s="13" t="n">
        <v>78219.0</v>
      </c>
      <c r="B1407" s="13" t="s">
        <v>28</v>
      </c>
    </row>
    <row r="1408" spans="1:2" x14ac:dyDescent="0.25">
      <c r="A1408" s="13" t="n">
        <v>78220.0</v>
      </c>
      <c r="B1408" s="13" t="s">
        <v>28</v>
      </c>
    </row>
    <row r="1409" spans="1:2" x14ac:dyDescent="0.25">
      <c r="A1409" s="13" t="n">
        <v>78221.0</v>
      </c>
      <c r="B1409" s="13" t="s">
        <v>28</v>
      </c>
    </row>
    <row r="1410" spans="1:2" x14ac:dyDescent="0.25">
      <c r="A1410" s="13" t="n">
        <v>78222.0</v>
      </c>
      <c r="B1410" s="13" t="s">
        <v>28</v>
      </c>
    </row>
    <row r="1411" spans="1:2" x14ac:dyDescent="0.25">
      <c r="A1411" s="13" t="n">
        <v>78223.0</v>
      </c>
      <c r="B1411" s="13" t="s">
        <v>28</v>
      </c>
    </row>
    <row r="1412" spans="1:2" x14ac:dyDescent="0.25">
      <c r="A1412" s="13" t="n">
        <v>78224.0</v>
      </c>
      <c r="B1412" s="13" t="s">
        <v>28</v>
      </c>
    </row>
    <row r="1413" spans="1:2" x14ac:dyDescent="0.25">
      <c r="A1413" s="13" t="n">
        <v>78225.0</v>
      </c>
      <c r="B1413" s="13" t="s">
        <v>28</v>
      </c>
    </row>
    <row r="1414" spans="1:2" x14ac:dyDescent="0.25">
      <c r="A1414" s="13" t="n">
        <v>78226.0</v>
      </c>
      <c r="B1414" s="13" t="s">
        <v>28</v>
      </c>
    </row>
    <row r="1415" spans="1:2" x14ac:dyDescent="0.25">
      <c r="A1415" s="13" t="n">
        <v>78227.0</v>
      </c>
      <c r="B1415" s="13" t="s">
        <v>28</v>
      </c>
    </row>
    <row r="1416" spans="1:2" x14ac:dyDescent="0.25">
      <c r="A1416" s="13" t="n">
        <v>78228.0</v>
      </c>
      <c r="B1416" s="13" t="s">
        <v>28</v>
      </c>
    </row>
    <row r="1417" spans="1:2" x14ac:dyDescent="0.25">
      <c r="A1417" s="13" t="n">
        <v>78229.0</v>
      </c>
      <c r="B1417" s="13" t="s">
        <v>28</v>
      </c>
    </row>
    <row r="1418" spans="1:2" x14ac:dyDescent="0.25">
      <c r="A1418" s="13" t="n">
        <v>78230.0</v>
      </c>
      <c r="B1418" s="13" t="s">
        <v>28</v>
      </c>
    </row>
    <row r="1419" spans="1:2" x14ac:dyDescent="0.25">
      <c r="A1419" s="13" t="n">
        <v>78231.0</v>
      </c>
      <c r="B1419" s="13" t="s">
        <v>28</v>
      </c>
    </row>
    <row r="1420" spans="1:2" x14ac:dyDescent="0.25">
      <c r="A1420" s="13" t="n">
        <v>78232.0</v>
      </c>
      <c r="B1420" s="13" t="s">
        <v>28</v>
      </c>
    </row>
    <row r="1421" spans="1:2" x14ac:dyDescent="0.25">
      <c r="A1421" s="13" t="n">
        <v>78233.0</v>
      </c>
      <c r="B1421" s="13" t="s">
        <v>28</v>
      </c>
    </row>
    <row r="1422" spans="1:2" x14ac:dyDescent="0.25">
      <c r="A1422" s="13" t="n">
        <v>78234.0</v>
      </c>
      <c r="B1422" s="13" t="s">
        <v>28</v>
      </c>
    </row>
    <row r="1423" spans="1:2" x14ac:dyDescent="0.25">
      <c r="A1423" s="13" t="n">
        <v>78235.0</v>
      </c>
      <c r="B1423" s="13" t="s">
        <v>28</v>
      </c>
    </row>
    <row r="1424" spans="1:2" x14ac:dyDescent="0.25">
      <c r="A1424" s="13" t="n">
        <v>78236.0</v>
      </c>
      <c r="B1424" s="13" t="s">
        <v>28</v>
      </c>
    </row>
    <row r="1425" spans="1:2" x14ac:dyDescent="0.25">
      <c r="A1425" s="13" t="n">
        <v>78237.0</v>
      </c>
      <c r="B1425" s="13" t="s">
        <v>28</v>
      </c>
    </row>
    <row r="1426" spans="1:2" x14ac:dyDescent="0.25">
      <c r="A1426" s="13" t="n">
        <v>78238.0</v>
      </c>
      <c r="B1426" s="13" t="s">
        <v>28</v>
      </c>
    </row>
    <row r="1427" spans="1:2" x14ac:dyDescent="0.25">
      <c r="A1427" s="13" t="n">
        <v>78239.0</v>
      </c>
      <c r="B1427" s="13" t="s">
        <v>28</v>
      </c>
    </row>
    <row r="1428" spans="1:2" x14ac:dyDescent="0.25">
      <c r="A1428" s="13" t="n">
        <v>78240.0</v>
      </c>
      <c r="B1428" s="13" t="s">
        <v>28</v>
      </c>
    </row>
    <row r="1429" spans="1:2" x14ac:dyDescent="0.25">
      <c r="A1429" s="13" t="n">
        <v>78241.0</v>
      </c>
      <c r="B1429" s="13" t="s">
        <v>28</v>
      </c>
    </row>
    <row r="1430" spans="1:2" x14ac:dyDescent="0.25">
      <c r="A1430" s="13" t="n">
        <v>78242.0</v>
      </c>
      <c r="B1430" s="13" t="s">
        <v>28</v>
      </c>
    </row>
    <row r="1431" spans="1:2" x14ac:dyDescent="0.25">
      <c r="A1431" s="13" t="n">
        <v>78243.0</v>
      </c>
      <c r="B1431" s="13" t="s">
        <v>28</v>
      </c>
    </row>
    <row r="1432" spans="1:2" x14ac:dyDescent="0.25">
      <c r="A1432" s="13" t="n">
        <v>78244.0</v>
      </c>
      <c r="B1432" s="13" t="s">
        <v>28</v>
      </c>
    </row>
    <row r="1433" spans="1:2" x14ac:dyDescent="0.25">
      <c r="A1433" s="13" t="n">
        <v>78245.0</v>
      </c>
      <c r="B1433" s="13" t="s">
        <v>28</v>
      </c>
    </row>
    <row r="1434" spans="1:2" x14ac:dyDescent="0.25">
      <c r="A1434" s="13" t="n">
        <v>78246.0</v>
      </c>
      <c r="B1434" s="13" t="s">
        <v>28</v>
      </c>
    </row>
    <row r="1435" spans="1:2" x14ac:dyDescent="0.25">
      <c r="A1435" s="13" t="n">
        <v>78247.0</v>
      </c>
      <c r="B1435" s="13" t="s">
        <v>28</v>
      </c>
    </row>
    <row r="1436" spans="1:2" x14ac:dyDescent="0.25">
      <c r="A1436" s="13" t="n">
        <v>78248.0</v>
      </c>
      <c r="B1436" s="13" t="s">
        <v>28</v>
      </c>
    </row>
    <row r="1437" spans="1:2" x14ac:dyDescent="0.25">
      <c r="A1437" s="13" t="n">
        <v>78249.0</v>
      </c>
      <c r="B1437" s="13" t="s">
        <v>28</v>
      </c>
    </row>
    <row r="1438" spans="1:2" x14ac:dyDescent="0.25">
      <c r="A1438" s="13" t="n">
        <v>78250.0</v>
      </c>
      <c r="B1438" s="13" t="s">
        <v>28</v>
      </c>
    </row>
    <row r="1439" spans="1:2" x14ac:dyDescent="0.25">
      <c r="A1439" s="13" t="n">
        <v>78251.0</v>
      </c>
      <c r="B1439" s="13" t="s">
        <v>28</v>
      </c>
    </row>
    <row r="1440" spans="1:2" x14ac:dyDescent="0.25">
      <c r="A1440" s="13" t="n">
        <v>78252.0</v>
      </c>
      <c r="B1440" s="13" t="s">
        <v>28</v>
      </c>
    </row>
    <row r="1441" spans="1:2" x14ac:dyDescent="0.25">
      <c r="A1441" s="13" t="n">
        <v>78253.0</v>
      </c>
      <c r="B1441" s="13" t="s">
        <v>28</v>
      </c>
    </row>
    <row r="1442" spans="1:2" x14ac:dyDescent="0.25">
      <c r="A1442" s="13" t="n">
        <v>78254.0</v>
      </c>
      <c r="B1442" s="13" t="s">
        <v>28</v>
      </c>
    </row>
    <row r="1443" spans="1:2" x14ac:dyDescent="0.25">
      <c r="A1443" s="13" t="n">
        <v>78255.0</v>
      </c>
      <c r="B1443" s="13" t="s">
        <v>28</v>
      </c>
    </row>
    <row r="1444" spans="1:2" x14ac:dyDescent="0.25">
      <c r="A1444" s="13" t="n">
        <v>78256.0</v>
      </c>
      <c r="B1444" s="13" t="s">
        <v>28</v>
      </c>
    </row>
    <row r="1445" spans="1:2" x14ac:dyDescent="0.25">
      <c r="A1445" s="13" t="n">
        <v>78257.0</v>
      </c>
      <c r="B1445" s="13" t="s">
        <v>28</v>
      </c>
    </row>
    <row r="1446" spans="1:2" x14ac:dyDescent="0.25">
      <c r="A1446" s="13" t="n">
        <v>78258.0</v>
      </c>
      <c r="B1446" s="13" t="s">
        <v>28</v>
      </c>
    </row>
    <row r="1447" spans="1:2" x14ac:dyDescent="0.25">
      <c r="A1447" s="13" t="n">
        <v>78259.0</v>
      </c>
      <c r="B1447" s="13" t="s">
        <v>28</v>
      </c>
    </row>
    <row r="1448" spans="1:2" x14ac:dyDescent="0.25">
      <c r="A1448" s="13" t="n">
        <v>78260.0</v>
      </c>
      <c r="B1448" s="13" t="s">
        <v>28</v>
      </c>
    </row>
    <row r="1449" spans="1:2" x14ac:dyDescent="0.25">
      <c r="A1449" s="13" t="n">
        <v>78261.0</v>
      </c>
      <c r="B1449" s="13" t="s">
        <v>28</v>
      </c>
    </row>
    <row r="1450" spans="1:2" x14ac:dyDescent="0.25">
      <c r="A1450" s="13" t="n">
        <v>78262.0</v>
      </c>
      <c r="B1450" s="13" t="s">
        <v>28</v>
      </c>
    </row>
    <row r="1451" spans="1:2" x14ac:dyDescent="0.25">
      <c r="A1451" s="13" t="n">
        <v>78263.0</v>
      </c>
      <c r="B1451" s="13" t="s">
        <v>28</v>
      </c>
    </row>
    <row r="1452" spans="1:2" x14ac:dyDescent="0.25">
      <c r="A1452" s="13" t="n">
        <v>78264.0</v>
      </c>
      <c r="B1452" s="13" t="s">
        <v>28</v>
      </c>
    </row>
    <row r="1453" spans="1:2" x14ac:dyDescent="0.25">
      <c r="A1453" s="13" t="n">
        <v>78265.0</v>
      </c>
      <c r="B1453" s="13" t="s">
        <v>28</v>
      </c>
    </row>
    <row r="1454" spans="1:2" x14ac:dyDescent="0.25">
      <c r="A1454" s="13" t="n">
        <v>78266.0</v>
      </c>
      <c r="B1454" s="13" t="s">
        <v>28</v>
      </c>
    </row>
    <row r="1455" spans="1:2" x14ac:dyDescent="0.25">
      <c r="A1455" s="13" t="n">
        <v>78268.0</v>
      </c>
      <c r="B1455" s="13" t="s">
        <v>28</v>
      </c>
    </row>
    <row r="1456" spans="1:2" x14ac:dyDescent="0.25">
      <c r="A1456" s="13" t="n">
        <v>78269.0</v>
      </c>
      <c r="B1456" s="13" t="s">
        <v>28</v>
      </c>
    </row>
    <row r="1457" spans="1:2" x14ac:dyDescent="0.25">
      <c r="A1457" s="13" t="n">
        <v>78270.0</v>
      </c>
      <c r="B1457" s="13" t="s">
        <v>28</v>
      </c>
    </row>
    <row r="1458" spans="1:2" x14ac:dyDescent="0.25">
      <c r="A1458" s="13" t="n">
        <v>78275.0</v>
      </c>
      <c r="B1458" s="13" t="s">
        <v>28</v>
      </c>
    </row>
    <row r="1459" spans="1:2" x14ac:dyDescent="0.25">
      <c r="A1459" s="13" t="n">
        <v>78278.0</v>
      </c>
      <c r="B1459" s="13" t="s">
        <v>28</v>
      </c>
    </row>
    <row r="1460" spans="1:2" x14ac:dyDescent="0.25">
      <c r="A1460" s="13" t="n">
        <v>78279.0</v>
      </c>
      <c r="B1460" s="13" t="s">
        <v>28</v>
      </c>
    </row>
    <row r="1461" spans="1:2" x14ac:dyDescent="0.25">
      <c r="A1461" s="13" t="n">
        <v>78280.0</v>
      </c>
      <c r="B1461" s="13" t="s">
        <v>28</v>
      </c>
    </row>
    <row r="1462" spans="1:2" x14ac:dyDescent="0.25">
      <c r="A1462" s="13" t="n">
        <v>78283.0</v>
      </c>
      <c r="B1462" s="13" t="s">
        <v>28</v>
      </c>
    </row>
    <row r="1463" spans="1:2" x14ac:dyDescent="0.25">
      <c r="A1463" s="13" t="n">
        <v>78284.0</v>
      </c>
      <c r="B1463" s="13" t="s">
        <v>28</v>
      </c>
    </row>
    <row r="1464" spans="1:2" x14ac:dyDescent="0.25">
      <c r="A1464" s="13" t="n">
        <v>78285.0</v>
      </c>
      <c r="B1464" s="13" t="s">
        <v>28</v>
      </c>
    </row>
    <row r="1465" spans="1:2" x14ac:dyDescent="0.25">
      <c r="A1465" s="13" t="n">
        <v>78286.0</v>
      </c>
      <c r="B1465" s="13" t="s">
        <v>28</v>
      </c>
    </row>
    <row r="1466" spans="1:2" x14ac:dyDescent="0.25">
      <c r="A1466" s="13" t="n">
        <v>78287.0</v>
      </c>
      <c r="B1466" s="13" t="s">
        <v>28</v>
      </c>
    </row>
    <row r="1467" spans="1:2" x14ac:dyDescent="0.25">
      <c r="A1467" s="13" t="n">
        <v>78288.0</v>
      </c>
      <c r="B1467" s="13" t="s">
        <v>28</v>
      </c>
    </row>
    <row r="1468" spans="1:2" x14ac:dyDescent="0.25">
      <c r="A1468" s="13" t="n">
        <v>78289.0</v>
      </c>
      <c r="B1468" s="13" t="s">
        <v>28</v>
      </c>
    </row>
    <row r="1469" spans="1:2" x14ac:dyDescent="0.25">
      <c r="A1469" s="13" t="n">
        <v>78291.0</v>
      </c>
      <c r="B1469" s="13" t="s">
        <v>28</v>
      </c>
    </row>
    <row r="1470" spans="1:2" x14ac:dyDescent="0.25">
      <c r="A1470" s="13" t="n">
        <v>78292.0</v>
      </c>
      <c r="B1470" s="13" t="s">
        <v>28</v>
      </c>
    </row>
    <row r="1471" spans="1:2" x14ac:dyDescent="0.25">
      <c r="A1471" s="13" t="n">
        <v>78293.0</v>
      </c>
      <c r="B1471" s="13" t="s">
        <v>28</v>
      </c>
    </row>
    <row r="1472" spans="1:2" x14ac:dyDescent="0.25">
      <c r="A1472" s="13" t="n">
        <v>78294.0</v>
      </c>
      <c r="B1472" s="13" t="s">
        <v>28</v>
      </c>
    </row>
    <row r="1473" spans="1:2" x14ac:dyDescent="0.25">
      <c r="A1473" s="13" t="n">
        <v>78295.0</v>
      </c>
      <c r="B1473" s="13" t="s">
        <v>28</v>
      </c>
    </row>
    <row r="1474" spans="1:2" x14ac:dyDescent="0.25">
      <c r="A1474" s="13" t="n">
        <v>78296.0</v>
      </c>
      <c r="B1474" s="13" t="s">
        <v>28</v>
      </c>
    </row>
    <row r="1475" spans="1:2" x14ac:dyDescent="0.25">
      <c r="A1475" s="13" t="n">
        <v>78297.0</v>
      </c>
      <c r="B1475" s="13" t="s">
        <v>28</v>
      </c>
    </row>
    <row r="1476" spans="1:2" x14ac:dyDescent="0.25">
      <c r="A1476" s="13" t="n">
        <v>78298.0</v>
      </c>
      <c r="B1476" s="13" t="s">
        <v>28</v>
      </c>
    </row>
    <row r="1477" spans="1:2" x14ac:dyDescent="0.25">
      <c r="A1477" s="13" t="n">
        <v>78299.0</v>
      </c>
      <c r="B1477" s="13" t="s">
        <v>28</v>
      </c>
    </row>
    <row r="1478" spans="1:2" x14ac:dyDescent="0.25">
      <c r="A1478" s="13" t="n">
        <v>78330.0</v>
      </c>
      <c r="B1478" s="13" t="s">
        <v>28</v>
      </c>
    </row>
    <row r="1479" spans="1:2" x14ac:dyDescent="0.25">
      <c r="A1479" s="13" t="n">
        <v>78332.0</v>
      </c>
      <c r="B1479" s="13" t="s">
        <v>28</v>
      </c>
    </row>
    <row r="1480" spans="1:2" x14ac:dyDescent="0.25">
      <c r="A1480" s="13" t="n">
        <v>78333.0</v>
      </c>
      <c r="B1480" s="13" t="s">
        <v>28</v>
      </c>
    </row>
    <row r="1481" spans="1:2" x14ac:dyDescent="0.25">
      <c r="A1481" s="13" t="n">
        <v>78335.0</v>
      </c>
      <c r="B1481" s="13" t="s">
        <v>28</v>
      </c>
    </row>
    <row r="1482" spans="1:2" x14ac:dyDescent="0.25">
      <c r="A1482" s="13" t="n">
        <v>78336.0</v>
      </c>
      <c r="B1482" s="13" t="s">
        <v>28</v>
      </c>
    </row>
    <row r="1483" spans="1:2" x14ac:dyDescent="0.25">
      <c r="A1483" s="13" t="n">
        <v>78338.0</v>
      </c>
      <c r="B1483" s="13" t="s">
        <v>28</v>
      </c>
    </row>
    <row r="1484" spans="1:2" x14ac:dyDescent="0.25">
      <c r="A1484" s="13" t="n">
        <v>78339.0</v>
      </c>
      <c r="B1484" s="13" t="s">
        <v>28</v>
      </c>
    </row>
    <row r="1485" spans="1:2" x14ac:dyDescent="0.25">
      <c r="A1485" s="13" t="n">
        <v>78340.0</v>
      </c>
      <c r="B1485" s="13" t="s">
        <v>28</v>
      </c>
    </row>
    <row r="1486" spans="1:2" x14ac:dyDescent="0.25">
      <c r="A1486" s="13" t="n">
        <v>78341.0</v>
      </c>
      <c r="B1486" s="13" t="s">
        <v>28</v>
      </c>
    </row>
    <row r="1487" spans="1:2" x14ac:dyDescent="0.25">
      <c r="A1487" s="13" t="n">
        <v>78342.0</v>
      </c>
      <c r="B1487" s="13" t="s">
        <v>28</v>
      </c>
    </row>
    <row r="1488" spans="1:2" x14ac:dyDescent="0.25">
      <c r="A1488" s="13" t="n">
        <v>78343.0</v>
      </c>
      <c r="B1488" s="13" t="s">
        <v>28</v>
      </c>
    </row>
    <row r="1489" spans="1:2" x14ac:dyDescent="0.25">
      <c r="A1489" s="13" t="n">
        <v>78344.0</v>
      </c>
      <c r="B1489" s="13" t="s">
        <v>28</v>
      </c>
    </row>
    <row r="1490" spans="1:2" x14ac:dyDescent="0.25">
      <c r="A1490" s="13" t="n">
        <v>78347.0</v>
      </c>
      <c r="B1490" s="13" t="s">
        <v>28</v>
      </c>
    </row>
    <row r="1491" spans="1:2" x14ac:dyDescent="0.25">
      <c r="A1491" s="13" t="n">
        <v>78349.0</v>
      </c>
      <c r="B1491" s="13" t="s">
        <v>28</v>
      </c>
    </row>
    <row r="1492" spans="1:2" x14ac:dyDescent="0.25">
      <c r="A1492" s="13" t="n">
        <v>78350.0</v>
      </c>
      <c r="B1492" s="13" t="s">
        <v>28</v>
      </c>
    </row>
    <row r="1493" spans="1:2" x14ac:dyDescent="0.25">
      <c r="A1493" s="13" t="n">
        <v>78351.0</v>
      </c>
      <c r="B1493" s="13" t="s">
        <v>28</v>
      </c>
    </row>
    <row r="1494" spans="1:2" x14ac:dyDescent="0.25">
      <c r="A1494" s="13" t="n">
        <v>78352.0</v>
      </c>
      <c r="B1494" s="13" t="s">
        <v>28</v>
      </c>
    </row>
    <row r="1495" spans="1:2" x14ac:dyDescent="0.25">
      <c r="A1495" s="13" t="n">
        <v>78353.0</v>
      </c>
      <c r="B1495" s="13" t="s">
        <v>28</v>
      </c>
    </row>
    <row r="1496" spans="1:2" x14ac:dyDescent="0.25">
      <c r="A1496" s="13" t="n">
        <v>78355.0</v>
      </c>
      <c r="B1496" s="13" t="s">
        <v>28</v>
      </c>
    </row>
    <row r="1497" spans="1:2" x14ac:dyDescent="0.25">
      <c r="A1497" s="13" t="n">
        <v>78357.0</v>
      </c>
      <c r="B1497" s="13" t="s">
        <v>28</v>
      </c>
    </row>
    <row r="1498" spans="1:2" x14ac:dyDescent="0.25">
      <c r="A1498" s="13" t="n">
        <v>78358.0</v>
      </c>
      <c r="B1498" s="13" t="s">
        <v>28</v>
      </c>
    </row>
    <row r="1499" spans="1:2" x14ac:dyDescent="0.25">
      <c r="A1499" s="13" t="n">
        <v>78359.0</v>
      </c>
      <c r="B1499" s="13" t="s">
        <v>28</v>
      </c>
    </row>
    <row r="1500" spans="1:2" x14ac:dyDescent="0.25">
      <c r="A1500" s="13" t="n">
        <v>78360.0</v>
      </c>
      <c r="B1500" s="13" t="s">
        <v>28</v>
      </c>
    </row>
    <row r="1501" spans="1:2" x14ac:dyDescent="0.25">
      <c r="A1501" s="13" t="n">
        <v>78361.0</v>
      </c>
      <c r="B1501" s="13" t="s">
        <v>28</v>
      </c>
    </row>
    <row r="1502" spans="1:2" x14ac:dyDescent="0.25">
      <c r="A1502" s="13" t="n">
        <v>78362.0</v>
      </c>
      <c r="B1502" s="13" t="s">
        <v>28</v>
      </c>
    </row>
    <row r="1503" spans="1:2" x14ac:dyDescent="0.25">
      <c r="A1503" s="13" t="n">
        <v>78363.0</v>
      </c>
      <c r="B1503" s="13" t="s">
        <v>28</v>
      </c>
    </row>
    <row r="1504" spans="1:2" x14ac:dyDescent="0.25">
      <c r="A1504" s="13" t="n">
        <v>78364.0</v>
      </c>
      <c r="B1504" s="13" t="s">
        <v>28</v>
      </c>
    </row>
    <row r="1505" spans="1:2" x14ac:dyDescent="0.25">
      <c r="A1505" s="13" t="n">
        <v>78368.0</v>
      </c>
      <c r="B1505" s="13" t="s">
        <v>28</v>
      </c>
    </row>
    <row r="1506" spans="1:2" x14ac:dyDescent="0.25">
      <c r="A1506" s="13" t="n">
        <v>78369.0</v>
      </c>
      <c r="B1506" s="13" t="s">
        <v>28</v>
      </c>
    </row>
    <row r="1507" spans="1:2" x14ac:dyDescent="0.25">
      <c r="A1507" s="13" t="n">
        <v>78370.0</v>
      </c>
      <c r="B1507" s="13" t="s">
        <v>28</v>
      </c>
    </row>
    <row r="1508" spans="1:2" x14ac:dyDescent="0.25">
      <c r="A1508" s="13" t="n">
        <v>78371.0</v>
      </c>
      <c r="B1508" s="13" t="s">
        <v>28</v>
      </c>
    </row>
    <row r="1509" spans="1:2" x14ac:dyDescent="0.25">
      <c r="A1509" s="13" t="n">
        <v>78372.0</v>
      </c>
      <c r="B1509" s="13" t="s">
        <v>28</v>
      </c>
    </row>
    <row r="1510" spans="1:2" x14ac:dyDescent="0.25">
      <c r="A1510" s="13" t="n">
        <v>78373.0</v>
      </c>
      <c r="B1510" s="13" t="s">
        <v>28</v>
      </c>
    </row>
    <row r="1511" spans="1:2" x14ac:dyDescent="0.25">
      <c r="A1511" s="13" t="n">
        <v>78374.0</v>
      </c>
      <c r="B1511" s="13" t="s">
        <v>28</v>
      </c>
    </row>
    <row r="1512" spans="1:2" x14ac:dyDescent="0.25">
      <c r="A1512" s="13" t="n">
        <v>78375.0</v>
      </c>
      <c r="B1512" s="13" t="s">
        <v>28</v>
      </c>
    </row>
    <row r="1513" spans="1:2" x14ac:dyDescent="0.25">
      <c r="A1513" s="13" t="n">
        <v>78376.0</v>
      </c>
      <c r="B1513" s="13" t="s">
        <v>28</v>
      </c>
    </row>
    <row r="1514" spans="1:2" x14ac:dyDescent="0.25">
      <c r="A1514" s="13" t="n">
        <v>78377.0</v>
      </c>
      <c r="B1514" s="13" t="s">
        <v>28</v>
      </c>
    </row>
    <row r="1515" spans="1:2" x14ac:dyDescent="0.25">
      <c r="A1515" s="13" t="n">
        <v>78379.0</v>
      </c>
      <c r="B1515" s="13" t="s">
        <v>28</v>
      </c>
    </row>
    <row r="1516" spans="1:2" x14ac:dyDescent="0.25">
      <c r="A1516" s="13" t="n">
        <v>78380.0</v>
      </c>
      <c r="B1516" s="13" t="s">
        <v>28</v>
      </c>
    </row>
    <row r="1517" spans="1:2" x14ac:dyDescent="0.25">
      <c r="A1517" s="13" t="n">
        <v>78381.0</v>
      </c>
      <c r="B1517" s="13" t="s">
        <v>28</v>
      </c>
    </row>
    <row r="1518" spans="1:2" x14ac:dyDescent="0.25">
      <c r="A1518" s="13" t="n">
        <v>78382.0</v>
      </c>
      <c r="B1518" s="13" t="s">
        <v>28</v>
      </c>
    </row>
    <row r="1519" spans="1:2" x14ac:dyDescent="0.25">
      <c r="A1519" s="13" t="n">
        <v>78383.0</v>
      </c>
      <c r="B1519" s="13" t="s">
        <v>28</v>
      </c>
    </row>
    <row r="1520" spans="1:2" x14ac:dyDescent="0.25">
      <c r="A1520" s="13" t="n">
        <v>78384.0</v>
      </c>
      <c r="B1520" s="13" t="s">
        <v>28</v>
      </c>
    </row>
    <row r="1521" spans="1:2" x14ac:dyDescent="0.25">
      <c r="A1521" s="13" t="n">
        <v>78385.0</v>
      </c>
      <c r="B1521" s="13" t="s">
        <v>28</v>
      </c>
    </row>
    <row r="1522" spans="1:2" x14ac:dyDescent="0.25">
      <c r="A1522" s="13" t="n">
        <v>78387.0</v>
      </c>
      <c r="B1522" s="13" t="s">
        <v>28</v>
      </c>
    </row>
    <row r="1523" spans="1:2" x14ac:dyDescent="0.25">
      <c r="A1523" s="13" t="n">
        <v>78389.0</v>
      </c>
      <c r="B1523" s="13" t="s">
        <v>28</v>
      </c>
    </row>
    <row r="1524" spans="1:2" x14ac:dyDescent="0.25">
      <c r="A1524" s="13" t="n">
        <v>78390.0</v>
      </c>
      <c r="B1524" s="13" t="s">
        <v>28</v>
      </c>
    </row>
    <row r="1525" spans="1:2" x14ac:dyDescent="0.25">
      <c r="A1525" s="13" t="n">
        <v>78391.0</v>
      </c>
      <c r="B1525" s="13" t="s">
        <v>28</v>
      </c>
    </row>
    <row r="1526" spans="1:2" x14ac:dyDescent="0.25">
      <c r="A1526" s="13" t="n">
        <v>78393.0</v>
      </c>
      <c r="B1526" s="13" t="s">
        <v>28</v>
      </c>
    </row>
    <row r="1527" spans="1:2" x14ac:dyDescent="0.25">
      <c r="A1527" s="13" t="n">
        <v>78401.0</v>
      </c>
      <c r="B1527" s="13" t="s">
        <v>28</v>
      </c>
    </row>
    <row r="1528" spans="1:2" x14ac:dyDescent="0.25">
      <c r="A1528" s="13" t="n">
        <v>78402.0</v>
      </c>
      <c r="B1528" s="13" t="s">
        <v>28</v>
      </c>
    </row>
    <row r="1529" spans="1:2" x14ac:dyDescent="0.25">
      <c r="A1529" s="13" t="n">
        <v>78403.0</v>
      </c>
      <c r="B1529" s="13" t="s">
        <v>28</v>
      </c>
    </row>
    <row r="1530" spans="1:2" x14ac:dyDescent="0.25">
      <c r="A1530" s="13" t="n">
        <v>78404.0</v>
      </c>
      <c r="B1530" s="13" t="s">
        <v>28</v>
      </c>
    </row>
    <row r="1531" spans="1:2" x14ac:dyDescent="0.25">
      <c r="A1531" s="13" t="n">
        <v>78405.0</v>
      </c>
      <c r="B1531" s="13" t="s">
        <v>28</v>
      </c>
    </row>
    <row r="1532" spans="1:2" x14ac:dyDescent="0.25">
      <c r="A1532" s="13" t="n">
        <v>78406.0</v>
      </c>
      <c r="B1532" s="13" t="s">
        <v>28</v>
      </c>
    </row>
    <row r="1533" spans="1:2" x14ac:dyDescent="0.25">
      <c r="A1533" s="13" t="n">
        <v>78407.0</v>
      </c>
      <c r="B1533" s="13" t="s">
        <v>28</v>
      </c>
    </row>
    <row r="1534" spans="1:2" x14ac:dyDescent="0.25">
      <c r="A1534" s="13" t="n">
        <v>78408.0</v>
      </c>
      <c r="B1534" s="13" t="s">
        <v>28</v>
      </c>
    </row>
    <row r="1535" spans="1:2" x14ac:dyDescent="0.25">
      <c r="A1535" s="13" t="n">
        <v>78409.0</v>
      </c>
      <c r="B1535" s="13" t="s">
        <v>28</v>
      </c>
    </row>
    <row r="1536" spans="1:2" x14ac:dyDescent="0.25">
      <c r="A1536" s="13" t="n">
        <v>78410.0</v>
      </c>
      <c r="B1536" s="13" t="s">
        <v>28</v>
      </c>
    </row>
    <row r="1537" spans="1:2" x14ac:dyDescent="0.25">
      <c r="A1537" s="13" t="n">
        <v>78411.0</v>
      </c>
      <c r="B1537" s="13" t="s">
        <v>28</v>
      </c>
    </row>
    <row r="1538" spans="1:2" x14ac:dyDescent="0.25">
      <c r="A1538" s="13" t="n">
        <v>78412.0</v>
      </c>
      <c r="B1538" s="13" t="s">
        <v>28</v>
      </c>
    </row>
    <row r="1539" spans="1:2" x14ac:dyDescent="0.25">
      <c r="A1539" s="13" t="n">
        <v>78413.0</v>
      </c>
      <c r="B1539" s="13" t="s">
        <v>28</v>
      </c>
    </row>
    <row r="1540" spans="1:2" x14ac:dyDescent="0.25">
      <c r="A1540" s="13" t="n">
        <v>78414.0</v>
      </c>
      <c r="B1540" s="13" t="s">
        <v>28</v>
      </c>
    </row>
    <row r="1541" spans="1:2" x14ac:dyDescent="0.25">
      <c r="A1541" s="13" t="n">
        <v>78415.0</v>
      </c>
      <c r="B1541" s="13" t="s">
        <v>28</v>
      </c>
    </row>
    <row r="1542" spans="1:2" x14ac:dyDescent="0.25">
      <c r="A1542" s="13" t="n">
        <v>78416.0</v>
      </c>
      <c r="B1542" s="13" t="s">
        <v>28</v>
      </c>
    </row>
    <row r="1543" spans="1:2" x14ac:dyDescent="0.25">
      <c r="A1543" s="13" t="n">
        <v>78417.0</v>
      </c>
      <c r="B1543" s="13" t="s">
        <v>28</v>
      </c>
    </row>
    <row r="1544" spans="1:2" x14ac:dyDescent="0.25">
      <c r="A1544" s="13" t="n">
        <v>78418.0</v>
      </c>
      <c r="B1544" s="13" t="s">
        <v>28</v>
      </c>
    </row>
    <row r="1545" spans="1:2" x14ac:dyDescent="0.25">
      <c r="A1545" s="13" t="n">
        <v>78419.0</v>
      </c>
      <c r="B1545" s="13" t="s">
        <v>28</v>
      </c>
    </row>
    <row r="1546" spans="1:2" x14ac:dyDescent="0.25">
      <c r="A1546" s="13" t="n">
        <v>78426.0</v>
      </c>
      <c r="B1546" s="13" t="s">
        <v>28</v>
      </c>
    </row>
    <row r="1547" spans="1:2" x14ac:dyDescent="0.25">
      <c r="A1547" s="13" t="n">
        <v>78427.0</v>
      </c>
      <c r="B1547" s="13" t="s">
        <v>28</v>
      </c>
    </row>
    <row r="1548" spans="1:2" x14ac:dyDescent="0.25">
      <c r="A1548" s="13" t="n">
        <v>78460.0</v>
      </c>
      <c r="B1548" s="13" t="s">
        <v>28</v>
      </c>
    </row>
    <row r="1549" spans="1:2" x14ac:dyDescent="0.25">
      <c r="A1549" s="13" t="n">
        <v>78461.0</v>
      </c>
      <c r="B1549" s="13" t="s">
        <v>28</v>
      </c>
    </row>
    <row r="1550" spans="1:2" x14ac:dyDescent="0.25">
      <c r="A1550" s="13" t="n">
        <v>78463.0</v>
      </c>
      <c r="B1550" s="13" t="s">
        <v>28</v>
      </c>
    </row>
    <row r="1551" spans="1:2" x14ac:dyDescent="0.25">
      <c r="A1551" s="13" t="n">
        <v>78465.0</v>
      </c>
      <c r="B1551" s="13" t="s">
        <v>28</v>
      </c>
    </row>
    <row r="1552" spans="1:2" x14ac:dyDescent="0.25">
      <c r="A1552" s="13" t="n">
        <v>78466.0</v>
      </c>
      <c r="B1552" s="13" t="s">
        <v>28</v>
      </c>
    </row>
    <row r="1553" spans="1:2" x14ac:dyDescent="0.25">
      <c r="A1553" s="13" t="n">
        <v>78467.0</v>
      </c>
      <c r="B1553" s="13" t="s">
        <v>28</v>
      </c>
    </row>
    <row r="1554" spans="1:2" x14ac:dyDescent="0.25">
      <c r="A1554" s="13" t="n">
        <v>78468.0</v>
      </c>
      <c r="B1554" s="13" t="s">
        <v>28</v>
      </c>
    </row>
    <row r="1555" spans="1:2" x14ac:dyDescent="0.25">
      <c r="A1555" s="13" t="n">
        <v>78469.0</v>
      </c>
      <c r="B1555" s="13" t="s">
        <v>28</v>
      </c>
    </row>
    <row r="1556" spans="1:2" x14ac:dyDescent="0.25">
      <c r="A1556" s="13" t="n">
        <v>78470.0</v>
      </c>
      <c r="B1556" s="13" t="s">
        <v>28</v>
      </c>
    </row>
    <row r="1557" spans="1:2" x14ac:dyDescent="0.25">
      <c r="A1557" s="13" t="n">
        <v>78471.0</v>
      </c>
      <c r="B1557" s="13" t="s">
        <v>28</v>
      </c>
    </row>
    <row r="1558" spans="1:2" x14ac:dyDescent="0.25">
      <c r="A1558" s="13" t="n">
        <v>78472.0</v>
      </c>
      <c r="B1558" s="13" t="s">
        <v>28</v>
      </c>
    </row>
    <row r="1559" spans="1:2" x14ac:dyDescent="0.25">
      <c r="A1559" s="13" t="n">
        <v>78473.0</v>
      </c>
      <c r="B1559" s="13" t="s">
        <v>28</v>
      </c>
    </row>
    <row r="1560" spans="1:2" x14ac:dyDescent="0.25">
      <c r="A1560" s="13" t="n">
        <v>78474.0</v>
      </c>
      <c r="B1560" s="13" t="s">
        <v>28</v>
      </c>
    </row>
    <row r="1561" spans="1:2" x14ac:dyDescent="0.25">
      <c r="A1561" s="13" t="n">
        <v>78475.0</v>
      </c>
      <c r="B1561" s="13" t="s">
        <v>28</v>
      </c>
    </row>
    <row r="1562" spans="1:2" x14ac:dyDescent="0.25">
      <c r="A1562" s="13" t="n">
        <v>78476.0</v>
      </c>
      <c r="B1562" s="13" t="s">
        <v>28</v>
      </c>
    </row>
    <row r="1563" spans="1:2" x14ac:dyDescent="0.25">
      <c r="A1563" s="13" t="n">
        <v>78477.0</v>
      </c>
      <c r="B1563" s="13" t="s">
        <v>28</v>
      </c>
    </row>
    <row r="1564" spans="1:2" x14ac:dyDescent="0.25">
      <c r="A1564" s="13" t="n">
        <v>78478.0</v>
      </c>
      <c r="B1564" s="13" t="s">
        <v>28</v>
      </c>
    </row>
    <row r="1565" spans="1:2" x14ac:dyDescent="0.25">
      <c r="A1565" s="13" t="n">
        <v>78480.0</v>
      </c>
      <c r="B1565" s="13" t="s">
        <v>28</v>
      </c>
    </row>
    <row r="1566" spans="1:2" x14ac:dyDescent="0.25">
      <c r="A1566" s="13" t="n">
        <v>78501.0</v>
      </c>
      <c r="B1566" s="13" t="s">
        <v>28</v>
      </c>
    </row>
    <row r="1567" spans="1:2" x14ac:dyDescent="0.25">
      <c r="A1567" s="13" t="n">
        <v>78502.0</v>
      </c>
      <c r="B1567" s="13" t="s">
        <v>28</v>
      </c>
    </row>
    <row r="1568" spans="1:2" x14ac:dyDescent="0.25">
      <c r="A1568" s="13" t="n">
        <v>78503.0</v>
      </c>
      <c r="B1568" s="13" t="s">
        <v>28</v>
      </c>
    </row>
    <row r="1569" spans="1:2" x14ac:dyDescent="0.25">
      <c r="A1569" s="13" t="n">
        <v>78504.0</v>
      </c>
      <c r="B1569" s="13" t="s">
        <v>28</v>
      </c>
    </row>
    <row r="1570" spans="1:2" x14ac:dyDescent="0.25">
      <c r="A1570" s="13" t="n">
        <v>78505.0</v>
      </c>
      <c r="B1570" s="13" t="s">
        <v>28</v>
      </c>
    </row>
    <row r="1571" spans="1:2" x14ac:dyDescent="0.25">
      <c r="A1571" s="13" t="n">
        <v>78516.0</v>
      </c>
      <c r="B1571" s="13" t="s">
        <v>28</v>
      </c>
    </row>
    <row r="1572" spans="1:2" x14ac:dyDescent="0.25">
      <c r="A1572" s="13" t="n">
        <v>78520.0</v>
      </c>
      <c r="B1572" s="13" t="s">
        <v>28</v>
      </c>
    </row>
    <row r="1573" spans="1:2" x14ac:dyDescent="0.25">
      <c r="A1573" s="13" t="n">
        <v>78521.0</v>
      </c>
      <c r="B1573" s="13" t="s">
        <v>28</v>
      </c>
    </row>
    <row r="1574" spans="1:2" x14ac:dyDescent="0.25">
      <c r="A1574" s="13" t="n">
        <v>78522.0</v>
      </c>
      <c r="B1574" s="13" t="s">
        <v>28</v>
      </c>
    </row>
    <row r="1575" spans="1:2" x14ac:dyDescent="0.25">
      <c r="A1575" s="13" t="n">
        <v>78523.0</v>
      </c>
      <c r="B1575" s="13" t="s">
        <v>28</v>
      </c>
    </row>
    <row r="1576" spans="1:2" x14ac:dyDescent="0.25">
      <c r="A1576" s="13" t="n">
        <v>78526.0</v>
      </c>
      <c r="B1576" s="13" t="s">
        <v>28</v>
      </c>
    </row>
    <row r="1577" spans="1:2" x14ac:dyDescent="0.25">
      <c r="A1577" s="13" t="n">
        <v>78535.0</v>
      </c>
      <c r="B1577" s="13" t="s">
        <v>28</v>
      </c>
    </row>
    <row r="1578" spans="1:2" x14ac:dyDescent="0.25">
      <c r="A1578" s="13" t="n">
        <v>78536.0</v>
      </c>
      <c r="B1578" s="13" t="s">
        <v>28</v>
      </c>
    </row>
    <row r="1579" spans="1:2" x14ac:dyDescent="0.25">
      <c r="A1579" s="13" t="n">
        <v>78537.0</v>
      </c>
      <c r="B1579" s="13" t="s">
        <v>28</v>
      </c>
    </row>
    <row r="1580" spans="1:2" x14ac:dyDescent="0.25">
      <c r="A1580" s="13" t="n">
        <v>78538.0</v>
      </c>
      <c r="B1580" s="13" t="s">
        <v>28</v>
      </c>
    </row>
    <row r="1581" spans="1:2" x14ac:dyDescent="0.25">
      <c r="A1581" s="13" t="n">
        <v>78539.0</v>
      </c>
      <c r="B1581" s="13" t="s">
        <v>28</v>
      </c>
    </row>
    <row r="1582" spans="1:2" x14ac:dyDescent="0.25">
      <c r="A1582" s="13" t="n">
        <v>78540.0</v>
      </c>
      <c r="B1582" s="13" t="s">
        <v>28</v>
      </c>
    </row>
    <row r="1583" spans="1:2" x14ac:dyDescent="0.25">
      <c r="A1583" s="13" t="n">
        <v>78543.0</v>
      </c>
      <c r="B1583" s="13" t="s">
        <v>28</v>
      </c>
    </row>
    <row r="1584" spans="1:2" x14ac:dyDescent="0.25">
      <c r="A1584" s="13" t="n">
        <v>78545.0</v>
      </c>
      <c r="B1584" s="13" t="s">
        <v>28</v>
      </c>
    </row>
    <row r="1585" spans="1:2" x14ac:dyDescent="0.25">
      <c r="A1585" s="13" t="n">
        <v>78547.0</v>
      </c>
      <c r="B1585" s="13" t="s">
        <v>28</v>
      </c>
    </row>
    <row r="1586" spans="1:2" x14ac:dyDescent="0.25">
      <c r="A1586" s="13" t="n">
        <v>78548.0</v>
      </c>
      <c r="B1586" s="13" t="s">
        <v>28</v>
      </c>
    </row>
    <row r="1587" spans="1:2" x14ac:dyDescent="0.25">
      <c r="A1587" s="13" t="n">
        <v>78549.0</v>
      </c>
      <c r="B1587" s="13" t="s">
        <v>28</v>
      </c>
    </row>
    <row r="1588" spans="1:2" x14ac:dyDescent="0.25">
      <c r="A1588" s="13" t="n">
        <v>78550.0</v>
      </c>
      <c r="B1588" s="13" t="s">
        <v>28</v>
      </c>
    </row>
    <row r="1589" spans="1:2" x14ac:dyDescent="0.25">
      <c r="A1589" s="13" t="n">
        <v>78551.0</v>
      </c>
      <c r="B1589" s="13" t="s">
        <v>28</v>
      </c>
    </row>
    <row r="1590" spans="1:2" x14ac:dyDescent="0.25">
      <c r="A1590" s="13" t="n">
        <v>78552.0</v>
      </c>
      <c r="B1590" s="13" t="s">
        <v>28</v>
      </c>
    </row>
    <row r="1591" spans="1:2" x14ac:dyDescent="0.25">
      <c r="A1591" s="13" t="n">
        <v>78553.0</v>
      </c>
      <c r="B1591" s="13" t="s">
        <v>28</v>
      </c>
    </row>
    <row r="1592" spans="1:2" x14ac:dyDescent="0.25">
      <c r="A1592" s="13" t="n">
        <v>78557.0</v>
      </c>
      <c r="B1592" s="13" t="s">
        <v>28</v>
      </c>
    </row>
    <row r="1593" spans="1:2" x14ac:dyDescent="0.25">
      <c r="A1593" s="13" t="n">
        <v>78558.0</v>
      </c>
      <c r="B1593" s="13" t="s">
        <v>28</v>
      </c>
    </row>
    <row r="1594" spans="1:2" x14ac:dyDescent="0.25">
      <c r="A1594" s="13" t="n">
        <v>78559.0</v>
      </c>
      <c r="B1594" s="13" t="s">
        <v>28</v>
      </c>
    </row>
    <row r="1595" spans="1:2" x14ac:dyDescent="0.25">
      <c r="A1595" s="13" t="n">
        <v>78560.0</v>
      </c>
      <c r="B1595" s="13" t="s">
        <v>28</v>
      </c>
    </row>
    <row r="1596" spans="1:2" x14ac:dyDescent="0.25">
      <c r="A1596" s="13" t="n">
        <v>78561.0</v>
      </c>
      <c r="B1596" s="13" t="s">
        <v>28</v>
      </c>
    </row>
    <row r="1597" spans="1:2" x14ac:dyDescent="0.25">
      <c r="A1597" s="13" t="n">
        <v>78562.0</v>
      </c>
      <c r="B1597" s="13" t="s">
        <v>28</v>
      </c>
    </row>
    <row r="1598" spans="1:2" x14ac:dyDescent="0.25">
      <c r="A1598" s="13" t="n">
        <v>78563.0</v>
      </c>
      <c r="B1598" s="13" t="s">
        <v>28</v>
      </c>
    </row>
    <row r="1599" spans="1:2" x14ac:dyDescent="0.25">
      <c r="A1599" s="13" t="n">
        <v>78564.0</v>
      </c>
      <c r="B1599" s="13" t="s">
        <v>28</v>
      </c>
    </row>
    <row r="1600" spans="1:2" x14ac:dyDescent="0.25">
      <c r="A1600" s="13" t="n">
        <v>78565.0</v>
      </c>
      <c r="B1600" s="13" t="s">
        <v>28</v>
      </c>
    </row>
    <row r="1601" spans="1:2" x14ac:dyDescent="0.25">
      <c r="A1601" s="13" t="n">
        <v>78566.0</v>
      </c>
      <c r="B1601" s="13" t="s">
        <v>28</v>
      </c>
    </row>
    <row r="1602" spans="1:2" x14ac:dyDescent="0.25">
      <c r="A1602" s="13" t="n">
        <v>78567.0</v>
      </c>
      <c r="B1602" s="13" t="s">
        <v>28</v>
      </c>
    </row>
    <row r="1603" spans="1:2" x14ac:dyDescent="0.25">
      <c r="A1603" s="13" t="n">
        <v>78568.0</v>
      </c>
      <c r="B1603" s="13" t="s">
        <v>28</v>
      </c>
    </row>
    <row r="1604" spans="1:2" x14ac:dyDescent="0.25">
      <c r="A1604" s="13" t="n">
        <v>78569.0</v>
      </c>
      <c r="B1604" s="13" t="s">
        <v>28</v>
      </c>
    </row>
    <row r="1605" spans="1:2" x14ac:dyDescent="0.25">
      <c r="A1605" s="13" t="n">
        <v>78570.0</v>
      </c>
      <c r="B1605" s="13" t="s">
        <v>28</v>
      </c>
    </row>
    <row r="1606" spans="1:2" x14ac:dyDescent="0.25">
      <c r="A1606" s="13" t="n">
        <v>78572.0</v>
      </c>
      <c r="B1606" s="13" t="s">
        <v>28</v>
      </c>
    </row>
    <row r="1607" spans="1:2" x14ac:dyDescent="0.25">
      <c r="A1607" s="13" t="n">
        <v>78573.0</v>
      </c>
      <c r="B1607" s="13" t="s">
        <v>28</v>
      </c>
    </row>
    <row r="1608" spans="1:2" x14ac:dyDescent="0.25">
      <c r="A1608" s="13" t="n">
        <v>78574.0</v>
      </c>
      <c r="B1608" s="13" t="s">
        <v>28</v>
      </c>
    </row>
    <row r="1609" spans="1:2" x14ac:dyDescent="0.25">
      <c r="A1609" s="13" t="n">
        <v>78575.0</v>
      </c>
      <c r="B1609" s="13" t="s">
        <v>28</v>
      </c>
    </row>
    <row r="1610" spans="1:2" x14ac:dyDescent="0.25">
      <c r="A1610" s="13" t="n">
        <v>78576.0</v>
      </c>
      <c r="B1610" s="13" t="s">
        <v>28</v>
      </c>
    </row>
    <row r="1611" spans="1:2" x14ac:dyDescent="0.25">
      <c r="A1611" s="13" t="n">
        <v>78577.0</v>
      </c>
      <c r="B1611" s="13" t="s">
        <v>28</v>
      </c>
    </row>
    <row r="1612" spans="1:2" x14ac:dyDescent="0.25">
      <c r="A1612" s="13" t="n">
        <v>78578.0</v>
      </c>
      <c r="B1612" s="13" t="s">
        <v>28</v>
      </c>
    </row>
    <row r="1613" spans="1:2" x14ac:dyDescent="0.25">
      <c r="A1613" s="13" t="n">
        <v>78579.0</v>
      </c>
      <c r="B1613" s="13" t="s">
        <v>28</v>
      </c>
    </row>
    <row r="1614" spans="1:2" x14ac:dyDescent="0.25">
      <c r="A1614" s="13" t="n">
        <v>78580.0</v>
      </c>
      <c r="B1614" s="13" t="s">
        <v>28</v>
      </c>
    </row>
    <row r="1615" spans="1:2" x14ac:dyDescent="0.25">
      <c r="A1615" s="13" t="n">
        <v>78582.0</v>
      </c>
      <c r="B1615" s="13" t="s">
        <v>28</v>
      </c>
    </row>
    <row r="1616" spans="1:2" x14ac:dyDescent="0.25">
      <c r="A1616" s="13" t="n">
        <v>78583.0</v>
      </c>
      <c r="B1616" s="13" t="s">
        <v>28</v>
      </c>
    </row>
    <row r="1617" spans="1:2" x14ac:dyDescent="0.25">
      <c r="A1617" s="13" t="n">
        <v>78584.0</v>
      </c>
      <c r="B1617" s="13" t="s">
        <v>28</v>
      </c>
    </row>
    <row r="1618" spans="1:2" x14ac:dyDescent="0.25">
      <c r="A1618" s="13" t="n">
        <v>78585.0</v>
      </c>
      <c r="B1618" s="13" t="s">
        <v>28</v>
      </c>
    </row>
    <row r="1619" spans="1:2" x14ac:dyDescent="0.25">
      <c r="A1619" s="13" t="n">
        <v>78586.0</v>
      </c>
      <c r="B1619" s="13" t="s">
        <v>28</v>
      </c>
    </row>
    <row r="1620" spans="1:2" x14ac:dyDescent="0.25">
      <c r="A1620" s="13" t="n">
        <v>78588.0</v>
      </c>
      <c r="B1620" s="13" t="s">
        <v>28</v>
      </c>
    </row>
    <row r="1621" spans="1:2" x14ac:dyDescent="0.25">
      <c r="A1621" s="13" t="n">
        <v>78589.0</v>
      </c>
      <c r="B1621" s="13" t="s">
        <v>28</v>
      </c>
    </row>
    <row r="1622" spans="1:2" x14ac:dyDescent="0.25">
      <c r="A1622" s="13" t="n">
        <v>78590.0</v>
      </c>
      <c r="B1622" s="13" t="s">
        <v>28</v>
      </c>
    </row>
    <row r="1623" spans="1:2" x14ac:dyDescent="0.25">
      <c r="A1623" s="13" t="n">
        <v>78591.0</v>
      </c>
      <c r="B1623" s="13" t="s">
        <v>28</v>
      </c>
    </row>
    <row r="1624" spans="1:2" x14ac:dyDescent="0.25">
      <c r="A1624" s="13" t="n">
        <v>78592.0</v>
      </c>
      <c r="B1624" s="13" t="s">
        <v>28</v>
      </c>
    </row>
    <row r="1625" spans="1:2" x14ac:dyDescent="0.25">
      <c r="A1625" s="13" t="n">
        <v>78593.0</v>
      </c>
      <c r="B1625" s="13" t="s">
        <v>28</v>
      </c>
    </row>
    <row r="1626" spans="1:2" x14ac:dyDescent="0.25">
      <c r="A1626" s="13" t="n">
        <v>78594.0</v>
      </c>
      <c r="B1626" s="13" t="s">
        <v>28</v>
      </c>
    </row>
    <row r="1627" spans="1:2" x14ac:dyDescent="0.25">
      <c r="A1627" s="13" t="n">
        <v>78595.0</v>
      </c>
      <c r="B1627" s="13" t="s">
        <v>28</v>
      </c>
    </row>
    <row r="1628" spans="1:2" x14ac:dyDescent="0.25">
      <c r="A1628" s="13" t="n">
        <v>78596.0</v>
      </c>
      <c r="B1628" s="13" t="s">
        <v>28</v>
      </c>
    </row>
    <row r="1629" spans="1:2" x14ac:dyDescent="0.25">
      <c r="A1629" s="13" t="n">
        <v>78597.0</v>
      </c>
      <c r="B1629" s="13" t="s">
        <v>28</v>
      </c>
    </row>
    <row r="1630" spans="1:2" x14ac:dyDescent="0.25">
      <c r="A1630" s="13" t="n">
        <v>78598.0</v>
      </c>
      <c r="B1630" s="13" t="s">
        <v>28</v>
      </c>
    </row>
    <row r="1631" spans="1:2" x14ac:dyDescent="0.25">
      <c r="A1631" s="13" t="n">
        <v>78599.0</v>
      </c>
      <c r="B1631" s="13" t="s">
        <v>28</v>
      </c>
    </row>
    <row r="1632" spans="1:2" x14ac:dyDescent="0.25">
      <c r="A1632" s="13" t="n">
        <v>78602.0</v>
      </c>
      <c r="B1632" s="13" t="s">
        <v>28</v>
      </c>
    </row>
    <row r="1633" spans="1:2" x14ac:dyDescent="0.25">
      <c r="A1633" s="13" t="n">
        <v>78603.0</v>
      </c>
      <c r="B1633" s="13" t="s">
        <v>28</v>
      </c>
    </row>
    <row r="1634" spans="1:2" x14ac:dyDescent="0.25">
      <c r="A1634" s="13" t="n">
        <v>78604.0</v>
      </c>
      <c r="B1634" s="13" t="s">
        <v>28</v>
      </c>
    </row>
    <row r="1635" spans="1:2" x14ac:dyDescent="0.25">
      <c r="A1635" s="13" t="n">
        <v>78605.0</v>
      </c>
      <c r="B1635" s="13" t="s">
        <v>28</v>
      </c>
    </row>
    <row r="1636" spans="1:2" x14ac:dyDescent="0.25">
      <c r="A1636" s="13" t="n">
        <v>78606.0</v>
      </c>
      <c r="B1636" s="13" t="s">
        <v>28</v>
      </c>
    </row>
    <row r="1637" spans="1:2" x14ac:dyDescent="0.25">
      <c r="A1637" s="13" t="n">
        <v>78607.0</v>
      </c>
      <c r="B1637" s="13" t="s">
        <v>28</v>
      </c>
    </row>
    <row r="1638" spans="1:2" x14ac:dyDescent="0.25">
      <c r="A1638" s="13" t="n">
        <v>78608.0</v>
      </c>
      <c r="B1638" s="13" t="s">
        <v>28</v>
      </c>
    </row>
    <row r="1639" spans="1:2" x14ac:dyDescent="0.25">
      <c r="A1639" s="13" t="n">
        <v>78609.0</v>
      </c>
      <c r="B1639" s="13" t="s">
        <v>28</v>
      </c>
    </row>
    <row r="1640" spans="1:2" x14ac:dyDescent="0.25">
      <c r="A1640" s="13" t="n">
        <v>78610.0</v>
      </c>
      <c r="B1640" s="13" t="s">
        <v>28</v>
      </c>
    </row>
    <row r="1641" spans="1:2" x14ac:dyDescent="0.25">
      <c r="A1641" s="13" t="n">
        <v>78611.0</v>
      </c>
      <c r="B1641" s="13" t="s">
        <v>28</v>
      </c>
    </row>
    <row r="1642" spans="1:2" x14ac:dyDescent="0.25">
      <c r="A1642" s="13" t="n">
        <v>78612.0</v>
      </c>
      <c r="B1642" s="13" t="s">
        <v>28</v>
      </c>
    </row>
    <row r="1643" spans="1:2" x14ac:dyDescent="0.25">
      <c r="A1643" s="13" t="n">
        <v>78613.0</v>
      </c>
      <c r="B1643" s="13" t="s">
        <v>28</v>
      </c>
    </row>
    <row r="1644" spans="1:2" x14ac:dyDescent="0.25">
      <c r="A1644" s="13" t="n">
        <v>78614.0</v>
      </c>
      <c r="B1644" s="13" t="s">
        <v>28</v>
      </c>
    </row>
    <row r="1645" spans="1:2" x14ac:dyDescent="0.25">
      <c r="A1645" s="13" t="n">
        <v>78615.0</v>
      </c>
      <c r="B1645" s="13" t="s">
        <v>28</v>
      </c>
    </row>
    <row r="1646" spans="1:2" x14ac:dyDescent="0.25">
      <c r="A1646" s="13" t="n">
        <v>78616.0</v>
      </c>
      <c r="B1646" s="13" t="s">
        <v>28</v>
      </c>
    </row>
    <row r="1647" spans="1:2" x14ac:dyDescent="0.25">
      <c r="A1647" s="13" t="n">
        <v>78617.0</v>
      </c>
      <c r="B1647" s="13" t="s">
        <v>28</v>
      </c>
    </row>
    <row r="1648" spans="1:2" x14ac:dyDescent="0.25">
      <c r="A1648" s="13" t="n">
        <v>78618.0</v>
      </c>
      <c r="B1648" s="13" t="s">
        <v>28</v>
      </c>
    </row>
    <row r="1649" spans="1:2" x14ac:dyDescent="0.25">
      <c r="A1649" s="13" t="n">
        <v>78619.0</v>
      </c>
      <c r="B1649" s="13" t="s">
        <v>28</v>
      </c>
    </row>
    <row r="1650" spans="1:2" x14ac:dyDescent="0.25">
      <c r="A1650" s="13" t="n">
        <v>78620.0</v>
      </c>
      <c r="B1650" s="13" t="s">
        <v>28</v>
      </c>
    </row>
    <row r="1651" spans="1:2" x14ac:dyDescent="0.25">
      <c r="A1651" s="13" t="n">
        <v>78621.0</v>
      </c>
      <c r="B1651" s="13" t="s">
        <v>28</v>
      </c>
    </row>
    <row r="1652" spans="1:2" x14ac:dyDescent="0.25">
      <c r="A1652" s="13" t="n">
        <v>78622.0</v>
      </c>
      <c r="B1652" s="13" t="s">
        <v>28</v>
      </c>
    </row>
    <row r="1653" spans="1:2" x14ac:dyDescent="0.25">
      <c r="A1653" s="13" t="n">
        <v>78623.0</v>
      </c>
      <c r="B1653" s="13" t="s">
        <v>28</v>
      </c>
    </row>
    <row r="1654" spans="1:2" x14ac:dyDescent="0.25">
      <c r="A1654" s="13" t="n">
        <v>78624.0</v>
      </c>
      <c r="B1654" s="13" t="s">
        <v>28</v>
      </c>
    </row>
    <row r="1655" spans="1:2" x14ac:dyDescent="0.25">
      <c r="A1655" s="13" t="n">
        <v>78626.0</v>
      </c>
      <c r="B1655" s="13" t="s">
        <v>28</v>
      </c>
    </row>
    <row r="1656" spans="1:2" x14ac:dyDescent="0.25">
      <c r="A1656" s="13" t="n">
        <v>78627.0</v>
      </c>
      <c r="B1656" s="13" t="s">
        <v>28</v>
      </c>
    </row>
    <row r="1657" spans="1:2" x14ac:dyDescent="0.25">
      <c r="A1657" s="13" t="n">
        <v>78628.0</v>
      </c>
      <c r="B1657" s="13" t="s">
        <v>28</v>
      </c>
    </row>
    <row r="1658" spans="1:2" x14ac:dyDescent="0.25">
      <c r="A1658" s="13" t="n">
        <v>78629.0</v>
      </c>
      <c r="B1658" s="13" t="s">
        <v>28</v>
      </c>
    </row>
    <row r="1659" spans="1:2" x14ac:dyDescent="0.25">
      <c r="A1659" s="13" t="n">
        <v>78630.0</v>
      </c>
      <c r="B1659" s="13" t="s">
        <v>28</v>
      </c>
    </row>
    <row r="1660" spans="1:2" x14ac:dyDescent="0.25">
      <c r="A1660" s="13" t="n">
        <v>78631.0</v>
      </c>
      <c r="B1660" s="13" t="s">
        <v>28</v>
      </c>
    </row>
    <row r="1661" spans="1:2" x14ac:dyDescent="0.25">
      <c r="A1661" s="13" t="n">
        <v>78632.0</v>
      </c>
      <c r="B1661" s="13" t="s">
        <v>28</v>
      </c>
    </row>
    <row r="1662" spans="1:2" x14ac:dyDescent="0.25">
      <c r="A1662" s="13" t="n">
        <v>78634.0</v>
      </c>
      <c r="B1662" s="13" t="s">
        <v>28</v>
      </c>
    </row>
    <row r="1663" spans="1:2" x14ac:dyDescent="0.25">
      <c r="A1663" s="13" t="n">
        <v>78635.0</v>
      </c>
      <c r="B1663" s="13" t="s">
        <v>28</v>
      </c>
    </row>
    <row r="1664" spans="1:2" x14ac:dyDescent="0.25">
      <c r="A1664" s="13" t="n">
        <v>78636.0</v>
      </c>
      <c r="B1664" s="13" t="s">
        <v>28</v>
      </c>
    </row>
    <row r="1665" spans="1:2" x14ac:dyDescent="0.25">
      <c r="A1665" s="13" t="n">
        <v>78638.0</v>
      </c>
      <c r="B1665" s="13" t="s">
        <v>28</v>
      </c>
    </row>
    <row r="1666" spans="1:2" x14ac:dyDescent="0.25">
      <c r="A1666" s="13" t="n">
        <v>78639.0</v>
      </c>
      <c r="B1666" s="13" t="s">
        <v>28</v>
      </c>
    </row>
    <row r="1667" spans="1:2" x14ac:dyDescent="0.25">
      <c r="A1667" s="13" t="n">
        <v>78640.0</v>
      </c>
      <c r="B1667" s="13" t="s">
        <v>28</v>
      </c>
    </row>
    <row r="1668" spans="1:2" x14ac:dyDescent="0.25">
      <c r="A1668" s="13" t="n">
        <v>78641.0</v>
      </c>
      <c r="B1668" s="13" t="s">
        <v>28</v>
      </c>
    </row>
    <row r="1669" spans="1:2" x14ac:dyDescent="0.25">
      <c r="A1669" s="13" t="n">
        <v>78642.0</v>
      </c>
      <c r="B1669" s="13" t="s">
        <v>28</v>
      </c>
    </row>
    <row r="1670" spans="1:2" x14ac:dyDescent="0.25">
      <c r="A1670" s="13" t="n">
        <v>78643.0</v>
      </c>
      <c r="B1670" s="13" t="s">
        <v>28</v>
      </c>
    </row>
    <row r="1671" spans="1:2" x14ac:dyDescent="0.25">
      <c r="A1671" s="13" t="n">
        <v>78644.0</v>
      </c>
      <c r="B1671" s="13" t="s">
        <v>28</v>
      </c>
    </row>
    <row r="1672" spans="1:2" x14ac:dyDescent="0.25">
      <c r="A1672" s="13" t="n">
        <v>78645.0</v>
      </c>
      <c r="B1672" s="13" t="s">
        <v>28</v>
      </c>
    </row>
    <row r="1673" spans="1:2" x14ac:dyDescent="0.25">
      <c r="A1673" s="13" t="n">
        <v>78646.0</v>
      </c>
      <c r="B1673" s="13" t="s">
        <v>28</v>
      </c>
    </row>
    <row r="1674" spans="1:2" x14ac:dyDescent="0.25">
      <c r="A1674" s="13" t="n">
        <v>78648.0</v>
      </c>
      <c r="B1674" s="13" t="s">
        <v>28</v>
      </c>
    </row>
    <row r="1675" spans="1:2" x14ac:dyDescent="0.25">
      <c r="A1675" s="13" t="n">
        <v>78650.0</v>
      </c>
      <c r="B1675" s="13" t="s">
        <v>28</v>
      </c>
    </row>
    <row r="1676" spans="1:2" x14ac:dyDescent="0.25">
      <c r="A1676" s="13" t="n">
        <v>78651.0</v>
      </c>
      <c r="B1676" s="13" t="s">
        <v>28</v>
      </c>
    </row>
    <row r="1677" spans="1:2" x14ac:dyDescent="0.25">
      <c r="A1677" s="13" t="n">
        <v>78652.0</v>
      </c>
      <c r="B1677" s="13" t="s">
        <v>28</v>
      </c>
    </row>
    <row r="1678" spans="1:2" x14ac:dyDescent="0.25">
      <c r="A1678" s="13" t="n">
        <v>78653.0</v>
      </c>
      <c r="B1678" s="13" t="s">
        <v>28</v>
      </c>
    </row>
    <row r="1679" spans="1:2" x14ac:dyDescent="0.25">
      <c r="A1679" s="13" t="n">
        <v>78654.0</v>
      </c>
      <c r="B1679" s="13" t="s">
        <v>28</v>
      </c>
    </row>
    <row r="1680" spans="1:2" x14ac:dyDescent="0.25">
      <c r="A1680" s="13" t="n">
        <v>78655.0</v>
      </c>
      <c r="B1680" s="13" t="s">
        <v>28</v>
      </c>
    </row>
    <row r="1681" spans="1:2" x14ac:dyDescent="0.25">
      <c r="A1681" s="13" t="n">
        <v>78656.0</v>
      </c>
      <c r="B1681" s="13" t="s">
        <v>28</v>
      </c>
    </row>
    <row r="1682" spans="1:2" x14ac:dyDescent="0.25">
      <c r="A1682" s="13" t="n">
        <v>78657.0</v>
      </c>
      <c r="B1682" s="13" t="s">
        <v>28</v>
      </c>
    </row>
    <row r="1683" spans="1:2" x14ac:dyDescent="0.25">
      <c r="A1683" s="13" t="n">
        <v>78658.0</v>
      </c>
      <c r="B1683" s="13" t="s">
        <v>28</v>
      </c>
    </row>
    <row r="1684" spans="1:2" x14ac:dyDescent="0.25">
      <c r="A1684" s="13" t="n">
        <v>78659.0</v>
      </c>
      <c r="B1684" s="13" t="s">
        <v>28</v>
      </c>
    </row>
    <row r="1685" spans="1:2" x14ac:dyDescent="0.25">
      <c r="A1685" s="13" t="n">
        <v>78660.0</v>
      </c>
      <c r="B1685" s="13" t="s">
        <v>28</v>
      </c>
    </row>
    <row r="1686" spans="1:2" x14ac:dyDescent="0.25">
      <c r="A1686" s="13" t="n">
        <v>78661.0</v>
      </c>
      <c r="B1686" s="13" t="s">
        <v>28</v>
      </c>
    </row>
    <row r="1687" spans="1:2" x14ac:dyDescent="0.25">
      <c r="A1687" s="13" t="n">
        <v>78662.0</v>
      </c>
      <c r="B1687" s="13" t="s">
        <v>28</v>
      </c>
    </row>
    <row r="1688" spans="1:2" x14ac:dyDescent="0.25">
      <c r="A1688" s="13" t="n">
        <v>78663.0</v>
      </c>
      <c r="B1688" s="13" t="s">
        <v>28</v>
      </c>
    </row>
    <row r="1689" spans="1:2" x14ac:dyDescent="0.25">
      <c r="A1689" s="13" t="n">
        <v>78664.0</v>
      </c>
      <c r="B1689" s="13" t="s">
        <v>28</v>
      </c>
    </row>
    <row r="1690" spans="1:2" x14ac:dyDescent="0.25">
      <c r="A1690" s="13" t="n">
        <v>78665.0</v>
      </c>
      <c r="B1690" s="13" t="s">
        <v>28</v>
      </c>
    </row>
    <row r="1691" spans="1:2" x14ac:dyDescent="0.25">
      <c r="A1691" s="13" t="n">
        <v>78666.0</v>
      </c>
      <c r="B1691" s="13" t="s">
        <v>28</v>
      </c>
    </row>
    <row r="1692" spans="1:2" x14ac:dyDescent="0.25">
      <c r="A1692" s="13" t="n">
        <v>78667.0</v>
      </c>
      <c r="B1692" s="13" t="s">
        <v>28</v>
      </c>
    </row>
    <row r="1693" spans="1:2" x14ac:dyDescent="0.25">
      <c r="A1693" s="13" t="n">
        <v>78669.0</v>
      </c>
      <c r="B1693" s="13" t="s">
        <v>28</v>
      </c>
    </row>
    <row r="1694" spans="1:2" x14ac:dyDescent="0.25">
      <c r="A1694" s="13" t="n">
        <v>78670.0</v>
      </c>
      <c r="B1694" s="13" t="s">
        <v>28</v>
      </c>
    </row>
    <row r="1695" spans="1:2" x14ac:dyDescent="0.25">
      <c r="A1695" s="13" t="n">
        <v>78671.0</v>
      </c>
      <c r="B1695" s="13" t="s">
        <v>28</v>
      </c>
    </row>
    <row r="1696" spans="1:2" x14ac:dyDescent="0.25">
      <c r="A1696" s="13" t="n">
        <v>78672.0</v>
      </c>
      <c r="B1696" s="13" t="s">
        <v>28</v>
      </c>
    </row>
    <row r="1697" spans="1:2" x14ac:dyDescent="0.25">
      <c r="A1697" s="13" t="n">
        <v>78673.0</v>
      </c>
      <c r="B1697" s="13" t="s">
        <v>28</v>
      </c>
    </row>
    <row r="1698" spans="1:2" x14ac:dyDescent="0.25">
      <c r="A1698" s="13" t="n">
        <v>78674.0</v>
      </c>
      <c r="B1698" s="13" t="s">
        <v>28</v>
      </c>
    </row>
    <row r="1699" spans="1:2" x14ac:dyDescent="0.25">
      <c r="A1699" s="13" t="n">
        <v>78675.0</v>
      </c>
      <c r="B1699" s="13" t="s">
        <v>28</v>
      </c>
    </row>
    <row r="1700" spans="1:2" x14ac:dyDescent="0.25">
      <c r="A1700" s="13" t="n">
        <v>78676.0</v>
      </c>
      <c r="B1700" s="13" t="s">
        <v>28</v>
      </c>
    </row>
    <row r="1701" spans="1:2" x14ac:dyDescent="0.25">
      <c r="A1701" s="13" t="n">
        <v>78677.0</v>
      </c>
      <c r="B1701" s="13" t="s">
        <v>28</v>
      </c>
    </row>
    <row r="1702" spans="1:2" x14ac:dyDescent="0.25">
      <c r="A1702" s="13" t="n">
        <v>78680.0</v>
      </c>
      <c r="B1702" s="13" t="s">
        <v>28</v>
      </c>
    </row>
    <row r="1703" spans="1:2" x14ac:dyDescent="0.25">
      <c r="A1703" s="13" t="n">
        <v>78681.0</v>
      </c>
      <c r="B1703" s="13" t="s">
        <v>28</v>
      </c>
    </row>
    <row r="1704" spans="1:2" x14ac:dyDescent="0.25">
      <c r="A1704" s="13" t="n">
        <v>78682.0</v>
      </c>
      <c r="B1704" s="13" t="s">
        <v>28</v>
      </c>
    </row>
    <row r="1705" spans="1:2" x14ac:dyDescent="0.25">
      <c r="A1705" s="13" t="n">
        <v>78683.0</v>
      </c>
      <c r="B1705" s="13" t="s">
        <v>28</v>
      </c>
    </row>
    <row r="1706" spans="1:2" x14ac:dyDescent="0.25">
      <c r="A1706" s="13" t="n">
        <v>78691.0</v>
      </c>
      <c r="B1706" s="13" t="s">
        <v>28</v>
      </c>
    </row>
    <row r="1707" spans="1:2" x14ac:dyDescent="0.25">
      <c r="A1707" s="13" t="n">
        <v>78701.0</v>
      </c>
      <c r="B1707" s="13" t="s">
        <v>28</v>
      </c>
    </row>
    <row r="1708" spans="1:2" x14ac:dyDescent="0.25">
      <c r="A1708" s="13" t="n">
        <v>78702.0</v>
      </c>
      <c r="B1708" s="13" t="s">
        <v>28</v>
      </c>
    </row>
    <row r="1709" spans="1:2" x14ac:dyDescent="0.25">
      <c r="A1709" s="13" t="n">
        <v>78703.0</v>
      </c>
      <c r="B1709" s="13" t="s">
        <v>28</v>
      </c>
    </row>
    <row r="1710" spans="1:2" x14ac:dyDescent="0.25">
      <c r="A1710" s="13" t="n">
        <v>78704.0</v>
      </c>
      <c r="B1710" s="13" t="s">
        <v>28</v>
      </c>
    </row>
    <row r="1711" spans="1:2" x14ac:dyDescent="0.25">
      <c r="A1711" s="13" t="n">
        <v>78705.0</v>
      </c>
      <c r="B1711" s="13" t="s">
        <v>28</v>
      </c>
    </row>
    <row r="1712" spans="1:2" x14ac:dyDescent="0.25">
      <c r="A1712" s="13" t="n">
        <v>78708.0</v>
      </c>
      <c r="B1712" s="13" t="s">
        <v>28</v>
      </c>
    </row>
    <row r="1713" spans="1:2" x14ac:dyDescent="0.25">
      <c r="A1713" s="13" t="n">
        <v>78709.0</v>
      </c>
      <c r="B1713" s="13" t="s">
        <v>28</v>
      </c>
    </row>
    <row r="1714" spans="1:2" x14ac:dyDescent="0.25">
      <c r="A1714" s="13" t="n">
        <v>78710.0</v>
      </c>
      <c r="B1714" s="13" t="s">
        <v>28</v>
      </c>
    </row>
    <row r="1715" spans="1:2" x14ac:dyDescent="0.25">
      <c r="A1715" s="13" t="n">
        <v>78711.0</v>
      </c>
      <c r="B1715" s="13" t="s">
        <v>28</v>
      </c>
    </row>
    <row r="1716" spans="1:2" x14ac:dyDescent="0.25">
      <c r="A1716" s="13" t="n">
        <v>78712.0</v>
      </c>
      <c r="B1716" s="13" t="s">
        <v>28</v>
      </c>
    </row>
    <row r="1717" spans="1:2" x14ac:dyDescent="0.25">
      <c r="A1717" s="13" t="n">
        <v>78713.0</v>
      </c>
      <c r="B1717" s="13" t="s">
        <v>28</v>
      </c>
    </row>
    <row r="1718" spans="1:2" x14ac:dyDescent="0.25">
      <c r="A1718" s="13" t="n">
        <v>78714.0</v>
      </c>
      <c r="B1718" s="13" t="s">
        <v>28</v>
      </c>
    </row>
    <row r="1719" spans="1:2" x14ac:dyDescent="0.25">
      <c r="A1719" s="13" t="n">
        <v>78715.0</v>
      </c>
      <c r="B1719" s="13" t="s">
        <v>28</v>
      </c>
    </row>
    <row r="1720" spans="1:2" x14ac:dyDescent="0.25">
      <c r="A1720" s="13" t="n">
        <v>78716.0</v>
      </c>
      <c r="B1720" s="13" t="s">
        <v>28</v>
      </c>
    </row>
    <row r="1721" spans="1:2" x14ac:dyDescent="0.25">
      <c r="A1721" s="13" t="n">
        <v>78717.0</v>
      </c>
      <c r="B1721" s="13" t="s">
        <v>28</v>
      </c>
    </row>
    <row r="1722" spans="1:2" x14ac:dyDescent="0.25">
      <c r="A1722" s="13" t="n">
        <v>78718.0</v>
      </c>
      <c r="B1722" s="13" t="s">
        <v>28</v>
      </c>
    </row>
    <row r="1723" spans="1:2" x14ac:dyDescent="0.25">
      <c r="A1723" s="13" t="n">
        <v>78719.0</v>
      </c>
      <c r="B1723" s="13" t="s">
        <v>28</v>
      </c>
    </row>
    <row r="1724" spans="1:2" x14ac:dyDescent="0.25">
      <c r="A1724" s="13" t="n">
        <v>78720.0</v>
      </c>
      <c r="B1724" s="13" t="s">
        <v>28</v>
      </c>
    </row>
    <row r="1725" spans="1:2" x14ac:dyDescent="0.25">
      <c r="A1725" s="13" t="n">
        <v>78721.0</v>
      </c>
      <c r="B1725" s="13" t="s">
        <v>28</v>
      </c>
    </row>
    <row r="1726" spans="1:2" x14ac:dyDescent="0.25">
      <c r="A1726" s="13" t="n">
        <v>78722.0</v>
      </c>
      <c r="B1726" s="13" t="s">
        <v>28</v>
      </c>
    </row>
    <row r="1727" spans="1:2" x14ac:dyDescent="0.25">
      <c r="A1727" s="13" t="n">
        <v>78723.0</v>
      </c>
      <c r="B1727" s="13" t="s">
        <v>28</v>
      </c>
    </row>
    <row r="1728" spans="1:2" x14ac:dyDescent="0.25">
      <c r="A1728" s="13" t="n">
        <v>78724.0</v>
      </c>
      <c r="B1728" s="13" t="s">
        <v>28</v>
      </c>
    </row>
    <row r="1729" spans="1:2" x14ac:dyDescent="0.25">
      <c r="A1729" s="13" t="n">
        <v>78725.0</v>
      </c>
      <c r="B1729" s="13" t="s">
        <v>28</v>
      </c>
    </row>
    <row r="1730" spans="1:2" x14ac:dyDescent="0.25">
      <c r="A1730" s="13" t="n">
        <v>78726.0</v>
      </c>
      <c r="B1730" s="13" t="s">
        <v>28</v>
      </c>
    </row>
    <row r="1731" spans="1:2" x14ac:dyDescent="0.25">
      <c r="A1731" s="13" t="n">
        <v>78727.0</v>
      </c>
      <c r="B1731" s="13" t="s">
        <v>28</v>
      </c>
    </row>
    <row r="1732" spans="1:2" x14ac:dyDescent="0.25">
      <c r="A1732" s="13" t="n">
        <v>78728.0</v>
      </c>
      <c r="B1732" s="13" t="s">
        <v>28</v>
      </c>
    </row>
    <row r="1733" spans="1:2" x14ac:dyDescent="0.25">
      <c r="A1733" s="13" t="n">
        <v>78729.0</v>
      </c>
      <c r="B1733" s="13" t="s">
        <v>28</v>
      </c>
    </row>
    <row r="1734" spans="1:2" x14ac:dyDescent="0.25">
      <c r="A1734" s="13" t="n">
        <v>78730.0</v>
      </c>
      <c r="B1734" s="13" t="s">
        <v>28</v>
      </c>
    </row>
    <row r="1735" spans="1:2" x14ac:dyDescent="0.25">
      <c r="A1735" s="13" t="n">
        <v>78731.0</v>
      </c>
      <c r="B1735" s="13" t="s">
        <v>28</v>
      </c>
    </row>
    <row r="1736" spans="1:2" x14ac:dyDescent="0.25">
      <c r="A1736" s="13" t="n">
        <v>78732.0</v>
      </c>
      <c r="B1736" s="13" t="s">
        <v>28</v>
      </c>
    </row>
    <row r="1737" spans="1:2" x14ac:dyDescent="0.25">
      <c r="A1737" s="13" t="n">
        <v>78733.0</v>
      </c>
      <c r="B1737" s="13" t="s">
        <v>28</v>
      </c>
    </row>
    <row r="1738" spans="1:2" x14ac:dyDescent="0.25">
      <c r="A1738" s="13" t="n">
        <v>78734.0</v>
      </c>
      <c r="B1738" s="13" t="s">
        <v>28</v>
      </c>
    </row>
    <row r="1739" spans="1:2" x14ac:dyDescent="0.25">
      <c r="A1739" s="13" t="n">
        <v>78735.0</v>
      </c>
      <c r="B1739" s="13" t="s">
        <v>28</v>
      </c>
    </row>
    <row r="1740" spans="1:2" x14ac:dyDescent="0.25">
      <c r="A1740" s="13" t="n">
        <v>78736.0</v>
      </c>
      <c r="B1740" s="13" t="s">
        <v>28</v>
      </c>
    </row>
    <row r="1741" spans="1:2" x14ac:dyDescent="0.25">
      <c r="A1741" s="13" t="n">
        <v>78737.0</v>
      </c>
      <c r="B1741" s="13" t="s">
        <v>28</v>
      </c>
    </row>
    <row r="1742" spans="1:2" x14ac:dyDescent="0.25">
      <c r="A1742" s="13" t="n">
        <v>78738.0</v>
      </c>
      <c r="B1742" s="13" t="s">
        <v>28</v>
      </c>
    </row>
    <row r="1743" spans="1:2" x14ac:dyDescent="0.25">
      <c r="A1743" s="13" t="n">
        <v>78739.0</v>
      </c>
      <c r="B1743" s="13" t="s">
        <v>28</v>
      </c>
    </row>
    <row r="1744" spans="1:2" x14ac:dyDescent="0.25">
      <c r="A1744" s="13" t="n">
        <v>78741.0</v>
      </c>
      <c r="B1744" s="13" t="s">
        <v>28</v>
      </c>
    </row>
    <row r="1745" spans="1:2" x14ac:dyDescent="0.25">
      <c r="A1745" s="13" t="n">
        <v>78742.0</v>
      </c>
      <c r="B1745" s="13" t="s">
        <v>28</v>
      </c>
    </row>
    <row r="1746" spans="1:2" x14ac:dyDescent="0.25">
      <c r="A1746" s="13" t="n">
        <v>78744.0</v>
      </c>
      <c r="B1746" s="13" t="s">
        <v>28</v>
      </c>
    </row>
    <row r="1747" spans="1:2" x14ac:dyDescent="0.25">
      <c r="A1747" s="13" t="n">
        <v>78745.0</v>
      </c>
      <c r="B1747" s="13" t="s">
        <v>28</v>
      </c>
    </row>
    <row r="1748" spans="1:2" x14ac:dyDescent="0.25">
      <c r="A1748" s="13" t="n">
        <v>78746.0</v>
      </c>
      <c r="B1748" s="13" t="s">
        <v>28</v>
      </c>
    </row>
    <row r="1749" spans="1:2" x14ac:dyDescent="0.25">
      <c r="A1749" s="13" t="n">
        <v>78747.0</v>
      </c>
      <c r="B1749" s="13" t="s">
        <v>28</v>
      </c>
    </row>
    <row r="1750" spans="1:2" x14ac:dyDescent="0.25">
      <c r="A1750" s="13" t="n">
        <v>78748.0</v>
      </c>
      <c r="B1750" s="13" t="s">
        <v>28</v>
      </c>
    </row>
    <row r="1751" spans="1:2" x14ac:dyDescent="0.25">
      <c r="A1751" s="13" t="n">
        <v>78749.0</v>
      </c>
      <c r="B1751" s="13" t="s">
        <v>28</v>
      </c>
    </row>
    <row r="1752" spans="1:2" x14ac:dyDescent="0.25">
      <c r="A1752" s="13" t="n">
        <v>78750.0</v>
      </c>
      <c r="B1752" s="13" t="s">
        <v>28</v>
      </c>
    </row>
    <row r="1753" spans="1:2" x14ac:dyDescent="0.25">
      <c r="A1753" s="13" t="n">
        <v>78751.0</v>
      </c>
      <c r="B1753" s="13" t="s">
        <v>28</v>
      </c>
    </row>
    <row r="1754" spans="1:2" x14ac:dyDescent="0.25">
      <c r="A1754" s="13" t="n">
        <v>78752.0</v>
      </c>
      <c r="B1754" s="13" t="s">
        <v>28</v>
      </c>
    </row>
    <row r="1755" spans="1:2" x14ac:dyDescent="0.25">
      <c r="A1755" s="13" t="n">
        <v>78753.0</v>
      </c>
      <c r="B1755" s="13" t="s">
        <v>28</v>
      </c>
    </row>
    <row r="1756" spans="1:2" x14ac:dyDescent="0.25">
      <c r="A1756" s="13" t="n">
        <v>78754.0</v>
      </c>
      <c r="B1756" s="13" t="s">
        <v>28</v>
      </c>
    </row>
    <row r="1757" spans="1:2" x14ac:dyDescent="0.25">
      <c r="A1757" s="13" t="n">
        <v>78755.0</v>
      </c>
      <c r="B1757" s="13" t="s">
        <v>28</v>
      </c>
    </row>
    <row r="1758" spans="1:2" x14ac:dyDescent="0.25">
      <c r="A1758" s="13" t="n">
        <v>78756.0</v>
      </c>
      <c r="B1758" s="13" t="s">
        <v>28</v>
      </c>
    </row>
    <row r="1759" spans="1:2" x14ac:dyDescent="0.25">
      <c r="A1759" s="13" t="n">
        <v>78757.0</v>
      </c>
      <c r="B1759" s="13" t="s">
        <v>28</v>
      </c>
    </row>
    <row r="1760" spans="1:2" x14ac:dyDescent="0.25">
      <c r="A1760" s="13" t="n">
        <v>78758.0</v>
      </c>
      <c r="B1760" s="13" t="s">
        <v>28</v>
      </c>
    </row>
    <row r="1761" spans="1:2" x14ac:dyDescent="0.25">
      <c r="A1761" s="13" t="n">
        <v>78759.0</v>
      </c>
      <c r="B1761" s="13" t="s">
        <v>28</v>
      </c>
    </row>
    <row r="1762" spans="1:2" x14ac:dyDescent="0.25">
      <c r="A1762" s="13" t="n">
        <v>78760.0</v>
      </c>
      <c r="B1762" s="13" t="s">
        <v>28</v>
      </c>
    </row>
    <row r="1763" spans="1:2" x14ac:dyDescent="0.25">
      <c r="A1763" s="13" t="n">
        <v>78761.0</v>
      </c>
      <c r="B1763" s="13" t="s">
        <v>28</v>
      </c>
    </row>
    <row r="1764" spans="1:2" x14ac:dyDescent="0.25">
      <c r="A1764" s="13" t="n">
        <v>78762.0</v>
      </c>
      <c r="B1764" s="13" t="s">
        <v>28</v>
      </c>
    </row>
    <row r="1765" spans="1:2" x14ac:dyDescent="0.25">
      <c r="A1765" s="13" t="n">
        <v>78763.0</v>
      </c>
      <c r="B1765" s="13" t="s">
        <v>28</v>
      </c>
    </row>
    <row r="1766" spans="1:2" x14ac:dyDescent="0.25">
      <c r="A1766" s="13" t="n">
        <v>78764.0</v>
      </c>
      <c r="B1766" s="13" t="s">
        <v>28</v>
      </c>
    </row>
    <row r="1767" spans="1:2" x14ac:dyDescent="0.25">
      <c r="A1767" s="13" t="n">
        <v>78765.0</v>
      </c>
      <c r="B1767" s="13" t="s">
        <v>28</v>
      </c>
    </row>
    <row r="1768" spans="1:2" x14ac:dyDescent="0.25">
      <c r="A1768" s="13" t="n">
        <v>78766.0</v>
      </c>
      <c r="B1768" s="13" t="s">
        <v>28</v>
      </c>
    </row>
    <row r="1769" spans="1:2" x14ac:dyDescent="0.25">
      <c r="A1769" s="13" t="n">
        <v>78767.0</v>
      </c>
      <c r="B1769" s="13" t="s">
        <v>28</v>
      </c>
    </row>
    <row r="1770" spans="1:2" x14ac:dyDescent="0.25">
      <c r="A1770" s="13" t="n">
        <v>78768.0</v>
      </c>
      <c r="B1770" s="13" t="s">
        <v>28</v>
      </c>
    </row>
    <row r="1771" spans="1:2" x14ac:dyDescent="0.25">
      <c r="A1771" s="13" t="n">
        <v>78769.0</v>
      </c>
      <c r="B1771" s="13" t="s">
        <v>28</v>
      </c>
    </row>
    <row r="1772" spans="1:2" x14ac:dyDescent="0.25">
      <c r="A1772" s="13" t="n">
        <v>78771.0</v>
      </c>
      <c r="B1772" s="13" t="s">
        <v>28</v>
      </c>
    </row>
    <row r="1773" spans="1:2" x14ac:dyDescent="0.25">
      <c r="A1773" s="13" t="n">
        <v>78772.0</v>
      </c>
      <c r="B1773" s="13" t="s">
        <v>28</v>
      </c>
    </row>
    <row r="1774" spans="1:2" x14ac:dyDescent="0.25">
      <c r="A1774" s="13" t="n">
        <v>78773.0</v>
      </c>
      <c r="B1774" s="13" t="s">
        <v>28</v>
      </c>
    </row>
    <row r="1775" spans="1:2" x14ac:dyDescent="0.25">
      <c r="A1775" s="13" t="n">
        <v>78774.0</v>
      </c>
      <c r="B1775" s="13" t="s">
        <v>28</v>
      </c>
    </row>
    <row r="1776" spans="1:2" x14ac:dyDescent="0.25">
      <c r="A1776" s="13" t="n">
        <v>78778.0</v>
      </c>
      <c r="B1776" s="13" t="s">
        <v>28</v>
      </c>
    </row>
    <row r="1777" spans="1:2" x14ac:dyDescent="0.25">
      <c r="A1777" s="13" t="n">
        <v>78779.0</v>
      </c>
      <c r="B1777" s="13" t="s">
        <v>28</v>
      </c>
    </row>
    <row r="1778" spans="1:2" x14ac:dyDescent="0.25">
      <c r="A1778" s="13" t="n">
        <v>78780.0</v>
      </c>
      <c r="B1778" s="13" t="s">
        <v>28</v>
      </c>
    </row>
    <row r="1779" spans="1:2" x14ac:dyDescent="0.25">
      <c r="A1779" s="13" t="n">
        <v>78781.0</v>
      </c>
      <c r="B1779" s="13" t="s">
        <v>28</v>
      </c>
    </row>
    <row r="1780" spans="1:2" x14ac:dyDescent="0.25">
      <c r="A1780" s="13" t="n">
        <v>78782.0</v>
      </c>
      <c r="B1780" s="13" t="s">
        <v>28</v>
      </c>
    </row>
    <row r="1781" spans="1:2" x14ac:dyDescent="0.25">
      <c r="A1781" s="13" t="n">
        <v>78783.0</v>
      </c>
      <c r="B1781" s="13" t="s">
        <v>28</v>
      </c>
    </row>
    <row r="1782" spans="1:2" x14ac:dyDescent="0.25">
      <c r="A1782" s="13" t="n">
        <v>78785.0</v>
      </c>
      <c r="B1782" s="13" t="s">
        <v>28</v>
      </c>
    </row>
    <row r="1783" spans="1:2" x14ac:dyDescent="0.25">
      <c r="A1783" s="13" t="n">
        <v>78786.0</v>
      </c>
      <c r="B1783" s="13" t="s">
        <v>28</v>
      </c>
    </row>
    <row r="1784" spans="1:2" x14ac:dyDescent="0.25">
      <c r="A1784" s="13" t="n">
        <v>78787.0</v>
      </c>
      <c r="B1784" s="13" t="s">
        <v>28</v>
      </c>
    </row>
    <row r="1785" spans="1:2" x14ac:dyDescent="0.25">
      <c r="A1785" s="13" t="n">
        <v>78788.0</v>
      </c>
      <c r="B1785" s="13" t="s">
        <v>28</v>
      </c>
    </row>
    <row r="1786" spans="1:2" x14ac:dyDescent="0.25">
      <c r="A1786" s="13" t="n">
        <v>78789.0</v>
      </c>
      <c r="B1786" s="13" t="s">
        <v>28</v>
      </c>
    </row>
    <row r="1787" spans="1:2" x14ac:dyDescent="0.25">
      <c r="A1787" s="13" t="n">
        <v>78799.0</v>
      </c>
      <c r="B1787" s="13" t="s">
        <v>28</v>
      </c>
    </row>
    <row r="1788" spans="1:2" x14ac:dyDescent="0.25">
      <c r="A1788" s="13" t="n">
        <v>78801.0</v>
      </c>
      <c r="B1788" s="13" t="s">
        <v>28</v>
      </c>
    </row>
    <row r="1789" spans="1:2" x14ac:dyDescent="0.25">
      <c r="A1789" s="13" t="n">
        <v>78802.0</v>
      </c>
      <c r="B1789" s="13" t="s">
        <v>28</v>
      </c>
    </row>
    <row r="1790" spans="1:2" x14ac:dyDescent="0.25">
      <c r="A1790" s="13" t="n">
        <v>78827.0</v>
      </c>
      <c r="B1790" s="13" t="s">
        <v>28</v>
      </c>
    </row>
    <row r="1791" spans="1:2" x14ac:dyDescent="0.25">
      <c r="A1791" s="13" t="n">
        <v>78829.0</v>
      </c>
      <c r="B1791" s="13" t="s">
        <v>28</v>
      </c>
    </row>
    <row r="1792" spans="1:2" x14ac:dyDescent="0.25">
      <c r="A1792" s="13" t="n">
        <v>78830.0</v>
      </c>
      <c r="B1792" s="13" t="s">
        <v>28</v>
      </c>
    </row>
    <row r="1793" spans="1:2" x14ac:dyDescent="0.25">
      <c r="A1793" s="13" t="n">
        <v>78832.0</v>
      </c>
      <c r="B1793" s="13" t="s">
        <v>28</v>
      </c>
    </row>
    <row r="1794" spans="1:2" x14ac:dyDescent="0.25">
      <c r="A1794" s="13" t="n">
        <v>78833.0</v>
      </c>
      <c r="B1794" s="13" t="s">
        <v>28</v>
      </c>
    </row>
    <row r="1795" spans="1:2" x14ac:dyDescent="0.25">
      <c r="A1795" s="13" t="n">
        <v>78834.0</v>
      </c>
      <c r="B1795" s="13" t="s">
        <v>28</v>
      </c>
    </row>
    <row r="1796" spans="1:2" x14ac:dyDescent="0.25">
      <c r="A1796" s="13" t="n">
        <v>78836.0</v>
      </c>
      <c r="B1796" s="13" t="s">
        <v>28</v>
      </c>
    </row>
    <row r="1797" spans="1:2" x14ac:dyDescent="0.25">
      <c r="A1797" s="13" t="n">
        <v>78837.0</v>
      </c>
      <c r="B1797" s="13" t="s">
        <v>28</v>
      </c>
    </row>
    <row r="1798" spans="1:2" x14ac:dyDescent="0.25">
      <c r="A1798" s="13" t="n">
        <v>78838.0</v>
      </c>
      <c r="B1798" s="13" t="s">
        <v>28</v>
      </c>
    </row>
    <row r="1799" spans="1:2" x14ac:dyDescent="0.25">
      <c r="A1799" s="13" t="n">
        <v>78839.0</v>
      </c>
      <c r="B1799" s="13" t="s">
        <v>28</v>
      </c>
    </row>
    <row r="1800" spans="1:2" x14ac:dyDescent="0.25">
      <c r="A1800" s="13" t="n">
        <v>78840.0</v>
      </c>
      <c r="B1800" s="13" t="s">
        <v>28</v>
      </c>
    </row>
    <row r="1801" spans="1:2" x14ac:dyDescent="0.25">
      <c r="A1801" s="13" t="n">
        <v>78841.0</v>
      </c>
      <c r="B1801" s="13" t="s">
        <v>28</v>
      </c>
    </row>
    <row r="1802" spans="1:2" x14ac:dyDescent="0.25">
      <c r="A1802" s="13" t="n">
        <v>78842.0</v>
      </c>
      <c r="B1802" s="13" t="s">
        <v>28</v>
      </c>
    </row>
    <row r="1803" spans="1:2" x14ac:dyDescent="0.25">
      <c r="A1803" s="13" t="n">
        <v>78843.0</v>
      </c>
      <c r="B1803" s="13" t="s">
        <v>28</v>
      </c>
    </row>
    <row r="1804" spans="1:2" x14ac:dyDescent="0.25">
      <c r="A1804" s="13" t="n">
        <v>78847.0</v>
      </c>
      <c r="B1804" s="13" t="s">
        <v>28</v>
      </c>
    </row>
    <row r="1805" spans="1:2" x14ac:dyDescent="0.25">
      <c r="A1805" s="13" t="n">
        <v>78850.0</v>
      </c>
      <c r="B1805" s="13" t="s">
        <v>28</v>
      </c>
    </row>
    <row r="1806" spans="1:2" x14ac:dyDescent="0.25">
      <c r="A1806" s="13" t="n">
        <v>78852.0</v>
      </c>
      <c r="B1806" s="13" t="s">
        <v>28</v>
      </c>
    </row>
    <row r="1807" spans="1:2" x14ac:dyDescent="0.25">
      <c r="A1807" s="13" t="n">
        <v>78853.0</v>
      </c>
      <c r="B1807" s="13" t="s">
        <v>28</v>
      </c>
    </row>
    <row r="1808" spans="1:2" x14ac:dyDescent="0.25">
      <c r="A1808" s="13" t="n">
        <v>78860.0</v>
      </c>
      <c r="B1808" s="13" t="s">
        <v>28</v>
      </c>
    </row>
    <row r="1809" spans="1:2" x14ac:dyDescent="0.25">
      <c r="A1809" s="13" t="n">
        <v>78861.0</v>
      </c>
      <c r="B1809" s="13" t="s">
        <v>28</v>
      </c>
    </row>
    <row r="1810" spans="1:2" x14ac:dyDescent="0.25">
      <c r="A1810" s="13" t="n">
        <v>78870.0</v>
      </c>
      <c r="B1810" s="13" t="s">
        <v>28</v>
      </c>
    </row>
    <row r="1811" spans="1:2" x14ac:dyDescent="0.25">
      <c r="A1811" s="13" t="n">
        <v>78871.0</v>
      </c>
      <c r="B1811" s="13" t="s">
        <v>28</v>
      </c>
    </row>
    <row r="1812" spans="1:2" x14ac:dyDescent="0.25">
      <c r="A1812" s="13" t="n">
        <v>78872.0</v>
      </c>
      <c r="B1812" s="13" t="s">
        <v>28</v>
      </c>
    </row>
    <row r="1813" spans="1:2" x14ac:dyDescent="0.25">
      <c r="A1813" s="13" t="n">
        <v>78873.0</v>
      </c>
      <c r="B1813" s="13" t="s">
        <v>28</v>
      </c>
    </row>
    <row r="1814" spans="1:2" x14ac:dyDescent="0.25">
      <c r="A1814" s="13" t="n">
        <v>78877.0</v>
      </c>
      <c r="B1814" s="13" t="s">
        <v>28</v>
      </c>
    </row>
    <row r="1815" spans="1:2" x14ac:dyDescent="0.25">
      <c r="A1815" s="13" t="n">
        <v>78879.0</v>
      </c>
      <c r="B1815" s="13" t="s">
        <v>28</v>
      </c>
    </row>
    <row r="1816" spans="1:2" x14ac:dyDescent="0.25">
      <c r="A1816" s="13" t="n">
        <v>78881.0</v>
      </c>
      <c r="B1816" s="13" t="s">
        <v>28</v>
      </c>
    </row>
    <row r="1817" spans="1:2" x14ac:dyDescent="0.25">
      <c r="A1817" s="13" t="n">
        <v>78883.0</v>
      </c>
      <c r="B1817" s="13" t="s">
        <v>28</v>
      </c>
    </row>
    <row r="1818" spans="1:2" x14ac:dyDescent="0.25">
      <c r="A1818" s="13" t="n">
        <v>78884.0</v>
      </c>
      <c r="B1818" s="13" t="s">
        <v>28</v>
      </c>
    </row>
    <row r="1819" spans="1:2" x14ac:dyDescent="0.25">
      <c r="A1819" s="13" t="n">
        <v>78885.0</v>
      </c>
      <c r="B1819" s="13" t="s">
        <v>28</v>
      </c>
    </row>
    <row r="1820" spans="1:2" x14ac:dyDescent="0.25">
      <c r="A1820" s="13" t="n">
        <v>78886.0</v>
      </c>
      <c r="B1820" s="13" t="s">
        <v>28</v>
      </c>
    </row>
    <row r="1821" spans="1:2" x14ac:dyDescent="0.25">
      <c r="A1821" s="13" t="n">
        <v>78931.0</v>
      </c>
      <c r="B1821" s="13" t="s">
        <v>28</v>
      </c>
    </row>
    <row r="1822" spans="1:2" x14ac:dyDescent="0.25">
      <c r="A1822" s="13" t="n">
        <v>78932.0</v>
      </c>
      <c r="B1822" s="13" t="s">
        <v>28</v>
      </c>
    </row>
    <row r="1823" spans="1:2" x14ac:dyDescent="0.25">
      <c r="A1823" s="13" t="n">
        <v>78933.0</v>
      </c>
      <c r="B1823" s="13" t="s">
        <v>28</v>
      </c>
    </row>
    <row r="1824" spans="1:2" x14ac:dyDescent="0.25">
      <c r="A1824" s="13" t="n">
        <v>78934.0</v>
      </c>
      <c r="B1824" s="13" t="s">
        <v>28</v>
      </c>
    </row>
    <row r="1825" spans="1:2" x14ac:dyDescent="0.25">
      <c r="A1825" s="13" t="n">
        <v>78935.0</v>
      </c>
      <c r="B1825" s="13" t="s">
        <v>28</v>
      </c>
    </row>
    <row r="1826" spans="1:2" x14ac:dyDescent="0.25">
      <c r="A1826" s="13" t="n">
        <v>78938.0</v>
      </c>
      <c r="B1826" s="13" t="s">
        <v>28</v>
      </c>
    </row>
    <row r="1827" spans="1:2" x14ac:dyDescent="0.25">
      <c r="A1827" s="13" t="n">
        <v>78940.0</v>
      </c>
      <c r="B1827" s="13" t="s">
        <v>28</v>
      </c>
    </row>
    <row r="1828" spans="1:2" x14ac:dyDescent="0.25">
      <c r="A1828" s="13" t="n">
        <v>78941.0</v>
      </c>
      <c r="B1828" s="13" t="s">
        <v>28</v>
      </c>
    </row>
    <row r="1829" spans="1:2" x14ac:dyDescent="0.25">
      <c r="A1829" s="13" t="n">
        <v>78942.0</v>
      </c>
      <c r="B1829" s="13" t="s">
        <v>28</v>
      </c>
    </row>
    <row r="1830" spans="1:2" x14ac:dyDescent="0.25">
      <c r="A1830" s="13" t="n">
        <v>78943.0</v>
      </c>
      <c r="B1830" s="13" t="s">
        <v>28</v>
      </c>
    </row>
    <row r="1831" spans="1:2" x14ac:dyDescent="0.25">
      <c r="A1831" s="13" t="n">
        <v>78944.0</v>
      </c>
      <c r="B1831" s="13" t="s">
        <v>28</v>
      </c>
    </row>
    <row r="1832" spans="1:2" x14ac:dyDescent="0.25">
      <c r="A1832" s="13" t="n">
        <v>78945.0</v>
      </c>
      <c r="B1832" s="13" t="s">
        <v>28</v>
      </c>
    </row>
    <row r="1833" spans="1:2" x14ac:dyDescent="0.25">
      <c r="A1833" s="13" t="n">
        <v>78946.0</v>
      </c>
      <c r="B1833" s="13" t="s">
        <v>28</v>
      </c>
    </row>
    <row r="1834" spans="1:2" x14ac:dyDescent="0.25">
      <c r="A1834" s="13" t="n">
        <v>78947.0</v>
      </c>
      <c r="B1834" s="13" t="s">
        <v>28</v>
      </c>
    </row>
    <row r="1835" spans="1:2" x14ac:dyDescent="0.25">
      <c r="A1835" s="13" t="n">
        <v>78948.0</v>
      </c>
      <c r="B1835" s="13" t="s">
        <v>28</v>
      </c>
    </row>
    <row r="1836" spans="1:2" x14ac:dyDescent="0.25">
      <c r="A1836" s="13" t="n">
        <v>78949.0</v>
      </c>
      <c r="B1836" s="13" t="s">
        <v>28</v>
      </c>
    </row>
    <row r="1837" spans="1:2" x14ac:dyDescent="0.25">
      <c r="A1837" s="13" t="n">
        <v>78950.0</v>
      </c>
      <c r="B1837" s="13" t="s">
        <v>28</v>
      </c>
    </row>
    <row r="1838" spans="1:2" x14ac:dyDescent="0.25">
      <c r="A1838" s="13" t="n">
        <v>78951.0</v>
      </c>
      <c r="B1838" s="13" t="s">
        <v>28</v>
      </c>
    </row>
    <row r="1839" spans="1:2" x14ac:dyDescent="0.25">
      <c r="A1839" s="13" t="n">
        <v>78952.0</v>
      </c>
      <c r="B1839" s="13" t="s">
        <v>28</v>
      </c>
    </row>
    <row r="1840" spans="1:2" x14ac:dyDescent="0.25">
      <c r="A1840" s="13" t="n">
        <v>78953.0</v>
      </c>
      <c r="B1840" s="13" t="s">
        <v>28</v>
      </c>
    </row>
    <row r="1841" spans="1:2" x14ac:dyDescent="0.25">
      <c r="A1841" s="13" t="n">
        <v>78954.0</v>
      </c>
      <c r="B1841" s="13" t="s">
        <v>28</v>
      </c>
    </row>
    <row r="1842" spans="1:2" x14ac:dyDescent="0.25">
      <c r="A1842" s="13" t="n">
        <v>78956.0</v>
      </c>
      <c r="B1842" s="13" t="s">
        <v>28</v>
      </c>
    </row>
    <row r="1843" spans="1:2" x14ac:dyDescent="0.25">
      <c r="A1843" s="13" t="n">
        <v>78957.0</v>
      </c>
      <c r="B1843" s="13" t="s">
        <v>28</v>
      </c>
    </row>
    <row r="1844" spans="1:2" x14ac:dyDescent="0.25">
      <c r="A1844" s="13" t="n">
        <v>78959.0</v>
      </c>
      <c r="B1844" s="13" t="s">
        <v>28</v>
      </c>
    </row>
    <row r="1845" spans="1:2" x14ac:dyDescent="0.25">
      <c r="A1845" s="13" t="n">
        <v>78960.0</v>
      </c>
      <c r="B1845" s="13" t="s">
        <v>28</v>
      </c>
    </row>
    <row r="1846" spans="1:2" x14ac:dyDescent="0.25">
      <c r="A1846" s="13" t="n">
        <v>78961.0</v>
      </c>
      <c r="B1846" s="13" t="s">
        <v>28</v>
      </c>
    </row>
    <row r="1847" spans="1:2" x14ac:dyDescent="0.25">
      <c r="A1847" s="13" t="n">
        <v>78962.0</v>
      </c>
      <c r="B1847" s="13" t="s">
        <v>28</v>
      </c>
    </row>
    <row r="1848" spans="1:2" x14ac:dyDescent="0.25">
      <c r="A1848" s="13" t="n">
        <v>78963.0</v>
      </c>
      <c r="B1848" s="13" t="s">
        <v>28</v>
      </c>
    </row>
    <row r="1849" spans="1:2" x14ac:dyDescent="0.25">
      <c r="A1849" s="13" t="n">
        <v>76228.0</v>
      </c>
      <c r="B1849" s="13" t="s">
        <v>29</v>
      </c>
    </row>
    <row r="1850" spans="1:2" x14ac:dyDescent="0.25">
      <c r="A1850" s="13" t="n">
        <v>76301.0</v>
      </c>
      <c r="B1850" s="13" t="s">
        <v>29</v>
      </c>
    </row>
    <row r="1851" spans="1:2" x14ac:dyDescent="0.25">
      <c r="A1851" s="13" t="n">
        <v>76302.0</v>
      </c>
      <c r="B1851" s="13" t="s">
        <v>29</v>
      </c>
    </row>
    <row r="1852" spans="1:2" x14ac:dyDescent="0.25">
      <c r="A1852" s="13" t="n">
        <v>76303.0</v>
      </c>
      <c r="B1852" s="13" t="s">
        <v>29</v>
      </c>
    </row>
    <row r="1853" spans="1:2" x14ac:dyDescent="0.25">
      <c r="A1853" s="13" t="n">
        <v>76304.0</v>
      </c>
      <c r="B1853" s="13" t="s">
        <v>29</v>
      </c>
    </row>
    <row r="1854" spans="1:2" x14ac:dyDescent="0.25">
      <c r="A1854" s="13" t="n">
        <v>76305.0</v>
      </c>
      <c r="B1854" s="13" t="s">
        <v>29</v>
      </c>
    </row>
    <row r="1855" spans="1:2" x14ac:dyDescent="0.25">
      <c r="A1855" s="13" t="n">
        <v>76306.0</v>
      </c>
      <c r="B1855" s="13" t="s">
        <v>29</v>
      </c>
    </row>
    <row r="1856" spans="1:2" x14ac:dyDescent="0.25">
      <c r="A1856" s="13" t="n">
        <v>76307.0</v>
      </c>
      <c r="B1856" s="13" t="s">
        <v>29</v>
      </c>
    </row>
    <row r="1857" spans="1:2" x14ac:dyDescent="0.25">
      <c r="A1857" s="13" t="n">
        <v>76308.0</v>
      </c>
      <c r="B1857" s="13" t="s">
        <v>29</v>
      </c>
    </row>
    <row r="1858" spans="1:2" x14ac:dyDescent="0.25">
      <c r="A1858" s="13" t="n">
        <v>76309.0</v>
      </c>
      <c r="B1858" s="13" t="s">
        <v>29</v>
      </c>
    </row>
    <row r="1859" spans="1:2" x14ac:dyDescent="0.25">
      <c r="A1859" s="13" t="n">
        <v>76310.0</v>
      </c>
      <c r="B1859" s="13" t="s">
        <v>29</v>
      </c>
    </row>
    <row r="1860" spans="1:2" x14ac:dyDescent="0.25">
      <c r="A1860" s="13" t="n">
        <v>76311.0</v>
      </c>
      <c r="B1860" s="13" t="s">
        <v>29</v>
      </c>
    </row>
    <row r="1861" spans="1:2" x14ac:dyDescent="0.25">
      <c r="A1861" s="13" t="n">
        <v>76351.0</v>
      </c>
      <c r="B1861" s="13" t="s">
        <v>29</v>
      </c>
    </row>
    <row r="1862" spans="1:2" x14ac:dyDescent="0.25">
      <c r="A1862" s="13" t="n">
        <v>76352.0</v>
      </c>
      <c r="B1862" s="13" t="s">
        <v>29</v>
      </c>
    </row>
    <row r="1863" spans="1:2" x14ac:dyDescent="0.25">
      <c r="A1863" s="13" t="n">
        <v>76354.0</v>
      </c>
      <c r="B1863" s="13" t="s">
        <v>29</v>
      </c>
    </row>
    <row r="1864" spans="1:2" x14ac:dyDescent="0.25">
      <c r="A1864" s="13" t="n">
        <v>76357.0</v>
      </c>
      <c r="B1864" s="13" t="s">
        <v>29</v>
      </c>
    </row>
    <row r="1865" spans="1:2" x14ac:dyDescent="0.25">
      <c r="A1865" s="13" t="n">
        <v>76360.0</v>
      </c>
      <c r="B1865" s="13" t="s">
        <v>29</v>
      </c>
    </row>
    <row r="1866" spans="1:2" x14ac:dyDescent="0.25">
      <c r="A1866" s="13" t="n">
        <v>76363.0</v>
      </c>
      <c r="B1866" s="13" t="s">
        <v>29</v>
      </c>
    </row>
    <row r="1867" spans="1:2" x14ac:dyDescent="0.25">
      <c r="A1867" s="13" t="n">
        <v>76364.0</v>
      </c>
      <c r="B1867" s="13" t="s">
        <v>29</v>
      </c>
    </row>
    <row r="1868" spans="1:2" x14ac:dyDescent="0.25">
      <c r="A1868" s="13" t="n">
        <v>76365.0</v>
      </c>
      <c r="B1868" s="13" t="s">
        <v>29</v>
      </c>
    </row>
    <row r="1869" spans="1:2" x14ac:dyDescent="0.25">
      <c r="A1869" s="13" t="n">
        <v>76366.0</v>
      </c>
      <c r="B1869" s="13" t="s">
        <v>29</v>
      </c>
    </row>
    <row r="1870" spans="1:2" x14ac:dyDescent="0.25">
      <c r="A1870" s="13" t="n">
        <v>76367.0</v>
      </c>
      <c r="B1870" s="13" t="s">
        <v>29</v>
      </c>
    </row>
    <row r="1871" spans="1:2" x14ac:dyDescent="0.25">
      <c r="A1871" s="13" t="n">
        <v>76369.0</v>
      </c>
      <c r="B1871" s="13" t="s">
        <v>29</v>
      </c>
    </row>
    <row r="1872" spans="1:2" x14ac:dyDescent="0.25">
      <c r="A1872" s="13" t="n">
        <v>76370.0</v>
      </c>
      <c r="B1872" s="13" t="s">
        <v>29</v>
      </c>
    </row>
    <row r="1873" spans="1:2" x14ac:dyDescent="0.25">
      <c r="A1873" s="13" t="n">
        <v>76371.0</v>
      </c>
      <c r="B1873" s="13" t="s">
        <v>29</v>
      </c>
    </row>
    <row r="1874" spans="1:2" x14ac:dyDescent="0.25">
      <c r="A1874" s="13" t="n">
        <v>76372.0</v>
      </c>
      <c r="B1874" s="13" t="s">
        <v>29</v>
      </c>
    </row>
    <row r="1875" spans="1:2" x14ac:dyDescent="0.25">
      <c r="A1875" s="13" t="n">
        <v>76373.0</v>
      </c>
      <c r="B1875" s="13" t="s">
        <v>29</v>
      </c>
    </row>
    <row r="1876" spans="1:2" x14ac:dyDescent="0.25">
      <c r="A1876" s="13" t="n">
        <v>76374.0</v>
      </c>
      <c r="B1876" s="13" t="s">
        <v>29</v>
      </c>
    </row>
    <row r="1877" spans="1:2" x14ac:dyDescent="0.25">
      <c r="A1877" s="13" t="n">
        <v>76377.0</v>
      </c>
      <c r="B1877" s="13" t="s">
        <v>29</v>
      </c>
    </row>
    <row r="1878" spans="1:2" x14ac:dyDescent="0.25">
      <c r="A1878" s="13" t="n">
        <v>76379.0</v>
      </c>
      <c r="B1878" s="13" t="s">
        <v>29</v>
      </c>
    </row>
    <row r="1879" spans="1:2" x14ac:dyDescent="0.25">
      <c r="A1879" s="13" t="n">
        <v>76380.0</v>
      </c>
      <c r="B1879" s="13" t="s">
        <v>29</v>
      </c>
    </row>
    <row r="1880" spans="1:2" x14ac:dyDescent="0.25">
      <c r="A1880" s="13" t="n">
        <v>76384.0</v>
      </c>
      <c r="B1880" s="13" t="s">
        <v>29</v>
      </c>
    </row>
    <row r="1881" spans="1:2" x14ac:dyDescent="0.25">
      <c r="A1881" s="13" t="n">
        <v>76385.0</v>
      </c>
      <c r="B1881" s="13" t="s">
        <v>29</v>
      </c>
    </row>
    <row r="1882" spans="1:2" x14ac:dyDescent="0.25">
      <c r="A1882" s="13" t="n">
        <v>76388.0</v>
      </c>
      <c r="B1882" s="13" t="s">
        <v>29</v>
      </c>
    </row>
    <row r="1883" spans="1:2" x14ac:dyDescent="0.25">
      <c r="A1883" s="13" t="n">
        <v>76389.0</v>
      </c>
      <c r="B1883" s="13" t="s">
        <v>29</v>
      </c>
    </row>
    <row r="1884" spans="1:2" x14ac:dyDescent="0.25">
      <c r="A1884" s="13" t="n">
        <v>76424.0</v>
      </c>
      <c r="B1884" s="13" t="s">
        <v>29</v>
      </c>
    </row>
    <row r="1885" spans="1:2" x14ac:dyDescent="0.25">
      <c r="A1885" s="13" t="n">
        <v>76429.0</v>
      </c>
      <c r="B1885" s="13" t="s">
        <v>29</v>
      </c>
    </row>
    <row r="1886" spans="1:2" x14ac:dyDescent="0.25">
      <c r="A1886" s="13" t="n">
        <v>76430.0</v>
      </c>
      <c r="B1886" s="13" t="s">
        <v>29</v>
      </c>
    </row>
    <row r="1887" spans="1:2" x14ac:dyDescent="0.25">
      <c r="A1887" s="13" t="n">
        <v>76435.0</v>
      </c>
      <c r="B1887" s="13" t="s">
        <v>29</v>
      </c>
    </row>
    <row r="1888" spans="1:2" x14ac:dyDescent="0.25">
      <c r="A1888" s="13" t="n">
        <v>76437.0</v>
      </c>
      <c r="B1888" s="13" t="s">
        <v>29</v>
      </c>
    </row>
    <row r="1889" spans="1:2" x14ac:dyDescent="0.25">
      <c r="A1889" s="13" t="n">
        <v>76443.0</v>
      </c>
      <c r="B1889" s="13" t="s">
        <v>29</v>
      </c>
    </row>
    <row r="1890" spans="1:2" x14ac:dyDescent="0.25">
      <c r="A1890" s="13" t="n">
        <v>76445.0</v>
      </c>
      <c r="B1890" s="13" t="s">
        <v>29</v>
      </c>
    </row>
    <row r="1891" spans="1:2" x14ac:dyDescent="0.25">
      <c r="A1891" s="13" t="n">
        <v>76448.0</v>
      </c>
      <c r="B1891" s="13" t="s">
        <v>29</v>
      </c>
    </row>
    <row r="1892" spans="1:2" x14ac:dyDescent="0.25">
      <c r="A1892" s="13" t="n">
        <v>76450.0</v>
      </c>
      <c r="B1892" s="13" t="s">
        <v>29</v>
      </c>
    </row>
    <row r="1893" spans="1:2" x14ac:dyDescent="0.25">
      <c r="A1893" s="13" t="n">
        <v>76454.0</v>
      </c>
      <c r="B1893" s="13" t="s">
        <v>29</v>
      </c>
    </row>
    <row r="1894" spans="1:2" x14ac:dyDescent="0.25">
      <c r="A1894" s="13" t="n">
        <v>76460.0</v>
      </c>
      <c r="B1894" s="13" t="s">
        <v>29</v>
      </c>
    </row>
    <row r="1895" spans="1:2" x14ac:dyDescent="0.25">
      <c r="A1895" s="13" t="n">
        <v>76464.0</v>
      </c>
      <c r="B1895" s="13" t="s">
        <v>29</v>
      </c>
    </row>
    <row r="1896" spans="1:2" x14ac:dyDescent="0.25">
      <c r="A1896" s="13" t="n">
        <v>76466.0</v>
      </c>
      <c r="B1896" s="13" t="s">
        <v>29</v>
      </c>
    </row>
    <row r="1897" spans="1:2" x14ac:dyDescent="0.25">
      <c r="A1897" s="13" t="n">
        <v>76469.0</v>
      </c>
      <c r="B1897" s="13" t="s">
        <v>29</v>
      </c>
    </row>
    <row r="1898" spans="1:2" x14ac:dyDescent="0.25">
      <c r="A1898" s="13" t="n">
        <v>76470.0</v>
      </c>
      <c r="B1898" s="13" t="s">
        <v>29</v>
      </c>
    </row>
    <row r="1899" spans="1:2" x14ac:dyDescent="0.25">
      <c r="A1899" s="13" t="n">
        <v>76471.0</v>
      </c>
      <c r="B1899" s="13" t="s">
        <v>29</v>
      </c>
    </row>
    <row r="1900" spans="1:2" x14ac:dyDescent="0.25">
      <c r="A1900" s="13" t="n">
        <v>76481.0</v>
      </c>
      <c r="B1900" s="13" t="s">
        <v>29</v>
      </c>
    </row>
    <row r="1901" spans="1:2" x14ac:dyDescent="0.25">
      <c r="A1901" s="13" t="n">
        <v>76483.0</v>
      </c>
      <c r="B1901" s="13" t="s">
        <v>29</v>
      </c>
    </row>
    <row r="1902" spans="1:2" x14ac:dyDescent="0.25">
      <c r="A1902" s="13" t="n">
        <v>76491.0</v>
      </c>
      <c r="B1902" s="13" t="s">
        <v>29</v>
      </c>
    </row>
    <row r="1903" spans="1:2" x14ac:dyDescent="0.25">
      <c r="A1903" s="13" t="n">
        <v>76821.0</v>
      </c>
      <c r="B1903" s="13" t="s">
        <v>29</v>
      </c>
    </row>
    <row r="1904" spans="1:2" x14ac:dyDescent="0.25">
      <c r="A1904" s="13" t="n">
        <v>76828.0</v>
      </c>
      <c r="B1904" s="13" t="s">
        <v>29</v>
      </c>
    </row>
    <row r="1905" spans="1:2" x14ac:dyDescent="0.25">
      <c r="A1905" s="13" t="n">
        <v>76834.0</v>
      </c>
      <c r="B1905" s="13" t="s">
        <v>29</v>
      </c>
    </row>
    <row r="1906" spans="1:2" x14ac:dyDescent="0.25">
      <c r="A1906" s="13" t="n">
        <v>76837.0</v>
      </c>
      <c r="B1906" s="13" t="s">
        <v>29</v>
      </c>
    </row>
    <row r="1907" spans="1:2" x14ac:dyDescent="0.25">
      <c r="A1907" s="13" t="n">
        <v>76841.0</v>
      </c>
      <c r="B1907" s="13" t="s">
        <v>29</v>
      </c>
    </row>
    <row r="1908" spans="1:2" x14ac:dyDescent="0.25">
      <c r="A1908" s="13" t="n">
        <v>76845.0</v>
      </c>
      <c r="B1908" s="13" t="s">
        <v>29</v>
      </c>
    </row>
    <row r="1909" spans="1:2" x14ac:dyDescent="0.25">
      <c r="A1909" s="13" t="n">
        <v>76848.0</v>
      </c>
      <c r="B1909" s="13" t="s">
        <v>29</v>
      </c>
    </row>
    <row r="1910" spans="1:2" x14ac:dyDescent="0.25">
      <c r="A1910" s="13" t="n">
        <v>76855.0</v>
      </c>
      <c r="B1910" s="13" t="s">
        <v>29</v>
      </c>
    </row>
    <row r="1911" spans="1:2" x14ac:dyDescent="0.25">
      <c r="A1911" s="13" t="n">
        <v>76859.0</v>
      </c>
      <c r="B1911" s="13" t="s">
        <v>29</v>
      </c>
    </row>
    <row r="1912" spans="1:2" x14ac:dyDescent="0.25">
      <c r="A1912" s="13" t="n">
        <v>76861.0</v>
      </c>
      <c r="B1912" s="13" t="s">
        <v>29</v>
      </c>
    </row>
    <row r="1913" spans="1:2" x14ac:dyDescent="0.25">
      <c r="A1913" s="13" t="n">
        <v>76862.0</v>
      </c>
      <c r="B1913" s="13" t="s">
        <v>29</v>
      </c>
    </row>
    <row r="1914" spans="1:2" x14ac:dyDescent="0.25">
      <c r="A1914" s="13" t="n">
        <v>76865.0</v>
      </c>
      <c r="B1914" s="13" t="s">
        <v>29</v>
      </c>
    </row>
    <row r="1915" spans="1:2" x14ac:dyDescent="0.25">
      <c r="A1915" s="13" t="n">
        <v>76866.0</v>
      </c>
      <c r="B1915" s="13" t="s">
        <v>29</v>
      </c>
    </row>
    <row r="1916" spans="1:2" x14ac:dyDescent="0.25">
      <c r="A1916" s="13" t="n">
        <v>76873.0</v>
      </c>
      <c r="B1916" s="13" t="s">
        <v>29</v>
      </c>
    </row>
    <row r="1917" spans="1:2" x14ac:dyDescent="0.25">
      <c r="A1917" s="13" t="n">
        <v>76875.0</v>
      </c>
      <c r="B1917" s="13" t="s">
        <v>29</v>
      </c>
    </row>
    <row r="1918" spans="1:2" x14ac:dyDescent="0.25">
      <c r="A1918" s="13" t="n">
        <v>76878.0</v>
      </c>
      <c r="B1918" s="13" t="s">
        <v>29</v>
      </c>
    </row>
    <row r="1919" spans="1:2" x14ac:dyDescent="0.25">
      <c r="A1919" s="13" t="n">
        <v>76882.0</v>
      </c>
      <c r="B1919" s="13" t="s">
        <v>29</v>
      </c>
    </row>
    <row r="1920" spans="1:2" x14ac:dyDescent="0.25">
      <c r="A1920" s="13" t="n">
        <v>76883.0</v>
      </c>
      <c r="B1920" s="13" t="s">
        <v>29</v>
      </c>
    </row>
    <row r="1921" spans="1:2" x14ac:dyDescent="0.25">
      <c r="A1921" s="13" t="n">
        <v>76884.0</v>
      </c>
      <c r="B1921" s="13" t="s">
        <v>29</v>
      </c>
    </row>
    <row r="1922" spans="1:2" x14ac:dyDescent="0.25">
      <c r="A1922" s="13" t="n">
        <v>76886.0</v>
      </c>
      <c r="B1922" s="13" t="s">
        <v>29</v>
      </c>
    </row>
    <row r="1923" spans="1:2" x14ac:dyDescent="0.25">
      <c r="A1923" s="13" t="n">
        <v>76888.0</v>
      </c>
      <c r="B1923" s="13" t="s">
        <v>29</v>
      </c>
    </row>
    <row r="1924" spans="1:2" x14ac:dyDescent="0.25">
      <c r="A1924" s="13" t="n">
        <v>76901.0</v>
      </c>
      <c r="B1924" s="13" t="s">
        <v>29</v>
      </c>
    </row>
    <row r="1925" spans="1:2" x14ac:dyDescent="0.25">
      <c r="A1925" s="13" t="n">
        <v>76902.0</v>
      </c>
      <c r="B1925" s="13" t="s">
        <v>29</v>
      </c>
    </row>
    <row r="1926" spans="1:2" x14ac:dyDescent="0.25">
      <c r="A1926" s="13" t="n">
        <v>76903.0</v>
      </c>
      <c r="B1926" s="13" t="s">
        <v>29</v>
      </c>
    </row>
    <row r="1927" spans="1:2" x14ac:dyDescent="0.25">
      <c r="A1927" s="13" t="n">
        <v>76904.0</v>
      </c>
      <c r="B1927" s="13" t="s">
        <v>29</v>
      </c>
    </row>
    <row r="1928" spans="1:2" x14ac:dyDescent="0.25">
      <c r="A1928" s="13" t="n">
        <v>76905.0</v>
      </c>
      <c r="B1928" s="13" t="s">
        <v>29</v>
      </c>
    </row>
    <row r="1929" spans="1:2" x14ac:dyDescent="0.25">
      <c r="A1929" s="13" t="n">
        <v>76906.0</v>
      </c>
      <c r="B1929" s="13" t="s">
        <v>29</v>
      </c>
    </row>
    <row r="1930" spans="1:2" x14ac:dyDescent="0.25">
      <c r="A1930" s="13" t="n">
        <v>76908.0</v>
      </c>
      <c r="B1930" s="13" t="s">
        <v>29</v>
      </c>
    </row>
    <row r="1931" spans="1:2" x14ac:dyDescent="0.25">
      <c r="A1931" s="13" t="n">
        <v>76909.0</v>
      </c>
      <c r="B1931" s="13" t="s">
        <v>29</v>
      </c>
    </row>
    <row r="1932" spans="1:2" x14ac:dyDescent="0.25">
      <c r="A1932" s="13" t="n">
        <v>76930.0</v>
      </c>
      <c r="B1932" s="13" t="s">
        <v>29</v>
      </c>
    </row>
    <row r="1933" spans="1:2" x14ac:dyDescent="0.25">
      <c r="A1933" s="13" t="n">
        <v>76932.0</v>
      </c>
      <c r="B1933" s="13" t="s">
        <v>29</v>
      </c>
    </row>
    <row r="1934" spans="1:2" x14ac:dyDescent="0.25">
      <c r="A1934" s="13" t="n">
        <v>76933.0</v>
      </c>
      <c r="B1934" s="13" t="s">
        <v>29</v>
      </c>
    </row>
    <row r="1935" spans="1:2" x14ac:dyDescent="0.25">
      <c r="A1935" s="13" t="n">
        <v>76934.0</v>
      </c>
      <c r="B1935" s="13" t="s">
        <v>29</v>
      </c>
    </row>
    <row r="1936" spans="1:2" x14ac:dyDescent="0.25">
      <c r="A1936" s="13" t="n">
        <v>76935.0</v>
      </c>
      <c r="B1936" s="13" t="s">
        <v>29</v>
      </c>
    </row>
    <row r="1937" spans="1:2" x14ac:dyDescent="0.25">
      <c r="A1937" s="13" t="n">
        <v>76936.0</v>
      </c>
      <c r="B1937" s="13" t="s">
        <v>29</v>
      </c>
    </row>
    <row r="1938" spans="1:2" x14ac:dyDescent="0.25">
      <c r="A1938" s="13" t="n">
        <v>76937.0</v>
      </c>
      <c r="B1938" s="13" t="s">
        <v>29</v>
      </c>
    </row>
    <row r="1939" spans="1:2" x14ac:dyDescent="0.25">
      <c r="A1939" s="13" t="n">
        <v>76939.0</v>
      </c>
      <c r="B1939" s="13" t="s">
        <v>29</v>
      </c>
    </row>
    <row r="1940" spans="1:2" x14ac:dyDescent="0.25">
      <c r="A1940" s="13" t="n">
        <v>76940.0</v>
      </c>
      <c r="B1940" s="13" t="s">
        <v>29</v>
      </c>
    </row>
    <row r="1941" spans="1:2" x14ac:dyDescent="0.25">
      <c r="A1941" s="13" t="n">
        <v>76941.0</v>
      </c>
      <c r="B1941" s="13" t="s">
        <v>29</v>
      </c>
    </row>
    <row r="1942" spans="1:2" x14ac:dyDescent="0.25">
      <c r="A1942" s="13" t="n">
        <v>76943.0</v>
      </c>
      <c r="B1942" s="13" t="s">
        <v>29</v>
      </c>
    </row>
    <row r="1943" spans="1:2" x14ac:dyDescent="0.25">
      <c r="A1943" s="13" t="n">
        <v>76945.0</v>
      </c>
      <c r="B1943" s="13" t="s">
        <v>29</v>
      </c>
    </row>
    <row r="1944" spans="1:2" x14ac:dyDescent="0.25">
      <c r="A1944" s="13" t="n">
        <v>76949.0</v>
      </c>
      <c r="B1944" s="13" t="s">
        <v>29</v>
      </c>
    </row>
    <row r="1945" spans="1:2" x14ac:dyDescent="0.25">
      <c r="A1945" s="13" t="n">
        <v>76950.0</v>
      </c>
      <c r="B1945" s="13" t="s">
        <v>29</v>
      </c>
    </row>
    <row r="1946" spans="1:2" x14ac:dyDescent="0.25">
      <c r="A1946" s="13" t="n">
        <v>76951.0</v>
      </c>
      <c r="B1946" s="13" t="s">
        <v>29</v>
      </c>
    </row>
    <row r="1947" spans="1:2" x14ac:dyDescent="0.25">
      <c r="A1947" s="13" t="n">
        <v>76953.0</v>
      </c>
      <c r="B1947" s="13" t="s">
        <v>29</v>
      </c>
    </row>
    <row r="1948" spans="1:2" x14ac:dyDescent="0.25">
      <c r="A1948" s="13" t="n">
        <v>76955.0</v>
      </c>
      <c r="B1948" s="13" t="s">
        <v>29</v>
      </c>
    </row>
    <row r="1949" spans="1:2" x14ac:dyDescent="0.25">
      <c r="A1949" s="13" t="n">
        <v>76957.0</v>
      </c>
      <c r="B1949" s="13" t="s">
        <v>29</v>
      </c>
    </row>
    <row r="1950" spans="1:2" x14ac:dyDescent="0.25">
      <c r="A1950" s="13" t="n">
        <v>76958.0</v>
      </c>
      <c r="B1950" s="13" t="s">
        <v>29</v>
      </c>
    </row>
    <row r="1951" spans="1:2" x14ac:dyDescent="0.25">
      <c r="A1951" s="13" t="n">
        <v>78828.0</v>
      </c>
      <c r="B1951" s="13" t="s">
        <v>29</v>
      </c>
    </row>
    <row r="1952" spans="1:2" x14ac:dyDescent="0.25">
      <c r="A1952" s="13" t="n">
        <v>78851.0</v>
      </c>
      <c r="B1952" s="13" t="s">
        <v>29</v>
      </c>
    </row>
    <row r="1953" spans="1:2" x14ac:dyDescent="0.25">
      <c r="A1953" s="13" t="n">
        <v>78880.0</v>
      </c>
      <c r="B1953" s="13" t="s">
        <v>29</v>
      </c>
    </row>
    <row r="1954" spans="1:2" x14ac:dyDescent="0.25">
      <c r="A1954" s="13" t="n">
        <v>79201.0</v>
      </c>
      <c r="B1954" s="13" t="s">
        <v>29</v>
      </c>
    </row>
    <row r="1955" spans="1:2" x14ac:dyDescent="0.25">
      <c r="A1955" s="13" t="n">
        <v>79220.0</v>
      </c>
      <c r="B1955" s="13" t="s">
        <v>29</v>
      </c>
    </row>
    <row r="1956" spans="1:2" x14ac:dyDescent="0.25">
      <c r="A1956" s="13" t="n">
        <v>79222.0</v>
      </c>
      <c r="B1956" s="13" t="s">
        <v>29</v>
      </c>
    </row>
    <row r="1957" spans="1:2" x14ac:dyDescent="0.25">
      <c r="A1957" s="13" t="n">
        <v>79223.0</v>
      </c>
      <c r="B1957" s="13" t="s">
        <v>29</v>
      </c>
    </row>
    <row r="1958" spans="1:2" x14ac:dyDescent="0.25">
      <c r="A1958" s="13" t="n">
        <v>79224.0</v>
      </c>
      <c r="B1958" s="13" t="s">
        <v>29</v>
      </c>
    </row>
    <row r="1959" spans="1:2" x14ac:dyDescent="0.25">
      <c r="A1959" s="13" t="n">
        <v>79225.0</v>
      </c>
      <c r="B1959" s="13" t="s">
        <v>29</v>
      </c>
    </row>
    <row r="1960" spans="1:2" x14ac:dyDescent="0.25">
      <c r="A1960" s="13" t="n">
        <v>79227.0</v>
      </c>
      <c r="B1960" s="13" t="s">
        <v>29</v>
      </c>
    </row>
    <row r="1961" spans="1:2" x14ac:dyDescent="0.25">
      <c r="A1961" s="13" t="n">
        <v>79229.0</v>
      </c>
      <c r="B1961" s="13" t="s">
        <v>29</v>
      </c>
    </row>
    <row r="1962" spans="1:2" x14ac:dyDescent="0.25">
      <c r="A1962" s="13" t="n">
        <v>79232.0</v>
      </c>
      <c r="B1962" s="13" t="s">
        <v>29</v>
      </c>
    </row>
    <row r="1963" spans="1:2" x14ac:dyDescent="0.25">
      <c r="A1963" s="13" t="n">
        <v>79233.0</v>
      </c>
      <c r="B1963" s="13" t="s">
        <v>29</v>
      </c>
    </row>
    <row r="1964" spans="1:2" x14ac:dyDescent="0.25">
      <c r="A1964" s="13" t="n">
        <v>79234.0</v>
      </c>
      <c r="B1964" s="13" t="s">
        <v>29</v>
      </c>
    </row>
    <row r="1965" spans="1:2" x14ac:dyDescent="0.25">
      <c r="A1965" s="13" t="n">
        <v>79236.0</v>
      </c>
      <c r="B1965" s="13" t="s">
        <v>29</v>
      </c>
    </row>
    <row r="1966" spans="1:2" x14ac:dyDescent="0.25">
      <c r="A1966" s="13" t="n">
        <v>79238.0</v>
      </c>
      <c r="B1966" s="13" t="s">
        <v>29</v>
      </c>
    </row>
    <row r="1967" spans="1:2" x14ac:dyDescent="0.25">
      <c r="A1967" s="13" t="n">
        <v>79239.0</v>
      </c>
      <c r="B1967" s="13" t="s">
        <v>29</v>
      </c>
    </row>
    <row r="1968" spans="1:2" x14ac:dyDescent="0.25">
      <c r="A1968" s="13" t="n">
        <v>79243.0</v>
      </c>
      <c r="B1968" s="13" t="s">
        <v>29</v>
      </c>
    </row>
    <row r="1969" spans="1:2" x14ac:dyDescent="0.25">
      <c r="A1969" s="13" t="n">
        <v>79244.0</v>
      </c>
      <c r="B1969" s="13" t="s">
        <v>29</v>
      </c>
    </row>
    <row r="1970" spans="1:2" x14ac:dyDescent="0.25">
      <c r="A1970" s="13" t="n">
        <v>79245.0</v>
      </c>
      <c r="B1970" s="13" t="s">
        <v>29</v>
      </c>
    </row>
    <row r="1971" spans="1:2" x14ac:dyDescent="0.25">
      <c r="A1971" s="13" t="n">
        <v>79247.0</v>
      </c>
      <c r="B1971" s="13" t="s">
        <v>29</v>
      </c>
    </row>
    <row r="1972" spans="1:2" x14ac:dyDescent="0.25">
      <c r="A1972" s="13" t="n">
        <v>79248.0</v>
      </c>
      <c r="B1972" s="13" t="s">
        <v>29</v>
      </c>
    </row>
    <row r="1973" spans="1:2" x14ac:dyDescent="0.25">
      <c r="A1973" s="13" t="n">
        <v>79252.0</v>
      </c>
      <c r="B1973" s="13" t="s">
        <v>29</v>
      </c>
    </row>
    <row r="1974" spans="1:2" x14ac:dyDescent="0.25">
      <c r="A1974" s="13" t="n">
        <v>79255.0</v>
      </c>
      <c r="B1974" s="13" t="s">
        <v>29</v>
      </c>
    </row>
    <row r="1975" spans="1:2" x14ac:dyDescent="0.25">
      <c r="A1975" s="13" t="n">
        <v>79256.0</v>
      </c>
      <c r="B1975" s="13" t="s">
        <v>29</v>
      </c>
    </row>
    <row r="1976" spans="1:2" x14ac:dyDescent="0.25">
      <c r="A1976" s="13" t="n">
        <v>79257.0</v>
      </c>
      <c r="B1976" s="13" t="s">
        <v>29</v>
      </c>
    </row>
    <row r="1977" spans="1:2" x14ac:dyDescent="0.25">
      <c r="A1977" s="13" t="n">
        <v>79259.0</v>
      </c>
      <c r="B1977" s="13" t="s">
        <v>29</v>
      </c>
    </row>
    <row r="1978" spans="1:2" x14ac:dyDescent="0.25">
      <c r="A1978" s="13" t="n">
        <v>79261.0</v>
      </c>
      <c r="B1978" s="13" t="s">
        <v>29</v>
      </c>
    </row>
    <row r="1979" spans="1:2" x14ac:dyDescent="0.25">
      <c r="A1979" s="13" t="n">
        <v>79322.0</v>
      </c>
      <c r="B1979" s="13" t="s">
        <v>29</v>
      </c>
    </row>
    <row r="1980" spans="1:2" x14ac:dyDescent="0.25">
      <c r="A1980" s="13" t="n">
        <v>79331.0</v>
      </c>
      <c r="B1980" s="13" t="s">
        <v>29</v>
      </c>
    </row>
    <row r="1981" spans="1:2" x14ac:dyDescent="0.25">
      <c r="A1981" s="13" t="n">
        <v>79343.0</v>
      </c>
      <c r="B1981" s="13" t="s">
        <v>29</v>
      </c>
    </row>
    <row r="1982" spans="1:2" x14ac:dyDescent="0.25">
      <c r="A1982" s="13" t="n">
        <v>79351.0</v>
      </c>
      <c r="B1982" s="13" t="s">
        <v>29</v>
      </c>
    </row>
    <row r="1983" spans="1:2" x14ac:dyDescent="0.25">
      <c r="A1983" s="13" t="n">
        <v>79357.0</v>
      </c>
      <c r="B1983" s="13" t="s">
        <v>29</v>
      </c>
    </row>
    <row r="1984" spans="1:2" x14ac:dyDescent="0.25">
      <c r="A1984" s="13" t="n">
        <v>79370.0</v>
      </c>
      <c r="B1984" s="13" t="s">
        <v>29</v>
      </c>
    </row>
    <row r="1985" spans="1:2" x14ac:dyDescent="0.25">
      <c r="A1985" s="13" t="n">
        <v>79377.0</v>
      </c>
      <c r="B1985" s="13" t="s">
        <v>29</v>
      </c>
    </row>
    <row r="1986" spans="1:2" x14ac:dyDescent="0.25">
      <c r="A1986" s="13" t="n">
        <v>79381.0</v>
      </c>
      <c r="B1986" s="13" t="s">
        <v>29</v>
      </c>
    </row>
    <row r="1987" spans="1:2" x14ac:dyDescent="0.25">
      <c r="A1987" s="13" t="n">
        <v>79501.0</v>
      </c>
      <c r="B1987" s="13" t="s">
        <v>29</v>
      </c>
    </row>
    <row r="1988" spans="1:2" x14ac:dyDescent="0.25">
      <c r="A1988" s="13" t="n">
        <v>79502.0</v>
      </c>
      <c r="B1988" s="13" t="s">
        <v>29</v>
      </c>
    </row>
    <row r="1989" spans="1:2" x14ac:dyDescent="0.25">
      <c r="A1989" s="13" t="n">
        <v>79503.0</v>
      </c>
      <c r="B1989" s="13" t="s">
        <v>29</v>
      </c>
    </row>
    <row r="1990" spans="1:2" x14ac:dyDescent="0.25">
      <c r="A1990" s="13" t="n">
        <v>79504.0</v>
      </c>
      <c r="B1990" s="13" t="s">
        <v>29</v>
      </c>
    </row>
    <row r="1991" spans="1:2" x14ac:dyDescent="0.25">
      <c r="A1991" s="13" t="n">
        <v>79505.0</v>
      </c>
      <c r="B1991" s="13" t="s">
        <v>29</v>
      </c>
    </row>
    <row r="1992" spans="1:2" x14ac:dyDescent="0.25">
      <c r="A1992" s="13" t="n">
        <v>79506.0</v>
      </c>
      <c r="B1992" s="13" t="s">
        <v>29</v>
      </c>
    </row>
    <row r="1993" spans="1:2" x14ac:dyDescent="0.25">
      <c r="A1993" s="13" t="n">
        <v>79508.0</v>
      </c>
      <c r="B1993" s="13" t="s">
        <v>29</v>
      </c>
    </row>
    <row r="1994" spans="1:2" x14ac:dyDescent="0.25">
      <c r="A1994" s="13" t="n">
        <v>79510.0</v>
      </c>
      <c r="B1994" s="13" t="s">
        <v>29</v>
      </c>
    </row>
    <row r="1995" spans="1:2" x14ac:dyDescent="0.25">
      <c r="A1995" s="13" t="n">
        <v>79511.0</v>
      </c>
      <c r="B1995" s="13" t="s">
        <v>29</v>
      </c>
    </row>
    <row r="1996" spans="1:2" x14ac:dyDescent="0.25">
      <c r="A1996" s="13" t="n">
        <v>79512.0</v>
      </c>
      <c r="B1996" s="13" t="s">
        <v>29</v>
      </c>
    </row>
    <row r="1997" spans="1:2" x14ac:dyDescent="0.25">
      <c r="A1997" s="13" t="n">
        <v>79516.0</v>
      </c>
      <c r="B1997" s="13" t="s">
        <v>29</v>
      </c>
    </row>
    <row r="1998" spans="1:2" x14ac:dyDescent="0.25">
      <c r="A1998" s="13" t="n">
        <v>79517.0</v>
      </c>
      <c r="B1998" s="13" t="s">
        <v>29</v>
      </c>
    </row>
    <row r="1999" spans="1:2" x14ac:dyDescent="0.25">
      <c r="A1999" s="13" t="n">
        <v>79518.0</v>
      </c>
      <c r="B1999" s="13" t="s">
        <v>29</v>
      </c>
    </row>
    <row r="2000" spans="1:2" x14ac:dyDescent="0.25">
      <c r="A2000" s="13" t="n">
        <v>79519.0</v>
      </c>
      <c r="B2000" s="13" t="s">
        <v>29</v>
      </c>
    </row>
    <row r="2001" spans="1:2" x14ac:dyDescent="0.25">
      <c r="A2001" s="13" t="n">
        <v>79520.0</v>
      </c>
      <c r="B2001" s="13" t="s">
        <v>29</v>
      </c>
    </row>
    <row r="2002" spans="1:2" x14ac:dyDescent="0.25">
      <c r="A2002" s="13" t="n">
        <v>79521.0</v>
      </c>
      <c r="B2002" s="13" t="s">
        <v>29</v>
      </c>
    </row>
    <row r="2003" spans="1:2" x14ac:dyDescent="0.25">
      <c r="A2003" s="13" t="n">
        <v>79525.0</v>
      </c>
      <c r="B2003" s="13" t="s">
        <v>29</v>
      </c>
    </row>
    <row r="2004" spans="1:2" x14ac:dyDescent="0.25">
      <c r="A2004" s="13" t="n">
        <v>79526.0</v>
      </c>
      <c r="B2004" s="13" t="s">
        <v>29</v>
      </c>
    </row>
    <row r="2005" spans="1:2" x14ac:dyDescent="0.25">
      <c r="A2005" s="13" t="n">
        <v>79527.0</v>
      </c>
      <c r="B2005" s="13" t="s">
        <v>29</v>
      </c>
    </row>
    <row r="2006" spans="1:2" x14ac:dyDescent="0.25">
      <c r="A2006" s="13" t="n">
        <v>79528.0</v>
      </c>
      <c r="B2006" s="13" t="s">
        <v>29</v>
      </c>
    </row>
    <row r="2007" spans="1:2" x14ac:dyDescent="0.25">
      <c r="A2007" s="13" t="n">
        <v>79529.0</v>
      </c>
      <c r="B2007" s="13" t="s">
        <v>29</v>
      </c>
    </row>
    <row r="2008" spans="1:2" x14ac:dyDescent="0.25">
      <c r="A2008" s="13" t="n">
        <v>79530.0</v>
      </c>
      <c r="B2008" s="13" t="s">
        <v>29</v>
      </c>
    </row>
    <row r="2009" spans="1:2" x14ac:dyDescent="0.25">
      <c r="A2009" s="13" t="n">
        <v>79532.0</v>
      </c>
      <c r="B2009" s="13" t="s">
        <v>29</v>
      </c>
    </row>
    <row r="2010" spans="1:2" x14ac:dyDescent="0.25">
      <c r="A2010" s="13" t="n">
        <v>79533.0</v>
      </c>
      <c r="B2010" s="13" t="s">
        <v>29</v>
      </c>
    </row>
    <row r="2011" spans="1:2" x14ac:dyDescent="0.25">
      <c r="A2011" s="13" t="n">
        <v>79534.0</v>
      </c>
      <c r="B2011" s="13" t="s">
        <v>29</v>
      </c>
    </row>
    <row r="2012" spans="1:2" x14ac:dyDescent="0.25">
      <c r="A2012" s="13" t="n">
        <v>79535.0</v>
      </c>
      <c r="B2012" s="13" t="s">
        <v>29</v>
      </c>
    </row>
    <row r="2013" spans="1:2" x14ac:dyDescent="0.25">
      <c r="A2013" s="13" t="n">
        <v>79536.0</v>
      </c>
      <c r="B2013" s="13" t="s">
        <v>29</v>
      </c>
    </row>
    <row r="2014" spans="1:2" x14ac:dyDescent="0.25">
      <c r="A2014" s="13" t="n">
        <v>79537.0</v>
      </c>
      <c r="B2014" s="13" t="s">
        <v>29</v>
      </c>
    </row>
    <row r="2015" spans="1:2" x14ac:dyDescent="0.25">
      <c r="A2015" s="13" t="n">
        <v>79538.0</v>
      </c>
      <c r="B2015" s="13" t="s">
        <v>29</v>
      </c>
    </row>
    <row r="2016" spans="1:2" x14ac:dyDescent="0.25">
      <c r="A2016" s="13" t="n">
        <v>79539.0</v>
      </c>
      <c r="B2016" s="13" t="s">
        <v>29</v>
      </c>
    </row>
    <row r="2017" spans="1:2" x14ac:dyDescent="0.25">
      <c r="A2017" s="13" t="n">
        <v>79540.0</v>
      </c>
      <c r="B2017" s="13" t="s">
        <v>29</v>
      </c>
    </row>
    <row r="2018" spans="1:2" x14ac:dyDescent="0.25">
      <c r="A2018" s="13" t="n">
        <v>79541.0</v>
      </c>
      <c r="B2018" s="13" t="s">
        <v>29</v>
      </c>
    </row>
    <row r="2019" spans="1:2" x14ac:dyDescent="0.25">
      <c r="A2019" s="13" t="n">
        <v>79543.0</v>
      </c>
      <c r="B2019" s="13" t="s">
        <v>29</v>
      </c>
    </row>
    <row r="2020" spans="1:2" x14ac:dyDescent="0.25">
      <c r="A2020" s="13" t="n">
        <v>79544.0</v>
      </c>
      <c r="B2020" s="13" t="s">
        <v>29</v>
      </c>
    </row>
    <row r="2021" spans="1:2" x14ac:dyDescent="0.25">
      <c r="A2021" s="13" t="n">
        <v>79545.0</v>
      </c>
      <c r="B2021" s="13" t="s">
        <v>29</v>
      </c>
    </row>
    <row r="2022" spans="1:2" x14ac:dyDescent="0.25">
      <c r="A2022" s="13" t="n">
        <v>79546.0</v>
      </c>
      <c r="B2022" s="13" t="s">
        <v>29</v>
      </c>
    </row>
    <row r="2023" spans="1:2" x14ac:dyDescent="0.25">
      <c r="A2023" s="13" t="n">
        <v>79547.0</v>
      </c>
      <c r="B2023" s="13" t="s">
        <v>29</v>
      </c>
    </row>
    <row r="2024" spans="1:2" x14ac:dyDescent="0.25">
      <c r="A2024" s="13" t="n">
        <v>79548.0</v>
      </c>
      <c r="B2024" s="13" t="s">
        <v>29</v>
      </c>
    </row>
    <row r="2025" spans="1:2" x14ac:dyDescent="0.25">
      <c r="A2025" s="13" t="n">
        <v>79549.0</v>
      </c>
      <c r="B2025" s="13" t="s">
        <v>29</v>
      </c>
    </row>
    <row r="2026" spans="1:2" x14ac:dyDescent="0.25">
      <c r="A2026" s="13" t="n">
        <v>79550.0</v>
      </c>
      <c r="B2026" s="13" t="s">
        <v>29</v>
      </c>
    </row>
    <row r="2027" spans="1:2" x14ac:dyDescent="0.25">
      <c r="A2027" s="13" t="n">
        <v>79553.0</v>
      </c>
      <c r="B2027" s="13" t="s">
        <v>29</v>
      </c>
    </row>
    <row r="2028" spans="1:2" x14ac:dyDescent="0.25">
      <c r="A2028" s="13" t="n">
        <v>79556.0</v>
      </c>
      <c r="B2028" s="13" t="s">
        <v>29</v>
      </c>
    </row>
    <row r="2029" spans="1:2" x14ac:dyDescent="0.25">
      <c r="A2029" s="13" t="n">
        <v>79560.0</v>
      </c>
      <c r="B2029" s="13" t="s">
        <v>29</v>
      </c>
    </row>
    <row r="2030" spans="1:2" x14ac:dyDescent="0.25">
      <c r="A2030" s="13" t="n">
        <v>79561.0</v>
      </c>
      <c r="B2030" s="13" t="s">
        <v>29</v>
      </c>
    </row>
    <row r="2031" spans="1:2" x14ac:dyDescent="0.25">
      <c r="A2031" s="13" t="n">
        <v>79562.0</v>
      </c>
      <c r="B2031" s="13" t="s">
        <v>29</v>
      </c>
    </row>
    <row r="2032" spans="1:2" x14ac:dyDescent="0.25">
      <c r="A2032" s="13" t="n">
        <v>79563.0</v>
      </c>
      <c r="B2032" s="13" t="s">
        <v>29</v>
      </c>
    </row>
    <row r="2033" spans="1:2" x14ac:dyDescent="0.25">
      <c r="A2033" s="13" t="n">
        <v>79565.0</v>
      </c>
      <c r="B2033" s="13" t="s">
        <v>29</v>
      </c>
    </row>
    <row r="2034" spans="1:2" x14ac:dyDescent="0.25">
      <c r="A2034" s="13" t="n">
        <v>79566.0</v>
      </c>
      <c r="B2034" s="13" t="s">
        <v>29</v>
      </c>
    </row>
    <row r="2035" spans="1:2" x14ac:dyDescent="0.25">
      <c r="A2035" s="13" t="n">
        <v>79567.0</v>
      </c>
      <c r="B2035" s="13" t="s">
        <v>29</v>
      </c>
    </row>
    <row r="2036" spans="1:2" x14ac:dyDescent="0.25">
      <c r="A2036" s="13" t="n">
        <v>79601.0</v>
      </c>
      <c r="B2036" s="13" t="s">
        <v>29</v>
      </c>
    </row>
    <row r="2037" spans="1:2" x14ac:dyDescent="0.25">
      <c r="A2037" s="13" t="n">
        <v>79602.0</v>
      </c>
      <c r="B2037" s="13" t="s">
        <v>29</v>
      </c>
    </row>
    <row r="2038" spans="1:2" x14ac:dyDescent="0.25">
      <c r="A2038" s="13" t="n">
        <v>79603.0</v>
      </c>
      <c r="B2038" s="13" t="s">
        <v>29</v>
      </c>
    </row>
    <row r="2039" spans="1:2" x14ac:dyDescent="0.25">
      <c r="A2039" s="13" t="n">
        <v>79604.0</v>
      </c>
      <c r="B2039" s="13" t="s">
        <v>29</v>
      </c>
    </row>
    <row r="2040" spans="1:2" x14ac:dyDescent="0.25">
      <c r="A2040" s="13" t="n">
        <v>79605.0</v>
      </c>
      <c r="B2040" s="13" t="s">
        <v>29</v>
      </c>
    </row>
    <row r="2041" spans="1:2" x14ac:dyDescent="0.25">
      <c r="A2041" s="13" t="n">
        <v>79606.0</v>
      </c>
      <c r="B2041" s="13" t="s">
        <v>29</v>
      </c>
    </row>
    <row r="2042" spans="1:2" x14ac:dyDescent="0.25">
      <c r="A2042" s="13" t="n">
        <v>79607.0</v>
      </c>
      <c r="B2042" s="13" t="s">
        <v>29</v>
      </c>
    </row>
    <row r="2043" spans="1:2" x14ac:dyDescent="0.25">
      <c r="A2043" s="13" t="n">
        <v>79608.0</v>
      </c>
      <c r="B2043" s="13" t="s">
        <v>29</v>
      </c>
    </row>
    <row r="2044" spans="1:2" x14ac:dyDescent="0.25">
      <c r="A2044" s="13" t="n">
        <v>79697.0</v>
      </c>
      <c r="B2044" s="13" t="s">
        <v>29</v>
      </c>
    </row>
    <row r="2045" spans="1:2" x14ac:dyDescent="0.25">
      <c r="A2045" s="13" t="n">
        <v>79698.0</v>
      </c>
      <c r="B2045" s="13" t="s">
        <v>29</v>
      </c>
    </row>
    <row r="2046" spans="1:2" x14ac:dyDescent="0.25">
      <c r="A2046" s="13" t="n">
        <v>79699.0</v>
      </c>
      <c r="B2046" s="13" t="s">
        <v>29</v>
      </c>
    </row>
    <row r="2047" spans="1:2" x14ac:dyDescent="0.25">
      <c r="A2047" s="13" t="n">
        <v>79701.0</v>
      </c>
      <c r="B2047" s="13" t="s">
        <v>29</v>
      </c>
    </row>
    <row r="2048" spans="1:2" x14ac:dyDescent="0.25">
      <c r="A2048" s="13" t="n">
        <v>79702.0</v>
      </c>
      <c r="B2048" s="13" t="s">
        <v>29</v>
      </c>
    </row>
    <row r="2049" spans="1:2" x14ac:dyDescent="0.25">
      <c r="A2049" s="13" t="n">
        <v>79703.0</v>
      </c>
      <c r="B2049" s="13" t="s">
        <v>29</v>
      </c>
    </row>
    <row r="2050" spans="1:2" x14ac:dyDescent="0.25">
      <c r="A2050" s="13" t="n">
        <v>79704.0</v>
      </c>
      <c r="B2050" s="13" t="s">
        <v>29</v>
      </c>
    </row>
    <row r="2051" spans="1:2" x14ac:dyDescent="0.25">
      <c r="A2051" s="13" t="n">
        <v>79705.0</v>
      </c>
      <c r="B2051" s="13" t="s">
        <v>29</v>
      </c>
    </row>
    <row r="2052" spans="1:2" x14ac:dyDescent="0.25">
      <c r="A2052" s="13" t="n">
        <v>79706.0</v>
      </c>
      <c r="B2052" s="13" t="s">
        <v>29</v>
      </c>
    </row>
    <row r="2053" spans="1:2" x14ac:dyDescent="0.25">
      <c r="A2053" s="13" t="n">
        <v>79707.0</v>
      </c>
      <c r="B2053" s="13" t="s">
        <v>29</v>
      </c>
    </row>
    <row r="2054" spans="1:2" x14ac:dyDescent="0.25">
      <c r="A2054" s="13" t="n">
        <v>79708.0</v>
      </c>
      <c r="B2054" s="13" t="s">
        <v>29</v>
      </c>
    </row>
    <row r="2055" spans="1:2" x14ac:dyDescent="0.25">
      <c r="A2055" s="13" t="n">
        <v>79710.0</v>
      </c>
      <c r="B2055" s="13" t="s">
        <v>29</v>
      </c>
    </row>
    <row r="2056" spans="1:2" x14ac:dyDescent="0.25">
      <c r="A2056" s="13" t="n">
        <v>79711.0</v>
      </c>
      <c r="B2056" s="13" t="s">
        <v>29</v>
      </c>
    </row>
    <row r="2057" spans="1:2" x14ac:dyDescent="0.25">
      <c r="A2057" s="13" t="n">
        <v>79712.0</v>
      </c>
      <c r="B2057" s="13" t="s">
        <v>29</v>
      </c>
    </row>
    <row r="2058" spans="1:2" x14ac:dyDescent="0.25">
      <c r="A2058" s="13" t="n">
        <v>79713.0</v>
      </c>
      <c r="B2058" s="13" t="s">
        <v>29</v>
      </c>
    </row>
    <row r="2059" spans="1:2" x14ac:dyDescent="0.25">
      <c r="A2059" s="13" t="n">
        <v>79714.0</v>
      </c>
      <c r="B2059" s="13" t="s">
        <v>29</v>
      </c>
    </row>
    <row r="2060" spans="1:2" x14ac:dyDescent="0.25">
      <c r="A2060" s="13" t="n">
        <v>79718.0</v>
      </c>
      <c r="B2060" s="13" t="s">
        <v>29</v>
      </c>
    </row>
    <row r="2061" spans="1:2" x14ac:dyDescent="0.25">
      <c r="A2061" s="13" t="n">
        <v>79719.0</v>
      </c>
      <c r="B2061" s="13" t="s">
        <v>29</v>
      </c>
    </row>
    <row r="2062" spans="1:2" x14ac:dyDescent="0.25">
      <c r="A2062" s="13" t="n">
        <v>79720.0</v>
      </c>
      <c r="B2062" s="13" t="s">
        <v>29</v>
      </c>
    </row>
    <row r="2063" spans="1:2" x14ac:dyDescent="0.25">
      <c r="A2063" s="13" t="n">
        <v>79721.0</v>
      </c>
      <c r="B2063" s="13" t="s">
        <v>29</v>
      </c>
    </row>
    <row r="2064" spans="1:2" x14ac:dyDescent="0.25">
      <c r="A2064" s="13" t="n">
        <v>79730.0</v>
      </c>
      <c r="B2064" s="13" t="s">
        <v>29</v>
      </c>
    </row>
    <row r="2065" spans="1:2" x14ac:dyDescent="0.25">
      <c r="A2065" s="13" t="n">
        <v>79731.0</v>
      </c>
      <c r="B2065" s="13" t="s">
        <v>29</v>
      </c>
    </row>
    <row r="2066" spans="1:2" x14ac:dyDescent="0.25">
      <c r="A2066" s="13" t="n">
        <v>79733.0</v>
      </c>
      <c r="B2066" s="13" t="s">
        <v>29</v>
      </c>
    </row>
    <row r="2067" spans="1:2" x14ac:dyDescent="0.25">
      <c r="A2067" s="13" t="n">
        <v>79734.0</v>
      </c>
      <c r="B2067" s="13" t="s">
        <v>29</v>
      </c>
    </row>
    <row r="2068" spans="1:2" x14ac:dyDescent="0.25">
      <c r="A2068" s="13" t="n">
        <v>79735.0</v>
      </c>
      <c r="B2068" s="13" t="s">
        <v>29</v>
      </c>
    </row>
    <row r="2069" spans="1:2" x14ac:dyDescent="0.25">
      <c r="A2069" s="13" t="n">
        <v>79738.0</v>
      </c>
      <c r="B2069" s="13" t="s">
        <v>29</v>
      </c>
    </row>
    <row r="2070" spans="1:2" x14ac:dyDescent="0.25">
      <c r="A2070" s="13" t="n">
        <v>79739.0</v>
      </c>
      <c r="B2070" s="13" t="s">
        <v>29</v>
      </c>
    </row>
    <row r="2071" spans="1:2" x14ac:dyDescent="0.25">
      <c r="A2071" s="13" t="n">
        <v>79740.0</v>
      </c>
      <c r="B2071" s="13" t="s">
        <v>29</v>
      </c>
    </row>
    <row r="2072" spans="1:2" x14ac:dyDescent="0.25">
      <c r="A2072" s="13" t="n">
        <v>79741.0</v>
      </c>
      <c r="B2072" s="13" t="s">
        <v>29</v>
      </c>
    </row>
    <row r="2073" spans="1:2" x14ac:dyDescent="0.25">
      <c r="A2073" s="13" t="n">
        <v>79742.0</v>
      </c>
      <c r="B2073" s="13" t="s">
        <v>29</v>
      </c>
    </row>
    <row r="2074" spans="1:2" x14ac:dyDescent="0.25">
      <c r="A2074" s="13" t="n">
        <v>79743.0</v>
      </c>
      <c r="B2074" s="13" t="s">
        <v>29</v>
      </c>
    </row>
    <row r="2075" spans="1:2" x14ac:dyDescent="0.25">
      <c r="A2075" s="13" t="n">
        <v>79744.0</v>
      </c>
      <c r="B2075" s="13" t="s">
        <v>29</v>
      </c>
    </row>
    <row r="2076" spans="1:2" x14ac:dyDescent="0.25">
      <c r="A2076" s="13" t="n">
        <v>79745.0</v>
      </c>
      <c r="B2076" s="13" t="s">
        <v>29</v>
      </c>
    </row>
    <row r="2077" spans="1:2" x14ac:dyDescent="0.25">
      <c r="A2077" s="13" t="n">
        <v>79748.0</v>
      </c>
      <c r="B2077" s="13" t="s">
        <v>29</v>
      </c>
    </row>
    <row r="2078" spans="1:2" x14ac:dyDescent="0.25">
      <c r="A2078" s="13" t="n">
        <v>79749.0</v>
      </c>
      <c r="B2078" s="13" t="s">
        <v>29</v>
      </c>
    </row>
    <row r="2079" spans="1:2" x14ac:dyDescent="0.25">
      <c r="A2079" s="13" t="n">
        <v>79752.0</v>
      </c>
      <c r="B2079" s="13" t="s">
        <v>29</v>
      </c>
    </row>
    <row r="2080" spans="1:2" x14ac:dyDescent="0.25">
      <c r="A2080" s="13" t="n">
        <v>79754.0</v>
      </c>
      <c r="B2080" s="13" t="s">
        <v>29</v>
      </c>
    </row>
    <row r="2081" spans="1:2" x14ac:dyDescent="0.25">
      <c r="A2081" s="13" t="n">
        <v>79755.0</v>
      </c>
      <c r="B2081" s="13" t="s">
        <v>29</v>
      </c>
    </row>
    <row r="2082" spans="1:2" x14ac:dyDescent="0.25">
      <c r="A2082" s="13" t="n">
        <v>79756.0</v>
      </c>
      <c r="B2082" s="13" t="s">
        <v>29</v>
      </c>
    </row>
    <row r="2083" spans="1:2" x14ac:dyDescent="0.25">
      <c r="A2083" s="13" t="n">
        <v>79758.0</v>
      </c>
      <c r="B2083" s="13" t="s">
        <v>29</v>
      </c>
    </row>
    <row r="2084" spans="1:2" x14ac:dyDescent="0.25">
      <c r="A2084" s="13" t="n">
        <v>79759.0</v>
      </c>
      <c r="B2084" s="13" t="s">
        <v>29</v>
      </c>
    </row>
    <row r="2085" spans="1:2" x14ac:dyDescent="0.25">
      <c r="A2085" s="13" t="n">
        <v>79760.0</v>
      </c>
      <c r="B2085" s="13" t="s">
        <v>29</v>
      </c>
    </row>
    <row r="2086" spans="1:2" x14ac:dyDescent="0.25">
      <c r="A2086" s="13" t="n">
        <v>79761.0</v>
      </c>
      <c r="B2086" s="13" t="s">
        <v>29</v>
      </c>
    </row>
    <row r="2087" spans="1:2" x14ac:dyDescent="0.25">
      <c r="A2087" s="13" t="n">
        <v>79762.0</v>
      </c>
      <c r="B2087" s="13" t="s">
        <v>29</v>
      </c>
    </row>
    <row r="2088" spans="1:2" x14ac:dyDescent="0.25">
      <c r="A2088" s="13" t="n">
        <v>79763.0</v>
      </c>
      <c r="B2088" s="13" t="s">
        <v>29</v>
      </c>
    </row>
    <row r="2089" spans="1:2" x14ac:dyDescent="0.25">
      <c r="A2089" s="13" t="n">
        <v>79764.0</v>
      </c>
      <c r="B2089" s="13" t="s">
        <v>29</v>
      </c>
    </row>
    <row r="2090" spans="1:2" x14ac:dyDescent="0.25">
      <c r="A2090" s="13" t="n">
        <v>79765.0</v>
      </c>
      <c r="B2090" s="13" t="s">
        <v>29</v>
      </c>
    </row>
    <row r="2091" spans="1:2" x14ac:dyDescent="0.25">
      <c r="A2091" s="13" t="n">
        <v>79766.0</v>
      </c>
      <c r="B2091" s="13" t="s">
        <v>29</v>
      </c>
    </row>
    <row r="2092" spans="1:2" x14ac:dyDescent="0.25">
      <c r="A2092" s="13" t="n">
        <v>79768.0</v>
      </c>
      <c r="B2092" s="13" t="s">
        <v>29</v>
      </c>
    </row>
    <row r="2093" spans="1:2" x14ac:dyDescent="0.25">
      <c r="A2093" s="13" t="n">
        <v>79769.0</v>
      </c>
      <c r="B2093" s="13" t="s">
        <v>29</v>
      </c>
    </row>
    <row r="2094" spans="1:2" x14ac:dyDescent="0.25">
      <c r="A2094" s="13" t="n">
        <v>79770.0</v>
      </c>
      <c r="B2094" s="13" t="s">
        <v>29</v>
      </c>
    </row>
    <row r="2095" spans="1:2" x14ac:dyDescent="0.25">
      <c r="A2095" s="13" t="n">
        <v>79772.0</v>
      </c>
      <c r="B2095" s="13" t="s">
        <v>29</v>
      </c>
    </row>
    <row r="2096" spans="1:2" x14ac:dyDescent="0.25">
      <c r="A2096" s="13" t="n">
        <v>79776.0</v>
      </c>
      <c r="B2096" s="13" t="s">
        <v>29</v>
      </c>
    </row>
    <row r="2097" spans="1:2" x14ac:dyDescent="0.25">
      <c r="A2097" s="13" t="n">
        <v>79777.0</v>
      </c>
      <c r="B2097" s="13" t="s">
        <v>29</v>
      </c>
    </row>
    <row r="2098" spans="1:2" x14ac:dyDescent="0.25">
      <c r="A2098" s="13" t="n">
        <v>79778.0</v>
      </c>
      <c r="B2098" s="13" t="s">
        <v>29</v>
      </c>
    </row>
    <row r="2099" spans="1:2" x14ac:dyDescent="0.25">
      <c r="A2099" s="13" t="n">
        <v>79779.0</v>
      </c>
      <c r="B2099" s="13" t="s">
        <v>29</v>
      </c>
    </row>
    <row r="2100" spans="1:2" x14ac:dyDescent="0.25">
      <c r="A2100" s="13" t="n">
        <v>79780.0</v>
      </c>
      <c r="B2100" s="13" t="s">
        <v>29</v>
      </c>
    </row>
    <row r="2101" spans="1:2" x14ac:dyDescent="0.25">
      <c r="A2101" s="13" t="n">
        <v>79781.0</v>
      </c>
      <c r="B2101" s="13" t="s">
        <v>29</v>
      </c>
    </row>
    <row r="2102" spans="1:2" x14ac:dyDescent="0.25">
      <c r="A2102" s="13" t="n">
        <v>79782.0</v>
      </c>
      <c r="B2102" s="13" t="s">
        <v>29</v>
      </c>
    </row>
    <row r="2103" spans="1:2" x14ac:dyDescent="0.25">
      <c r="A2103" s="13" t="n">
        <v>79783.0</v>
      </c>
      <c r="B2103" s="13" t="s">
        <v>29</v>
      </c>
    </row>
    <row r="2104" spans="1:2" x14ac:dyDescent="0.25">
      <c r="A2104" s="13" t="n">
        <v>79785.0</v>
      </c>
      <c r="B2104" s="13" t="s">
        <v>29</v>
      </c>
    </row>
    <row r="2105" spans="1:2" x14ac:dyDescent="0.25">
      <c r="A2105" s="13" t="n">
        <v>79786.0</v>
      </c>
      <c r="B2105" s="13" t="s">
        <v>29</v>
      </c>
    </row>
    <row r="2106" spans="1:2" x14ac:dyDescent="0.25">
      <c r="A2106" s="13" t="n">
        <v>79788.0</v>
      </c>
      <c r="B2106" s="13" t="s">
        <v>29</v>
      </c>
    </row>
    <row r="2107" spans="1:2" x14ac:dyDescent="0.25">
      <c r="A2107" s="13" t="n">
        <v>79789.0</v>
      </c>
      <c r="B2107" s="13" t="s">
        <v>29</v>
      </c>
    </row>
    <row r="2108" spans="1:2" x14ac:dyDescent="0.25">
      <c r="A2108" s="13" t="n">
        <v>79830.0</v>
      </c>
      <c r="B2108" s="13" t="s">
        <v>29</v>
      </c>
    </row>
    <row r="2109" spans="1:2" x14ac:dyDescent="0.25">
      <c r="A2109" s="13" t="n">
        <v>79831.0</v>
      </c>
      <c r="B2109" s="13" t="s">
        <v>29</v>
      </c>
    </row>
    <row r="2110" spans="1:2" x14ac:dyDescent="0.25">
      <c r="A2110" s="13" t="n">
        <v>79832.0</v>
      </c>
      <c r="B2110" s="13" t="s">
        <v>29</v>
      </c>
    </row>
    <row r="2111" spans="1:2" x14ac:dyDescent="0.25">
      <c r="A2111" s="13" t="n">
        <v>79834.0</v>
      </c>
      <c r="B2111" s="13" t="s">
        <v>29</v>
      </c>
    </row>
    <row r="2112" spans="1:2" x14ac:dyDescent="0.25">
      <c r="A2112" s="13" t="n">
        <v>79837.0</v>
      </c>
      <c r="B2112" s="13" t="s">
        <v>29</v>
      </c>
    </row>
    <row r="2113" spans="1:2" x14ac:dyDescent="0.25">
      <c r="A2113" s="13" t="n">
        <v>79839.0</v>
      </c>
      <c r="B2113" s="13" t="s">
        <v>29</v>
      </c>
    </row>
    <row r="2114" spans="1:2" x14ac:dyDescent="0.25">
      <c r="A2114" s="13" t="n">
        <v>79842.0</v>
      </c>
      <c r="B2114" s="13" t="s">
        <v>29</v>
      </c>
    </row>
    <row r="2115" spans="1:2" x14ac:dyDescent="0.25">
      <c r="A2115" s="13" t="n">
        <v>79843.0</v>
      </c>
      <c r="B2115" s="13" t="s">
        <v>29</v>
      </c>
    </row>
    <row r="2116" spans="1:2" x14ac:dyDescent="0.25">
      <c r="A2116" s="13" t="n">
        <v>79845.0</v>
      </c>
      <c r="B2116" s="13" t="s">
        <v>29</v>
      </c>
    </row>
    <row r="2117" spans="1:2" x14ac:dyDescent="0.25">
      <c r="A2117" s="13" t="n">
        <v>79846.0</v>
      </c>
      <c r="B2117" s="13" t="s">
        <v>29</v>
      </c>
    </row>
    <row r="2118" spans="1:2" x14ac:dyDescent="0.25">
      <c r="A2118" s="13" t="n">
        <v>79847.0</v>
      </c>
      <c r="B2118" s="13" t="s">
        <v>29</v>
      </c>
    </row>
    <row r="2119" spans="1:2" x14ac:dyDescent="0.25">
      <c r="A2119" s="13" t="n">
        <v>79848.0</v>
      </c>
      <c r="B2119" s="13" t="s">
        <v>29</v>
      </c>
    </row>
    <row r="2120" spans="1:2" x14ac:dyDescent="0.25">
      <c r="A2120" s="13" t="n">
        <v>79850.0</v>
      </c>
      <c r="B2120" s="13" t="s">
        <v>29</v>
      </c>
    </row>
    <row r="2121" spans="1:2" x14ac:dyDescent="0.25">
      <c r="A2121" s="13" t="n">
        <v>79851.0</v>
      </c>
      <c r="B2121" s="13" t="s">
        <v>29</v>
      </c>
    </row>
    <row r="2122" spans="1:2" x14ac:dyDescent="0.25">
      <c r="A2122" s="13" t="n">
        <v>79852.0</v>
      </c>
      <c r="B2122" s="13" t="s">
        <v>29</v>
      </c>
    </row>
    <row r="2123" spans="1:2" x14ac:dyDescent="0.25">
      <c r="A2123" s="13" t="n">
        <v>79854.0</v>
      </c>
      <c r="B2123" s="13" t="s">
        <v>29</v>
      </c>
    </row>
    <row r="2124" spans="1:2" x14ac:dyDescent="0.25">
      <c r="A2124" s="13" t="n">
        <v>79855.0</v>
      </c>
      <c r="B2124" s="13" t="s">
        <v>29</v>
      </c>
    </row>
  </sheetData>
  <sheetProtection password="A5B5"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3</vt:i4>
      </vt:variant>
      <vt:variant>
        <vt:lpstr>Named Ranges</vt:lpstr>
      </vt:variant>
      <vt:variant>
        <vt:i4>1</vt:i4>
      </vt:variant>
    </vt:vector>
  </HeadingPairs>
  <TitlesOfParts>
    <vt:vector baseType="lpstr" size="4">
      <vt:lpstr>Matrix</vt:lpstr>
      <vt:lpstr>RawData</vt:lpstr>
      <vt:lpstr>ZiptoZone</vt:lpstr>
      <vt:lpstr>RawData!MatrixOffersTmp_1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2017-02-08T17:32:59Z</dcterms:created>
  <dc:creator>Elliot Rockoff</dc:creator>
  <cp:lastModifiedBy>Phillip Plymell</cp:lastModifiedBy>
  <dcterms:modified xsi:type="dcterms:W3CDTF">2021-11-01T19:29:47Z</dcterms:modified>
</cp:coreProperties>
</file>